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20" tabRatio="928"/>
  </bookViews>
  <sheets>
    <sheet name="吸波数据" sheetId="1" r:id="rId1"/>
    <sheet name="吸波模拟曲线" sheetId="2" r:id="rId2"/>
    <sheet name="介电实部" sheetId="3" r:id="rId3"/>
    <sheet name="介电虚部" sheetId="4" r:id="rId4"/>
    <sheet name="介电损耗" sheetId="5" r:id="rId5"/>
    <sheet name="磁实部" sheetId="6" r:id="rId6"/>
    <sheet name="磁虚部" sheetId="7" r:id="rId7"/>
    <sheet name="磁损耗" sheetId="8" r:id="rId8"/>
  </sheets>
  <calcPr calcId="144525"/>
</workbook>
</file>

<file path=xl/sharedStrings.xml><?xml version="1.0" encoding="utf-8"?>
<sst xmlns="http://schemas.openxmlformats.org/spreadsheetml/2006/main" count="17">
  <si>
    <t>Frequency</t>
  </si>
  <si>
    <t>Permittivity and Permeability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</si>
  <si>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L</t>
    </r>
  </si>
  <si>
    <t>tg δ</t>
  </si>
  <si>
    <r>
      <rPr>
        <sz val="20"/>
        <color indexed="8"/>
        <rFont val="Times New Roman"/>
        <charset val="134"/>
      </rPr>
      <t>(</t>
    </r>
    <r>
      <rPr>
        <i/>
        <sz val="11"/>
        <color indexed="8"/>
        <rFont val="宋体"/>
        <charset val="134"/>
      </rPr>
      <t>μ</t>
    </r>
    <r>
      <rPr>
        <sz val="12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/</t>
    </r>
    <r>
      <rPr>
        <i/>
        <sz val="11"/>
        <color indexed="8"/>
        <rFont val="宋体"/>
        <charset val="134"/>
      </rPr>
      <t>ε</t>
    </r>
    <r>
      <rPr>
        <sz val="12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)^0.5</t>
    </r>
  </si>
  <si>
    <r>
      <rPr>
        <sz val="20"/>
        <color indexed="8"/>
        <rFont val="Times New Roman"/>
        <charset val="134"/>
      </rPr>
      <t>(μ</t>
    </r>
    <r>
      <rPr>
        <sz val="14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*ε</t>
    </r>
    <r>
      <rPr>
        <sz val="14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)^0.5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</si>
  <si>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in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</si>
  <si>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in对应厚度</t>
    </r>
  </si>
  <si>
    <t>GHz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</si>
  <si>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B</t>
    </r>
  </si>
  <si>
    <t>ε'</t>
  </si>
  <si>
    <t>ε''</t>
  </si>
  <si>
    <t>μ'</t>
  </si>
  <si>
    <t>μ''</t>
  </si>
  <si>
    <t>ε</t>
  </si>
  <si>
    <t>μ</t>
  </si>
  <si>
    <t>i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</si>
</sst>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b/>
      <sz val="12"/>
      <color indexed="10"/>
      <name val="Times New Roman"/>
      <charset val="134"/>
    </font>
    <font>
      <sz val="11"/>
      <color indexed="8"/>
      <name val="Calibri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20"/>
      <color indexed="8"/>
      <name val="Times New Roman"/>
      <charset val="134"/>
    </font>
    <font>
      <sz val="14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i/>
      <sz val="11"/>
      <color indexed="8"/>
      <name val="宋体"/>
      <charset val="134"/>
    </font>
    <font>
      <sz val="12"/>
      <color indexed="8"/>
      <name val="宋体"/>
      <charset val="134"/>
    </font>
    <font>
      <sz val="14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0">
    <xf numFmtId="0" fontId="0" fillId="0" borderId="0">
      <alignment vertical="center"/>
    </xf>
    <xf numFmtId="0" fontId="29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3" borderId="16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0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" fillId="0" borderId="0" xfId="0" applyNumberFormat="1" applyFont="1" applyBorder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176" fontId="4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176" fontId="6" fillId="0" borderId="1" xfId="1" applyNumberFormat="1" applyFont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7" fillId="3" borderId="4" xfId="5" applyFont="1" applyFill="1" applyBorder="1" applyAlignment="1" applyProtection="1">
      <alignment horizontal="center" vertical="center"/>
      <protection locked="0"/>
    </xf>
    <xf numFmtId="0" fontId="7" fillId="3" borderId="1" xfId="5" applyFont="1" applyFill="1" applyBorder="1" applyAlignment="1" applyProtection="1">
      <alignment horizontal="center" vertical="center"/>
      <protection locked="0"/>
    </xf>
    <xf numFmtId="177" fontId="8" fillId="0" borderId="4" xfId="36" applyNumberFormat="1" applyFont="1" applyBorder="1" applyProtection="1">
      <alignment vertical="center"/>
    </xf>
    <xf numFmtId="177" fontId="8" fillId="0" borderId="1" xfId="36" applyNumberFormat="1" applyFont="1" applyBorder="1" applyProtection="1">
      <alignment vertical="center"/>
    </xf>
    <xf numFmtId="176" fontId="2" fillId="3" borderId="2" xfId="0" applyNumberFormat="1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vertical="center"/>
      <protection locked="0"/>
    </xf>
    <xf numFmtId="176" fontId="6" fillId="3" borderId="1" xfId="0" applyNumberFormat="1" applyFont="1" applyFill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Protection="1">
      <alignment vertical="center"/>
    </xf>
    <xf numFmtId="176" fontId="1" fillId="0" borderId="1" xfId="0" applyNumberFormat="1" applyFont="1" applyFill="1" applyBorder="1" applyProtection="1">
      <alignment vertical="center"/>
    </xf>
    <xf numFmtId="176" fontId="2" fillId="3" borderId="4" xfId="0" applyNumberFormat="1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76" fontId="1" fillId="0" borderId="0" xfId="0" applyNumberFormat="1" applyFont="1" applyBorder="1" applyProtection="1">
      <alignment vertical="center"/>
    </xf>
    <xf numFmtId="177" fontId="1" fillId="0" borderId="0" xfId="0" applyNumberFormat="1" applyFont="1" applyBorder="1" applyProtection="1">
      <alignment vertical="center"/>
      <protection locked="0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吸波性能模拟</a:t>
            </a:r>
            <a:endParaRPr lang="zh-CN" altLang="zh-CN"/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05368869171987"/>
          <c:y val="0.0852629440945921"/>
          <c:w val="0.792385870645466"/>
          <c:h val="0.893126632286963"/>
        </c:manualLayout>
      </c:layout>
      <c:lineChart>
        <c:grouping val="standard"/>
        <c:varyColors val="0"/>
        <c:ser>
          <c:idx val="0"/>
          <c:order val="0"/>
          <c:tx>
            <c:strRef>
              <c:f>吸波数据!$F$3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diamond"/>
            <c:size val="7"/>
            <c:spPr>
              <a:solidFill>
                <a:srgbClr val="4F81BD"/>
              </a:solidFill>
              <a:ln w="9525" cap="flat" cmpd="sng" algn="ctr">
                <a:solidFill>
                  <a:srgbClr val="4F81BD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吸波数据!$F$4:$F$204</c:f>
              <c:numCache>
                <c:formatCode>0.000_ </c:formatCode>
                <c:ptCount val="201"/>
                <c:pt idx="0">
                  <c:v>0.0803760075979912</c:v>
                </c:pt>
                <c:pt idx="1">
                  <c:v>0.0363069640108811</c:v>
                </c:pt>
                <c:pt idx="2">
                  <c:v>0.149752666336568</c:v>
                </c:pt>
                <c:pt idx="3">
                  <c:v>0.0538260525804154</c:v>
                </c:pt>
                <c:pt idx="4">
                  <c:v>0.0963615709533165</c:v>
                </c:pt>
                <c:pt idx="5">
                  <c:v>0.0979287183608842</c:v>
                </c:pt>
                <c:pt idx="6">
                  <c:v>0.0467992544006762</c:v>
                </c:pt>
                <c:pt idx="7">
                  <c:v>0.073394935684363</c:v>
                </c:pt>
                <c:pt idx="8">
                  <c:v>0.0923482124499608</c:v>
                </c:pt>
                <c:pt idx="9">
                  <c:v>0.019386752324015</c:v>
                </c:pt>
                <c:pt idx="10">
                  <c:v>0.120447458704314</c:v>
                </c:pt>
                <c:pt idx="11">
                  <c:v>0.0264519376441371</c:v>
                </c:pt>
                <c:pt idx="12">
                  <c:v>0.0316395970092424</c:v>
                </c:pt>
                <c:pt idx="13">
                  <c:v>0.0864007320121265</c:v>
                </c:pt>
                <c:pt idx="14">
                  <c:v>-0.0341017908326244</c:v>
                </c:pt>
                <c:pt idx="15">
                  <c:v>0.0812453275086373</c:v>
                </c:pt>
                <c:pt idx="16">
                  <c:v>-0.0253349192817702</c:v>
                </c:pt>
                <c:pt idx="17">
                  <c:v>-0.0149956439805039</c:v>
                </c:pt>
                <c:pt idx="18">
                  <c:v>0.0279177033845949</c:v>
                </c:pt>
                <c:pt idx="19">
                  <c:v>-0.0920873560231929</c:v>
                </c:pt>
                <c:pt idx="20">
                  <c:v>-7.81455689933339e-5</c:v>
                </c:pt>
                <c:pt idx="21">
                  <c:v>-0.0634481252118936</c:v>
                </c:pt>
                <c:pt idx="22">
                  <c:v>-0.0942511718297551</c:v>
                </c:pt>
                <c:pt idx="23">
                  <c:v>-0.0354565932829196</c:v>
                </c:pt>
                <c:pt idx="24">
                  <c:v>-0.122967216416216</c:v>
                </c:pt>
                <c:pt idx="25">
                  <c:v>-0.0638225041937364</c:v>
                </c:pt>
                <c:pt idx="26">
                  <c:v>-0.107065016602253</c:v>
                </c:pt>
                <c:pt idx="27">
                  <c:v>-0.150828655426139</c:v>
                </c:pt>
                <c:pt idx="28">
                  <c:v>-0.101163072409921</c:v>
                </c:pt>
                <c:pt idx="29">
                  <c:v>-0.133689789395667</c:v>
                </c:pt>
                <c:pt idx="30">
                  <c:v>-0.153754122013361</c:v>
                </c:pt>
                <c:pt idx="31">
                  <c:v>-0.127570515695869</c:v>
                </c:pt>
                <c:pt idx="32">
                  <c:v>-0.205345839732855</c:v>
                </c:pt>
                <c:pt idx="33">
                  <c:v>-0.137266182289185</c:v>
                </c:pt>
                <c:pt idx="34">
                  <c:v>-0.209821764987595</c:v>
                </c:pt>
                <c:pt idx="35">
                  <c:v>-0.21299268328019</c:v>
                </c:pt>
                <c:pt idx="36">
                  <c:v>-0.190292945229707</c:v>
                </c:pt>
                <c:pt idx="37">
                  <c:v>-0.258323075957805</c:v>
                </c:pt>
                <c:pt idx="38">
                  <c:v>-0.226994602121763</c:v>
                </c:pt>
                <c:pt idx="39">
                  <c:v>-0.264175446760391</c:v>
                </c:pt>
                <c:pt idx="40">
                  <c:v>-0.285321463875465</c:v>
                </c:pt>
                <c:pt idx="41">
                  <c:v>-0.265217095319047</c:v>
                </c:pt>
                <c:pt idx="42">
                  <c:v>-0.31448547845204</c:v>
                </c:pt>
                <c:pt idx="43">
                  <c:v>-0.322500103348576</c:v>
                </c:pt>
                <c:pt idx="44">
                  <c:v>-0.328913019473224</c:v>
                </c:pt>
                <c:pt idx="45">
                  <c:v>-0.367036409927427</c:v>
                </c:pt>
                <c:pt idx="46">
                  <c:v>-0.342671483273044</c:v>
                </c:pt>
                <c:pt idx="47">
                  <c:v>-0.395185185891505</c:v>
                </c:pt>
                <c:pt idx="48">
                  <c:v>-0.397834198626461</c:v>
                </c:pt>
                <c:pt idx="49">
                  <c:v>-0.408982396081622</c:v>
                </c:pt>
                <c:pt idx="50">
                  <c:v>-0.439733785864763</c:v>
                </c:pt>
                <c:pt idx="51">
                  <c:v>-0.445095742815763</c:v>
                </c:pt>
                <c:pt idx="52">
                  <c:v>-0.475055125612869</c:v>
                </c:pt>
                <c:pt idx="53">
                  <c:v>-0.503566160406475</c:v>
                </c:pt>
                <c:pt idx="54">
                  <c:v>-0.49171909940508</c:v>
                </c:pt>
                <c:pt idx="55">
                  <c:v>-0.553491080575173</c:v>
                </c:pt>
                <c:pt idx="56">
                  <c:v>-0.547030336061348</c:v>
                </c:pt>
                <c:pt idx="57">
                  <c:v>-0.579261270693214</c:v>
                </c:pt>
                <c:pt idx="58">
                  <c:v>-0.606188308914726</c:v>
                </c:pt>
                <c:pt idx="59">
                  <c:v>-0.625387163465776</c:v>
                </c:pt>
                <c:pt idx="60">
                  <c:v>-0.661516740741466</c:v>
                </c:pt>
                <c:pt idx="61">
                  <c:v>-0.683454822640203</c:v>
                </c:pt>
                <c:pt idx="62">
                  <c:v>-0.705730734353561</c:v>
                </c:pt>
                <c:pt idx="63">
                  <c:v>-0.751723623656383</c:v>
                </c:pt>
                <c:pt idx="64">
                  <c:v>-0.770645251620741</c:v>
                </c:pt>
                <c:pt idx="65">
                  <c:v>-0.810604527938252</c:v>
                </c:pt>
                <c:pt idx="66">
                  <c:v>-0.845480038030801</c:v>
                </c:pt>
                <c:pt idx="67">
                  <c:v>-0.870302265308938</c:v>
                </c:pt>
                <c:pt idx="68">
                  <c:v>-0.921662481718221</c:v>
                </c:pt>
                <c:pt idx="69">
                  <c:v>-0.942239773806484</c:v>
                </c:pt>
                <c:pt idx="70">
                  <c:v>-0.985783489732332</c:v>
                </c:pt>
                <c:pt idx="71">
                  <c:v>-1.01855154495493</c:v>
                </c:pt>
                <c:pt idx="72">
                  <c:v>-1.05830992014985</c:v>
                </c:pt>
                <c:pt idx="73">
                  <c:v>-1.10476787514047</c:v>
                </c:pt>
                <c:pt idx="74">
                  <c:v>-1.13138071451508</c:v>
                </c:pt>
                <c:pt idx="75">
                  <c:v>-1.16953115195303</c:v>
                </c:pt>
                <c:pt idx="76">
                  <c:v>-1.21258357626772</c:v>
                </c:pt>
                <c:pt idx="77">
                  <c:v>-1.24106527363635</c:v>
                </c:pt>
                <c:pt idx="78">
                  <c:v>-1.29826075086804</c:v>
                </c:pt>
                <c:pt idx="79">
                  <c:v>-1.31578060188547</c:v>
                </c:pt>
                <c:pt idx="80">
                  <c:v>-1.36192846975785</c:v>
                </c:pt>
                <c:pt idx="81">
                  <c:v>-1.40216765190251</c:v>
                </c:pt>
                <c:pt idx="82">
                  <c:v>-1.42954324196936</c:v>
                </c:pt>
                <c:pt idx="83">
                  <c:v>-1.4856190228664</c:v>
                </c:pt>
                <c:pt idx="84">
                  <c:v>-1.51525867031885</c:v>
                </c:pt>
                <c:pt idx="85">
                  <c:v>-1.55462486349006</c:v>
                </c:pt>
                <c:pt idx="86">
                  <c:v>-1.59136338902769</c:v>
                </c:pt>
                <c:pt idx="87">
                  <c:v>-1.61158556865742</c:v>
                </c:pt>
                <c:pt idx="88">
                  <c:v>-1.66763167713403</c:v>
                </c:pt>
                <c:pt idx="89">
                  <c:v>-1.69158603247557</c:v>
                </c:pt>
                <c:pt idx="90">
                  <c:v>-1.72688812903799</c:v>
                </c:pt>
                <c:pt idx="91">
                  <c:v>-1.75482494760792</c:v>
                </c:pt>
                <c:pt idx="92">
                  <c:v>-1.77984932863096</c:v>
                </c:pt>
                <c:pt idx="93">
                  <c:v>-1.8118018275506</c:v>
                </c:pt>
                <c:pt idx="94">
                  <c:v>-1.83451602282365</c:v>
                </c:pt>
                <c:pt idx="95">
                  <c:v>-1.8604645981324</c:v>
                </c:pt>
                <c:pt idx="96">
                  <c:v>-1.8874784077046</c:v>
                </c:pt>
                <c:pt idx="97">
                  <c:v>-1.90279080059928</c:v>
                </c:pt>
                <c:pt idx="98">
                  <c:v>-1.92652665970229</c:v>
                </c:pt>
                <c:pt idx="99">
                  <c:v>-1.94934150666972</c:v>
                </c:pt>
                <c:pt idx="100">
                  <c:v>-1.97896780939596</c:v>
                </c:pt>
                <c:pt idx="101">
                  <c:v>-1.99096687156228</c:v>
                </c:pt>
                <c:pt idx="102">
                  <c:v>-2.00155526783275</c:v>
                </c:pt>
                <c:pt idx="103">
                  <c:v>-2.03715380390332</c:v>
                </c:pt>
                <c:pt idx="104">
                  <c:v>-2.04196909536157</c:v>
                </c:pt>
                <c:pt idx="105">
                  <c:v>-2.06162303274084</c:v>
                </c:pt>
                <c:pt idx="106">
                  <c:v>-2.08038221682497</c:v>
                </c:pt>
                <c:pt idx="107">
                  <c:v>-2.08981082729757</c:v>
                </c:pt>
                <c:pt idx="108">
                  <c:v>-2.10445856690271</c:v>
                </c:pt>
                <c:pt idx="109">
                  <c:v>-2.11591530142576</c:v>
                </c:pt>
                <c:pt idx="110">
                  <c:v>-2.12532187296776</c:v>
                </c:pt>
                <c:pt idx="111">
                  <c:v>-2.14674236670556</c:v>
                </c:pt>
                <c:pt idx="112">
                  <c:v>-2.14603189102465</c:v>
                </c:pt>
                <c:pt idx="113">
                  <c:v>-2.15712268821137</c:v>
                </c:pt>
                <c:pt idx="114">
                  <c:v>-2.16618318800576</c:v>
                </c:pt>
                <c:pt idx="115">
                  <c:v>-2.17239682294283</c:v>
                </c:pt>
                <c:pt idx="116">
                  <c:v>-2.18482328875059</c:v>
                </c:pt>
                <c:pt idx="117">
                  <c:v>-2.19415282291961</c:v>
                </c:pt>
                <c:pt idx="118">
                  <c:v>-2.19542670266979</c:v>
                </c:pt>
                <c:pt idx="119">
                  <c:v>-2.21004320690964</c:v>
                </c:pt>
                <c:pt idx="120">
                  <c:v>-2.21010292895121</c:v>
                </c:pt>
                <c:pt idx="121">
                  <c:v>-2.22673876544003</c:v>
                </c:pt>
                <c:pt idx="122">
                  <c:v>-2.2262170062564</c:v>
                </c:pt>
                <c:pt idx="123">
                  <c:v>-2.24250980458365</c:v>
                </c:pt>
                <c:pt idx="124">
                  <c:v>-2.24800654886764</c:v>
                </c:pt>
                <c:pt idx="125">
                  <c:v>-2.25571943104207</c:v>
                </c:pt>
                <c:pt idx="126">
                  <c:v>-2.27561370568224</c:v>
                </c:pt>
                <c:pt idx="127">
                  <c:v>-2.27436211650184</c:v>
                </c:pt>
                <c:pt idx="128">
                  <c:v>-2.28955071194319</c:v>
                </c:pt>
                <c:pt idx="129">
                  <c:v>-2.29485222783991</c:v>
                </c:pt>
                <c:pt idx="130">
                  <c:v>-2.30170363537506</c:v>
                </c:pt>
                <c:pt idx="131">
                  <c:v>-2.32649076791089</c:v>
                </c:pt>
                <c:pt idx="132">
                  <c:v>-2.3346761110522</c:v>
                </c:pt>
                <c:pt idx="133">
                  <c:v>-2.35405478241387</c:v>
                </c:pt>
                <c:pt idx="134">
                  <c:v>-2.35113739067861</c:v>
                </c:pt>
                <c:pt idx="135">
                  <c:v>-2.36306243809604</c:v>
                </c:pt>
                <c:pt idx="136">
                  <c:v>-2.37307986667218</c:v>
                </c:pt>
                <c:pt idx="137">
                  <c:v>-2.38581396026534</c:v>
                </c:pt>
                <c:pt idx="138">
                  <c:v>-2.39575586742578</c:v>
                </c:pt>
                <c:pt idx="139">
                  <c:v>-2.40204900875098</c:v>
                </c:pt>
                <c:pt idx="140">
                  <c:v>-2.4197633252353</c:v>
                </c:pt>
                <c:pt idx="141">
                  <c:v>-2.43743780055881</c:v>
                </c:pt>
                <c:pt idx="142">
                  <c:v>-2.44926574954475</c:v>
                </c:pt>
                <c:pt idx="143">
                  <c:v>-2.45626155266714</c:v>
                </c:pt>
                <c:pt idx="144">
                  <c:v>-2.47875664660296</c:v>
                </c:pt>
                <c:pt idx="145">
                  <c:v>-2.48678804279295</c:v>
                </c:pt>
                <c:pt idx="146">
                  <c:v>-2.52378512332732</c:v>
                </c:pt>
                <c:pt idx="147">
                  <c:v>-2.52483158533868</c:v>
                </c:pt>
                <c:pt idx="148">
                  <c:v>-2.53832637819521</c:v>
                </c:pt>
                <c:pt idx="149">
                  <c:v>-2.55563800940578</c:v>
                </c:pt>
                <c:pt idx="150">
                  <c:v>-2.57535976811602</c:v>
                </c:pt>
                <c:pt idx="151">
                  <c:v>-2.60187685190086</c:v>
                </c:pt>
                <c:pt idx="152">
                  <c:v>-2.62221646493056</c:v>
                </c:pt>
                <c:pt idx="153">
                  <c:v>-2.64295111853604</c:v>
                </c:pt>
                <c:pt idx="154">
                  <c:v>-2.66106011101512</c:v>
                </c:pt>
                <c:pt idx="155">
                  <c:v>-2.68357910591684</c:v>
                </c:pt>
                <c:pt idx="156">
                  <c:v>-2.7117032635547</c:v>
                </c:pt>
                <c:pt idx="157">
                  <c:v>-2.74216818933839</c:v>
                </c:pt>
                <c:pt idx="158">
                  <c:v>-2.7533232524362</c:v>
                </c:pt>
                <c:pt idx="159">
                  <c:v>-2.79142914516174</c:v>
                </c:pt>
                <c:pt idx="160">
                  <c:v>-2.81195815073735</c:v>
                </c:pt>
                <c:pt idx="161">
                  <c:v>-2.82031590503489</c:v>
                </c:pt>
                <c:pt idx="162">
                  <c:v>-2.84203334532103</c:v>
                </c:pt>
                <c:pt idx="163">
                  <c:v>-2.87276068769707</c:v>
                </c:pt>
                <c:pt idx="164">
                  <c:v>-2.89547938831443</c:v>
                </c:pt>
                <c:pt idx="165">
                  <c:v>-2.90949025844986</c:v>
                </c:pt>
                <c:pt idx="166">
                  <c:v>-2.93558542303641</c:v>
                </c:pt>
                <c:pt idx="167">
                  <c:v>-2.94933464834478</c:v>
                </c:pt>
                <c:pt idx="168">
                  <c:v>-2.97943152012676</c:v>
                </c:pt>
                <c:pt idx="169">
                  <c:v>-2.98954328304237</c:v>
                </c:pt>
                <c:pt idx="170">
                  <c:v>-3.03478218763274</c:v>
                </c:pt>
                <c:pt idx="171">
                  <c:v>-3.04211411569713</c:v>
                </c:pt>
                <c:pt idx="172">
                  <c:v>-3.0754562811611</c:v>
                </c:pt>
                <c:pt idx="173">
                  <c:v>-3.08900890093462</c:v>
                </c:pt>
                <c:pt idx="174">
                  <c:v>-3.11575608461367</c:v>
                </c:pt>
                <c:pt idx="175">
                  <c:v>-3.13260169350976</c:v>
                </c:pt>
                <c:pt idx="176">
                  <c:v>-3.1531599021691</c:v>
                </c:pt>
                <c:pt idx="177">
                  <c:v>-3.17409838703519</c:v>
                </c:pt>
                <c:pt idx="178">
                  <c:v>-3.18444808286907</c:v>
                </c:pt>
                <c:pt idx="179">
                  <c:v>-3.19731746367875</c:v>
                </c:pt>
                <c:pt idx="180">
                  <c:v>-3.21858087736978</c:v>
                </c:pt>
                <c:pt idx="181">
                  <c:v>-3.21634525260861</c:v>
                </c:pt>
                <c:pt idx="182">
                  <c:v>-3.24649098841527</c:v>
                </c:pt>
                <c:pt idx="183">
                  <c:v>-3.23543288051916</c:v>
                </c:pt>
                <c:pt idx="184">
                  <c:v>-3.26088691614611</c:v>
                </c:pt>
                <c:pt idx="185">
                  <c:v>-3.25487418662498</c:v>
                </c:pt>
                <c:pt idx="186">
                  <c:v>-3.24061385298617</c:v>
                </c:pt>
                <c:pt idx="187">
                  <c:v>-3.25556719476856</c:v>
                </c:pt>
                <c:pt idx="188">
                  <c:v>-3.22169615362462</c:v>
                </c:pt>
                <c:pt idx="189">
                  <c:v>-3.25411741650388</c:v>
                </c:pt>
                <c:pt idx="190">
                  <c:v>-3.23489647621541</c:v>
                </c:pt>
                <c:pt idx="191">
                  <c:v>-3.29363174690136</c:v>
                </c:pt>
                <c:pt idx="192">
                  <c:v>-3.32705572465643</c:v>
                </c:pt>
                <c:pt idx="193">
                  <c:v>-3.36521631070911</c:v>
                </c:pt>
                <c:pt idx="194">
                  <c:v>-3.4341484315947</c:v>
                </c:pt>
                <c:pt idx="195">
                  <c:v>-3.49499069442528</c:v>
                </c:pt>
                <c:pt idx="196">
                  <c:v>-3.58661690962258</c:v>
                </c:pt>
                <c:pt idx="197">
                  <c:v>-3.6540537540584</c:v>
                </c:pt>
                <c:pt idx="198">
                  <c:v>-3.74563468905289</c:v>
                </c:pt>
                <c:pt idx="199">
                  <c:v>-3.8768761559798</c:v>
                </c:pt>
                <c:pt idx="200">
                  <c:v>-3.92447640218353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吸波数据!$G$3</c:f>
              <c:strCache>
                <c:ptCount val="1"/>
                <c:pt idx="0">
                  <c:v>1.5</c:v>
                </c:pt>
              </c:strCache>
            </c:strRef>
          </c:tx>
          <c:spPr>
            <a:ln w="25400" cap="rnd" cmpd="sng" algn="ctr">
              <a:solidFill>
                <a:srgbClr val="C0504D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C0504D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吸波数据!$G$4:$G$204</c:f>
              <c:numCache>
                <c:formatCode>0.000_ </c:formatCode>
                <c:ptCount val="201"/>
                <c:pt idx="0">
                  <c:v>0.107435067792993</c:v>
                </c:pt>
                <c:pt idx="1">
                  <c:v>0.0306124944713785</c:v>
                </c:pt>
                <c:pt idx="2">
                  <c:v>0.209300118559722</c:v>
                </c:pt>
                <c:pt idx="3">
                  <c:v>0.0556050822382831</c:v>
                </c:pt>
                <c:pt idx="4">
                  <c:v>0.113513840537517</c:v>
                </c:pt>
                <c:pt idx="5">
                  <c:v>0.120636305698378</c:v>
                </c:pt>
                <c:pt idx="6">
                  <c:v>0.0308335765080895</c:v>
                </c:pt>
                <c:pt idx="7">
                  <c:v>0.0708876400982892</c:v>
                </c:pt>
                <c:pt idx="8">
                  <c:v>0.103019220514433</c:v>
                </c:pt>
                <c:pt idx="9">
                  <c:v>-0.0212238979281668</c:v>
                </c:pt>
                <c:pt idx="10">
                  <c:v>0.136324320867632</c:v>
                </c:pt>
                <c:pt idx="11">
                  <c:v>-0.00878955091593005</c:v>
                </c:pt>
                <c:pt idx="12">
                  <c:v>-0.0233129935065744</c:v>
                </c:pt>
                <c:pt idx="13">
                  <c:v>0.0814666071586816</c:v>
                </c:pt>
                <c:pt idx="14">
                  <c:v>-0.136450602409333</c:v>
                </c:pt>
                <c:pt idx="15">
                  <c:v>0.05540859884988</c:v>
                </c:pt>
                <c:pt idx="16">
                  <c:v>-0.119087928907421</c:v>
                </c:pt>
                <c:pt idx="17">
                  <c:v>-0.124754696603621</c:v>
                </c:pt>
                <c:pt idx="18">
                  <c:v>-0.0424786621460969</c:v>
                </c:pt>
                <c:pt idx="19">
                  <c:v>-0.260369719672643</c:v>
                </c:pt>
                <c:pt idx="20">
                  <c:v>-0.120906204036518</c:v>
                </c:pt>
                <c:pt idx="21">
                  <c:v>-0.215366501135442</c:v>
                </c:pt>
                <c:pt idx="22">
                  <c:v>-0.299978939358284</c:v>
                </c:pt>
                <c:pt idx="23">
                  <c:v>-0.189261805669151</c:v>
                </c:pt>
                <c:pt idx="24">
                  <c:v>-0.360133825323807</c:v>
                </c:pt>
                <c:pt idx="25">
                  <c:v>-0.277501638727848</c:v>
                </c:pt>
                <c:pt idx="26">
                  <c:v>-0.345129336458559</c:v>
                </c:pt>
                <c:pt idx="27">
                  <c:v>-0.44734340452273</c:v>
                </c:pt>
                <c:pt idx="28">
                  <c:v>-0.369629215279921</c:v>
                </c:pt>
                <c:pt idx="29">
                  <c:v>-0.432285279592874</c:v>
                </c:pt>
                <c:pt idx="30">
                  <c:v>-0.496743108600448</c:v>
                </c:pt>
                <c:pt idx="31">
                  <c:v>-0.447472365030268</c:v>
                </c:pt>
                <c:pt idx="32">
                  <c:v>-0.604706934757781</c:v>
                </c:pt>
                <c:pt idx="33">
                  <c:v>-0.513478152943933</c:v>
                </c:pt>
                <c:pt idx="34">
                  <c:v>-0.631680951214761</c:v>
                </c:pt>
                <c:pt idx="35">
                  <c:v>-0.687762637837411</c:v>
                </c:pt>
                <c:pt idx="36">
                  <c:v>-0.637652643356575</c:v>
                </c:pt>
                <c:pt idx="37">
                  <c:v>-0.789053560463628</c:v>
                </c:pt>
                <c:pt idx="38">
                  <c:v>-0.766910369243402</c:v>
                </c:pt>
                <c:pt idx="39">
                  <c:v>-0.827586739815621</c:v>
                </c:pt>
                <c:pt idx="40">
                  <c:v>-0.918976309898207</c:v>
                </c:pt>
                <c:pt idx="41">
                  <c:v>-0.891558356179257</c:v>
                </c:pt>
                <c:pt idx="42">
                  <c:v>-1.00091118785849</c:v>
                </c:pt>
                <c:pt idx="43">
                  <c:v>-1.05665860283613</c:v>
                </c:pt>
                <c:pt idx="44">
                  <c:v>-1.07068329979816</c:v>
                </c:pt>
                <c:pt idx="45">
                  <c:v>-1.18493008814309</c:v>
                </c:pt>
                <c:pt idx="46">
                  <c:v>-1.17312141766167</c:v>
                </c:pt>
                <c:pt idx="47">
                  <c:v>-1.26866399248699</c:v>
                </c:pt>
                <c:pt idx="48">
                  <c:v>-1.3395655676559</c:v>
                </c:pt>
                <c:pt idx="49">
                  <c:v>-1.36264775721703</c:v>
                </c:pt>
                <c:pt idx="50">
                  <c:v>-1.45680445091497</c:v>
                </c:pt>
                <c:pt idx="51">
                  <c:v>-1.50649785216571</c:v>
                </c:pt>
                <c:pt idx="52">
                  <c:v>-1.55300260786896</c:v>
                </c:pt>
                <c:pt idx="53">
                  <c:v>-1.67486840162802</c:v>
                </c:pt>
                <c:pt idx="54">
                  <c:v>-1.65993496734753</c:v>
                </c:pt>
                <c:pt idx="55">
                  <c:v>-1.80163159585319</c:v>
                </c:pt>
                <c:pt idx="56">
                  <c:v>-1.84129859064134</c:v>
                </c:pt>
                <c:pt idx="57">
                  <c:v>-1.89974317442445</c:v>
                </c:pt>
                <c:pt idx="58">
                  <c:v>-2.00567492454035</c:v>
                </c:pt>
                <c:pt idx="59">
                  <c:v>-2.05488419419814</c:v>
                </c:pt>
                <c:pt idx="60">
                  <c:v>-2.15007766111302</c:v>
                </c:pt>
                <c:pt idx="61">
                  <c:v>-2.23230479419913</c:v>
                </c:pt>
                <c:pt idx="62">
                  <c:v>-2.27980326415081</c:v>
                </c:pt>
                <c:pt idx="63">
                  <c:v>-2.4013042389985</c:v>
                </c:pt>
                <c:pt idx="64">
                  <c:v>-2.47347431161147</c:v>
                </c:pt>
                <c:pt idx="65">
                  <c:v>-2.56089107689876</c:v>
                </c:pt>
                <c:pt idx="66">
                  <c:v>-2.66450666780014</c:v>
                </c:pt>
                <c:pt idx="67">
                  <c:v>-2.72021693217238</c:v>
                </c:pt>
                <c:pt idx="68">
                  <c:v>-2.83828855798165</c:v>
                </c:pt>
                <c:pt idx="69">
                  <c:v>-2.91862569685852</c:v>
                </c:pt>
                <c:pt idx="70">
                  <c:v>-3.00093257088691</c:v>
                </c:pt>
                <c:pt idx="71">
                  <c:v>-3.1064000209887</c:v>
                </c:pt>
                <c:pt idx="72">
                  <c:v>-3.18053689004898</c:v>
                </c:pt>
                <c:pt idx="73">
                  <c:v>-3.29199300999685</c:v>
                </c:pt>
                <c:pt idx="74">
                  <c:v>-3.37275766274147</c:v>
                </c:pt>
                <c:pt idx="75">
                  <c:v>-3.45494047431935</c:v>
                </c:pt>
                <c:pt idx="76">
                  <c:v>-3.55630393559139</c:v>
                </c:pt>
                <c:pt idx="77">
                  <c:v>-3.62690601999035</c:v>
                </c:pt>
                <c:pt idx="78">
                  <c:v>-3.72492805315142</c:v>
                </c:pt>
                <c:pt idx="79">
                  <c:v>-3.81518813203961</c:v>
                </c:pt>
                <c:pt idx="80">
                  <c:v>-3.88354062599581</c:v>
                </c:pt>
                <c:pt idx="81">
                  <c:v>-3.9791599604379</c:v>
                </c:pt>
                <c:pt idx="82">
                  <c:v>-4.03944254415531</c:v>
                </c:pt>
                <c:pt idx="83">
                  <c:v>-4.12309607560662</c:v>
                </c:pt>
                <c:pt idx="84">
                  <c:v>-4.19999520274516</c:v>
                </c:pt>
                <c:pt idx="85">
                  <c:v>-4.26158281541214</c:v>
                </c:pt>
                <c:pt idx="86">
                  <c:v>-4.33219391282828</c:v>
                </c:pt>
                <c:pt idx="87">
                  <c:v>-4.38089976852055</c:v>
                </c:pt>
                <c:pt idx="88">
                  <c:v>-4.44681885624965</c:v>
                </c:pt>
                <c:pt idx="89">
                  <c:v>-4.50337500150835</c:v>
                </c:pt>
                <c:pt idx="90">
                  <c:v>-4.54815526786407</c:v>
                </c:pt>
                <c:pt idx="91">
                  <c:v>-4.60013026278816</c:v>
                </c:pt>
                <c:pt idx="92">
                  <c:v>-4.63765443323974</c:v>
                </c:pt>
                <c:pt idx="93">
                  <c:v>-4.67737353551299</c:v>
                </c:pt>
                <c:pt idx="94">
                  <c:v>-4.71514914792906</c:v>
                </c:pt>
                <c:pt idx="95">
                  <c:v>-4.74498530031348</c:v>
                </c:pt>
                <c:pt idx="96">
                  <c:v>-4.77386723108633</c:v>
                </c:pt>
                <c:pt idx="97">
                  <c:v>-4.80178441724367</c:v>
                </c:pt>
                <c:pt idx="98">
                  <c:v>-4.81707104818379</c:v>
                </c:pt>
                <c:pt idx="99">
                  <c:v>-4.84158894580621</c:v>
                </c:pt>
                <c:pt idx="100">
                  <c:v>-4.86807885670536</c:v>
                </c:pt>
                <c:pt idx="101">
                  <c:v>-4.87733310738179</c:v>
                </c:pt>
                <c:pt idx="102">
                  <c:v>-4.8857436665165</c:v>
                </c:pt>
                <c:pt idx="103">
                  <c:v>-4.89855287244254</c:v>
                </c:pt>
                <c:pt idx="104">
                  <c:v>-4.91275106606474</c:v>
                </c:pt>
                <c:pt idx="105">
                  <c:v>-4.9154981811025</c:v>
                </c:pt>
                <c:pt idx="106">
                  <c:v>-4.9202308201358</c:v>
                </c:pt>
                <c:pt idx="107">
                  <c:v>-4.91999913715521</c:v>
                </c:pt>
                <c:pt idx="108">
                  <c:v>-4.91894383906826</c:v>
                </c:pt>
                <c:pt idx="109">
                  <c:v>-4.91662840393216</c:v>
                </c:pt>
                <c:pt idx="110">
                  <c:v>-4.91109682101898</c:v>
                </c:pt>
                <c:pt idx="111">
                  <c:v>-4.91613821888247</c:v>
                </c:pt>
                <c:pt idx="112">
                  <c:v>-4.90512640586837</c:v>
                </c:pt>
                <c:pt idx="113">
                  <c:v>-4.89443141075017</c:v>
                </c:pt>
                <c:pt idx="114">
                  <c:v>-4.88377126151433</c:v>
                </c:pt>
                <c:pt idx="115">
                  <c:v>-4.88122070777327</c:v>
                </c:pt>
                <c:pt idx="116">
                  <c:v>-4.86801138039746</c:v>
                </c:pt>
                <c:pt idx="117">
                  <c:v>-4.86054867919435</c:v>
                </c:pt>
                <c:pt idx="118">
                  <c:v>-4.83902938880958</c:v>
                </c:pt>
                <c:pt idx="119">
                  <c:v>-4.83115749675186</c:v>
                </c:pt>
                <c:pt idx="120">
                  <c:v>-4.81431567849336</c:v>
                </c:pt>
                <c:pt idx="121">
                  <c:v>-4.80516310314803</c:v>
                </c:pt>
                <c:pt idx="122">
                  <c:v>-4.77822284782949</c:v>
                </c:pt>
                <c:pt idx="123">
                  <c:v>-4.77026370749842</c:v>
                </c:pt>
                <c:pt idx="124">
                  <c:v>-4.74932726253833</c:v>
                </c:pt>
                <c:pt idx="125">
                  <c:v>-4.73396834963497</c:v>
                </c:pt>
                <c:pt idx="126">
                  <c:v>-4.72186974998526</c:v>
                </c:pt>
                <c:pt idx="127">
                  <c:v>-4.69389032872498</c:v>
                </c:pt>
                <c:pt idx="128">
                  <c:v>-4.68555040783406</c:v>
                </c:pt>
                <c:pt idx="129">
                  <c:v>-4.66272158485978</c:v>
                </c:pt>
                <c:pt idx="130">
                  <c:v>-4.64285340402519</c:v>
                </c:pt>
                <c:pt idx="131">
                  <c:v>-4.63757808707973</c:v>
                </c:pt>
                <c:pt idx="132">
                  <c:v>-4.61923249906766</c:v>
                </c:pt>
                <c:pt idx="133">
                  <c:v>-4.60914034515342</c:v>
                </c:pt>
                <c:pt idx="134">
                  <c:v>-4.58275752413728</c:v>
                </c:pt>
                <c:pt idx="135">
                  <c:v>-4.5637644294449</c:v>
                </c:pt>
                <c:pt idx="136">
                  <c:v>-4.5466749536709</c:v>
                </c:pt>
                <c:pt idx="137">
                  <c:v>-4.52970905308571</c:v>
                </c:pt>
                <c:pt idx="138">
                  <c:v>-4.50988397985675</c:v>
                </c:pt>
                <c:pt idx="139">
                  <c:v>-4.48661321995521</c:v>
                </c:pt>
                <c:pt idx="140">
                  <c:v>-4.47057688826323</c:v>
                </c:pt>
                <c:pt idx="141">
                  <c:v>-4.45984215513681</c:v>
                </c:pt>
                <c:pt idx="142">
                  <c:v>-4.43490958706748</c:v>
                </c:pt>
                <c:pt idx="143">
                  <c:v>-4.41802190067943</c:v>
                </c:pt>
                <c:pt idx="144">
                  <c:v>-4.40246951678407</c:v>
                </c:pt>
                <c:pt idx="145">
                  <c:v>-4.38212108898749</c:v>
                </c:pt>
                <c:pt idx="146">
                  <c:v>-4.38107083529681</c:v>
                </c:pt>
                <c:pt idx="147">
                  <c:v>-4.3538510408869</c:v>
                </c:pt>
                <c:pt idx="148">
                  <c:v>-4.33618765526831</c:v>
                </c:pt>
                <c:pt idx="149">
                  <c:v>-4.32250235312872</c:v>
                </c:pt>
                <c:pt idx="150">
                  <c:v>-4.30828012335444</c:v>
                </c:pt>
                <c:pt idx="151">
                  <c:v>-4.30379519465014</c:v>
                </c:pt>
                <c:pt idx="152">
                  <c:v>-4.2890723790899</c:v>
                </c:pt>
                <c:pt idx="153">
                  <c:v>-4.27884269396618</c:v>
                </c:pt>
                <c:pt idx="154">
                  <c:v>-4.263108453065</c:v>
                </c:pt>
                <c:pt idx="155">
                  <c:v>-4.25480015020343</c:v>
                </c:pt>
                <c:pt idx="156">
                  <c:v>-4.24999351566</c:v>
                </c:pt>
                <c:pt idx="157">
                  <c:v>-4.24304183615233</c:v>
                </c:pt>
                <c:pt idx="158">
                  <c:v>-4.22184335427546</c:v>
                </c:pt>
                <c:pt idx="159">
                  <c:v>-4.22365299992881</c:v>
                </c:pt>
                <c:pt idx="160">
                  <c:v>-4.2118307903376</c:v>
                </c:pt>
                <c:pt idx="161">
                  <c:v>-4.18395007200234</c:v>
                </c:pt>
                <c:pt idx="162">
                  <c:v>-4.17162229107569</c:v>
                </c:pt>
                <c:pt idx="163">
                  <c:v>-4.1631622719799</c:v>
                </c:pt>
                <c:pt idx="164">
                  <c:v>-4.14913301561292</c:v>
                </c:pt>
                <c:pt idx="165">
                  <c:v>-4.12392719922601</c:v>
                </c:pt>
                <c:pt idx="166">
                  <c:v>-4.11309442529875</c:v>
                </c:pt>
                <c:pt idx="167">
                  <c:v>-4.09047674441621</c:v>
                </c:pt>
                <c:pt idx="168">
                  <c:v>-4.08086481650672</c:v>
                </c:pt>
                <c:pt idx="169">
                  <c:v>-4.0535840396757</c:v>
                </c:pt>
                <c:pt idx="170">
                  <c:v>-4.06125174814281</c:v>
                </c:pt>
                <c:pt idx="171">
                  <c:v>-4.03031113395992</c:v>
                </c:pt>
                <c:pt idx="172">
                  <c:v>-4.02121613563062</c:v>
                </c:pt>
                <c:pt idx="173">
                  <c:v>-4.00117827739984</c:v>
                </c:pt>
                <c:pt idx="174">
                  <c:v>-3.99103334118598</c:v>
                </c:pt>
                <c:pt idx="175">
                  <c:v>-3.96972195491707</c:v>
                </c:pt>
                <c:pt idx="176">
                  <c:v>-3.95342184418966</c:v>
                </c:pt>
                <c:pt idx="177">
                  <c:v>-3.93010175702706</c:v>
                </c:pt>
                <c:pt idx="178">
                  <c:v>-3.90726425651791</c:v>
                </c:pt>
                <c:pt idx="179">
                  <c:v>-3.88181105616496</c:v>
                </c:pt>
                <c:pt idx="180">
                  <c:v>-3.86433881134685</c:v>
                </c:pt>
                <c:pt idx="181">
                  <c:v>-3.82456073009991</c:v>
                </c:pt>
                <c:pt idx="182">
                  <c:v>-3.81934471741529</c:v>
                </c:pt>
                <c:pt idx="183">
                  <c:v>-3.76819597000677</c:v>
                </c:pt>
                <c:pt idx="184">
                  <c:v>-3.75524673688396</c:v>
                </c:pt>
                <c:pt idx="185">
                  <c:v>-3.71126034523435</c:v>
                </c:pt>
                <c:pt idx="186">
                  <c:v>-3.65542372930216</c:v>
                </c:pt>
                <c:pt idx="187">
                  <c:v>-3.63470135726352</c:v>
                </c:pt>
                <c:pt idx="188">
                  <c:v>-3.55804125889053</c:v>
                </c:pt>
                <c:pt idx="189">
                  <c:v>-3.54300239062726</c:v>
                </c:pt>
                <c:pt idx="190">
                  <c:v>-3.4766706552256</c:v>
                </c:pt>
                <c:pt idx="191">
                  <c:v>-3.47805853300138</c:v>
                </c:pt>
                <c:pt idx="192">
                  <c:v>-3.45918603433801</c:v>
                </c:pt>
                <c:pt idx="193">
                  <c:v>-3.43230917626286</c:v>
                </c:pt>
                <c:pt idx="194">
                  <c:v>-3.43219899403258</c:v>
                </c:pt>
                <c:pt idx="195">
                  <c:v>-3.42444100577232</c:v>
                </c:pt>
                <c:pt idx="196">
                  <c:v>-3.45445566985915</c:v>
                </c:pt>
                <c:pt idx="197">
                  <c:v>-3.4587547231499</c:v>
                </c:pt>
                <c:pt idx="198">
                  <c:v>-3.48371604039307</c:v>
                </c:pt>
                <c:pt idx="199">
                  <c:v>-3.55189551709043</c:v>
                </c:pt>
                <c:pt idx="200">
                  <c:v>-3.53824618055123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吸波数据!$H$3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 cmpd="sng" algn="ctr">
              <a:solidFill>
                <a:srgbClr val="9BBB59"/>
              </a:solidFill>
              <a:prstDash val="solid"/>
              <a:round/>
            </a:ln>
          </c:spPr>
          <c:marker>
            <c:symbol val="triangle"/>
            <c:size val="7"/>
            <c:spPr>
              <a:solidFill>
                <a:srgbClr val="9BBB59"/>
              </a:solidFill>
              <a:ln w="9525" cap="flat" cmpd="sng" algn="ctr">
                <a:solidFill>
                  <a:srgbClr val="9BBB59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吸波数据!$H$4:$H$204</c:f>
              <c:numCache>
                <c:formatCode>0.000_ </c:formatCode>
                <c:ptCount val="201"/>
                <c:pt idx="0">
                  <c:v>0.115022016497982</c:v>
                </c:pt>
                <c:pt idx="1">
                  <c:v>-0.0105326253418861</c:v>
                </c:pt>
                <c:pt idx="2">
                  <c:v>0.243494300318443</c:v>
                </c:pt>
                <c:pt idx="3">
                  <c:v>0.0188269605753403</c:v>
                </c:pt>
                <c:pt idx="4">
                  <c:v>0.0796510730931824</c:v>
                </c:pt>
                <c:pt idx="5">
                  <c:v>0.100266054456321</c:v>
                </c:pt>
                <c:pt idx="6">
                  <c:v>-0.0487525387703249</c:v>
                </c:pt>
                <c:pt idx="7">
                  <c:v>0.0020302450058149</c:v>
                </c:pt>
                <c:pt idx="8">
                  <c:v>0.0528618990718892</c:v>
                </c:pt>
                <c:pt idx="9">
                  <c:v>-0.145874754678805</c:v>
                </c:pt>
                <c:pt idx="10">
                  <c:v>0.0694852234447777</c:v>
                </c:pt>
                <c:pt idx="11">
                  <c:v>-0.126249637776295</c:v>
                </c:pt>
                <c:pt idx="12">
                  <c:v>-0.207377162118122</c:v>
                </c:pt>
                <c:pt idx="13">
                  <c:v>-0.0126027854316134</c:v>
                </c:pt>
                <c:pt idx="14">
                  <c:v>-0.390214511630761</c:v>
                </c:pt>
                <c:pt idx="15">
                  <c:v>-0.101548178181238</c:v>
                </c:pt>
                <c:pt idx="16">
                  <c:v>-0.358857355162087</c:v>
                </c:pt>
                <c:pt idx="17">
                  <c:v>-0.431322627763692</c:v>
                </c:pt>
                <c:pt idx="18">
                  <c:v>-0.278251773283999</c:v>
                </c:pt>
                <c:pt idx="19">
                  <c:v>-0.654140200098625</c:v>
                </c:pt>
                <c:pt idx="20">
                  <c:v>-0.490695096934261</c:v>
                </c:pt>
                <c:pt idx="21">
                  <c:v>-0.596972832895813</c:v>
                </c:pt>
                <c:pt idx="22">
                  <c:v>-0.819891095687866</c:v>
                </c:pt>
                <c:pt idx="23">
                  <c:v>-0.623128458422912</c:v>
                </c:pt>
                <c:pt idx="24">
                  <c:v>-0.943475274348863</c:v>
                </c:pt>
                <c:pt idx="25">
                  <c:v>-0.882464473186929</c:v>
                </c:pt>
                <c:pt idx="26">
                  <c:v>-0.960758709353122</c:v>
                </c:pt>
                <c:pt idx="27">
                  <c:v>-1.19562178992541</c:v>
                </c:pt>
                <c:pt idx="28">
                  <c:v>-1.11135324772614</c:v>
                </c:pt>
                <c:pt idx="29">
                  <c:v>-1.2218823365016</c:v>
                </c:pt>
                <c:pt idx="30">
                  <c:v>-1.41837183998226</c:v>
                </c:pt>
                <c:pt idx="31">
                  <c:v>-1.33736238094171</c:v>
                </c:pt>
                <c:pt idx="32">
                  <c:v>-1.62952977399708</c:v>
                </c:pt>
                <c:pt idx="33">
                  <c:v>-1.60824743482534</c:v>
                </c:pt>
                <c:pt idx="34">
                  <c:v>-1.73524713162045</c:v>
                </c:pt>
                <c:pt idx="35">
                  <c:v>-1.9835489167184</c:v>
                </c:pt>
                <c:pt idx="36">
                  <c:v>-1.89194001251944</c:v>
                </c:pt>
                <c:pt idx="37">
                  <c:v>-2.18332341245932</c:v>
                </c:pt>
                <c:pt idx="38">
                  <c:v>-2.2836914062771</c:v>
                </c:pt>
                <c:pt idx="39">
                  <c:v>-2.33085428584743</c:v>
                </c:pt>
                <c:pt idx="40">
                  <c:v>-2.61440269103086</c:v>
                </c:pt>
                <c:pt idx="41">
                  <c:v>-2.62392987674971</c:v>
                </c:pt>
                <c:pt idx="42">
                  <c:v>-2.79500572214747</c:v>
                </c:pt>
                <c:pt idx="43">
                  <c:v>-2.99774291312605</c:v>
                </c:pt>
                <c:pt idx="44">
                  <c:v>-3.01028005103756</c:v>
                </c:pt>
                <c:pt idx="45">
                  <c:v>-3.25057948875501</c:v>
                </c:pt>
                <c:pt idx="46">
                  <c:v>-3.34933472290171</c:v>
                </c:pt>
                <c:pt idx="47">
                  <c:v>-3.41755497027267</c:v>
                </c:pt>
                <c:pt idx="48">
                  <c:v>-3.66100898970752</c:v>
                </c:pt>
                <c:pt idx="49">
                  <c:v>-3.69253000008229</c:v>
                </c:pt>
                <c:pt idx="50">
                  <c:v>-3.84596721260126</c:v>
                </c:pt>
                <c:pt idx="51">
                  <c:v>-4.00458969701677</c:v>
                </c:pt>
                <c:pt idx="52">
                  <c:v>-4.00762450104234</c:v>
                </c:pt>
                <c:pt idx="53">
                  <c:v>-4.24037399035664</c:v>
                </c:pt>
                <c:pt idx="54">
                  <c:v>-4.27993408686322</c:v>
                </c:pt>
                <c:pt idx="55">
                  <c:v>-4.39924778412648</c:v>
                </c:pt>
                <c:pt idx="56">
                  <c:v>-4.56457370895187</c:v>
                </c:pt>
                <c:pt idx="57">
                  <c:v>-4.59648506545784</c:v>
                </c:pt>
                <c:pt idx="58">
                  <c:v>-4.76431556507312</c:v>
                </c:pt>
                <c:pt idx="59">
                  <c:v>-4.83753930579234</c:v>
                </c:pt>
                <c:pt idx="60">
                  <c:v>-4.91358332485774</c:v>
                </c:pt>
                <c:pt idx="61">
                  <c:v>-5.048195787354</c:v>
                </c:pt>
                <c:pt idx="62">
                  <c:v>-5.09985706879493</c:v>
                </c:pt>
                <c:pt idx="63">
                  <c:v>-5.20312379884986</c:v>
                </c:pt>
                <c:pt idx="64">
                  <c:v>-5.31036400784023</c:v>
                </c:pt>
                <c:pt idx="65">
                  <c:v>-5.35003626155098</c:v>
                </c:pt>
                <c:pt idx="66">
                  <c:v>-5.44174989227537</c:v>
                </c:pt>
                <c:pt idx="67">
                  <c:v>-5.49560169523869</c:v>
                </c:pt>
                <c:pt idx="68">
                  <c:v>-5.5421187658177</c:v>
                </c:pt>
                <c:pt idx="69">
                  <c:v>-5.62909736225875</c:v>
                </c:pt>
                <c:pt idx="70">
                  <c:v>-5.65247784511299</c:v>
                </c:pt>
                <c:pt idx="71">
                  <c:v>-5.71190566939941</c:v>
                </c:pt>
                <c:pt idx="72">
                  <c:v>-5.76086737117864</c:v>
                </c:pt>
                <c:pt idx="73">
                  <c:v>-5.76401497975432</c:v>
                </c:pt>
                <c:pt idx="74">
                  <c:v>-5.82066520680189</c:v>
                </c:pt>
                <c:pt idx="75">
                  <c:v>-5.82283705912568</c:v>
                </c:pt>
                <c:pt idx="76">
                  <c:v>-5.83597128291483</c:v>
                </c:pt>
                <c:pt idx="77">
                  <c:v>-5.86387629699567</c:v>
                </c:pt>
                <c:pt idx="78">
                  <c:v>-5.8463087980776</c:v>
                </c:pt>
                <c:pt idx="79">
                  <c:v>-5.85451643983323</c:v>
                </c:pt>
                <c:pt idx="80">
                  <c:v>-5.83702525722127</c:v>
                </c:pt>
                <c:pt idx="81">
                  <c:v>-5.80850294655117</c:v>
                </c:pt>
                <c:pt idx="82">
                  <c:v>-5.79255635544464</c:v>
                </c:pt>
                <c:pt idx="83">
                  <c:v>-5.75830559985102</c:v>
                </c:pt>
                <c:pt idx="84">
                  <c:v>-5.72172978332091</c:v>
                </c:pt>
                <c:pt idx="85">
                  <c:v>-5.69266489969442</c:v>
                </c:pt>
                <c:pt idx="86">
                  <c:v>-5.6357805450068</c:v>
                </c:pt>
                <c:pt idx="87">
                  <c:v>-5.59397164805744</c:v>
                </c:pt>
                <c:pt idx="88">
                  <c:v>-5.55037227239981</c:v>
                </c:pt>
                <c:pt idx="89">
                  <c:v>-5.48238238736716</c:v>
                </c:pt>
                <c:pt idx="90">
                  <c:v>-5.45276280863984</c:v>
                </c:pt>
                <c:pt idx="91">
                  <c:v>-5.38225965499021</c:v>
                </c:pt>
                <c:pt idx="92">
                  <c:v>-5.33135897116881</c:v>
                </c:pt>
                <c:pt idx="93">
                  <c:v>-5.26976019033873</c:v>
                </c:pt>
                <c:pt idx="94">
                  <c:v>-5.19649885132244</c:v>
                </c:pt>
                <c:pt idx="95">
                  <c:v>-5.14741141594393</c:v>
                </c:pt>
                <c:pt idx="96">
                  <c:v>-5.07613481562527</c:v>
                </c:pt>
                <c:pt idx="97">
                  <c:v>-5.01219657431654</c:v>
                </c:pt>
                <c:pt idx="98">
                  <c:v>-4.95571261370399</c:v>
                </c:pt>
                <c:pt idx="99">
                  <c:v>-4.8926933641722</c:v>
                </c:pt>
                <c:pt idx="100">
                  <c:v>-4.84090509380247</c:v>
                </c:pt>
                <c:pt idx="101">
                  <c:v>-4.76994781029625</c:v>
                </c:pt>
                <c:pt idx="102">
                  <c:v>-4.69697925935874</c:v>
                </c:pt>
                <c:pt idx="103">
                  <c:v>-4.66209114756356</c:v>
                </c:pt>
                <c:pt idx="104">
                  <c:v>-4.58284958488384</c:v>
                </c:pt>
                <c:pt idx="105">
                  <c:v>-4.52285443804224</c:v>
                </c:pt>
                <c:pt idx="106">
                  <c:v>-4.47514846784811</c:v>
                </c:pt>
                <c:pt idx="107">
                  <c:v>-4.41081267820854</c:v>
                </c:pt>
                <c:pt idx="108">
                  <c:v>-4.35485552397309</c:v>
                </c:pt>
                <c:pt idx="109">
                  <c:v>-4.29682251408589</c:v>
                </c:pt>
                <c:pt idx="110">
                  <c:v>-4.23768307195468</c:v>
                </c:pt>
                <c:pt idx="111">
                  <c:v>-4.19931559109996</c:v>
                </c:pt>
                <c:pt idx="112">
                  <c:v>-4.13078549222834</c:v>
                </c:pt>
                <c:pt idx="113">
                  <c:v>-4.08149762448449</c:v>
                </c:pt>
                <c:pt idx="114">
                  <c:v>-4.0264969263355</c:v>
                </c:pt>
                <c:pt idx="115">
                  <c:v>-3.97628219290028</c:v>
                </c:pt>
                <c:pt idx="116">
                  <c:v>-3.92829839332227</c:v>
                </c:pt>
                <c:pt idx="117">
                  <c:v>-3.87993693343463</c:v>
                </c:pt>
                <c:pt idx="118">
                  <c:v>-3.82617913991157</c:v>
                </c:pt>
                <c:pt idx="119">
                  <c:v>-3.78550806391921</c:v>
                </c:pt>
                <c:pt idx="120">
                  <c:v>-3.73247680449898</c:v>
                </c:pt>
                <c:pt idx="121">
                  <c:v>-3.69754299623428</c:v>
                </c:pt>
                <c:pt idx="122">
                  <c:v>-3.6463863538903</c:v>
                </c:pt>
                <c:pt idx="123">
                  <c:v>-3.61286892302934</c:v>
                </c:pt>
                <c:pt idx="124">
                  <c:v>-3.57139143104213</c:v>
                </c:pt>
                <c:pt idx="125">
                  <c:v>-3.52957389348849</c:v>
                </c:pt>
                <c:pt idx="126">
                  <c:v>-3.51047190936968</c:v>
                </c:pt>
                <c:pt idx="127">
                  <c:v>-3.45963918447086</c:v>
                </c:pt>
                <c:pt idx="128">
                  <c:v>-3.4361532104882</c:v>
                </c:pt>
                <c:pt idx="129">
                  <c:v>-3.39681377900722</c:v>
                </c:pt>
                <c:pt idx="130">
                  <c:v>-3.35772702709815</c:v>
                </c:pt>
                <c:pt idx="131">
                  <c:v>-3.34602367279238</c:v>
                </c:pt>
                <c:pt idx="132">
                  <c:v>-3.31367537456366</c:v>
                </c:pt>
                <c:pt idx="133">
                  <c:v>-3.29937681142779</c:v>
                </c:pt>
                <c:pt idx="134">
                  <c:v>-3.25849447017911</c:v>
                </c:pt>
                <c:pt idx="135">
                  <c:v>-3.22874505224684</c:v>
                </c:pt>
                <c:pt idx="136">
                  <c:v>-3.20271255322955</c:v>
                </c:pt>
                <c:pt idx="137">
                  <c:v>-3.17900723025993</c:v>
                </c:pt>
                <c:pt idx="138">
                  <c:v>-3.15395708060847</c:v>
                </c:pt>
                <c:pt idx="139">
                  <c:v>-3.12547487708655</c:v>
                </c:pt>
                <c:pt idx="140">
                  <c:v>-3.10431954050228</c:v>
                </c:pt>
                <c:pt idx="141">
                  <c:v>-3.091217014256</c:v>
                </c:pt>
                <c:pt idx="142">
                  <c:v>-3.06630638685646</c:v>
                </c:pt>
                <c:pt idx="143">
                  <c:v>-3.04260068111797</c:v>
                </c:pt>
                <c:pt idx="144">
                  <c:v>-3.02869763570848</c:v>
                </c:pt>
                <c:pt idx="145">
                  <c:v>-3.00319479036524</c:v>
                </c:pt>
                <c:pt idx="146">
                  <c:v>-3.00750713967098</c:v>
                </c:pt>
                <c:pt idx="147">
                  <c:v>-2.9787833712496</c:v>
                </c:pt>
                <c:pt idx="148">
                  <c:v>-2.95916867682021</c:v>
                </c:pt>
                <c:pt idx="149">
                  <c:v>-2.94387645390631</c:v>
                </c:pt>
                <c:pt idx="150">
                  <c:v>-2.92838783361235</c:v>
                </c:pt>
                <c:pt idx="151">
                  <c:v>-2.92263894473132</c:v>
                </c:pt>
                <c:pt idx="152">
                  <c:v>-2.90804245028325</c:v>
                </c:pt>
                <c:pt idx="153">
                  <c:v>-2.89775215259461</c:v>
                </c:pt>
                <c:pt idx="154">
                  <c:v>-2.8822672170921</c:v>
                </c:pt>
                <c:pt idx="155">
                  <c:v>-2.87046642072048</c:v>
                </c:pt>
                <c:pt idx="156">
                  <c:v>-2.86892648623233</c:v>
                </c:pt>
                <c:pt idx="157">
                  <c:v>-2.86069255856515</c:v>
                </c:pt>
                <c:pt idx="158">
                  <c:v>-2.84180726587517</c:v>
                </c:pt>
                <c:pt idx="159">
                  <c:v>-2.84324372756866</c:v>
                </c:pt>
                <c:pt idx="160">
                  <c:v>-2.83228418642689</c:v>
                </c:pt>
                <c:pt idx="161">
                  <c:v>-2.81027209521338</c:v>
                </c:pt>
                <c:pt idx="162">
                  <c:v>-2.79629734362556</c:v>
                </c:pt>
                <c:pt idx="163">
                  <c:v>-2.79133124742952</c:v>
                </c:pt>
                <c:pt idx="164">
                  <c:v>-2.78362007418998</c:v>
                </c:pt>
                <c:pt idx="165">
                  <c:v>-2.76070465846213</c:v>
                </c:pt>
                <c:pt idx="166">
                  <c:v>-2.75107530434118</c:v>
                </c:pt>
                <c:pt idx="167">
                  <c:v>-2.73518231501347</c:v>
                </c:pt>
                <c:pt idx="168">
                  <c:v>-2.72872393833484</c:v>
                </c:pt>
                <c:pt idx="169">
                  <c:v>-2.70751894802329</c:v>
                </c:pt>
                <c:pt idx="170">
                  <c:v>-2.71362672577743</c:v>
                </c:pt>
                <c:pt idx="171">
                  <c:v>-2.6895446685333</c:v>
                </c:pt>
                <c:pt idx="172">
                  <c:v>-2.68639081873539</c:v>
                </c:pt>
                <c:pt idx="173">
                  <c:v>-2.6665740244269</c:v>
                </c:pt>
                <c:pt idx="174">
                  <c:v>-2.65787212836018</c:v>
                </c:pt>
                <c:pt idx="175">
                  <c:v>-2.64182954411845</c:v>
                </c:pt>
                <c:pt idx="176">
                  <c:v>-2.62716768165168</c:v>
                </c:pt>
                <c:pt idx="177">
                  <c:v>-2.6110777892402</c:v>
                </c:pt>
                <c:pt idx="178">
                  <c:v>-2.59243229519892</c:v>
                </c:pt>
                <c:pt idx="179">
                  <c:v>-2.56961133991498</c:v>
                </c:pt>
                <c:pt idx="180">
                  <c:v>-2.55974918620962</c:v>
                </c:pt>
                <c:pt idx="181">
                  <c:v>-2.5250669011028</c:v>
                </c:pt>
                <c:pt idx="182">
                  <c:v>-2.52299108787599</c:v>
                </c:pt>
                <c:pt idx="183">
                  <c:v>-2.48026453442037</c:v>
                </c:pt>
                <c:pt idx="184">
                  <c:v>-2.46854200707096</c:v>
                </c:pt>
                <c:pt idx="185">
                  <c:v>-2.43423635576879</c:v>
                </c:pt>
                <c:pt idx="186">
                  <c:v>-2.38268811814778</c:v>
                </c:pt>
                <c:pt idx="187">
                  <c:v>-2.37373144788891</c:v>
                </c:pt>
                <c:pt idx="188">
                  <c:v>-2.30258728237879</c:v>
                </c:pt>
                <c:pt idx="189">
                  <c:v>-2.29735276272828</c:v>
                </c:pt>
                <c:pt idx="190">
                  <c:v>-2.24186066398278</c:v>
                </c:pt>
                <c:pt idx="191">
                  <c:v>-2.24801123062863</c:v>
                </c:pt>
                <c:pt idx="192">
                  <c:v>-2.24181061590523</c:v>
                </c:pt>
                <c:pt idx="193">
                  <c:v>-2.22589800955078</c:v>
                </c:pt>
                <c:pt idx="194">
                  <c:v>-2.24167028095368</c:v>
                </c:pt>
                <c:pt idx="195">
                  <c:v>-2.24436321208065</c:v>
                </c:pt>
                <c:pt idx="196">
                  <c:v>-2.28401037158598</c:v>
                </c:pt>
                <c:pt idx="197">
                  <c:v>-2.29614131983082</c:v>
                </c:pt>
                <c:pt idx="198">
                  <c:v>-2.33409732220016</c:v>
                </c:pt>
                <c:pt idx="199">
                  <c:v>-2.41238661039548</c:v>
                </c:pt>
                <c:pt idx="200">
                  <c:v>-2.41237598930668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吸波数据!$I$3</c:f>
              <c:strCache>
                <c:ptCount val="1"/>
                <c:pt idx="0">
                  <c:v>2.5</c:v>
                </c:pt>
              </c:strCache>
            </c:strRef>
          </c:tx>
          <c:spPr>
            <a:ln w="25400" cap="rnd" cmpd="sng" algn="ctr">
              <a:solidFill>
                <a:srgbClr val="8064A2"/>
              </a:solidFill>
              <a:prstDash val="solid"/>
              <a:round/>
            </a:ln>
          </c:spPr>
          <c:marker>
            <c:symbol val="x"/>
            <c:size val="7"/>
            <c:spPr>
              <a:solidFill>
                <a:srgbClr val="000000"/>
              </a:solidFill>
              <a:ln w="9525" cap="flat" cmpd="sng" algn="ctr">
                <a:solidFill>
                  <a:srgbClr val="8064A2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吸波数据!$I$4:$I$204</c:f>
              <c:numCache>
                <c:formatCode>0.000_ </c:formatCode>
                <c:ptCount val="201"/>
                <c:pt idx="0">
                  <c:v>0.0892484107813817</c:v>
                </c:pt>
                <c:pt idx="1">
                  <c:v>-0.112322575189598</c:v>
                </c:pt>
                <c:pt idx="2">
                  <c:v>0.228702130816386</c:v>
                </c:pt>
                <c:pt idx="3">
                  <c:v>-0.0863702719784663</c:v>
                </c:pt>
                <c:pt idx="4">
                  <c:v>-0.0519412024179628</c:v>
                </c:pt>
                <c:pt idx="5">
                  <c:v>-0.00267592851535621</c:v>
                </c:pt>
                <c:pt idx="6">
                  <c:v>-0.247410264814389</c:v>
                </c:pt>
                <c:pt idx="7">
                  <c:v>-0.19803754976734</c:v>
                </c:pt>
                <c:pt idx="8">
                  <c:v>-0.119437127896481</c:v>
                </c:pt>
                <c:pt idx="9">
                  <c:v>-0.433276330708704</c:v>
                </c:pt>
                <c:pt idx="10">
                  <c:v>-0.179649864028413</c:v>
                </c:pt>
                <c:pt idx="11">
                  <c:v>-0.40613494429068</c:v>
                </c:pt>
                <c:pt idx="12">
                  <c:v>-0.665523495234583</c:v>
                </c:pt>
                <c:pt idx="13">
                  <c:v>-0.301822216996068</c:v>
                </c:pt>
                <c:pt idx="14">
                  <c:v>-0.951508945328151</c:v>
                </c:pt>
                <c:pt idx="15">
                  <c:v>-0.564802869915841</c:v>
                </c:pt>
                <c:pt idx="16">
                  <c:v>-0.901845171308479</c:v>
                </c:pt>
                <c:pt idx="17">
                  <c:v>-1.17346577213046</c:v>
                </c:pt>
                <c:pt idx="18">
                  <c:v>-0.893833891581349</c:v>
                </c:pt>
                <c:pt idx="19">
                  <c:v>-1.5117063144374</c:v>
                </c:pt>
                <c:pt idx="20">
                  <c:v>-1.44871175215839</c:v>
                </c:pt>
                <c:pt idx="21">
                  <c:v>-1.47295431703195</c:v>
                </c:pt>
                <c:pt idx="22">
                  <c:v>-2.01717662350788</c:v>
                </c:pt>
                <c:pt idx="23">
                  <c:v>-1.70678895237024</c:v>
                </c:pt>
                <c:pt idx="24">
                  <c:v>-2.24928783910449</c:v>
                </c:pt>
                <c:pt idx="25">
                  <c:v>-2.39437763024812</c:v>
                </c:pt>
                <c:pt idx="26">
                  <c:v>-2.3912596287428</c:v>
                </c:pt>
                <c:pt idx="27">
                  <c:v>-2.86368165536248</c:v>
                </c:pt>
                <c:pt idx="28">
                  <c:v>-2.90093454705088</c:v>
                </c:pt>
                <c:pt idx="29">
                  <c:v>-3.03402049634183</c:v>
                </c:pt>
                <c:pt idx="30">
                  <c:v>-3.5155153681856</c:v>
                </c:pt>
                <c:pt idx="31">
                  <c:v>-3.4372273280828</c:v>
                </c:pt>
                <c:pt idx="32">
                  <c:v>-3.79157473818305</c:v>
                </c:pt>
                <c:pt idx="33">
                  <c:v>-4.16795912488822</c:v>
                </c:pt>
                <c:pt idx="34">
                  <c:v>-4.04899074846561</c:v>
                </c:pt>
                <c:pt idx="35">
                  <c:v>-4.62601078360052</c:v>
                </c:pt>
                <c:pt idx="36">
                  <c:v>-4.57117640488851</c:v>
                </c:pt>
                <c:pt idx="37">
                  <c:v>-4.7866315634575</c:v>
                </c:pt>
                <c:pt idx="38">
                  <c:v>-5.17858376071726</c:v>
                </c:pt>
                <c:pt idx="39">
                  <c:v>-5.0403044814049</c:v>
                </c:pt>
                <c:pt idx="40">
                  <c:v>-5.36553212923619</c:v>
                </c:pt>
                <c:pt idx="41">
                  <c:v>-5.51039893996317</c:v>
                </c:pt>
                <c:pt idx="42">
                  <c:v>-5.43851155384212</c:v>
                </c:pt>
                <c:pt idx="43">
                  <c:v>-5.65286561346003</c:v>
                </c:pt>
                <c:pt idx="44">
                  <c:v>-5.60539689404465</c:v>
                </c:pt>
                <c:pt idx="45">
                  <c:v>-5.62975793253649</c:v>
                </c:pt>
                <c:pt idx="46">
                  <c:v>-5.79273038513933</c:v>
                </c:pt>
                <c:pt idx="47">
                  <c:v>-5.63041737890585</c:v>
                </c:pt>
                <c:pt idx="48">
                  <c:v>-5.72379779600385</c:v>
                </c:pt>
                <c:pt idx="49">
                  <c:v>-5.71498833090106</c:v>
                </c:pt>
                <c:pt idx="50">
                  <c:v>-5.63209458239601</c:v>
                </c:pt>
                <c:pt idx="51">
                  <c:v>-5.67877733151189</c:v>
                </c:pt>
                <c:pt idx="52">
                  <c:v>-5.61416295728065</c:v>
                </c:pt>
                <c:pt idx="53">
                  <c:v>-5.55882113015134</c:v>
                </c:pt>
                <c:pt idx="54">
                  <c:v>-5.63844825972663</c:v>
                </c:pt>
                <c:pt idx="55">
                  <c:v>-5.49736416286256</c:v>
                </c:pt>
                <c:pt idx="56">
                  <c:v>-5.54862121734962</c:v>
                </c:pt>
                <c:pt idx="57">
                  <c:v>-5.51451021464516</c:v>
                </c:pt>
                <c:pt idx="58">
                  <c:v>-5.45592334235815</c:v>
                </c:pt>
                <c:pt idx="59">
                  <c:v>-5.46586598231357</c:v>
                </c:pt>
                <c:pt idx="60">
                  <c:v>-5.38212805440001</c:v>
                </c:pt>
                <c:pt idx="61">
                  <c:v>-5.36279667506664</c:v>
                </c:pt>
                <c:pt idx="62">
                  <c:v>-5.36209566937041</c:v>
                </c:pt>
                <c:pt idx="63">
                  <c:v>-5.28783363747165</c:v>
                </c:pt>
                <c:pt idx="64">
                  <c:v>-5.28036713418036</c:v>
                </c:pt>
                <c:pt idx="65">
                  <c:v>-5.21981522886812</c:v>
                </c:pt>
                <c:pt idx="66">
                  <c:v>-5.16287259656115</c:v>
                </c:pt>
                <c:pt idx="67">
                  <c:v>-5.15245333926491</c:v>
                </c:pt>
                <c:pt idx="68">
                  <c:v>-5.0811843783957</c:v>
                </c:pt>
                <c:pt idx="69">
                  <c:v>-5.03939562657149</c:v>
                </c:pt>
                <c:pt idx="70">
                  <c:v>-5.00908015776437</c:v>
                </c:pt>
                <c:pt idx="71">
                  <c:v>-4.93169557613433</c:v>
                </c:pt>
                <c:pt idx="72">
                  <c:v>-4.92662557282651</c:v>
                </c:pt>
                <c:pt idx="73">
                  <c:v>-4.84581431804894</c:v>
                </c:pt>
                <c:pt idx="74">
                  <c:v>-4.80186296328175</c:v>
                </c:pt>
                <c:pt idx="75">
                  <c:v>-4.75026100056568</c:v>
                </c:pt>
                <c:pt idx="76">
                  <c:v>-4.67950808988481</c:v>
                </c:pt>
                <c:pt idx="77">
                  <c:v>-4.64321005336241</c:v>
                </c:pt>
                <c:pt idx="78">
                  <c:v>-4.59598136145157</c:v>
                </c:pt>
                <c:pt idx="79">
                  <c:v>-4.51262833704446</c:v>
                </c:pt>
                <c:pt idx="80">
                  <c:v>-4.4741434272165</c:v>
                </c:pt>
                <c:pt idx="81">
                  <c:v>-4.40813703665989</c:v>
                </c:pt>
                <c:pt idx="82">
                  <c:v>-4.34567454885143</c:v>
                </c:pt>
                <c:pt idx="83">
                  <c:v>-4.30887331222413</c:v>
                </c:pt>
                <c:pt idx="84">
                  <c:v>-4.23688391615882</c:v>
                </c:pt>
                <c:pt idx="85">
                  <c:v>-4.19853674725447</c:v>
                </c:pt>
                <c:pt idx="86">
                  <c:v>-4.13353525901915</c:v>
                </c:pt>
                <c:pt idx="87">
                  <c:v>-4.06691982548314</c:v>
                </c:pt>
                <c:pt idx="88">
                  <c:v>-4.03847778381036</c:v>
                </c:pt>
                <c:pt idx="89">
                  <c:v>-3.96795245855018</c:v>
                </c:pt>
                <c:pt idx="90">
                  <c:v>-3.93335793512386</c:v>
                </c:pt>
                <c:pt idx="91">
                  <c:v>-3.87140928054208</c:v>
                </c:pt>
                <c:pt idx="92">
                  <c:v>-3.81509859715329</c:v>
                </c:pt>
                <c:pt idx="93">
                  <c:v>-3.77165258630553</c:v>
                </c:pt>
                <c:pt idx="94">
                  <c:v>-3.70494392438209</c:v>
                </c:pt>
                <c:pt idx="95">
                  <c:v>-3.6670841402489</c:v>
                </c:pt>
                <c:pt idx="96">
                  <c:v>-3.61178867296557</c:v>
                </c:pt>
                <c:pt idx="97">
                  <c:v>-3.55526799932468</c:v>
                </c:pt>
                <c:pt idx="98">
                  <c:v>-3.5149738520898</c:v>
                </c:pt>
                <c:pt idx="99">
                  <c:v>-3.46593001051891</c:v>
                </c:pt>
                <c:pt idx="100">
                  <c:v>-3.4331341828238</c:v>
                </c:pt>
                <c:pt idx="101">
                  <c:v>-3.3845148171379</c:v>
                </c:pt>
                <c:pt idx="102">
                  <c:v>-3.32703736829741</c:v>
                </c:pt>
                <c:pt idx="103">
                  <c:v>-3.31048216958151</c:v>
                </c:pt>
                <c:pt idx="104">
                  <c:v>-3.2537591583184</c:v>
                </c:pt>
                <c:pt idx="105">
                  <c:v>-3.2147504898419</c:v>
                </c:pt>
                <c:pt idx="106">
                  <c:v>-3.18704838000807</c:v>
                </c:pt>
                <c:pt idx="107">
                  <c:v>-3.1430572511821</c:v>
                </c:pt>
                <c:pt idx="108">
                  <c:v>-3.10917165597099</c:v>
                </c:pt>
                <c:pt idx="109">
                  <c:v>-3.07051805769315</c:v>
                </c:pt>
                <c:pt idx="110">
                  <c:v>-3.03186937718611</c:v>
                </c:pt>
                <c:pt idx="111">
                  <c:v>-3.01123947077301</c:v>
                </c:pt>
                <c:pt idx="112">
                  <c:v>-2.96570928643651</c:v>
                </c:pt>
                <c:pt idx="113">
                  <c:v>-2.93610405354349</c:v>
                </c:pt>
                <c:pt idx="114">
                  <c:v>-2.90172234145377</c:v>
                </c:pt>
                <c:pt idx="115">
                  <c:v>-2.86796156769802</c:v>
                </c:pt>
                <c:pt idx="116">
                  <c:v>-2.84246183660307</c:v>
                </c:pt>
                <c:pt idx="117">
                  <c:v>-2.81208881009891</c:v>
                </c:pt>
                <c:pt idx="118">
                  <c:v>-2.77843360181893</c:v>
                </c:pt>
                <c:pt idx="119">
                  <c:v>-2.75746889385147</c:v>
                </c:pt>
                <c:pt idx="120">
                  <c:v>-2.72078492160427</c:v>
                </c:pt>
                <c:pt idx="121">
                  <c:v>-2.70758154745511</c:v>
                </c:pt>
                <c:pt idx="122">
                  <c:v>-2.67442005273959</c:v>
                </c:pt>
                <c:pt idx="123">
                  <c:v>-2.6576724877506</c:v>
                </c:pt>
                <c:pt idx="124">
                  <c:v>-2.63370791120135</c:v>
                </c:pt>
                <c:pt idx="125">
                  <c:v>-2.60999836642863</c:v>
                </c:pt>
                <c:pt idx="126">
                  <c:v>-2.60631386529884</c:v>
                </c:pt>
                <c:pt idx="127">
                  <c:v>-2.5750199005521</c:v>
                </c:pt>
                <c:pt idx="128">
                  <c:v>-2.56399831635182</c:v>
                </c:pt>
                <c:pt idx="129">
                  <c:v>-2.5418166558702</c:v>
                </c:pt>
                <c:pt idx="130">
                  <c:v>-2.51800695680462</c:v>
                </c:pt>
                <c:pt idx="131">
                  <c:v>-2.51954175896023</c:v>
                </c:pt>
                <c:pt idx="132">
                  <c:v>-2.50361169068532</c:v>
                </c:pt>
                <c:pt idx="133">
                  <c:v>-2.50187951987058</c:v>
                </c:pt>
                <c:pt idx="134">
                  <c:v>-2.47635527162888</c:v>
                </c:pt>
                <c:pt idx="135">
                  <c:v>-2.46121717558368</c:v>
                </c:pt>
                <c:pt idx="136">
                  <c:v>-2.44780804760621</c:v>
                </c:pt>
                <c:pt idx="137">
                  <c:v>-2.43844165599742</c:v>
                </c:pt>
                <c:pt idx="138">
                  <c:v>-2.42687663526169</c:v>
                </c:pt>
                <c:pt idx="139">
                  <c:v>-2.41223120508982</c:v>
                </c:pt>
                <c:pt idx="140">
                  <c:v>-2.40336428192617</c:v>
                </c:pt>
                <c:pt idx="141">
                  <c:v>-2.40220505509272</c:v>
                </c:pt>
                <c:pt idx="142">
                  <c:v>-2.3923634778894</c:v>
                </c:pt>
                <c:pt idx="143">
                  <c:v>-2.37788432452413</c:v>
                </c:pt>
                <c:pt idx="144">
                  <c:v>-2.37695178398911</c:v>
                </c:pt>
                <c:pt idx="145">
                  <c:v>-2.36230621011728</c:v>
                </c:pt>
                <c:pt idx="146">
                  <c:v>-2.37822257321804</c:v>
                </c:pt>
                <c:pt idx="147">
                  <c:v>-2.35988070191611</c:v>
                </c:pt>
                <c:pt idx="148">
                  <c:v>-2.35050608711322</c:v>
                </c:pt>
                <c:pt idx="149">
                  <c:v>-2.34476177523407</c:v>
                </c:pt>
                <c:pt idx="150">
                  <c:v>-2.3393601669074</c:v>
                </c:pt>
                <c:pt idx="151">
                  <c:v>-2.34249305956306</c:v>
                </c:pt>
                <c:pt idx="152">
                  <c:v>-2.33778229343758</c:v>
                </c:pt>
                <c:pt idx="153">
                  <c:v>-2.33747542559308</c:v>
                </c:pt>
                <c:pt idx="154">
                  <c:v>-2.33126385562004</c:v>
                </c:pt>
                <c:pt idx="155">
                  <c:v>-2.32772168263575</c:v>
                </c:pt>
                <c:pt idx="156">
                  <c:v>-2.33474786218141</c:v>
                </c:pt>
                <c:pt idx="157">
                  <c:v>-2.3362772677393</c:v>
                </c:pt>
                <c:pt idx="158">
                  <c:v>-2.32680351480512</c:v>
                </c:pt>
                <c:pt idx="159">
                  <c:v>-2.33651986662728</c:v>
                </c:pt>
                <c:pt idx="160">
                  <c:v>-2.33439913021236</c:v>
                </c:pt>
                <c:pt idx="161">
                  <c:v>-2.32275382516758</c:v>
                </c:pt>
                <c:pt idx="162">
                  <c:v>-2.31744223441667</c:v>
                </c:pt>
                <c:pt idx="163">
                  <c:v>-2.32156734530482</c:v>
                </c:pt>
                <c:pt idx="164">
                  <c:v>-2.32354622568585</c:v>
                </c:pt>
                <c:pt idx="165">
                  <c:v>-2.31055355038109</c:v>
                </c:pt>
                <c:pt idx="166">
                  <c:v>-2.30895502541924</c:v>
                </c:pt>
                <c:pt idx="167">
                  <c:v>-2.30251737184816</c:v>
                </c:pt>
                <c:pt idx="168">
                  <c:v>-2.30492303130803</c:v>
                </c:pt>
                <c:pt idx="169">
                  <c:v>-2.29272007399831</c:v>
                </c:pt>
                <c:pt idx="170">
                  <c:v>-2.30582148644746</c:v>
                </c:pt>
                <c:pt idx="171">
                  <c:v>-2.29153022388663</c:v>
                </c:pt>
                <c:pt idx="172">
                  <c:v>-2.29736757420216</c:v>
                </c:pt>
                <c:pt idx="173">
                  <c:v>-2.28499410945524</c:v>
                </c:pt>
                <c:pt idx="174">
                  <c:v>-2.28400079918629</c:v>
                </c:pt>
                <c:pt idx="175">
                  <c:v>-2.27655427387092</c:v>
                </c:pt>
                <c:pt idx="176">
                  <c:v>-2.26997694759446</c:v>
                </c:pt>
                <c:pt idx="177">
                  <c:v>-2.26378030541107</c:v>
                </c:pt>
                <c:pt idx="178">
                  <c:v>-2.25258363414848</c:v>
                </c:pt>
                <c:pt idx="179">
                  <c:v>-2.23813815588349</c:v>
                </c:pt>
                <c:pt idx="180">
                  <c:v>-2.23697220724683</c:v>
                </c:pt>
                <c:pt idx="181">
                  <c:v>-2.2111456007834</c:v>
                </c:pt>
                <c:pt idx="182">
                  <c:v>-2.21612613848671</c:v>
                </c:pt>
                <c:pt idx="183">
                  <c:v>-2.18314251829583</c:v>
                </c:pt>
                <c:pt idx="184">
                  <c:v>-2.17883648660168</c:v>
                </c:pt>
                <c:pt idx="185">
                  <c:v>-2.15382025191001</c:v>
                </c:pt>
                <c:pt idx="186">
                  <c:v>-2.11162519704747</c:v>
                </c:pt>
                <c:pt idx="187">
                  <c:v>-2.11075234326572</c:v>
                </c:pt>
                <c:pt idx="188">
                  <c:v>-2.04958037895016</c:v>
                </c:pt>
                <c:pt idx="189">
                  <c:v>-2.05402737506811</c:v>
                </c:pt>
                <c:pt idx="190">
                  <c:v>-2.00899531514183</c:v>
                </c:pt>
                <c:pt idx="191">
                  <c:v>-2.0255821645134</c:v>
                </c:pt>
                <c:pt idx="192">
                  <c:v>-2.03018580503798</c:v>
                </c:pt>
                <c:pt idx="193">
                  <c:v>-2.02725179960678</c:v>
                </c:pt>
                <c:pt idx="194">
                  <c:v>-2.0573400042459</c:v>
                </c:pt>
                <c:pt idx="195">
                  <c:v>-2.07380050481206</c:v>
                </c:pt>
                <c:pt idx="196">
                  <c:v>-2.12582259476537</c:v>
                </c:pt>
                <c:pt idx="197">
                  <c:v>-2.15042201206506</c:v>
                </c:pt>
                <c:pt idx="198">
                  <c:v>-2.20208725137367</c:v>
                </c:pt>
                <c:pt idx="199">
                  <c:v>-2.2937516457136</c:v>
                </c:pt>
                <c:pt idx="200">
                  <c:v>-2.30693850284954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吸波数据!$J$3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 cmpd="sng" algn="ctr">
              <a:solidFill>
                <a:srgbClr val="4BACC6"/>
              </a:solidFill>
              <a:prstDash val="solid"/>
              <a:round/>
            </a:ln>
          </c:spPr>
          <c:marker>
            <c:symbol val="star"/>
            <c:size val="7"/>
            <c:spPr>
              <a:solidFill>
                <a:srgbClr val="000000"/>
              </a:solidFill>
              <a:ln w="9525" cap="flat" cmpd="sng" algn="ctr">
                <a:solidFill>
                  <a:srgbClr val="4BACC6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吸波数据!$J$4:$J$204</c:f>
              <c:numCache>
                <c:formatCode>0.000_ </c:formatCode>
                <c:ptCount val="201"/>
                <c:pt idx="0">
                  <c:v>0.00716674873115237</c:v>
                </c:pt>
                <c:pt idx="1">
                  <c:v>-0.315292010115508</c:v>
                </c:pt>
                <c:pt idx="2">
                  <c:v>0.119210691145172</c:v>
                </c:pt>
                <c:pt idx="3">
                  <c:v>-0.310700464708598</c:v>
                </c:pt>
                <c:pt idx="4">
                  <c:v>-0.368335199671901</c:v>
                </c:pt>
                <c:pt idx="5">
                  <c:v>-0.262954713613723</c:v>
                </c:pt>
                <c:pt idx="6">
                  <c:v>-0.662874978424954</c:v>
                </c:pt>
                <c:pt idx="7">
                  <c:v>-0.653661880393091</c:v>
                </c:pt>
                <c:pt idx="8">
                  <c:v>-0.534889157219897</c:v>
                </c:pt>
                <c:pt idx="9">
                  <c:v>-1.02460464420194</c:v>
                </c:pt>
                <c:pt idx="10">
                  <c:v>-0.828322494477605</c:v>
                </c:pt>
                <c:pt idx="11">
                  <c:v>-0.997645467394369</c:v>
                </c:pt>
                <c:pt idx="12">
                  <c:v>-1.67433288574444</c:v>
                </c:pt>
                <c:pt idx="13">
                  <c:v>-1.0143469048155</c:v>
                </c:pt>
                <c:pt idx="14">
                  <c:v>-2.07894064458205</c:v>
                </c:pt>
                <c:pt idx="15">
                  <c:v>-1.72185005664212</c:v>
                </c:pt>
                <c:pt idx="16">
                  <c:v>-2.02388991174868</c:v>
                </c:pt>
                <c:pt idx="17">
                  <c:v>-2.76717086529218</c:v>
                </c:pt>
                <c:pt idx="18">
                  <c:v>-2.32083157738914</c:v>
                </c:pt>
                <c:pt idx="19">
                  <c:v>-3.14553968394051</c:v>
                </c:pt>
                <c:pt idx="20">
                  <c:v>-3.57111028290904</c:v>
                </c:pt>
                <c:pt idx="21">
                  <c:v>-3.22409539271358</c:v>
                </c:pt>
                <c:pt idx="22">
                  <c:v>-4.24142393647066</c:v>
                </c:pt>
                <c:pt idx="23">
                  <c:v>-3.96877735183539</c:v>
                </c:pt>
                <c:pt idx="24">
                  <c:v>-4.50222251895802</c:v>
                </c:pt>
                <c:pt idx="25">
                  <c:v>-5.19313467611732</c:v>
                </c:pt>
                <c:pt idx="26">
                  <c:v>-4.85625519418718</c:v>
                </c:pt>
                <c:pt idx="27">
                  <c:v>-5.32925550827568</c:v>
                </c:pt>
                <c:pt idx="28">
                  <c:v>-5.71323071237376</c:v>
                </c:pt>
                <c:pt idx="29">
                  <c:v>-5.61009321838373</c:v>
                </c:pt>
                <c:pt idx="30">
                  <c:v>-6.05876322396342</c:v>
                </c:pt>
                <c:pt idx="31">
                  <c:v>-6.11601365550483</c:v>
                </c:pt>
                <c:pt idx="32">
                  <c:v>-5.92999202692547</c:v>
                </c:pt>
                <c:pt idx="33">
                  <c:v>-6.54513759859037</c:v>
                </c:pt>
                <c:pt idx="34">
                  <c:v>-6.03499841204441</c:v>
                </c:pt>
                <c:pt idx="35">
                  <c:v>-6.17493982410147</c:v>
                </c:pt>
                <c:pt idx="36">
                  <c:v>-6.28415532274461</c:v>
                </c:pt>
                <c:pt idx="37">
                  <c:v>-5.92342860465294</c:v>
                </c:pt>
                <c:pt idx="38">
                  <c:v>-6.03142827077808</c:v>
                </c:pt>
                <c:pt idx="39">
                  <c:v>-5.85606463468859</c:v>
                </c:pt>
                <c:pt idx="40">
                  <c:v>-5.63280019030354</c:v>
                </c:pt>
                <c:pt idx="41">
                  <c:v>-5.70198637202204</c:v>
                </c:pt>
                <c:pt idx="42">
                  <c:v>-5.43147930835793</c:v>
                </c:pt>
                <c:pt idx="43">
                  <c:v>-5.31751078526518</c:v>
                </c:pt>
                <c:pt idx="44">
                  <c:v>-5.26729687824525</c:v>
                </c:pt>
                <c:pt idx="45">
                  <c:v>-5.04567550943242</c:v>
                </c:pt>
                <c:pt idx="46">
                  <c:v>-5.01042334497022</c:v>
                </c:pt>
                <c:pt idx="47">
                  <c:v>-4.90772035865677</c:v>
                </c:pt>
                <c:pt idx="48">
                  <c:v>-4.75887855819729</c:v>
                </c:pt>
                <c:pt idx="49">
                  <c:v>-4.7365420847558</c:v>
                </c:pt>
                <c:pt idx="50">
                  <c:v>-4.59514659553066</c:v>
                </c:pt>
                <c:pt idx="51">
                  <c:v>-4.51268562072698</c:v>
                </c:pt>
                <c:pt idx="52">
                  <c:v>-4.50778931826037</c:v>
                </c:pt>
                <c:pt idx="53">
                  <c:v>-4.36316357004855</c:v>
                </c:pt>
                <c:pt idx="54">
                  <c:v>-4.37812948199921</c:v>
                </c:pt>
                <c:pt idx="55">
                  <c:v>-4.28529427458366</c:v>
                </c:pt>
                <c:pt idx="56">
                  <c:v>-4.23003667861049</c:v>
                </c:pt>
                <c:pt idx="57">
                  <c:v>-4.22239113107514</c:v>
                </c:pt>
                <c:pt idx="58">
                  <c:v>-4.12921864552534</c:v>
                </c:pt>
                <c:pt idx="59">
                  <c:v>-4.12210496771473</c:v>
                </c:pt>
                <c:pt idx="60">
                  <c:v>-4.06360570365858</c:v>
                </c:pt>
                <c:pt idx="61">
                  <c:v>-4.01040771656891</c:v>
                </c:pt>
                <c:pt idx="62">
                  <c:v>-4.00435876642004</c:v>
                </c:pt>
                <c:pt idx="63">
                  <c:v>-3.94677355437458</c:v>
                </c:pt>
                <c:pt idx="64">
                  <c:v>-3.92066922123557</c:v>
                </c:pt>
                <c:pt idx="65">
                  <c:v>-3.88736564016804</c:v>
                </c:pt>
                <c:pt idx="66">
                  <c:v>-3.83611765493589</c:v>
                </c:pt>
                <c:pt idx="67">
                  <c:v>-3.82100345025558</c:v>
                </c:pt>
                <c:pt idx="68">
                  <c:v>-3.78404639415913</c:v>
                </c:pt>
                <c:pt idx="69">
                  <c:v>-3.73438934775548</c:v>
                </c:pt>
                <c:pt idx="70">
                  <c:v>-3.72628808030337</c:v>
                </c:pt>
                <c:pt idx="71">
                  <c:v>-3.66428019796648</c:v>
                </c:pt>
                <c:pt idx="72">
                  <c:v>-3.66051517228956</c:v>
                </c:pt>
                <c:pt idx="73">
                  <c:v>-3.62161434381642</c:v>
                </c:pt>
                <c:pt idx="74">
                  <c:v>-3.57779926059002</c:v>
                </c:pt>
                <c:pt idx="75">
                  <c:v>-3.55158316016486</c:v>
                </c:pt>
                <c:pt idx="76">
                  <c:v>-3.50422644613531</c:v>
                </c:pt>
                <c:pt idx="77">
                  <c:v>-3.47501694787635</c:v>
                </c:pt>
                <c:pt idx="78">
                  <c:v>-3.46082470115343</c:v>
                </c:pt>
                <c:pt idx="79">
                  <c:v>-3.39823558714342</c:v>
                </c:pt>
                <c:pt idx="80">
                  <c:v>-3.3802520298276</c:v>
                </c:pt>
                <c:pt idx="81">
                  <c:v>-3.34818158805995</c:v>
                </c:pt>
                <c:pt idx="82">
                  <c:v>-3.30118979824003</c:v>
                </c:pt>
                <c:pt idx="83">
                  <c:v>-3.29454226991632</c:v>
                </c:pt>
                <c:pt idx="84">
                  <c:v>-3.24976778329715</c:v>
                </c:pt>
                <c:pt idx="85">
                  <c:v>-3.23257392497688</c:v>
                </c:pt>
                <c:pt idx="86">
                  <c:v>-3.19983710773388</c:v>
                </c:pt>
                <c:pt idx="87">
                  <c:v>-3.15280817413102</c:v>
                </c:pt>
                <c:pt idx="88">
                  <c:v>-3.15131579684758</c:v>
                </c:pt>
                <c:pt idx="89">
                  <c:v>-3.11186782913334</c:v>
                </c:pt>
                <c:pt idx="90">
                  <c:v>-3.09256894276495</c:v>
                </c:pt>
                <c:pt idx="91">
                  <c:v>-3.06137948550947</c:v>
                </c:pt>
                <c:pt idx="92">
                  <c:v>-3.02418593741104</c:v>
                </c:pt>
                <c:pt idx="93">
                  <c:v>-3.00682649940356</c:v>
                </c:pt>
                <c:pt idx="94">
                  <c:v>-2.96650115158227</c:v>
                </c:pt>
                <c:pt idx="95">
                  <c:v>-2.94784771179605</c:v>
                </c:pt>
                <c:pt idx="96">
                  <c:v>-2.9176092824269</c:v>
                </c:pt>
                <c:pt idx="97">
                  <c:v>-2.88247800455864</c:v>
                </c:pt>
                <c:pt idx="98">
                  <c:v>-2.86087409191856</c:v>
                </c:pt>
                <c:pt idx="99">
                  <c:v>-2.83311817023934</c:v>
                </c:pt>
                <c:pt idx="100">
                  <c:v>-2.82030413341284</c:v>
                </c:pt>
                <c:pt idx="101">
                  <c:v>-2.79373365955189</c:v>
                </c:pt>
                <c:pt idx="102">
                  <c:v>-2.75684282742408</c:v>
                </c:pt>
                <c:pt idx="103">
                  <c:v>-2.75410103328918</c:v>
                </c:pt>
                <c:pt idx="104">
                  <c:v>-2.72158152874554</c:v>
                </c:pt>
                <c:pt idx="105">
                  <c:v>-2.7006178072867</c:v>
                </c:pt>
                <c:pt idx="106">
                  <c:v>-2.68851996859386</c:v>
                </c:pt>
                <c:pt idx="107">
                  <c:v>-2.66267763900672</c:v>
                </c:pt>
                <c:pt idx="108">
                  <c:v>-2.64566466908319</c:v>
                </c:pt>
                <c:pt idx="109">
                  <c:v>-2.62334170598547</c:v>
                </c:pt>
                <c:pt idx="110">
                  <c:v>-2.6010141539518</c:v>
                </c:pt>
                <c:pt idx="111">
                  <c:v>-2.5937752554613</c:v>
                </c:pt>
                <c:pt idx="112">
                  <c:v>-2.56600206200766</c:v>
                </c:pt>
                <c:pt idx="113">
                  <c:v>-2.55002929226191</c:v>
                </c:pt>
                <c:pt idx="114">
                  <c:v>-2.53058003520892</c:v>
                </c:pt>
                <c:pt idx="115">
                  <c:v>-2.51063055986441</c:v>
                </c:pt>
                <c:pt idx="116">
                  <c:v>-2.49921330260763</c:v>
                </c:pt>
                <c:pt idx="117">
                  <c:v>-2.48231180172571</c:v>
                </c:pt>
                <c:pt idx="118">
                  <c:v>-2.46169075280132</c:v>
                </c:pt>
                <c:pt idx="119">
                  <c:v>-2.45365527432501</c:v>
                </c:pt>
                <c:pt idx="120">
                  <c:v>-2.42930116001553</c:v>
                </c:pt>
                <c:pt idx="121">
                  <c:v>-2.42883060686547</c:v>
                </c:pt>
                <c:pt idx="122">
                  <c:v>-2.4070545929873</c:v>
                </c:pt>
                <c:pt idx="123">
                  <c:v>-2.40143286717742</c:v>
                </c:pt>
                <c:pt idx="124">
                  <c:v>-2.38821038878274</c:v>
                </c:pt>
                <c:pt idx="125">
                  <c:v>-2.37641604379253</c:v>
                </c:pt>
                <c:pt idx="126">
                  <c:v>-2.38089059675022</c:v>
                </c:pt>
                <c:pt idx="127">
                  <c:v>-2.36180054339648</c:v>
                </c:pt>
                <c:pt idx="128">
                  <c:v>-2.35899688323271</c:v>
                </c:pt>
                <c:pt idx="129">
                  <c:v>-2.34732822680398</c:v>
                </c:pt>
                <c:pt idx="130">
                  <c:v>-2.3337419653162</c:v>
                </c:pt>
                <c:pt idx="131">
                  <c:v>-2.34295995175355</c:v>
                </c:pt>
                <c:pt idx="132">
                  <c:v>-2.33722344937113</c:v>
                </c:pt>
                <c:pt idx="133">
                  <c:v>-2.34266405385387</c:v>
                </c:pt>
                <c:pt idx="134">
                  <c:v>-2.32700416734345</c:v>
                </c:pt>
                <c:pt idx="135">
                  <c:v>-2.3211853180849</c:v>
                </c:pt>
                <c:pt idx="136">
                  <c:v>-2.31588003259323</c:v>
                </c:pt>
                <c:pt idx="137">
                  <c:v>-2.31539365299588</c:v>
                </c:pt>
                <c:pt idx="138">
                  <c:v>-2.31209650323534</c:v>
                </c:pt>
                <c:pt idx="139">
                  <c:v>-2.3060000381448</c:v>
                </c:pt>
                <c:pt idx="140">
                  <c:v>-2.30504793390448</c:v>
                </c:pt>
                <c:pt idx="141">
                  <c:v>-2.31148632650438</c:v>
                </c:pt>
                <c:pt idx="142">
                  <c:v>-2.31065903612884</c:v>
                </c:pt>
                <c:pt idx="143">
                  <c:v>-2.30276195719449</c:v>
                </c:pt>
                <c:pt idx="144">
                  <c:v>-2.30972873802373</c:v>
                </c:pt>
                <c:pt idx="145">
                  <c:v>-2.30264977751561</c:v>
                </c:pt>
                <c:pt idx="146">
                  <c:v>-2.32567234762813</c:v>
                </c:pt>
                <c:pt idx="147">
                  <c:v>-2.31400290200876</c:v>
                </c:pt>
                <c:pt idx="148">
                  <c:v>-2.31161980616892</c:v>
                </c:pt>
                <c:pt idx="149">
                  <c:v>-2.31249062535513</c:v>
                </c:pt>
                <c:pt idx="150">
                  <c:v>-2.31406829275571</c:v>
                </c:pt>
                <c:pt idx="151">
                  <c:v>-2.32375705032414</c:v>
                </c:pt>
                <c:pt idx="152">
                  <c:v>-2.32573633575845</c:v>
                </c:pt>
                <c:pt idx="153">
                  <c:v>-2.33293327381702</c:v>
                </c:pt>
                <c:pt idx="154">
                  <c:v>-2.33305026931653</c:v>
                </c:pt>
                <c:pt idx="155">
                  <c:v>-2.33606981817061</c:v>
                </c:pt>
                <c:pt idx="156">
                  <c:v>-2.3489527934773</c:v>
                </c:pt>
                <c:pt idx="157">
                  <c:v>-2.35806719886063</c:v>
                </c:pt>
                <c:pt idx="158">
                  <c:v>-2.35512444218188</c:v>
                </c:pt>
                <c:pt idx="159">
                  <c:v>-2.37122374987584</c:v>
                </c:pt>
                <c:pt idx="160">
                  <c:v>-2.3759394975505</c:v>
                </c:pt>
                <c:pt idx="161">
                  <c:v>-2.37107984516936</c:v>
                </c:pt>
                <c:pt idx="162">
                  <c:v>-2.3729018168886</c:v>
                </c:pt>
                <c:pt idx="163">
                  <c:v>-2.38328576377786</c:v>
                </c:pt>
                <c:pt idx="164">
                  <c:v>-2.39221689180642</c:v>
                </c:pt>
                <c:pt idx="165">
                  <c:v>-2.3864128387918</c:v>
                </c:pt>
                <c:pt idx="166">
                  <c:v>-2.39035494215348</c:v>
                </c:pt>
                <c:pt idx="167">
                  <c:v>-2.3904385130204</c:v>
                </c:pt>
                <c:pt idx="168">
                  <c:v>-2.39921265855379</c:v>
                </c:pt>
                <c:pt idx="169">
                  <c:v>-2.39247037736557</c:v>
                </c:pt>
                <c:pt idx="170">
                  <c:v>-2.41107302320851</c:v>
                </c:pt>
                <c:pt idx="171">
                  <c:v>-2.4035765078331</c:v>
                </c:pt>
                <c:pt idx="172">
                  <c:v>-2.41499905789471</c:v>
                </c:pt>
                <c:pt idx="173">
                  <c:v>-2.40824675544628</c:v>
                </c:pt>
                <c:pt idx="174">
                  <c:v>-2.41292128512857</c:v>
                </c:pt>
                <c:pt idx="175">
                  <c:v>-2.41116694997988</c:v>
                </c:pt>
                <c:pt idx="176">
                  <c:v>-2.41107503060701</c:v>
                </c:pt>
                <c:pt idx="177">
                  <c:v>-2.41143791100138</c:v>
                </c:pt>
                <c:pt idx="178">
                  <c:v>-2.4053933588048</c:v>
                </c:pt>
                <c:pt idx="179">
                  <c:v>-2.39724304579924</c:v>
                </c:pt>
                <c:pt idx="180">
                  <c:v>-2.40240254633522</c:v>
                </c:pt>
                <c:pt idx="181">
                  <c:v>-2.38347186466278</c:v>
                </c:pt>
                <c:pt idx="182">
                  <c:v>-2.39385958776019</c:v>
                </c:pt>
                <c:pt idx="183">
                  <c:v>-2.36821853970886</c:v>
                </c:pt>
                <c:pt idx="184">
                  <c:v>-2.36943002546539</c:v>
                </c:pt>
                <c:pt idx="185">
                  <c:v>-2.35259926069541</c:v>
                </c:pt>
                <c:pt idx="186">
                  <c:v>-2.31843459520947</c:v>
                </c:pt>
                <c:pt idx="187">
                  <c:v>-2.32400520884087</c:v>
                </c:pt>
                <c:pt idx="188">
                  <c:v>-2.27373438308529</c:v>
                </c:pt>
                <c:pt idx="189">
                  <c:v>-2.28711760928281</c:v>
                </c:pt>
                <c:pt idx="190">
                  <c:v>-2.25314692064505</c:v>
                </c:pt>
                <c:pt idx="191">
                  <c:v>-2.2780759003122</c:v>
                </c:pt>
                <c:pt idx="192">
                  <c:v>-2.29169465971094</c:v>
                </c:pt>
                <c:pt idx="193">
                  <c:v>-2.30046262819369</c:v>
                </c:pt>
                <c:pt idx="194">
                  <c:v>-2.33761759675037</c:v>
                </c:pt>
                <c:pt idx="195">
                  <c:v>-2.36293448818953</c:v>
                </c:pt>
                <c:pt idx="196">
                  <c:v>-2.41781737953688</c:v>
                </c:pt>
                <c:pt idx="197">
                  <c:v>-2.44833407145378</c:v>
                </c:pt>
                <c:pt idx="198">
                  <c:v>-2.50102702188271</c:v>
                </c:pt>
                <c:pt idx="199">
                  <c:v>-2.59174155108017</c:v>
                </c:pt>
                <c:pt idx="200">
                  <c:v>-2.60833665080283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吸波数据!$K$3</c:f>
              <c:strCache>
                <c:ptCount val="1"/>
                <c:pt idx="0">
                  <c:v>3.5</c:v>
                </c:pt>
              </c:strCache>
            </c:strRef>
          </c:tx>
          <c:spPr>
            <a:ln w="25400" cap="rnd" cmpd="sng" algn="ctr">
              <a:solidFill>
                <a:srgbClr val="F79646"/>
              </a:solidFill>
              <a:prstDash val="solid"/>
              <a:round/>
            </a:ln>
          </c:spPr>
          <c:marker>
            <c:symbol val="circle"/>
            <c:size val="7"/>
            <c:spPr>
              <a:solidFill>
                <a:srgbClr val="F79646"/>
              </a:solidFill>
              <a:ln w="9525" cap="flat" cmpd="sng" algn="ctr">
                <a:solidFill>
                  <a:srgbClr val="F79646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吸波数据!$K$4:$K$204</c:f>
              <c:numCache>
                <c:formatCode>0.000_ </c:formatCode>
                <c:ptCount val="201"/>
                <c:pt idx="0">
                  <c:v>-0.16936066631893</c:v>
                </c:pt>
                <c:pt idx="1">
                  <c:v>-0.682138663252257</c:v>
                </c:pt>
                <c:pt idx="2">
                  <c:v>-0.173614948784077</c:v>
                </c:pt>
                <c:pt idx="3">
                  <c:v>-0.736800637059575</c:v>
                </c:pt>
                <c:pt idx="4">
                  <c:v>-1.02103626532472</c:v>
                </c:pt>
                <c:pt idx="5">
                  <c:v>-0.81660646971338</c:v>
                </c:pt>
                <c:pt idx="6">
                  <c:v>-1.4467244565098</c:v>
                </c:pt>
                <c:pt idx="7">
                  <c:v>-1.57715693310746</c:v>
                </c:pt>
                <c:pt idx="8">
                  <c:v>-1.41102544495016</c:v>
                </c:pt>
                <c:pt idx="9">
                  <c:v>-2.12239282261143</c:v>
                </c:pt>
                <c:pt idx="10">
                  <c:v>-2.28060166826907</c:v>
                </c:pt>
                <c:pt idx="11">
                  <c:v>-2.12636484774104</c:v>
                </c:pt>
                <c:pt idx="12">
                  <c:v>-3.5606441988461</c:v>
                </c:pt>
                <c:pt idx="13">
                  <c:v>-2.5538733873842</c:v>
                </c:pt>
                <c:pt idx="14">
                  <c:v>-3.934276463835</c:v>
                </c:pt>
                <c:pt idx="15">
                  <c:v>-4.12966398152627</c:v>
                </c:pt>
                <c:pt idx="16">
                  <c:v>-3.93896580695551</c:v>
                </c:pt>
                <c:pt idx="17">
                  <c:v>-5.28390017024672</c:v>
                </c:pt>
                <c:pt idx="18">
                  <c:v>-4.91698508594708</c:v>
                </c:pt>
                <c:pt idx="19">
                  <c:v>-5.25956567205691</c:v>
                </c:pt>
                <c:pt idx="20">
                  <c:v>-6.45557048452143</c:v>
                </c:pt>
                <c:pt idx="21">
                  <c:v>-5.53235425284487</c:v>
                </c:pt>
                <c:pt idx="22">
                  <c:v>-6.24551230779477</c:v>
                </c:pt>
                <c:pt idx="23">
                  <c:v>-6.49913281867347</c:v>
                </c:pt>
                <c:pt idx="24">
                  <c:v>-6.116623267769</c:v>
                </c:pt>
                <c:pt idx="25">
                  <c:v>-6.73965494814893</c:v>
                </c:pt>
                <c:pt idx="26">
                  <c:v>-6.28359350256665</c:v>
                </c:pt>
                <c:pt idx="27">
                  <c:v>-6.03945318133222</c:v>
                </c:pt>
                <c:pt idx="28">
                  <c:v>-6.31508524485929</c:v>
                </c:pt>
                <c:pt idx="29">
                  <c:v>-5.97559744322113</c:v>
                </c:pt>
                <c:pt idx="30">
                  <c:v>-5.76584111756417</c:v>
                </c:pt>
                <c:pt idx="31">
                  <c:v>-5.83170209476081</c:v>
                </c:pt>
                <c:pt idx="32">
                  <c:v>-5.37693804927296</c:v>
                </c:pt>
                <c:pt idx="33">
                  <c:v>-5.390224508297</c:v>
                </c:pt>
                <c:pt idx="34">
                  <c:v>-5.19099817950903</c:v>
                </c:pt>
                <c:pt idx="35">
                  <c:v>-4.87688649855117</c:v>
                </c:pt>
                <c:pt idx="36">
                  <c:v>-4.92757023031476</c:v>
                </c:pt>
                <c:pt idx="37">
                  <c:v>-4.6368129240785</c:v>
                </c:pt>
                <c:pt idx="38">
                  <c:v>-4.47329679819051</c:v>
                </c:pt>
                <c:pt idx="39">
                  <c:v>-4.45222468486147</c:v>
                </c:pt>
                <c:pt idx="40">
                  <c:v>-4.18328146907623</c:v>
                </c:pt>
                <c:pt idx="41">
                  <c:v>-4.15907873284728</c:v>
                </c:pt>
                <c:pt idx="42">
                  <c:v>-4.03824952749581</c:v>
                </c:pt>
                <c:pt idx="43">
                  <c:v>-3.8955656531448</c:v>
                </c:pt>
                <c:pt idx="44">
                  <c:v>-3.87884375091202</c:v>
                </c:pt>
                <c:pt idx="45">
                  <c:v>-3.74034906594958</c:v>
                </c:pt>
                <c:pt idx="46">
                  <c:v>-3.65889043853952</c:v>
                </c:pt>
                <c:pt idx="47">
                  <c:v>-3.65655285102585</c:v>
                </c:pt>
                <c:pt idx="48">
                  <c:v>-3.53237170638041</c:v>
                </c:pt>
                <c:pt idx="49">
                  <c:v>-3.52059430343183</c:v>
                </c:pt>
                <c:pt idx="50">
                  <c:v>-3.45017381763572</c:v>
                </c:pt>
                <c:pt idx="51">
                  <c:v>-3.37594301424944</c:v>
                </c:pt>
                <c:pt idx="52">
                  <c:v>-3.40168073545945</c:v>
                </c:pt>
                <c:pt idx="53">
                  <c:v>-3.31880320902265</c:v>
                </c:pt>
                <c:pt idx="54">
                  <c:v>-3.30606085474332</c:v>
                </c:pt>
                <c:pt idx="55">
                  <c:v>-3.29125277119767</c:v>
                </c:pt>
                <c:pt idx="56">
                  <c:v>-3.23340911808643</c:v>
                </c:pt>
                <c:pt idx="57">
                  <c:v>-3.24670073916268</c:v>
                </c:pt>
                <c:pt idx="58">
                  <c:v>-3.19347705016911</c:v>
                </c:pt>
                <c:pt idx="59">
                  <c:v>-3.19276957693082</c:v>
                </c:pt>
                <c:pt idx="60">
                  <c:v>-3.1753790776874</c:v>
                </c:pt>
                <c:pt idx="61">
                  <c:v>-3.14053978568829</c:v>
                </c:pt>
                <c:pt idx="62">
                  <c:v>-3.14172907368739</c:v>
                </c:pt>
                <c:pt idx="63">
                  <c:v>-3.1229542241702</c:v>
                </c:pt>
                <c:pt idx="64">
                  <c:v>-3.10964108558692</c:v>
                </c:pt>
                <c:pt idx="65">
                  <c:v>-3.1045948964528</c:v>
                </c:pt>
                <c:pt idx="66">
                  <c:v>-3.08137688901927</c:v>
                </c:pt>
                <c:pt idx="67">
                  <c:v>-3.0751775823754</c:v>
                </c:pt>
                <c:pt idx="68">
                  <c:v>-3.07246074292744</c:v>
                </c:pt>
                <c:pt idx="69">
                  <c:v>-3.04078504310695</c:v>
                </c:pt>
                <c:pt idx="70">
                  <c:v>-3.05135516573028</c:v>
                </c:pt>
                <c:pt idx="71">
                  <c:v>-3.01888899546745</c:v>
                </c:pt>
                <c:pt idx="72">
                  <c:v>-3.02460677603589</c:v>
                </c:pt>
                <c:pt idx="73">
                  <c:v>-3.01952559151053</c:v>
                </c:pt>
                <c:pt idx="74">
                  <c:v>-2.99215217562205</c:v>
                </c:pt>
                <c:pt idx="75">
                  <c:v>-2.98771290396789</c:v>
                </c:pt>
                <c:pt idx="76">
                  <c:v>-2.96648872626729</c:v>
                </c:pt>
                <c:pt idx="77">
                  <c:v>-2.95155406108414</c:v>
                </c:pt>
                <c:pt idx="78">
                  <c:v>-2.96085849486315</c:v>
                </c:pt>
                <c:pt idx="79">
                  <c:v>-2.92410184779529</c:v>
                </c:pt>
                <c:pt idx="80">
                  <c:v>-2.9222758197546</c:v>
                </c:pt>
                <c:pt idx="81">
                  <c:v>-2.91629721551136</c:v>
                </c:pt>
                <c:pt idx="82">
                  <c:v>-2.8866513988526</c:v>
                </c:pt>
                <c:pt idx="83">
                  <c:v>-2.89978247403478</c:v>
                </c:pt>
                <c:pt idx="84">
                  <c:v>-2.87800230037274</c:v>
                </c:pt>
                <c:pt idx="85">
                  <c:v>-2.87648590097715</c:v>
                </c:pt>
                <c:pt idx="86">
                  <c:v>-2.86643034920139</c:v>
                </c:pt>
                <c:pt idx="87">
                  <c:v>-2.83670444226774</c:v>
                </c:pt>
                <c:pt idx="88">
                  <c:v>-2.85174791403424</c:v>
                </c:pt>
                <c:pt idx="89">
                  <c:v>-2.83409010216222</c:v>
                </c:pt>
                <c:pt idx="90">
                  <c:v>-2.82684850916387</c:v>
                </c:pt>
                <c:pt idx="91">
                  <c:v>-2.81606221987252</c:v>
                </c:pt>
                <c:pt idx="92">
                  <c:v>-2.79372197876731</c:v>
                </c:pt>
                <c:pt idx="93">
                  <c:v>-2.79241083895274</c:v>
                </c:pt>
                <c:pt idx="94">
                  <c:v>-2.77043457781719</c:v>
                </c:pt>
                <c:pt idx="95">
                  <c:v>-2.76431657129707</c:v>
                </c:pt>
                <c:pt idx="96">
                  <c:v>-2.75020527135562</c:v>
                </c:pt>
                <c:pt idx="97">
                  <c:v>-2.73010354942619</c:v>
                </c:pt>
                <c:pt idx="98">
                  <c:v>-2.71996499778499</c:v>
                </c:pt>
                <c:pt idx="99">
                  <c:v>-2.70629480005249</c:v>
                </c:pt>
                <c:pt idx="100">
                  <c:v>-2.70590376334956</c:v>
                </c:pt>
                <c:pt idx="101">
                  <c:v>-2.6926365859073</c:v>
                </c:pt>
                <c:pt idx="102">
                  <c:v>-2.66921338182442</c:v>
                </c:pt>
                <c:pt idx="103">
                  <c:v>-2.67409586560939</c:v>
                </c:pt>
                <c:pt idx="104">
                  <c:v>-2.65728849476568</c:v>
                </c:pt>
                <c:pt idx="105">
                  <c:v>-2.64695741140758</c:v>
                </c:pt>
                <c:pt idx="106">
                  <c:v>-2.64387379702081</c:v>
                </c:pt>
                <c:pt idx="107">
                  <c:v>-2.62916965408902</c:v>
                </c:pt>
                <c:pt idx="108">
                  <c:v>-2.62193395892933</c:v>
                </c:pt>
                <c:pt idx="109">
                  <c:v>-2.60951445766938</c:v>
                </c:pt>
                <c:pt idx="110">
                  <c:v>-2.59693606612087</c:v>
                </c:pt>
                <c:pt idx="111">
                  <c:v>-2.59760398452635</c:v>
                </c:pt>
                <c:pt idx="112">
                  <c:v>-2.58071227054925</c:v>
                </c:pt>
                <c:pt idx="113">
                  <c:v>-2.57233743070096</c:v>
                </c:pt>
                <c:pt idx="114">
                  <c:v>-2.56161366513095</c:v>
                </c:pt>
                <c:pt idx="115">
                  <c:v>-2.5507117320967</c:v>
                </c:pt>
                <c:pt idx="116">
                  <c:v>-2.54690276817216</c:v>
                </c:pt>
                <c:pt idx="117">
                  <c:v>-2.5383074609223</c:v>
                </c:pt>
                <c:pt idx="118">
                  <c:v>-2.52496125261588</c:v>
                </c:pt>
                <c:pt idx="119">
                  <c:v>-2.52436884896769</c:v>
                </c:pt>
                <c:pt idx="120">
                  <c:v>-2.50774541059237</c:v>
                </c:pt>
                <c:pt idx="121">
                  <c:v>-2.5141966844357</c:v>
                </c:pt>
                <c:pt idx="122">
                  <c:v>-2.498592810932</c:v>
                </c:pt>
                <c:pt idx="123">
                  <c:v>-2.49936837487473</c:v>
                </c:pt>
                <c:pt idx="124">
                  <c:v>-2.49192437168239</c:v>
                </c:pt>
                <c:pt idx="125">
                  <c:v>-2.48723655273674</c:v>
                </c:pt>
                <c:pt idx="126">
                  <c:v>-2.49505271332258</c:v>
                </c:pt>
                <c:pt idx="127">
                  <c:v>-2.48296033032612</c:v>
                </c:pt>
                <c:pt idx="128">
                  <c:v>-2.48464700697866</c:v>
                </c:pt>
                <c:pt idx="129">
                  <c:v>-2.47869230628812</c:v>
                </c:pt>
                <c:pt idx="130">
                  <c:v>-2.4709993950474</c:v>
                </c:pt>
                <c:pt idx="131">
                  <c:v>-2.48357169258395</c:v>
                </c:pt>
                <c:pt idx="132">
                  <c:v>-2.48352639353881</c:v>
                </c:pt>
                <c:pt idx="133">
                  <c:v>-2.49193251204647</c:v>
                </c:pt>
                <c:pt idx="134">
                  <c:v>-2.48213850493461</c:v>
                </c:pt>
                <c:pt idx="135">
                  <c:v>-2.48113276096522</c:v>
                </c:pt>
                <c:pt idx="136">
                  <c:v>-2.48001700344229</c:v>
                </c:pt>
                <c:pt idx="137">
                  <c:v>-2.48395545226587</c:v>
                </c:pt>
                <c:pt idx="138">
                  <c:v>-2.48460077115756</c:v>
                </c:pt>
                <c:pt idx="139">
                  <c:v>-2.48271319858145</c:v>
                </c:pt>
                <c:pt idx="140">
                  <c:v>-2.48517108965723</c:v>
                </c:pt>
                <c:pt idx="141">
                  <c:v>-2.4949740835112</c:v>
                </c:pt>
                <c:pt idx="142">
                  <c:v>-2.49778368335578</c:v>
                </c:pt>
                <c:pt idx="143">
                  <c:v>-2.49332543049194</c:v>
                </c:pt>
                <c:pt idx="144">
                  <c:v>-2.502799607902</c:v>
                </c:pt>
                <c:pt idx="145">
                  <c:v>-2.49941444934963</c:v>
                </c:pt>
                <c:pt idx="146">
                  <c:v>-2.52378152615728</c:v>
                </c:pt>
                <c:pt idx="147">
                  <c:v>-2.51495479184167</c:v>
                </c:pt>
                <c:pt idx="148">
                  <c:v>-2.5152893095351</c:v>
                </c:pt>
                <c:pt idx="149">
                  <c:v>-2.51852302472902</c:v>
                </c:pt>
                <c:pt idx="150">
                  <c:v>-2.52242967585822</c:v>
                </c:pt>
                <c:pt idx="151">
                  <c:v>-2.53418147977723</c:v>
                </c:pt>
                <c:pt idx="152">
                  <c:v>-2.53801902408511</c:v>
                </c:pt>
                <c:pt idx="153">
                  <c:v>-2.54779675629481</c:v>
                </c:pt>
                <c:pt idx="154">
                  <c:v>-2.54958726493094</c:v>
                </c:pt>
                <c:pt idx="155">
                  <c:v>-2.55492665554238</c:v>
                </c:pt>
                <c:pt idx="156">
                  <c:v>-2.56853375344698</c:v>
                </c:pt>
                <c:pt idx="157">
                  <c:v>-2.57967421665967</c:v>
                </c:pt>
                <c:pt idx="158">
                  <c:v>-2.57837087954551</c:v>
                </c:pt>
                <c:pt idx="159">
                  <c:v>-2.59541249138341</c:v>
                </c:pt>
                <c:pt idx="160">
                  <c:v>-2.60176855108242</c:v>
                </c:pt>
                <c:pt idx="161">
                  <c:v>-2.59791089095712</c:v>
                </c:pt>
                <c:pt idx="162">
                  <c:v>-2.6017260609173</c:v>
                </c:pt>
                <c:pt idx="163">
                  <c:v>-2.61226903586628</c:v>
                </c:pt>
                <c:pt idx="164">
                  <c:v>-2.62144258746652</c:v>
                </c:pt>
                <c:pt idx="165">
                  <c:v>-2.61691139346669</c:v>
                </c:pt>
                <c:pt idx="166">
                  <c:v>-2.62117959727578</c:v>
                </c:pt>
                <c:pt idx="167">
                  <c:v>-2.62134116928563</c:v>
                </c:pt>
                <c:pt idx="168">
                  <c:v>-2.63005750209001</c:v>
                </c:pt>
                <c:pt idx="169">
                  <c:v>-2.62312734812828</c:v>
                </c:pt>
                <c:pt idx="170">
                  <c:v>-2.64166534680161</c:v>
                </c:pt>
                <c:pt idx="171">
                  <c:v>-2.63426282427111</c:v>
                </c:pt>
                <c:pt idx="172">
                  <c:v>-2.64433437483447</c:v>
                </c:pt>
                <c:pt idx="173">
                  <c:v>-2.63850216606821</c:v>
                </c:pt>
                <c:pt idx="174">
                  <c:v>-2.64316523254522</c:v>
                </c:pt>
                <c:pt idx="175">
                  <c:v>-2.64089309701978</c:v>
                </c:pt>
                <c:pt idx="176">
                  <c:v>-2.64115522007921</c:v>
                </c:pt>
                <c:pt idx="177">
                  <c:v>-2.64038711110155</c:v>
                </c:pt>
                <c:pt idx="178">
                  <c:v>-2.63411193578658</c:v>
                </c:pt>
                <c:pt idx="179">
                  <c:v>-2.62630045039308</c:v>
                </c:pt>
                <c:pt idx="180">
                  <c:v>-2.62976823531955</c:v>
                </c:pt>
                <c:pt idx="181">
                  <c:v>-2.61123681365334</c:v>
                </c:pt>
                <c:pt idx="182">
                  <c:v>-2.62038789986208</c:v>
                </c:pt>
                <c:pt idx="183">
                  <c:v>-2.59459550409626</c:v>
                </c:pt>
                <c:pt idx="184">
                  <c:v>-2.59554801569678</c:v>
                </c:pt>
                <c:pt idx="185">
                  <c:v>-2.57746410034674</c:v>
                </c:pt>
                <c:pt idx="186">
                  <c:v>-2.54481415394227</c:v>
                </c:pt>
                <c:pt idx="187">
                  <c:v>-2.54625596162873</c:v>
                </c:pt>
                <c:pt idx="188">
                  <c:v>-2.49821455232034</c:v>
                </c:pt>
                <c:pt idx="189">
                  <c:v>-2.50656359758386</c:v>
                </c:pt>
                <c:pt idx="190">
                  <c:v>-2.47081053446669</c:v>
                </c:pt>
                <c:pt idx="191">
                  <c:v>-2.49100186997777</c:v>
                </c:pt>
                <c:pt idx="192">
                  <c:v>-2.4966851912128</c:v>
                </c:pt>
                <c:pt idx="193">
                  <c:v>-2.49751526355893</c:v>
                </c:pt>
                <c:pt idx="194">
                  <c:v>-2.52244143344539</c:v>
                </c:pt>
                <c:pt idx="195">
                  <c:v>-2.53808939081675</c:v>
                </c:pt>
                <c:pt idx="196">
                  <c:v>-2.58322377955008</c:v>
                </c:pt>
                <c:pt idx="197">
                  <c:v>-2.60587498573248</c:v>
                </c:pt>
                <c:pt idx="198">
                  <c:v>-2.64887759523435</c:v>
                </c:pt>
                <c:pt idx="199">
                  <c:v>-2.72806182946934</c:v>
                </c:pt>
                <c:pt idx="200">
                  <c:v>-2.73636342932558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吸波数据!$L$3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plus"/>
            <c:size val="7"/>
            <c:spPr>
              <a:solidFill>
                <a:srgbClr val="000000"/>
              </a:solidFill>
              <a:ln w="9525" cap="flat" cmpd="sng" algn="ctr">
                <a:solidFill>
                  <a:srgbClr val="4F81BD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吸波数据!$L$4:$L$204</c:f>
              <c:numCache>
                <c:formatCode>0.000_ </c:formatCode>
                <c:ptCount val="201"/>
                <c:pt idx="0">
                  <c:v>-0.501750504432401</c:v>
                </c:pt>
                <c:pt idx="1">
                  <c:v>-1.29749498303236</c:v>
                </c:pt>
                <c:pt idx="2">
                  <c:v>-0.812538073838845</c:v>
                </c:pt>
                <c:pt idx="3">
                  <c:v>-1.48018124875372</c:v>
                </c:pt>
                <c:pt idx="4">
                  <c:v>-2.21329135151928</c:v>
                </c:pt>
                <c:pt idx="5">
                  <c:v>-1.87102698969368</c:v>
                </c:pt>
                <c:pt idx="6">
                  <c:v>-2.74349117204942</c:v>
                </c:pt>
                <c:pt idx="7">
                  <c:v>-3.19193274106268</c:v>
                </c:pt>
                <c:pt idx="8">
                  <c:v>-3.01102846754778</c:v>
                </c:pt>
                <c:pt idx="9">
                  <c:v>-3.80202322080361</c:v>
                </c:pt>
                <c:pt idx="10">
                  <c:v>-4.84554719345077</c:v>
                </c:pt>
                <c:pt idx="11">
                  <c:v>-3.8929280550583</c:v>
                </c:pt>
                <c:pt idx="12">
                  <c:v>-5.86725725461447</c:v>
                </c:pt>
                <c:pt idx="13">
                  <c:v>-5.10179422216677</c:v>
                </c:pt>
                <c:pt idx="14">
                  <c:v>-5.71955753118667</c:v>
                </c:pt>
                <c:pt idx="15">
                  <c:v>-6.98665311554201</c:v>
                </c:pt>
                <c:pt idx="16">
                  <c:v>-5.83640503723798</c:v>
                </c:pt>
                <c:pt idx="17">
                  <c:v>-6.65706805258182</c:v>
                </c:pt>
                <c:pt idx="18">
                  <c:v>-6.93617106473557</c:v>
                </c:pt>
                <c:pt idx="19">
                  <c:v>-6.01166636726831</c:v>
                </c:pt>
                <c:pt idx="20">
                  <c:v>-6.6687573038833</c:v>
                </c:pt>
                <c:pt idx="21">
                  <c:v>-6.16682004580099</c:v>
                </c:pt>
                <c:pt idx="22">
                  <c:v>-5.774673150815</c:v>
                </c:pt>
                <c:pt idx="23">
                  <c:v>-6.16847672795525</c:v>
                </c:pt>
                <c:pt idx="24">
                  <c:v>-5.42179875655047</c:v>
                </c:pt>
                <c:pt idx="25">
                  <c:v>-5.37859378210952</c:v>
                </c:pt>
                <c:pt idx="26">
                  <c:v>-5.2586157291711</c:v>
                </c:pt>
                <c:pt idx="27">
                  <c:v>-4.82755166021155</c:v>
                </c:pt>
                <c:pt idx="28">
                  <c:v>-4.81046618885835</c:v>
                </c:pt>
                <c:pt idx="29">
                  <c:v>-4.60639256234591</c:v>
                </c:pt>
                <c:pt idx="30">
                  <c:v>-4.29635834706686</c:v>
                </c:pt>
                <c:pt idx="31">
                  <c:v>-4.29453256698778</c:v>
                </c:pt>
                <c:pt idx="32">
                  <c:v>-4.05476362834964</c:v>
                </c:pt>
                <c:pt idx="33">
                  <c:v>-3.86675888614523</c:v>
                </c:pt>
                <c:pt idx="34">
                  <c:v>-3.86752969640808</c:v>
                </c:pt>
                <c:pt idx="35">
                  <c:v>-3.59454808212318</c:v>
                </c:pt>
                <c:pt idx="36">
                  <c:v>-3.58628134153335</c:v>
                </c:pt>
                <c:pt idx="37">
                  <c:v>-3.47322484836173</c:v>
                </c:pt>
                <c:pt idx="38">
                  <c:v>-3.30018053101644</c:v>
                </c:pt>
                <c:pt idx="39">
                  <c:v>-3.33402629829924</c:v>
                </c:pt>
                <c:pt idx="40">
                  <c:v>-3.16746005670487</c:v>
                </c:pt>
                <c:pt idx="41">
                  <c:v>-3.12378898979138</c:v>
                </c:pt>
                <c:pt idx="42">
                  <c:v>-3.09709252648097</c:v>
                </c:pt>
                <c:pt idx="43">
                  <c:v>-2.99967958735192</c:v>
                </c:pt>
                <c:pt idx="44">
                  <c:v>-2.99839012004086</c:v>
                </c:pt>
                <c:pt idx="45">
                  <c:v>-2.93866564015181</c:v>
                </c:pt>
                <c:pt idx="46">
                  <c:v>-2.86532578461902</c:v>
                </c:pt>
                <c:pt idx="47">
                  <c:v>-2.90410702883836</c:v>
                </c:pt>
                <c:pt idx="48">
                  <c:v>-2.82939370269132</c:v>
                </c:pt>
                <c:pt idx="49">
                  <c:v>-2.82576507851962</c:v>
                </c:pt>
                <c:pt idx="50">
                  <c:v>-2.80440400406717</c:v>
                </c:pt>
                <c:pt idx="51">
                  <c:v>-2.75457396235998</c:v>
                </c:pt>
                <c:pt idx="52">
                  <c:v>-2.79004898128701</c:v>
                </c:pt>
                <c:pt idx="53">
                  <c:v>-2.75925144423852</c:v>
                </c:pt>
                <c:pt idx="54">
                  <c:v>-2.73861992823122</c:v>
                </c:pt>
                <c:pt idx="55">
                  <c:v>-2.76820016430827</c:v>
                </c:pt>
                <c:pt idx="56">
                  <c:v>-2.72534371231879</c:v>
                </c:pt>
                <c:pt idx="57">
                  <c:v>-2.7496052713409</c:v>
                </c:pt>
                <c:pt idx="58">
                  <c:v>-2.73076727994325</c:v>
                </c:pt>
                <c:pt idx="59">
                  <c:v>-2.7380674593836</c:v>
                </c:pt>
                <c:pt idx="60">
                  <c:v>-2.74759599911827</c:v>
                </c:pt>
                <c:pt idx="61">
                  <c:v>-2.73331377349503</c:v>
                </c:pt>
                <c:pt idx="62">
                  <c:v>-2.74172175498326</c:v>
                </c:pt>
                <c:pt idx="63">
                  <c:v>-2.75174004649174</c:v>
                </c:pt>
                <c:pt idx="64">
                  <c:v>-2.75290703133571</c:v>
                </c:pt>
                <c:pt idx="65">
                  <c:v>-2.7669459983857</c:v>
                </c:pt>
                <c:pt idx="66">
                  <c:v>-2.76722721444787</c:v>
                </c:pt>
                <c:pt idx="67">
                  <c:v>-2.7702670659293</c:v>
                </c:pt>
                <c:pt idx="68">
                  <c:v>-2.79160793085343</c:v>
                </c:pt>
                <c:pt idx="69">
                  <c:v>-2.77829981216181</c:v>
                </c:pt>
                <c:pt idx="70">
                  <c:v>-2.80190098662284</c:v>
                </c:pt>
                <c:pt idx="71">
                  <c:v>-2.79410298804276</c:v>
                </c:pt>
                <c:pt idx="72">
                  <c:v>-2.8091421149218</c:v>
                </c:pt>
                <c:pt idx="73">
                  <c:v>-2.82744190574121</c:v>
                </c:pt>
                <c:pt idx="74">
                  <c:v>-2.81650505408507</c:v>
                </c:pt>
                <c:pt idx="75">
                  <c:v>-2.82782218801388</c:v>
                </c:pt>
                <c:pt idx="76">
                  <c:v>-2.82730388255994</c:v>
                </c:pt>
                <c:pt idx="77">
                  <c:v>-2.82537019405086</c:v>
                </c:pt>
                <c:pt idx="78">
                  <c:v>-2.85043656850447</c:v>
                </c:pt>
                <c:pt idx="79">
                  <c:v>-2.83575853755338</c:v>
                </c:pt>
                <c:pt idx="80">
                  <c:v>-2.84503418028398</c:v>
                </c:pt>
                <c:pt idx="81">
                  <c:v>-2.85782796938399</c:v>
                </c:pt>
                <c:pt idx="82">
                  <c:v>-2.84216108416403</c:v>
                </c:pt>
                <c:pt idx="83">
                  <c:v>-2.86771923675446</c:v>
                </c:pt>
                <c:pt idx="84">
                  <c:v>-2.86320967787743</c:v>
                </c:pt>
                <c:pt idx="85">
                  <c:v>-2.87222697677776</c:v>
                </c:pt>
                <c:pt idx="86">
                  <c:v>-2.87727549443099</c:v>
                </c:pt>
                <c:pt idx="87">
                  <c:v>-2.86058774906098</c:v>
                </c:pt>
                <c:pt idx="88">
                  <c:v>-2.88470347578798</c:v>
                </c:pt>
                <c:pt idx="89">
                  <c:v>-2.88163907694329</c:v>
                </c:pt>
                <c:pt idx="90">
                  <c:v>-2.88230648988629</c:v>
                </c:pt>
                <c:pt idx="91">
                  <c:v>-2.88432255098902</c:v>
                </c:pt>
                <c:pt idx="92">
                  <c:v>-2.8719745464454</c:v>
                </c:pt>
                <c:pt idx="93">
                  <c:v>-2.87948111105235</c:v>
                </c:pt>
                <c:pt idx="94">
                  <c:v>-2.86909268462863</c:v>
                </c:pt>
                <c:pt idx="95">
                  <c:v>-2.87003864907559</c:v>
                </c:pt>
                <c:pt idx="96">
                  <c:v>-2.86486736485365</c:v>
                </c:pt>
                <c:pt idx="97">
                  <c:v>-2.85431398057425</c:v>
                </c:pt>
                <c:pt idx="98">
                  <c:v>-2.8497230459118</c:v>
                </c:pt>
                <c:pt idx="99">
                  <c:v>-2.84395380918652</c:v>
                </c:pt>
                <c:pt idx="100">
                  <c:v>-2.84962614295789</c:v>
                </c:pt>
                <c:pt idx="101">
                  <c:v>-2.8430050170023</c:v>
                </c:pt>
                <c:pt idx="102">
                  <c:v>-2.82702602367655</c:v>
                </c:pt>
                <c:pt idx="103">
                  <c:v>-2.83384445890708</c:v>
                </c:pt>
                <c:pt idx="104">
                  <c:v>-2.82586634546531</c:v>
                </c:pt>
                <c:pt idx="105">
                  <c:v>-2.81973376306808</c:v>
                </c:pt>
                <c:pt idx="106">
                  <c:v>-2.81990421804792</c:v>
                </c:pt>
                <c:pt idx="107">
                  <c:v>-2.81021911364581</c:v>
                </c:pt>
                <c:pt idx="108">
                  <c:v>-2.80647952961982</c:v>
                </c:pt>
                <c:pt idx="109">
                  <c:v>-2.79805307499719</c:v>
                </c:pt>
                <c:pt idx="110">
                  <c:v>-2.78918881603674</c:v>
                </c:pt>
                <c:pt idx="111">
                  <c:v>-2.79218888389314</c:v>
                </c:pt>
                <c:pt idx="112">
                  <c:v>-2.7797497215581</c:v>
                </c:pt>
                <c:pt idx="113">
                  <c:v>-2.77321445065531</c:v>
                </c:pt>
                <c:pt idx="114">
                  <c:v>-2.7650467479283</c:v>
                </c:pt>
                <c:pt idx="115">
                  <c:v>-2.75782817939644</c:v>
                </c:pt>
                <c:pt idx="116">
                  <c:v>-2.75502626515966</c:v>
                </c:pt>
                <c:pt idx="117">
                  <c:v>-2.74887353190525</c:v>
                </c:pt>
                <c:pt idx="118">
                  <c:v>-2.73690168730036</c:v>
                </c:pt>
                <c:pt idx="119">
                  <c:v>-2.73728509913139</c:v>
                </c:pt>
                <c:pt idx="120">
                  <c:v>-2.72301309402588</c:v>
                </c:pt>
                <c:pt idx="121">
                  <c:v>-2.72918805414358</c:v>
                </c:pt>
                <c:pt idx="122">
                  <c:v>-2.71413078559858</c:v>
                </c:pt>
                <c:pt idx="123">
                  <c:v>-2.71510139843318</c:v>
                </c:pt>
                <c:pt idx="124">
                  <c:v>-2.70751522964657</c:v>
                </c:pt>
                <c:pt idx="125">
                  <c:v>-2.70323771896294</c:v>
                </c:pt>
                <c:pt idx="126">
                  <c:v>-2.70877542309641</c:v>
                </c:pt>
                <c:pt idx="127">
                  <c:v>-2.69666623238624</c:v>
                </c:pt>
                <c:pt idx="128">
                  <c:v>-2.69765373160266</c:v>
                </c:pt>
                <c:pt idx="129">
                  <c:v>-2.6908182867648</c:v>
                </c:pt>
                <c:pt idx="130">
                  <c:v>-2.68274798418066</c:v>
                </c:pt>
                <c:pt idx="131">
                  <c:v>-2.69280998389267</c:v>
                </c:pt>
                <c:pt idx="132">
                  <c:v>-2.69129117883805</c:v>
                </c:pt>
                <c:pt idx="133">
                  <c:v>-2.69713462967452</c:v>
                </c:pt>
                <c:pt idx="134">
                  <c:v>-2.68640851948191</c:v>
                </c:pt>
                <c:pt idx="135">
                  <c:v>-2.6834357939344</c:v>
                </c:pt>
                <c:pt idx="136">
                  <c:v>-2.68050833002766</c:v>
                </c:pt>
                <c:pt idx="137">
                  <c:v>-2.68172499207633</c:v>
                </c:pt>
                <c:pt idx="138">
                  <c:v>-2.67969603702131</c:v>
                </c:pt>
                <c:pt idx="139">
                  <c:v>-2.67507576676185</c:v>
                </c:pt>
                <c:pt idx="140">
                  <c:v>-2.67470193733865</c:v>
                </c:pt>
                <c:pt idx="141">
                  <c:v>-2.68106119912127</c:v>
                </c:pt>
                <c:pt idx="142">
                  <c:v>-2.6795880277297</c:v>
                </c:pt>
                <c:pt idx="143">
                  <c:v>-2.67337731508665</c:v>
                </c:pt>
                <c:pt idx="144">
                  <c:v>-2.67835240847308</c:v>
                </c:pt>
                <c:pt idx="145">
                  <c:v>-2.67231006736867</c:v>
                </c:pt>
                <c:pt idx="146">
                  <c:v>-2.6911736654638</c:v>
                </c:pt>
                <c:pt idx="147">
                  <c:v>-2.67962294332244</c:v>
                </c:pt>
                <c:pt idx="148">
                  <c:v>-2.67671396230457</c:v>
                </c:pt>
                <c:pt idx="149">
                  <c:v>-2.67667927964487</c:v>
                </c:pt>
                <c:pt idx="150">
                  <c:v>-2.67701013173559</c:v>
                </c:pt>
                <c:pt idx="151">
                  <c:v>-2.68503424940738</c:v>
                </c:pt>
                <c:pt idx="152">
                  <c:v>-2.68515491572744</c:v>
                </c:pt>
                <c:pt idx="153">
                  <c:v>-2.69041240575199</c:v>
                </c:pt>
                <c:pt idx="154">
                  <c:v>-2.68867460807779</c:v>
                </c:pt>
                <c:pt idx="155">
                  <c:v>-2.6908213558201</c:v>
                </c:pt>
                <c:pt idx="156">
                  <c:v>-2.70008560369613</c:v>
                </c:pt>
                <c:pt idx="157">
                  <c:v>-2.70678014557128</c:v>
                </c:pt>
                <c:pt idx="158">
                  <c:v>-2.70137823510348</c:v>
                </c:pt>
                <c:pt idx="159">
                  <c:v>-2.71430299398682</c:v>
                </c:pt>
                <c:pt idx="160">
                  <c:v>-2.71626728058556</c:v>
                </c:pt>
                <c:pt idx="161">
                  <c:v>-2.7075090021456</c:v>
                </c:pt>
                <c:pt idx="162">
                  <c:v>-2.70726646416685</c:v>
                </c:pt>
                <c:pt idx="163">
                  <c:v>-2.71325860682672</c:v>
                </c:pt>
                <c:pt idx="164">
                  <c:v>-2.71674831069774</c:v>
                </c:pt>
                <c:pt idx="165">
                  <c:v>-2.70768265186832</c:v>
                </c:pt>
                <c:pt idx="166">
                  <c:v>-2.70850916252732</c:v>
                </c:pt>
                <c:pt idx="167">
                  <c:v>-2.70344625033581</c:v>
                </c:pt>
                <c:pt idx="168">
                  <c:v>-2.70759521977363</c:v>
                </c:pt>
                <c:pt idx="169">
                  <c:v>-2.69664642381102</c:v>
                </c:pt>
                <c:pt idx="170">
                  <c:v>-2.71186109890015</c:v>
                </c:pt>
                <c:pt idx="171">
                  <c:v>-2.69921626343379</c:v>
                </c:pt>
                <c:pt idx="172">
                  <c:v>-2.70482284725851</c:v>
                </c:pt>
                <c:pt idx="173">
                  <c:v>-2.69579109029849</c:v>
                </c:pt>
                <c:pt idx="174">
                  <c:v>-2.69676795019659</c:v>
                </c:pt>
                <c:pt idx="175">
                  <c:v>-2.69025896880472</c:v>
                </c:pt>
                <c:pt idx="176">
                  <c:v>-2.68621311441651</c:v>
                </c:pt>
                <c:pt idx="177">
                  <c:v>-2.68025464551324</c:v>
                </c:pt>
                <c:pt idx="178">
                  <c:v>-2.67028786607287</c:v>
                </c:pt>
                <c:pt idx="179">
                  <c:v>-2.65836362298672</c:v>
                </c:pt>
                <c:pt idx="180">
                  <c:v>-2.65638063616606</c:v>
                </c:pt>
                <c:pt idx="181">
                  <c:v>-2.63292346912489</c:v>
                </c:pt>
                <c:pt idx="182">
                  <c:v>-2.63801869007418</c:v>
                </c:pt>
                <c:pt idx="183">
                  <c:v>-2.60648179165163</c:v>
                </c:pt>
                <c:pt idx="184">
                  <c:v>-2.60398588860509</c:v>
                </c:pt>
                <c:pt idx="185">
                  <c:v>-2.57883929783904</c:v>
                </c:pt>
                <c:pt idx="186">
                  <c:v>-2.54077073763493</c:v>
                </c:pt>
                <c:pt idx="187">
                  <c:v>-2.5357313193721</c:v>
                </c:pt>
                <c:pt idx="188">
                  <c:v>-2.47976044058267</c:v>
                </c:pt>
                <c:pt idx="189">
                  <c:v>-2.48026321588929</c:v>
                </c:pt>
                <c:pt idx="190">
                  <c:v>-2.4353944986508</c:v>
                </c:pt>
                <c:pt idx="191">
                  <c:v>-2.44954407302981</c:v>
                </c:pt>
                <c:pt idx="192">
                  <c:v>-2.44740957176586</c:v>
                </c:pt>
                <c:pt idx="193">
                  <c:v>-2.43918258229279</c:v>
                </c:pt>
                <c:pt idx="194">
                  <c:v>-2.45818261273493</c:v>
                </c:pt>
                <c:pt idx="195">
                  <c:v>-2.46749336323385</c:v>
                </c:pt>
                <c:pt idx="196">
                  <c:v>-2.51062717733753</c:v>
                </c:pt>
                <c:pt idx="197">
                  <c:v>-2.52942835964332</c:v>
                </c:pt>
                <c:pt idx="198">
                  <c:v>-2.57146569303782</c:v>
                </c:pt>
                <c:pt idx="199">
                  <c:v>-2.65117269864477</c:v>
                </c:pt>
                <c:pt idx="200">
                  <c:v>-2.65680036314544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吸波数据!$M$3</c:f>
              <c:strCache>
                <c:ptCount val="1"/>
                <c:pt idx="0">
                  <c:v>4.5</c:v>
                </c:pt>
              </c:strCache>
            </c:strRef>
          </c:tx>
          <c:spPr>
            <a:ln w="25400" cap="rnd" cmpd="sng" algn="ctr">
              <a:solidFill>
                <a:srgbClr val="C0504D"/>
              </a:solidFill>
              <a:prstDash val="solid"/>
              <a:round/>
            </a:ln>
          </c:spPr>
          <c:marker>
            <c:symbol val="dot"/>
            <c:size val="7"/>
            <c:spPr>
              <a:solidFill>
                <a:srgbClr val="000000"/>
              </a:solidFill>
              <a:ln w="9525" cap="flat" cmpd="sng" algn="ctr">
                <a:solidFill>
                  <a:srgbClr val="C0504D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吸波数据!$M$4:$M$204</c:f>
              <c:numCache>
                <c:formatCode>0.000_ </c:formatCode>
                <c:ptCount val="201"/>
                <c:pt idx="0">
                  <c:v>-1.07922944972415</c:v>
                </c:pt>
                <c:pt idx="1">
                  <c:v>-2.23562736211184</c:v>
                </c:pt>
                <c:pt idx="2">
                  <c:v>-2.04204548845922</c:v>
                </c:pt>
                <c:pt idx="3">
                  <c:v>-2.63489818452871</c:v>
                </c:pt>
                <c:pt idx="4">
                  <c:v>-3.99548015551048</c:v>
                </c:pt>
                <c:pt idx="5">
                  <c:v>-3.57431784992016</c:v>
                </c:pt>
                <c:pt idx="6">
                  <c:v>-4.40399521369435</c:v>
                </c:pt>
                <c:pt idx="7">
                  <c:v>-5.23591427040542</c:v>
                </c:pt>
                <c:pt idx="8">
                  <c:v>-5.16292733226987</c:v>
                </c:pt>
                <c:pt idx="9">
                  <c:v>-5.43066680081059</c:v>
                </c:pt>
                <c:pt idx="10">
                  <c:v>-7.10247206126079</c:v>
                </c:pt>
                <c:pt idx="11">
                  <c:v>-5.58114747571394</c:v>
                </c:pt>
                <c:pt idx="12">
                  <c:v>-6.48849790629311</c:v>
                </c:pt>
                <c:pt idx="13">
                  <c:v>-6.90794891728149</c:v>
                </c:pt>
                <c:pt idx="14">
                  <c:v>-5.85277483901164</c:v>
                </c:pt>
                <c:pt idx="15">
                  <c:v>-6.81476160411169</c:v>
                </c:pt>
                <c:pt idx="16">
                  <c:v>-5.92649439886736</c:v>
                </c:pt>
                <c:pt idx="17">
                  <c:v>-5.64049334576569</c:v>
                </c:pt>
                <c:pt idx="18">
                  <c:v>-6.03232233819284</c:v>
                </c:pt>
                <c:pt idx="19">
                  <c:v>-5.11153959713954</c:v>
                </c:pt>
                <c:pt idx="20">
                  <c:v>-5.03652001454303</c:v>
                </c:pt>
                <c:pt idx="21">
                  <c:v>-5.04948204527219</c:v>
                </c:pt>
                <c:pt idx="22">
                  <c:v>-4.45750545249019</c:v>
                </c:pt>
                <c:pt idx="23">
                  <c:v>-4.63050347009874</c:v>
                </c:pt>
                <c:pt idx="24">
                  <c:v>-4.19949695335612</c:v>
                </c:pt>
                <c:pt idx="25">
                  <c:v>-3.96529611004079</c:v>
                </c:pt>
                <c:pt idx="26">
                  <c:v>-3.99018368773196</c:v>
                </c:pt>
                <c:pt idx="27">
                  <c:v>-3.69984880793971</c:v>
                </c:pt>
                <c:pt idx="28">
                  <c:v>-3.59605220968105</c:v>
                </c:pt>
                <c:pt idx="29">
                  <c:v>-3.50185118032488</c:v>
                </c:pt>
                <c:pt idx="30">
                  <c:v>-3.27795755805709</c:v>
                </c:pt>
                <c:pt idx="31">
                  <c:v>-3.24696237490859</c:v>
                </c:pt>
                <c:pt idx="32">
                  <c:v>-3.1577364305318</c:v>
                </c:pt>
                <c:pt idx="33">
                  <c:v>-2.95744074656913</c:v>
                </c:pt>
                <c:pt idx="34">
                  <c:v>-3.02104155771508</c:v>
                </c:pt>
                <c:pt idx="35">
                  <c:v>-2.83898612148259</c:v>
                </c:pt>
                <c:pt idx="36">
                  <c:v>-2.80567332388654</c:v>
                </c:pt>
                <c:pt idx="37">
                  <c:v>-2.79074877686123</c:v>
                </c:pt>
                <c:pt idx="38">
                  <c:v>-2.64919966941125</c:v>
                </c:pt>
                <c:pt idx="39">
                  <c:v>-2.69892758390293</c:v>
                </c:pt>
                <c:pt idx="40">
                  <c:v>-2.60994369107965</c:v>
                </c:pt>
                <c:pt idx="41">
                  <c:v>-2.56540144331403</c:v>
                </c:pt>
                <c:pt idx="42">
                  <c:v>-2.58662830773909</c:v>
                </c:pt>
                <c:pt idx="43">
                  <c:v>-2.52902152008744</c:v>
                </c:pt>
                <c:pt idx="44">
                  <c:v>-2.53455165679843</c:v>
                </c:pt>
                <c:pt idx="45">
                  <c:v>-2.52596133523704</c:v>
                </c:pt>
                <c:pt idx="46">
                  <c:v>-2.46722972293281</c:v>
                </c:pt>
                <c:pt idx="47">
                  <c:v>-2.5244975875623</c:v>
                </c:pt>
                <c:pt idx="48">
                  <c:v>-2.48992627686525</c:v>
                </c:pt>
                <c:pt idx="49">
                  <c:v>-2.49198455558935</c:v>
                </c:pt>
                <c:pt idx="50">
                  <c:v>-2.50282464717478</c:v>
                </c:pt>
                <c:pt idx="51">
                  <c:v>-2.4756405484646</c:v>
                </c:pt>
                <c:pt idx="52">
                  <c:v>-2.5142612995934</c:v>
                </c:pt>
                <c:pt idx="53">
                  <c:v>-2.52306473415386</c:v>
                </c:pt>
                <c:pt idx="54">
                  <c:v>-2.50126538964453</c:v>
                </c:pt>
                <c:pt idx="55">
                  <c:v>-2.55889107528356</c:v>
                </c:pt>
                <c:pt idx="56">
                  <c:v>-2.53414515641059</c:v>
                </c:pt>
                <c:pt idx="57">
                  <c:v>-2.5650415048772</c:v>
                </c:pt>
                <c:pt idx="58">
                  <c:v>-2.5745663082423</c:v>
                </c:pt>
                <c:pt idx="59">
                  <c:v>-2.58973128688052</c:v>
                </c:pt>
                <c:pt idx="60">
                  <c:v>-2.61837500492569</c:v>
                </c:pt>
                <c:pt idx="61">
                  <c:v>-2.62348862517715</c:v>
                </c:pt>
                <c:pt idx="62">
                  <c:v>-2.6383839215943</c:v>
                </c:pt>
                <c:pt idx="63">
                  <c:v>-2.67074975040073</c:v>
                </c:pt>
                <c:pt idx="64">
                  <c:v>-2.68625104421469</c:v>
                </c:pt>
                <c:pt idx="65">
                  <c:v>-2.71371259490765</c:v>
                </c:pt>
                <c:pt idx="66">
                  <c:v>-2.7336659006905</c:v>
                </c:pt>
                <c:pt idx="67">
                  <c:v>-2.74507430735008</c:v>
                </c:pt>
                <c:pt idx="68">
                  <c:v>-2.78362292450953</c:v>
                </c:pt>
                <c:pt idx="69">
                  <c:v>-2.78755884510179</c:v>
                </c:pt>
                <c:pt idx="70">
                  <c:v>-2.81982860186531</c:v>
                </c:pt>
                <c:pt idx="71">
                  <c:v>-2.83228662816329</c:v>
                </c:pt>
                <c:pt idx="72">
                  <c:v>-2.85506656657783</c:v>
                </c:pt>
                <c:pt idx="73">
                  <c:v>-2.88888337767148</c:v>
                </c:pt>
                <c:pt idx="74">
                  <c:v>-2.89278310302433</c:v>
                </c:pt>
                <c:pt idx="75">
                  <c:v>-2.9145156436263</c:v>
                </c:pt>
                <c:pt idx="76">
                  <c:v>-2.92905904408555</c:v>
                </c:pt>
                <c:pt idx="77">
                  <c:v>-2.93776610056425</c:v>
                </c:pt>
                <c:pt idx="78">
                  <c:v>-2.97105783972754</c:v>
                </c:pt>
                <c:pt idx="79">
                  <c:v>-2.97414515616193</c:v>
                </c:pt>
                <c:pt idx="80">
                  <c:v>-2.98892919638151</c:v>
                </c:pt>
                <c:pt idx="81">
                  <c:v>-3.01281859664016</c:v>
                </c:pt>
                <c:pt idx="82">
                  <c:v>-3.00687300675429</c:v>
                </c:pt>
                <c:pt idx="83">
                  <c:v>-3.03677300413494</c:v>
                </c:pt>
                <c:pt idx="84">
                  <c:v>-3.04276824158771</c:v>
                </c:pt>
                <c:pt idx="85">
                  <c:v>-3.05625568312566</c:v>
                </c:pt>
                <c:pt idx="86">
                  <c:v>-3.06782401447994</c:v>
                </c:pt>
                <c:pt idx="87">
                  <c:v>-3.05885446241583</c:v>
                </c:pt>
                <c:pt idx="88">
                  <c:v>-3.08350251934733</c:v>
                </c:pt>
                <c:pt idx="89">
                  <c:v>-3.08639904165091</c:v>
                </c:pt>
                <c:pt idx="90">
                  <c:v>-3.08978631327098</c:v>
                </c:pt>
                <c:pt idx="91">
                  <c:v>-3.09540616506277</c:v>
                </c:pt>
                <c:pt idx="92">
                  <c:v>-3.0870088331923</c:v>
                </c:pt>
                <c:pt idx="93">
                  <c:v>-3.09483715005711</c:v>
                </c:pt>
                <c:pt idx="94">
                  <c:v>-3.08756998507789</c:v>
                </c:pt>
                <c:pt idx="95">
                  <c:v>-3.08896035497332</c:v>
                </c:pt>
                <c:pt idx="96">
                  <c:v>-3.08418402069955</c:v>
                </c:pt>
                <c:pt idx="97">
                  <c:v>-3.07580917390956</c:v>
                </c:pt>
                <c:pt idx="98">
                  <c:v>-3.07014512449829</c:v>
                </c:pt>
                <c:pt idx="99">
                  <c:v>-3.0644937079366</c:v>
                </c:pt>
                <c:pt idx="100">
                  <c:v>-3.06845060854809</c:v>
                </c:pt>
                <c:pt idx="101">
                  <c:v>-3.06026543399491</c:v>
                </c:pt>
                <c:pt idx="102">
                  <c:v>-3.04404659004912</c:v>
                </c:pt>
                <c:pt idx="103">
                  <c:v>-3.04728122106598</c:v>
                </c:pt>
                <c:pt idx="104">
                  <c:v>-3.03811103948203</c:v>
                </c:pt>
                <c:pt idx="105">
                  <c:v>-3.02899010511847</c:v>
                </c:pt>
                <c:pt idx="106">
                  <c:v>-3.02589797608918</c:v>
                </c:pt>
                <c:pt idx="107">
                  <c:v>-3.01360706950889</c:v>
                </c:pt>
                <c:pt idx="108">
                  <c:v>-3.00614662741023</c:v>
                </c:pt>
                <c:pt idx="109">
                  <c:v>-2.99465843646815</c:v>
                </c:pt>
                <c:pt idx="110">
                  <c:v>-2.98234112717613</c:v>
                </c:pt>
                <c:pt idx="111">
                  <c:v>-2.98153286848901</c:v>
                </c:pt>
                <c:pt idx="112">
                  <c:v>-2.96513659962558</c:v>
                </c:pt>
                <c:pt idx="113">
                  <c:v>-2.95442974699536</c:v>
                </c:pt>
                <c:pt idx="114">
                  <c:v>-2.9419018695777</c:v>
                </c:pt>
                <c:pt idx="115">
                  <c:v>-2.93125842089162</c:v>
                </c:pt>
                <c:pt idx="116">
                  <c:v>-2.9228929335238</c:v>
                </c:pt>
                <c:pt idx="117">
                  <c:v>-2.91239900655009</c:v>
                </c:pt>
                <c:pt idx="118">
                  <c:v>-2.89561671150071</c:v>
                </c:pt>
                <c:pt idx="119">
                  <c:v>-2.89046818197867</c:v>
                </c:pt>
                <c:pt idx="120">
                  <c:v>-2.87218921852221</c:v>
                </c:pt>
                <c:pt idx="121">
                  <c:v>-2.87157279157588</c:v>
                </c:pt>
                <c:pt idx="122">
                  <c:v>-2.85179659168048</c:v>
                </c:pt>
                <c:pt idx="123">
                  <c:v>-2.84742341482308</c:v>
                </c:pt>
                <c:pt idx="124">
                  <c:v>-2.83461478625766</c:v>
                </c:pt>
                <c:pt idx="125">
                  <c:v>-2.82443464085403</c:v>
                </c:pt>
                <c:pt idx="126">
                  <c:v>-2.82480441449595</c:v>
                </c:pt>
                <c:pt idx="127">
                  <c:v>-2.80642764886612</c:v>
                </c:pt>
                <c:pt idx="128">
                  <c:v>-2.80303087275788</c:v>
                </c:pt>
                <c:pt idx="129">
                  <c:v>-2.7903557469607</c:v>
                </c:pt>
                <c:pt idx="130">
                  <c:v>-2.77699350150719</c:v>
                </c:pt>
                <c:pt idx="131">
                  <c:v>-2.78201225818425</c:v>
                </c:pt>
                <c:pt idx="132">
                  <c:v>-2.77418228796018</c:v>
                </c:pt>
                <c:pt idx="133">
                  <c:v>-2.77536754452694</c:v>
                </c:pt>
                <c:pt idx="134">
                  <c:v>-2.75873867558975</c:v>
                </c:pt>
                <c:pt idx="135">
                  <c:v>-2.75019687427622</c:v>
                </c:pt>
                <c:pt idx="136">
                  <c:v>-2.74238787844793</c:v>
                </c:pt>
                <c:pt idx="137">
                  <c:v>-2.73774381386723</c:v>
                </c:pt>
                <c:pt idx="138">
                  <c:v>-2.73038923551077</c:v>
                </c:pt>
                <c:pt idx="139">
                  <c:v>-2.72020534357822</c:v>
                </c:pt>
                <c:pt idx="140">
                  <c:v>-2.71519481417204</c:v>
                </c:pt>
                <c:pt idx="141">
                  <c:v>-2.71640133329401</c:v>
                </c:pt>
                <c:pt idx="142">
                  <c:v>-2.70895663413871</c:v>
                </c:pt>
                <c:pt idx="143">
                  <c:v>-2.69899236079023</c:v>
                </c:pt>
                <c:pt idx="144">
                  <c:v>-2.69908152805784</c:v>
                </c:pt>
                <c:pt idx="145">
                  <c:v>-2.68854925993404</c:v>
                </c:pt>
                <c:pt idx="146">
                  <c:v>-2.70302379212149</c:v>
                </c:pt>
                <c:pt idx="147">
                  <c:v>-2.68759866983949</c:v>
                </c:pt>
                <c:pt idx="148">
                  <c:v>-2.68078275162731</c:v>
                </c:pt>
                <c:pt idx="149">
                  <c:v>-2.67718372663235</c:v>
                </c:pt>
                <c:pt idx="150">
                  <c:v>-2.67385977059177</c:v>
                </c:pt>
                <c:pt idx="151">
                  <c:v>-2.67845915497909</c:v>
                </c:pt>
                <c:pt idx="152">
                  <c:v>-2.67526562598474</c:v>
                </c:pt>
                <c:pt idx="153">
                  <c:v>-2.67632173532308</c:v>
                </c:pt>
                <c:pt idx="154">
                  <c:v>-2.6715913754104</c:v>
                </c:pt>
                <c:pt idx="155">
                  <c:v>-2.67064021520654</c:v>
                </c:pt>
                <c:pt idx="156">
                  <c:v>-2.67725769534219</c:v>
                </c:pt>
                <c:pt idx="157">
                  <c:v>-2.68051368428962</c:v>
                </c:pt>
                <c:pt idx="158">
                  <c:v>-2.67194357188249</c:v>
                </c:pt>
                <c:pt idx="159">
                  <c:v>-2.68245636686432</c:v>
                </c:pt>
                <c:pt idx="160">
                  <c:v>-2.68132306082568</c:v>
                </c:pt>
                <c:pt idx="161">
                  <c:v>-2.66949727229209</c:v>
                </c:pt>
                <c:pt idx="162">
                  <c:v>-2.66623466136283</c:v>
                </c:pt>
                <c:pt idx="163">
                  <c:v>-2.67013307509951</c:v>
                </c:pt>
                <c:pt idx="164">
                  <c:v>-2.67097537760732</c:v>
                </c:pt>
                <c:pt idx="165">
                  <c:v>-2.65912217907498</c:v>
                </c:pt>
                <c:pt idx="166">
                  <c:v>-2.65830228952403</c:v>
                </c:pt>
                <c:pt idx="167">
                  <c:v>-2.65094385949529</c:v>
                </c:pt>
                <c:pt idx="168">
                  <c:v>-2.65329188929535</c:v>
                </c:pt>
                <c:pt idx="169">
                  <c:v>-2.64067646230758</c:v>
                </c:pt>
                <c:pt idx="170">
                  <c:v>-2.65475352935104</c:v>
                </c:pt>
                <c:pt idx="171">
                  <c:v>-2.63988361160938</c:v>
                </c:pt>
                <c:pt idx="172">
                  <c:v>-2.64451375714178</c:v>
                </c:pt>
                <c:pt idx="173">
                  <c:v>-2.63368200962846</c:v>
                </c:pt>
                <c:pt idx="174">
                  <c:v>-2.63328130166041</c:v>
                </c:pt>
                <c:pt idx="175">
                  <c:v>-2.62540455895289</c:v>
                </c:pt>
                <c:pt idx="176">
                  <c:v>-2.61959621272544</c:v>
                </c:pt>
                <c:pt idx="177">
                  <c:v>-2.61232073156586</c:v>
                </c:pt>
                <c:pt idx="178">
                  <c:v>-2.60108713894399</c:v>
                </c:pt>
                <c:pt idx="179">
                  <c:v>-2.58746469774172</c:v>
                </c:pt>
                <c:pt idx="180">
                  <c:v>-2.58455822534642</c:v>
                </c:pt>
                <c:pt idx="181">
                  <c:v>-2.55912706857513</c:v>
                </c:pt>
                <c:pt idx="182">
                  <c:v>-2.56359828434007</c:v>
                </c:pt>
                <c:pt idx="183">
                  <c:v>-2.53014705884281</c:v>
                </c:pt>
                <c:pt idx="184">
                  <c:v>-2.52663436708416</c:v>
                </c:pt>
                <c:pt idx="185">
                  <c:v>-2.50001372920672</c:v>
                </c:pt>
                <c:pt idx="186">
                  <c:v>-2.45935810393941</c:v>
                </c:pt>
                <c:pt idx="187">
                  <c:v>-2.45472329086277</c:v>
                </c:pt>
                <c:pt idx="188">
                  <c:v>-2.39534069820243</c:v>
                </c:pt>
                <c:pt idx="189">
                  <c:v>-2.3965427928816</c:v>
                </c:pt>
                <c:pt idx="190">
                  <c:v>-2.35031215250841</c:v>
                </c:pt>
                <c:pt idx="191">
                  <c:v>-2.36536211580377</c:v>
                </c:pt>
                <c:pt idx="192">
                  <c:v>-2.36541969310365</c:v>
                </c:pt>
                <c:pt idx="193">
                  <c:v>-2.35907545788948</c:v>
                </c:pt>
                <c:pt idx="194">
                  <c:v>-2.38248040655909</c:v>
                </c:pt>
                <c:pt idx="195">
                  <c:v>-2.39487489703027</c:v>
                </c:pt>
                <c:pt idx="196">
                  <c:v>-2.44181939701318</c:v>
                </c:pt>
                <c:pt idx="197">
                  <c:v>-2.46320245169835</c:v>
                </c:pt>
                <c:pt idx="198">
                  <c:v>-2.50899271515299</c:v>
                </c:pt>
                <c:pt idx="199">
                  <c:v>-2.59361930183967</c:v>
                </c:pt>
                <c:pt idx="200">
                  <c:v>-2.60203018206904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吸波数据!$N$3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 cmpd="sng" algn="ctr">
              <a:solidFill>
                <a:srgbClr val="9BBB59"/>
              </a:solidFill>
              <a:prstDash val="solid"/>
              <a:round/>
            </a:ln>
          </c:spPr>
          <c:marker>
            <c:symbol val="dash"/>
            <c:size val="7"/>
            <c:spPr>
              <a:solidFill>
                <a:srgbClr val="000000"/>
              </a:solidFill>
              <a:ln w="9525" cap="flat" cmpd="sng" algn="ctr">
                <a:solidFill>
                  <a:srgbClr val="9BBB59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吸波数据!$N$4:$N$204</c:f>
              <c:numCache>
                <c:formatCode>0.000_ </c:formatCode>
                <c:ptCount val="201"/>
                <c:pt idx="0">
                  <c:v>-1.99805279324788</c:v>
                </c:pt>
                <c:pt idx="1">
                  <c:v>-3.45258732147096</c:v>
                </c:pt>
                <c:pt idx="2">
                  <c:v>-4.01337727762648</c:v>
                </c:pt>
                <c:pt idx="3">
                  <c:v>-4.08330083375699</c:v>
                </c:pt>
                <c:pt idx="4">
                  <c:v>-5.71343060061241</c:v>
                </c:pt>
                <c:pt idx="5">
                  <c:v>-5.49725412207447</c:v>
                </c:pt>
                <c:pt idx="6">
                  <c:v>-5.60364242449079</c:v>
                </c:pt>
                <c:pt idx="7">
                  <c:v>-6.31812127884477</c:v>
                </c:pt>
                <c:pt idx="8">
                  <c:v>-6.4242713905</c:v>
                </c:pt>
                <c:pt idx="9">
                  <c:v>-5.79980260159771</c:v>
                </c:pt>
                <c:pt idx="10">
                  <c:v>-6.58916735772978</c:v>
                </c:pt>
                <c:pt idx="11">
                  <c:v>-5.83616889892909</c:v>
                </c:pt>
                <c:pt idx="12">
                  <c:v>-5.40529914717531</c:v>
                </c:pt>
                <c:pt idx="13">
                  <c:v>-6.1115142237911</c:v>
                </c:pt>
                <c:pt idx="14">
                  <c:v>-4.88186575848205</c:v>
                </c:pt>
                <c:pt idx="15">
                  <c:v>-5.10976759842398</c:v>
                </c:pt>
                <c:pt idx="16">
                  <c:v>-4.85508984435578</c:v>
                </c:pt>
                <c:pt idx="17">
                  <c:v>-4.31962010349174</c:v>
                </c:pt>
                <c:pt idx="18">
                  <c:v>-4.52250825778622</c:v>
                </c:pt>
                <c:pt idx="19">
                  <c:v>-4.04921215047826</c:v>
                </c:pt>
                <c:pt idx="20">
                  <c:v>-3.77030083357619</c:v>
                </c:pt>
                <c:pt idx="21">
                  <c:v>-3.91798650010375</c:v>
                </c:pt>
                <c:pt idx="22">
                  <c:v>-3.47996994191891</c:v>
                </c:pt>
                <c:pt idx="23">
                  <c:v>-3.51537324304066</c:v>
                </c:pt>
                <c:pt idx="24">
                  <c:v>-3.32354709450435</c:v>
                </c:pt>
                <c:pt idx="25">
                  <c:v>-3.08204810363102</c:v>
                </c:pt>
                <c:pt idx="26">
                  <c:v>-3.14649455861251</c:v>
                </c:pt>
                <c:pt idx="27">
                  <c:v>-2.98067297520486</c:v>
                </c:pt>
                <c:pt idx="28">
                  <c:v>-2.86179736873364</c:v>
                </c:pt>
                <c:pt idx="29">
                  <c:v>-2.82543497132386</c:v>
                </c:pt>
                <c:pt idx="30">
                  <c:v>-2.68137277921566</c:v>
                </c:pt>
                <c:pt idx="31">
                  <c:v>-2.63825514657813</c:v>
                </c:pt>
                <c:pt idx="32">
                  <c:v>-2.63438564481385</c:v>
                </c:pt>
                <c:pt idx="33">
                  <c:v>-2.45495968486363</c:v>
                </c:pt>
                <c:pt idx="34">
                  <c:v>-2.54031096711353</c:v>
                </c:pt>
                <c:pt idx="35">
                  <c:v>-2.43050892054213</c:v>
                </c:pt>
                <c:pt idx="36">
                  <c:v>-2.38469746692258</c:v>
                </c:pt>
                <c:pt idx="37">
                  <c:v>-2.42800946758618</c:v>
                </c:pt>
                <c:pt idx="38">
                  <c:v>-2.3185162616131</c:v>
                </c:pt>
                <c:pt idx="39">
                  <c:v>-2.37292069434403</c:v>
                </c:pt>
                <c:pt idx="40">
                  <c:v>-2.34104489460884</c:v>
                </c:pt>
                <c:pt idx="41">
                  <c:v>-2.30021974611857</c:v>
                </c:pt>
                <c:pt idx="42">
                  <c:v>-2.35047359321151</c:v>
                </c:pt>
                <c:pt idx="43">
                  <c:v>-2.3264920426718</c:v>
                </c:pt>
                <c:pt idx="44">
                  <c:v>-2.33541248885072</c:v>
                </c:pt>
                <c:pt idx="45">
                  <c:v>-2.36466137861036</c:v>
                </c:pt>
                <c:pt idx="46">
                  <c:v>-2.32224303478072</c:v>
                </c:pt>
                <c:pt idx="47">
                  <c:v>-2.3883996183041</c:v>
                </c:pt>
                <c:pt idx="48">
                  <c:v>-2.38944505821081</c:v>
                </c:pt>
                <c:pt idx="49">
                  <c:v>-2.39580874355294</c:v>
                </c:pt>
                <c:pt idx="50">
                  <c:v>-2.43064909882605</c:v>
                </c:pt>
                <c:pt idx="51">
                  <c:v>-2.42533825990618</c:v>
                </c:pt>
                <c:pt idx="52">
                  <c:v>-2.46331268666235</c:v>
                </c:pt>
                <c:pt idx="53">
                  <c:v>-2.5053510420114</c:v>
                </c:pt>
                <c:pt idx="54">
                  <c:v>-2.48639723666956</c:v>
                </c:pt>
                <c:pt idx="55">
                  <c:v>-2.56179298227218</c:v>
                </c:pt>
                <c:pt idx="56">
                  <c:v>-2.55769567049178</c:v>
                </c:pt>
                <c:pt idx="57">
                  <c:v>-2.59172437167487</c:v>
                </c:pt>
                <c:pt idx="58">
                  <c:v>-2.62537920390059</c:v>
                </c:pt>
                <c:pt idx="59">
                  <c:v>-2.6478330306397</c:v>
                </c:pt>
                <c:pt idx="60">
                  <c:v>-2.68911260781662</c:v>
                </c:pt>
                <c:pt idx="61">
                  <c:v>-2.71193852732111</c:v>
                </c:pt>
                <c:pt idx="62">
                  <c:v>-2.73198129387183</c:v>
                </c:pt>
                <c:pt idx="63">
                  <c:v>-2.77982019396214</c:v>
                </c:pt>
                <c:pt idx="64">
                  <c:v>-2.80833074938428</c:v>
                </c:pt>
                <c:pt idx="65">
                  <c:v>-2.84281697877864</c:v>
                </c:pt>
                <c:pt idx="66">
                  <c:v>-2.87694941103911</c:v>
                </c:pt>
                <c:pt idx="67">
                  <c:v>-2.89469843302446</c:v>
                </c:pt>
                <c:pt idx="68">
                  <c:v>-2.9415682662912</c:v>
                </c:pt>
                <c:pt idx="69">
                  <c:v>-2.9593603308782</c:v>
                </c:pt>
                <c:pt idx="70">
                  <c:v>-2.99425924696467</c:v>
                </c:pt>
                <c:pt idx="71">
                  <c:v>-3.01941461644641</c:v>
                </c:pt>
                <c:pt idx="72">
                  <c:v>-3.04653759499498</c:v>
                </c:pt>
                <c:pt idx="73">
                  <c:v>-3.08480148137222</c:v>
                </c:pt>
                <c:pt idx="74">
                  <c:v>-3.09891909459271</c:v>
                </c:pt>
                <c:pt idx="75">
                  <c:v>-3.12321089947272</c:v>
                </c:pt>
                <c:pt idx="76">
                  <c:v>-3.14363020289564</c:v>
                </c:pt>
                <c:pt idx="77">
                  <c:v>-3.15793817022642</c:v>
                </c:pt>
                <c:pt idx="78">
                  <c:v>-3.18943562180731</c:v>
                </c:pt>
                <c:pt idx="79">
                  <c:v>-3.20069528961002</c:v>
                </c:pt>
                <c:pt idx="80">
                  <c:v>-3.21404167234671</c:v>
                </c:pt>
                <c:pt idx="81">
                  <c:v>-3.23738423246687</c:v>
                </c:pt>
                <c:pt idx="82">
                  <c:v>-3.23427667576398</c:v>
                </c:pt>
                <c:pt idx="83">
                  <c:v>-3.25893115164573</c:v>
                </c:pt>
                <c:pt idx="84">
                  <c:v>-3.26489860985199</c:v>
                </c:pt>
                <c:pt idx="85">
                  <c:v>-3.27543735800137</c:v>
                </c:pt>
                <c:pt idx="86">
                  <c:v>-3.28254394937392</c:v>
                </c:pt>
                <c:pt idx="87">
                  <c:v>-3.27335732394608</c:v>
                </c:pt>
                <c:pt idx="88">
                  <c:v>-3.29043599838342</c:v>
                </c:pt>
                <c:pt idx="89">
                  <c:v>-3.2882405782193</c:v>
                </c:pt>
                <c:pt idx="90">
                  <c:v>-3.2888477015727</c:v>
                </c:pt>
                <c:pt idx="91">
                  <c:v>-3.2875836356848</c:v>
                </c:pt>
                <c:pt idx="92">
                  <c:v>-3.27613743285789</c:v>
                </c:pt>
                <c:pt idx="93">
                  <c:v>-3.27635099065006</c:v>
                </c:pt>
                <c:pt idx="94">
                  <c:v>-3.26300105085631</c:v>
                </c:pt>
                <c:pt idx="95">
                  <c:v>-3.25884010622611</c:v>
                </c:pt>
                <c:pt idx="96">
                  <c:v>-3.24684490790909</c:v>
                </c:pt>
                <c:pt idx="97">
                  <c:v>-3.23285623572139</c:v>
                </c:pt>
                <c:pt idx="98">
                  <c:v>-3.22127325150838</c:v>
                </c:pt>
                <c:pt idx="99">
                  <c:v>-3.20903268567889</c:v>
                </c:pt>
                <c:pt idx="100">
                  <c:v>-3.20575116793828</c:v>
                </c:pt>
                <c:pt idx="101">
                  <c:v>-3.18976227476075</c:v>
                </c:pt>
                <c:pt idx="102">
                  <c:v>-3.16693472009974</c:v>
                </c:pt>
                <c:pt idx="103">
                  <c:v>-3.16487935757202</c:v>
                </c:pt>
                <c:pt idx="104">
                  <c:v>-3.14639870957554</c:v>
                </c:pt>
                <c:pt idx="105">
                  <c:v>-3.1305686643094</c:v>
                </c:pt>
                <c:pt idx="106">
                  <c:v>-3.12122656450615</c:v>
                </c:pt>
                <c:pt idx="107">
                  <c:v>-3.10187557027249</c:v>
                </c:pt>
                <c:pt idx="108">
                  <c:v>-3.08755353505025</c:v>
                </c:pt>
                <c:pt idx="109">
                  <c:v>-3.06960053134474</c:v>
                </c:pt>
                <c:pt idx="110">
                  <c:v>-3.05066145001857</c:v>
                </c:pt>
                <c:pt idx="111">
                  <c:v>-3.04425157207858</c:v>
                </c:pt>
                <c:pt idx="112">
                  <c:v>-3.02009003880717</c:v>
                </c:pt>
                <c:pt idx="113">
                  <c:v>-3.00384294662751</c:v>
                </c:pt>
                <c:pt idx="114">
                  <c:v>-2.98506558014626</c:v>
                </c:pt>
                <c:pt idx="115">
                  <c:v>-2.96826716126288</c:v>
                </c:pt>
                <c:pt idx="116">
                  <c:v>-2.95391525236136</c:v>
                </c:pt>
                <c:pt idx="117">
                  <c:v>-2.93758579550339</c:v>
                </c:pt>
                <c:pt idx="118">
                  <c:v>-2.91530806740286</c:v>
                </c:pt>
                <c:pt idx="119">
                  <c:v>-2.904584128608</c:v>
                </c:pt>
                <c:pt idx="120">
                  <c:v>-2.88100260561513</c:v>
                </c:pt>
                <c:pt idx="121">
                  <c:v>-2.87485398717778</c:v>
                </c:pt>
                <c:pt idx="122">
                  <c:v>-2.8506103362842</c:v>
                </c:pt>
                <c:pt idx="123">
                  <c:v>-2.84178743313748</c:v>
                </c:pt>
                <c:pt idx="124">
                  <c:v>-2.82480330616331</c:v>
                </c:pt>
                <c:pt idx="125">
                  <c:v>-2.80965671861425</c:v>
                </c:pt>
                <c:pt idx="126">
                  <c:v>-2.80762816682979</c:v>
                </c:pt>
                <c:pt idx="127">
                  <c:v>-2.78435795945816</c:v>
                </c:pt>
                <c:pt idx="128">
                  <c:v>-2.77818786670796</c:v>
                </c:pt>
                <c:pt idx="129">
                  <c:v>-2.76172835639162</c:v>
                </c:pt>
                <c:pt idx="130">
                  <c:v>-2.7447362187797</c:v>
                </c:pt>
                <c:pt idx="131">
                  <c:v>-2.74787462640376</c:v>
                </c:pt>
                <c:pt idx="132">
                  <c:v>-2.73656269164761</c:v>
                </c:pt>
                <c:pt idx="133">
                  <c:v>-2.73618217901205</c:v>
                </c:pt>
                <c:pt idx="134">
                  <c:v>-2.71606671737802</c:v>
                </c:pt>
                <c:pt idx="135">
                  <c:v>-2.70500890987295</c:v>
                </c:pt>
                <c:pt idx="136">
                  <c:v>-2.69508548259204</c:v>
                </c:pt>
                <c:pt idx="137">
                  <c:v>-2.68832032298095</c:v>
                </c:pt>
                <c:pt idx="138">
                  <c:v>-2.67916198203888</c:v>
                </c:pt>
                <c:pt idx="139">
                  <c:v>-2.66708870425732</c:v>
                </c:pt>
                <c:pt idx="140">
                  <c:v>-2.66083838544783</c:v>
                </c:pt>
                <c:pt idx="141">
                  <c:v>-2.6609480506851</c:v>
                </c:pt>
                <c:pt idx="142">
                  <c:v>-2.65234759553739</c:v>
                </c:pt>
                <c:pt idx="143">
                  <c:v>-2.6411172917407</c:v>
                </c:pt>
                <c:pt idx="144">
                  <c:v>-2.64084759306202</c:v>
                </c:pt>
                <c:pt idx="145">
                  <c:v>-2.62916554473506</c:v>
                </c:pt>
                <c:pt idx="146">
                  <c:v>-2.64418304026353</c:v>
                </c:pt>
                <c:pt idx="147">
                  <c:v>-2.62797364721107</c:v>
                </c:pt>
                <c:pt idx="148">
                  <c:v>-2.62067539055447</c:v>
                </c:pt>
                <c:pt idx="149">
                  <c:v>-2.61680668633075</c:v>
                </c:pt>
                <c:pt idx="150">
                  <c:v>-2.61332007559799</c:v>
                </c:pt>
                <c:pt idx="151">
                  <c:v>-2.61800692404029</c:v>
                </c:pt>
                <c:pt idx="152">
                  <c:v>-2.61489433112014</c:v>
                </c:pt>
                <c:pt idx="153">
                  <c:v>-2.61606511971679</c:v>
                </c:pt>
                <c:pt idx="154">
                  <c:v>-2.61148297858782</c:v>
                </c:pt>
                <c:pt idx="155">
                  <c:v>-2.61049108324046</c:v>
                </c:pt>
                <c:pt idx="156">
                  <c:v>-2.61788534510917</c:v>
                </c:pt>
                <c:pt idx="157">
                  <c:v>-2.62155201988584</c:v>
                </c:pt>
                <c:pt idx="158">
                  <c:v>-2.61334612657951</c:v>
                </c:pt>
                <c:pt idx="159">
                  <c:v>-2.62460620946014</c:v>
                </c:pt>
                <c:pt idx="160">
                  <c:v>-2.62403670964478</c:v>
                </c:pt>
                <c:pt idx="161">
                  <c:v>-2.61299495892794</c:v>
                </c:pt>
                <c:pt idx="162">
                  <c:v>-2.61015247320366</c:v>
                </c:pt>
                <c:pt idx="163">
                  <c:v>-2.61511311700705</c:v>
                </c:pt>
                <c:pt idx="164">
                  <c:v>-2.6173323552167</c:v>
                </c:pt>
                <c:pt idx="165">
                  <c:v>-2.6061897788151</c:v>
                </c:pt>
                <c:pt idx="166">
                  <c:v>-2.60608404905802</c:v>
                </c:pt>
                <c:pt idx="167">
                  <c:v>-2.60001434026836</c:v>
                </c:pt>
                <c:pt idx="168">
                  <c:v>-2.60353721375704</c:v>
                </c:pt>
                <c:pt idx="169">
                  <c:v>-2.5918830892937</c:v>
                </c:pt>
                <c:pt idx="170">
                  <c:v>-2.60684668164548</c:v>
                </c:pt>
                <c:pt idx="171">
                  <c:v>-2.59327368808939</c:v>
                </c:pt>
                <c:pt idx="172">
                  <c:v>-2.5993562459301</c:v>
                </c:pt>
                <c:pt idx="173">
                  <c:v>-2.58906277495492</c:v>
                </c:pt>
                <c:pt idx="174">
                  <c:v>-2.58960090889793</c:v>
                </c:pt>
                <c:pt idx="175">
                  <c:v>-2.58291210324267</c:v>
                </c:pt>
                <c:pt idx="176">
                  <c:v>-2.57816928547632</c:v>
                </c:pt>
                <c:pt idx="177">
                  <c:v>-2.57251319503936</c:v>
                </c:pt>
                <c:pt idx="178">
                  <c:v>-2.5622795113377</c:v>
                </c:pt>
                <c:pt idx="179">
                  <c:v>-2.54964577666069</c:v>
                </c:pt>
                <c:pt idx="180">
                  <c:v>-2.54867309229245</c:v>
                </c:pt>
                <c:pt idx="181">
                  <c:v>-2.52449898352722</c:v>
                </c:pt>
                <c:pt idx="182">
                  <c:v>-2.53039597542927</c:v>
                </c:pt>
                <c:pt idx="183">
                  <c:v>-2.49859336551657</c:v>
                </c:pt>
                <c:pt idx="184">
                  <c:v>-2.49604731083556</c:v>
                </c:pt>
                <c:pt idx="185">
                  <c:v>-2.4718803570912</c:v>
                </c:pt>
                <c:pt idx="186">
                  <c:v>-2.43246568313394</c:v>
                </c:pt>
                <c:pt idx="187">
                  <c:v>-2.43077120783537</c:v>
                </c:pt>
                <c:pt idx="188">
                  <c:v>-2.37348191786576</c:v>
                </c:pt>
                <c:pt idx="189">
                  <c:v>-2.37829004804316</c:v>
                </c:pt>
                <c:pt idx="190">
                  <c:v>-2.33547828395596</c:v>
                </c:pt>
                <c:pt idx="191">
                  <c:v>-2.35330762420005</c:v>
                </c:pt>
                <c:pt idx="192">
                  <c:v>-2.3574564339358</c:v>
                </c:pt>
                <c:pt idx="193">
                  <c:v>-2.35556602418482</c:v>
                </c:pt>
                <c:pt idx="194">
                  <c:v>-2.38283223954944</c:v>
                </c:pt>
                <c:pt idx="195">
                  <c:v>-2.39877952051364</c:v>
                </c:pt>
                <c:pt idx="196">
                  <c:v>-2.44756196286222</c:v>
                </c:pt>
                <c:pt idx="197">
                  <c:v>-2.47118863241809</c:v>
                </c:pt>
                <c:pt idx="198">
                  <c:v>-2.51828574417965</c:v>
                </c:pt>
                <c:pt idx="199">
                  <c:v>-2.60389375118877</c:v>
                </c:pt>
                <c:pt idx="200">
                  <c:v>-2.6140647294702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吸波数据!$O$3</c:f>
              <c:strCache>
                <c:ptCount val="1"/>
                <c:pt idx="0">
                  <c:v>5.5</c:v>
                </c:pt>
              </c:strCache>
            </c:strRef>
          </c:tx>
          <c:spPr>
            <a:ln w="25400" cap="rnd" cmpd="sng" algn="ctr">
              <a:solidFill>
                <a:srgbClr val="8064A2"/>
              </a:solidFill>
              <a:prstDash val="solid"/>
              <a:round/>
            </a:ln>
          </c:spPr>
          <c:marker>
            <c:symbol val="diamond"/>
            <c:size val="7"/>
            <c:spPr>
              <a:solidFill>
                <a:srgbClr val="8064A2"/>
              </a:solidFill>
              <a:ln w="9525" cap="flat" cmpd="sng" algn="ctr">
                <a:solidFill>
                  <a:srgbClr val="8064A2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吸波数据!$O$4:$O$204</c:f>
              <c:numCache>
                <c:formatCode>0.000_ </c:formatCode>
                <c:ptCount val="201"/>
                <c:pt idx="0">
                  <c:v>-3.26625357835399</c:v>
                </c:pt>
                <c:pt idx="1">
                  <c:v>-4.6249252295613</c:v>
                </c:pt>
                <c:pt idx="2">
                  <c:v>-6.13290690061436</c:v>
                </c:pt>
                <c:pt idx="3">
                  <c:v>-5.25956253818845</c:v>
                </c:pt>
                <c:pt idx="4">
                  <c:v>-6.15623817307862</c:v>
                </c:pt>
                <c:pt idx="5">
                  <c:v>-6.31909584329521</c:v>
                </c:pt>
                <c:pt idx="6">
                  <c:v>-5.60844503424767</c:v>
                </c:pt>
                <c:pt idx="7">
                  <c:v>-5.77337946817641</c:v>
                </c:pt>
                <c:pt idx="8">
                  <c:v>-5.89253417723682</c:v>
                </c:pt>
                <c:pt idx="9">
                  <c:v>-5.08079070843139</c:v>
                </c:pt>
                <c:pt idx="10">
                  <c:v>-5.08175916032277</c:v>
                </c:pt>
                <c:pt idx="11">
                  <c:v>-4.99153025723833</c:v>
                </c:pt>
                <c:pt idx="12">
                  <c:v>-4.24294537453981</c:v>
                </c:pt>
                <c:pt idx="13">
                  <c:v>-4.68938079913725</c:v>
                </c:pt>
                <c:pt idx="14">
                  <c:v>-3.92565230111103</c:v>
                </c:pt>
                <c:pt idx="15">
                  <c:v>-3.83160446972791</c:v>
                </c:pt>
                <c:pt idx="16">
                  <c:v>-3.85186310440088</c:v>
                </c:pt>
                <c:pt idx="17">
                  <c:v>-3.39588719080879</c:v>
                </c:pt>
                <c:pt idx="18">
                  <c:v>-3.47067557841029</c:v>
                </c:pt>
                <c:pt idx="19">
                  <c:v>-3.28339331006237</c:v>
                </c:pt>
                <c:pt idx="20">
                  <c:v>-2.98092147304762</c:v>
                </c:pt>
                <c:pt idx="21">
                  <c:v>-3.14535169334474</c:v>
                </c:pt>
                <c:pt idx="22">
                  <c:v>-2.86077025415202</c:v>
                </c:pt>
                <c:pt idx="23">
                  <c:v>-2.82469992592007</c:v>
                </c:pt>
                <c:pt idx="24">
                  <c:v>-2.772653867782</c:v>
                </c:pt>
                <c:pt idx="25">
                  <c:v>-2.55818435952815</c:v>
                </c:pt>
                <c:pt idx="26">
                  <c:v>-2.63238772870806</c:v>
                </c:pt>
                <c:pt idx="27">
                  <c:v>-2.55339330058084</c:v>
                </c:pt>
                <c:pt idx="28">
                  <c:v>-2.43687128592605</c:v>
                </c:pt>
                <c:pt idx="29">
                  <c:v>-2.43397270149392</c:v>
                </c:pt>
                <c:pt idx="30">
                  <c:v>-2.35220368804757</c:v>
                </c:pt>
                <c:pt idx="31">
                  <c:v>-2.30228166272228</c:v>
                </c:pt>
                <c:pt idx="32">
                  <c:v>-2.3540812495763</c:v>
                </c:pt>
                <c:pt idx="33">
                  <c:v>-2.2011296836077</c:v>
                </c:pt>
                <c:pt idx="34">
                  <c:v>-2.29417019796514</c:v>
                </c:pt>
                <c:pt idx="35">
                  <c:v>-2.24460908131985</c:v>
                </c:pt>
                <c:pt idx="36">
                  <c:v>-2.19048703444909</c:v>
                </c:pt>
                <c:pt idx="37">
                  <c:v>-2.2753083454938</c:v>
                </c:pt>
                <c:pt idx="38">
                  <c:v>-2.19791818396244</c:v>
                </c:pt>
                <c:pt idx="39">
                  <c:v>-2.25170346080702</c:v>
                </c:pt>
                <c:pt idx="40">
                  <c:v>-2.26852695327224</c:v>
                </c:pt>
                <c:pt idx="41">
                  <c:v>-2.23440194673668</c:v>
                </c:pt>
                <c:pt idx="42">
                  <c:v>-2.30399121516146</c:v>
                </c:pt>
                <c:pt idx="43">
                  <c:v>-2.31204816920051</c:v>
                </c:pt>
                <c:pt idx="44">
                  <c:v>-2.32224442648962</c:v>
                </c:pt>
                <c:pt idx="45">
                  <c:v>-2.38206908765507</c:v>
                </c:pt>
                <c:pt idx="46">
                  <c:v>-2.35927160049529</c:v>
                </c:pt>
                <c:pt idx="47">
                  <c:v>-2.42597846401514</c:v>
                </c:pt>
                <c:pt idx="48">
                  <c:v>-2.46085632465605</c:v>
                </c:pt>
                <c:pt idx="49">
                  <c:v>-2.4701916165022</c:v>
                </c:pt>
                <c:pt idx="50">
                  <c:v>-2.52167840455266</c:v>
                </c:pt>
                <c:pt idx="51">
                  <c:v>-2.53756094461622</c:v>
                </c:pt>
                <c:pt idx="52">
                  <c:v>-2.57041810591112</c:v>
                </c:pt>
                <c:pt idx="53">
                  <c:v>-2.6376313684369</c:v>
                </c:pt>
                <c:pt idx="54">
                  <c:v>-2.62565921237528</c:v>
                </c:pt>
                <c:pt idx="55">
                  <c:v>-2.70571650826735</c:v>
                </c:pt>
                <c:pt idx="56">
                  <c:v>-2.72282832465947</c:v>
                </c:pt>
                <c:pt idx="57">
                  <c:v>-2.75524756536877</c:v>
                </c:pt>
                <c:pt idx="58">
                  <c:v>-2.80466589152594</c:v>
                </c:pt>
                <c:pt idx="59">
                  <c:v>-2.83215017471504</c:v>
                </c:pt>
                <c:pt idx="60">
                  <c:v>-2.87620639247274</c:v>
                </c:pt>
                <c:pt idx="61">
                  <c:v>-2.91100463633127</c:v>
                </c:pt>
                <c:pt idx="62">
                  <c:v>-2.9333769558449</c:v>
                </c:pt>
                <c:pt idx="63">
                  <c:v>-2.9849340992253</c:v>
                </c:pt>
                <c:pt idx="64">
                  <c:v>-3.02108575132412</c:v>
                </c:pt>
                <c:pt idx="65">
                  <c:v>-3.05345111247443</c:v>
                </c:pt>
                <c:pt idx="66">
                  <c:v>-3.09128112962946</c:v>
                </c:pt>
                <c:pt idx="67">
                  <c:v>-3.11126950212034</c:v>
                </c:pt>
                <c:pt idx="68">
                  <c:v>-3.15388812822626</c:v>
                </c:pt>
                <c:pt idx="69">
                  <c:v>-3.17698597347743</c:v>
                </c:pt>
                <c:pt idx="70">
                  <c:v>-3.20718668521176</c:v>
                </c:pt>
                <c:pt idx="71">
                  <c:v>-3.232142808862</c:v>
                </c:pt>
                <c:pt idx="72">
                  <c:v>-3.25869849300147</c:v>
                </c:pt>
                <c:pt idx="73">
                  <c:v>-3.28798963821202</c:v>
                </c:pt>
                <c:pt idx="74">
                  <c:v>-3.30343966510813</c:v>
                </c:pt>
                <c:pt idx="75">
                  <c:v>-3.32136572566038</c:v>
                </c:pt>
                <c:pt idx="76">
                  <c:v>-3.33613249833838</c:v>
                </c:pt>
                <c:pt idx="77">
                  <c:v>-3.34866021543811</c:v>
                </c:pt>
                <c:pt idx="78">
                  <c:v>-3.36998978528748</c:v>
                </c:pt>
                <c:pt idx="79">
                  <c:v>-3.37569553988655</c:v>
                </c:pt>
                <c:pt idx="80">
                  <c:v>-3.38252133689123</c:v>
                </c:pt>
                <c:pt idx="81">
                  <c:v>-3.39476444940979</c:v>
                </c:pt>
                <c:pt idx="82">
                  <c:v>-3.38700393449618</c:v>
                </c:pt>
                <c:pt idx="83">
                  <c:v>-3.40126832549366</c:v>
                </c:pt>
                <c:pt idx="84">
                  <c:v>-3.39789623297368</c:v>
                </c:pt>
                <c:pt idx="85">
                  <c:v>-3.40114509172423</c:v>
                </c:pt>
                <c:pt idx="86">
                  <c:v>-3.39714720914528</c:v>
                </c:pt>
                <c:pt idx="87">
                  <c:v>-3.38122748072825</c:v>
                </c:pt>
                <c:pt idx="88">
                  <c:v>-3.38927527980752</c:v>
                </c:pt>
                <c:pt idx="89">
                  <c:v>-3.3760320389891</c:v>
                </c:pt>
                <c:pt idx="90">
                  <c:v>-3.37158300461888</c:v>
                </c:pt>
                <c:pt idx="91">
                  <c:v>-3.35952127397665</c:v>
                </c:pt>
                <c:pt idx="92">
                  <c:v>-3.34166606355313</c:v>
                </c:pt>
                <c:pt idx="93">
                  <c:v>-3.33332855805051</c:v>
                </c:pt>
                <c:pt idx="94">
                  <c:v>-3.31095858350261</c:v>
                </c:pt>
                <c:pt idx="95">
                  <c:v>-3.30065222950349</c:v>
                </c:pt>
                <c:pt idx="96">
                  <c:v>-3.28083286482909</c:v>
                </c:pt>
                <c:pt idx="97">
                  <c:v>-3.25937052489214</c:v>
                </c:pt>
                <c:pt idx="98">
                  <c:v>-3.24262033708615</c:v>
                </c:pt>
                <c:pt idx="99">
                  <c:v>-3.2237034644054</c:v>
                </c:pt>
                <c:pt idx="100">
                  <c:v>-3.21461504306473</c:v>
                </c:pt>
                <c:pt idx="101">
                  <c:v>-3.19206816872524</c:v>
                </c:pt>
                <c:pt idx="102">
                  <c:v>-3.16298194151725</c:v>
                </c:pt>
                <c:pt idx="103">
                  <c:v>-3.1585529270421</c:v>
                </c:pt>
                <c:pt idx="104">
                  <c:v>-3.13212481164401</c:v>
                </c:pt>
                <c:pt idx="105">
                  <c:v>-3.11214620577943</c:v>
                </c:pt>
                <c:pt idx="106">
                  <c:v>-3.09934231025184</c:v>
                </c:pt>
                <c:pt idx="107">
                  <c:v>-3.07534659639789</c:v>
                </c:pt>
                <c:pt idx="108">
                  <c:v>-3.05738914761842</c:v>
                </c:pt>
                <c:pt idx="109">
                  <c:v>-3.03574443003932</c:v>
                </c:pt>
                <c:pt idx="110">
                  <c:v>-3.01327718984574</c:v>
                </c:pt>
                <c:pt idx="111">
                  <c:v>-3.00454840898944</c:v>
                </c:pt>
                <c:pt idx="112">
                  <c:v>-2.97631589900647</c:v>
                </c:pt>
                <c:pt idx="113">
                  <c:v>-2.95801972605967</c:v>
                </c:pt>
                <c:pt idx="114">
                  <c:v>-2.93676141690537</c:v>
                </c:pt>
                <c:pt idx="115">
                  <c:v>-2.91707430690479</c:v>
                </c:pt>
                <c:pt idx="116">
                  <c:v>-2.90125965906061</c:v>
                </c:pt>
                <c:pt idx="117">
                  <c:v>-2.88289072959709</c:v>
                </c:pt>
                <c:pt idx="118">
                  <c:v>-2.85909812732391</c:v>
                </c:pt>
                <c:pt idx="119">
                  <c:v>-2.84729344556535</c:v>
                </c:pt>
                <c:pt idx="120">
                  <c:v>-2.8219315112953</c:v>
                </c:pt>
                <c:pt idx="121">
                  <c:v>-2.8155063319156</c:v>
                </c:pt>
                <c:pt idx="122">
                  <c:v>-2.79050761196705</c:v>
                </c:pt>
                <c:pt idx="123">
                  <c:v>-2.7813594462841</c:v>
                </c:pt>
                <c:pt idx="124">
                  <c:v>-2.76415531688627</c:v>
                </c:pt>
                <c:pt idx="125">
                  <c:v>-2.74863060076598</c:v>
                </c:pt>
                <c:pt idx="126">
                  <c:v>-2.74761944460133</c:v>
                </c:pt>
                <c:pt idx="127">
                  <c:v>-2.72419460678768</c:v>
                </c:pt>
                <c:pt idx="128">
                  <c:v>-2.71835658691379</c:v>
                </c:pt>
                <c:pt idx="129">
                  <c:v>-2.70228572302965</c:v>
                </c:pt>
                <c:pt idx="130">
                  <c:v>-2.68549098096972</c:v>
                </c:pt>
                <c:pt idx="131">
                  <c:v>-2.68989834761739</c:v>
                </c:pt>
                <c:pt idx="132">
                  <c:v>-2.67943150761642</c:v>
                </c:pt>
                <c:pt idx="133">
                  <c:v>-2.68030426293637</c:v>
                </c:pt>
                <c:pt idx="134">
                  <c:v>-2.66080691081932</c:v>
                </c:pt>
                <c:pt idx="135">
                  <c:v>-2.65080491859133</c:v>
                </c:pt>
                <c:pt idx="136">
                  <c:v>-2.64186082308031</c:v>
                </c:pt>
                <c:pt idx="137">
                  <c:v>-2.63655685953799</c:v>
                </c:pt>
                <c:pt idx="138">
                  <c:v>-2.6287832463155</c:v>
                </c:pt>
                <c:pt idx="139">
                  <c:v>-2.61815029389761</c:v>
                </c:pt>
                <c:pt idx="140">
                  <c:v>-2.61326556529591</c:v>
                </c:pt>
                <c:pt idx="141">
                  <c:v>-2.61510854618311</c:v>
                </c:pt>
                <c:pt idx="142">
                  <c:v>-2.60856271593219</c:v>
                </c:pt>
                <c:pt idx="143">
                  <c:v>-2.59826355451497</c:v>
                </c:pt>
                <c:pt idx="144">
                  <c:v>-2.59999581234926</c:v>
                </c:pt>
                <c:pt idx="145">
                  <c:v>-2.5896505647125</c:v>
                </c:pt>
                <c:pt idx="146">
                  <c:v>-2.60697351591213</c:v>
                </c:pt>
                <c:pt idx="147">
                  <c:v>-2.5920257040534</c:v>
                </c:pt>
                <c:pt idx="148">
                  <c:v>-2.58617337859077</c:v>
                </c:pt>
                <c:pt idx="149">
                  <c:v>-2.58371406041185</c:v>
                </c:pt>
                <c:pt idx="150">
                  <c:v>-2.58173017553374</c:v>
                </c:pt>
                <c:pt idx="151">
                  <c:v>-2.58796634581059</c:v>
                </c:pt>
                <c:pt idx="152">
                  <c:v>-2.58633267288866</c:v>
                </c:pt>
                <c:pt idx="153">
                  <c:v>-2.5894236787684</c:v>
                </c:pt>
                <c:pt idx="154">
                  <c:v>-2.58620678925092</c:v>
                </c:pt>
                <c:pt idx="155">
                  <c:v>-2.58651681416279</c:v>
                </c:pt>
                <c:pt idx="156">
                  <c:v>-2.59548416563681</c:v>
                </c:pt>
                <c:pt idx="157">
                  <c:v>-2.60084710900082</c:v>
                </c:pt>
                <c:pt idx="158">
                  <c:v>-2.59420888402764</c:v>
                </c:pt>
                <c:pt idx="159">
                  <c:v>-2.606883577642</c:v>
                </c:pt>
                <c:pt idx="160">
                  <c:v>-2.60794984191484</c:v>
                </c:pt>
                <c:pt idx="161">
                  <c:v>-2.59865330674172</c:v>
                </c:pt>
                <c:pt idx="162">
                  <c:v>-2.59731272465369</c:v>
                </c:pt>
                <c:pt idx="163">
                  <c:v>-2.60370586572948</c:v>
                </c:pt>
                <c:pt idx="164">
                  <c:v>-2.60778903484367</c:v>
                </c:pt>
                <c:pt idx="165">
                  <c:v>-2.59819105590708</c:v>
                </c:pt>
                <c:pt idx="166">
                  <c:v>-2.59911698508851</c:v>
                </c:pt>
                <c:pt idx="167">
                  <c:v>-2.59469467543129</c:v>
                </c:pt>
                <c:pt idx="168">
                  <c:v>-2.59955538199469</c:v>
                </c:pt>
                <c:pt idx="169">
                  <c:v>-2.58908303445678</c:v>
                </c:pt>
                <c:pt idx="170">
                  <c:v>-2.60491746025945</c:v>
                </c:pt>
                <c:pt idx="171">
                  <c:v>-2.59294571798399</c:v>
                </c:pt>
                <c:pt idx="172">
                  <c:v>-2.60012849550586</c:v>
                </c:pt>
                <c:pt idx="173">
                  <c:v>-2.59083979310736</c:v>
                </c:pt>
                <c:pt idx="174">
                  <c:v>-2.59238992343694</c:v>
                </c:pt>
                <c:pt idx="175">
                  <c:v>-2.5868453466796</c:v>
                </c:pt>
                <c:pt idx="176">
                  <c:v>-2.58334785857126</c:v>
                </c:pt>
                <c:pt idx="177">
                  <c:v>-2.57901427456102</c:v>
                </c:pt>
                <c:pt idx="178">
                  <c:v>-2.56978691424046</c:v>
                </c:pt>
                <c:pt idx="179">
                  <c:v>-2.55833070101524</c:v>
                </c:pt>
                <c:pt idx="180">
                  <c:v>-2.55865294659161</c:v>
                </c:pt>
                <c:pt idx="181">
                  <c:v>-2.53592036776659</c:v>
                </c:pt>
                <c:pt idx="182">
                  <c:v>-2.54271065848336</c:v>
                </c:pt>
                <c:pt idx="183">
                  <c:v>-2.51251475022218</c:v>
                </c:pt>
                <c:pt idx="184">
                  <c:v>-2.5108124102311</c:v>
                </c:pt>
                <c:pt idx="185">
                  <c:v>-2.48841696947765</c:v>
                </c:pt>
                <c:pt idx="186">
                  <c:v>-2.45071577058824</c:v>
                </c:pt>
                <c:pt idx="187">
                  <c:v>-2.45012747458269</c:v>
                </c:pt>
                <c:pt idx="188">
                  <c:v>-2.39532053994716</c:v>
                </c:pt>
                <c:pt idx="189">
                  <c:v>-2.40129792029681</c:v>
                </c:pt>
                <c:pt idx="190">
                  <c:v>-2.36054962264909</c:v>
                </c:pt>
                <c:pt idx="191">
                  <c:v>-2.37900828860629</c:v>
                </c:pt>
                <c:pt idx="192">
                  <c:v>-2.38370117197539</c:v>
                </c:pt>
                <c:pt idx="193">
                  <c:v>-2.38255491581514</c:v>
                </c:pt>
                <c:pt idx="194">
                  <c:v>-2.40911304931911</c:v>
                </c:pt>
                <c:pt idx="195">
                  <c:v>-2.42480344224056</c:v>
                </c:pt>
                <c:pt idx="196">
                  <c:v>-2.47241037215265</c:v>
                </c:pt>
                <c:pt idx="197">
                  <c:v>-2.49555695675331</c:v>
                </c:pt>
                <c:pt idx="198">
                  <c:v>-2.54138199272347</c:v>
                </c:pt>
                <c:pt idx="199">
                  <c:v>-2.62507723740642</c:v>
                </c:pt>
                <c:pt idx="200">
                  <c:v>-2.63457393081489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00048"/>
        <c:axId val="1"/>
      </c:lineChart>
      <c:catAx>
        <c:axId val="605300048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0.0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605300048"/>
        <c:crosses val="autoZero"/>
        <c:crossBetween val="between"/>
      </c:valAx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介电常数实部</a:t>
            </a:r>
            <a:endParaRPr lang="zh-CN" altLang="zh-CN"/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吸波数据!$B$4:$B$204</c:f>
              <c:numCache>
                <c:formatCode>General</c:formatCode>
                <c:ptCount val="201"/>
                <c:pt idx="0">
                  <c:v>30.8807</c:v>
                </c:pt>
                <c:pt idx="1">
                  <c:v>30.4171</c:v>
                </c:pt>
                <c:pt idx="2">
                  <c:v>30.9881</c:v>
                </c:pt>
                <c:pt idx="3">
                  <c:v>30.0314</c:v>
                </c:pt>
                <c:pt idx="4">
                  <c:v>30.574</c:v>
                </c:pt>
                <c:pt idx="5">
                  <c:v>30.1903</c:v>
                </c:pt>
                <c:pt idx="6">
                  <c:v>29.7003</c:v>
                </c:pt>
                <c:pt idx="7">
                  <c:v>30.4617</c:v>
                </c:pt>
                <c:pt idx="8">
                  <c:v>29.7819</c:v>
                </c:pt>
                <c:pt idx="9">
                  <c:v>30.1467</c:v>
                </c:pt>
                <c:pt idx="10">
                  <c:v>30.2549</c:v>
                </c:pt>
                <c:pt idx="11">
                  <c:v>29.6646</c:v>
                </c:pt>
                <c:pt idx="12">
                  <c:v>30.137</c:v>
                </c:pt>
                <c:pt idx="13">
                  <c:v>29.587</c:v>
                </c:pt>
                <c:pt idx="14">
                  <c:v>29.6116</c:v>
                </c:pt>
                <c:pt idx="15">
                  <c:v>29.8166</c:v>
                </c:pt>
                <c:pt idx="16">
                  <c:v>29.0799</c:v>
                </c:pt>
                <c:pt idx="17">
                  <c:v>29.4974</c:v>
                </c:pt>
                <c:pt idx="18">
                  <c:v>29.0117</c:v>
                </c:pt>
                <c:pt idx="19">
                  <c:v>28.6938</c:v>
                </c:pt>
                <c:pt idx="20">
                  <c:v>29.0652</c:v>
                </c:pt>
                <c:pt idx="21">
                  <c:v>28.2297</c:v>
                </c:pt>
                <c:pt idx="22">
                  <c:v>28.6776</c:v>
                </c:pt>
                <c:pt idx="23">
                  <c:v>28.3178</c:v>
                </c:pt>
                <c:pt idx="24">
                  <c:v>28.1419</c:v>
                </c:pt>
                <c:pt idx="25">
                  <c:v>28.5075</c:v>
                </c:pt>
                <c:pt idx="26">
                  <c:v>27.8724</c:v>
                </c:pt>
                <c:pt idx="27">
                  <c:v>28.0301</c:v>
                </c:pt>
                <c:pt idx="28">
                  <c:v>28.0041</c:v>
                </c:pt>
                <c:pt idx="29">
                  <c:v>27.8487</c:v>
                </c:pt>
                <c:pt idx="30">
                  <c:v>28.1957</c:v>
                </c:pt>
                <c:pt idx="31">
                  <c:v>27.9407</c:v>
                </c:pt>
                <c:pt idx="32">
                  <c:v>27.7941</c:v>
                </c:pt>
                <c:pt idx="33">
                  <c:v>28.1143</c:v>
                </c:pt>
                <c:pt idx="34">
                  <c:v>27.5931</c:v>
                </c:pt>
                <c:pt idx="35">
                  <c:v>27.8874</c:v>
                </c:pt>
                <c:pt idx="36">
                  <c:v>27.7432</c:v>
                </c:pt>
                <c:pt idx="37">
                  <c:v>27.38</c:v>
                </c:pt>
                <c:pt idx="38">
                  <c:v>27.7156</c:v>
                </c:pt>
                <c:pt idx="39">
                  <c:v>27.1054</c:v>
                </c:pt>
                <c:pt idx="40">
                  <c:v>27.2287</c:v>
                </c:pt>
                <c:pt idx="41">
                  <c:v>27.0587</c:v>
                </c:pt>
                <c:pt idx="42">
                  <c:v>26.6507</c:v>
                </c:pt>
                <c:pt idx="43">
                  <c:v>26.702</c:v>
                </c:pt>
                <c:pt idx="44">
                  <c:v>26.2892</c:v>
                </c:pt>
                <c:pt idx="45">
                  <c:v>26.1081</c:v>
                </c:pt>
                <c:pt idx="46">
                  <c:v>26.0889</c:v>
                </c:pt>
                <c:pt idx="47">
                  <c:v>25.5142</c:v>
                </c:pt>
                <c:pt idx="48">
                  <c:v>25.4215</c:v>
                </c:pt>
                <c:pt idx="49">
                  <c:v>25.1492</c:v>
                </c:pt>
                <c:pt idx="50">
                  <c:v>24.8831</c:v>
                </c:pt>
                <c:pt idx="51">
                  <c:v>24.8989</c:v>
                </c:pt>
                <c:pt idx="52">
                  <c:v>24.3942</c:v>
                </c:pt>
                <c:pt idx="53">
                  <c:v>24.1974</c:v>
                </c:pt>
                <c:pt idx="54">
                  <c:v>24.0649</c:v>
                </c:pt>
                <c:pt idx="55">
                  <c:v>23.6353</c:v>
                </c:pt>
                <c:pt idx="56">
                  <c:v>23.6291</c:v>
                </c:pt>
                <c:pt idx="57">
                  <c:v>23.2793</c:v>
                </c:pt>
                <c:pt idx="58">
                  <c:v>23.1918</c:v>
                </c:pt>
                <c:pt idx="59">
                  <c:v>22.9494</c:v>
                </c:pt>
                <c:pt idx="60">
                  <c:v>22.7063</c:v>
                </c:pt>
                <c:pt idx="61">
                  <c:v>22.6709</c:v>
                </c:pt>
                <c:pt idx="62">
                  <c:v>22.4695</c:v>
                </c:pt>
                <c:pt idx="63">
                  <c:v>22.3348</c:v>
                </c:pt>
                <c:pt idx="64">
                  <c:v>22.1658</c:v>
                </c:pt>
                <c:pt idx="65">
                  <c:v>22.0025</c:v>
                </c:pt>
                <c:pt idx="66">
                  <c:v>21.9486</c:v>
                </c:pt>
                <c:pt idx="67">
                  <c:v>21.847</c:v>
                </c:pt>
                <c:pt idx="68">
                  <c:v>21.6997</c:v>
                </c:pt>
                <c:pt idx="69">
                  <c:v>21.7337</c:v>
                </c:pt>
                <c:pt idx="70">
                  <c:v>21.5476</c:v>
                </c:pt>
                <c:pt idx="71">
                  <c:v>21.611</c:v>
                </c:pt>
                <c:pt idx="72">
                  <c:v>21.5096</c:v>
                </c:pt>
                <c:pt idx="73">
                  <c:v>21.4008</c:v>
                </c:pt>
                <c:pt idx="74">
                  <c:v>21.4904</c:v>
                </c:pt>
                <c:pt idx="75">
                  <c:v>21.4178</c:v>
                </c:pt>
                <c:pt idx="76">
                  <c:v>21.5147</c:v>
                </c:pt>
                <c:pt idx="77">
                  <c:v>21.5305</c:v>
                </c:pt>
                <c:pt idx="78">
                  <c:v>21.4485</c:v>
                </c:pt>
                <c:pt idx="79">
                  <c:v>21.5625</c:v>
                </c:pt>
                <c:pt idx="80">
                  <c:v>21.5704</c:v>
                </c:pt>
                <c:pt idx="81">
                  <c:v>21.5412</c:v>
                </c:pt>
                <c:pt idx="82">
                  <c:v>21.7144</c:v>
                </c:pt>
                <c:pt idx="83">
                  <c:v>21.6261</c:v>
                </c:pt>
                <c:pt idx="84">
                  <c:v>21.7269</c:v>
                </c:pt>
                <c:pt idx="85">
                  <c:v>21.7104</c:v>
                </c:pt>
                <c:pt idx="86">
                  <c:v>21.7544</c:v>
                </c:pt>
                <c:pt idx="87">
                  <c:v>21.9223</c:v>
                </c:pt>
                <c:pt idx="88">
                  <c:v>21.841</c:v>
                </c:pt>
                <c:pt idx="89">
                  <c:v>21.9196</c:v>
                </c:pt>
                <c:pt idx="90">
                  <c:v>21.9621</c:v>
                </c:pt>
                <c:pt idx="91">
                  <c:v>22.0101</c:v>
                </c:pt>
                <c:pt idx="92">
                  <c:v>22.163</c:v>
                </c:pt>
                <c:pt idx="93">
                  <c:v>22.1509</c:v>
                </c:pt>
                <c:pt idx="94">
                  <c:v>22.3086</c:v>
                </c:pt>
                <c:pt idx="95">
                  <c:v>22.322</c:v>
                </c:pt>
                <c:pt idx="96">
                  <c:v>22.4347</c:v>
                </c:pt>
                <c:pt idx="97">
                  <c:v>22.5567</c:v>
                </c:pt>
                <c:pt idx="98">
                  <c:v>22.6179</c:v>
                </c:pt>
                <c:pt idx="99">
                  <c:v>22.7204</c:v>
                </c:pt>
                <c:pt idx="100">
                  <c:v>22.7165</c:v>
                </c:pt>
                <c:pt idx="101">
                  <c:v>22.7824</c:v>
                </c:pt>
                <c:pt idx="102">
                  <c:v>22.9543</c:v>
                </c:pt>
                <c:pt idx="103">
                  <c:v>22.9176</c:v>
                </c:pt>
                <c:pt idx="104">
                  <c:v>23.0159</c:v>
                </c:pt>
                <c:pt idx="105">
                  <c:v>23.0977</c:v>
                </c:pt>
                <c:pt idx="106">
                  <c:v>23.0913</c:v>
                </c:pt>
                <c:pt idx="107">
                  <c:v>23.1868</c:v>
                </c:pt>
                <c:pt idx="108">
                  <c:v>23.2222</c:v>
                </c:pt>
                <c:pt idx="109">
                  <c:v>23.3056</c:v>
                </c:pt>
                <c:pt idx="110">
                  <c:v>23.387</c:v>
                </c:pt>
                <c:pt idx="111">
                  <c:v>23.3608</c:v>
                </c:pt>
                <c:pt idx="112">
                  <c:v>23.4611</c:v>
                </c:pt>
                <c:pt idx="113">
                  <c:v>23.5031</c:v>
                </c:pt>
                <c:pt idx="114">
                  <c:v>23.5739</c:v>
                </c:pt>
                <c:pt idx="115">
                  <c:v>23.633</c:v>
                </c:pt>
                <c:pt idx="116">
                  <c:v>23.6375</c:v>
                </c:pt>
                <c:pt idx="117">
                  <c:v>23.6891</c:v>
                </c:pt>
                <c:pt idx="118">
                  <c:v>23.7613</c:v>
                </c:pt>
                <c:pt idx="119">
                  <c:v>23.739</c:v>
                </c:pt>
                <c:pt idx="120">
                  <c:v>23.8545</c:v>
                </c:pt>
                <c:pt idx="121">
                  <c:v>23.7484</c:v>
                </c:pt>
                <c:pt idx="122">
                  <c:v>23.8472</c:v>
                </c:pt>
                <c:pt idx="123">
                  <c:v>23.8165</c:v>
                </c:pt>
                <c:pt idx="124">
                  <c:v>23.8375</c:v>
                </c:pt>
                <c:pt idx="125">
                  <c:v>23.839</c:v>
                </c:pt>
                <c:pt idx="126">
                  <c:v>23.7166</c:v>
                </c:pt>
                <c:pt idx="127">
                  <c:v>23.7714</c:v>
                </c:pt>
                <c:pt idx="128">
                  <c:v>23.7164</c:v>
                </c:pt>
                <c:pt idx="129">
                  <c:v>23.7175</c:v>
                </c:pt>
                <c:pt idx="130">
                  <c:v>23.7602</c:v>
                </c:pt>
                <c:pt idx="131">
                  <c:v>23.5974</c:v>
                </c:pt>
                <c:pt idx="132">
                  <c:v>23.5222</c:v>
                </c:pt>
                <c:pt idx="133">
                  <c:v>23.385</c:v>
                </c:pt>
                <c:pt idx="134">
                  <c:v>23.3835</c:v>
                </c:pt>
                <c:pt idx="135">
                  <c:v>23.349</c:v>
                </c:pt>
                <c:pt idx="136">
                  <c:v>23.3009</c:v>
                </c:pt>
                <c:pt idx="137">
                  <c:v>23.1812</c:v>
                </c:pt>
                <c:pt idx="138">
                  <c:v>23.0939</c:v>
                </c:pt>
                <c:pt idx="139">
                  <c:v>23.0163</c:v>
                </c:pt>
                <c:pt idx="140">
                  <c:v>22.966</c:v>
                </c:pt>
                <c:pt idx="141">
                  <c:v>22.7726</c:v>
                </c:pt>
                <c:pt idx="142">
                  <c:v>22.6389</c:v>
                </c:pt>
                <c:pt idx="143">
                  <c:v>22.6251</c:v>
                </c:pt>
                <c:pt idx="144">
                  <c:v>22.4688</c:v>
                </c:pt>
                <c:pt idx="145">
                  <c:v>22.4319</c:v>
                </c:pt>
                <c:pt idx="146">
                  <c:v>22.1231</c:v>
                </c:pt>
                <c:pt idx="147">
                  <c:v>22.1184</c:v>
                </c:pt>
                <c:pt idx="148">
                  <c:v>22.059</c:v>
                </c:pt>
                <c:pt idx="149">
                  <c:v>21.9847</c:v>
                </c:pt>
                <c:pt idx="150">
                  <c:v>21.9176</c:v>
                </c:pt>
                <c:pt idx="151">
                  <c:v>21.7658</c:v>
                </c:pt>
                <c:pt idx="152">
                  <c:v>21.7054</c:v>
                </c:pt>
                <c:pt idx="153">
                  <c:v>21.5074</c:v>
                </c:pt>
                <c:pt idx="154">
                  <c:v>21.4671</c:v>
                </c:pt>
                <c:pt idx="155">
                  <c:v>21.4093</c:v>
                </c:pt>
                <c:pt idx="156">
                  <c:v>21.2256</c:v>
                </c:pt>
                <c:pt idx="157">
                  <c:v>21.1092</c:v>
                </c:pt>
                <c:pt idx="158">
                  <c:v>21.0358</c:v>
                </c:pt>
                <c:pt idx="159">
                  <c:v>20.8969</c:v>
                </c:pt>
                <c:pt idx="160">
                  <c:v>20.7631</c:v>
                </c:pt>
                <c:pt idx="161">
                  <c:v>20.6842</c:v>
                </c:pt>
                <c:pt idx="162">
                  <c:v>20.6225</c:v>
                </c:pt>
                <c:pt idx="163">
                  <c:v>20.5167</c:v>
                </c:pt>
                <c:pt idx="164">
                  <c:v>20.3025</c:v>
                </c:pt>
                <c:pt idx="165">
                  <c:v>20.3071</c:v>
                </c:pt>
                <c:pt idx="166">
                  <c:v>20.3113</c:v>
                </c:pt>
                <c:pt idx="167">
                  <c:v>20.1869</c:v>
                </c:pt>
                <c:pt idx="168">
                  <c:v>20.101</c:v>
                </c:pt>
                <c:pt idx="169">
                  <c:v>20.1276</c:v>
                </c:pt>
                <c:pt idx="170">
                  <c:v>20.0596</c:v>
                </c:pt>
                <c:pt idx="171">
                  <c:v>20.0111</c:v>
                </c:pt>
                <c:pt idx="172">
                  <c:v>19.9324</c:v>
                </c:pt>
                <c:pt idx="173">
                  <c:v>20.0084</c:v>
                </c:pt>
                <c:pt idx="174">
                  <c:v>19.9964</c:v>
                </c:pt>
                <c:pt idx="175">
                  <c:v>19.9906</c:v>
                </c:pt>
                <c:pt idx="176">
                  <c:v>19.9718</c:v>
                </c:pt>
                <c:pt idx="177">
                  <c:v>19.9392</c:v>
                </c:pt>
                <c:pt idx="178">
                  <c:v>19.9626</c:v>
                </c:pt>
                <c:pt idx="179">
                  <c:v>20.0411</c:v>
                </c:pt>
                <c:pt idx="180">
                  <c:v>19.8876</c:v>
                </c:pt>
                <c:pt idx="181">
                  <c:v>19.9813</c:v>
                </c:pt>
                <c:pt idx="182">
                  <c:v>19.8731</c:v>
                </c:pt>
                <c:pt idx="183">
                  <c:v>19.9804</c:v>
                </c:pt>
                <c:pt idx="184">
                  <c:v>20.0535</c:v>
                </c:pt>
                <c:pt idx="185">
                  <c:v>19.9505</c:v>
                </c:pt>
                <c:pt idx="186">
                  <c:v>20.2479</c:v>
                </c:pt>
                <c:pt idx="187">
                  <c:v>19.9053</c:v>
                </c:pt>
                <c:pt idx="188">
                  <c:v>20.1977</c:v>
                </c:pt>
                <c:pt idx="189">
                  <c:v>19.787</c:v>
                </c:pt>
                <c:pt idx="190">
                  <c:v>19.7769</c:v>
                </c:pt>
                <c:pt idx="191">
                  <c:v>19.5662</c:v>
                </c:pt>
                <c:pt idx="192">
                  <c:v>19.0669</c:v>
                </c:pt>
                <c:pt idx="193">
                  <c:v>18.6617</c:v>
                </c:pt>
                <c:pt idx="194">
                  <c:v>18.1178</c:v>
                </c:pt>
                <c:pt idx="195">
                  <c:v>17.7419</c:v>
                </c:pt>
                <c:pt idx="196">
                  <c:v>17.4039</c:v>
                </c:pt>
                <c:pt idx="197">
                  <c:v>17.2123</c:v>
                </c:pt>
                <c:pt idx="198">
                  <c:v>17.0374</c:v>
                </c:pt>
                <c:pt idx="199">
                  <c:v>16.5181</c:v>
                </c:pt>
                <c:pt idx="200">
                  <c:v>16.437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304640"/>
        <c:axId val="1"/>
      </c:lineChart>
      <c:catAx>
        <c:axId val="605304640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3"/>
        <c:tickMarkSkip val="5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60530464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介电常数虚部</a:t>
            </a:r>
            <a:endParaRPr lang="zh-CN" altLang="zh-CN"/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吸波数据!$C$4:$C$204</c:f>
              <c:numCache>
                <c:formatCode>General</c:formatCode>
                <c:ptCount val="201"/>
                <c:pt idx="0">
                  <c:v>26.7172</c:v>
                </c:pt>
                <c:pt idx="1">
                  <c:v>26.7994</c:v>
                </c:pt>
                <c:pt idx="2">
                  <c:v>25.8924</c:v>
                </c:pt>
                <c:pt idx="3">
                  <c:v>25.5078</c:v>
                </c:pt>
                <c:pt idx="4">
                  <c:v>25.7029</c:v>
                </c:pt>
                <c:pt idx="5">
                  <c:v>24.3591</c:v>
                </c:pt>
                <c:pt idx="6">
                  <c:v>24.7652</c:v>
                </c:pt>
                <c:pt idx="7">
                  <c:v>23.8411</c:v>
                </c:pt>
                <c:pt idx="8">
                  <c:v>23.3103</c:v>
                </c:pt>
                <c:pt idx="9">
                  <c:v>23.3232</c:v>
                </c:pt>
                <c:pt idx="10">
                  <c:v>22.5004</c:v>
                </c:pt>
                <c:pt idx="11">
                  <c:v>22.2266</c:v>
                </c:pt>
                <c:pt idx="12">
                  <c:v>21.9423</c:v>
                </c:pt>
                <c:pt idx="13">
                  <c:v>21.0794</c:v>
                </c:pt>
                <c:pt idx="14">
                  <c:v>21.4925</c:v>
                </c:pt>
                <c:pt idx="15">
                  <c:v>20.4175</c:v>
                </c:pt>
                <c:pt idx="16">
                  <c:v>20.344</c:v>
                </c:pt>
                <c:pt idx="17">
                  <c:v>20.109</c:v>
                </c:pt>
                <c:pt idx="18">
                  <c:v>19.4061</c:v>
                </c:pt>
                <c:pt idx="19">
                  <c:v>19.8562</c:v>
                </c:pt>
                <c:pt idx="20">
                  <c:v>19.3339</c:v>
                </c:pt>
                <c:pt idx="21">
                  <c:v>19.1545</c:v>
                </c:pt>
                <c:pt idx="22">
                  <c:v>19.374</c:v>
                </c:pt>
                <c:pt idx="23">
                  <c:v>18.6573</c:v>
                </c:pt>
                <c:pt idx="24">
                  <c:v>19.1921</c:v>
                </c:pt>
                <c:pt idx="25">
                  <c:v>18.7894</c:v>
                </c:pt>
                <c:pt idx="26">
                  <c:v>18.7503</c:v>
                </c:pt>
                <c:pt idx="27">
                  <c:v>18.9934</c:v>
                </c:pt>
                <c:pt idx="28">
                  <c:v>18.567</c:v>
                </c:pt>
                <c:pt idx="29">
                  <c:v>18.775</c:v>
                </c:pt>
                <c:pt idx="30">
                  <c:v>18.6658</c:v>
                </c:pt>
                <c:pt idx="31">
                  <c:v>18.3954</c:v>
                </c:pt>
                <c:pt idx="32">
                  <c:v>18.5987</c:v>
                </c:pt>
                <c:pt idx="33">
                  <c:v>18.3159</c:v>
                </c:pt>
                <c:pt idx="34">
                  <c:v>18.2698</c:v>
                </c:pt>
                <c:pt idx="35">
                  <c:v>18.4941</c:v>
                </c:pt>
                <c:pt idx="36">
                  <c:v>18.0473</c:v>
                </c:pt>
                <c:pt idx="37">
                  <c:v>18.361</c:v>
                </c:pt>
                <c:pt idx="38">
                  <c:v>18.2645</c:v>
                </c:pt>
                <c:pt idx="39">
                  <c:v>18.11</c:v>
                </c:pt>
                <c:pt idx="40">
                  <c:v>18.492</c:v>
                </c:pt>
                <c:pt idx="41">
                  <c:v>18.1263</c:v>
                </c:pt>
                <c:pt idx="42">
                  <c:v>18.3927</c:v>
                </c:pt>
                <c:pt idx="43">
                  <c:v>18.3655</c:v>
                </c:pt>
                <c:pt idx="44">
                  <c:v>18.2621</c:v>
                </c:pt>
                <c:pt idx="45">
                  <c:v>18.5313</c:v>
                </c:pt>
                <c:pt idx="46">
                  <c:v>18.4185</c:v>
                </c:pt>
                <c:pt idx="47">
                  <c:v>18.3422</c:v>
                </c:pt>
                <c:pt idx="48">
                  <c:v>18.5652</c:v>
                </c:pt>
                <c:pt idx="49">
                  <c:v>18.3062</c:v>
                </c:pt>
                <c:pt idx="50">
                  <c:v>18.5072</c:v>
                </c:pt>
                <c:pt idx="51">
                  <c:v>18.3849</c:v>
                </c:pt>
                <c:pt idx="52">
                  <c:v>18.1284</c:v>
                </c:pt>
                <c:pt idx="53">
                  <c:v>18.3686</c:v>
                </c:pt>
                <c:pt idx="54">
                  <c:v>17.9507</c:v>
                </c:pt>
                <c:pt idx="55">
                  <c:v>18.0314</c:v>
                </c:pt>
                <c:pt idx="56">
                  <c:v>17.8436</c:v>
                </c:pt>
                <c:pt idx="57">
                  <c:v>17.5774</c:v>
                </c:pt>
                <c:pt idx="58">
                  <c:v>17.5943</c:v>
                </c:pt>
                <c:pt idx="59">
                  <c:v>17.2797</c:v>
                </c:pt>
                <c:pt idx="60">
                  <c:v>17.2795</c:v>
                </c:pt>
                <c:pt idx="61">
                  <c:v>17.0761</c:v>
                </c:pt>
                <c:pt idx="62">
                  <c:v>16.7665</c:v>
                </c:pt>
                <c:pt idx="63">
                  <c:v>16.6753</c:v>
                </c:pt>
                <c:pt idx="64">
                  <c:v>16.4555</c:v>
                </c:pt>
                <c:pt idx="65">
                  <c:v>16.3242</c:v>
                </c:pt>
                <c:pt idx="66">
                  <c:v>16.1942</c:v>
                </c:pt>
                <c:pt idx="67">
                  <c:v>15.898</c:v>
                </c:pt>
                <c:pt idx="68">
                  <c:v>15.7988</c:v>
                </c:pt>
                <c:pt idx="69">
                  <c:v>15.6188</c:v>
                </c:pt>
                <c:pt idx="70">
                  <c:v>15.3916</c:v>
                </c:pt>
                <c:pt idx="71">
                  <c:v>15.3117</c:v>
                </c:pt>
                <c:pt idx="72">
                  <c:v>14.9372</c:v>
                </c:pt>
                <c:pt idx="73">
                  <c:v>14.9433</c:v>
                </c:pt>
                <c:pt idx="74">
                  <c:v>14.696</c:v>
                </c:pt>
                <c:pt idx="75">
                  <c:v>14.5711</c:v>
                </c:pt>
                <c:pt idx="76">
                  <c:v>14.403</c:v>
                </c:pt>
                <c:pt idx="77">
                  <c:v>14.1606</c:v>
                </c:pt>
                <c:pt idx="78">
                  <c:v>13.9774</c:v>
                </c:pt>
                <c:pt idx="79">
                  <c:v>13.9713</c:v>
                </c:pt>
                <c:pt idx="80">
                  <c:v>13.7049</c:v>
                </c:pt>
                <c:pt idx="81">
                  <c:v>13.6832</c:v>
                </c:pt>
                <c:pt idx="82">
                  <c:v>13.466</c:v>
                </c:pt>
                <c:pt idx="83">
                  <c:v>13.2882</c:v>
                </c:pt>
                <c:pt idx="84">
                  <c:v>13.2292</c:v>
                </c:pt>
                <c:pt idx="85">
                  <c:v>13.0478</c:v>
                </c:pt>
                <c:pt idx="86">
                  <c:v>13.0207</c:v>
                </c:pt>
                <c:pt idx="87">
                  <c:v>12.8921</c:v>
                </c:pt>
                <c:pt idx="88">
                  <c:v>12.7065</c:v>
                </c:pt>
                <c:pt idx="89">
                  <c:v>12.7641</c:v>
                </c:pt>
                <c:pt idx="90">
                  <c:v>12.5163</c:v>
                </c:pt>
                <c:pt idx="91">
                  <c:v>12.5669</c:v>
                </c:pt>
                <c:pt idx="92">
                  <c:v>12.4004</c:v>
                </c:pt>
                <c:pt idx="93">
                  <c:v>12.391</c:v>
                </c:pt>
                <c:pt idx="94">
                  <c:v>12.3705</c:v>
                </c:pt>
                <c:pt idx="95">
                  <c:v>12.2898</c:v>
                </c:pt>
                <c:pt idx="96">
                  <c:v>12.2514</c:v>
                </c:pt>
                <c:pt idx="97">
                  <c:v>12.2392</c:v>
                </c:pt>
                <c:pt idx="98">
                  <c:v>12.1508</c:v>
                </c:pt>
                <c:pt idx="99">
                  <c:v>12.101</c:v>
                </c:pt>
                <c:pt idx="100">
                  <c:v>12.0534</c:v>
                </c:pt>
                <c:pt idx="101">
                  <c:v>12.1533</c:v>
                </c:pt>
                <c:pt idx="102">
                  <c:v>12.1633</c:v>
                </c:pt>
                <c:pt idx="103">
                  <c:v>11.9763</c:v>
                </c:pt>
                <c:pt idx="104">
                  <c:v>12.1961</c:v>
                </c:pt>
                <c:pt idx="105">
                  <c:v>12.1683</c:v>
                </c:pt>
                <c:pt idx="106">
                  <c:v>12.1677</c:v>
                </c:pt>
                <c:pt idx="107">
                  <c:v>12.2374</c:v>
                </c:pt>
                <c:pt idx="108">
                  <c:v>12.2902</c:v>
                </c:pt>
                <c:pt idx="109">
                  <c:v>12.3244</c:v>
                </c:pt>
                <c:pt idx="110">
                  <c:v>12.3888</c:v>
                </c:pt>
                <c:pt idx="111">
                  <c:v>12.3624</c:v>
                </c:pt>
                <c:pt idx="112">
                  <c:v>12.5636</c:v>
                </c:pt>
                <c:pt idx="113">
                  <c:v>12.6002</c:v>
                </c:pt>
                <c:pt idx="114">
                  <c:v>12.6772</c:v>
                </c:pt>
                <c:pt idx="115">
                  <c:v>12.7578</c:v>
                </c:pt>
                <c:pt idx="116">
                  <c:v>12.8595</c:v>
                </c:pt>
                <c:pt idx="117">
                  <c:v>12.9287</c:v>
                </c:pt>
                <c:pt idx="118">
                  <c:v>13.0592</c:v>
                </c:pt>
                <c:pt idx="119">
                  <c:v>13.1486</c:v>
                </c:pt>
                <c:pt idx="120">
                  <c:v>13.237</c:v>
                </c:pt>
                <c:pt idx="121">
                  <c:v>13.3969</c:v>
                </c:pt>
                <c:pt idx="122">
                  <c:v>13.5021</c:v>
                </c:pt>
                <c:pt idx="123">
                  <c:v>13.5492</c:v>
                </c:pt>
                <c:pt idx="124">
                  <c:v>13.656</c:v>
                </c:pt>
                <c:pt idx="125">
                  <c:v>13.8021</c:v>
                </c:pt>
                <c:pt idx="126">
                  <c:v>13.818</c:v>
                </c:pt>
                <c:pt idx="127">
                  <c:v>14.0377</c:v>
                </c:pt>
                <c:pt idx="128">
                  <c:v>14.0376</c:v>
                </c:pt>
                <c:pt idx="129">
                  <c:v>14.189</c:v>
                </c:pt>
                <c:pt idx="130">
                  <c:v>14.2777</c:v>
                </c:pt>
                <c:pt idx="131">
                  <c:v>14.2787</c:v>
                </c:pt>
                <c:pt idx="132">
                  <c:v>14.4674</c:v>
                </c:pt>
                <c:pt idx="133">
                  <c:v>14.4896</c:v>
                </c:pt>
                <c:pt idx="134">
                  <c:v>14.7167</c:v>
                </c:pt>
                <c:pt idx="135">
                  <c:v>14.816</c:v>
                </c:pt>
                <c:pt idx="136">
                  <c:v>14.8968</c:v>
                </c:pt>
                <c:pt idx="137">
                  <c:v>15.0483</c:v>
                </c:pt>
                <c:pt idx="138">
                  <c:v>15.181</c:v>
                </c:pt>
                <c:pt idx="139">
                  <c:v>15.3553</c:v>
                </c:pt>
                <c:pt idx="140">
                  <c:v>15.3783</c:v>
                </c:pt>
                <c:pt idx="141">
                  <c:v>15.4957</c:v>
                </c:pt>
                <c:pt idx="142">
                  <c:v>15.6986</c:v>
                </c:pt>
                <c:pt idx="143">
                  <c:v>15.7352</c:v>
                </c:pt>
                <c:pt idx="144">
                  <c:v>15.8151</c:v>
                </c:pt>
                <c:pt idx="145">
                  <c:v>15.91</c:v>
                </c:pt>
                <c:pt idx="146">
                  <c:v>15.9379</c:v>
                </c:pt>
                <c:pt idx="147">
                  <c:v>16.0504</c:v>
                </c:pt>
                <c:pt idx="148">
                  <c:v>16.1015</c:v>
                </c:pt>
                <c:pt idx="149">
                  <c:v>16.1146</c:v>
                </c:pt>
                <c:pt idx="150">
                  <c:v>16.1219</c:v>
                </c:pt>
                <c:pt idx="151">
                  <c:v>16.1033</c:v>
                </c:pt>
                <c:pt idx="152">
                  <c:v>16.0983</c:v>
                </c:pt>
                <c:pt idx="153">
                  <c:v>16.2028</c:v>
                </c:pt>
                <c:pt idx="154">
                  <c:v>16.1929</c:v>
                </c:pt>
                <c:pt idx="155">
                  <c:v>16.1499</c:v>
                </c:pt>
                <c:pt idx="156">
                  <c:v>16.1348</c:v>
                </c:pt>
                <c:pt idx="157">
                  <c:v>16.1172</c:v>
                </c:pt>
                <c:pt idx="158">
                  <c:v>16.2039</c:v>
                </c:pt>
                <c:pt idx="159">
                  <c:v>16.0955</c:v>
                </c:pt>
                <c:pt idx="160">
                  <c:v>16.1476</c:v>
                </c:pt>
                <c:pt idx="161">
                  <c:v>16.2891</c:v>
                </c:pt>
                <c:pt idx="162">
                  <c:v>16.2936</c:v>
                </c:pt>
                <c:pt idx="163">
                  <c:v>16.2471</c:v>
                </c:pt>
                <c:pt idx="164">
                  <c:v>16.3593</c:v>
                </c:pt>
                <c:pt idx="165">
                  <c:v>16.4149</c:v>
                </c:pt>
                <c:pt idx="166">
                  <c:v>16.3115</c:v>
                </c:pt>
                <c:pt idx="167">
                  <c:v>16.4336</c:v>
                </c:pt>
                <c:pt idx="168">
                  <c:v>16.3923</c:v>
                </c:pt>
                <c:pt idx="169">
                  <c:v>16.425</c:v>
                </c:pt>
                <c:pt idx="170">
                  <c:v>16.2061</c:v>
                </c:pt>
                <c:pt idx="171">
                  <c:v>16.3532</c:v>
                </c:pt>
                <c:pt idx="172">
                  <c:v>16.2807</c:v>
                </c:pt>
                <c:pt idx="173">
                  <c:v>16.2348</c:v>
                </c:pt>
                <c:pt idx="174">
                  <c:v>16.1498</c:v>
                </c:pt>
                <c:pt idx="175">
                  <c:v>16.1598</c:v>
                </c:pt>
                <c:pt idx="176">
                  <c:v>16.1549</c:v>
                </c:pt>
                <c:pt idx="177">
                  <c:v>16.1991</c:v>
                </c:pt>
                <c:pt idx="178">
                  <c:v>16.2134</c:v>
                </c:pt>
                <c:pt idx="179">
                  <c:v>16.2139</c:v>
                </c:pt>
                <c:pt idx="180">
                  <c:v>16.3133</c:v>
                </c:pt>
                <c:pt idx="181">
                  <c:v>16.453</c:v>
                </c:pt>
                <c:pt idx="182">
                  <c:v>16.3992</c:v>
                </c:pt>
                <c:pt idx="183">
                  <c:v>16.6372</c:v>
                </c:pt>
                <c:pt idx="184">
                  <c:v>16.5142</c:v>
                </c:pt>
                <c:pt idx="185">
                  <c:v>16.8625</c:v>
                </c:pt>
                <c:pt idx="186">
                  <c:v>17.0245</c:v>
                </c:pt>
                <c:pt idx="187">
                  <c:v>17.2956</c:v>
                </c:pt>
                <c:pt idx="188">
                  <c:v>17.7131</c:v>
                </c:pt>
                <c:pt idx="189">
                  <c:v>17.9509</c:v>
                </c:pt>
                <c:pt idx="190">
                  <c:v>18.4491</c:v>
                </c:pt>
                <c:pt idx="191">
                  <c:v>18.3527</c:v>
                </c:pt>
                <c:pt idx="192">
                  <c:v>18.6349</c:v>
                </c:pt>
                <c:pt idx="193">
                  <c:v>18.9146</c:v>
                </c:pt>
                <c:pt idx="194">
                  <c:v>18.9641</c:v>
                </c:pt>
                <c:pt idx="195">
                  <c:v>19.0113</c:v>
                </c:pt>
                <c:pt idx="196">
                  <c:v>18.6976</c:v>
                </c:pt>
                <c:pt idx="197">
                  <c:v>18.5575</c:v>
                </c:pt>
                <c:pt idx="198">
                  <c:v>18.2134</c:v>
                </c:pt>
                <c:pt idx="199">
                  <c:v>17.7189</c:v>
                </c:pt>
                <c:pt idx="200">
                  <c:v>17.6772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305296"/>
        <c:axId val="1"/>
      </c:lineChart>
      <c:catAx>
        <c:axId val="605305296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3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60530529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介电损失角</a:t>
            </a:r>
            <a:endParaRPr lang="zh-CN" altLang="zh-CN"/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吸波数据!$P$4:$P$204</c:f>
              <c:numCache>
                <c:formatCode>0.00_ </c:formatCode>
                <c:ptCount val="201"/>
                <c:pt idx="0">
                  <c:v>0.865174688397607</c:v>
                </c:pt>
                <c:pt idx="1">
                  <c:v>0.881063612244428</c:v>
                </c:pt>
                <c:pt idx="2">
                  <c:v>0.835559456694667</c:v>
                </c:pt>
                <c:pt idx="3">
                  <c:v>0.849370991695359</c:v>
                </c:pt>
                <c:pt idx="4">
                  <c:v>0.840678354157127</c:v>
                </c:pt>
                <c:pt idx="5">
                  <c:v>0.806851869640249</c:v>
                </c:pt>
                <c:pt idx="6">
                  <c:v>0.833836695252237</c:v>
                </c:pt>
                <c:pt idx="7">
                  <c:v>0.782658223277099</c:v>
                </c:pt>
                <c:pt idx="8">
                  <c:v>0.782700230677022</c:v>
                </c:pt>
                <c:pt idx="9">
                  <c:v>0.773656818159202</c:v>
                </c:pt>
                <c:pt idx="10">
                  <c:v>0.743694409831135</c:v>
                </c:pt>
                <c:pt idx="11">
                  <c:v>0.749263431834577</c:v>
                </c:pt>
                <c:pt idx="12">
                  <c:v>0.728085078143146</c:v>
                </c:pt>
                <c:pt idx="13">
                  <c:v>0.71245479433535</c:v>
                </c:pt>
                <c:pt idx="14">
                  <c:v>0.725813532534547</c:v>
                </c:pt>
                <c:pt idx="15">
                  <c:v>0.684769557897279</c:v>
                </c:pt>
                <c:pt idx="16">
                  <c:v>0.699589750996393</c:v>
                </c:pt>
                <c:pt idx="17">
                  <c:v>0.681721100842786</c:v>
                </c:pt>
                <c:pt idx="18">
                  <c:v>0.668905993099336</c:v>
                </c:pt>
                <c:pt idx="19">
                  <c:v>0.692003150506381</c:v>
                </c:pt>
                <c:pt idx="20">
                  <c:v>0.665190674758818</c:v>
                </c:pt>
                <c:pt idx="21">
                  <c:v>0.678522974030896</c:v>
                </c:pt>
                <c:pt idx="22">
                  <c:v>0.675579546405557</c:v>
                </c:pt>
                <c:pt idx="23">
                  <c:v>0.65885414827423</c:v>
                </c:pt>
                <c:pt idx="24">
                  <c:v>0.68197598598531</c:v>
                </c:pt>
                <c:pt idx="25">
                  <c:v>0.659103744628607</c:v>
                </c:pt>
                <c:pt idx="26">
                  <c:v>0.672719249149696</c:v>
                </c:pt>
                <c:pt idx="27">
                  <c:v>0.677607286452778</c:v>
                </c:pt>
                <c:pt idx="28">
                  <c:v>0.663010059241325</c:v>
                </c:pt>
                <c:pt idx="29">
                  <c:v>0.674178686976412</c:v>
                </c:pt>
                <c:pt idx="30">
                  <c:v>0.662008746014463</c:v>
                </c:pt>
                <c:pt idx="31">
                  <c:v>0.658372911201223</c:v>
                </c:pt>
                <c:pt idx="32">
                  <c:v>0.66916000158307</c:v>
                </c:pt>
                <c:pt idx="33">
                  <c:v>0.651479851890319</c:v>
                </c:pt>
                <c:pt idx="34">
                  <c:v>0.662114804063335</c:v>
                </c:pt>
                <c:pt idx="35">
                  <c:v>0.663170464080552</c:v>
                </c:pt>
                <c:pt idx="36">
                  <c:v>0.650512558032239</c:v>
                </c:pt>
                <c:pt idx="37">
                  <c:v>0.670598977355734</c:v>
                </c:pt>
                <c:pt idx="38">
                  <c:v>0.65899709910664</c:v>
                </c:pt>
                <c:pt idx="39">
                  <c:v>0.668132549233732</c:v>
                </c:pt>
                <c:pt idx="40">
                  <c:v>0.679136352451641</c:v>
                </c:pt>
                <c:pt idx="41">
                  <c:v>0.669888058184613</c:v>
                </c:pt>
                <c:pt idx="42">
                  <c:v>0.690139471008266</c:v>
                </c:pt>
                <c:pt idx="43">
                  <c:v>0.687794921728709</c:v>
                </c:pt>
                <c:pt idx="44">
                  <c:v>0.694661686167704</c:v>
                </c:pt>
                <c:pt idx="45">
                  <c:v>0.709791214220874</c:v>
                </c:pt>
                <c:pt idx="46">
                  <c:v>0.705989903752171</c:v>
                </c:pt>
                <c:pt idx="47">
                  <c:v>0.718901631248481</c:v>
                </c:pt>
                <c:pt idx="48">
                  <c:v>0.730295222547843</c:v>
                </c:pt>
                <c:pt idx="49">
                  <c:v>0.727903869705597</c:v>
                </c:pt>
                <c:pt idx="50">
                  <c:v>0.743765849110441</c:v>
                </c:pt>
                <c:pt idx="51">
                  <c:v>0.738382016876247</c:v>
                </c:pt>
                <c:pt idx="52">
                  <c:v>0.743143862065573</c:v>
                </c:pt>
                <c:pt idx="53">
                  <c:v>0.75911461561986</c:v>
                </c:pt>
                <c:pt idx="54">
                  <c:v>0.74592871775906</c:v>
                </c:pt>
                <c:pt idx="55">
                  <c:v>0.762901253633337</c:v>
                </c:pt>
                <c:pt idx="56">
                  <c:v>0.755153602972606</c:v>
                </c:pt>
                <c:pt idx="57">
                  <c:v>0.755065659190783</c:v>
                </c:pt>
                <c:pt idx="58">
                  <c:v>0.75864314111022</c:v>
                </c:pt>
                <c:pt idx="59">
                  <c:v>0.752947789484692</c:v>
                </c:pt>
                <c:pt idx="60">
                  <c:v>0.761000251031652</c:v>
                </c:pt>
                <c:pt idx="61">
                  <c:v>0.753216678649723</c:v>
                </c:pt>
                <c:pt idx="62">
                  <c:v>0.746189278800151</c:v>
                </c:pt>
                <c:pt idx="63">
                  <c:v>0.74660619302613</c:v>
                </c:pt>
                <c:pt idx="64">
                  <c:v>0.742382408936289</c:v>
                </c:pt>
                <c:pt idx="65">
                  <c:v>0.741924781274855</c:v>
                </c:pt>
                <c:pt idx="66">
                  <c:v>0.737823824754198</c:v>
                </c:pt>
                <c:pt idx="67">
                  <c:v>0.727697166659038</c:v>
                </c:pt>
                <c:pt idx="68">
                  <c:v>0.728065364958963</c:v>
                </c:pt>
                <c:pt idx="69">
                  <c:v>0.718644317350474</c:v>
                </c:pt>
                <c:pt idx="70">
                  <c:v>0.714306929774082</c:v>
                </c:pt>
                <c:pt idx="71">
                  <c:v>0.708514182592198</c:v>
                </c:pt>
                <c:pt idx="72">
                  <c:v>0.694443411314018</c:v>
                </c:pt>
                <c:pt idx="73">
                  <c:v>0.698258943590894</c:v>
                </c:pt>
                <c:pt idx="74">
                  <c:v>0.683840226333619</c:v>
                </c:pt>
                <c:pt idx="75">
                  <c:v>0.680326644193148</c:v>
                </c:pt>
                <c:pt idx="76">
                  <c:v>0.669449260273209</c:v>
                </c:pt>
                <c:pt idx="77">
                  <c:v>0.657699542509463</c:v>
                </c:pt>
                <c:pt idx="78">
                  <c:v>0.651672611138308</c:v>
                </c:pt>
                <c:pt idx="79">
                  <c:v>0.647944347826087</c:v>
                </c:pt>
                <c:pt idx="80">
                  <c:v>0.635356785224196</c:v>
                </c:pt>
                <c:pt idx="81">
                  <c:v>0.635210666072456</c:v>
                </c:pt>
                <c:pt idx="82">
                  <c:v>0.620141472939616</c:v>
                </c:pt>
                <c:pt idx="83">
                  <c:v>0.614451981633304</c:v>
                </c:pt>
                <c:pt idx="84">
                  <c:v>0.608885759128086</c:v>
                </c:pt>
                <c:pt idx="85">
                  <c:v>0.600993072444543</c:v>
                </c:pt>
                <c:pt idx="86">
                  <c:v>0.598531791269812</c:v>
                </c:pt>
                <c:pt idx="87">
                  <c:v>0.588081542538876</c:v>
                </c:pt>
                <c:pt idx="88">
                  <c:v>0.581772812600156</c:v>
                </c:pt>
                <c:pt idx="89">
                  <c:v>0.582314458293035</c:v>
                </c:pt>
                <c:pt idx="90">
                  <c:v>0.569904517327578</c:v>
                </c:pt>
                <c:pt idx="91">
                  <c:v>0.570960604449775</c:v>
                </c:pt>
                <c:pt idx="92">
                  <c:v>0.559509091729459</c:v>
                </c:pt>
                <c:pt idx="93">
                  <c:v>0.55939036337124</c:v>
                </c:pt>
                <c:pt idx="94">
                  <c:v>0.554517092063151</c:v>
                </c:pt>
                <c:pt idx="95">
                  <c:v>0.550568945434997</c:v>
                </c:pt>
                <c:pt idx="96">
                  <c:v>0.546091545685924</c:v>
                </c:pt>
                <c:pt idx="97">
                  <c:v>0.542597099753067</c:v>
                </c:pt>
                <c:pt idx="98">
                  <c:v>0.537220520030595</c:v>
                </c:pt>
                <c:pt idx="99">
                  <c:v>0.532605059770074</c:v>
                </c:pt>
                <c:pt idx="100">
                  <c:v>0.530601104923734</c:v>
                </c:pt>
                <c:pt idx="101">
                  <c:v>0.533451260622235</c:v>
                </c:pt>
                <c:pt idx="102">
                  <c:v>0.529892002805575</c:v>
                </c:pt>
                <c:pt idx="103">
                  <c:v>0.522580898523406</c:v>
                </c:pt>
                <c:pt idx="104">
                  <c:v>0.529898895980605</c:v>
                </c:pt>
                <c:pt idx="105">
                  <c:v>0.526818687574953</c:v>
                </c:pt>
                <c:pt idx="106">
                  <c:v>0.526938717179197</c:v>
                </c:pt>
                <c:pt idx="107">
                  <c:v>0.527774423378819</c:v>
                </c:pt>
                <c:pt idx="108">
                  <c:v>0.529243568654133</c:v>
                </c:pt>
                <c:pt idx="109">
                  <c:v>0.528817108334478</c:v>
                </c:pt>
                <c:pt idx="110">
                  <c:v>0.529730191987001</c:v>
                </c:pt>
                <c:pt idx="111">
                  <c:v>0.529194205677888</c:v>
                </c:pt>
                <c:pt idx="112">
                  <c:v>0.535507712767091</c:v>
                </c:pt>
                <c:pt idx="113">
                  <c:v>0.536108002774102</c:v>
                </c:pt>
                <c:pt idx="114">
                  <c:v>0.537764222296693</c:v>
                </c:pt>
                <c:pt idx="115">
                  <c:v>0.539829898870224</c:v>
                </c:pt>
                <c:pt idx="116">
                  <c:v>0.544029613960867</c:v>
                </c:pt>
                <c:pt idx="117">
                  <c:v>0.545765774132407</c:v>
                </c:pt>
                <c:pt idx="118">
                  <c:v>0.549599558946691</c:v>
                </c:pt>
                <c:pt idx="119">
                  <c:v>0.553881797885336</c:v>
                </c:pt>
                <c:pt idx="120">
                  <c:v>0.554905782975958</c:v>
                </c:pt>
                <c:pt idx="121">
                  <c:v>0.564118003739199</c:v>
                </c:pt>
                <c:pt idx="122">
                  <c:v>0.566192257371935</c:v>
                </c:pt>
                <c:pt idx="123">
                  <c:v>0.568899712384271</c:v>
                </c:pt>
                <c:pt idx="124">
                  <c:v>0.572878867330886</c:v>
                </c:pt>
                <c:pt idx="125">
                  <c:v>0.578971433365494</c:v>
                </c:pt>
                <c:pt idx="126">
                  <c:v>0.5826298879266</c:v>
                </c:pt>
                <c:pt idx="127">
                  <c:v>0.590528954962686</c:v>
                </c:pt>
                <c:pt idx="128">
                  <c:v>0.591894216660201</c:v>
                </c:pt>
                <c:pt idx="129">
                  <c:v>0.598250237166649</c:v>
                </c:pt>
                <c:pt idx="130">
                  <c:v>0.600908241513119</c:v>
                </c:pt>
                <c:pt idx="131">
                  <c:v>0.605096324171307</c:v>
                </c:pt>
                <c:pt idx="132">
                  <c:v>0.615053013748714</c:v>
                </c:pt>
                <c:pt idx="133">
                  <c:v>0.619610861663459</c:v>
                </c:pt>
                <c:pt idx="134">
                  <c:v>0.629362584728548</c:v>
                </c:pt>
                <c:pt idx="135">
                  <c:v>0.634545376675661</c:v>
                </c:pt>
                <c:pt idx="136">
                  <c:v>0.63932294460729</c:v>
                </c:pt>
                <c:pt idx="137">
                  <c:v>0.649159663865546</c:v>
                </c:pt>
                <c:pt idx="138">
                  <c:v>0.657359735687779</c:v>
                </c:pt>
                <c:pt idx="139">
                  <c:v>0.667148933581853</c:v>
                </c:pt>
                <c:pt idx="140">
                  <c:v>0.669611599756161</c:v>
                </c:pt>
                <c:pt idx="141">
                  <c:v>0.680453703134469</c:v>
                </c:pt>
                <c:pt idx="142">
                  <c:v>0.693434751688465</c:v>
                </c:pt>
                <c:pt idx="143">
                  <c:v>0.695475379114347</c:v>
                </c:pt>
                <c:pt idx="144">
                  <c:v>0.703869365520188</c:v>
                </c:pt>
                <c:pt idx="145">
                  <c:v>0.709257798046532</c:v>
                </c:pt>
                <c:pt idx="146">
                  <c:v>0.720418928631159</c:v>
                </c:pt>
                <c:pt idx="147">
                  <c:v>0.725658275462963</c:v>
                </c:pt>
                <c:pt idx="148">
                  <c:v>0.729928827236049</c:v>
                </c:pt>
                <c:pt idx="149">
                  <c:v>0.732991580508263</c:v>
                </c:pt>
                <c:pt idx="150">
                  <c:v>0.735568675402416</c:v>
                </c:pt>
                <c:pt idx="151">
                  <c:v>0.739844159185511</c:v>
                </c:pt>
                <c:pt idx="152">
                  <c:v>0.741672579173846</c:v>
                </c:pt>
                <c:pt idx="153">
                  <c:v>0.753359308889033</c:v>
                </c:pt>
                <c:pt idx="154">
                  <c:v>0.754312412948186</c:v>
                </c:pt>
                <c:pt idx="155">
                  <c:v>0.75434040346952</c:v>
                </c:pt>
                <c:pt idx="156">
                  <c:v>0.760157545605307</c:v>
                </c:pt>
                <c:pt idx="157">
                  <c:v>0.763515434028765</c:v>
                </c:pt>
                <c:pt idx="158">
                  <c:v>0.770301105734034</c:v>
                </c:pt>
                <c:pt idx="159">
                  <c:v>0.770233862438926</c:v>
                </c:pt>
                <c:pt idx="160">
                  <c:v>0.777706604505108</c:v>
                </c:pt>
                <c:pt idx="161">
                  <c:v>0.787514141228571</c:v>
                </c:pt>
                <c:pt idx="162">
                  <c:v>0.790088495575221</c:v>
                </c:pt>
                <c:pt idx="163">
                  <c:v>0.791896357601369</c:v>
                </c:pt>
                <c:pt idx="164">
                  <c:v>0.805777613594385</c:v>
                </c:pt>
                <c:pt idx="165">
                  <c:v>0.80833304607748</c:v>
                </c:pt>
                <c:pt idx="166">
                  <c:v>0.803075135515698</c:v>
                </c:pt>
                <c:pt idx="167">
                  <c:v>0.814072492557054</c:v>
                </c:pt>
                <c:pt idx="168">
                  <c:v>0.815496741455649</c:v>
                </c:pt>
                <c:pt idx="169">
                  <c:v>0.816043641566804</c:v>
                </c:pt>
                <c:pt idx="170">
                  <c:v>0.807897465552653</c:v>
                </c:pt>
                <c:pt idx="171">
                  <c:v>0.817206450420017</c:v>
                </c:pt>
                <c:pt idx="172">
                  <c:v>0.816795769701591</c:v>
                </c:pt>
                <c:pt idx="173">
                  <c:v>0.811399212330821</c:v>
                </c:pt>
                <c:pt idx="174">
                  <c:v>0.807635374367386</c:v>
                </c:pt>
                <c:pt idx="175">
                  <c:v>0.808369933868918</c:v>
                </c:pt>
                <c:pt idx="176">
                  <c:v>0.808885528595319</c:v>
                </c:pt>
                <c:pt idx="177">
                  <c:v>0.812424771304767</c:v>
                </c:pt>
                <c:pt idx="178">
                  <c:v>0.81218879304299</c:v>
                </c:pt>
                <c:pt idx="179">
                  <c:v>0.809032438339213</c:v>
                </c:pt>
                <c:pt idx="180">
                  <c:v>0.820274945191979</c:v>
                </c:pt>
                <c:pt idx="181">
                  <c:v>0.82341989760426</c:v>
                </c:pt>
                <c:pt idx="182">
                  <c:v>0.825195867781071</c:v>
                </c:pt>
                <c:pt idx="183">
                  <c:v>0.832676022502052</c:v>
                </c:pt>
                <c:pt idx="184">
                  <c:v>0.823507118458125</c:v>
                </c:pt>
                <c:pt idx="185">
                  <c:v>0.845216911856846</c:v>
                </c:pt>
                <c:pt idx="186">
                  <c:v>0.840803243793183</c:v>
                </c:pt>
                <c:pt idx="187">
                  <c:v>0.868894214103781</c:v>
                </c:pt>
                <c:pt idx="188">
                  <c:v>0.8769859934547</c:v>
                </c:pt>
                <c:pt idx="189">
                  <c:v>0.907206751907818</c:v>
                </c:pt>
                <c:pt idx="190">
                  <c:v>0.932861065182106</c:v>
                </c:pt>
                <c:pt idx="191">
                  <c:v>0.937979781459864</c:v>
                </c:pt>
                <c:pt idx="192">
                  <c:v>0.977342934614436</c:v>
                </c:pt>
                <c:pt idx="193">
                  <c:v>1.01355182003783</c:v>
                </c:pt>
                <c:pt idx="194">
                  <c:v>1.04671096932299</c:v>
                </c:pt>
                <c:pt idx="195">
                  <c:v>1.07154814309629</c:v>
                </c:pt>
                <c:pt idx="196">
                  <c:v>1.07433391366303</c:v>
                </c:pt>
                <c:pt idx="197">
                  <c:v>1.07815341354729</c:v>
                </c:pt>
                <c:pt idx="198">
                  <c:v>1.06902461643208</c:v>
                </c:pt>
                <c:pt idx="199">
                  <c:v>1.07269601225323</c:v>
                </c:pt>
                <c:pt idx="200">
                  <c:v>1.07545172476729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302016"/>
        <c:axId val="1"/>
      </c:lineChart>
      <c:catAx>
        <c:axId val="605302016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3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0.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60530201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磁导率实部</a:t>
            </a:r>
            <a:endParaRPr lang="zh-CN" altLang="zh-CN"/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吸波数据!$A$4:$A$104</c:f>
              <c:numCache>
                <c:formatCode>0.00_ </c:formatCode>
                <c:ptCount val="1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</c:numCache>
            </c:numRef>
          </c:cat>
          <c:val>
            <c:numRef>
              <c:f>吸波数据!$D$4:$D$104</c:f>
              <c:numCache>
                <c:formatCode>General</c:formatCode>
                <c:ptCount val="101"/>
                <c:pt idx="0">
                  <c:v>0.8997</c:v>
                </c:pt>
                <c:pt idx="1">
                  <c:v>1.0167</c:v>
                </c:pt>
                <c:pt idx="2">
                  <c:v>0.9923</c:v>
                </c:pt>
                <c:pt idx="3">
                  <c:v>0.9775</c:v>
                </c:pt>
                <c:pt idx="4">
                  <c:v>1.0681</c:v>
                </c:pt>
                <c:pt idx="5">
                  <c:v>0.9805</c:v>
                </c:pt>
                <c:pt idx="6">
                  <c:v>1.0258</c:v>
                </c:pt>
                <c:pt idx="7">
                  <c:v>1.0259</c:v>
                </c:pt>
                <c:pt idx="8">
                  <c:v>0.9744</c:v>
                </c:pt>
                <c:pt idx="9">
                  <c:v>0.9924</c:v>
                </c:pt>
                <c:pt idx="10">
                  <c:v>1.0279</c:v>
                </c:pt>
                <c:pt idx="11">
                  <c:v>0.9225</c:v>
                </c:pt>
                <c:pt idx="12">
                  <c:v>1.0543</c:v>
                </c:pt>
                <c:pt idx="13">
                  <c:v>0.9318</c:v>
                </c:pt>
                <c:pt idx="14">
                  <c:v>1.0106</c:v>
                </c:pt>
                <c:pt idx="15">
                  <c:v>0.9903</c:v>
                </c:pt>
                <c:pt idx="16">
                  <c:v>0.9433</c:v>
                </c:pt>
                <c:pt idx="17">
                  <c:v>1.0198</c:v>
                </c:pt>
                <c:pt idx="18">
                  <c:v>0.9531</c:v>
                </c:pt>
                <c:pt idx="19">
                  <c:v>0.9845</c:v>
                </c:pt>
                <c:pt idx="20">
                  <c:v>1.0137</c:v>
                </c:pt>
                <c:pt idx="21">
                  <c:v>0.9431</c:v>
                </c:pt>
                <c:pt idx="22">
                  <c:v>1.0079</c:v>
                </c:pt>
                <c:pt idx="23">
                  <c:v>0.9589</c:v>
                </c:pt>
                <c:pt idx="24">
                  <c:v>0.9809</c:v>
                </c:pt>
                <c:pt idx="25">
                  <c:v>0.9991</c:v>
                </c:pt>
                <c:pt idx="26">
                  <c:v>0.9583</c:v>
                </c:pt>
                <c:pt idx="27">
                  <c:v>0.9823</c:v>
                </c:pt>
                <c:pt idx="28">
                  <c:v>0.9752</c:v>
                </c:pt>
                <c:pt idx="29">
                  <c:v>0.9561</c:v>
                </c:pt>
                <c:pt idx="30">
                  <c:v>0.9776</c:v>
                </c:pt>
                <c:pt idx="31">
                  <c:v>0.9502</c:v>
                </c:pt>
                <c:pt idx="32">
                  <c:v>0.9559</c:v>
                </c:pt>
                <c:pt idx="33">
                  <c:v>0.9678</c:v>
                </c:pt>
                <c:pt idx="34">
                  <c:v>0.9365</c:v>
                </c:pt>
                <c:pt idx="35">
                  <c:v>0.9658</c:v>
                </c:pt>
                <c:pt idx="36">
                  <c:v>0.9363</c:v>
                </c:pt>
                <c:pt idx="37">
                  <c:v>0.9475</c:v>
                </c:pt>
                <c:pt idx="38">
                  <c:v>0.9517</c:v>
                </c:pt>
                <c:pt idx="39">
                  <c:v>0.9336</c:v>
                </c:pt>
                <c:pt idx="40">
                  <c:v>0.9517</c:v>
                </c:pt>
                <c:pt idx="41">
                  <c:v>0.941</c:v>
                </c:pt>
                <c:pt idx="42">
                  <c:v>0.9396</c:v>
                </c:pt>
                <c:pt idx="43">
                  <c:v>0.9471</c:v>
                </c:pt>
                <c:pt idx="44">
                  <c:v>0.934</c:v>
                </c:pt>
                <c:pt idx="45">
                  <c:v>0.9448</c:v>
                </c:pt>
                <c:pt idx="46">
                  <c:v>0.942</c:v>
                </c:pt>
                <c:pt idx="47">
                  <c:v>0.9355</c:v>
                </c:pt>
                <c:pt idx="48">
                  <c:v>0.9507</c:v>
                </c:pt>
                <c:pt idx="49">
                  <c:v>0.9394</c:v>
                </c:pt>
                <c:pt idx="50">
                  <c:v>0.9442</c:v>
                </c:pt>
                <c:pt idx="51">
                  <c:v>0.9443</c:v>
                </c:pt>
                <c:pt idx="52">
                  <c:v>0.9353</c:v>
                </c:pt>
                <c:pt idx="53">
                  <c:v>0.9518</c:v>
                </c:pt>
                <c:pt idx="54">
                  <c:v>0.9393</c:v>
                </c:pt>
                <c:pt idx="55">
                  <c:v>0.9477</c:v>
                </c:pt>
                <c:pt idx="56">
                  <c:v>0.9492</c:v>
                </c:pt>
                <c:pt idx="57">
                  <c:v>0.9435</c:v>
                </c:pt>
                <c:pt idx="58">
                  <c:v>0.951</c:v>
                </c:pt>
                <c:pt idx="59">
                  <c:v>0.9473</c:v>
                </c:pt>
                <c:pt idx="60">
                  <c:v>0.9496</c:v>
                </c:pt>
                <c:pt idx="61">
                  <c:v>0.9505</c:v>
                </c:pt>
                <c:pt idx="62">
                  <c:v>0.9443</c:v>
                </c:pt>
                <c:pt idx="63">
                  <c:v>0.9489</c:v>
                </c:pt>
                <c:pt idx="64">
                  <c:v>0.9504</c:v>
                </c:pt>
                <c:pt idx="65">
                  <c:v>0.9482</c:v>
                </c:pt>
                <c:pt idx="66">
                  <c:v>0.9498</c:v>
                </c:pt>
                <c:pt idx="67">
                  <c:v>0.9432</c:v>
                </c:pt>
                <c:pt idx="68">
                  <c:v>0.9457</c:v>
                </c:pt>
                <c:pt idx="69">
                  <c:v>0.9432</c:v>
                </c:pt>
                <c:pt idx="70">
                  <c:v>0.9403</c:v>
                </c:pt>
                <c:pt idx="71">
                  <c:v>0.9397</c:v>
                </c:pt>
                <c:pt idx="72">
                  <c:v>0.9338</c:v>
                </c:pt>
                <c:pt idx="73">
                  <c:v>0.936</c:v>
                </c:pt>
                <c:pt idx="74">
                  <c:v>0.93</c:v>
                </c:pt>
                <c:pt idx="75">
                  <c:v>0.9266</c:v>
                </c:pt>
                <c:pt idx="76">
                  <c:v>0.9218</c:v>
                </c:pt>
                <c:pt idx="77">
                  <c:v>0.9152</c:v>
                </c:pt>
                <c:pt idx="78">
                  <c:v>0.9121</c:v>
                </c:pt>
                <c:pt idx="79">
                  <c:v>0.9101</c:v>
                </c:pt>
                <c:pt idx="80">
                  <c:v>0.9008</c:v>
                </c:pt>
                <c:pt idx="81">
                  <c:v>0.9004</c:v>
                </c:pt>
                <c:pt idx="82">
                  <c:v>0.8888</c:v>
                </c:pt>
                <c:pt idx="83">
                  <c:v>0.885</c:v>
                </c:pt>
                <c:pt idx="84">
                  <c:v>0.8798</c:v>
                </c:pt>
                <c:pt idx="85">
                  <c:v>0.8729</c:v>
                </c:pt>
                <c:pt idx="86">
                  <c:v>0.8684</c:v>
                </c:pt>
                <c:pt idx="87">
                  <c:v>0.8579</c:v>
                </c:pt>
                <c:pt idx="88">
                  <c:v>0.8528</c:v>
                </c:pt>
                <c:pt idx="89">
                  <c:v>0.8485</c:v>
                </c:pt>
                <c:pt idx="90">
                  <c:v>0.8385</c:v>
                </c:pt>
                <c:pt idx="91">
                  <c:v>0.8346</c:v>
                </c:pt>
                <c:pt idx="92">
                  <c:v>0.8235</c:v>
                </c:pt>
                <c:pt idx="93">
                  <c:v>0.8188</c:v>
                </c:pt>
                <c:pt idx="94">
                  <c:v>0.8108</c:v>
                </c:pt>
                <c:pt idx="95">
                  <c:v>0.8039</c:v>
                </c:pt>
                <c:pt idx="96">
                  <c:v>0.796</c:v>
                </c:pt>
                <c:pt idx="97">
                  <c:v>0.7887</c:v>
                </c:pt>
                <c:pt idx="98">
                  <c:v>0.7799</c:v>
                </c:pt>
                <c:pt idx="99">
                  <c:v>0.7725</c:v>
                </c:pt>
                <c:pt idx="100">
                  <c:v>0.7676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298408"/>
        <c:axId val="1"/>
      </c:lineChart>
      <c:catAx>
        <c:axId val="605298408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3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60529840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磁导率虚部</a:t>
            </a:r>
            <a:endParaRPr lang="zh-CN" altLang="zh-CN"/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吸波数据!$E$4:$E$204</c:f>
              <c:numCache>
                <c:formatCode>General</c:formatCode>
                <c:ptCount val="201"/>
                <c:pt idx="0">
                  <c:v>-0.1211</c:v>
                </c:pt>
                <c:pt idx="1">
                  <c:v>-0.0641</c:v>
                </c:pt>
                <c:pt idx="2">
                  <c:v>-0.2027</c:v>
                </c:pt>
                <c:pt idx="3">
                  <c:v>-0.0819</c:v>
                </c:pt>
                <c:pt idx="4">
                  <c:v>-0.133</c:v>
                </c:pt>
                <c:pt idx="5">
                  <c:v>-0.1279</c:v>
                </c:pt>
                <c:pt idx="6">
                  <c:v>-0.073</c:v>
                </c:pt>
                <c:pt idx="7">
                  <c:v>-0.0992</c:v>
                </c:pt>
                <c:pt idx="8">
                  <c:v>-0.1144</c:v>
                </c:pt>
                <c:pt idx="9">
                  <c:v>-0.0431</c:v>
                </c:pt>
                <c:pt idx="10">
                  <c:v>-0.1389</c:v>
                </c:pt>
                <c:pt idx="11">
                  <c:v>-0.0466</c:v>
                </c:pt>
                <c:pt idx="12">
                  <c:v>-0.0584</c:v>
                </c:pt>
                <c:pt idx="13">
                  <c:v>-0.0982</c:v>
                </c:pt>
                <c:pt idx="14">
                  <c:v>-0.0025</c:v>
                </c:pt>
                <c:pt idx="15">
                  <c:v>-0.0947</c:v>
                </c:pt>
                <c:pt idx="16">
                  <c:v>-0.0081</c:v>
                </c:pt>
                <c:pt idx="17">
                  <c:v>-0.0227</c:v>
                </c:pt>
                <c:pt idx="18">
                  <c:v>-0.0508</c:v>
                </c:pt>
                <c:pt idx="19">
                  <c:v>0.0322</c:v>
                </c:pt>
                <c:pt idx="20">
                  <c:v>-0.0372</c:v>
                </c:pt>
                <c:pt idx="21">
                  <c:v>0.0104</c:v>
                </c:pt>
                <c:pt idx="22">
                  <c:v>0.0225</c:v>
                </c:pt>
                <c:pt idx="23">
                  <c:v>-0.0135</c:v>
                </c:pt>
                <c:pt idx="24">
                  <c:v>0.0372</c:v>
                </c:pt>
                <c:pt idx="25">
                  <c:v>-0.0042</c:v>
                </c:pt>
                <c:pt idx="26">
                  <c:v>0.0235</c:v>
                </c:pt>
                <c:pt idx="27">
                  <c:v>0.0432</c:v>
                </c:pt>
                <c:pt idx="28">
                  <c:v>0.0122</c:v>
                </c:pt>
                <c:pt idx="29">
                  <c:v>0.0291</c:v>
                </c:pt>
                <c:pt idx="30">
                  <c:v>0.0343</c:v>
                </c:pt>
                <c:pt idx="31">
                  <c:v>0.0203</c:v>
                </c:pt>
                <c:pt idx="32">
                  <c:v>0.0572</c:v>
                </c:pt>
                <c:pt idx="33">
                  <c:v>0.0165</c:v>
                </c:pt>
                <c:pt idx="34">
                  <c:v>0.0545</c:v>
                </c:pt>
                <c:pt idx="35">
                  <c:v>0.0469</c:v>
                </c:pt>
                <c:pt idx="36">
                  <c:v>0.0371</c:v>
                </c:pt>
                <c:pt idx="37">
                  <c:v>0.0636</c:v>
                </c:pt>
                <c:pt idx="38">
                  <c:v>0.0435</c:v>
                </c:pt>
                <c:pt idx="39">
                  <c:v>0.0603</c:v>
                </c:pt>
                <c:pt idx="40">
                  <c:v>0.0609</c:v>
                </c:pt>
                <c:pt idx="41">
                  <c:v>0.0504</c:v>
                </c:pt>
                <c:pt idx="42">
                  <c:v>0.0672</c:v>
                </c:pt>
                <c:pt idx="43">
                  <c:v>0.0643</c:v>
                </c:pt>
                <c:pt idx="44">
                  <c:v>0.0654</c:v>
                </c:pt>
                <c:pt idx="45">
                  <c:v>0.0734</c:v>
                </c:pt>
                <c:pt idx="46">
                  <c:v>0.0591</c:v>
                </c:pt>
                <c:pt idx="47">
                  <c:v>0.0778</c:v>
                </c:pt>
                <c:pt idx="48">
                  <c:v>0.0693</c:v>
                </c:pt>
                <c:pt idx="49">
                  <c:v>0.0723</c:v>
                </c:pt>
                <c:pt idx="50">
                  <c:v>0.0772</c:v>
                </c:pt>
                <c:pt idx="51">
                  <c:v>0.074</c:v>
                </c:pt>
                <c:pt idx="52">
                  <c:v>0.084</c:v>
                </c:pt>
                <c:pt idx="53">
                  <c:v>0.0839</c:v>
                </c:pt>
                <c:pt idx="54">
                  <c:v>0.0791</c:v>
                </c:pt>
                <c:pt idx="55">
                  <c:v>0.094</c:v>
                </c:pt>
                <c:pt idx="56">
                  <c:v>0.086</c:v>
                </c:pt>
                <c:pt idx="57">
                  <c:v>0.0951</c:v>
                </c:pt>
                <c:pt idx="58">
                  <c:v>0.0962</c:v>
                </c:pt>
                <c:pt idx="59">
                  <c:v>0.0999</c:v>
                </c:pt>
                <c:pt idx="60">
                  <c:v>0.1058</c:v>
                </c:pt>
                <c:pt idx="61">
                  <c:v>0.1075</c:v>
                </c:pt>
                <c:pt idx="62">
                  <c:v>0.1126</c:v>
                </c:pt>
                <c:pt idx="63">
                  <c:v>0.1205</c:v>
                </c:pt>
                <c:pt idx="64">
                  <c:v>0.1212</c:v>
                </c:pt>
                <c:pt idx="65">
                  <c:v>0.1292</c:v>
                </c:pt>
                <c:pt idx="66">
                  <c:v>0.1336</c:v>
                </c:pt>
                <c:pt idx="67">
                  <c:v>0.1387</c:v>
                </c:pt>
                <c:pt idx="68">
                  <c:v>0.1478</c:v>
                </c:pt>
                <c:pt idx="69">
                  <c:v>0.1485</c:v>
                </c:pt>
                <c:pt idx="70">
                  <c:v>0.1577</c:v>
                </c:pt>
                <c:pt idx="71">
                  <c:v>0.1603</c:v>
                </c:pt>
                <c:pt idx="72">
                  <c:v>0.1696</c:v>
                </c:pt>
                <c:pt idx="73">
                  <c:v>0.1753</c:v>
                </c:pt>
                <c:pt idx="74">
                  <c:v>0.1785</c:v>
                </c:pt>
                <c:pt idx="75">
                  <c:v>0.1842</c:v>
                </c:pt>
                <c:pt idx="76">
                  <c:v>0.1908</c:v>
                </c:pt>
                <c:pt idx="77">
                  <c:v>0.1949</c:v>
                </c:pt>
                <c:pt idx="78">
                  <c:v>0.2058</c:v>
                </c:pt>
                <c:pt idx="79">
                  <c:v>0.2025</c:v>
                </c:pt>
                <c:pt idx="80">
                  <c:v>0.2125</c:v>
                </c:pt>
                <c:pt idx="81">
                  <c:v>0.2157</c:v>
                </c:pt>
                <c:pt idx="82">
                  <c:v>0.2198</c:v>
                </c:pt>
                <c:pt idx="83">
                  <c:v>0.2299</c:v>
                </c:pt>
                <c:pt idx="84">
                  <c:v>0.2312</c:v>
                </c:pt>
                <c:pt idx="85">
                  <c:v>0.2375</c:v>
                </c:pt>
                <c:pt idx="86">
                  <c:v>0.2405</c:v>
                </c:pt>
                <c:pt idx="87">
                  <c:v>0.2415</c:v>
                </c:pt>
                <c:pt idx="88">
                  <c:v>0.2516</c:v>
                </c:pt>
                <c:pt idx="89">
                  <c:v>0.2503</c:v>
                </c:pt>
                <c:pt idx="90">
                  <c:v>0.2566</c:v>
                </c:pt>
                <c:pt idx="91">
                  <c:v>0.2564</c:v>
                </c:pt>
                <c:pt idx="92">
                  <c:v>0.2592</c:v>
                </c:pt>
                <c:pt idx="93">
                  <c:v>0.2613</c:v>
                </c:pt>
                <c:pt idx="94">
                  <c:v>0.2612</c:v>
                </c:pt>
                <c:pt idx="95">
                  <c:v>0.2631</c:v>
                </c:pt>
                <c:pt idx="96">
                  <c:v>0.2646</c:v>
                </c:pt>
                <c:pt idx="97">
                  <c:v>0.2628</c:v>
                </c:pt>
                <c:pt idx="98">
                  <c:v>0.2649</c:v>
                </c:pt>
                <c:pt idx="99">
                  <c:v>0.2654</c:v>
                </c:pt>
                <c:pt idx="100">
                  <c:v>0.2672</c:v>
                </c:pt>
                <c:pt idx="101">
                  <c:v>0.2639</c:v>
                </c:pt>
                <c:pt idx="102">
                  <c:v>0.2615</c:v>
                </c:pt>
                <c:pt idx="103">
                  <c:v>0.2673</c:v>
                </c:pt>
                <c:pt idx="104">
                  <c:v>0.2599</c:v>
                </c:pt>
                <c:pt idx="105">
                  <c:v>0.2602</c:v>
                </c:pt>
                <c:pt idx="106">
                  <c:v>0.2598</c:v>
                </c:pt>
                <c:pt idx="107">
                  <c:v>0.2565</c:v>
                </c:pt>
                <c:pt idx="108">
                  <c:v>0.2546</c:v>
                </c:pt>
                <c:pt idx="109">
                  <c:v>0.2523</c:v>
                </c:pt>
                <c:pt idx="110">
                  <c:v>0.2493</c:v>
                </c:pt>
                <c:pt idx="111">
                  <c:v>0.2494</c:v>
                </c:pt>
                <c:pt idx="112">
                  <c:v>0.2425</c:v>
                </c:pt>
                <c:pt idx="113">
                  <c:v>0.2406</c:v>
                </c:pt>
                <c:pt idx="114">
                  <c:v>0.2375</c:v>
                </c:pt>
                <c:pt idx="115">
                  <c:v>0.2332</c:v>
                </c:pt>
                <c:pt idx="116">
                  <c:v>0.2305</c:v>
                </c:pt>
                <c:pt idx="117">
                  <c:v>0.2272</c:v>
                </c:pt>
                <c:pt idx="118">
                  <c:v>0.2226</c:v>
                </c:pt>
                <c:pt idx="119">
                  <c:v>0.2199</c:v>
                </c:pt>
                <c:pt idx="120">
                  <c:v>0.2153</c:v>
                </c:pt>
                <c:pt idx="121">
                  <c:v>0.2118</c:v>
                </c:pt>
                <c:pt idx="122">
                  <c:v>0.2077</c:v>
                </c:pt>
                <c:pt idx="123">
                  <c:v>0.2058</c:v>
                </c:pt>
                <c:pt idx="124">
                  <c:v>0.2022</c:v>
                </c:pt>
                <c:pt idx="125">
                  <c:v>0.1976</c:v>
                </c:pt>
                <c:pt idx="126">
                  <c:v>0.1974</c:v>
                </c:pt>
                <c:pt idx="127">
                  <c:v>0.191</c:v>
                </c:pt>
                <c:pt idx="128">
                  <c:v>0.1898</c:v>
                </c:pt>
                <c:pt idx="129">
                  <c:v>0.1853</c:v>
                </c:pt>
                <c:pt idx="130">
                  <c:v>0.1818</c:v>
                </c:pt>
                <c:pt idx="131">
                  <c:v>0.1817</c:v>
                </c:pt>
                <c:pt idx="132">
                  <c:v>0.1764</c:v>
                </c:pt>
                <c:pt idx="133">
                  <c:v>0.1755</c:v>
                </c:pt>
                <c:pt idx="134">
                  <c:v>0.1685</c:v>
                </c:pt>
                <c:pt idx="135">
                  <c:v>0.1653</c:v>
                </c:pt>
                <c:pt idx="136">
                  <c:v>0.1622</c:v>
                </c:pt>
                <c:pt idx="137">
                  <c:v>0.1579</c:v>
                </c:pt>
                <c:pt idx="138">
                  <c:v>0.1539</c:v>
                </c:pt>
                <c:pt idx="139">
                  <c:v>0.1488</c:v>
                </c:pt>
                <c:pt idx="140">
                  <c:v>0.1475</c:v>
                </c:pt>
                <c:pt idx="141">
                  <c:v>0.1438</c:v>
                </c:pt>
                <c:pt idx="142">
                  <c:v>0.1386</c:v>
                </c:pt>
                <c:pt idx="143">
                  <c:v>0.1359</c:v>
                </c:pt>
                <c:pt idx="144">
                  <c:v>0.1337</c:v>
                </c:pt>
                <c:pt idx="145">
                  <c:v>0.1299</c:v>
                </c:pt>
                <c:pt idx="146">
                  <c:v>0.129</c:v>
                </c:pt>
                <c:pt idx="147">
                  <c:v>0.1249</c:v>
                </c:pt>
                <c:pt idx="148">
                  <c:v>0.1224</c:v>
                </c:pt>
                <c:pt idx="149">
                  <c:v>0.1208</c:v>
                </c:pt>
                <c:pt idx="150">
                  <c:v>0.1195</c:v>
                </c:pt>
                <c:pt idx="151">
                  <c:v>0.1185</c:v>
                </c:pt>
                <c:pt idx="152">
                  <c:v>0.1176</c:v>
                </c:pt>
                <c:pt idx="153">
                  <c:v>0.1133</c:v>
                </c:pt>
                <c:pt idx="154">
                  <c:v>0.1124</c:v>
                </c:pt>
                <c:pt idx="155">
                  <c:v>0.1117</c:v>
                </c:pt>
                <c:pt idx="156">
                  <c:v>0.1108</c:v>
                </c:pt>
                <c:pt idx="157">
                  <c:v>0.1097</c:v>
                </c:pt>
                <c:pt idx="158">
                  <c:v>0.1061</c:v>
                </c:pt>
                <c:pt idx="159">
                  <c:v>0.1073</c:v>
                </c:pt>
                <c:pt idx="160">
                  <c:v>0.1041</c:v>
                </c:pt>
                <c:pt idx="161">
                  <c:v>0.0994</c:v>
                </c:pt>
                <c:pt idx="162">
                  <c:v>0.0973</c:v>
                </c:pt>
                <c:pt idx="163">
                  <c:v>0.0973</c:v>
                </c:pt>
                <c:pt idx="164">
                  <c:v>0.0927</c:v>
                </c:pt>
                <c:pt idx="165">
                  <c:v>0.09</c:v>
                </c:pt>
                <c:pt idx="166">
                  <c:v>0.0915</c:v>
                </c:pt>
                <c:pt idx="167">
                  <c:v>0.0869</c:v>
                </c:pt>
                <c:pt idx="168">
                  <c:v>0.0865</c:v>
                </c:pt>
                <c:pt idx="169">
                  <c:v>0.085</c:v>
                </c:pt>
                <c:pt idx="170">
                  <c:v>0.0888</c:v>
                </c:pt>
                <c:pt idx="171">
                  <c:v>0.0837</c:v>
                </c:pt>
                <c:pt idx="172">
                  <c:v>0.0846</c:v>
                </c:pt>
                <c:pt idx="173">
                  <c:v>0.0843</c:v>
                </c:pt>
                <c:pt idx="174">
                  <c:v>0.0849</c:v>
                </c:pt>
                <c:pt idx="175">
                  <c:v>0.0835</c:v>
                </c:pt>
                <c:pt idx="176">
                  <c:v>0.0817</c:v>
                </c:pt>
                <c:pt idx="177">
                  <c:v>0.0795</c:v>
                </c:pt>
                <c:pt idx="178">
                  <c:v>0.0778</c:v>
                </c:pt>
                <c:pt idx="179">
                  <c:v>0.0764</c:v>
                </c:pt>
                <c:pt idx="180">
                  <c:v>0.072</c:v>
                </c:pt>
                <c:pt idx="181">
                  <c:v>0.0672</c:v>
                </c:pt>
                <c:pt idx="182">
                  <c:v>0.0664</c:v>
                </c:pt>
                <c:pt idx="183">
                  <c:v>0.0596</c:v>
                </c:pt>
                <c:pt idx="184">
                  <c:v>0.0612</c:v>
                </c:pt>
                <c:pt idx="185">
                  <c:v>0.0505</c:v>
                </c:pt>
                <c:pt idx="186">
                  <c:v>0.0462</c:v>
                </c:pt>
                <c:pt idx="187">
                  <c:v>0.0368</c:v>
                </c:pt>
                <c:pt idx="188">
                  <c:v>0.0263</c:v>
                </c:pt>
                <c:pt idx="189">
                  <c:v>0.0164</c:v>
                </c:pt>
                <c:pt idx="190">
                  <c:v>0.0031</c:v>
                </c:pt>
                <c:pt idx="191">
                  <c:v>0.0016</c:v>
                </c:pt>
                <c:pt idx="192">
                  <c:v>-0.0105</c:v>
                </c:pt>
                <c:pt idx="193">
                  <c:v>-0.023</c:v>
                </c:pt>
                <c:pt idx="194">
                  <c:v>-0.0305</c:v>
                </c:pt>
                <c:pt idx="195">
                  <c:v>-0.0378</c:v>
                </c:pt>
                <c:pt idx="196">
                  <c:v>-0.035</c:v>
                </c:pt>
                <c:pt idx="197">
                  <c:v>-0.0356</c:v>
                </c:pt>
                <c:pt idx="198">
                  <c:v>-0.0289</c:v>
                </c:pt>
                <c:pt idx="199">
                  <c:v>-0.0227</c:v>
                </c:pt>
                <c:pt idx="200">
                  <c:v>-0.0231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吸波数据!#REF!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309560"/>
        <c:axId val="1"/>
      </c:lineChart>
      <c:catAx>
        <c:axId val="605309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2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60530956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磁损失角</a:t>
            </a:r>
            <a:endParaRPr lang="zh-CN" altLang="zh-CN"/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吸波数据!$A$4:$A$204</c:f>
              <c:numCache>
                <c:formatCode>0.00_ </c:formatCode>
                <c:ptCount val="201"/>
                <c:pt idx="0" c:formatCode="0.00_ ">
                  <c:v>2</c:v>
                </c:pt>
                <c:pt idx="1" c:formatCode="0.00_ ">
                  <c:v>2.08</c:v>
                </c:pt>
                <c:pt idx="2" c:formatCode="0.00_ ">
                  <c:v>2.16</c:v>
                </c:pt>
                <c:pt idx="3" c:formatCode="0.00_ ">
                  <c:v>2.24</c:v>
                </c:pt>
                <c:pt idx="4" c:formatCode="0.00_ ">
                  <c:v>2.32</c:v>
                </c:pt>
                <c:pt idx="5" c:formatCode="0.00_ ">
                  <c:v>2.4</c:v>
                </c:pt>
                <c:pt idx="6" c:formatCode="0.00_ ">
                  <c:v>2.48</c:v>
                </c:pt>
                <c:pt idx="7" c:formatCode="0.00_ ">
                  <c:v>2.56</c:v>
                </c:pt>
                <c:pt idx="8" c:formatCode="0.00_ ">
                  <c:v>2.64</c:v>
                </c:pt>
                <c:pt idx="9" c:formatCode="0.00_ ">
                  <c:v>2.72</c:v>
                </c:pt>
                <c:pt idx="10" c:formatCode="0.00_ ">
                  <c:v>2.8</c:v>
                </c:pt>
                <c:pt idx="11" c:formatCode="0.00_ ">
                  <c:v>2.88</c:v>
                </c:pt>
                <c:pt idx="12" c:formatCode="0.00_ ">
                  <c:v>2.96</c:v>
                </c:pt>
                <c:pt idx="13" c:formatCode="0.00_ ">
                  <c:v>3.04</c:v>
                </c:pt>
                <c:pt idx="14" c:formatCode="0.00_ ">
                  <c:v>3.12</c:v>
                </c:pt>
                <c:pt idx="15" c:formatCode="0.00_ ">
                  <c:v>3.2</c:v>
                </c:pt>
                <c:pt idx="16" c:formatCode="0.00_ ">
                  <c:v>3.28</c:v>
                </c:pt>
                <c:pt idx="17" c:formatCode="0.00_ ">
                  <c:v>3.36</c:v>
                </c:pt>
                <c:pt idx="18" c:formatCode="0.00_ ">
                  <c:v>3.44</c:v>
                </c:pt>
                <c:pt idx="19" c:formatCode="0.00_ ">
                  <c:v>3.52</c:v>
                </c:pt>
                <c:pt idx="20" c:formatCode="0.00_ ">
                  <c:v>3.6</c:v>
                </c:pt>
                <c:pt idx="21" c:formatCode="0.00_ ">
                  <c:v>3.68</c:v>
                </c:pt>
                <c:pt idx="22" c:formatCode="0.00_ ">
                  <c:v>3.76</c:v>
                </c:pt>
                <c:pt idx="23" c:formatCode="0.00_ ">
                  <c:v>3.84</c:v>
                </c:pt>
                <c:pt idx="24" c:formatCode="0.00_ ">
                  <c:v>3.92</c:v>
                </c:pt>
                <c:pt idx="25" c:formatCode="0.00_ ">
                  <c:v>4</c:v>
                </c:pt>
                <c:pt idx="26" c:formatCode="0.00_ ">
                  <c:v>4.08</c:v>
                </c:pt>
                <c:pt idx="27" c:formatCode="0.00_ ">
                  <c:v>4.16</c:v>
                </c:pt>
                <c:pt idx="28" c:formatCode="0.00_ ">
                  <c:v>4.24</c:v>
                </c:pt>
                <c:pt idx="29" c:formatCode="0.00_ ">
                  <c:v>4.32</c:v>
                </c:pt>
                <c:pt idx="30" c:formatCode="0.00_ ">
                  <c:v>4.4</c:v>
                </c:pt>
                <c:pt idx="31" c:formatCode="0.00_ ">
                  <c:v>4.48</c:v>
                </c:pt>
                <c:pt idx="32" c:formatCode="0.00_ ">
                  <c:v>4.56</c:v>
                </c:pt>
                <c:pt idx="33" c:formatCode="0.00_ ">
                  <c:v>4.64</c:v>
                </c:pt>
                <c:pt idx="34" c:formatCode="0.00_ ">
                  <c:v>4.72</c:v>
                </c:pt>
                <c:pt idx="35" c:formatCode="0.00_ ">
                  <c:v>4.8</c:v>
                </c:pt>
                <c:pt idx="36" c:formatCode="0.00_ ">
                  <c:v>4.88</c:v>
                </c:pt>
                <c:pt idx="37" c:formatCode="0.00_ ">
                  <c:v>4.96</c:v>
                </c:pt>
                <c:pt idx="38" c:formatCode="0.00_ ">
                  <c:v>5.04</c:v>
                </c:pt>
                <c:pt idx="39" c:formatCode="0.00_ ">
                  <c:v>5.12</c:v>
                </c:pt>
                <c:pt idx="40" c:formatCode="0.00_ ">
                  <c:v>5.2</c:v>
                </c:pt>
                <c:pt idx="41" c:formatCode="0.00_ ">
                  <c:v>5.28</c:v>
                </c:pt>
                <c:pt idx="42" c:formatCode="0.00_ ">
                  <c:v>5.36</c:v>
                </c:pt>
                <c:pt idx="43" c:formatCode="0.00_ ">
                  <c:v>5.44</c:v>
                </c:pt>
                <c:pt idx="44" c:formatCode="0.00_ ">
                  <c:v>5.52</c:v>
                </c:pt>
                <c:pt idx="45" c:formatCode="0.00_ ">
                  <c:v>5.6</c:v>
                </c:pt>
                <c:pt idx="46" c:formatCode="0.00_ ">
                  <c:v>5.68</c:v>
                </c:pt>
                <c:pt idx="47" c:formatCode="0.00_ ">
                  <c:v>5.76</c:v>
                </c:pt>
                <c:pt idx="48" c:formatCode="0.00_ ">
                  <c:v>5.84</c:v>
                </c:pt>
                <c:pt idx="49" c:formatCode="0.00_ ">
                  <c:v>5.92</c:v>
                </c:pt>
                <c:pt idx="50" c:formatCode="0.00_ ">
                  <c:v>6</c:v>
                </c:pt>
                <c:pt idx="51" c:formatCode="0.00_ ">
                  <c:v>6.08</c:v>
                </c:pt>
                <c:pt idx="52" c:formatCode="0.00_ ">
                  <c:v>6.16</c:v>
                </c:pt>
                <c:pt idx="53" c:formatCode="0.00_ ">
                  <c:v>6.24</c:v>
                </c:pt>
                <c:pt idx="54" c:formatCode="0.00_ ">
                  <c:v>6.32</c:v>
                </c:pt>
                <c:pt idx="55" c:formatCode="0.00_ ">
                  <c:v>6.4</c:v>
                </c:pt>
                <c:pt idx="56" c:formatCode="0.00_ ">
                  <c:v>6.48</c:v>
                </c:pt>
                <c:pt idx="57" c:formatCode="0.00_ ">
                  <c:v>6.56</c:v>
                </c:pt>
                <c:pt idx="58" c:formatCode="0.00_ ">
                  <c:v>6.64</c:v>
                </c:pt>
                <c:pt idx="59" c:formatCode="0.00_ ">
                  <c:v>6.72</c:v>
                </c:pt>
                <c:pt idx="60" c:formatCode="0.00_ ">
                  <c:v>6.8</c:v>
                </c:pt>
                <c:pt idx="61" c:formatCode="0.00_ ">
                  <c:v>6.88</c:v>
                </c:pt>
                <c:pt idx="62" c:formatCode="0.00_ ">
                  <c:v>6.96</c:v>
                </c:pt>
                <c:pt idx="63" c:formatCode="0.00_ ">
                  <c:v>7.04</c:v>
                </c:pt>
                <c:pt idx="64" c:formatCode="0.00_ ">
                  <c:v>7.12</c:v>
                </c:pt>
                <c:pt idx="65" c:formatCode="0.00_ ">
                  <c:v>7.2</c:v>
                </c:pt>
                <c:pt idx="66" c:formatCode="0.00_ ">
                  <c:v>7.28</c:v>
                </c:pt>
                <c:pt idx="67" c:formatCode="0.00_ ">
                  <c:v>7.36</c:v>
                </c:pt>
                <c:pt idx="68" c:formatCode="0.00_ ">
                  <c:v>7.44</c:v>
                </c:pt>
                <c:pt idx="69" c:formatCode="0.00_ ">
                  <c:v>7.52</c:v>
                </c:pt>
                <c:pt idx="70" c:formatCode="0.00_ ">
                  <c:v>7.6</c:v>
                </c:pt>
                <c:pt idx="71" c:formatCode="0.00_ ">
                  <c:v>7.68</c:v>
                </c:pt>
                <c:pt idx="72" c:formatCode="0.00_ ">
                  <c:v>7.76</c:v>
                </c:pt>
                <c:pt idx="73" c:formatCode="0.00_ ">
                  <c:v>7.84</c:v>
                </c:pt>
                <c:pt idx="74" c:formatCode="0.00_ ">
                  <c:v>7.92</c:v>
                </c:pt>
                <c:pt idx="75" c:formatCode="0.00_ ">
                  <c:v>8</c:v>
                </c:pt>
                <c:pt idx="76" c:formatCode="0.00_ ">
                  <c:v>8.08</c:v>
                </c:pt>
                <c:pt idx="77" c:formatCode="0.00_ ">
                  <c:v>8.16</c:v>
                </c:pt>
                <c:pt idx="78" c:formatCode="0.00_ ">
                  <c:v>8.24</c:v>
                </c:pt>
                <c:pt idx="79" c:formatCode="0.00_ ">
                  <c:v>8.32</c:v>
                </c:pt>
                <c:pt idx="80" c:formatCode="0.00_ ">
                  <c:v>8.4</c:v>
                </c:pt>
                <c:pt idx="81" c:formatCode="0.00_ ">
                  <c:v>8.48</c:v>
                </c:pt>
                <c:pt idx="82" c:formatCode="0.00_ ">
                  <c:v>8.56</c:v>
                </c:pt>
                <c:pt idx="83" c:formatCode="0.00_ ">
                  <c:v>8.64</c:v>
                </c:pt>
                <c:pt idx="84" c:formatCode="0.00_ ">
                  <c:v>8.72</c:v>
                </c:pt>
                <c:pt idx="85" c:formatCode="0.00_ ">
                  <c:v>8.8</c:v>
                </c:pt>
                <c:pt idx="86" c:formatCode="0.00_ ">
                  <c:v>8.88</c:v>
                </c:pt>
                <c:pt idx="87" c:formatCode="0.00_ ">
                  <c:v>8.96</c:v>
                </c:pt>
                <c:pt idx="88" c:formatCode="0.00_ ">
                  <c:v>9.04</c:v>
                </c:pt>
                <c:pt idx="89" c:formatCode="0.00_ ">
                  <c:v>9.12</c:v>
                </c:pt>
                <c:pt idx="90" c:formatCode="0.00_ ">
                  <c:v>9.2</c:v>
                </c:pt>
                <c:pt idx="91" c:formatCode="0.00_ ">
                  <c:v>9.28</c:v>
                </c:pt>
                <c:pt idx="92" c:formatCode="0.00_ ">
                  <c:v>9.36</c:v>
                </c:pt>
                <c:pt idx="93" c:formatCode="0.00_ ">
                  <c:v>9.44</c:v>
                </c:pt>
                <c:pt idx="94" c:formatCode="0.00_ ">
                  <c:v>9.52</c:v>
                </c:pt>
                <c:pt idx="95" c:formatCode="0.00_ ">
                  <c:v>9.6</c:v>
                </c:pt>
                <c:pt idx="96" c:formatCode="0.00_ ">
                  <c:v>9.68</c:v>
                </c:pt>
                <c:pt idx="97" c:formatCode="0.00_ ">
                  <c:v>9.76</c:v>
                </c:pt>
                <c:pt idx="98" c:formatCode="0.00_ ">
                  <c:v>9.84</c:v>
                </c:pt>
                <c:pt idx="99" c:formatCode="0.00_ ">
                  <c:v>9.92</c:v>
                </c:pt>
                <c:pt idx="100" c:formatCode="0.00_ ">
                  <c:v>10</c:v>
                </c:pt>
                <c:pt idx="101">
                  <c:v>10.08</c:v>
                </c:pt>
                <c:pt idx="102">
                  <c:v>10.16</c:v>
                </c:pt>
                <c:pt idx="103">
                  <c:v>10.24</c:v>
                </c:pt>
                <c:pt idx="104">
                  <c:v>10.32</c:v>
                </c:pt>
                <c:pt idx="105">
                  <c:v>10.4</c:v>
                </c:pt>
                <c:pt idx="106">
                  <c:v>10.48</c:v>
                </c:pt>
                <c:pt idx="107">
                  <c:v>10.56</c:v>
                </c:pt>
                <c:pt idx="108">
                  <c:v>10.64</c:v>
                </c:pt>
                <c:pt idx="109">
                  <c:v>10.72</c:v>
                </c:pt>
                <c:pt idx="110">
                  <c:v>10.8</c:v>
                </c:pt>
                <c:pt idx="111">
                  <c:v>10.88</c:v>
                </c:pt>
                <c:pt idx="112">
                  <c:v>10.96</c:v>
                </c:pt>
                <c:pt idx="113">
                  <c:v>11.04</c:v>
                </c:pt>
                <c:pt idx="114">
                  <c:v>11.12</c:v>
                </c:pt>
                <c:pt idx="115">
                  <c:v>11.2</c:v>
                </c:pt>
                <c:pt idx="116">
                  <c:v>11.28</c:v>
                </c:pt>
                <c:pt idx="117">
                  <c:v>11.36</c:v>
                </c:pt>
                <c:pt idx="118">
                  <c:v>11.44</c:v>
                </c:pt>
                <c:pt idx="119">
                  <c:v>11.52</c:v>
                </c:pt>
                <c:pt idx="120">
                  <c:v>11.6</c:v>
                </c:pt>
                <c:pt idx="121">
                  <c:v>11.68</c:v>
                </c:pt>
                <c:pt idx="122">
                  <c:v>11.76</c:v>
                </c:pt>
                <c:pt idx="123">
                  <c:v>11.84</c:v>
                </c:pt>
                <c:pt idx="124">
                  <c:v>11.92</c:v>
                </c:pt>
                <c:pt idx="125">
                  <c:v>12</c:v>
                </c:pt>
                <c:pt idx="126">
                  <c:v>12.08</c:v>
                </c:pt>
                <c:pt idx="127">
                  <c:v>12.16</c:v>
                </c:pt>
                <c:pt idx="128">
                  <c:v>12.24</c:v>
                </c:pt>
                <c:pt idx="129">
                  <c:v>12.32</c:v>
                </c:pt>
                <c:pt idx="130">
                  <c:v>12.4</c:v>
                </c:pt>
                <c:pt idx="131">
                  <c:v>12.48</c:v>
                </c:pt>
                <c:pt idx="132">
                  <c:v>12.56</c:v>
                </c:pt>
                <c:pt idx="133">
                  <c:v>12.64</c:v>
                </c:pt>
                <c:pt idx="134">
                  <c:v>12.72</c:v>
                </c:pt>
                <c:pt idx="135">
                  <c:v>12.8</c:v>
                </c:pt>
                <c:pt idx="136">
                  <c:v>12.88</c:v>
                </c:pt>
                <c:pt idx="137">
                  <c:v>12.96</c:v>
                </c:pt>
                <c:pt idx="138">
                  <c:v>13.04</c:v>
                </c:pt>
                <c:pt idx="139">
                  <c:v>13.12</c:v>
                </c:pt>
                <c:pt idx="140">
                  <c:v>13.2</c:v>
                </c:pt>
                <c:pt idx="141">
                  <c:v>13.28</c:v>
                </c:pt>
                <c:pt idx="142">
                  <c:v>13.36</c:v>
                </c:pt>
                <c:pt idx="143">
                  <c:v>13.44</c:v>
                </c:pt>
                <c:pt idx="144">
                  <c:v>13.52</c:v>
                </c:pt>
                <c:pt idx="145">
                  <c:v>13.6</c:v>
                </c:pt>
                <c:pt idx="146">
                  <c:v>13.68</c:v>
                </c:pt>
                <c:pt idx="147">
                  <c:v>13.76</c:v>
                </c:pt>
                <c:pt idx="148">
                  <c:v>13.84</c:v>
                </c:pt>
                <c:pt idx="149">
                  <c:v>13.92</c:v>
                </c:pt>
                <c:pt idx="150">
                  <c:v>14</c:v>
                </c:pt>
                <c:pt idx="151">
                  <c:v>14.08</c:v>
                </c:pt>
                <c:pt idx="152">
                  <c:v>14.16</c:v>
                </c:pt>
                <c:pt idx="153">
                  <c:v>14.24</c:v>
                </c:pt>
                <c:pt idx="154">
                  <c:v>14.32</c:v>
                </c:pt>
                <c:pt idx="155">
                  <c:v>14.4</c:v>
                </c:pt>
                <c:pt idx="156">
                  <c:v>14.48</c:v>
                </c:pt>
                <c:pt idx="157">
                  <c:v>14.56</c:v>
                </c:pt>
                <c:pt idx="158">
                  <c:v>14.64</c:v>
                </c:pt>
                <c:pt idx="159">
                  <c:v>14.72</c:v>
                </c:pt>
                <c:pt idx="160">
                  <c:v>14.8</c:v>
                </c:pt>
                <c:pt idx="161">
                  <c:v>14.88</c:v>
                </c:pt>
                <c:pt idx="162">
                  <c:v>14.96</c:v>
                </c:pt>
                <c:pt idx="163">
                  <c:v>15.04</c:v>
                </c:pt>
                <c:pt idx="164">
                  <c:v>15.12</c:v>
                </c:pt>
                <c:pt idx="165">
                  <c:v>15.2</c:v>
                </c:pt>
                <c:pt idx="166">
                  <c:v>15.28</c:v>
                </c:pt>
                <c:pt idx="167">
                  <c:v>15.36</c:v>
                </c:pt>
                <c:pt idx="168">
                  <c:v>15.44</c:v>
                </c:pt>
                <c:pt idx="169">
                  <c:v>15.52</c:v>
                </c:pt>
                <c:pt idx="170">
                  <c:v>15.6</c:v>
                </c:pt>
                <c:pt idx="171">
                  <c:v>15.68</c:v>
                </c:pt>
                <c:pt idx="172">
                  <c:v>15.76</c:v>
                </c:pt>
                <c:pt idx="173">
                  <c:v>15.84</c:v>
                </c:pt>
                <c:pt idx="174">
                  <c:v>15.92</c:v>
                </c:pt>
                <c:pt idx="175">
                  <c:v>16</c:v>
                </c:pt>
                <c:pt idx="176">
                  <c:v>16.08</c:v>
                </c:pt>
                <c:pt idx="177">
                  <c:v>16.16</c:v>
                </c:pt>
                <c:pt idx="178">
                  <c:v>16.24</c:v>
                </c:pt>
                <c:pt idx="179">
                  <c:v>16.32</c:v>
                </c:pt>
                <c:pt idx="180">
                  <c:v>16.4</c:v>
                </c:pt>
                <c:pt idx="181">
                  <c:v>16.48</c:v>
                </c:pt>
                <c:pt idx="182">
                  <c:v>16.56</c:v>
                </c:pt>
                <c:pt idx="183">
                  <c:v>16.64</c:v>
                </c:pt>
                <c:pt idx="184">
                  <c:v>16.72</c:v>
                </c:pt>
                <c:pt idx="185">
                  <c:v>16.8</c:v>
                </c:pt>
                <c:pt idx="186">
                  <c:v>16.88</c:v>
                </c:pt>
                <c:pt idx="187">
                  <c:v>16.96</c:v>
                </c:pt>
                <c:pt idx="188">
                  <c:v>17.04</c:v>
                </c:pt>
                <c:pt idx="189">
                  <c:v>17.12</c:v>
                </c:pt>
                <c:pt idx="190">
                  <c:v>17.2</c:v>
                </c:pt>
                <c:pt idx="191">
                  <c:v>17.28</c:v>
                </c:pt>
                <c:pt idx="192">
                  <c:v>17.36</c:v>
                </c:pt>
                <c:pt idx="193">
                  <c:v>17.44</c:v>
                </c:pt>
                <c:pt idx="194">
                  <c:v>17.52</c:v>
                </c:pt>
                <c:pt idx="195">
                  <c:v>17.6</c:v>
                </c:pt>
                <c:pt idx="196">
                  <c:v>17.68</c:v>
                </c:pt>
                <c:pt idx="197">
                  <c:v>17.76</c:v>
                </c:pt>
                <c:pt idx="198">
                  <c:v>17.84</c:v>
                </c:pt>
                <c:pt idx="199">
                  <c:v>17.92</c:v>
                </c:pt>
                <c:pt idx="200">
                  <c:v>18</c:v>
                </c:pt>
              </c:numCache>
            </c:numRef>
          </c:cat>
          <c:val>
            <c:numRef>
              <c:f>吸波数据!$Q$4:$Q$204</c:f>
              <c:numCache>
                <c:formatCode>0.00_ </c:formatCode>
                <c:ptCount val="201"/>
                <c:pt idx="0">
                  <c:v>-0.13460042236301</c:v>
                </c:pt>
                <c:pt idx="1">
                  <c:v>-0.063047113209403</c:v>
                </c:pt>
                <c:pt idx="2">
                  <c:v>-0.20427290134032</c:v>
                </c:pt>
                <c:pt idx="3">
                  <c:v>-0.0837851662404092</c:v>
                </c:pt>
                <c:pt idx="4">
                  <c:v>-0.124520176013482</c:v>
                </c:pt>
                <c:pt idx="5">
                  <c:v>-0.130443651198368</c:v>
                </c:pt>
                <c:pt idx="6">
                  <c:v>-0.0711639695847144</c:v>
                </c:pt>
                <c:pt idx="7">
                  <c:v>-0.0966955843649479</c:v>
                </c:pt>
                <c:pt idx="8">
                  <c:v>-0.117405582922824</c:v>
                </c:pt>
                <c:pt idx="9">
                  <c:v>-0.0434300685207578</c:v>
                </c:pt>
                <c:pt idx="10">
                  <c:v>-0.135129876447125</c:v>
                </c:pt>
                <c:pt idx="11">
                  <c:v>-0.0505149051490515</c:v>
                </c:pt>
                <c:pt idx="12">
                  <c:v>-0.0553922033576781</c:v>
                </c:pt>
                <c:pt idx="13">
                  <c:v>-0.105387422193604</c:v>
                </c:pt>
                <c:pt idx="14">
                  <c:v>-0.00247377795369088</c:v>
                </c:pt>
                <c:pt idx="15">
                  <c:v>-0.0956275875997173</c:v>
                </c:pt>
                <c:pt idx="16">
                  <c:v>-0.00858687586133786</c:v>
                </c:pt>
                <c:pt idx="17">
                  <c:v>-0.0222592665228476</c:v>
                </c:pt>
                <c:pt idx="18">
                  <c:v>-0.0532997586821949</c:v>
                </c:pt>
                <c:pt idx="19">
                  <c:v>0.0327069578466226</c:v>
                </c:pt>
                <c:pt idx="20">
                  <c:v>-0.036697247706422</c:v>
                </c:pt>
                <c:pt idx="21">
                  <c:v>0.0110274626232637</c:v>
                </c:pt>
                <c:pt idx="22">
                  <c:v>0.0223236432185733</c:v>
                </c:pt>
                <c:pt idx="23">
                  <c:v>-0.0140786317655647</c:v>
                </c:pt>
                <c:pt idx="24">
                  <c:v>0.0379243551840147</c:v>
                </c:pt>
                <c:pt idx="25">
                  <c:v>-0.00420378340506456</c:v>
                </c:pt>
                <c:pt idx="26">
                  <c:v>0.0245225920901597</c:v>
                </c:pt>
                <c:pt idx="27">
                  <c:v>0.0439784179985748</c:v>
                </c:pt>
                <c:pt idx="28">
                  <c:v>0.0125102543068089</c:v>
                </c:pt>
                <c:pt idx="29">
                  <c:v>0.0304361468465642</c:v>
                </c:pt>
                <c:pt idx="30">
                  <c:v>0.0350859247135843</c:v>
                </c:pt>
                <c:pt idx="31">
                  <c:v>0.0213639233845506</c:v>
                </c:pt>
                <c:pt idx="32">
                  <c:v>0.0598388952819333</c:v>
                </c:pt>
                <c:pt idx="33">
                  <c:v>0.0170489770613763</c:v>
                </c:pt>
                <c:pt idx="34">
                  <c:v>0.0581954084356647</c:v>
                </c:pt>
                <c:pt idx="35">
                  <c:v>0.0485607786291158</c:v>
                </c:pt>
                <c:pt idx="36">
                  <c:v>0.039624052120047</c:v>
                </c:pt>
                <c:pt idx="37">
                  <c:v>0.0671240105540897</c:v>
                </c:pt>
                <c:pt idx="38">
                  <c:v>0.0457076809919092</c:v>
                </c:pt>
                <c:pt idx="39">
                  <c:v>0.0645886889460154</c:v>
                </c:pt>
                <c:pt idx="40">
                  <c:v>0.0639907533886729</c:v>
                </c:pt>
                <c:pt idx="41">
                  <c:v>0.0535600425079702</c:v>
                </c:pt>
                <c:pt idx="42">
                  <c:v>0.0715197956577267</c:v>
                </c:pt>
                <c:pt idx="43">
                  <c:v>0.0678914581353606</c:v>
                </c:pt>
                <c:pt idx="44">
                  <c:v>0.0700214132762313</c:v>
                </c:pt>
                <c:pt idx="45">
                  <c:v>0.077688399661304</c:v>
                </c:pt>
                <c:pt idx="46">
                  <c:v>0.0627388535031847</c:v>
                </c:pt>
                <c:pt idx="47">
                  <c:v>0.0831640833778728</c:v>
                </c:pt>
                <c:pt idx="48">
                  <c:v>0.0728936573051436</c:v>
                </c:pt>
                <c:pt idx="49">
                  <c:v>0.0769640195869704</c:v>
                </c:pt>
                <c:pt idx="50">
                  <c:v>0.0817623384876086</c:v>
                </c:pt>
                <c:pt idx="51">
                  <c:v>0.0783649264005083</c:v>
                </c:pt>
                <c:pt idx="52">
                  <c:v>0.0898107559071956</c:v>
                </c:pt>
                <c:pt idx="53">
                  <c:v>0.0881487707501576</c:v>
                </c:pt>
                <c:pt idx="54">
                  <c:v>0.0842116469711487</c:v>
                </c:pt>
                <c:pt idx="55">
                  <c:v>0.099187506594914</c:v>
                </c:pt>
                <c:pt idx="56">
                  <c:v>0.0906026127265065</c:v>
                </c:pt>
                <c:pt idx="57">
                  <c:v>0.100794912559618</c:v>
                </c:pt>
                <c:pt idx="58">
                  <c:v>0.101156677181914</c:v>
                </c:pt>
                <c:pt idx="59">
                  <c:v>0.105457616383405</c:v>
                </c:pt>
                <c:pt idx="60">
                  <c:v>0.111415332771693</c:v>
                </c:pt>
                <c:pt idx="61">
                  <c:v>0.113098369279327</c:v>
                </c:pt>
                <c:pt idx="62">
                  <c:v>0.1192417663878</c:v>
                </c:pt>
                <c:pt idx="63">
                  <c:v>0.126989145326167</c:v>
                </c:pt>
                <c:pt idx="64">
                  <c:v>0.127525252525253</c:v>
                </c:pt>
                <c:pt idx="65">
                  <c:v>0.136258173381143</c:v>
                </c:pt>
                <c:pt idx="66">
                  <c:v>0.140661191829859</c:v>
                </c:pt>
                <c:pt idx="67">
                  <c:v>0.147052586938083</c:v>
                </c:pt>
                <c:pt idx="68">
                  <c:v>0.156286348736386</c:v>
                </c:pt>
                <c:pt idx="69">
                  <c:v>0.157442748091603</c:v>
                </c:pt>
                <c:pt idx="70">
                  <c:v>0.167712432202489</c:v>
                </c:pt>
                <c:pt idx="71">
                  <c:v>0.17058635734809</c:v>
                </c:pt>
                <c:pt idx="72">
                  <c:v>0.181623473977297</c:v>
                </c:pt>
                <c:pt idx="73">
                  <c:v>0.187286324786325</c:v>
                </c:pt>
                <c:pt idx="74">
                  <c:v>0.191935483870968</c:v>
                </c:pt>
                <c:pt idx="75">
                  <c:v>0.198791279948198</c:v>
                </c:pt>
                <c:pt idx="76">
                  <c:v>0.206986331091343</c:v>
                </c:pt>
                <c:pt idx="77">
                  <c:v>0.212958916083916</c:v>
                </c:pt>
                <c:pt idx="78">
                  <c:v>0.225633154259401</c:v>
                </c:pt>
                <c:pt idx="79">
                  <c:v>0.222503021645973</c:v>
                </c:pt>
                <c:pt idx="80">
                  <c:v>0.235901420959147</c:v>
                </c:pt>
                <c:pt idx="81">
                  <c:v>0.239560195468681</c:v>
                </c:pt>
                <c:pt idx="82">
                  <c:v>0.247299729972997</c:v>
                </c:pt>
                <c:pt idx="83">
                  <c:v>0.259774011299435</c:v>
                </c:pt>
                <c:pt idx="84">
                  <c:v>0.262786997044783</c:v>
                </c:pt>
                <c:pt idx="85">
                  <c:v>0.272081567189827</c:v>
                </c:pt>
                <c:pt idx="86">
                  <c:v>0.276946107784431</c:v>
                </c:pt>
                <c:pt idx="87">
                  <c:v>0.281501340482574</c:v>
                </c:pt>
                <c:pt idx="88">
                  <c:v>0.295028142589118</c:v>
                </c:pt>
                <c:pt idx="89">
                  <c:v>0.294991160872127</c:v>
                </c:pt>
                <c:pt idx="90">
                  <c:v>0.306022659511032</c:v>
                </c:pt>
                <c:pt idx="91">
                  <c:v>0.307213036184999</c:v>
                </c:pt>
                <c:pt idx="92">
                  <c:v>0.314754098360656</c:v>
                </c:pt>
                <c:pt idx="93">
                  <c:v>0.319125549584758</c:v>
                </c:pt>
                <c:pt idx="94">
                  <c:v>0.322150962012827</c:v>
                </c:pt>
                <c:pt idx="95">
                  <c:v>0.327279512377161</c:v>
                </c:pt>
                <c:pt idx="96">
                  <c:v>0.332412060301508</c:v>
                </c:pt>
                <c:pt idx="97">
                  <c:v>0.333206542411563</c:v>
                </c:pt>
                <c:pt idx="98">
                  <c:v>0.339658930632132</c:v>
                </c:pt>
                <c:pt idx="99">
                  <c:v>0.343559870550162</c:v>
                </c:pt>
                <c:pt idx="100">
                  <c:v>0.348097967691506</c:v>
                </c:pt>
                <c:pt idx="101">
                  <c:v>0.346189164370983</c:v>
                </c:pt>
                <c:pt idx="102">
                  <c:v>0.346955021891999</c:v>
                </c:pt>
                <c:pt idx="103">
                  <c:v>0.358262967430639</c:v>
                </c:pt>
                <c:pt idx="104">
                  <c:v>0.349421887604195</c:v>
                </c:pt>
                <c:pt idx="105">
                  <c:v>0.353340575774036</c:v>
                </c:pt>
                <c:pt idx="106">
                  <c:v>0.355257760153152</c:v>
                </c:pt>
                <c:pt idx="107">
                  <c:v>0.353598014888337</c:v>
                </c:pt>
                <c:pt idx="108">
                  <c:v>0.35341476957246</c:v>
                </c:pt>
                <c:pt idx="109">
                  <c:v>0.353212935741285</c:v>
                </c:pt>
                <c:pt idx="110">
                  <c:v>0.351820491109229</c:v>
                </c:pt>
                <c:pt idx="111">
                  <c:v>0.354009936124911</c:v>
                </c:pt>
                <c:pt idx="112">
                  <c:v>0.346181299072091</c:v>
                </c:pt>
                <c:pt idx="113">
                  <c:v>0.346236868614189</c:v>
                </c:pt>
                <c:pt idx="114">
                  <c:v>0.344302696433749</c:v>
                </c:pt>
                <c:pt idx="115">
                  <c:v>0.340090418550386</c:v>
                </c:pt>
                <c:pt idx="116">
                  <c:v>0.337877455291703</c:v>
                </c:pt>
                <c:pt idx="117">
                  <c:v>0.335103244837758</c:v>
                </c:pt>
                <c:pt idx="118">
                  <c:v>0.330806954971021</c:v>
                </c:pt>
                <c:pt idx="119">
                  <c:v>0.327915299731584</c:v>
                </c:pt>
                <c:pt idx="120">
                  <c:v>0.323856799037304</c:v>
                </c:pt>
                <c:pt idx="121">
                  <c:v>0.318448353631033</c:v>
                </c:pt>
                <c:pt idx="122">
                  <c:v>0.315174506828528</c:v>
                </c:pt>
                <c:pt idx="123">
                  <c:v>0.313432835820896</c:v>
                </c:pt>
                <c:pt idx="124">
                  <c:v>0.309790102650529</c:v>
                </c:pt>
                <c:pt idx="125">
                  <c:v>0.303719643406087</c:v>
                </c:pt>
                <c:pt idx="126">
                  <c:v>0.304254007398274</c:v>
                </c:pt>
                <c:pt idx="127">
                  <c:v>0.29580300449125</c:v>
                </c:pt>
                <c:pt idx="128">
                  <c:v>0.295178849144634</c:v>
                </c:pt>
                <c:pt idx="129">
                  <c:v>0.289350405996252</c:v>
                </c:pt>
                <c:pt idx="130">
                  <c:v>0.285534788754515</c:v>
                </c:pt>
                <c:pt idx="131">
                  <c:v>0.285422557335847</c:v>
                </c:pt>
                <c:pt idx="132">
                  <c:v>0.277184160905091</c:v>
                </c:pt>
                <c:pt idx="133">
                  <c:v>0.276117054751416</c:v>
                </c:pt>
                <c:pt idx="134">
                  <c:v>0.265940656565657</c:v>
                </c:pt>
                <c:pt idx="135">
                  <c:v>0.261633428300095</c:v>
                </c:pt>
                <c:pt idx="136">
                  <c:v>0.257542076849794</c:v>
                </c:pt>
                <c:pt idx="137">
                  <c:v>0.250555379244684</c:v>
                </c:pt>
                <c:pt idx="138">
                  <c:v>0.244518589132507</c:v>
                </c:pt>
                <c:pt idx="139">
                  <c:v>0.236716512885778</c:v>
                </c:pt>
                <c:pt idx="140">
                  <c:v>0.235359821286102</c:v>
                </c:pt>
                <c:pt idx="141">
                  <c:v>0.228798727128083</c:v>
                </c:pt>
                <c:pt idx="142">
                  <c:v>0.220209723546235</c:v>
                </c:pt>
                <c:pt idx="143">
                  <c:v>0.217023315234749</c:v>
                </c:pt>
                <c:pt idx="144">
                  <c:v>0.213169642857143</c:v>
                </c:pt>
                <c:pt idx="145">
                  <c:v>0.207773512476008</c:v>
                </c:pt>
                <c:pt idx="146">
                  <c:v>0.204794411811399</c:v>
                </c:pt>
                <c:pt idx="147">
                  <c:v>0.199361532322426</c:v>
                </c:pt>
                <c:pt idx="148">
                  <c:v>0.195871339414306</c:v>
                </c:pt>
                <c:pt idx="149">
                  <c:v>0.193713919178961</c:v>
                </c:pt>
                <c:pt idx="150">
                  <c:v>0.191998714652956</c:v>
                </c:pt>
                <c:pt idx="151">
                  <c:v>0.19011711856249</c:v>
                </c:pt>
                <c:pt idx="152">
                  <c:v>0.189097925711529</c:v>
                </c:pt>
                <c:pt idx="153">
                  <c:v>0.181454196028187</c:v>
                </c:pt>
                <c:pt idx="154">
                  <c:v>0.180591259640103</c:v>
                </c:pt>
                <c:pt idx="155">
                  <c:v>0.179813264649066</c:v>
                </c:pt>
                <c:pt idx="156">
                  <c:v>0.177906229929351</c:v>
                </c:pt>
                <c:pt idx="157">
                  <c:v>0.175857646681629</c:v>
                </c:pt>
                <c:pt idx="158">
                  <c:v>0.170387024249237</c:v>
                </c:pt>
                <c:pt idx="159">
                  <c:v>0.171955128205128</c:v>
                </c:pt>
                <c:pt idx="160">
                  <c:v>0.166586653864618</c:v>
                </c:pt>
                <c:pt idx="161">
                  <c:v>0.159294871794872</c:v>
                </c:pt>
                <c:pt idx="162">
                  <c:v>0.156079563683029</c:v>
                </c:pt>
                <c:pt idx="163">
                  <c:v>0.155979480602757</c:v>
                </c:pt>
                <c:pt idx="164">
                  <c:v>0.147894065092533</c:v>
                </c:pt>
                <c:pt idx="165">
                  <c:v>0.144138372837924</c:v>
                </c:pt>
                <c:pt idx="166">
                  <c:v>0.147129763627593</c:v>
                </c:pt>
                <c:pt idx="167">
                  <c:v>0.139643258878355</c:v>
                </c:pt>
                <c:pt idx="168">
                  <c:v>0.138955823293173</c:v>
                </c:pt>
                <c:pt idx="169">
                  <c:v>0.137340442720957</c:v>
                </c:pt>
                <c:pt idx="170">
                  <c:v>0.143434017121628</c:v>
                </c:pt>
                <c:pt idx="171">
                  <c:v>0.135502671199611</c:v>
                </c:pt>
                <c:pt idx="172">
                  <c:v>0.136937520233085</c:v>
                </c:pt>
                <c:pt idx="173">
                  <c:v>0.13743071405282</c:v>
                </c:pt>
                <c:pt idx="174">
                  <c:v>0.138793526238352</c:v>
                </c:pt>
                <c:pt idx="175">
                  <c:v>0.136997538966366</c:v>
                </c:pt>
                <c:pt idx="176">
                  <c:v>0.134375</c:v>
                </c:pt>
                <c:pt idx="177">
                  <c:v>0.130971993410214</c:v>
                </c:pt>
                <c:pt idx="178">
                  <c:v>0.12887195626967</c:v>
                </c:pt>
                <c:pt idx="179">
                  <c:v>0.127397031849258</c:v>
                </c:pt>
                <c:pt idx="180">
                  <c:v>0.119740562115417</c:v>
                </c:pt>
                <c:pt idx="181">
                  <c:v>0.112676056338028</c:v>
                </c:pt>
                <c:pt idx="182">
                  <c:v>0.111204153408139</c:v>
                </c:pt>
                <c:pt idx="183">
                  <c:v>0.100743745774172</c:v>
                </c:pt>
                <c:pt idx="184">
                  <c:v>0.104028556858746</c:v>
                </c:pt>
                <c:pt idx="185">
                  <c:v>0.0859574468085106</c:v>
                </c:pt>
                <c:pt idx="186">
                  <c:v>0.0799307958477509</c:v>
                </c:pt>
                <c:pt idx="187">
                  <c:v>0.063175965665236</c:v>
                </c:pt>
                <c:pt idx="188">
                  <c:v>0.045979020979021</c:v>
                </c:pt>
                <c:pt idx="189">
                  <c:v>0.0283393813720408</c:v>
                </c:pt>
                <c:pt idx="190">
                  <c:v>0.00539975614004529</c:v>
                </c:pt>
                <c:pt idx="191">
                  <c:v>0.00276338514680484</c:v>
                </c:pt>
                <c:pt idx="192">
                  <c:v>-0.017890611688533</c:v>
                </c:pt>
                <c:pt idx="193">
                  <c:v>-0.0387596899224806</c:v>
                </c:pt>
                <c:pt idx="194">
                  <c:v>-0.0503632760898283</c:v>
                </c:pt>
                <c:pt idx="195">
                  <c:v>-0.0615635179153094</c:v>
                </c:pt>
                <c:pt idx="196">
                  <c:v>-0.0559462915601023</c:v>
                </c:pt>
                <c:pt idx="197">
                  <c:v>-0.0563469452358341</c:v>
                </c:pt>
                <c:pt idx="198">
                  <c:v>-0.0450928381962865</c:v>
                </c:pt>
                <c:pt idx="199">
                  <c:v>-0.0343211369821591</c:v>
                </c:pt>
                <c:pt idx="200">
                  <c:v>-0.0347839180846258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316448"/>
        <c:axId val="1"/>
      </c:lineChart>
      <c:catAx>
        <c:axId val="605316448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3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algn="ctr">
                  <a:defRPr lang="zh-CN" sz="1000" b="1" i="0" u="none" strike="noStrike" kern="1200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坐标轴标题</a:t>
                </a:r>
                <a:endParaRPr lang="zh-CN" altLang="zh-CN"/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_ 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60531644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466165</xdr:colOff>
      <xdr:row>38</xdr:row>
      <xdr:rowOff>107577</xdr:rowOff>
    </xdr:to>
    <xdr:graphicFrame>
      <xdr:nvGraphicFramePr>
        <xdr:cNvPr id="2049" name="图表 1"/>
        <xdr:cNvGraphicFramePr>
          <a:graphicFrameLocks noGrp="1"/>
        </xdr:cNvGraphicFramePr>
      </xdr:nvGraphicFramePr>
      <xdr:xfrm>
        <a:off x="0" y="0"/>
        <a:ext cx="9975850" cy="8214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467995</xdr:colOff>
      <xdr:row>35</xdr:row>
      <xdr:rowOff>137160</xdr:rowOff>
    </xdr:to>
    <xdr:graphicFrame>
      <xdr:nvGraphicFramePr>
        <xdr:cNvPr id="3073" name="图表 1"/>
        <xdr:cNvGraphicFramePr>
          <a:graphicFrameLocks noGrp="1"/>
        </xdr:cNvGraphicFramePr>
      </xdr:nvGraphicFramePr>
      <xdr:xfrm>
        <a:off x="0" y="0"/>
        <a:ext cx="8194675" cy="760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456565</xdr:colOff>
      <xdr:row>35</xdr:row>
      <xdr:rowOff>160655</xdr:rowOff>
    </xdr:to>
    <xdr:graphicFrame>
      <xdr:nvGraphicFramePr>
        <xdr:cNvPr id="4097" name="图表 1"/>
        <xdr:cNvGraphicFramePr>
          <a:graphicFrameLocks noGrp="1"/>
        </xdr:cNvGraphicFramePr>
      </xdr:nvGraphicFramePr>
      <xdr:xfrm>
        <a:off x="0" y="0"/>
        <a:ext cx="8183245" cy="7628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444500</xdr:colOff>
      <xdr:row>35</xdr:row>
      <xdr:rowOff>149225</xdr:rowOff>
    </xdr:to>
    <xdr:graphicFrame>
      <xdr:nvGraphicFramePr>
        <xdr:cNvPr id="5121" name="图表 1"/>
        <xdr:cNvGraphicFramePr>
          <a:graphicFrameLocks noGrp="1"/>
        </xdr:cNvGraphicFramePr>
      </xdr:nvGraphicFramePr>
      <xdr:xfrm>
        <a:off x="0" y="0"/>
        <a:ext cx="8171180" cy="7616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467995</xdr:colOff>
      <xdr:row>35</xdr:row>
      <xdr:rowOff>160655</xdr:rowOff>
    </xdr:to>
    <xdr:graphicFrame>
      <xdr:nvGraphicFramePr>
        <xdr:cNvPr id="6145" name="图表 1"/>
        <xdr:cNvGraphicFramePr>
          <a:graphicFrameLocks noGrp="1"/>
        </xdr:cNvGraphicFramePr>
      </xdr:nvGraphicFramePr>
      <xdr:xfrm>
        <a:off x="0" y="0"/>
        <a:ext cx="8194675" cy="7628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480060</xdr:colOff>
      <xdr:row>36</xdr:row>
      <xdr:rowOff>12700</xdr:rowOff>
    </xdr:to>
    <xdr:graphicFrame>
      <xdr:nvGraphicFramePr>
        <xdr:cNvPr id="7169" name="图表 1"/>
        <xdr:cNvGraphicFramePr>
          <a:graphicFrameLocks noGrp="1"/>
        </xdr:cNvGraphicFramePr>
      </xdr:nvGraphicFramePr>
      <xdr:xfrm>
        <a:off x="0" y="0"/>
        <a:ext cx="8206740" cy="7693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467995</xdr:colOff>
      <xdr:row>36</xdr:row>
      <xdr:rowOff>1270</xdr:rowOff>
    </xdr:to>
    <xdr:graphicFrame>
      <xdr:nvGraphicFramePr>
        <xdr:cNvPr id="8193" name="图表 1"/>
        <xdr:cNvGraphicFramePr>
          <a:graphicFrameLocks noGrp="1"/>
        </xdr:cNvGraphicFramePr>
      </xdr:nvGraphicFramePr>
      <xdr:xfrm>
        <a:off x="0" y="0"/>
        <a:ext cx="8194675" cy="7682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008"/>
  <sheetViews>
    <sheetView tabSelected="1" zoomScale="145" zoomScaleNormal="145" workbookViewId="0">
      <pane xSplit="5" ySplit="2" topLeftCell="M996" activePane="bottomRight" state="frozen"/>
      <selection/>
      <selection pane="topRight"/>
      <selection pane="bottomLeft"/>
      <selection pane="bottomRight" activeCell="D1004" sqref="D1004"/>
    </sheetView>
  </sheetViews>
  <sheetFormatPr defaultColWidth="9" defaultRowHeight="16.8"/>
  <cols>
    <col min="1" max="1" width="12.25" style="2" customWidth="1"/>
    <col min="2" max="2" width="7" style="2" customWidth="1"/>
    <col min="3" max="3" width="8.25" style="2" customWidth="1"/>
    <col min="4" max="4" width="7.875" style="2" customWidth="1"/>
    <col min="5" max="5" width="7.5" style="2" customWidth="1"/>
    <col min="6" max="6" width="8.5" style="1" customWidth="1"/>
    <col min="7" max="15" width="9.5" style="1" customWidth="1"/>
    <col min="16" max="16" width="8" style="3" customWidth="1"/>
    <col min="17" max="17" width="9.375" style="3" customWidth="1"/>
    <col min="18" max="18" width="42.75" style="1" hidden="1" customWidth="1"/>
    <col min="19" max="19" width="14.5" style="1" hidden="1" customWidth="1"/>
    <col min="20" max="21" width="13.75" style="1" hidden="1" customWidth="1"/>
    <col min="22" max="22" width="9" style="1" hidden="1" customWidth="1"/>
    <col min="23" max="16384" width="9" style="1"/>
  </cols>
  <sheetData>
    <row r="1" ht="15" customHeight="1" spans="1:21">
      <c r="A1" s="4" t="s">
        <v>0</v>
      </c>
      <c r="B1" s="5" t="s">
        <v>1</v>
      </c>
      <c r="C1" s="6"/>
      <c r="D1" s="6"/>
      <c r="E1" s="11"/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6" t="s">
        <v>3</v>
      </c>
      <c r="Q1" s="21"/>
      <c r="R1" s="22" t="s">
        <v>4</v>
      </c>
      <c r="S1" s="22" t="s">
        <v>5</v>
      </c>
      <c r="T1" s="23" t="s">
        <v>6</v>
      </c>
      <c r="U1" s="26" t="s">
        <v>7</v>
      </c>
    </row>
    <row r="2" ht="15" customHeight="1" spans="1:21">
      <c r="A2" s="7" t="s">
        <v>8</v>
      </c>
      <c r="B2" s="1"/>
      <c r="C2" s="1"/>
      <c r="D2" s="1"/>
      <c r="E2" s="1"/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7"/>
      <c r="Q2" s="17"/>
      <c r="R2" s="24"/>
      <c r="S2" s="24"/>
      <c r="T2" s="23"/>
      <c r="U2" s="26"/>
    </row>
    <row r="3" s="1" customFormat="1" ht="15" customHeight="1" spans="1:21">
      <c r="A3" s="8"/>
      <c r="B3" s="9" t="s">
        <v>10</v>
      </c>
      <c r="C3" s="10" t="s">
        <v>11</v>
      </c>
      <c r="D3" s="10" t="s">
        <v>12</v>
      </c>
      <c r="E3" s="10" t="s">
        <v>13</v>
      </c>
      <c r="F3" s="12">
        <v>1</v>
      </c>
      <c r="G3" s="13">
        <v>1.5</v>
      </c>
      <c r="H3" s="13">
        <v>2</v>
      </c>
      <c r="I3" s="13">
        <v>2.5</v>
      </c>
      <c r="J3" s="13">
        <v>3</v>
      </c>
      <c r="K3" s="13">
        <v>3.5</v>
      </c>
      <c r="L3" s="13">
        <v>4</v>
      </c>
      <c r="M3" s="13">
        <v>4.5</v>
      </c>
      <c r="N3" s="13">
        <v>5</v>
      </c>
      <c r="O3" s="13">
        <v>5.5</v>
      </c>
      <c r="P3" s="18" t="s">
        <v>14</v>
      </c>
      <c r="Q3" s="18" t="s">
        <v>15</v>
      </c>
      <c r="R3" s="24"/>
      <c r="S3" s="25"/>
      <c r="T3" s="26"/>
      <c r="U3" s="26"/>
    </row>
    <row r="4" ht="13.5" customHeight="1" spans="1:22">
      <c r="A4" s="7">
        <v>2</v>
      </c>
      <c r="B4">
        <v>30.8807</v>
      </c>
      <c r="C4">
        <v>26.7172</v>
      </c>
      <c r="D4">
        <v>0.8997</v>
      </c>
      <c r="E4">
        <v>-0.1211</v>
      </c>
      <c r="F4" s="14">
        <f t="shared" ref="F4:F67" si="0">20*LOG10(IMABS(IMDIV(IMSUB(IMPRODUCT(IMSQRT(IMDIV(COMPLEX(D4,-E4),COMPLEX(B4,-C4))),IMDIV(IMSUB(IMEXP(IMPRODUCT(0.0205979*A4*$F$3,IMPRODUCT(COMPLEX(0,1),IMSQRT(IMPRODUCT(COMPLEX(B4,-C4),COMPLEX(D4,-E4)))))),IMDIV(1,IMEXP(IMPRODUCT(0.0205979*A4*$F$3,IMPRODUCT(COMPLEX(0,1),IMSQRT(IMPRODUCT(COMPLEX(B4,-C4),COMPLEX(D4,-E4)))))))),IMSUM(IMEXP(IMPRODUCT(0.0205979*A4*$F$3,IMPRODUCT(COMPLEX(0,1),IMSQRT(IMPRODUCT(COMPLEX(B4,-C4),COMPLEX(D4,-E4)))))),IMDIV(1,IMEXP(IMPRODUCT(0.0205979*A4*$F$3,IMPRODUCT(COMPLEX(0,1),IMSQRT(IMPRODUCT(COMPLEX(B4,-C4),COMPLEX(D4,-E4)))))))))),1),IMSUM(IMPRODUCT(IMSQRT(IMDIV(COMPLEX(D4,-E4),COMPLEX(B4,-C4))),IMDIV(IMSUB(IMEXP(IMPRODUCT(0.0205979*A4*$F$3,IMPRODUCT(COMPLEX(0,1),IMSQRT(IMPRODUCT(COMPLEX(B4,-C4),COMPLEX(D4,-E4)))))),IMDIV(1,IMEXP(IMPRODUCT(0.0205979*A4*$F$3,IMPRODUCT(COMPLEX(0,1),IMSQRT(IMPRODUCT(COMPLEX(B4,-C4),COMPLEX(D4,-E4)))))))),IMSUM(IMEXP(IMPRODUCT(0.0205979*A4*$F$3,IMPRODUCT(COMPLEX(0,1),IMSQRT(IMPRODUCT(COMPLEX(B4,-C4),COMPLEX(D4,-E4)))))),IMDIV(1,IMEXP(IMPRODUCT(0.0205979*A4*$F$3,IMPRODUCT(COMPLEX(0,1),IMSQRT(IMPRODUCT(COMPLEX(B4,-C4),COMPLEX(D4,-E4)))))))))),1))))</f>
        <v>0.0803760075979912</v>
      </c>
      <c r="G4" s="15">
        <f t="shared" ref="G4:G67" si="1">20*LOG10(IMABS(IMDIV(IMSUB(IMPRODUCT(IMSQRT(IMDIV(COMPLEX(D4,-E4),COMPLEX(B4,-C4))),IMDIV(IMSUB(IMEXP(IMPRODUCT(0.0205979*A4*$G$3,IMPRODUCT(COMPLEX(0,1),IMSQRT(IMPRODUCT(COMPLEX(B4,-C4),COMPLEX(D4,-E4)))))),IMDIV(1,IMEXP(IMPRODUCT(0.0205979*A4*$G$3,IMPRODUCT(COMPLEX(0,1),IMSQRT(IMPRODUCT(COMPLEX(B4,-C4),COMPLEX(D4,-E4)))))))),IMSUM(IMEXP(IMPRODUCT(0.0205979*A4*$G$3,IMPRODUCT(COMPLEX(0,1),IMSQRT(IMPRODUCT(COMPLEX(B4,-C4),COMPLEX(D4,-E4)))))),IMDIV(1,IMEXP(IMPRODUCT(0.0205979*A4*$G$3,IMPRODUCT(COMPLEX(0,1),IMSQRT(IMPRODUCT(COMPLEX(B4,-C4),COMPLEX(D4,-E4)))))))))),1),IMSUM(IMPRODUCT(IMSQRT(IMDIV(COMPLEX(D4,-E4),COMPLEX(B4,-C4))),IMDIV(IMSUB(IMEXP(IMPRODUCT(0.0205979*A4*$G$3,IMPRODUCT(COMPLEX(0,1),IMSQRT(IMPRODUCT(COMPLEX(B4,-C4),COMPLEX(D4,-E4)))))),IMDIV(1,IMEXP(IMPRODUCT(0.0205979*A4*$G$3,IMPRODUCT(COMPLEX(0,1),IMSQRT(IMPRODUCT(COMPLEX(B4,-C4),COMPLEX(D4,-E4)))))))),IMSUM(IMEXP(IMPRODUCT(0.0205979*A4*$G$3,IMPRODUCT(COMPLEX(0,1),IMSQRT(IMPRODUCT(COMPLEX(B4,-C4),COMPLEX(D4,-E4)))))),IMDIV(1,IMEXP(IMPRODUCT(0.0205979*A4*$G$3,IMPRODUCT(COMPLEX(0,1),IMSQRT(IMPRODUCT(COMPLEX(B4,-C4),COMPLEX(D4,-E4)))))))))),1))))</f>
        <v>0.107435067792993</v>
      </c>
      <c r="H4" s="15">
        <f t="shared" ref="H4:H67" si="2">20*LOG10(IMABS(IMDIV(IMSUB(IMPRODUCT(IMSQRT(IMDIV(COMPLEX(D4,-E4),COMPLEX(B4,-C4))),IMDIV(IMSUB(IMEXP(IMPRODUCT(0.0205979*A4*$H$3,IMPRODUCT(COMPLEX(0,1),IMSQRT(IMPRODUCT(COMPLEX(B4,-C4),COMPLEX(D4,-E4)))))),IMDIV(1,IMEXP(IMPRODUCT(0.0205979*A4*$H$3,IMPRODUCT(COMPLEX(0,1),IMSQRT(IMPRODUCT(COMPLEX(B4,-C4),COMPLEX(D4,-E4)))))))),IMSUM(IMEXP(IMPRODUCT(0.0205979*A4*$H$3,IMPRODUCT(COMPLEX(0,1),IMSQRT(IMPRODUCT(COMPLEX(B4,-C4),COMPLEX(D4,-E4)))))),IMDIV(1,IMEXP(IMPRODUCT(0.0205979*A4*$H$3,IMPRODUCT(COMPLEX(0,1),IMSQRT(IMPRODUCT(COMPLEX(B4,-C4),COMPLEX(D4,-E4)))))))))),1),IMSUM(IMPRODUCT(IMSQRT(IMDIV(COMPLEX(D4,-E4),COMPLEX(B4,-C4))),IMDIV(IMSUB(IMEXP(IMPRODUCT(0.0205979*A4*$H$3,IMPRODUCT(COMPLEX(0,1),IMSQRT(IMPRODUCT(COMPLEX(B4,-C4),COMPLEX(D4,-E4)))))),IMDIV(1,IMEXP(IMPRODUCT(0.0205979*A4*$H$3,IMPRODUCT(COMPLEX(0,1),IMSQRT(IMPRODUCT(COMPLEX(B4,-C4),COMPLEX(D4,-E4)))))))),IMSUM(IMEXP(IMPRODUCT(0.0205979*A4*$H$3,IMPRODUCT(COMPLEX(0,1),IMSQRT(IMPRODUCT(COMPLEX(B4,-C4),COMPLEX(D4,-E4)))))),IMDIV(1,IMEXP(IMPRODUCT(0.0205979*A4*$H$3,IMPRODUCT(COMPLEX(0,1),IMSQRT(IMPRODUCT(COMPLEX(B4,-C4),COMPLEX(D4,-E4)))))))))),1))))</f>
        <v>0.115022016497982</v>
      </c>
      <c r="I4" s="15">
        <f t="shared" ref="I4:I67" si="3">20*LOG10(IMABS(IMDIV(IMSUB(IMPRODUCT(IMSQRT(IMDIV(COMPLEX(D4,-E4),COMPLEX(B4,-C4))),IMDIV(IMSUB(IMEXP(IMPRODUCT(0.0205979*A4*$I$3,IMPRODUCT(COMPLEX(0,1),IMSQRT(IMPRODUCT(COMPLEX(B4,-C4),COMPLEX(D4,-E4)))))),IMDIV(1,IMEXP(IMPRODUCT(0.0205979*A4*$I$3,IMPRODUCT(COMPLEX(0,1),IMSQRT(IMPRODUCT(COMPLEX(B4,-C4),COMPLEX(D4,-E4)))))))),IMSUM(IMEXP(IMPRODUCT(0.0205979*A4*$I$3,IMPRODUCT(COMPLEX(0,1),IMSQRT(IMPRODUCT(COMPLEX(B4,-C4),COMPLEX(D4,-E4)))))),IMDIV(1,IMEXP(IMPRODUCT(0.0205979*A4*$I$3,IMPRODUCT(COMPLEX(0,1),IMSQRT(IMPRODUCT(COMPLEX(B4,-C4),COMPLEX(D4,-E4)))))))))),1),IMSUM(IMPRODUCT(IMSQRT(IMDIV(COMPLEX(D4,-E4),COMPLEX(B4,-C4))),IMDIV(IMSUB(IMEXP(IMPRODUCT(0.0205979*A4*$I$3,IMPRODUCT(COMPLEX(0,1),IMSQRT(IMPRODUCT(COMPLEX(B4,-C4),COMPLEX(D4,-E4)))))),IMDIV(1,IMEXP(IMPRODUCT(0.0205979*A4*$I$3,IMPRODUCT(COMPLEX(0,1),IMSQRT(IMPRODUCT(COMPLEX(B4,-C4),COMPLEX(D4,-E4)))))))),IMSUM(IMEXP(IMPRODUCT(0.0205979*A4*$I$3,IMPRODUCT(COMPLEX(0,1),IMSQRT(IMPRODUCT(COMPLEX(B4,-C4),COMPLEX(D4,-E4)))))),IMDIV(1,IMEXP(IMPRODUCT(0.0205979*A4*$I$3,IMPRODUCT(COMPLEX(0,1),IMSQRT(IMPRODUCT(COMPLEX(B4,-C4),COMPLEX(D4,-E4)))))))))),1))))</f>
        <v>0.0892484107813817</v>
      </c>
      <c r="J4" s="15">
        <f t="shared" ref="J4:J67" si="4">20*LOG10(IMABS(IMDIV(IMSUB(IMPRODUCT(IMSQRT(IMDIV(COMPLEX(D4,-E4),COMPLEX(B4,-C4))),IMDIV(IMSUB(IMEXP(IMPRODUCT(0.0205979*A4*$J$3,IMPRODUCT(COMPLEX(0,1),IMSQRT(IMPRODUCT(COMPLEX(B4,-C4),COMPLEX(D4,-E4)))))),IMDIV(1,IMEXP(IMPRODUCT(0.0205979*A4*$J$3,IMPRODUCT(COMPLEX(0,1),IMSQRT(IMPRODUCT(COMPLEX(B4,-C4),COMPLEX(D4,-E4)))))))),IMSUM(IMEXP(IMPRODUCT(0.0205979*A4*$J$3,IMPRODUCT(COMPLEX(0,1),IMSQRT(IMPRODUCT(COMPLEX(B4,-C4),COMPLEX(D4,-E4)))))),IMDIV(1,IMEXP(IMPRODUCT(0.0205979*A4*$J$3,IMPRODUCT(COMPLEX(0,1),IMSQRT(IMPRODUCT(COMPLEX(B4,-C4),COMPLEX(D4,-E4)))))))))),1),IMSUM(IMPRODUCT(IMSQRT(IMDIV(COMPLEX(D4,-E4),COMPLEX(B4,-C4))),IMDIV(IMSUB(IMEXP(IMPRODUCT(0.0205979*A4*$J$3,IMPRODUCT(COMPLEX(0,1),IMSQRT(IMPRODUCT(COMPLEX(B4,-C4),COMPLEX(D4,-E4)))))),IMDIV(1,IMEXP(IMPRODUCT(0.0205979*A4*$J$3,IMPRODUCT(COMPLEX(0,1),IMSQRT(IMPRODUCT(COMPLEX(B4,-C4),COMPLEX(D4,-E4)))))))),IMSUM(IMEXP(IMPRODUCT(0.0205979*A4*$J$3,IMPRODUCT(COMPLEX(0,1),IMSQRT(IMPRODUCT(COMPLEX(B4,-C4),COMPLEX(D4,-E4)))))),IMDIV(1,IMEXP(IMPRODUCT(0.0205979*A4*$J$3,IMPRODUCT(COMPLEX(0,1),IMSQRT(IMPRODUCT(COMPLEX(B4,-C4),COMPLEX(D4,-E4)))))))))),1))))</f>
        <v>0.00716674873115237</v>
      </c>
      <c r="K4" s="15">
        <f t="shared" ref="K4:K67" si="5">20*LOG10(IMABS(IMDIV(IMSUB(IMPRODUCT(IMSQRT(IMDIV(COMPLEX(D4,-E4),COMPLEX(B4,-C4))),IMDIV(IMSUB(IMEXP(IMPRODUCT(0.0205979*A4*$K$3,IMPRODUCT(COMPLEX(0,1),IMSQRT(IMPRODUCT(COMPLEX(B4,-C4),COMPLEX(D4,-E4)))))),IMDIV(1,IMEXP(IMPRODUCT(0.0205979*A4*$K$3,IMPRODUCT(COMPLEX(0,1),IMSQRT(IMPRODUCT(COMPLEX(B4,-C4),COMPLEX(D4,-E4)))))))),IMSUM(IMEXP(IMPRODUCT(0.0205979*A4*$K$3,IMPRODUCT(COMPLEX(0,1),IMSQRT(IMPRODUCT(COMPLEX(B4,-C4),COMPLEX(D4,-E4)))))),IMDIV(1,IMEXP(IMPRODUCT(0.0205979*A4*$K$3,IMPRODUCT(COMPLEX(0,1),IMSQRT(IMPRODUCT(COMPLEX(B4,-C4),COMPLEX(D4,-E4)))))))))),1),IMSUM(IMPRODUCT(IMSQRT(IMDIV(COMPLEX(D4,-E4),COMPLEX(B4,-C4))),IMDIV(IMSUB(IMEXP(IMPRODUCT(0.0205979*A4*$K$3,IMPRODUCT(COMPLEX(0,1),IMSQRT(IMPRODUCT(COMPLEX(B4,-C4),COMPLEX(D4,-E4)))))),IMDIV(1,IMEXP(IMPRODUCT(0.0205979*A4*$K$3,IMPRODUCT(COMPLEX(0,1),IMSQRT(IMPRODUCT(COMPLEX(B4,-C4),COMPLEX(D4,-E4)))))))),IMSUM(IMEXP(IMPRODUCT(0.0205979*A4*$K$3,IMPRODUCT(COMPLEX(0,1),IMSQRT(IMPRODUCT(COMPLEX(B4,-C4),COMPLEX(D4,-E4)))))),IMDIV(1,IMEXP(IMPRODUCT(0.0205979*A4*$K$3,IMPRODUCT(COMPLEX(0,1),IMSQRT(IMPRODUCT(COMPLEX(B4,-C4),COMPLEX(D4,-E4)))))))))),1))))</f>
        <v>-0.16936066631893</v>
      </c>
      <c r="L4" s="15">
        <f t="shared" ref="L4:L67" si="6">20*LOG10(IMABS(IMDIV(IMSUB(IMPRODUCT(IMSQRT(IMDIV(COMPLEX(D4,-E4),COMPLEX(B4,-C4))),IMDIV(IMSUB(IMEXP(IMPRODUCT(0.0205979*A4*$L$3,IMPRODUCT(COMPLEX(0,1),IMSQRT(IMPRODUCT(COMPLEX(B4,-C4),COMPLEX(D4,-E4)))))),IMDIV(1,IMEXP(IMPRODUCT(0.0205979*A4*$L$3,IMPRODUCT(COMPLEX(0,1),IMSQRT(IMPRODUCT(COMPLEX(B4,-C4),COMPLEX(D4,-E4)))))))),IMSUM(IMEXP(IMPRODUCT(0.0205979*A4*$L$3,IMPRODUCT(COMPLEX(0,1),IMSQRT(IMPRODUCT(COMPLEX(B4,-C4),COMPLEX(D4,-E4)))))),IMDIV(1,IMEXP(IMPRODUCT(0.0205979*A4*$L$3,IMPRODUCT(COMPLEX(0,1),IMSQRT(IMPRODUCT(COMPLEX(B4,-C4),COMPLEX(D4,-E4)))))))))),1),IMSUM(IMPRODUCT(IMSQRT(IMDIV(COMPLEX(D4,-E4),COMPLEX(B4,-C4))),IMDIV(IMSUB(IMEXP(IMPRODUCT(0.0205979*A4*$L$3,IMPRODUCT(COMPLEX(0,1),IMSQRT(IMPRODUCT(COMPLEX(B4,-C4),COMPLEX(D4,-E4)))))),IMDIV(1,IMEXP(IMPRODUCT(0.0205979*A4*$L$3,IMPRODUCT(COMPLEX(0,1),IMSQRT(IMPRODUCT(COMPLEX(B4,-C4),COMPLEX(D4,-E4)))))))),IMSUM(IMEXP(IMPRODUCT(0.0205979*A4*$L$3,IMPRODUCT(COMPLEX(0,1),IMSQRT(IMPRODUCT(COMPLEX(B4,-C4),COMPLEX(D4,-E4)))))),IMDIV(1,IMEXP(IMPRODUCT(0.0205979*A4*$L$3,IMPRODUCT(COMPLEX(0,1),IMSQRT(IMPRODUCT(COMPLEX(B4,-C4),COMPLEX(D4,-E4)))))))))),1))))</f>
        <v>-0.501750504432401</v>
      </c>
      <c r="M4" s="15">
        <f t="shared" ref="M4:M67" si="7">20*LOG10(IMABS(IMDIV(IMSUB(IMPRODUCT(IMSQRT(IMDIV(COMPLEX(D4,-E4),COMPLEX(B4,-C4))),IMDIV(IMSUB(IMEXP(IMPRODUCT(0.0205979*A4*$M$3,IMPRODUCT(COMPLEX(0,1),IMSQRT(IMPRODUCT(COMPLEX(B4,-C4),COMPLEX(D4,-E4)))))),IMDIV(1,IMEXP(IMPRODUCT(0.0205979*A4*$M$3,IMPRODUCT(COMPLEX(0,1),IMSQRT(IMPRODUCT(COMPLEX(B4,-C4),COMPLEX(D4,-E4)))))))),IMSUM(IMEXP(IMPRODUCT(0.0205979*A4*$M$3,IMPRODUCT(COMPLEX(0,1),IMSQRT(IMPRODUCT(COMPLEX(B4,-C4),COMPLEX(D4,-E4)))))),IMDIV(1,IMEXP(IMPRODUCT(0.0205979*A4*$M$3,IMPRODUCT(COMPLEX(0,1),IMSQRT(IMPRODUCT(COMPLEX(B4,-C4),COMPLEX(D4,-E4)))))))))),1),IMSUM(IMPRODUCT(IMSQRT(IMDIV(COMPLEX(D4,-E4),COMPLEX(B4,-C4))),IMDIV(IMSUB(IMEXP(IMPRODUCT(0.0205979*A4*$M$3,IMPRODUCT(COMPLEX(0,1),IMSQRT(IMPRODUCT(COMPLEX(B4,-C4),COMPLEX(D4,-E4)))))),IMDIV(1,IMEXP(IMPRODUCT(0.0205979*A4*$M$3,IMPRODUCT(COMPLEX(0,1),IMSQRT(IMPRODUCT(COMPLEX(B4,-C4),COMPLEX(D4,-E4)))))))),IMSUM(IMEXP(IMPRODUCT(0.0205979*A4*$M$3,IMPRODUCT(COMPLEX(0,1),IMSQRT(IMPRODUCT(COMPLEX(B4,-C4),COMPLEX(D4,-E4)))))),IMDIV(1,IMEXP(IMPRODUCT(0.0205979*A4*$M$3,IMPRODUCT(COMPLEX(0,1),IMSQRT(IMPRODUCT(COMPLEX(B4,-C4),COMPLEX(D4,-E4)))))))))),1))))</f>
        <v>-1.07922944972415</v>
      </c>
      <c r="N4" s="15">
        <f t="shared" ref="N4:N67" si="8">20*LOG10(IMABS(IMDIV(IMSUB(IMPRODUCT(IMSQRT(IMDIV(COMPLEX(D4,-E4),COMPLEX(B4,-C4))),IMDIV(IMSUB(IMEXP(IMPRODUCT(0.0205979*A4*$N$3,IMPRODUCT(COMPLEX(0,1),IMSQRT(IMPRODUCT(COMPLEX(B4,-C4),COMPLEX(D4,-E4)))))),IMDIV(1,IMEXP(IMPRODUCT(0.0205979*A4*$N$3,IMPRODUCT(COMPLEX(0,1),IMSQRT(IMPRODUCT(COMPLEX(B4,-C4),COMPLEX(D4,-E4)))))))),IMSUM(IMEXP(IMPRODUCT(0.0205979*A4*$N$3,IMPRODUCT(COMPLEX(0,1),IMSQRT(IMPRODUCT(COMPLEX(B4,-C4),COMPLEX(D4,-E4)))))),IMDIV(1,IMEXP(IMPRODUCT(0.0205979*A4*$N$3,IMPRODUCT(COMPLEX(0,1),IMSQRT(IMPRODUCT(COMPLEX(B4,-C4),COMPLEX(D4,-E4)))))))))),1),IMSUM(IMPRODUCT(IMSQRT(IMDIV(COMPLEX(D4,-E4),COMPLEX(B4,-C4))),IMDIV(IMSUB(IMEXP(IMPRODUCT(0.0205979*A4*$N$3,IMPRODUCT(COMPLEX(0,1),IMSQRT(IMPRODUCT(COMPLEX(B4,-C4),COMPLEX(D4,-E4)))))),IMDIV(1,IMEXP(IMPRODUCT(0.0205979*A4*$N$3,IMPRODUCT(COMPLEX(0,1),IMSQRT(IMPRODUCT(COMPLEX(B4,-C4),COMPLEX(D4,-E4)))))))),IMSUM(IMEXP(IMPRODUCT(0.0205979*A4*$N$3,IMPRODUCT(COMPLEX(0,1),IMSQRT(IMPRODUCT(COMPLEX(B4,-C4),COMPLEX(D4,-E4)))))),IMDIV(1,IMEXP(IMPRODUCT(0.0205979*A4*$N$3,IMPRODUCT(COMPLEX(0,1),IMSQRT(IMPRODUCT(COMPLEX(B4,-C4),COMPLEX(D4,-E4)))))))))),1))))</f>
        <v>-1.99805279324788</v>
      </c>
      <c r="O4" s="15">
        <f t="shared" ref="O4:O67" si="9">20*LOG10(IMABS(IMDIV(IMSUB(IMPRODUCT(IMSQRT(IMDIV(COMPLEX(D4,-E4),COMPLEX(B4,-C4))),IMDIV(IMSUB(IMEXP(IMPRODUCT(0.0205979*A4*$O$3,IMPRODUCT(COMPLEX(0,1),IMSQRT(IMPRODUCT(COMPLEX(B4,-C4),COMPLEX(D4,-E4)))))),IMDIV(1,IMEXP(IMPRODUCT(0.0205979*A4*$O$3,IMPRODUCT(COMPLEX(0,1),IMSQRT(IMPRODUCT(COMPLEX(B4,-C4),COMPLEX(D4,-E4)))))))),IMSUM(IMEXP(IMPRODUCT(0.0205979*A4*$O$3,IMPRODUCT(COMPLEX(0,1),IMSQRT(IMPRODUCT(COMPLEX(B4,-C4),COMPLEX(D4,-E4)))))),IMDIV(1,IMEXP(IMPRODUCT(0.0205979*A4*$O$3,IMPRODUCT(COMPLEX(0,1),IMSQRT(IMPRODUCT(COMPLEX(B4,-C4),COMPLEX(D4,-E4)))))))))),1),IMSUM(IMPRODUCT(IMSQRT(IMDIV(COMPLEX(D4,-E4),COMPLEX(B4,-C4))),IMDIV(IMSUB(IMEXP(IMPRODUCT(0.0205979*A4*$O$3,IMPRODUCT(COMPLEX(0,1),IMSQRT(IMPRODUCT(COMPLEX(B4,-C4),COMPLEX(D4,-E4)))))),IMDIV(1,IMEXP(IMPRODUCT(0.0205979*A4*$O$3,IMPRODUCT(COMPLEX(0,1),IMSQRT(IMPRODUCT(COMPLEX(B4,-C4),COMPLEX(D4,-E4)))))))),IMSUM(IMEXP(IMPRODUCT(0.0205979*A4*$O$3,IMPRODUCT(COMPLEX(0,1),IMSQRT(IMPRODUCT(COMPLEX(B4,-C4),COMPLEX(D4,-E4)))))),IMDIV(1,IMEXP(IMPRODUCT(0.0205979*A4*$O$3,IMPRODUCT(COMPLEX(0,1),IMSQRT(IMPRODUCT(COMPLEX(B4,-C4),COMPLEX(D4,-E4)))))))))),1))))</f>
        <v>-3.26625357835399</v>
      </c>
      <c r="P4" s="19">
        <f>C4/B4</f>
        <v>0.865174688397607</v>
      </c>
      <c r="Q4" s="19">
        <f>E4/D4</f>
        <v>-0.13460042236301</v>
      </c>
      <c r="R4" s="19" t="str">
        <f t="shared" ref="R4" si="10">IMSQRT(IMDIV(COMPLEX(D4,E4),COMPLEX(B4,C4)))</f>
        <v>0.135929702607142-0.061276808791591i</v>
      </c>
      <c r="S4" s="27" t="str">
        <f>IMSQRT(IMPRODUCT(COMPLEX(D4,E4),COMPLEX(B4,C4)))</f>
        <v>5.83474912314705+1.73939030124504i</v>
      </c>
      <c r="T4" s="28">
        <f>MIN(F4:O4)</f>
        <v>-3.26625357835399</v>
      </c>
      <c r="U4" s="1">
        <f t="array" ref="U4">(MAX((F4:O4=MIN(F4:O4))*COLUMN(F:O))-4)*0.5</f>
        <v>5.5</v>
      </c>
      <c r="V4" s="1" t="s">
        <v>16</v>
      </c>
    </row>
    <row r="5" spans="1:22">
      <c r="A5" s="7">
        <v>2.08</v>
      </c>
      <c r="B5">
        <v>30.4171</v>
      </c>
      <c r="C5">
        <v>26.7994</v>
      </c>
      <c r="D5">
        <v>1.0167</v>
      </c>
      <c r="E5">
        <v>-0.0641</v>
      </c>
      <c r="F5" s="14">
        <f t="shared" si="0"/>
        <v>0.0363069640108811</v>
      </c>
      <c r="G5" s="15">
        <f t="shared" si="1"/>
        <v>0.0306124944713785</v>
      </c>
      <c r="H5" s="15">
        <f t="shared" si="2"/>
        <v>-0.0105326253418861</v>
      </c>
      <c r="I5" s="15">
        <f t="shared" si="3"/>
        <v>-0.112322575189598</v>
      </c>
      <c r="J5" s="15">
        <f t="shared" si="4"/>
        <v>-0.315292010115508</v>
      </c>
      <c r="K5" s="15">
        <f t="shared" si="5"/>
        <v>-0.682138663252257</v>
      </c>
      <c r="L5" s="15">
        <f t="shared" si="6"/>
        <v>-1.29749498303236</v>
      </c>
      <c r="M5" s="15">
        <f t="shared" si="7"/>
        <v>-2.23562736211184</v>
      </c>
      <c r="N5" s="15">
        <f t="shared" si="8"/>
        <v>-3.45258732147096</v>
      </c>
      <c r="O5" s="15">
        <f t="shared" si="9"/>
        <v>-4.6249252295613</v>
      </c>
      <c r="P5" s="19">
        <f t="shared" ref="P5" si="11">C5/B5</f>
        <v>0.881063612244428</v>
      </c>
      <c r="Q5" s="19">
        <f t="shared" ref="Q5" si="12">E5/D5</f>
        <v>-0.063047113209403</v>
      </c>
      <c r="R5" s="19" t="str">
        <f t="shared" ref="R5:R36" si="13">IMSQRT(IMDIV(COMPLEX(D5,E5),COMPLEX(B5,C5)))</f>
        <v>0.14646112503317-0.0606507047666436i</v>
      </c>
      <c r="S5" s="27" t="str">
        <f t="shared" ref="S5:S68" si="14">IMSQRT(IMPRODUCT(COMPLEX(D5,E5),COMPLEX(B5,C5)))</f>
        <v>6.08032518356962+2.08025172225645i</v>
      </c>
      <c r="T5" s="28">
        <f t="shared" ref="T5:T68" si="15">MIN(F5:O5)</f>
        <v>-4.6249252295613</v>
      </c>
      <c r="U5" s="1">
        <f t="array" ref="U5">(MAX((F5:O5=MIN(F5:O5))*COLUMN(F:O))-4)*0.5</f>
        <v>5.5</v>
      </c>
      <c r="V5" s="1" t="s">
        <v>16</v>
      </c>
    </row>
    <row r="6" spans="1:22">
      <c r="A6" s="7">
        <v>2.16</v>
      </c>
      <c r="B6">
        <v>30.9881</v>
      </c>
      <c r="C6">
        <v>25.8924</v>
      </c>
      <c r="D6">
        <v>0.9923</v>
      </c>
      <c r="E6">
        <v>-0.2027</v>
      </c>
      <c r="F6" s="14">
        <f t="shared" si="0"/>
        <v>0.149752666336568</v>
      </c>
      <c r="G6" s="15">
        <f t="shared" si="1"/>
        <v>0.209300118559722</v>
      </c>
      <c r="H6" s="15">
        <f t="shared" si="2"/>
        <v>0.243494300318443</v>
      </c>
      <c r="I6" s="15">
        <f t="shared" si="3"/>
        <v>0.228702130816386</v>
      </c>
      <c r="J6" s="15">
        <f t="shared" si="4"/>
        <v>0.119210691145172</v>
      </c>
      <c r="K6" s="15">
        <f t="shared" si="5"/>
        <v>-0.173614948784077</v>
      </c>
      <c r="L6" s="15">
        <f t="shared" si="6"/>
        <v>-0.812538073838845</v>
      </c>
      <c r="M6" s="15">
        <f t="shared" si="7"/>
        <v>-2.04204548845922</v>
      </c>
      <c r="N6" s="15">
        <f t="shared" si="8"/>
        <v>-4.01337727762648</v>
      </c>
      <c r="O6" s="15">
        <f t="shared" si="9"/>
        <v>-6.13290690061436</v>
      </c>
      <c r="P6" s="19">
        <f t="shared" ref="P6:P37" si="16">C6/B6</f>
        <v>0.835559456694667</v>
      </c>
      <c r="Q6" s="19">
        <f t="shared" ref="Q6:Q37" si="17">E6/D6</f>
        <v>-0.20427290134032</v>
      </c>
      <c r="R6" s="19" t="str">
        <f t="shared" si="13"/>
        <v>0.142686397148809-0.0687100550761615i</v>
      </c>
      <c r="S6" s="27" t="str">
        <f t="shared" si="14"/>
        <v>6.20064857354102+1.56529921183023i</v>
      </c>
      <c r="T6" s="28">
        <f t="shared" si="15"/>
        <v>-6.13290690061436</v>
      </c>
      <c r="U6" s="1">
        <f t="array" ref="U6">(MAX((F6:O6=MIN(F6:O6))*COLUMN(F:O))-4)*0.5</f>
        <v>5.5</v>
      </c>
      <c r="V6" s="1" t="s">
        <v>16</v>
      </c>
    </row>
    <row r="7" spans="1:22">
      <c r="A7" s="7">
        <v>2.24</v>
      </c>
      <c r="B7">
        <v>30.0314</v>
      </c>
      <c r="C7">
        <v>25.5078</v>
      </c>
      <c r="D7">
        <v>0.9775</v>
      </c>
      <c r="E7">
        <v>-0.0819</v>
      </c>
      <c r="F7" s="14">
        <f t="shared" si="0"/>
        <v>0.0538260525804154</v>
      </c>
      <c r="G7" s="15">
        <f t="shared" si="1"/>
        <v>0.0556050822382831</v>
      </c>
      <c r="H7" s="15">
        <f t="shared" si="2"/>
        <v>0.0188269605753403</v>
      </c>
      <c r="I7" s="15">
        <f t="shared" si="3"/>
        <v>-0.0863702719784663</v>
      </c>
      <c r="J7" s="15">
        <f t="shared" si="4"/>
        <v>-0.310700464708598</v>
      </c>
      <c r="K7" s="15">
        <f t="shared" si="5"/>
        <v>-0.736800637059575</v>
      </c>
      <c r="L7" s="15">
        <f t="shared" si="6"/>
        <v>-1.48018124875372</v>
      </c>
      <c r="M7" s="15">
        <f t="shared" si="7"/>
        <v>-2.63489818452871</v>
      </c>
      <c r="N7" s="15">
        <f t="shared" si="8"/>
        <v>-4.08330083375699</v>
      </c>
      <c r="O7" s="15">
        <f t="shared" si="9"/>
        <v>-5.25956253818845</v>
      </c>
      <c r="P7" s="19">
        <f t="shared" si="16"/>
        <v>0.849370991695359</v>
      </c>
      <c r="Q7" s="19">
        <f t="shared" si="17"/>
        <v>-0.0837851662404092</v>
      </c>
      <c r="R7" s="19" t="str">
        <f t="shared" si="13"/>
        <v>0.145701486845402-0.0605496858682691i</v>
      </c>
      <c r="S7" s="27" t="str">
        <f t="shared" si="14"/>
        <v>5.92010890923965+1.89813254997081i</v>
      </c>
      <c r="T7" s="28">
        <f t="shared" si="15"/>
        <v>-5.25956253818845</v>
      </c>
      <c r="U7" s="1">
        <f t="array" ref="U7">(MAX((F7:O7=MIN(F7:O7))*COLUMN(F:O))-4)*0.5</f>
        <v>5.5</v>
      </c>
      <c r="V7" s="1" t="s">
        <v>16</v>
      </c>
    </row>
    <row r="8" spans="1:22">
      <c r="A8" s="7">
        <v>2.32</v>
      </c>
      <c r="B8">
        <v>30.574</v>
      </c>
      <c r="C8">
        <v>25.7029</v>
      </c>
      <c r="D8">
        <v>1.0681</v>
      </c>
      <c r="E8">
        <v>-0.133</v>
      </c>
      <c r="F8" s="14">
        <f t="shared" si="0"/>
        <v>0.0963615709533165</v>
      </c>
      <c r="G8" s="15">
        <f t="shared" si="1"/>
        <v>0.113513840537517</v>
      </c>
      <c r="H8" s="15">
        <f t="shared" si="2"/>
        <v>0.0796510730931824</v>
      </c>
      <c r="I8" s="15">
        <f t="shared" si="3"/>
        <v>-0.0519412024179628</v>
      </c>
      <c r="J8" s="15">
        <f t="shared" si="4"/>
        <v>-0.368335199671901</v>
      </c>
      <c r="K8" s="15">
        <f t="shared" si="5"/>
        <v>-1.02103626532472</v>
      </c>
      <c r="L8" s="15">
        <f t="shared" si="6"/>
        <v>-2.21329135151928</v>
      </c>
      <c r="M8" s="15">
        <f t="shared" si="7"/>
        <v>-3.99548015551048</v>
      </c>
      <c r="N8" s="15">
        <f t="shared" si="8"/>
        <v>-5.71343060061241</v>
      </c>
      <c r="O8" s="15">
        <f t="shared" si="9"/>
        <v>-6.15623817307862</v>
      </c>
      <c r="P8" s="19">
        <f t="shared" si="16"/>
        <v>0.840678354157127</v>
      </c>
      <c r="Q8" s="19">
        <f t="shared" si="17"/>
        <v>-0.124520176013482</v>
      </c>
      <c r="R8" s="19" t="str">
        <f t="shared" si="13"/>
        <v>0.150455148115624-0.0656556138775201i</v>
      </c>
      <c r="S8" s="27" t="str">
        <f t="shared" si="14"/>
        <v>6.2875553764196+1.85977888780977i</v>
      </c>
      <c r="T8" s="28">
        <f t="shared" si="15"/>
        <v>-6.15623817307862</v>
      </c>
      <c r="U8" s="1">
        <f t="array" ref="U8">(MAX((F8:O8=MIN(F8:O8))*COLUMN(F:O))-4)*0.5</f>
        <v>5.5</v>
      </c>
      <c r="V8" s="1" t="s">
        <v>16</v>
      </c>
    </row>
    <row r="9" spans="1:22">
      <c r="A9" s="7">
        <v>2.4</v>
      </c>
      <c r="B9">
        <v>30.1903</v>
      </c>
      <c r="C9">
        <v>24.3591</v>
      </c>
      <c r="D9">
        <v>0.9805</v>
      </c>
      <c r="E9">
        <v>-0.1279</v>
      </c>
      <c r="F9" s="14">
        <f t="shared" si="0"/>
        <v>0.0979287183608842</v>
      </c>
      <c r="G9" s="15">
        <f t="shared" si="1"/>
        <v>0.120636305698378</v>
      </c>
      <c r="H9" s="15">
        <f t="shared" si="2"/>
        <v>0.100266054456321</v>
      </c>
      <c r="I9" s="15">
        <f t="shared" si="3"/>
        <v>-0.00267592851535621</v>
      </c>
      <c r="J9" s="15">
        <f t="shared" si="4"/>
        <v>-0.262954713613723</v>
      </c>
      <c r="K9" s="15">
        <f t="shared" si="5"/>
        <v>-0.81660646971338</v>
      </c>
      <c r="L9" s="15">
        <f t="shared" si="6"/>
        <v>-1.87102698969368</v>
      </c>
      <c r="M9" s="15">
        <f t="shared" si="7"/>
        <v>-3.57431784992016</v>
      </c>
      <c r="N9" s="15">
        <f t="shared" si="8"/>
        <v>-5.49725412207447</v>
      </c>
      <c r="O9" s="15">
        <f t="shared" si="9"/>
        <v>-6.31909584329521</v>
      </c>
      <c r="P9" s="19">
        <f t="shared" si="16"/>
        <v>0.806851869640249</v>
      </c>
      <c r="Q9" s="19">
        <f t="shared" si="17"/>
        <v>-0.130443651198368</v>
      </c>
      <c r="R9" s="19" t="str">
        <f t="shared" si="13"/>
        <v>0.14678347094659-0.0628058177142786i</v>
      </c>
      <c r="S9" s="27" t="str">
        <f t="shared" si="14"/>
        <v>5.96133021720273+1.6793867685957i</v>
      </c>
      <c r="T9" s="28">
        <f t="shared" si="15"/>
        <v>-6.31909584329521</v>
      </c>
      <c r="U9" s="1">
        <f t="array" ref="U9">(MAX((F9:O9=MIN(F9:O9))*COLUMN(F:O))-4)*0.5</f>
        <v>5.5</v>
      </c>
      <c r="V9" s="1" t="s">
        <v>16</v>
      </c>
    </row>
    <row r="10" spans="1:22">
      <c r="A10" s="7">
        <v>2.48</v>
      </c>
      <c r="B10">
        <v>29.7003</v>
      </c>
      <c r="C10">
        <v>24.7652</v>
      </c>
      <c r="D10">
        <v>1.0258</v>
      </c>
      <c r="E10">
        <v>-0.073</v>
      </c>
      <c r="F10" s="14">
        <f t="shared" si="0"/>
        <v>0.0467992544006762</v>
      </c>
      <c r="G10" s="15">
        <f t="shared" si="1"/>
        <v>0.0308335765080895</v>
      </c>
      <c r="H10" s="15">
        <f t="shared" si="2"/>
        <v>-0.0487525387703249</v>
      </c>
      <c r="I10" s="15">
        <f t="shared" si="3"/>
        <v>-0.247410264814389</v>
      </c>
      <c r="J10" s="15">
        <f t="shared" si="4"/>
        <v>-0.662874978424954</v>
      </c>
      <c r="K10" s="15">
        <f t="shared" si="5"/>
        <v>-1.4467244565098</v>
      </c>
      <c r="L10" s="15">
        <f t="shared" si="6"/>
        <v>-2.74349117204942</v>
      </c>
      <c r="M10" s="15">
        <f t="shared" si="7"/>
        <v>-4.40399521369435</v>
      </c>
      <c r="N10" s="15">
        <f t="shared" si="8"/>
        <v>-5.60364242449079</v>
      </c>
      <c r="O10" s="15">
        <f t="shared" si="9"/>
        <v>-5.60844503424767</v>
      </c>
      <c r="P10" s="19">
        <f t="shared" si="16"/>
        <v>0.833836695252237</v>
      </c>
      <c r="Q10" s="19">
        <f t="shared" si="17"/>
        <v>-0.0711639695847144</v>
      </c>
      <c r="R10" s="19" t="str">
        <f t="shared" si="13"/>
        <v>0.151257911023266-0.0609481171290507i</v>
      </c>
      <c r="S10" s="27" t="str">
        <f t="shared" si="14"/>
        <v>6.00179764508868+1.93575505490544i</v>
      </c>
      <c r="T10" s="28">
        <f t="shared" si="15"/>
        <v>-5.60844503424767</v>
      </c>
      <c r="U10" s="1">
        <f t="array" ref="U10">(MAX((F10:O10=MIN(F10:O10))*COLUMN(F:O))-4)*0.5</f>
        <v>5.5</v>
      </c>
      <c r="V10" s="1" t="s">
        <v>16</v>
      </c>
    </row>
    <row r="11" spans="1:22">
      <c r="A11" s="7">
        <v>2.56</v>
      </c>
      <c r="B11">
        <v>30.4617</v>
      </c>
      <c r="C11">
        <v>23.8411</v>
      </c>
      <c r="D11">
        <v>1.0259</v>
      </c>
      <c r="E11">
        <v>-0.0992</v>
      </c>
      <c r="F11" s="14">
        <f t="shared" si="0"/>
        <v>0.073394935684363</v>
      </c>
      <c r="G11" s="15">
        <f t="shared" si="1"/>
        <v>0.0708876400982892</v>
      </c>
      <c r="H11" s="15">
        <f t="shared" si="2"/>
        <v>0.0020302450058149</v>
      </c>
      <c r="I11" s="15">
        <f t="shared" si="3"/>
        <v>-0.19803754976734</v>
      </c>
      <c r="J11" s="15">
        <f t="shared" si="4"/>
        <v>-0.653661880393091</v>
      </c>
      <c r="K11" s="15">
        <f t="shared" si="5"/>
        <v>-1.57715693310746</v>
      </c>
      <c r="L11" s="15">
        <f t="shared" si="6"/>
        <v>-3.19193274106268</v>
      </c>
      <c r="M11" s="15">
        <f t="shared" si="7"/>
        <v>-5.23591427040542</v>
      </c>
      <c r="N11" s="15">
        <f t="shared" si="8"/>
        <v>-6.31812127884477</v>
      </c>
      <c r="O11" s="15">
        <f t="shared" si="9"/>
        <v>-5.77337946817641</v>
      </c>
      <c r="P11" s="19">
        <f t="shared" si="16"/>
        <v>0.782658223277099</v>
      </c>
      <c r="Q11" s="19">
        <f t="shared" si="17"/>
        <v>-0.0966955843649479</v>
      </c>
      <c r="R11" s="19" t="str">
        <f t="shared" si="13"/>
        <v>0.151574179830433-0.0605822055973633i</v>
      </c>
      <c r="S11" s="27" t="str">
        <f t="shared" si="14"/>
        <v>6.061553615608+1.76825820651013i</v>
      </c>
      <c r="T11" s="28">
        <f t="shared" si="15"/>
        <v>-6.31812127884477</v>
      </c>
      <c r="U11" s="1">
        <f t="array" ref="U11">(MAX((F11:O11=MIN(F11:O11))*COLUMN(F:O))-4)*0.5</f>
        <v>5</v>
      </c>
      <c r="V11" s="1" t="s">
        <v>16</v>
      </c>
    </row>
    <row r="12" spans="1:22">
      <c r="A12" s="7">
        <v>2.64</v>
      </c>
      <c r="B12">
        <v>29.7819</v>
      </c>
      <c r="C12">
        <v>23.3103</v>
      </c>
      <c r="D12">
        <v>0.9744</v>
      </c>
      <c r="E12">
        <v>-0.1144</v>
      </c>
      <c r="F12" s="14">
        <f t="shared" si="0"/>
        <v>0.0923482124499608</v>
      </c>
      <c r="G12" s="15">
        <f t="shared" si="1"/>
        <v>0.103019220514433</v>
      </c>
      <c r="H12" s="15">
        <f t="shared" si="2"/>
        <v>0.0528618990718892</v>
      </c>
      <c r="I12" s="15">
        <f t="shared" si="3"/>
        <v>-0.119437127896481</v>
      </c>
      <c r="J12" s="15">
        <f t="shared" si="4"/>
        <v>-0.534889157219897</v>
      </c>
      <c r="K12" s="15">
        <f t="shared" si="5"/>
        <v>-1.41102544495016</v>
      </c>
      <c r="L12" s="15">
        <f t="shared" si="6"/>
        <v>-3.01102846754778</v>
      </c>
      <c r="M12" s="15">
        <f t="shared" si="7"/>
        <v>-5.16292733226987</v>
      </c>
      <c r="N12" s="15">
        <f t="shared" si="8"/>
        <v>-6.4242713905</v>
      </c>
      <c r="O12" s="15">
        <f t="shared" si="9"/>
        <v>-5.89253417723682</v>
      </c>
      <c r="P12" s="19">
        <f t="shared" si="16"/>
        <v>0.782700230677022</v>
      </c>
      <c r="Q12" s="19">
        <f t="shared" si="17"/>
        <v>-0.117405582922824</v>
      </c>
      <c r="R12" s="19" t="str">
        <f t="shared" si="13"/>
        <v>0.148938815835333-0.061306793354277i</v>
      </c>
      <c r="S12" s="27" t="str">
        <f t="shared" si="14"/>
        <v>5.86476066445249+1.64597568976861i</v>
      </c>
      <c r="T12" s="28">
        <f t="shared" si="15"/>
        <v>-6.4242713905</v>
      </c>
      <c r="U12" s="1">
        <f t="array" ref="U12">(MAX((F12:O12=MIN(F12:O12))*COLUMN(F:O))-4)*0.5</f>
        <v>5</v>
      </c>
      <c r="V12" s="1" t="s">
        <v>16</v>
      </c>
    </row>
    <row r="13" spans="1:22">
      <c r="A13" s="7">
        <v>2.72</v>
      </c>
      <c r="B13">
        <v>30.1467</v>
      </c>
      <c r="C13">
        <v>23.3232</v>
      </c>
      <c r="D13">
        <v>0.9924</v>
      </c>
      <c r="E13">
        <v>-0.0431</v>
      </c>
      <c r="F13" s="14">
        <f t="shared" si="0"/>
        <v>0.019386752324015</v>
      </c>
      <c r="G13" s="15">
        <f t="shared" si="1"/>
        <v>-0.0212238979281668</v>
      </c>
      <c r="H13" s="15">
        <f t="shared" si="2"/>
        <v>-0.145874754678805</v>
      </c>
      <c r="I13" s="15">
        <f t="shared" si="3"/>
        <v>-0.433276330708704</v>
      </c>
      <c r="J13" s="15">
        <f t="shared" si="4"/>
        <v>-1.02460464420194</v>
      </c>
      <c r="K13" s="15">
        <f t="shared" si="5"/>
        <v>-2.12239282261143</v>
      </c>
      <c r="L13" s="15">
        <f t="shared" si="6"/>
        <v>-3.80202322080361</v>
      </c>
      <c r="M13" s="15">
        <f t="shared" si="7"/>
        <v>-5.43066680081059</v>
      </c>
      <c r="N13" s="15">
        <f t="shared" si="8"/>
        <v>-5.79980260159771</v>
      </c>
      <c r="O13" s="15">
        <f t="shared" si="9"/>
        <v>-5.08079070843139</v>
      </c>
      <c r="P13" s="19">
        <f t="shared" si="16"/>
        <v>0.773656818159202</v>
      </c>
      <c r="Q13" s="19">
        <f t="shared" si="17"/>
        <v>-0.0434300685207578</v>
      </c>
      <c r="R13" s="19" t="str">
        <f t="shared" si="13"/>
        <v>0.151595435459951-0.0554976079704432i</v>
      </c>
      <c r="S13" s="27" t="str">
        <f t="shared" si="14"/>
        <v>5.86448392439675+1.86262092211697i</v>
      </c>
      <c r="T13" s="28">
        <f t="shared" si="15"/>
        <v>-5.79980260159771</v>
      </c>
      <c r="U13" s="1">
        <f t="array" ref="U13">(MAX((F13:O13=MIN(F13:O13))*COLUMN(F:O))-4)*0.5</f>
        <v>5</v>
      </c>
      <c r="V13" s="1" t="s">
        <v>16</v>
      </c>
    </row>
    <row r="14" spans="1:22">
      <c r="A14" s="7">
        <v>2.8</v>
      </c>
      <c r="B14">
        <v>30.2549</v>
      </c>
      <c r="C14">
        <v>22.5004</v>
      </c>
      <c r="D14">
        <v>1.0279</v>
      </c>
      <c r="E14">
        <v>-0.1389</v>
      </c>
      <c r="F14" s="14">
        <f t="shared" si="0"/>
        <v>0.120447458704314</v>
      </c>
      <c r="G14" s="15">
        <f t="shared" si="1"/>
        <v>0.136324320867632</v>
      </c>
      <c r="H14" s="15">
        <f t="shared" si="2"/>
        <v>0.0694852234447777</v>
      </c>
      <c r="I14" s="15">
        <f t="shared" si="3"/>
        <v>-0.179649864028413</v>
      </c>
      <c r="J14" s="15">
        <f t="shared" si="4"/>
        <v>-0.828322494477605</v>
      </c>
      <c r="K14" s="15">
        <f t="shared" si="5"/>
        <v>-2.28060166826907</v>
      </c>
      <c r="L14" s="15">
        <f t="shared" si="6"/>
        <v>-4.84554719345077</v>
      </c>
      <c r="M14" s="15">
        <f t="shared" si="7"/>
        <v>-7.10247206126079</v>
      </c>
      <c r="N14" s="15">
        <f t="shared" si="8"/>
        <v>-6.58916735772978</v>
      </c>
      <c r="O14" s="15">
        <f t="shared" si="9"/>
        <v>-5.08175916032277</v>
      </c>
      <c r="P14" s="19">
        <f t="shared" si="16"/>
        <v>0.743694409831135</v>
      </c>
      <c r="Q14" s="19">
        <f t="shared" si="17"/>
        <v>-0.135129876447125</v>
      </c>
      <c r="R14" s="19" t="str">
        <f t="shared" si="13"/>
        <v>0.153601831893249-0.0625801488591928i</v>
      </c>
      <c r="S14" s="27" t="str">
        <f t="shared" si="14"/>
        <v>6.05528644513845+1.56274651261087i</v>
      </c>
      <c r="T14" s="28">
        <f t="shared" si="15"/>
        <v>-7.10247206126079</v>
      </c>
      <c r="U14" s="1">
        <f t="array" ref="U14">(MAX((F14:O14=MIN(F14:O14))*COLUMN(F:O))-4)*0.5</f>
        <v>4.5</v>
      </c>
      <c r="V14" s="1" t="s">
        <v>16</v>
      </c>
    </row>
    <row r="15" spans="1:22">
      <c r="A15" s="7">
        <v>2.88</v>
      </c>
      <c r="B15">
        <v>29.6646</v>
      </c>
      <c r="C15">
        <v>22.2266</v>
      </c>
      <c r="D15">
        <v>0.9225</v>
      </c>
      <c r="E15">
        <v>-0.0466</v>
      </c>
      <c r="F15" s="14">
        <f t="shared" si="0"/>
        <v>0.0264519376441371</v>
      </c>
      <c r="G15" s="15">
        <f t="shared" si="1"/>
        <v>-0.00878955091593005</v>
      </c>
      <c r="H15" s="15">
        <f t="shared" si="2"/>
        <v>-0.126249637776295</v>
      </c>
      <c r="I15" s="15">
        <f t="shared" si="3"/>
        <v>-0.40613494429068</v>
      </c>
      <c r="J15" s="15">
        <f t="shared" si="4"/>
        <v>-0.997645467394369</v>
      </c>
      <c r="K15" s="15">
        <f t="shared" si="5"/>
        <v>-2.12636484774104</v>
      </c>
      <c r="L15" s="15">
        <f t="shared" si="6"/>
        <v>-3.8929280550583</v>
      </c>
      <c r="M15" s="15">
        <f t="shared" si="7"/>
        <v>-5.58114747571394</v>
      </c>
      <c r="N15" s="15">
        <f t="shared" si="8"/>
        <v>-5.83616889892909</v>
      </c>
      <c r="O15" s="15">
        <f t="shared" si="9"/>
        <v>-4.99153025723833</v>
      </c>
      <c r="P15" s="19">
        <f t="shared" si="16"/>
        <v>0.749263431834577</v>
      </c>
      <c r="Q15" s="19">
        <f t="shared" si="17"/>
        <v>-0.0505149051490515</v>
      </c>
      <c r="R15" s="19" t="str">
        <f t="shared" si="13"/>
        <v>0.148461156678544-0.0536465382750483i</v>
      </c>
      <c r="S15" s="27" t="str">
        <f t="shared" si="14"/>
        <v>5.59642097603053+1.70838364571734i</v>
      </c>
      <c r="T15" s="28">
        <f t="shared" si="15"/>
        <v>-5.83616889892909</v>
      </c>
      <c r="U15" s="1">
        <f t="array" ref="U15">(MAX((F15:O15=MIN(F15:O15))*COLUMN(F:O))-4)*0.5</f>
        <v>5</v>
      </c>
      <c r="V15" s="1" t="s">
        <v>16</v>
      </c>
    </row>
    <row r="16" spans="1:22">
      <c r="A16" s="7">
        <v>2.96</v>
      </c>
      <c r="B16">
        <v>30.137</v>
      </c>
      <c r="C16">
        <v>21.9423</v>
      </c>
      <c r="D16">
        <v>1.0543</v>
      </c>
      <c r="E16">
        <v>-0.0584</v>
      </c>
      <c r="F16" s="14">
        <f t="shared" si="0"/>
        <v>0.0316395970092424</v>
      </c>
      <c r="G16" s="15">
        <f t="shared" si="1"/>
        <v>-0.0233129935065744</v>
      </c>
      <c r="H16" s="15">
        <f t="shared" si="2"/>
        <v>-0.207377162118122</v>
      </c>
      <c r="I16" s="15">
        <f t="shared" si="3"/>
        <v>-0.665523495234583</v>
      </c>
      <c r="J16" s="15">
        <f t="shared" si="4"/>
        <v>-1.67433288574444</v>
      </c>
      <c r="K16" s="15">
        <f t="shared" si="5"/>
        <v>-3.5606441988461</v>
      </c>
      <c r="L16" s="15">
        <f t="shared" si="6"/>
        <v>-5.86725725461447</v>
      </c>
      <c r="M16" s="15">
        <f t="shared" si="7"/>
        <v>-6.48849790629311</v>
      </c>
      <c r="N16" s="15">
        <f t="shared" si="8"/>
        <v>-5.40529914717531</v>
      </c>
      <c r="O16" s="15">
        <f t="shared" si="9"/>
        <v>-4.24294537453981</v>
      </c>
      <c r="P16" s="19">
        <f t="shared" si="16"/>
        <v>0.728085078143146</v>
      </c>
      <c r="Q16" s="19">
        <f t="shared" si="17"/>
        <v>-0.0553922033576781</v>
      </c>
      <c r="R16" s="19" t="str">
        <f t="shared" si="13"/>
        <v>0.158534353291118-0.0564956699555052i</v>
      </c>
      <c r="S16" s="27" t="str">
        <f t="shared" si="14"/>
        <v>6.01739474399911+1.77599833477064i</v>
      </c>
      <c r="T16" s="28">
        <f t="shared" si="15"/>
        <v>-6.48849790629311</v>
      </c>
      <c r="U16" s="1">
        <f t="array" ref="U16">(MAX((F16:O16=MIN(F16:O16))*COLUMN(F:O))-4)*0.5</f>
        <v>4.5</v>
      </c>
      <c r="V16" s="1" t="s">
        <v>16</v>
      </c>
    </row>
    <row r="17" spans="1:22">
      <c r="A17" s="7">
        <v>3.04</v>
      </c>
      <c r="B17">
        <v>29.587</v>
      </c>
      <c r="C17">
        <v>21.0794</v>
      </c>
      <c r="D17">
        <v>0.9318</v>
      </c>
      <c r="E17">
        <v>-0.0982</v>
      </c>
      <c r="F17" s="14">
        <f t="shared" si="0"/>
        <v>0.0864007320121265</v>
      </c>
      <c r="G17" s="15">
        <f t="shared" si="1"/>
        <v>0.0814666071586816</v>
      </c>
      <c r="H17" s="15">
        <f t="shared" si="2"/>
        <v>-0.0126027854316134</v>
      </c>
      <c r="I17" s="15">
        <f t="shared" si="3"/>
        <v>-0.301822216996068</v>
      </c>
      <c r="J17" s="15">
        <f t="shared" si="4"/>
        <v>-1.0143469048155</v>
      </c>
      <c r="K17" s="15">
        <f t="shared" si="5"/>
        <v>-2.5538733873842</v>
      </c>
      <c r="L17" s="15">
        <f t="shared" si="6"/>
        <v>-5.10179422216677</v>
      </c>
      <c r="M17" s="15">
        <f t="shared" si="7"/>
        <v>-6.90794891728149</v>
      </c>
      <c r="N17" s="15">
        <f t="shared" si="8"/>
        <v>-6.1115142237911</v>
      </c>
      <c r="O17" s="15">
        <f t="shared" si="9"/>
        <v>-4.68938079913725</v>
      </c>
      <c r="P17" s="19">
        <f t="shared" si="16"/>
        <v>0.71245479433535</v>
      </c>
      <c r="Q17" s="19">
        <f t="shared" si="17"/>
        <v>-0.105387422193604</v>
      </c>
      <c r="R17" s="19" t="str">
        <f t="shared" si="13"/>
        <v>0.150188354292619-0.0568776007868766i</v>
      </c>
      <c r="S17" s="27" t="str">
        <f t="shared" si="14"/>
        <v>5.6425685364826+1.48304282099451i</v>
      </c>
      <c r="T17" s="28">
        <f t="shared" si="15"/>
        <v>-6.90794891728149</v>
      </c>
      <c r="U17" s="1">
        <f t="array" ref="U17">(MAX((F17:O17=MIN(F17:O17))*COLUMN(F:O))-4)*0.5</f>
        <v>4.5</v>
      </c>
      <c r="V17" s="1" t="s">
        <v>16</v>
      </c>
    </row>
    <row r="18" spans="1:22">
      <c r="A18" s="7">
        <v>3.12</v>
      </c>
      <c r="B18">
        <v>29.6116</v>
      </c>
      <c r="C18">
        <v>21.4925</v>
      </c>
      <c r="D18">
        <v>1.0106</v>
      </c>
      <c r="E18">
        <v>-0.0025</v>
      </c>
      <c r="F18" s="14">
        <f t="shared" si="0"/>
        <v>-0.0341017908326244</v>
      </c>
      <c r="G18" s="15">
        <f t="shared" si="1"/>
        <v>-0.136450602409333</v>
      </c>
      <c r="H18" s="15">
        <f t="shared" si="2"/>
        <v>-0.390214511630761</v>
      </c>
      <c r="I18" s="15">
        <f t="shared" si="3"/>
        <v>-0.951508945328151</v>
      </c>
      <c r="J18" s="15">
        <f t="shared" si="4"/>
        <v>-2.07894064458205</v>
      </c>
      <c r="K18" s="15">
        <f t="shared" si="5"/>
        <v>-3.934276463835</v>
      </c>
      <c r="L18" s="15">
        <f t="shared" si="6"/>
        <v>-5.71955753118667</v>
      </c>
      <c r="M18" s="15">
        <f t="shared" si="7"/>
        <v>-5.85277483901164</v>
      </c>
      <c r="N18" s="15">
        <f t="shared" si="8"/>
        <v>-4.88186575848205</v>
      </c>
      <c r="O18" s="15">
        <f t="shared" si="9"/>
        <v>-3.92565230111103</v>
      </c>
      <c r="P18" s="19">
        <f t="shared" si="16"/>
        <v>0.725813532534547</v>
      </c>
      <c r="Q18" s="19">
        <f t="shared" si="17"/>
        <v>-0.00247377795369088</v>
      </c>
      <c r="R18" s="19" t="str">
        <f t="shared" si="13"/>
        <v>0.158007857720753-0.0515143029619257i</v>
      </c>
      <c r="S18" s="27" t="str">
        <f t="shared" si="14"/>
        <v>5.78603663609305+1.87056294847594i</v>
      </c>
      <c r="T18" s="28">
        <f t="shared" si="15"/>
        <v>-5.85277483901164</v>
      </c>
      <c r="U18" s="1">
        <f t="array" ref="U18">(MAX((F18:O18=MIN(F18:O18))*COLUMN(F:O))-4)*0.5</f>
        <v>4.5</v>
      </c>
      <c r="V18" s="1" t="s">
        <v>16</v>
      </c>
    </row>
    <row r="19" spans="1:22">
      <c r="A19" s="7">
        <v>3.2</v>
      </c>
      <c r="B19">
        <v>29.8166</v>
      </c>
      <c r="C19">
        <v>20.4175</v>
      </c>
      <c r="D19">
        <v>0.9903</v>
      </c>
      <c r="E19">
        <v>-0.0947</v>
      </c>
      <c r="F19" s="14">
        <f t="shared" si="0"/>
        <v>0.0812453275086373</v>
      </c>
      <c r="G19" s="15">
        <f t="shared" si="1"/>
        <v>0.05540859884988</v>
      </c>
      <c r="H19" s="15">
        <f t="shared" si="2"/>
        <v>-0.101548178181238</v>
      </c>
      <c r="I19" s="15">
        <f t="shared" si="3"/>
        <v>-0.564802869915841</v>
      </c>
      <c r="J19" s="15">
        <f t="shared" si="4"/>
        <v>-1.72185005664212</v>
      </c>
      <c r="K19" s="15">
        <f t="shared" si="5"/>
        <v>-4.12966398152627</v>
      </c>
      <c r="L19" s="15">
        <f t="shared" si="6"/>
        <v>-6.98665311554201</v>
      </c>
      <c r="M19" s="15">
        <f t="shared" si="7"/>
        <v>-6.81476160411169</v>
      </c>
      <c r="N19" s="15">
        <f t="shared" si="8"/>
        <v>-5.10976759842398</v>
      </c>
      <c r="O19" s="15">
        <f t="shared" si="9"/>
        <v>-3.83160446972791</v>
      </c>
      <c r="P19" s="19">
        <f t="shared" si="16"/>
        <v>0.684769557897279</v>
      </c>
      <c r="Q19" s="19">
        <f t="shared" si="17"/>
        <v>-0.0956275875997173</v>
      </c>
      <c r="R19" s="19" t="str">
        <f t="shared" si="13"/>
        <v>0.155979016888818-0.0565630947657484i</v>
      </c>
      <c r="S19" s="27" t="str">
        <f t="shared" si="14"/>
        <v>5.80564094234678+1.49818240593503i</v>
      </c>
      <c r="T19" s="28">
        <f t="shared" si="15"/>
        <v>-6.98665311554201</v>
      </c>
      <c r="U19" s="1">
        <f t="array" ref="U19">(MAX((F19:O19=MIN(F19:O19))*COLUMN(F:O))-4)*0.5</f>
        <v>4</v>
      </c>
      <c r="V19" s="1" t="s">
        <v>16</v>
      </c>
    </row>
    <row r="20" spans="1:22">
      <c r="A20" s="7">
        <v>3.28</v>
      </c>
      <c r="B20">
        <v>29.0799</v>
      </c>
      <c r="C20">
        <v>20.344</v>
      </c>
      <c r="D20">
        <v>0.9433</v>
      </c>
      <c r="E20">
        <v>-0.0081</v>
      </c>
      <c r="F20" s="14">
        <f t="shared" si="0"/>
        <v>-0.0253349192817702</v>
      </c>
      <c r="G20" s="15">
        <f t="shared" si="1"/>
        <v>-0.119087928907421</v>
      </c>
      <c r="H20" s="15">
        <f t="shared" si="2"/>
        <v>-0.358857355162087</v>
      </c>
      <c r="I20" s="15">
        <f t="shared" si="3"/>
        <v>-0.901845171308479</v>
      </c>
      <c r="J20" s="15">
        <f t="shared" si="4"/>
        <v>-2.02388991174868</v>
      </c>
      <c r="K20" s="15">
        <f t="shared" si="5"/>
        <v>-3.93896580695551</v>
      </c>
      <c r="L20" s="15">
        <f t="shared" si="6"/>
        <v>-5.83640503723798</v>
      </c>
      <c r="M20" s="15">
        <f t="shared" si="7"/>
        <v>-5.92649439886736</v>
      </c>
      <c r="N20" s="15">
        <f t="shared" si="8"/>
        <v>-4.85508984435578</v>
      </c>
      <c r="O20" s="15">
        <f t="shared" si="9"/>
        <v>-3.85186310440088</v>
      </c>
      <c r="P20" s="19">
        <f t="shared" si="16"/>
        <v>0.699589750996393</v>
      </c>
      <c r="Q20" s="19">
        <f t="shared" si="17"/>
        <v>-0.00858687586133786</v>
      </c>
      <c r="R20" s="19" t="str">
        <f t="shared" si="13"/>
        <v>0.155287949188177-0.0496605912926642i</v>
      </c>
      <c r="S20" s="27" t="str">
        <f t="shared" si="14"/>
        <v>5.52605310285522+1.71505300955272i</v>
      </c>
      <c r="T20" s="28">
        <f t="shared" si="15"/>
        <v>-5.92649439886736</v>
      </c>
      <c r="U20" s="1">
        <f t="array" ref="U20">(MAX((F20:O20=MIN(F20:O20))*COLUMN(F:O))-4)*0.5</f>
        <v>4.5</v>
      </c>
      <c r="V20" s="1" t="s">
        <v>16</v>
      </c>
    </row>
    <row r="21" spans="1:22">
      <c r="A21" s="7">
        <v>3.36</v>
      </c>
      <c r="B21">
        <v>29.4974</v>
      </c>
      <c r="C21">
        <v>20.109</v>
      </c>
      <c r="D21">
        <v>1.0198</v>
      </c>
      <c r="E21">
        <v>-0.0227</v>
      </c>
      <c r="F21" s="14">
        <f t="shared" si="0"/>
        <v>-0.0149956439805039</v>
      </c>
      <c r="G21" s="15">
        <f t="shared" si="1"/>
        <v>-0.124754696603621</v>
      </c>
      <c r="H21" s="15">
        <f t="shared" si="2"/>
        <v>-0.431322627763692</v>
      </c>
      <c r="I21" s="15">
        <f t="shared" si="3"/>
        <v>-1.17346577213046</v>
      </c>
      <c r="J21" s="15">
        <f t="shared" si="4"/>
        <v>-2.76717086529218</v>
      </c>
      <c r="K21" s="15">
        <f t="shared" si="5"/>
        <v>-5.28390017024672</v>
      </c>
      <c r="L21" s="15">
        <f t="shared" si="6"/>
        <v>-6.65706805258182</v>
      </c>
      <c r="M21" s="15">
        <f t="shared" si="7"/>
        <v>-5.64049334576569</v>
      </c>
      <c r="N21" s="15">
        <f t="shared" si="8"/>
        <v>-4.31962010349174</v>
      </c>
      <c r="O21" s="15">
        <f t="shared" si="9"/>
        <v>-3.39588719080879</v>
      </c>
      <c r="P21" s="19">
        <f t="shared" si="16"/>
        <v>0.681721100842786</v>
      </c>
      <c r="Q21" s="19">
        <f t="shared" si="17"/>
        <v>-0.0222592665228476</v>
      </c>
      <c r="R21" s="19" t="str">
        <f t="shared" si="13"/>
        <v>0.160962895578382-0.0516148202772197i</v>
      </c>
      <c r="S21" s="27" t="str">
        <f t="shared" si="14"/>
        <v>5.78590933698836+1.71429986754042i</v>
      </c>
      <c r="T21" s="28">
        <f t="shared" si="15"/>
        <v>-6.65706805258182</v>
      </c>
      <c r="U21" s="1">
        <f t="array" ref="U21">(MAX((F21:O21=MIN(F21:O21))*COLUMN(F:O))-4)*0.5</f>
        <v>4</v>
      </c>
      <c r="V21" s="1" t="s">
        <v>16</v>
      </c>
    </row>
    <row r="22" spans="1:22">
      <c r="A22" s="7">
        <v>3.44</v>
      </c>
      <c r="B22">
        <v>29.0117</v>
      </c>
      <c r="C22">
        <v>19.4061</v>
      </c>
      <c r="D22">
        <v>0.9531</v>
      </c>
      <c r="E22">
        <v>-0.0508</v>
      </c>
      <c r="F22" s="14">
        <f t="shared" si="0"/>
        <v>0.0279177033845949</v>
      </c>
      <c r="G22" s="15">
        <f t="shared" si="1"/>
        <v>-0.0424786621460969</v>
      </c>
      <c r="H22" s="15">
        <f t="shared" si="2"/>
        <v>-0.278251773283999</v>
      </c>
      <c r="I22" s="15">
        <f t="shared" si="3"/>
        <v>-0.893833891581349</v>
      </c>
      <c r="J22" s="15">
        <f t="shared" si="4"/>
        <v>-2.32083157738914</v>
      </c>
      <c r="K22" s="15">
        <f t="shared" si="5"/>
        <v>-4.91698508594708</v>
      </c>
      <c r="L22" s="15">
        <f t="shared" si="6"/>
        <v>-6.93617106473557</v>
      </c>
      <c r="M22" s="15">
        <f t="shared" si="7"/>
        <v>-6.03232233819284</v>
      </c>
      <c r="N22" s="15">
        <f t="shared" si="8"/>
        <v>-4.52250825778622</v>
      </c>
      <c r="O22" s="15">
        <f t="shared" si="9"/>
        <v>-3.47067557841029</v>
      </c>
      <c r="P22" s="19">
        <f t="shared" si="16"/>
        <v>0.668905993099336</v>
      </c>
      <c r="Q22" s="19">
        <f t="shared" si="17"/>
        <v>-0.0532997586821949</v>
      </c>
      <c r="R22" s="19" t="str">
        <f t="shared" si="13"/>
        <v>0.156896332150347-0.0522377316007772i</v>
      </c>
      <c r="S22" s="27" t="str">
        <f t="shared" si="14"/>
        <v>5.56555996266406+1.52924051346057i</v>
      </c>
      <c r="T22" s="28">
        <f t="shared" si="15"/>
        <v>-6.93617106473557</v>
      </c>
      <c r="U22" s="1">
        <f t="array" ref="U22">(MAX((F22:O22=MIN(F22:O22))*COLUMN(F:O))-4)*0.5</f>
        <v>4</v>
      </c>
      <c r="V22" s="1" t="s">
        <v>16</v>
      </c>
    </row>
    <row r="23" spans="1:22">
      <c r="A23" s="7">
        <v>3.52</v>
      </c>
      <c r="B23">
        <v>28.6938</v>
      </c>
      <c r="C23">
        <v>19.8562</v>
      </c>
      <c r="D23">
        <v>0.9845</v>
      </c>
      <c r="E23">
        <v>0.0322</v>
      </c>
      <c r="F23" s="14">
        <f t="shared" si="0"/>
        <v>-0.0920873560231929</v>
      </c>
      <c r="G23" s="15">
        <f t="shared" si="1"/>
        <v>-0.260369719672643</v>
      </c>
      <c r="H23" s="15">
        <f t="shared" si="2"/>
        <v>-0.654140200098625</v>
      </c>
      <c r="I23" s="15">
        <f t="shared" si="3"/>
        <v>-1.5117063144374</v>
      </c>
      <c r="J23" s="15">
        <f t="shared" si="4"/>
        <v>-3.14553968394051</v>
      </c>
      <c r="K23" s="15">
        <f t="shared" si="5"/>
        <v>-5.25956567205691</v>
      </c>
      <c r="L23" s="15">
        <f t="shared" si="6"/>
        <v>-6.01166636726831</v>
      </c>
      <c r="M23" s="15">
        <f t="shared" si="7"/>
        <v>-5.11153959713954</v>
      </c>
      <c r="N23" s="15">
        <f t="shared" si="8"/>
        <v>-4.04921215047826</v>
      </c>
      <c r="O23" s="15">
        <f t="shared" si="9"/>
        <v>-3.28339331006237</v>
      </c>
      <c r="P23" s="19">
        <f t="shared" si="16"/>
        <v>0.692003150506381</v>
      </c>
      <c r="Q23" s="19">
        <f t="shared" si="17"/>
        <v>0.0327069578466226</v>
      </c>
      <c r="R23" s="19" t="str">
        <f t="shared" si="13"/>
        <v>0.161174780168723-0.0474516831302793i</v>
      </c>
      <c r="S23" s="27" t="str">
        <f t="shared" si="14"/>
        <v>5.56692701777674+1.83874956458258i</v>
      </c>
      <c r="T23" s="28">
        <f t="shared" si="15"/>
        <v>-6.01166636726831</v>
      </c>
      <c r="U23" s="1">
        <f t="array" ref="U23">(MAX((F23:O23=MIN(F23:O23))*COLUMN(F:O))-4)*0.5</f>
        <v>4</v>
      </c>
      <c r="V23" s="1" t="s">
        <v>16</v>
      </c>
    </row>
    <row r="24" spans="1:22">
      <c r="A24" s="7">
        <v>3.6</v>
      </c>
      <c r="B24">
        <v>29.0652</v>
      </c>
      <c r="C24">
        <v>19.3339</v>
      </c>
      <c r="D24">
        <v>1.0137</v>
      </c>
      <c r="E24">
        <v>-0.0372</v>
      </c>
      <c r="F24" s="14">
        <f t="shared" si="0"/>
        <v>-7.81455689933339e-5</v>
      </c>
      <c r="G24" s="15">
        <f t="shared" si="1"/>
        <v>-0.120906204036518</v>
      </c>
      <c r="H24" s="15">
        <f t="shared" si="2"/>
        <v>-0.490695096934261</v>
      </c>
      <c r="I24" s="15">
        <f t="shared" si="3"/>
        <v>-1.44871175215839</v>
      </c>
      <c r="J24" s="15">
        <f t="shared" si="4"/>
        <v>-3.57111028290904</v>
      </c>
      <c r="K24" s="15">
        <f t="shared" si="5"/>
        <v>-6.45557048452143</v>
      </c>
      <c r="L24" s="15">
        <f t="shared" si="6"/>
        <v>-6.6687573038833</v>
      </c>
      <c r="M24" s="15">
        <f t="shared" si="7"/>
        <v>-5.03652001454303</v>
      </c>
      <c r="N24" s="15">
        <f t="shared" si="8"/>
        <v>-3.77030083357619</v>
      </c>
      <c r="O24" s="15">
        <f t="shared" si="9"/>
        <v>-2.98092147304762</v>
      </c>
      <c r="P24" s="19">
        <f t="shared" si="16"/>
        <v>0.665190674758818</v>
      </c>
      <c r="Q24" s="19">
        <f t="shared" si="17"/>
        <v>-0.036697247706422</v>
      </c>
      <c r="R24" s="19" t="str">
        <f t="shared" si="13"/>
        <v>0.162244686652756-0.0522990779941163i</v>
      </c>
      <c r="S24" s="27" t="str">
        <f t="shared" si="14"/>
        <v>5.72681941053012+1.61673938556113i</v>
      </c>
      <c r="T24" s="28">
        <f t="shared" si="15"/>
        <v>-6.6687573038833</v>
      </c>
      <c r="U24" s="1">
        <f t="array" ref="U24">(MAX((F24:O24=MIN(F24:O24))*COLUMN(F:O))-4)*0.5</f>
        <v>4</v>
      </c>
      <c r="V24" s="1" t="s">
        <v>16</v>
      </c>
    </row>
    <row r="25" spans="1:22">
      <c r="A25" s="7">
        <v>3.68</v>
      </c>
      <c r="B25">
        <v>28.2297</v>
      </c>
      <c r="C25">
        <v>19.1545</v>
      </c>
      <c r="D25">
        <v>0.9431</v>
      </c>
      <c r="E25">
        <v>0.0104</v>
      </c>
      <c r="F25" s="14">
        <f t="shared" si="0"/>
        <v>-0.0634481252118936</v>
      </c>
      <c r="G25" s="15">
        <f t="shared" si="1"/>
        <v>-0.215366501135442</v>
      </c>
      <c r="H25" s="15">
        <f t="shared" si="2"/>
        <v>-0.596972832895813</v>
      </c>
      <c r="I25" s="15">
        <f t="shared" si="3"/>
        <v>-1.47295431703195</v>
      </c>
      <c r="J25" s="15">
        <f t="shared" si="4"/>
        <v>-3.22409539271358</v>
      </c>
      <c r="K25" s="15">
        <f t="shared" si="5"/>
        <v>-5.53235425284487</v>
      </c>
      <c r="L25" s="15">
        <f t="shared" si="6"/>
        <v>-6.16682004580099</v>
      </c>
      <c r="M25" s="15">
        <f t="shared" si="7"/>
        <v>-5.04948204527219</v>
      </c>
      <c r="N25" s="15">
        <f t="shared" si="8"/>
        <v>-3.91798650010375</v>
      </c>
      <c r="O25" s="15">
        <f t="shared" si="9"/>
        <v>-3.14535169334474</v>
      </c>
      <c r="P25" s="20">
        <f t="shared" si="16"/>
        <v>0.678522974030896</v>
      </c>
      <c r="Q25" s="20">
        <f t="shared" si="17"/>
        <v>0.0110274626232637</v>
      </c>
      <c r="R25" s="20" t="str">
        <f t="shared" si="13"/>
        <v>0.15920729542786-0.0479553430219246i</v>
      </c>
      <c r="S25" s="27" t="str">
        <f t="shared" si="14"/>
        <v>5.41293480565331+1.69577119336691i</v>
      </c>
      <c r="T25" s="28">
        <f t="shared" si="15"/>
        <v>-6.16682004580099</v>
      </c>
      <c r="U25" s="1">
        <f t="array" ref="U25">(MAX((F25:O25=MIN(F25:O25))*COLUMN(F:O))-4)*0.5</f>
        <v>4</v>
      </c>
      <c r="V25" s="1" t="s">
        <v>16</v>
      </c>
    </row>
    <row r="26" spans="1:22">
      <c r="A26" s="7">
        <v>3.76</v>
      </c>
      <c r="B26">
        <v>28.6776</v>
      </c>
      <c r="C26">
        <v>19.374</v>
      </c>
      <c r="D26">
        <v>1.0079</v>
      </c>
      <c r="E26">
        <v>0.0225</v>
      </c>
      <c r="F26" s="14">
        <f t="shared" si="0"/>
        <v>-0.0942511718297551</v>
      </c>
      <c r="G26" s="15">
        <f t="shared" si="1"/>
        <v>-0.299978939358284</v>
      </c>
      <c r="H26" s="15">
        <f t="shared" si="2"/>
        <v>-0.819891095687866</v>
      </c>
      <c r="I26" s="15">
        <f t="shared" si="3"/>
        <v>-2.01717662350788</v>
      </c>
      <c r="J26" s="15">
        <f t="shared" si="4"/>
        <v>-4.24142393647066</v>
      </c>
      <c r="K26" s="15">
        <f t="shared" si="5"/>
        <v>-6.24551230779477</v>
      </c>
      <c r="L26" s="15">
        <f t="shared" si="6"/>
        <v>-5.774673150815</v>
      </c>
      <c r="M26" s="15">
        <f t="shared" si="7"/>
        <v>-4.45750545249019</v>
      </c>
      <c r="N26" s="15">
        <f t="shared" si="8"/>
        <v>-3.47996994191891</v>
      </c>
      <c r="O26" s="15">
        <f t="shared" si="9"/>
        <v>-2.86077025415202</v>
      </c>
      <c r="P26" s="19">
        <f t="shared" si="16"/>
        <v>0.675579546405557</v>
      </c>
      <c r="Q26" s="19">
        <f t="shared" si="17"/>
        <v>0.0223236432185733</v>
      </c>
      <c r="R26" s="19" t="str">
        <f t="shared" si="13"/>
        <v>0.163746616612221-0.0481362973277343i</v>
      </c>
      <c r="S26" s="27" t="str">
        <f t="shared" si="14"/>
        <v>5.62845259698616+1.79199346999933i</v>
      </c>
      <c r="T26" s="28">
        <f t="shared" si="15"/>
        <v>-6.24551230779477</v>
      </c>
      <c r="U26" s="1">
        <f t="array" ref="U26">(MAX((F26:O26=MIN(F26:O26))*COLUMN(F:O))-4)*0.5</f>
        <v>3.5</v>
      </c>
      <c r="V26" s="1" t="s">
        <v>16</v>
      </c>
    </row>
    <row r="27" spans="1:22">
      <c r="A27" s="7">
        <v>3.84</v>
      </c>
      <c r="B27">
        <v>28.3178</v>
      </c>
      <c r="C27">
        <v>18.6573</v>
      </c>
      <c r="D27">
        <v>0.9589</v>
      </c>
      <c r="E27">
        <v>-0.0135</v>
      </c>
      <c r="F27" s="14">
        <f t="shared" si="0"/>
        <v>-0.0354565932829196</v>
      </c>
      <c r="G27" s="15">
        <f t="shared" si="1"/>
        <v>-0.189261805669151</v>
      </c>
      <c r="H27" s="15">
        <f t="shared" si="2"/>
        <v>-0.623128458422912</v>
      </c>
      <c r="I27" s="15">
        <f t="shared" si="3"/>
        <v>-1.70678895237024</v>
      </c>
      <c r="J27" s="15">
        <f t="shared" si="4"/>
        <v>-3.96877735183539</v>
      </c>
      <c r="K27" s="15">
        <f t="shared" si="5"/>
        <v>-6.49913281867347</v>
      </c>
      <c r="L27" s="15">
        <f t="shared" si="6"/>
        <v>-6.16847672795525</v>
      </c>
      <c r="M27" s="15">
        <f t="shared" si="7"/>
        <v>-4.63050347009874</v>
      </c>
      <c r="N27" s="15">
        <f t="shared" si="8"/>
        <v>-3.51537324304066</v>
      </c>
      <c r="O27" s="15">
        <f t="shared" si="9"/>
        <v>-2.82469992592007</v>
      </c>
      <c r="P27" s="19">
        <f t="shared" si="16"/>
        <v>0.65885414827423</v>
      </c>
      <c r="Q27" s="19">
        <f t="shared" si="17"/>
        <v>-0.0140786317655647</v>
      </c>
      <c r="R27" s="19" t="str">
        <f t="shared" si="13"/>
        <v>0.160736680024118-0.0494270240259943i</v>
      </c>
      <c r="S27" s="27" t="str">
        <f t="shared" si="14"/>
        <v>5.47388397294716+1.59924787925067i</v>
      </c>
      <c r="T27" s="28">
        <f t="shared" si="15"/>
        <v>-6.49913281867347</v>
      </c>
      <c r="U27" s="1">
        <f t="array" ref="U27">(MAX((F27:O27=MIN(F27:O27))*COLUMN(F:O))-4)*0.5</f>
        <v>3.5</v>
      </c>
      <c r="V27" s="1" t="s">
        <v>16</v>
      </c>
    </row>
    <row r="28" spans="1:22">
      <c r="A28" s="7">
        <v>3.92</v>
      </c>
      <c r="B28">
        <v>28.1419</v>
      </c>
      <c r="C28">
        <v>19.1921</v>
      </c>
      <c r="D28">
        <v>0.9809</v>
      </c>
      <c r="E28">
        <v>0.0372</v>
      </c>
      <c r="F28" s="14">
        <f t="shared" si="0"/>
        <v>-0.122967216416216</v>
      </c>
      <c r="G28" s="15">
        <f t="shared" si="1"/>
        <v>-0.360133825323807</v>
      </c>
      <c r="H28" s="15">
        <f t="shared" si="2"/>
        <v>-0.943475274348863</v>
      </c>
      <c r="I28" s="15">
        <f t="shared" si="3"/>
        <v>-2.24928783910449</v>
      </c>
      <c r="J28" s="15">
        <f t="shared" si="4"/>
        <v>-4.50222251895802</v>
      </c>
      <c r="K28" s="15">
        <f t="shared" si="5"/>
        <v>-6.116623267769</v>
      </c>
      <c r="L28" s="15">
        <f t="shared" si="6"/>
        <v>-5.42179875655047</v>
      </c>
      <c r="M28" s="15">
        <f t="shared" si="7"/>
        <v>-4.19949695335612</v>
      </c>
      <c r="N28" s="15">
        <f t="shared" si="8"/>
        <v>-3.32354709450435</v>
      </c>
      <c r="O28" s="15">
        <f t="shared" si="9"/>
        <v>-2.772653867782</v>
      </c>
      <c r="P28" s="19">
        <f t="shared" si="16"/>
        <v>0.68197598598531</v>
      </c>
      <c r="Q28" s="19">
        <f t="shared" si="17"/>
        <v>0.0379243551840147</v>
      </c>
      <c r="R28" s="19" t="str">
        <f t="shared" si="13"/>
        <v>0.163130517382224-0.0469636800623455i</v>
      </c>
      <c r="S28" s="27" t="str">
        <f t="shared" si="14"/>
        <v>5.49213435124335+1.80917001470486i</v>
      </c>
      <c r="T28" s="28">
        <f t="shared" si="15"/>
        <v>-6.116623267769</v>
      </c>
      <c r="U28" s="1">
        <f t="array" ref="U28">(MAX((F28:O28=MIN(F28:O28))*COLUMN(F:O))-4)*0.5</f>
        <v>3.5</v>
      </c>
      <c r="V28" s="1" t="s">
        <v>16</v>
      </c>
    </row>
    <row r="29" spans="1:22">
      <c r="A29" s="7">
        <v>4</v>
      </c>
      <c r="B29">
        <v>28.5075</v>
      </c>
      <c r="C29">
        <v>18.7894</v>
      </c>
      <c r="D29">
        <v>0.9991</v>
      </c>
      <c r="E29">
        <v>-0.0042</v>
      </c>
      <c r="F29" s="14">
        <f t="shared" si="0"/>
        <v>-0.0638225041937364</v>
      </c>
      <c r="G29" s="15">
        <f t="shared" si="1"/>
        <v>-0.277501638727848</v>
      </c>
      <c r="H29" s="15">
        <f t="shared" si="2"/>
        <v>-0.882464473186929</v>
      </c>
      <c r="I29" s="15">
        <f t="shared" si="3"/>
        <v>-2.39437763024812</v>
      </c>
      <c r="J29" s="15">
        <f t="shared" si="4"/>
        <v>-5.19313467611732</v>
      </c>
      <c r="K29" s="15">
        <f t="shared" si="5"/>
        <v>-6.73965494814893</v>
      </c>
      <c r="L29" s="15">
        <f t="shared" si="6"/>
        <v>-5.37859378210952</v>
      </c>
      <c r="M29" s="15">
        <f t="shared" si="7"/>
        <v>-3.96529611004079</v>
      </c>
      <c r="N29" s="15">
        <f t="shared" si="8"/>
        <v>-3.08204810363102</v>
      </c>
      <c r="O29" s="15">
        <f t="shared" si="9"/>
        <v>-2.55818435952815</v>
      </c>
      <c r="P29" s="19">
        <f t="shared" si="16"/>
        <v>0.659103744628607</v>
      </c>
      <c r="Q29" s="19">
        <f t="shared" si="17"/>
        <v>-0.00420378340506456</v>
      </c>
      <c r="R29" s="19" t="str">
        <f t="shared" si="13"/>
        <v>0.163749737600989-0.0494855605668805i</v>
      </c>
      <c r="S29" s="27" t="str">
        <f t="shared" si="14"/>
        <v>5.59789963637555+1.66604970181968i</v>
      </c>
      <c r="T29" s="28">
        <f t="shared" si="15"/>
        <v>-6.73965494814893</v>
      </c>
      <c r="U29" s="1">
        <f t="array" ref="U29">(MAX((F29:O29=MIN(F29:O29))*COLUMN(F:O))-4)*0.5</f>
        <v>3.5</v>
      </c>
      <c r="V29" s="1" t="s">
        <v>16</v>
      </c>
    </row>
    <row r="30" spans="1:22">
      <c r="A30" s="7">
        <v>4.08</v>
      </c>
      <c r="B30">
        <v>27.8724</v>
      </c>
      <c r="C30">
        <v>18.7503</v>
      </c>
      <c r="D30">
        <v>0.9583</v>
      </c>
      <c r="E30">
        <v>0.0235</v>
      </c>
      <c r="F30" s="14">
        <f t="shared" si="0"/>
        <v>-0.107065016602253</v>
      </c>
      <c r="G30" s="15">
        <f t="shared" si="1"/>
        <v>-0.345129336458559</v>
      </c>
      <c r="H30" s="15">
        <f t="shared" si="2"/>
        <v>-0.960758709353122</v>
      </c>
      <c r="I30" s="15">
        <f t="shared" si="3"/>
        <v>-2.3912596287428</v>
      </c>
      <c r="J30" s="15">
        <f t="shared" si="4"/>
        <v>-4.85625519418718</v>
      </c>
      <c r="K30" s="15">
        <f t="shared" si="5"/>
        <v>-6.28359350256665</v>
      </c>
      <c r="L30" s="15">
        <f t="shared" si="6"/>
        <v>-5.2586157291711</v>
      </c>
      <c r="M30" s="15">
        <f t="shared" si="7"/>
        <v>-3.99018368773196</v>
      </c>
      <c r="N30" s="15">
        <f t="shared" si="8"/>
        <v>-3.14649455861251</v>
      </c>
      <c r="O30" s="15">
        <f t="shared" si="9"/>
        <v>-2.63238772870806</v>
      </c>
      <c r="P30" s="19">
        <f t="shared" si="16"/>
        <v>0.672719249149696</v>
      </c>
      <c r="Q30" s="19">
        <f t="shared" si="17"/>
        <v>0.0245225920901597</v>
      </c>
      <c r="R30" s="19" t="str">
        <f t="shared" si="13"/>
        <v>0.162166983255859-0.0473053249116607i</v>
      </c>
      <c r="S30" s="27" t="str">
        <f t="shared" si="14"/>
        <v>5.40697205779172+1.72216664807457i</v>
      </c>
      <c r="T30" s="28">
        <f t="shared" si="15"/>
        <v>-6.28359350256665</v>
      </c>
      <c r="U30" s="1">
        <f t="array" ref="U30">(MAX((F30:O30=MIN(F30:O30))*COLUMN(F:O))-4)*0.5</f>
        <v>3.5</v>
      </c>
      <c r="V30" s="1" t="s">
        <v>16</v>
      </c>
    </row>
    <row r="31" spans="1:22">
      <c r="A31" s="7">
        <v>4.16</v>
      </c>
      <c r="B31">
        <v>28.0301</v>
      </c>
      <c r="C31">
        <v>18.9934</v>
      </c>
      <c r="D31">
        <v>0.9823</v>
      </c>
      <c r="E31">
        <v>0.0432</v>
      </c>
      <c r="F31" s="14">
        <f t="shared" si="0"/>
        <v>-0.150828655426139</v>
      </c>
      <c r="G31" s="15">
        <f t="shared" si="1"/>
        <v>-0.44734340452273</v>
      </c>
      <c r="H31" s="15">
        <f t="shared" si="2"/>
        <v>-1.19562178992541</v>
      </c>
      <c r="I31" s="15">
        <f t="shared" si="3"/>
        <v>-2.86368165536248</v>
      </c>
      <c r="J31" s="15">
        <f t="shared" si="4"/>
        <v>-5.32925550827568</v>
      </c>
      <c r="K31" s="15">
        <f t="shared" si="5"/>
        <v>-6.03945318133222</v>
      </c>
      <c r="L31" s="15">
        <f t="shared" si="6"/>
        <v>-4.82755166021155</v>
      </c>
      <c r="M31" s="15">
        <f t="shared" si="7"/>
        <v>-3.69984880793971</v>
      </c>
      <c r="N31" s="15">
        <f t="shared" si="8"/>
        <v>-2.98067297520486</v>
      </c>
      <c r="O31" s="15">
        <f t="shared" si="9"/>
        <v>-2.55339330058084</v>
      </c>
      <c r="P31" s="19">
        <f t="shared" si="16"/>
        <v>0.677607286452778</v>
      </c>
      <c r="Q31" s="19">
        <f t="shared" si="17"/>
        <v>0.0439784179985748</v>
      </c>
      <c r="R31" s="19" t="str">
        <f t="shared" si="13"/>
        <v>0.163969827381854-0.0464044993460408i</v>
      </c>
      <c r="S31" s="27" t="str">
        <f t="shared" si="14"/>
        <v>5.47746987637519+1.81362176227504i</v>
      </c>
      <c r="T31" s="28">
        <f t="shared" si="15"/>
        <v>-6.03945318133222</v>
      </c>
      <c r="U31" s="1">
        <f t="array" ref="U31">(MAX((F31:O31=MIN(F31:O31))*COLUMN(F:O))-4)*0.5</f>
        <v>3.5</v>
      </c>
      <c r="V31" s="1" t="s">
        <v>16</v>
      </c>
    </row>
    <row r="32" spans="1:22">
      <c r="A32" s="7">
        <v>4.24</v>
      </c>
      <c r="B32">
        <v>28.0041</v>
      </c>
      <c r="C32">
        <v>18.567</v>
      </c>
      <c r="D32">
        <v>0.9752</v>
      </c>
      <c r="E32">
        <v>0.0122</v>
      </c>
      <c r="F32" s="14">
        <f t="shared" si="0"/>
        <v>-0.101163072409921</v>
      </c>
      <c r="G32" s="15">
        <f t="shared" si="1"/>
        <v>-0.369629215279921</v>
      </c>
      <c r="H32" s="15">
        <f t="shared" si="2"/>
        <v>-1.11135324772614</v>
      </c>
      <c r="I32" s="15">
        <f t="shared" si="3"/>
        <v>-2.90093454705088</v>
      </c>
      <c r="J32" s="15">
        <f t="shared" si="4"/>
        <v>-5.71323071237376</v>
      </c>
      <c r="K32" s="15">
        <f t="shared" si="5"/>
        <v>-6.31508524485929</v>
      </c>
      <c r="L32" s="15">
        <f t="shared" si="6"/>
        <v>-4.81046618885835</v>
      </c>
      <c r="M32" s="15">
        <f t="shared" si="7"/>
        <v>-3.59605220968105</v>
      </c>
      <c r="N32" s="15">
        <f t="shared" si="8"/>
        <v>-2.86179736873364</v>
      </c>
      <c r="O32" s="15">
        <f t="shared" si="9"/>
        <v>-2.43687128592605</v>
      </c>
      <c r="P32" s="19">
        <f t="shared" si="16"/>
        <v>0.663010059241325</v>
      </c>
      <c r="Q32" s="19">
        <f t="shared" si="17"/>
        <v>0.0125102543068089</v>
      </c>
      <c r="R32" s="19" t="str">
        <f t="shared" si="13"/>
        <v>0.163426842481733-0.048142578581405i</v>
      </c>
      <c r="S32" s="27" t="str">
        <f t="shared" si="14"/>
        <v>5.47048489606363+1.68615659950681i</v>
      </c>
      <c r="T32" s="28">
        <f t="shared" si="15"/>
        <v>-6.31508524485929</v>
      </c>
      <c r="U32" s="1">
        <f t="array" ref="U32">(MAX((F32:O32=MIN(F32:O32))*COLUMN(F:O))-4)*0.5</f>
        <v>3.5</v>
      </c>
      <c r="V32" s="1" t="s">
        <v>16</v>
      </c>
    </row>
    <row r="33" spans="1:22">
      <c r="A33" s="7">
        <v>4.32</v>
      </c>
      <c r="B33">
        <v>27.8487</v>
      </c>
      <c r="C33">
        <v>18.775</v>
      </c>
      <c r="D33">
        <v>0.9561</v>
      </c>
      <c r="E33">
        <v>0.0291</v>
      </c>
      <c r="F33" s="14">
        <f t="shared" si="0"/>
        <v>-0.133689789395667</v>
      </c>
      <c r="G33" s="15">
        <f t="shared" si="1"/>
        <v>-0.432285279592874</v>
      </c>
      <c r="H33" s="15">
        <f t="shared" si="2"/>
        <v>-1.2218823365016</v>
      </c>
      <c r="I33" s="15">
        <f t="shared" si="3"/>
        <v>-3.03402049634183</v>
      </c>
      <c r="J33" s="15">
        <f t="shared" si="4"/>
        <v>-5.61009321838373</v>
      </c>
      <c r="K33" s="15">
        <f t="shared" si="5"/>
        <v>-5.97559744322113</v>
      </c>
      <c r="L33" s="15">
        <f t="shared" si="6"/>
        <v>-4.60639256234591</v>
      </c>
      <c r="M33" s="15">
        <f t="shared" si="7"/>
        <v>-3.50185118032488</v>
      </c>
      <c r="N33" s="15">
        <f t="shared" si="8"/>
        <v>-2.82543497132386</v>
      </c>
      <c r="O33" s="15">
        <f t="shared" si="9"/>
        <v>-2.43397270149392</v>
      </c>
      <c r="P33" s="19">
        <f t="shared" si="16"/>
        <v>0.674178686976412</v>
      </c>
      <c r="Q33" s="19">
        <f t="shared" si="17"/>
        <v>0.0304361468465642</v>
      </c>
      <c r="R33" s="19" t="str">
        <f t="shared" si="13"/>
        <v>0.16212343040582-0.0468614851577119i</v>
      </c>
      <c r="S33" s="27" t="str">
        <f t="shared" si="14"/>
        <v>5.39475116017859+1.7388359641577i</v>
      </c>
      <c r="T33" s="28">
        <f t="shared" si="15"/>
        <v>-5.97559744322113</v>
      </c>
      <c r="U33" s="1">
        <f t="array" ref="U33">(MAX((F33:O33=MIN(F33:O33))*COLUMN(F:O))-4)*0.5</f>
        <v>3.5</v>
      </c>
      <c r="V33" s="1" t="s">
        <v>16</v>
      </c>
    </row>
    <row r="34" spans="1:22">
      <c r="A34" s="7">
        <v>4.4</v>
      </c>
      <c r="B34">
        <v>28.1957</v>
      </c>
      <c r="C34">
        <v>18.6658</v>
      </c>
      <c r="D34">
        <v>0.9776</v>
      </c>
      <c r="E34">
        <v>0.0343</v>
      </c>
      <c r="F34" s="14">
        <f t="shared" si="0"/>
        <v>-0.153754122013361</v>
      </c>
      <c r="G34" s="15">
        <f t="shared" si="1"/>
        <v>-0.496743108600448</v>
      </c>
      <c r="H34" s="15">
        <f t="shared" si="2"/>
        <v>-1.41837183998226</v>
      </c>
      <c r="I34" s="15">
        <f t="shared" si="3"/>
        <v>-3.5155153681856</v>
      </c>
      <c r="J34" s="15">
        <f t="shared" si="4"/>
        <v>-6.05876322396342</v>
      </c>
      <c r="K34" s="15">
        <f t="shared" si="5"/>
        <v>-5.76584111756417</v>
      </c>
      <c r="L34" s="15">
        <f t="shared" si="6"/>
        <v>-4.29635834706686</v>
      </c>
      <c r="M34" s="15">
        <f t="shared" si="7"/>
        <v>-3.27795755805709</v>
      </c>
      <c r="N34" s="15">
        <f t="shared" si="8"/>
        <v>-2.68137277921566</v>
      </c>
      <c r="O34" s="15">
        <f t="shared" si="9"/>
        <v>-2.35220368804757</v>
      </c>
      <c r="P34" s="19">
        <f t="shared" si="16"/>
        <v>0.662008746014463</v>
      </c>
      <c r="Q34" s="19">
        <f t="shared" si="17"/>
        <v>0.0350859247135843</v>
      </c>
      <c r="R34" s="19" t="str">
        <f t="shared" si="13"/>
        <v>0.16370016198561-0.046161213673542i</v>
      </c>
      <c r="S34" s="27" t="str">
        <f t="shared" si="14"/>
        <v>5.47727663948528+1.75404675121592i</v>
      </c>
      <c r="T34" s="28">
        <f t="shared" si="15"/>
        <v>-6.05876322396342</v>
      </c>
      <c r="U34" s="1">
        <f t="array" ref="U34">(MAX((F34:O34=MIN(F34:O34))*COLUMN(F:O))-4)*0.5</f>
        <v>3</v>
      </c>
      <c r="V34" s="1" t="s">
        <v>16</v>
      </c>
    </row>
    <row r="35" spans="1:22">
      <c r="A35" s="7">
        <v>4.48</v>
      </c>
      <c r="B35">
        <v>27.9407</v>
      </c>
      <c r="C35">
        <v>18.3954</v>
      </c>
      <c r="D35">
        <v>0.9502</v>
      </c>
      <c r="E35">
        <v>0.0203</v>
      </c>
      <c r="F35" s="14">
        <f t="shared" si="0"/>
        <v>-0.127570515695869</v>
      </c>
      <c r="G35" s="15">
        <f t="shared" si="1"/>
        <v>-0.447472365030268</v>
      </c>
      <c r="H35" s="15">
        <f t="shared" si="2"/>
        <v>-1.33736238094171</v>
      </c>
      <c r="I35" s="15">
        <f t="shared" si="3"/>
        <v>-3.4372273280828</v>
      </c>
      <c r="J35" s="15">
        <f t="shared" si="4"/>
        <v>-6.11601365550483</v>
      </c>
      <c r="K35" s="15">
        <f t="shared" si="5"/>
        <v>-5.83170209476081</v>
      </c>
      <c r="L35" s="15">
        <f t="shared" si="6"/>
        <v>-4.29453256698778</v>
      </c>
      <c r="M35" s="15">
        <f t="shared" si="7"/>
        <v>-3.24696237490859</v>
      </c>
      <c r="N35" s="15">
        <f t="shared" si="8"/>
        <v>-2.63825514657813</v>
      </c>
      <c r="O35" s="15">
        <f t="shared" si="9"/>
        <v>-2.30228166272228</v>
      </c>
      <c r="P35" s="19">
        <f t="shared" si="16"/>
        <v>0.658372911201223</v>
      </c>
      <c r="Q35" s="19">
        <f t="shared" si="17"/>
        <v>0.0213639233845506</v>
      </c>
      <c r="R35" s="19" t="str">
        <f t="shared" si="13"/>
        <v>0.161970518752194-0.0466523262863012i</v>
      </c>
      <c r="S35" s="27" t="str">
        <f t="shared" si="14"/>
        <v>5.38375787626644+1.67601382758645i</v>
      </c>
      <c r="T35" s="28">
        <f t="shared" si="15"/>
        <v>-6.11601365550483</v>
      </c>
      <c r="U35" s="1">
        <f t="array" ref="U35">(MAX((F35:O35=MIN(F35:O35))*COLUMN(F:O))-4)*0.5</f>
        <v>3</v>
      </c>
      <c r="V35" s="1" t="s">
        <v>16</v>
      </c>
    </row>
    <row r="36" spans="1:22">
      <c r="A36" s="7">
        <v>4.56</v>
      </c>
      <c r="B36">
        <v>27.7941</v>
      </c>
      <c r="C36">
        <v>18.5987</v>
      </c>
      <c r="D36">
        <v>0.9559</v>
      </c>
      <c r="E36">
        <v>0.0572</v>
      </c>
      <c r="F36" s="14">
        <f t="shared" si="0"/>
        <v>-0.205345839732855</v>
      </c>
      <c r="G36" s="15">
        <f t="shared" si="1"/>
        <v>-0.604706934757781</v>
      </c>
      <c r="H36" s="15">
        <f t="shared" si="2"/>
        <v>-1.62952977399708</v>
      </c>
      <c r="I36" s="15">
        <f t="shared" si="3"/>
        <v>-3.79157473818305</v>
      </c>
      <c r="J36" s="15">
        <f t="shared" si="4"/>
        <v>-5.92999202692547</v>
      </c>
      <c r="K36" s="15">
        <f t="shared" si="5"/>
        <v>-5.37693804927296</v>
      </c>
      <c r="L36" s="15">
        <f t="shared" si="6"/>
        <v>-4.05476362834964</v>
      </c>
      <c r="M36" s="15">
        <f t="shared" si="7"/>
        <v>-3.1577364305318</v>
      </c>
      <c r="N36" s="15">
        <f t="shared" si="8"/>
        <v>-2.63438564481385</v>
      </c>
      <c r="O36" s="15">
        <f t="shared" si="9"/>
        <v>-2.3540812495763</v>
      </c>
      <c r="P36" s="19">
        <f t="shared" si="16"/>
        <v>0.66916000158307</v>
      </c>
      <c r="Q36" s="19">
        <f t="shared" si="17"/>
        <v>0.0598388952819333</v>
      </c>
      <c r="R36" s="19" t="str">
        <f t="shared" si="13"/>
        <v>0.16331048535512-0.0443160350615382i</v>
      </c>
      <c r="S36" s="27" t="str">
        <f t="shared" si="14"/>
        <v>5.36328860230776+1.80563841387037i</v>
      </c>
      <c r="T36" s="28">
        <f t="shared" si="15"/>
        <v>-5.92999202692547</v>
      </c>
      <c r="U36" s="1">
        <f t="array" ref="U36">(MAX((F36:O36=MIN(F36:O36))*COLUMN(F:O))-4)*0.5</f>
        <v>3</v>
      </c>
      <c r="V36" s="1" t="s">
        <v>16</v>
      </c>
    </row>
    <row r="37" spans="1:22">
      <c r="A37" s="7">
        <v>4.64</v>
      </c>
      <c r="B37">
        <v>28.1143</v>
      </c>
      <c r="C37">
        <v>18.3159</v>
      </c>
      <c r="D37">
        <v>0.9678</v>
      </c>
      <c r="E37">
        <v>0.0165</v>
      </c>
      <c r="F37" s="14">
        <f t="shared" si="0"/>
        <v>-0.137266182289185</v>
      </c>
      <c r="G37" s="15">
        <f t="shared" si="1"/>
        <v>-0.513478152943933</v>
      </c>
      <c r="H37" s="15">
        <f t="shared" si="2"/>
        <v>-1.60824743482534</v>
      </c>
      <c r="I37" s="15">
        <f t="shared" si="3"/>
        <v>-4.16795912488822</v>
      </c>
      <c r="J37" s="15">
        <f t="shared" si="4"/>
        <v>-6.54513759859037</v>
      </c>
      <c r="K37" s="15">
        <f t="shared" si="5"/>
        <v>-5.390224508297</v>
      </c>
      <c r="L37" s="15">
        <f t="shared" si="6"/>
        <v>-3.86675888614523</v>
      </c>
      <c r="M37" s="15">
        <f t="shared" si="7"/>
        <v>-2.95744074656913</v>
      </c>
      <c r="N37" s="15">
        <f t="shared" si="8"/>
        <v>-2.45495968486363</v>
      </c>
      <c r="O37" s="15">
        <f t="shared" si="9"/>
        <v>-2.2011296836077</v>
      </c>
      <c r="P37" s="19">
        <f t="shared" si="16"/>
        <v>0.651479851890319</v>
      </c>
      <c r="Q37" s="19">
        <f t="shared" si="17"/>
        <v>0.0170489770613763</v>
      </c>
      <c r="R37" s="19" t="str">
        <f t="shared" ref="R37:R67" si="18">IMSQRT(IMDIV(COMPLEX(D37,E37),COMPLEX(B37,C37)))</f>
        <v>0.163221076427464-0.0469674009520559i</v>
      </c>
      <c r="S37" s="27" t="str">
        <f t="shared" si="14"/>
        <v>5.44909652810241+1.6690853131514i</v>
      </c>
      <c r="T37" s="28">
        <f t="shared" si="15"/>
        <v>-6.54513759859037</v>
      </c>
      <c r="U37" s="1">
        <f t="array" ref="U37">(MAX((F37:O37=MIN(F37:O37))*COLUMN(F:O))-4)*0.5</f>
        <v>3</v>
      </c>
      <c r="V37" s="1" t="s">
        <v>16</v>
      </c>
    </row>
    <row r="38" spans="1:22">
      <c r="A38" s="7">
        <v>4.72</v>
      </c>
      <c r="B38">
        <v>27.5931</v>
      </c>
      <c r="C38">
        <v>18.2698</v>
      </c>
      <c r="D38">
        <v>0.9365</v>
      </c>
      <c r="E38">
        <v>0.0545</v>
      </c>
      <c r="F38" s="14">
        <f t="shared" si="0"/>
        <v>-0.209821764987595</v>
      </c>
      <c r="G38" s="15">
        <f t="shared" si="1"/>
        <v>-0.631680951214761</v>
      </c>
      <c r="H38" s="15">
        <f t="shared" si="2"/>
        <v>-1.73524713162045</v>
      </c>
      <c r="I38" s="15">
        <f t="shared" si="3"/>
        <v>-4.04899074846561</v>
      </c>
      <c r="J38" s="15">
        <f t="shared" si="4"/>
        <v>-6.03499841204441</v>
      </c>
      <c r="K38" s="15">
        <f t="shared" si="5"/>
        <v>-5.19099817950903</v>
      </c>
      <c r="L38" s="15">
        <f t="shared" si="6"/>
        <v>-3.86752969640808</v>
      </c>
      <c r="M38" s="15">
        <f t="shared" si="7"/>
        <v>-3.02104155771508</v>
      </c>
      <c r="N38" s="15">
        <f t="shared" si="8"/>
        <v>-2.54031096711353</v>
      </c>
      <c r="O38" s="15">
        <f t="shared" si="9"/>
        <v>-2.29417019796514</v>
      </c>
      <c r="P38" s="19">
        <f t="shared" ref="P38:P68" si="19">C38/B38</f>
        <v>0.662114804063335</v>
      </c>
      <c r="Q38" s="19">
        <f t="shared" ref="Q38:Q68" si="20">E38/D38</f>
        <v>0.0581954084356647</v>
      </c>
      <c r="R38" s="19" t="str">
        <f t="shared" si="18"/>
        <v>0.162559748081779-0.0438293248208161i</v>
      </c>
      <c r="S38" s="27" t="str">
        <f t="shared" si="14"/>
        <v>5.28628038340669+1.76054714279123i</v>
      </c>
      <c r="T38" s="28">
        <f t="shared" si="15"/>
        <v>-6.03499841204441</v>
      </c>
      <c r="U38" s="1">
        <f t="array" ref="U38">(MAX((F38:O38=MIN(F38:O38))*COLUMN(F:O))-4)*0.5</f>
        <v>3</v>
      </c>
      <c r="V38" s="1" t="s">
        <v>16</v>
      </c>
    </row>
    <row r="39" spans="1:22">
      <c r="A39" s="7">
        <v>4.8</v>
      </c>
      <c r="B39">
        <v>27.8874</v>
      </c>
      <c r="C39">
        <v>18.4941</v>
      </c>
      <c r="D39">
        <v>0.9658</v>
      </c>
      <c r="E39">
        <v>0.0469</v>
      </c>
      <c r="F39" s="14">
        <f t="shared" si="0"/>
        <v>-0.21299268328019</v>
      </c>
      <c r="G39" s="15">
        <f t="shared" si="1"/>
        <v>-0.687762637837411</v>
      </c>
      <c r="H39" s="15">
        <f t="shared" si="2"/>
        <v>-1.9835489167184</v>
      </c>
      <c r="I39" s="15">
        <f t="shared" si="3"/>
        <v>-4.62601078360052</v>
      </c>
      <c r="J39" s="15">
        <f t="shared" si="4"/>
        <v>-6.17493982410147</v>
      </c>
      <c r="K39" s="15">
        <f t="shared" si="5"/>
        <v>-4.87688649855117</v>
      </c>
      <c r="L39" s="15">
        <f t="shared" si="6"/>
        <v>-3.59454808212318</v>
      </c>
      <c r="M39" s="15">
        <f t="shared" si="7"/>
        <v>-2.83898612148259</v>
      </c>
      <c r="N39" s="15">
        <f t="shared" si="8"/>
        <v>-2.43050892054213</v>
      </c>
      <c r="O39" s="15">
        <f t="shared" si="9"/>
        <v>-2.24460908131985</v>
      </c>
      <c r="P39" s="19">
        <f t="shared" si="19"/>
        <v>0.663170464080552</v>
      </c>
      <c r="Q39" s="19">
        <f t="shared" si="20"/>
        <v>0.0485607786291158</v>
      </c>
      <c r="R39" s="19" t="str">
        <f t="shared" si="18"/>
        <v>0.163896772312141-0.0451000992815607i</v>
      </c>
      <c r="S39" s="27" t="str">
        <f t="shared" si="14"/>
        <v>5.40474059430071+1.77339878811337i</v>
      </c>
      <c r="T39" s="28">
        <f t="shared" si="15"/>
        <v>-6.17493982410147</v>
      </c>
      <c r="U39" s="1">
        <f t="array" ref="U39">(MAX((F39:O39=MIN(F39:O39))*COLUMN(F:O))-4)*0.5</f>
        <v>3</v>
      </c>
      <c r="V39" s="1" t="s">
        <v>16</v>
      </c>
    </row>
    <row r="40" spans="1:22">
      <c r="A40" s="7">
        <v>4.88</v>
      </c>
      <c r="B40">
        <v>27.7432</v>
      </c>
      <c r="C40">
        <v>18.0473</v>
      </c>
      <c r="D40">
        <v>0.9363</v>
      </c>
      <c r="E40">
        <v>0.0371</v>
      </c>
      <c r="F40" s="14">
        <f t="shared" si="0"/>
        <v>-0.190292945229707</v>
      </c>
      <c r="G40" s="15">
        <f t="shared" si="1"/>
        <v>-0.637652643356575</v>
      </c>
      <c r="H40" s="15">
        <f t="shared" si="2"/>
        <v>-1.89194001251944</v>
      </c>
      <c r="I40" s="15">
        <f t="shared" si="3"/>
        <v>-4.57117640488851</v>
      </c>
      <c r="J40" s="15">
        <f t="shared" si="4"/>
        <v>-6.28415532274461</v>
      </c>
      <c r="K40" s="15">
        <f t="shared" si="5"/>
        <v>-4.92757023031476</v>
      </c>
      <c r="L40" s="15">
        <f t="shared" si="6"/>
        <v>-3.58628134153335</v>
      </c>
      <c r="M40" s="15">
        <f t="shared" si="7"/>
        <v>-2.80567332388654</v>
      </c>
      <c r="N40" s="15">
        <f t="shared" si="8"/>
        <v>-2.38469746692258</v>
      </c>
      <c r="O40" s="15">
        <f t="shared" si="9"/>
        <v>-2.19048703444909</v>
      </c>
      <c r="P40" s="19">
        <f t="shared" si="19"/>
        <v>0.650512558032239</v>
      </c>
      <c r="Q40" s="19">
        <f t="shared" si="20"/>
        <v>0.039624052120047</v>
      </c>
      <c r="R40" s="19" t="str">
        <f t="shared" si="18"/>
        <v>0.162230054084763-0.0446481405482672i</v>
      </c>
      <c r="S40" s="27" t="str">
        <f t="shared" si="14"/>
        <v>5.30655922340115+1.68913216222526i</v>
      </c>
      <c r="T40" s="28">
        <f t="shared" si="15"/>
        <v>-6.28415532274461</v>
      </c>
      <c r="U40" s="1">
        <f t="array" ref="U40">(MAX((F40:O40=MIN(F40:O40))*COLUMN(F:O))-4)*0.5</f>
        <v>3</v>
      </c>
      <c r="V40" s="1" t="s">
        <v>16</v>
      </c>
    </row>
    <row r="41" spans="1:22">
      <c r="A41" s="7">
        <v>4.96</v>
      </c>
      <c r="B41">
        <v>27.38</v>
      </c>
      <c r="C41">
        <v>18.361</v>
      </c>
      <c r="D41">
        <v>0.9475</v>
      </c>
      <c r="E41">
        <v>0.0636</v>
      </c>
      <c r="F41" s="14">
        <f t="shared" si="0"/>
        <v>-0.258323075957805</v>
      </c>
      <c r="G41" s="15">
        <f t="shared" si="1"/>
        <v>-0.789053560463628</v>
      </c>
      <c r="H41" s="15">
        <f t="shared" si="2"/>
        <v>-2.18332341245932</v>
      </c>
      <c r="I41" s="15">
        <f t="shared" si="3"/>
        <v>-4.7866315634575</v>
      </c>
      <c r="J41" s="15">
        <f t="shared" si="4"/>
        <v>-5.92342860465294</v>
      </c>
      <c r="K41" s="15">
        <f t="shared" si="5"/>
        <v>-4.6368129240785</v>
      </c>
      <c r="L41" s="15">
        <f t="shared" si="6"/>
        <v>-3.47322484836173</v>
      </c>
      <c r="M41" s="15">
        <f t="shared" si="7"/>
        <v>-2.79074877686123</v>
      </c>
      <c r="N41" s="15">
        <f t="shared" si="8"/>
        <v>-2.42800946758618</v>
      </c>
      <c r="O41" s="15">
        <f t="shared" si="9"/>
        <v>-2.2753083454938</v>
      </c>
      <c r="P41" s="19">
        <f t="shared" si="19"/>
        <v>0.670598977355734</v>
      </c>
      <c r="Q41" s="19">
        <f t="shared" si="20"/>
        <v>0.0671240105540897</v>
      </c>
      <c r="R41" s="19" t="str">
        <f t="shared" si="18"/>
        <v>0.163937878555366-0.0439356133624003i</v>
      </c>
      <c r="S41" s="27" t="str">
        <f t="shared" si="14"/>
        <v>5.29532091179295+1.80710629429255i</v>
      </c>
      <c r="T41" s="28">
        <f t="shared" si="15"/>
        <v>-5.92342860465294</v>
      </c>
      <c r="U41" s="1">
        <f t="array" ref="U41">(MAX((F41:O41=MIN(F41:O41))*COLUMN(F:O))-4)*0.5</f>
        <v>3</v>
      </c>
      <c r="V41" s="1" t="s">
        <v>16</v>
      </c>
    </row>
    <row r="42" spans="1:22">
      <c r="A42" s="7">
        <v>5.04</v>
      </c>
      <c r="B42">
        <v>27.7156</v>
      </c>
      <c r="C42">
        <v>18.2645</v>
      </c>
      <c r="D42">
        <v>0.9517</v>
      </c>
      <c r="E42">
        <v>0.0435</v>
      </c>
      <c r="F42" s="14">
        <f t="shared" si="0"/>
        <v>-0.226994602121763</v>
      </c>
      <c r="G42" s="15">
        <f t="shared" si="1"/>
        <v>-0.766910369243402</v>
      </c>
      <c r="H42" s="15">
        <f t="shared" si="2"/>
        <v>-2.2836914062771</v>
      </c>
      <c r="I42" s="15">
        <f t="shared" si="3"/>
        <v>-5.17858376071726</v>
      </c>
      <c r="J42" s="15">
        <f t="shared" si="4"/>
        <v>-6.03142827077808</v>
      </c>
      <c r="K42" s="15">
        <f t="shared" si="5"/>
        <v>-4.47329679819051</v>
      </c>
      <c r="L42" s="15">
        <f t="shared" si="6"/>
        <v>-3.30018053101644</v>
      </c>
      <c r="M42" s="15">
        <f t="shared" si="7"/>
        <v>-2.64919966941125</v>
      </c>
      <c r="N42" s="15">
        <f t="shared" si="8"/>
        <v>-2.3185162616131</v>
      </c>
      <c r="O42" s="15">
        <f t="shared" si="9"/>
        <v>-2.19791818396244</v>
      </c>
      <c r="P42" s="19">
        <f t="shared" si="19"/>
        <v>0.65899709910664</v>
      </c>
      <c r="Q42" s="19">
        <f t="shared" si="20"/>
        <v>0.0457076809919092</v>
      </c>
      <c r="R42" s="19" t="str">
        <f t="shared" si="18"/>
        <v>0.163346523472061-0.0449436434738857i</v>
      </c>
      <c r="S42" s="27" t="str">
        <f t="shared" si="14"/>
        <v>5.34812008217103+1.73780253289062i</v>
      </c>
      <c r="T42" s="28">
        <f t="shared" si="15"/>
        <v>-6.03142827077808</v>
      </c>
      <c r="U42" s="1">
        <f t="array" ref="U42">(MAX((F42:O42=MIN(F42:O42))*COLUMN(F:O))-4)*0.5</f>
        <v>3</v>
      </c>
      <c r="V42" s="1" t="s">
        <v>16</v>
      </c>
    </row>
    <row r="43" spans="1:22">
      <c r="A43" s="7">
        <v>5.12</v>
      </c>
      <c r="B43">
        <v>27.1054</v>
      </c>
      <c r="C43">
        <v>18.11</v>
      </c>
      <c r="D43">
        <v>0.9336</v>
      </c>
      <c r="E43">
        <v>0.0603</v>
      </c>
      <c r="F43" s="14">
        <f t="shared" si="0"/>
        <v>-0.264175446760391</v>
      </c>
      <c r="G43" s="15">
        <f t="shared" si="1"/>
        <v>-0.827586739815621</v>
      </c>
      <c r="H43" s="15">
        <f t="shared" si="2"/>
        <v>-2.33085428584743</v>
      </c>
      <c r="I43" s="15">
        <f t="shared" si="3"/>
        <v>-5.0403044814049</v>
      </c>
      <c r="J43" s="15">
        <f t="shared" si="4"/>
        <v>-5.85606463468859</v>
      </c>
      <c r="K43" s="15">
        <f t="shared" si="5"/>
        <v>-4.45222468486147</v>
      </c>
      <c r="L43" s="15">
        <f t="shared" si="6"/>
        <v>-3.33402629829924</v>
      </c>
      <c r="M43" s="15">
        <f t="shared" si="7"/>
        <v>-2.69892758390293</v>
      </c>
      <c r="N43" s="15">
        <f t="shared" si="8"/>
        <v>-2.37292069434403</v>
      </c>
      <c r="O43" s="15">
        <f t="shared" si="9"/>
        <v>-2.25170346080702</v>
      </c>
      <c r="P43" s="19">
        <f t="shared" si="19"/>
        <v>0.668132549233732</v>
      </c>
      <c r="Q43" s="19">
        <f t="shared" si="20"/>
        <v>0.0645886889460154</v>
      </c>
      <c r="R43" s="19" t="str">
        <f t="shared" si="18"/>
        <v>0.163614799153416-0.0439210318986865i</v>
      </c>
      <c r="S43" s="27" t="str">
        <f t="shared" si="14"/>
        <v>5.2302544646582+1.7725668746417i</v>
      </c>
      <c r="T43" s="28">
        <f t="shared" si="15"/>
        <v>-5.85606463468859</v>
      </c>
      <c r="U43" s="1">
        <f t="array" ref="U43">(MAX((F43:O43=MIN(F43:O43))*COLUMN(F:O))-4)*0.5</f>
        <v>3</v>
      </c>
      <c r="V43" s="1" t="s">
        <v>16</v>
      </c>
    </row>
    <row r="44" spans="1:22">
      <c r="A44" s="7">
        <v>5.2</v>
      </c>
      <c r="B44">
        <v>27.2287</v>
      </c>
      <c r="C44">
        <v>18.492</v>
      </c>
      <c r="D44">
        <v>0.9517</v>
      </c>
      <c r="E44">
        <v>0.0609</v>
      </c>
      <c r="F44" s="14">
        <f t="shared" si="0"/>
        <v>-0.285321463875465</v>
      </c>
      <c r="G44" s="15">
        <f t="shared" si="1"/>
        <v>-0.918976309898207</v>
      </c>
      <c r="H44" s="15">
        <f t="shared" si="2"/>
        <v>-2.61440269103086</v>
      </c>
      <c r="I44" s="15">
        <f t="shared" si="3"/>
        <v>-5.36553212923619</v>
      </c>
      <c r="J44" s="15">
        <f t="shared" si="4"/>
        <v>-5.63280019030354</v>
      </c>
      <c r="K44" s="15">
        <f t="shared" si="5"/>
        <v>-4.18328146907623</v>
      </c>
      <c r="L44" s="15">
        <f t="shared" si="6"/>
        <v>-3.16746005670487</v>
      </c>
      <c r="M44" s="15">
        <f t="shared" si="7"/>
        <v>-2.60994369107965</v>
      </c>
      <c r="N44" s="15">
        <f t="shared" si="8"/>
        <v>-2.34104489460884</v>
      </c>
      <c r="O44" s="15">
        <f t="shared" si="9"/>
        <v>-2.26852695327224</v>
      </c>
      <c r="P44" s="19">
        <f t="shared" si="19"/>
        <v>0.679136352451641</v>
      </c>
      <c r="Q44" s="19">
        <f t="shared" si="20"/>
        <v>0.0639907533886729</v>
      </c>
      <c r="R44" s="19" t="str">
        <f t="shared" si="18"/>
        <v>0.16421444574827-0.0448014719469898i</v>
      </c>
      <c r="S44" s="27" t="str">
        <f t="shared" si="14"/>
        <v>5.29981469818966+1.816767691574i</v>
      </c>
      <c r="T44" s="28">
        <f t="shared" si="15"/>
        <v>-5.63280019030354</v>
      </c>
      <c r="U44" s="1">
        <f t="array" ref="U44">(MAX((F44:O44=MIN(F44:O44))*COLUMN(F:O))-4)*0.5</f>
        <v>3</v>
      </c>
      <c r="V44" s="1" t="s">
        <v>16</v>
      </c>
    </row>
    <row r="45" spans="1:22">
      <c r="A45" s="7">
        <v>5.28</v>
      </c>
      <c r="B45">
        <v>27.0587</v>
      </c>
      <c r="C45">
        <v>18.1263</v>
      </c>
      <c r="D45">
        <v>0.941</v>
      </c>
      <c r="E45">
        <v>0.0504</v>
      </c>
      <c r="F45" s="14">
        <f t="shared" si="0"/>
        <v>-0.265217095319047</v>
      </c>
      <c r="G45" s="15">
        <f t="shared" si="1"/>
        <v>-0.891558356179257</v>
      </c>
      <c r="H45" s="15">
        <f t="shared" si="2"/>
        <v>-2.62392987674971</v>
      </c>
      <c r="I45" s="15">
        <f t="shared" si="3"/>
        <v>-5.51039893996317</v>
      </c>
      <c r="J45" s="15">
        <f t="shared" si="4"/>
        <v>-5.70198637202204</v>
      </c>
      <c r="K45" s="15">
        <f t="shared" si="5"/>
        <v>-4.15907873284728</v>
      </c>
      <c r="L45" s="15">
        <f t="shared" si="6"/>
        <v>-3.12378898979138</v>
      </c>
      <c r="M45" s="15">
        <f t="shared" si="7"/>
        <v>-2.56540144331403</v>
      </c>
      <c r="N45" s="15">
        <f t="shared" si="8"/>
        <v>-2.30021974611857</v>
      </c>
      <c r="O45" s="15">
        <f t="shared" si="9"/>
        <v>-2.23440194673668</v>
      </c>
      <c r="P45" s="19">
        <f t="shared" si="19"/>
        <v>0.669888058184613</v>
      </c>
      <c r="Q45" s="19">
        <f t="shared" si="20"/>
        <v>0.0535600425079702</v>
      </c>
      <c r="R45" s="19" t="str">
        <f t="shared" si="18"/>
        <v>0.164011486854362-0.0451021133012981i</v>
      </c>
      <c r="S45" s="27" t="str">
        <f t="shared" si="14"/>
        <v>5.25547205567945+1.75251686098239i</v>
      </c>
      <c r="T45" s="28">
        <f t="shared" si="15"/>
        <v>-5.70198637202204</v>
      </c>
      <c r="U45" s="1">
        <f t="array" ref="U45">(MAX((F45:O45=MIN(F45:O45))*COLUMN(F:O))-4)*0.5</f>
        <v>3</v>
      </c>
      <c r="V45" s="1" t="s">
        <v>16</v>
      </c>
    </row>
    <row r="46" spans="1:22">
      <c r="A46" s="7">
        <v>5.36</v>
      </c>
      <c r="B46">
        <v>26.6507</v>
      </c>
      <c r="C46">
        <v>18.3927</v>
      </c>
      <c r="D46">
        <v>0.9396</v>
      </c>
      <c r="E46">
        <v>0.0672</v>
      </c>
      <c r="F46" s="14">
        <f t="shared" si="0"/>
        <v>-0.31448547845204</v>
      </c>
      <c r="G46" s="15">
        <f t="shared" si="1"/>
        <v>-1.00091118785849</v>
      </c>
      <c r="H46" s="15">
        <f t="shared" si="2"/>
        <v>-2.79500572214747</v>
      </c>
      <c r="I46" s="15">
        <f t="shared" si="3"/>
        <v>-5.43851155384212</v>
      </c>
      <c r="J46" s="15">
        <f t="shared" si="4"/>
        <v>-5.43147930835793</v>
      </c>
      <c r="K46" s="15">
        <f t="shared" si="5"/>
        <v>-4.03824952749581</v>
      </c>
      <c r="L46" s="15">
        <f t="shared" si="6"/>
        <v>-3.09709252648097</v>
      </c>
      <c r="M46" s="15">
        <f t="shared" si="7"/>
        <v>-2.58662830773909</v>
      </c>
      <c r="N46" s="15">
        <f t="shared" si="8"/>
        <v>-2.35047359321151</v>
      </c>
      <c r="O46" s="15">
        <f t="shared" si="9"/>
        <v>-2.30399121516146</v>
      </c>
      <c r="P46" s="19">
        <f t="shared" si="19"/>
        <v>0.690139471008266</v>
      </c>
      <c r="Q46" s="19">
        <f t="shared" si="20"/>
        <v>0.0715197956577267</v>
      </c>
      <c r="R46" s="19" t="str">
        <f t="shared" si="18"/>
        <v>0.164546509434459-0.0448918017526414i</v>
      </c>
      <c r="S46" s="27" t="str">
        <f t="shared" si="14"/>
        <v>5.21096110108074+1.83005664310605i</v>
      </c>
      <c r="T46" s="28">
        <f t="shared" si="15"/>
        <v>-5.43851155384212</v>
      </c>
      <c r="U46" s="1">
        <f t="array" ref="U46">(MAX((F46:O46=MIN(F46:O46))*COLUMN(F:O))-4)*0.5</f>
        <v>2.5</v>
      </c>
      <c r="V46" s="1" t="s">
        <v>16</v>
      </c>
    </row>
    <row r="47" spans="1:22">
      <c r="A47" s="7">
        <v>5.44</v>
      </c>
      <c r="B47">
        <v>26.702</v>
      </c>
      <c r="C47">
        <v>18.3655</v>
      </c>
      <c r="D47">
        <v>0.9471</v>
      </c>
      <c r="E47">
        <v>0.0643</v>
      </c>
      <c r="F47" s="14">
        <f t="shared" si="0"/>
        <v>-0.322500103348576</v>
      </c>
      <c r="G47" s="15">
        <f t="shared" si="1"/>
        <v>-1.05665860283613</v>
      </c>
      <c r="H47" s="15">
        <f t="shared" si="2"/>
        <v>-2.99774291312605</v>
      </c>
      <c r="I47" s="15">
        <f t="shared" si="3"/>
        <v>-5.65286561346003</v>
      </c>
      <c r="J47" s="15">
        <f t="shared" si="4"/>
        <v>-5.31751078526518</v>
      </c>
      <c r="K47" s="15">
        <f t="shared" si="5"/>
        <v>-3.8955656531448</v>
      </c>
      <c r="L47" s="15">
        <f t="shared" si="6"/>
        <v>-2.99967958735192</v>
      </c>
      <c r="M47" s="15">
        <f t="shared" si="7"/>
        <v>-2.52902152008744</v>
      </c>
      <c r="N47" s="15">
        <f t="shared" si="8"/>
        <v>-2.3264920426718</v>
      </c>
      <c r="O47" s="15">
        <f t="shared" si="9"/>
        <v>-2.31204816920051</v>
      </c>
      <c r="P47" s="19">
        <f t="shared" si="19"/>
        <v>0.687794921728709</v>
      </c>
      <c r="Q47" s="19">
        <f t="shared" si="20"/>
        <v>0.0678914581353606</v>
      </c>
      <c r="R47" s="19" t="str">
        <f t="shared" si="18"/>
        <v>0.165067184276227-0.0452131104772465i</v>
      </c>
      <c r="S47" s="27" t="str">
        <f t="shared" si="14"/>
        <v>5.23798533501367+1.82426089686161i</v>
      </c>
      <c r="T47" s="28">
        <f t="shared" si="15"/>
        <v>-5.65286561346003</v>
      </c>
      <c r="U47" s="1">
        <f t="array" ref="U47">(MAX((F47:O47=MIN(F47:O47))*COLUMN(F:O))-4)*0.5</f>
        <v>2.5</v>
      </c>
      <c r="V47" s="1" t="s">
        <v>16</v>
      </c>
    </row>
    <row r="48" spans="1:22">
      <c r="A48" s="7">
        <v>5.52</v>
      </c>
      <c r="B48">
        <v>26.2892</v>
      </c>
      <c r="C48">
        <v>18.2621</v>
      </c>
      <c r="D48">
        <v>0.934</v>
      </c>
      <c r="E48">
        <v>0.0654</v>
      </c>
      <c r="F48" s="14">
        <f t="shared" si="0"/>
        <v>-0.328913019473224</v>
      </c>
      <c r="G48" s="15">
        <f t="shared" si="1"/>
        <v>-1.07068329979816</v>
      </c>
      <c r="H48" s="15">
        <f t="shared" si="2"/>
        <v>-3.01028005103756</v>
      </c>
      <c r="I48" s="15">
        <f t="shared" si="3"/>
        <v>-5.60539689404465</v>
      </c>
      <c r="J48" s="15">
        <f t="shared" si="4"/>
        <v>-5.26729687824525</v>
      </c>
      <c r="K48" s="15">
        <f t="shared" si="5"/>
        <v>-3.87884375091202</v>
      </c>
      <c r="L48" s="15">
        <f t="shared" si="6"/>
        <v>-2.99839012004086</v>
      </c>
      <c r="M48" s="15">
        <f t="shared" si="7"/>
        <v>-2.53455165679843</v>
      </c>
      <c r="N48" s="15">
        <f t="shared" si="8"/>
        <v>-2.33541248885072</v>
      </c>
      <c r="O48" s="15">
        <f t="shared" si="9"/>
        <v>-2.32224442648962</v>
      </c>
      <c r="P48" s="19">
        <f t="shared" si="19"/>
        <v>0.694661686167704</v>
      </c>
      <c r="Q48" s="19">
        <f t="shared" si="20"/>
        <v>0.0700214132762313</v>
      </c>
      <c r="R48" s="19" t="str">
        <f t="shared" si="18"/>
        <v>0.164893337811478-0.0453895220899431i</v>
      </c>
      <c r="S48" s="27" t="str">
        <f t="shared" si="14"/>
        <v>5.16382192775227+1.81804440032007i</v>
      </c>
      <c r="T48" s="28">
        <f t="shared" si="15"/>
        <v>-5.60539689404465</v>
      </c>
      <c r="U48" s="1">
        <f t="array" ref="U48">(MAX((F48:O48=MIN(F48:O48))*COLUMN(F:O))-4)*0.5</f>
        <v>2.5</v>
      </c>
      <c r="V48" s="1" t="s">
        <v>16</v>
      </c>
    </row>
    <row r="49" spans="1:22">
      <c r="A49" s="7">
        <v>5.6</v>
      </c>
      <c r="B49">
        <v>26.1081</v>
      </c>
      <c r="C49">
        <v>18.5313</v>
      </c>
      <c r="D49">
        <v>0.9448</v>
      </c>
      <c r="E49">
        <v>0.0734</v>
      </c>
      <c r="F49" s="14">
        <f t="shared" si="0"/>
        <v>-0.367036409927427</v>
      </c>
      <c r="G49" s="15">
        <f t="shared" si="1"/>
        <v>-1.18493008814309</v>
      </c>
      <c r="H49" s="15">
        <f t="shared" si="2"/>
        <v>-3.25057948875501</v>
      </c>
      <c r="I49" s="15">
        <f t="shared" si="3"/>
        <v>-5.62975793253649</v>
      </c>
      <c r="J49" s="15">
        <f t="shared" si="4"/>
        <v>-5.04567550943242</v>
      </c>
      <c r="K49" s="15">
        <f t="shared" si="5"/>
        <v>-3.74034906594958</v>
      </c>
      <c r="L49" s="15">
        <f t="shared" si="6"/>
        <v>-2.93866564015181</v>
      </c>
      <c r="M49" s="15">
        <f t="shared" si="7"/>
        <v>-2.52596133523704</v>
      </c>
      <c r="N49" s="15">
        <f t="shared" si="8"/>
        <v>-2.36466137861036</v>
      </c>
      <c r="O49" s="15">
        <f t="shared" si="9"/>
        <v>-2.38206908765507</v>
      </c>
      <c r="P49" s="19">
        <f t="shared" si="19"/>
        <v>0.709791214220874</v>
      </c>
      <c r="Q49" s="19">
        <f t="shared" si="20"/>
        <v>0.077688399661304</v>
      </c>
      <c r="R49" s="19" t="str">
        <f t="shared" si="18"/>
        <v>0.165816453130967-0.0458673462142124i</v>
      </c>
      <c r="S49" s="27" t="str">
        <f t="shared" si="14"/>
        <v>5.17913409288805+1.87528517621062i</v>
      </c>
      <c r="T49" s="28">
        <f t="shared" si="15"/>
        <v>-5.62975793253649</v>
      </c>
      <c r="U49" s="1">
        <f t="array" ref="U49">(MAX((F49:O49=MIN(F49:O49))*COLUMN(F:O))-4)*0.5</f>
        <v>2.5</v>
      </c>
      <c r="V49" s="1" t="s">
        <v>16</v>
      </c>
    </row>
    <row r="50" spans="1:22">
      <c r="A50" s="7">
        <v>5.68</v>
      </c>
      <c r="B50">
        <v>26.0889</v>
      </c>
      <c r="C50">
        <v>18.4185</v>
      </c>
      <c r="D50">
        <v>0.942</v>
      </c>
      <c r="E50">
        <v>0.0591</v>
      </c>
      <c r="F50" s="14">
        <f t="shared" si="0"/>
        <v>-0.342671483273044</v>
      </c>
      <c r="G50" s="15">
        <f t="shared" si="1"/>
        <v>-1.17312141766167</v>
      </c>
      <c r="H50" s="15">
        <f t="shared" si="2"/>
        <v>-3.34933472290171</v>
      </c>
      <c r="I50" s="15">
        <f t="shared" si="3"/>
        <v>-5.79273038513933</v>
      </c>
      <c r="J50" s="15">
        <f t="shared" si="4"/>
        <v>-5.01042334497022</v>
      </c>
      <c r="K50" s="15">
        <f t="shared" si="5"/>
        <v>-3.65889043853952</v>
      </c>
      <c r="L50" s="15">
        <f t="shared" si="6"/>
        <v>-2.86532578461902</v>
      </c>
      <c r="M50" s="15">
        <f t="shared" si="7"/>
        <v>-2.46722972293281</v>
      </c>
      <c r="N50" s="15">
        <f t="shared" si="8"/>
        <v>-2.32224303478072</v>
      </c>
      <c r="O50" s="15">
        <f t="shared" si="9"/>
        <v>-2.35927160049529</v>
      </c>
      <c r="P50" s="19">
        <f t="shared" si="19"/>
        <v>0.705989903752171</v>
      </c>
      <c r="Q50" s="19">
        <f t="shared" si="20"/>
        <v>0.0627388535031847</v>
      </c>
      <c r="R50" s="19" t="str">
        <f t="shared" si="18"/>
        <v>0.165407421888452-0.0468550692148975i</v>
      </c>
      <c r="S50" s="27" t="str">
        <f t="shared" si="14"/>
        <v>5.17829778124022+1.8241593848119i</v>
      </c>
      <c r="T50" s="28">
        <f t="shared" si="15"/>
        <v>-5.79273038513933</v>
      </c>
      <c r="U50" s="1">
        <f t="array" ref="U50">(MAX((F50:O50=MIN(F50:O50))*COLUMN(F:O))-4)*0.5</f>
        <v>2.5</v>
      </c>
      <c r="V50" s="1" t="s">
        <v>16</v>
      </c>
    </row>
    <row r="51" spans="1:22">
      <c r="A51" s="7">
        <v>5.76</v>
      </c>
      <c r="B51">
        <v>25.5142</v>
      </c>
      <c r="C51">
        <v>18.3422</v>
      </c>
      <c r="D51">
        <v>0.9355</v>
      </c>
      <c r="E51">
        <v>0.0778</v>
      </c>
      <c r="F51" s="14">
        <f t="shared" si="0"/>
        <v>-0.395185185891505</v>
      </c>
      <c r="G51" s="15">
        <f t="shared" si="1"/>
        <v>-1.26866399248699</v>
      </c>
      <c r="H51" s="15">
        <f t="shared" si="2"/>
        <v>-3.41755497027267</v>
      </c>
      <c r="I51" s="15">
        <f t="shared" si="3"/>
        <v>-5.63041737890585</v>
      </c>
      <c r="J51" s="15">
        <f t="shared" si="4"/>
        <v>-4.90772035865677</v>
      </c>
      <c r="K51" s="15">
        <f t="shared" si="5"/>
        <v>-3.65655285102585</v>
      </c>
      <c r="L51" s="15">
        <f t="shared" si="6"/>
        <v>-2.90410702883836</v>
      </c>
      <c r="M51" s="15">
        <f t="shared" si="7"/>
        <v>-2.5244975875623</v>
      </c>
      <c r="N51" s="15">
        <f t="shared" si="8"/>
        <v>-2.3883996183041</v>
      </c>
      <c r="O51" s="15">
        <f t="shared" si="9"/>
        <v>-2.42597846401514</v>
      </c>
      <c r="P51" s="19">
        <f t="shared" si="19"/>
        <v>0.718901631248481</v>
      </c>
      <c r="Q51" s="19">
        <f t="shared" si="20"/>
        <v>0.0831640833778728</v>
      </c>
      <c r="R51" s="19" t="str">
        <f t="shared" si="18"/>
        <v>0.166571224184954-0.0461291876321353i</v>
      </c>
      <c r="S51" s="27" t="str">
        <f t="shared" si="14"/>
        <v>5.09604231348589+1.87833338916143i</v>
      </c>
      <c r="T51" s="28">
        <f t="shared" si="15"/>
        <v>-5.63041737890585</v>
      </c>
      <c r="U51" s="1">
        <f t="array" ref="U51">(MAX((F51:O51=MIN(F51:O51))*COLUMN(F:O))-4)*0.5</f>
        <v>2.5</v>
      </c>
      <c r="V51" s="1" t="s">
        <v>16</v>
      </c>
    </row>
    <row r="52" spans="1:22">
      <c r="A52" s="7">
        <v>5.84</v>
      </c>
      <c r="B52">
        <v>25.4215</v>
      </c>
      <c r="C52">
        <v>18.5652</v>
      </c>
      <c r="D52">
        <v>0.9507</v>
      </c>
      <c r="E52">
        <v>0.0693</v>
      </c>
      <c r="F52" s="14">
        <f t="shared" si="0"/>
        <v>-0.397834198626461</v>
      </c>
      <c r="G52" s="15">
        <f t="shared" si="1"/>
        <v>-1.3395655676559</v>
      </c>
      <c r="H52" s="15">
        <f t="shared" si="2"/>
        <v>-3.66100898970752</v>
      </c>
      <c r="I52" s="15">
        <f t="shared" si="3"/>
        <v>-5.72379779600385</v>
      </c>
      <c r="J52" s="15">
        <f t="shared" si="4"/>
        <v>-4.75887855819729</v>
      </c>
      <c r="K52" s="15">
        <f t="shared" si="5"/>
        <v>-3.53237170638041</v>
      </c>
      <c r="L52" s="15">
        <f t="shared" si="6"/>
        <v>-2.82939370269132</v>
      </c>
      <c r="M52" s="15">
        <f t="shared" si="7"/>
        <v>-2.48992627686525</v>
      </c>
      <c r="N52" s="15">
        <f t="shared" si="8"/>
        <v>-2.38944505821081</v>
      </c>
      <c r="O52" s="15">
        <f t="shared" si="9"/>
        <v>-2.46085632465605</v>
      </c>
      <c r="P52" s="19">
        <f t="shared" si="19"/>
        <v>0.730295222547843</v>
      </c>
      <c r="Q52" s="19">
        <f t="shared" si="20"/>
        <v>0.0728936573051436</v>
      </c>
      <c r="R52" s="19" t="str">
        <f t="shared" si="18"/>
        <v>0.167286273216906-0.0479233098823687i</v>
      </c>
      <c r="S52" s="27" t="str">
        <f t="shared" si="14"/>
        <v>5.14237382721173+1.88742069735188i</v>
      </c>
      <c r="T52" s="28">
        <f t="shared" si="15"/>
        <v>-5.72379779600385</v>
      </c>
      <c r="U52" s="1">
        <f t="array" ref="U52">(MAX((F52:O52=MIN(F52:O52))*COLUMN(F:O))-4)*0.5</f>
        <v>2.5</v>
      </c>
      <c r="V52" s="1" t="s">
        <v>16</v>
      </c>
    </row>
    <row r="53" spans="1:22">
      <c r="A53" s="7">
        <v>5.92</v>
      </c>
      <c r="B53">
        <v>25.1492</v>
      </c>
      <c r="C53">
        <v>18.3062</v>
      </c>
      <c r="D53">
        <v>0.9394</v>
      </c>
      <c r="E53">
        <v>0.0723</v>
      </c>
      <c r="F53" s="14">
        <f t="shared" si="0"/>
        <v>-0.408982396081622</v>
      </c>
      <c r="G53" s="15">
        <f t="shared" si="1"/>
        <v>-1.36264775721703</v>
      </c>
      <c r="H53" s="15">
        <f t="shared" si="2"/>
        <v>-3.69253000008229</v>
      </c>
      <c r="I53" s="15">
        <f t="shared" si="3"/>
        <v>-5.71498833090106</v>
      </c>
      <c r="J53" s="15">
        <f t="shared" si="4"/>
        <v>-4.7365420847558</v>
      </c>
      <c r="K53" s="15">
        <f t="shared" si="5"/>
        <v>-3.52059430343183</v>
      </c>
      <c r="L53" s="15">
        <f t="shared" si="6"/>
        <v>-2.82576507851962</v>
      </c>
      <c r="M53" s="15">
        <f t="shared" si="7"/>
        <v>-2.49198455558935</v>
      </c>
      <c r="N53" s="15">
        <f t="shared" si="8"/>
        <v>-2.39580874355294</v>
      </c>
      <c r="O53" s="15">
        <f t="shared" si="9"/>
        <v>-2.4701916165022</v>
      </c>
      <c r="P53" s="19">
        <f t="shared" si="19"/>
        <v>0.727903869705597</v>
      </c>
      <c r="Q53" s="19">
        <f t="shared" si="20"/>
        <v>0.0769640195869704</v>
      </c>
      <c r="R53" s="19" t="str">
        <f t="shared" si="18"/>
        <v>0.167441252045056-0.0474599878207205i</v>
      </c>
      <c r="S53" s="27" t="str">
        <f t="shared" si="14"/>
        <v>5.0798255649752+1.87163232248634i</v>
      </c>
      <c r="T53" s="28">
        <f t="shared" si="15"/>
        <v>-5.71498833090106</v>
      </c>
      <c r="U53" s="1">
        <f t="array" ref="U53">(MAX((F53:O53=MIN(F53:O53))*COLUMN(F:O))-4)*0.5</f>
        <v>2.5</v>
      </c>
      <c r="V53" s="1" t="s">
        <v>16</v>
      </c>
    </row>
    <row r="54" spans="1:22">
      <c r="A54" s="7">
        <v>6</v>
      </c>
      <c r="B54">
        <v>24.8831</v>
      </c>
      <c r="C54">
        <v>18.5072</v>
      </c>
      <c r="D54">
        <v>0.9442</v>
      </c>
      <c r="E54">
        <v>0.0772</v>
      </c>
      <c r="F54" s="14">
        <f t="shared" si="0"/>
        <v>-0.439733785864763</v>
      </c>
      <c r="G54" s="15">
        <f t="shared" si="1"/>
        <v>-1.45680445091497</v>
      </c>
      <c r="H54" s="15">
        <f t="shared" si="2"/>
        <v>-3.84596721260126</v>
      </c>
      <c r="I54" s="15">
        <f t="shared" si="3"/>
        <v>-5.63209458239601</v>
      </c>
      <c r="J54" s="15">
        <f t="shared" si="4"/>
        <v>-4.59514659553066</v>
      </c>
      <c r="K54" s="15">
        <f t="shared" si="5"/>
        <v>-3.45017381763572</v>
      </c>
      <c r="L54" s="15">
        <f t="shared" si="6"/>
        <v>-2.80440400406717</v>
      </c>
      <c r="M54" s="15">
        <f t="shared" si="7"/>
        <v>-2.50282464717478</v>
      </c>
      <c r="N54" s="15">
        <f t="shared" si="8"/>
        <v>-2.43064909882605</v>
      </c>
      <c r="O54" s="15">
        <f t="shared" si="9"/>
        <v>-2.52167840455266</v>
      </c>
      <c r="P54" s="19">
        <f t="shared" si="19"/>
        <v>0.743765849110441</v>
      </c>
      <c r="Q54" s="19">
        <f t="shared" si="20"/>
        <v>0.0817623384876086</v>
      </c>
      <c r="R54" s="19" t="str">
        <f t="shared" si="18"/>
        <v>0.168025557457372-0.0481271935971604i</v>
      </c>
      <c r="S54" s="27" t="str">
        <f t="shared" si="14"/>
        <v>5.0716963461089+1.91212882597758i</v>
      </c>
      <c r="T54" s="28">
        <f t="shared" si="15"/>
        <v>-5.63209458239601</v>
      </c>
      <c r="U54" s="1">
        <f t="array" ref="U54">(MAX((F54:O54=MIN(F54:O54))*COLUMN(F:O))-4)*0.5</f>
        <v>2.5</v>
      </c>
      <c r="V54" s="1" t="s">
        <v>16</v>
      </c>
    </row>
    <row r="55" spans="1:22">
      <c r="A55" s="7">
        <v>6.08</v>
      </c>
      <c r="B55">
        <v>24.8989</v>
      </c>
      <c r="C55">
        <v>18.3849</v>
      </c>
      <c r="D55">
        <v>0.9443</v>
      </c>
      <c r="E55">
        <v>0.074</v>
      </c>
      <c r="F55" s="14">
        <f t="shared" si="0"/>
        <v>-0.445095742815763</v>
      </c>
      <c r="G55" s="15">
        <f t="shared" si="1"/>
        <v>-1.50649785216571</v>
      </c>
      <c r="H55" s="15">
        <f t="shared" si="2"/>
        <v>-4.00458969701677</v>
      </c>
      <c r="I55" s="15">
        <f t="shared" si="3"/>
        <v>-5.67877733151189</v>
      </c>
      <c r="J55" s="15">
        <f t="shared" si="4"/>
        <v>-4.51268562072698</v>
      </c>
      <c r="K55" s="15">
        <f t="shared" si="5"/>
        <v>-3.37594301424944</v>
      </c>
      <c r="L55" s="15">
        <f t="shared" si="6"/>
        <v>-2.75457396235998</v>
      </c>
      <c r="M55" s="15">
        <f t="shared" si="7"/>
        <v>-2.4756405484646</v>
      </c>
      <c r="N55" s="15">
        <f t="shared" si="8"/>
        <v>-2.42533825990618</v>
      </c>
      <c r="O55" s="15">
        <f t="shared" si="9"/>
        <v>-2.53756094461622</v>
      </c>
      <c r="P55" s="19">
        <f t="shared" si="19"/>
        <v>0.738382016876247</v>
      </c>
      <c r="Q55" s="19">
        <f t="shared" si="20"/>
        <v>0.0783649264005083</v>
      </c>
      <c r="R55" s="19" t="str">
        <f t="shared" si="18"/>
        <v>0.16817724950962-0.0481615904369104i</v>
      </c>
      <c r="S55" s="27" t="str">
        <f t="shared" si="14"/>
        <v>5.07287454183863+1.89275129037982i</v>
      </c>
      <c r="T55" s="28">
        <f t="shared" si="15"/>
        <v>-5.67877733151189</v>
      </c>
      <c r="U55" s="1">
        <f t="array" ref="U55">(MAX((F55:O55=MIN(F55:O55))*COLUMN(F:O))-4)*0.5</f>
        <v>2.5</v>
      </c>
      <c r="V55" s="1" t="s">
        <v>16</v>
      </c>
    </row>
    <row r="56" spans="1:22">
      <c r="A56" s="7">
        <v>6.16</v>
      </c>
      <c r="B56">
        <v>24.3942</v>
      </c>
      <c r="C56">
        <v>18.1284</v>
      </c>
      <c r="D56">
        <v>0.9353</v>
      </c>
      <c r="E56">
        <v>0.084</v>
      </c>
      <c r="F56" s="14">
        <f t="shared" si="0"/>
        <v>-0.475055125612869</v>
      </c>
      <c r="G56" s="15">
        <f t="shared" si="1"/>
        <v>-1.55300260786896</v>
      </c>
      <c r="H56" s="15">
        <f t="shared" si="2"/>
        <v>-4.00762450104234</v>
      </c>
      <c r="I56" s="15">
        <f t="shared" si="3"/>
        <v>-5.61416295728065</v>
      </c>
      <c r="J56" s="15">
        <f t="shared" si="4"/>
        <v>-4.50778931826037</v>
      </c>
      <c r="K56" s="15">
        <f t="shared" si="5"/>
        <v>-3.40168073545945</v>
      </c>
      <c r="L56" s="15">
        <f t="shared" si="6"/>
        <v>-2.79004898128701</v>
      </c>
      <c r="M56" s="15">
        <f t="shared" si="7"/>
        <v>-2.5142612995934</v>
      </c>
      <c r="N56" s="15">
        <f t="shared" si="8"/>
        <v>-2.46331268666235</v>
      </c>
      <c r="O56" s="15">
        <f t="shared" si="9"/>
        <v>-2.57041810591112</v>
      </c>
      <c r="P56" s="19">
        <f t="shared" si="19"/>
        <v>0.743143862065573</v>
      </c>
      <c r="Q56" s="19">
        <f t="shared" si="20"/>
        <v>0.0898107559071956</v>
      </c>
      <c r="R56" s="19" t="str">
        <f t="shared" si="18"/>
        <v>0.169183878551299-0.0476919189857604i</v>
      </c>
      <c r="S56" s="27" t="str">
        <f t="shared" si="14"/>
        <v>4.99168355429757+1.90362681380694i</v>
      </c>
      <c r="T56" s="28">
        <f t="shared" si="15"/>
        <v>-5.61416295728065</v>
      </c>
      <c r="U56" s="1">
        <f t="array" ref="U56">(MAX((F56:O56=MIN(F56:O56))*COLUMN(F:O))-4)*0.5</f>
        <v>2.5</v>
      </c>
      <c r="V56" s="1" t="s">
        <v>16</v>
      </c>
    </row>
    <row r="57" spans="1:22">
      <c r="A57" s="7">
        <v>6.24</v>
      </c>
      <c r="B57">
        <v>24.1974</v>
      </c>
      <c r="C57">
        <v>18.3686</v>
      </c>
      <c r="D57">
        <v>0.9518</v>
      </c>
      <c r="E57">
        <v>0.0839</v>
      </c>
      <c r="F57" s="14">
        <f t="shared" si="0"/>
        <v>-0.503566160406475</v>
      </c>
      <c r="G57" s="15">
        <f t="shared" si="1"/>
        <v>-1.67486840162802</v>
      </c>
      <c r="H57" s="15">
        <f t="shared" si="2"/>
        <v>-4.24037399035664</v>
      </c>
      <c r="I57" s="15">
        <f t="shared" si="3"/>
        <v>-5.55882113015134</v>
      </c>
      <c r="J57" s="15">
        <f t="shared" si="4"/>
        <v>-4.36316357004855</v>
      </c>
      <c r="K57" s="15">
        <f t="shared" si="5"/>
        <v>-3.31880320902265</v>
      </c>
      <c r="L57" s="15">
        <f t="shared" si="6"/>
        <v>-2.75925144423852</v>
      </c>
      <c r="M57" s="15">
        <f t="shared" si="7"/>
        <v>-2.52306473415386</v>
      </c>
      <c r="N57" s="15">
        <f t="shared" si="8"/>
        <v>-2.5053510420114</v>
      </c>
      <c r="O57" s="15">
        <f t="shared" si="9"/>
        <v>-2.6376313684369</v>
      </c>
      <c r="P57" s="19">
        <f t="shared" si="19"/>
        <v>0.75911461561986</v>
      </c>
      <c r="Q57" s="19">
        <f t="shared" si="20"/>
        <v>0.0881487707501576</v>
      </c>
      <c r="R57" s="19" t="str">
        <f t="shared" si="18"/>
        <v>0.170405633937012-0.0491288940667439i</v>
      </c>
      <c r="S57" s="27" t="str">
        <f t="shared" si="14"/>
        <v>5.02580229018184+1.94132142624476i</v>
      </c>
      <c r="T57" s="28">
        <f t="shared" si="15"/>
        <v>-5.55882113015134</v>
      </c>
      <c r="U57" s="1">
        <f t="array" ref="U57">(MAX((F57:O57=MIN(F57:O57))*COLUMN(F:O))-4)*0.5</f>
        <v>2.5</v>
      </c>
      <c r="V57" s="1" t="s">
        <v>16</v>
      </c>
    </row>
    <row r="58" spans="1:22">
      <c r="A58" s="7">
        <v>6.32</v>
      </c>
      <c r="B58">
        <v>24.0649</v>
      </c>
      <c r="C58">
        <v>17.9507</v>
      </c>
      <c r="D58">
        <v>0.9393</v>
      </c>
      <c r="E58">
        <v>0.0791</v>
      </c>
      <c r="F58" s="14">
        <f t="shared" si="0"/>
        <v>-0.49171909940508</v>
      </c>
      <c r="G58" s="15">
        <f t="shared" si="1"/>
        <v>-1.65993496734753</v>
      </c>
      <c r="H58" s="15">
        <f t="shared" si="2"/>
        <v>-4.27993408686322</v>
      </c>
      <c r="I58" s="15">
        <f t="shared" si="3"/>
        <v>-5.63844825972663</v>
      </c>
      <c r="J58" s="15">
        <f t="shared" si="4"/>
        <v>-4.37812948199921</v>
      </c>
      <c r="K58" s="15">
        <f t="shared" si="5"/>
        <v>-3.30606085474332</v>
      </c>
      <c r="L58" s="15">
        <f t="shared" si="6"/>
        <v>-2.73861992823122</v>
      </c>
      <c r="M58" s="15">
        <f t="shared" si="7"/>
        <v>-2.50126538964453</v>
      </c>
      <c r="N58" s="15">
        <f t="shared" si="8"/>
        <v>-2.48639723666956</v>
      </c>
      <c r="O58" s="15">
        <f t="shared" si="9"/>
        <v>-2.62565921237528</v>
      </c>
      <c r="P58" s="19">
        <f t="shared" si="19"/>
        <v>0.74592871775906</v>
      </c>
      <c r="Q58" s="19">
        <f t="shared" si="20"/>
        <v>0.0842116469711487</v>
      </c>
      <c r="R58" s="19" t="str">
        <f t="shared" si="18"/>
        <v>0.170368488327654-0.0487022940606304i</v>
      </c>
      <c r="S58" s="27" t="str">
        <f t="shared" si="14"/>
        <v>4.97414090475033+1.88621778708356i</v>
      </c>
      <c r="T58" s="28">
        <f t="shared" si="15"/>
        <v>-5.63844825972663</v>
      </c>
      <c r="U58" s="1">
        <f t="array" ref="U58">(MAX((F58:O58=MIN(F58:O58))*COLUMN(F:O))-4)*0.5</f>
        <v>2.5</v>
      </c>
      <c r="V58" s="1" t="s">
        <v>16</v>
      </c>
    </row>
    <row r="59" spans="1:22">
      <c r="A59" s="7">
        <v>6.4</v>
      </c>
      <c r="B59">
        <v>23.6353</v>
      </c>
      <c r="C59">
        <v>18.0314</v>
      </c>
      <c r="D59">
        <v>0.9477</v>
      </c>
      <c r="E59">
        <v>0.094</v>
      </c>
      <c r="F59" s="14">
        <f t="shared" si="0"/>
        <v>-0.553491080575173</v>
      </c>
      <c r="G59" s="15">
        <f t="shared" si="1"/>
        <v>-1.80163159585319</v>
      </c>
      <c r="H59" s="15">
        <f t="shared" si="2"/>
        <v>-4.39924778412648</v>
      </c>
      <c r="I59" s="15">
        <f t="shared" si="3"/>
        <v>-5.49736416286256</v>
      </c>
      <c r="J59" s="15">
        <f t="shared" si="4"/>
        <v>-4.28529427458366</v>
      </c>
      <c r="K59" s="15">
        <f t="shared" si="5"/>
        <v>-3.29125277119767</v>
      </c>
      <c r="L59" s="15">
        <f t="shared" si="6"/>
        <v>-2.76820016430827</v>
      </c>
      <c r="M59" s="15">
        <f t="shared" si="7"/>
        <v>-2.55889107528356</v>
      </c>
      <c r="N59" s="15">
        <f t="shared" si="8"/>
        <v>-2.56179298227218</v>
      </c>
      <c r="O59" s="15">
        <f t="shared" si="9"/>
        <v>-2.70571650826735</v>
      </c>
      <c r="P59" s="19">
        <f t="shared" si="19"/>
        <v>0.762901253633337</v>
      </c>
      <c r="Q59" s="19">
        <f t="shared" si="20"/>
        <v>0.099187506594914</v>
      </c>
      <c r="R59" s="19" t="str">
        <f t="shared" si="18"/>
        <v>0.172189747391961-0.048847436922387i</v>
      </c>
      <c r="S59" s="27" t="str">
        <f t="shared" si="14"/>
        <v>4.95054401065554+1.95029838523171i</v>
      </c>
      <c r="T59" s="28">
        <f t="shared" si="15"/>
        <v>-5.49736416286256</v>
      </c>
      <c r="U59" s="1">
        <f t="array" ref="U59">(MAX((F59:O59=MIN(F59:O59))*COLUMN(F:O))-4)*0.5</f>
        <v>2.5</v>
      </c>
      <c r="V59" s="1" t="s">
        <v>16</v>
      </c>
    </row>
    <row r="60" spans="1:22">
      <c r="A60" s="7">
        <v>6.48</v>
      </c>
      <c r="B60">
        <v>23.6291</v>
      </c>
      <c r="C60">
        <v>17.8436</v>
      </c>
      <c r="D60">
        <v>0.9492</v>
      </c>
      <c r="E60">
        <v>0.086</v>
      </c>
      <c r="F60" s="14">
        <f t="shared" si="0"/>
        <v>-0.547030336061348</v>
      </c>
      <c r="G60" s="15">
        <f t="shared" si="1"/>
        <v>-1.84129859064134</v>
      </c>
      <c r="H60" s="15">
        <f t="shared" si="2"/>
        <v>-4.56457370895187</v>
      </c>
      <c r="I60" s="15">
        <f t="shared" si="3"/>
        <v>-5.54862121734962</v>
      </c>
      <c r="J60" s="15">
        <f t="shared" si="4"/>
        <v>-4.23003667861049</v>
      </c>
      <c r="K60" s="15">
        <f t="shared" si="5"/>
        <v>-3.23340911808643</v>
      </c>
      <c r="L60" s="15">
        <f t="shared" si="6"/>
        <v>-2.72534371231879</v>
      </c>
      <c r="M60" s="15">
        <f t="shared" si="7"/>
        <v>-2.53414515641059</v>
      </c>
      <c r="N60" s="15">
        <f t="shared" si="8"/>
        <v>-2.55769567049178</v>
      </c>
      <c r="O60" s="15">
        <f t="shared" si="9"/>
        <v>-2.72282832465947</v>
      </c>
      <c r="P60" s="19">
        <f t="shared" si="19"/>
        <v>0.755153602972606</v>
      </c>
      <c r="Q60" s="19">
        <f t="shared" si="20"/>
        <v>0.0906026127265065</v>
      </c>
      <c r="R60" s="19" t="str">
        <f t="shared" si="18"/>
        <v>0.172512470105876-0.0492739798184028i</v>
      </c>
      <c r="S60" s="27" t="str">
        <f t="shared" si="14"/>
        <v>4.95553959366641+1.91394371505419i</v>
      </c>
      <c r="T60" s="28">
        <f t="shared" si="15"/>
        <v>-5.54862121734962</v>
      </c>
      <c r="U60" s="1">
        <f t="array" ref="U60">(MAX((F60:O60=MIN(F60:O60))*COLUMN(F:O))-4)*0.5</f>
        <v>2.5</v>
      </c>
      <c r="V60" s="1" t="s">
        <v>16</v>
      </c>
    </row>
    <row r="61" spans="1:22">
      <c r="A61" s="7">
        <v>6.56</v>
      </c>
      <c r="B61">
        <v>23.2793</v>
      </c>
      <c r="C61">
        <v>17.5774</v>
      </c>
      <c r="D61">
        <v>0.9435</v>
      </c>
      <c r="E61">
        <v>0.0951</v>
      </c>
      <c r="F61" s="14">
        <f t="shared" si="0"/>
        <v>-0.579261270693214</v>
      </c>
      <c r="G61" s="15">
        <f t="shared" si="1"/>
        <v>-1.89974317442445</v>
      </c>
      <c r="H61" s="15">
        <f t="shared" si="2"/>
        <v>-4.59648506545784</v>
      </c>
      <c r="I61" s="15">
        <f t="shared" si="3"/>
        <v>-5.51451021464516</v>
      </c>
      <c r="J61" s="15">
        <f t="shared" si="4"/>
        <v>-4.22239113107514</v>
      </c>
      <c r="K61" s="15">
        <f t="shared" si="5"/>
        <v>-3.24670073916268</v>
      </c>
      <c r="L61" s="15">
        <f t="shared" si="6"/>
        <v>-2.7496052713409</v>
      </c>
      <c r="M61" s="15">
        <f t="shared" si="7"/>
        <v>-2.5650415048772</v>
      </c>
      <c r="N61" s="15">
        <f t="shared" si="8"/>
        <v>-2.59172437167487</v>
      </c>
      <c r="O61" s="15">
        <f t="shared" si="9"/>
        <v>-2.75524756536877</v>
      </c>
      <c r="P61" s="19">
        <f t="shared" si="19"/>
        <v>0.755065659190783</v>
      </c>
      <c r="Q61" s="19">
        <f t="shared" si="20"/>
        <v>0.100794912559618</v>
      </c>
      <c r="R61" s="19" t="str">
        <f t="shared" si="18"/>
        <v>0.173617744147775-0.0486375166055254i</v>
      </c>
      <c r="S61" s="27" t="str">
        <f t="shared" si="14"/>
        <v>4.89662063572126+1.91950119566809i</v>
      </c>
      <c r="T61" s="28">
        <f t="shared" si="15"/>
        <v>-5.51451021464516</v>
      </c>
      <c r="U61" s="1">
        <f t="array" ref="U61">(MAX((F61:O61=MIN(F61:O61))*COLUMN(F:O))-4)*0.5</f>
        <v>2.5</v>
      </c>
      <c r="V61" s="1" t="s">
        <v>16</v>
      </c>
    </row>
    <row r="62" spans="1:22">
      <c r="A62" s="7">
        <v>6.64</v>
      </c>
      <c r="B62">
        <v>23.1918</v>
      </c>
      <c r="C62">
        <v>17.5943</v>
      </c>
      <c r="D62">
        <v>0.951</v>
      </c>
      <c r="E62">
        <v>0.0962</v>
      </c>
      <c r="F62" s="14">
        <f t="shared" si="0"/>
        <v>-0.606188308914726</v>
      </c>
      <c r="G62" s="15">
        <f t="shared" si="1"/>
        <v>-2.00567492454035</v>
      </c>
      <c r="H62" s="15">
        <f t="shared" si="2"/>
        <v>-4.76431556507312</v>
      </c>
      <c r="I62" s="15">
        <f t="shared" si="3"/>
        <v>-5.45592334235815</v>
      </c>
      <c r="J62" s="15">
        <f t="shared" si="4"/>
        <v>-4.12921864552534</v>
      </c>
      <c r="K62" s="15">
        <f t="shared" si="5"/>
        <v>-3.19347705016911</v>
      </c>
      <c r="L62" s="15">
        <f t="shared" si="6"/>
        <v>-2.73076727994325</v>
      </c>
      <c r="M62" s="15">
        <f t="shared" si="7"/>
        <v>-2.5745663082423</v>
      </c>
      <c r="N62" s="15">
        <f t="shared" si="8"/>
        <v>-2.62537920390059</v>
      </c>
      <c r="O62" s="15">
        <f t="shared" si="9"/>
        <v>-2.80466589152594</v>
      </c>
      <c r="P62" s="19">
        <f t="shared" si="19"/>
        <v>0.75864314111022</v>
      </c>
      <c r="Q62" s="19">
        <f t="shared" si="20"/>
        <v>0.101156677181914</v>
      </c>
      <c r="R62" s="19" t="str">
        <f t="shared" si="18"/>
        <v>0.174440925377405-0.049048443040306i</v>
      </c>
      <c r="S62" s="27" t="str">
        <f t="shared" si="14"/>
        <v>4.90857207455175+1.9316442920655i</v>
      </c>
      <c r="T62" s="28">
        <f t="shared" si="15"/>
        <v>-5.45592334235815</v>
      </c>
      <c r="U62" s="1">
        <f t="array" ref="U62">(MAX((F62:O62=MIN(F62:O62))*COLUMN(F:O))-4)*0.5</f>
        <v>2.5</v>
      </c>
      <c r="V62" s="1" t="s">
        <v>16</v>
      </c>
    </row>
    <row r="63" spans="1:22">
      <c r="A63" s="7">
        <v>6.72</v>
      </c>
      <c r="B63">
        <v>22.9494</v>
      </c>
      <c r="C63">
        <v>17.2797</v>
      </c>
      <c r="D63">
        <v>0.9473</v>
      </c>
      <c r="E63">
        <v>0.0999</v>
      </c>
      <c r="F63" s="14">
        <f t="shared" si="0"/>
        <v>-0.625387163465776</v>
      </c>
      <c r="G63" s="15">
        <f t="shared" si="1"/>
        <v>-2.05488419419814</v>
      </c>
      <c r="H63" s="15">
        <f t="shared" si="2"/>
        <v>-4.83753930579234</v>
      </c>
      <c r="I63" s="15">
        <f t="shared" si="3"/>
        <v>-5.46586598231357</v>
      </c>
      <c r="J63" s="15">
        <f t="shared" si="4"/>
        <v>-4.12210496771473</v>
      </c>
      <c r="K63" s="15">
        <f t="shared" si="5"/>
        <v>-3.19276957693082</v>
      </c>
      <c r="L63" s="15">
        <f t="shared" si="6"/>
        <v>-2.7380674593836</v>
      </c>
      <c r="M63" s="15">
        <f t="shared" si="7"/>
        <v>-2.58973128688052</v>
      </c>
      <c r="N63" s="15">
        <f t="shared" si="8"/>
        <v>-2.6478330306397</v>
      </c>
      <c r="O63" s="15">
        <f t="shared" si="9"/>
        <v>-2.83215017471504</v>
      </c>
      <c r="P63" s="19">
        <f t="shared" si="19"/>
        <v>0.752947789484692</v>
      </c>
      <c r="Q63" s="19">
        <f t="shared" si="20"/>
        <v>0.105457616383405</v>
      </c>
      <c r="R63" s="19" t="str">
        <f t="shared" si="18"/>
        <v>0.175489572869918-0.0485979971873001i</v>
      </c>
      <c r="S63" s="27" t="str">
        <f t="shared" si="14"/>
        <v>4.8671392156183+1.91711229567011i</v>
      </c>
      <c r="T63" s="28">
        <f t="shared" si="15"/>
        <v>-5.46586598231357</v>
      </c>
      <c r="U63" s="1">
        <f t="array" ref="U63">(MAX((F63:O63=MIN(F63:O63))*COLUMN(F:O))-4)*0.5</f>
        <v>2.5</v>
      </c>
      <c r="V63" s="1" t="s">
        <v>16</v>
      </c>
    </row>
    <row r="64" spans="1:22">
      <c r="A64" s="7">
        <v>6.8</v>
      </c>
      <c r="B64">
        <v>22.7063</v>
      </c>
      <c r="C64">
        <v>17.2795</v>
      </c>
      <c r="D64">
        <v>0.9496</v>
      </c>
      <c r="E64">
        <v>0.1058</v>
      </c>
      <c r="F64" s="14">
        <f t="shared" si="0"/>
        <v>-0.661516740741466</v>
      </c>
      <c r="G64" s="15">
        <f t="shared" si="1"/>
        <v>-2.15007766111302</v>
      </c>
      <c r="H64" s="15">
        <f t="shared" si="2"/>
        <v>-4.91358332485774</v>
      </c>
      <c r="I64" s="15">
        <f t="shared" si="3"/>
        <v>-5.38212805440001</v>
      </c>
      <c r="J64" s="15">
        <f t="shared" si="4"/>
        <v>-4.06360570365858</v>
      </c>
      <c r="K64" s="15">
        <f t="shared" si="5"/>
        <v>-3.1753790776874</v>
      </c>
      <c r="L64" s="15">
        <f t="shared" si="6"/>
        <v>-2.74759599911827</v>
      </c>
      <c r="M64" s="15">
        <f t="shared" si="7"/>
        <v>-2.61837500492569</v>
      </c>
      <c r="N64" s="15">
        <f t="shared" si="8"/>
        <v>-2.68911260781662</v>
      </c>
      <c r="O64" s="15">
        <f t="shared" si="9"/>
        <v>-2.87620639247274</v>
      </c>
      <c r="P64" s="19">
        <f t="shared" si="19"/>
        <v>0.761000251031652</v>
      </c>
      <c r="Q64" s="19">
        <f t="shared" si="20"/>
        <v>0.111415332771693</v>
      </c>
      <c r="R64" s="19" t="str">
        <f t="shared" si="18"/>
        <v>0.176373693463117-0.0487697970252239i</v>
      </c>
      <c r="S64" s="27" t="str">
        <f t="shared" si="14"/>
        <v>4.84751170357892+1.94026759400208i</v>
      </c>
      <c r="T64" s="28">
        <f t="shared" si="15"/>
        <v>-5.38212805440001</v>
      </c>
      <c r="U64" s="1">
        <f t="array" ref="U64">(MAX((F64:O64=MIN(F64:O64))*COLUMN(F:O))-4)*0.5</f>
        <v>2.5</v>
      </c>
      <c r="V64" s="1" t="s">
        <v>16</v>
      </c>
    </row>
    <row r="65" spans="1:22">
      <c r="A65" s="7">
        <v>6.88</v>
      </c>
      <c r="B65">
        <v>22.6709</v>
      </c>
      <c r="C65">
        <v>17.0761</v>
      </c>
      <c r="D65">
        <v>0.9505</v>
      </c>
      <c r="E65">
        <v>0.1075</v>
      </c>
      <c r="F65" s="14">
        <f t="shared" si="0"/>
        <v>-0.683454822640203</v>
      </c>
      <c r="G65" s="15">
        <f t="shared" si="1"/>
        <v>-2.23230479419913</v>
      </c>
      <c r="H65" s="15">
        <f t="shared" si="2"/>
        <v>-5.048195787354</v>
      </c>
      <c r="I65" s="15">
        <f t="shared" si="3"/>
        <v>-5.36279667506664</v>
      </c>
      <c r="J65" s="15">
        <f t="shared" si="4"/>
        <v>-4.01040771656891</v>
      </c>
      <c r="K65" s="15">
        <f t="shared" si="5"/>
        <v>-3.14053978568829</v>
      </c>
      <c r="L65" s="15">
        <f t="shared" si="6"/>
        <v>-2.73331377349503</v>
      </c>
      <c r="M65" s="15">
        <f t="shared" si="7"/>
        <v>-2.62348862517715</v>
      </c>
      <c r="N65" s="15">
        <f t="shared" si="8"/>
        <v>-2.71193852732111</v>
      </c>
      <c r="O65" s="15">
        <f t="shared" si="9"/>
        <v>-2.91100463633127</v>
      </c>
      <c r="P65" s="19">
        <f t="shared" si="19"/>
        <v>0.753216678649723</v>
      </c>
      <c r="Q65" s="19">
        <f t="shared" si="20"/>
        <v>0.113098369279327</v>
      </c>
      <c r="R65" s="19" t="str">
        <f t="shared" si="18"/>
        <v>0.177103259388422-0.0483420570765569i</v>
      </c>
      <c r="S65" s="27" t="str">
        <f t="shared" si="14"/>
        <v>4.84058408411396+1.92827502586571i</v>
      </c>
      <c r="T65" s="28">
        <f t="shared" si="15"/>
        <v>-5.36279667506664</v>
      </c>
      <c r="U65" s="1">
        <f t="array" ref="U65">(MAX((F65:O65=MIN(F65:O65))*COLUMN(F:O))-4)*0.5</f>
        <v>2.5</v>
      </c>
      <c r="V65" s="1" t="s">
        <v>16</v>
      </c>
    </row>
    <row r="66" spans="1:22">
      <c r="A66" s="7">
        <v>6.96</v>
      </c>
      <c r="B66">
        <v>22.4695</v>
      </c>
      <c r="C66">
        <v>16.7665</v>
      </c>
      <c r="D66">
        <v>0.9443</v>
      </c>
      <c r="E66">
        <v>0.1126</v>
      </c>
      <c r="F66" s="14">
        <f t="shared" si="0"/>
        <v>-0.705730734353561</v>
      </c>
      <c r="G66" s="15">
        <f t="shared" si="1"/>
        <v>-2.27980326415081</v>
      </c>
      <c r="H66" s="15">
        <f t="shared" si="2"/>
        <v>-5.09985706879493</v>
      </c>
      <c r="I66" s="15">
        <f t="shared" si="3"/>
        <v>-5.36209566937041</v>
      </c>
      <c r="J66" s="15">
        <f t="shared" si="4"/>
        <v>-4.00435876642004</v>
      </c>
      <c r="K66" s="15">
        <f t="shared" si="5"/>
        <v>-3.14172907368739</v>
      </c>
      <c r="L66" s="15">
        <f t="shared" si="6"/>
        <v>-2.74172175498326</v>
      </c>
      <c r="M66" s="15">
        <f t="shared" si="7"/>
        <v>-2.6383839215943</v>
      </c>
      <c r="N66" s="15">
        <f t="shared" si="8"/>
        <v>-2.73198129387183</v>
      </c>
      <c r="O66" s="15">
        <f t="shared" si="9"/>
        <v>-2.9333769558449</v>
      </c>
      <c r="P66" s="19">
        <f t="shared" si="19"/>
        <v>0.746189278800151</v>
      </c>
      <c r="Q66" s="19">
        <f t="shared" si="20"/>
        <v>0.1192417663878</v>
      </c>
      <c r="R66" s="19" t="str">
        <f t="shared" si="18"/>
        <v>0.177929476534076-0.0475595219243215i</v>
      </c>
      <c r="S66" s="27" t="str">
        <f t="shared" si="14"/>
        <v>4.79539309732656+1.91461589043005i</v>
      </c>
      <c r="T66" s="28">
        <f t="shared" si="15"/>
        <v>-5.36209566937041</v>
      </c>
      <c r="U66" s="1">
        <f t="array" ref="U66">(MAX((F66:O66=MIN(F66:O66))*COLUMN(F:O))-4)*0.5</f>
        <v>2.5</v>
      </c>
      <c r="V66" s="1" t="s">
        <v>16</v>
      </c>
    </row>
    <row r="67" spans="1:22">
      <c r="A67" s="7">
        <v>7.04</v>
      </c>
      <c r="B67">
        <v>22.3348</v>
      </c>
      <c r="C67">
        <v>16.6753</v>
      </c>
      <c r="D67">
        <v>0.9489</v>
      </c>
      <c r="E67">
        <v>0.1205</v>
      </c>
      <c r="F67" s="14">
        <f t="shared" si="0"/>
        <v>-0.751723623656383</v>
      </c>
      <c r="G67" s="15">
        <f t="shared" si="1"/>
        <v>-2.4013042389985</v>
      </c>
      <c r="H67" s="15">
        <f t="shared" si="2"/>
        <v>-5.20312379884986</v>
      </c>
      <c r="I67" s="15">
        <f t="shared" si="3"/>
        <v>-5.28783363747165</v>
      </c>
      <c r="J67" s="15">
        <f t="shared" si="4"/>
        <v>-3.94677355437458</v>
      </c>
      <c r="K67" s="15">
        <f t="shared" si="5"/>
        <v>-3.1229542241702</v>
      </c>
      <c r="L67" s="15">
        <f t="shared" si="6"/>
        <v>-2.75174004649174</v>
      </c>
      <c r="M67" s="15">
        <f t="shared" si="7"/>
        <v>-2.67074975040073</v>
      </c>
      <c r="N67" s="15">
        <f t="shared" si="8"/>
        <v>-2.77982019396214</v>
      </c>
      <c r="O67" s="15">
        <f t="shared" si="9"/>
        <v>-2.9849340992253</v>
      </c>
      <c r="P67" s="19">
        <f t="shared" si="19"/>
        <v>0.74660619302613</v>
      </c>
      <c r="Q67" s="19">
        <f t="shared" si="20"/>
        <v>0.126989145326167</v>
      </c>
      <c r="R67" s="19" t="str">
        <f t="shared" si="18"/>
        <v>0.179140463627472-0.0471771905553602i</v>
      </c>
      <c r="S67" s="27" t="str">
        <f t="shared" si="14"/>
        <v>4.78776023269465+1.93352785751132i</v>
      </c>
      <c r="T67" s="28">
        <f t="shared" si="15"/>
        <v>-5.28783363747165</v>
      </c>
      <c r="U67" s="1">
        <f t="array" ref="U67">(MAX((F67:O67=MIN(F67:O67))*COLUMN(F:O))-4)*0.5</f>
        <v>2.5</v>
      </c>
      <c r="V67" s="1" t="s">
        <v>16</v>
      </c>
    </row>
    <row r="68" spans="1:22">
      <c r="A68" s="7">
        <v>7.12</v>
      </c>
      <c r="B68">
        <v>22.1658</v>
      </c>
      <c r="C68">
        <v>16.4555</v>
      </c>
      <c r="D68">
        <v>0.9504</v>
      </c>
      <c r="E68">
        <v>0.1212</v>
      </c>
      <c r="F68" s="14">
        <f t="shared" ref="F68:F131" si="21">20*LOG10(IMABS(IMDIV(IMSUB(IMPRODUCT(IMSQRT(IMDIV(COMPLEX(D68,-E68),COMPLEX(B68,-C68))),IMDIV(IMSUB(IMEXP(IMPRODUCT(0.0205979*A68*$F$3,IMPRODUCT(COMPLEX(0,1),IMSQRT(IMPRODUCT(COMPLEX(B68,-C68),COMPLEX(D68,-E68)))))),IMDIV(1,IMEXP(IMPRODUCT(0.0205979*A68*$F$3,IMPRODUCT(COMPLEX(0,1),IMSQRT(IMPRODUCT(COMPLEX(B68,-C68),COMPLEX(D68,-E68)))))))),IMSUM(IMEXP(IMPRODUCT(0.0205979*A68*$F$3,IMPRODUCT(COMPLEX(0,1),IMSQRT(IMPRODUCT(COMPLEX(B68,-C68),COMPLEX(D68,-E68)))))),IMDIV(1,IMEXP(IMPRODUCT(0.0205979*A68*$F$3,IMPRODUCT(COMPLEX(0,1),IMSQRT(IMPRODUCT(COMPLEX(B68,-C68),COMPLEX(D68,-E68)))))))))),1),IMSUM(IMPRODUCT(IMSQRT(IMDIV(COMPLEX(D68,-E68),COMPLEX(B68,-C68))),IMDIV(IMSUB(IMEXP(IMPRODUCT(0.0205979*A68*$F$3,IMPRODUCT(COMPLEX(0,1),IMSQRT(IMPRODUCT(COMPLEX(B68,-C68),COMPLEX(D68,-E68)))))),IMDIV(1,IMEXP(IMPRODUCT(0.0205979*A68*$F$3,IMPRODUCT(COMPLEX(0,1),IMSQRT(IMPRODUCT(COMPLEX(B68,-C68),COMPLEX(D68,-E68)))))))),IMSUM(IMEXP(IMPRODUCT(0.0205979*A68*$F$3,IMPRODUCT(COMPLEX(0,1),IMSQRT(IMPRODUCT(COMPLEX(B68,-C68),COMPLEX(D68,-E68)))))),IMDIV(1,IMEXP(IMPRODUCT(0.0205979*A68*$F$3,IMPRODUCT(COMPLEX(0,1),IMSQRT(IMPRODUCT(COMPLEX(B68,-C68),COMPLEX(D68,-E68)))))))))),1))))</f>
        <v>-0.770645251620741</v>
      </c>
      <c r="G68" s="15">
        <f t="shared" ref="G68:G131" si="22">20*LOG10(IMABS(IMDIV(IMSUB(IMPRODUCT(IMSQRT(IMDIV(COMPLEX(D68,-E68),COMPLEX(B68,-C68))),IMDIV(IMSUB(IMEXP(IMPRODUCT(0.0205979*A68*$G$3,IMPRODUCT(COMPLEX(0,1),IMSQRT(IMPRODUCT(COMPLEX(B68,-C68),COMPLEX(D68,-E68)))))),IMDIV(1,IMEXP(IMPRODUCT(0.0205979*A68*$G$3,IMPRODUCT(COMPLEX(0,1),IMSQRT(IMPRODUCT(COMPLEX(B68,-C68),COMPLEX(D68,-E68)))))))),IMSUM(IMEXP(IMPRODUCT(0.0205979*A68*$G$3,IMPRODUCT(COMPLEX(0,1),IMSQRT(IMPRODUCT(COMPLEX(B68,-C68),COMPLEX(D68,-E68)))))),IMDIV(1,IMEXP(IMPRODUCT(0.0205979*A68*$G$3,IMPRODUCT(COMPLEX(0,1),IMSQRT(IMPRODUCT(COMPLEX(B68,-C68),COMPLEX(D68,-E68)))))))))),1),IMSUM(IMPRODUCT(IMSQRT(IMDIV(COMPLEX(D68,-E68),COMPLEX(B68,-C68))),IMDIV(IMSUB(IMEXP(IMPRODUCT(0.0205979*A68*$G$3,IMPRODUCT(COMPLEX(0,1),IMSQRT(IMPRODUCT(COMPLEX(B68,-C68),COMPLEX(D68,-E68)))))),IMDIV(1,IMEXP(IMPRODUCT(0.0205979*A68*$G$3,IMPRODUCT(COMPLEX(0,1),IMSQRT(IMPRODUCT(COMPLEX(B68,-C68),COMPLEX(D68,-E68)))))))),IMSUM(IMEXP(IMPRODUCT(0.0205979*A68*$G$3,IMPRODUCT(COMPLEX(0,1),IMSQRT(IMPRODUCT(COMPLEX(B68,-C68),COMPLEX(D68,-E68)))))),IMDIV(1,IMEXP(IMPRODUCT(0.0205979*A68*$G$3,IMPRODUCT(COMPLEX(0,1),IMSQRT(IMPRODUCT(COMPLEX(B68,-C68),COMPLEX(D68,-E68)))))))))),1))))</f>
        <v>-2.47347431161147</v>
      </c>
      <c r="H68" s="15">
        <f t="shared" ref="H68:H131" si="23">20*LOG10(IMABS(IMDIV(IMSUB(IMPRODUCT(IMSQRT(IMDIV(COMPLEX(D68,-E68),COMPLEX(B68,-C68))),IMDIV(IMSUB(IMEXP(IMPRODUCT(0.0205979*A68*$H$3,IMPRODUCT(COMPLEX(0,1),IMSQRT(IMPRODUCT(COMPLEX(B68,-C68),COMPLEX(D68,-E68)))))),IMDIV(1,IMEXP(IMPRODUCT(0.0205979*A68*$H$3,IMPRODUCT(COMPLEX(0,1),IMSQRT(IMPRODUCT(COMPLEX(B68,-C68),COMPLEX(D68,-E68)))))))),IMSUM(IMEXP(IMPRODUCT(0.0205979*A68*$H$3,IMPRODUCT(COMPLEX(0,1),IMSQRT(IMPRODUCT(COMPLEX(B68,-C68),COMPLEX(D68,-E68)))))),IMDIV(1,IMEXP(IMPRODUCT(0.0205979*A68*$H$3,IMPRODUCT(COMPLEX(0,1),IMSQRT(IMPRODUCT(COMPLEX(B68,-C68),COMPLEX(D68,-E68)))))))))),1),IMSUM(IMPRODUCT(IMSQRT(IMDIV(COMPLEX(D68,-E68),COMPLEX(B68,-C68))),IMDIV(IMSUB(IMEXP(IMPRODUCT(0.0205979*A68*$H$3,IMPRODUCT(COMPLEX(0,1),IMSQRT(IMPRODUCT(COMPLEX(B68,-C68),COMPLEX(D68,-E68)))))),IMDIV(1,IMEXP(IMPRODUCT(0.0205979*A68*$H$3,IMPRODUCT(COMPLEX(0,1),IMSQRT(IMPRODUCT(COMPLEX(B68,-C68),COMPLEX(D68,-E68)))))))),IMSUM(IMEXP(IMPRODUCT(0.0205979*A68*$H$3,IMPRODUCT(COMPLEX(0,1),IMSQRT(IMPRODUCT(COMPLEX(B68,-C68),COMPLEX(D68,-E68)))))),IMDIV(1,IMEXP(IMPRODUCT(0.0205979*A68*$H$3,IMPRODUCT(COMPLEX(0,1),IMSQRT(IMPRODUCT(COMPLEX(B68,-C68),COMPLEX(D68,-E68)))))))))),1))))</f>
        <v>-5.31036400784023</v>
      </c>
      <c r="I68" s="15">
        <f t="shared" ref="I68:I131" si="24">20*LOG10(IMABS(IMDIV(IMSUB(IMPRODUCT(IMSQRT(IMDIV(COMPLEX(D68,-E68),COMPLEX(B68,-C68))),IMDIV(IMSUB(IMEXP(IMPRODUCT(0.0205979*A68*$I$3,IMPRODUCT(COMPLEX(0,1),IMSQRT(IMPRODUCT(COMPLEX(B68,-C68),COMPLEX(D68,-E68)))))),IMDIV(1,IMEXP(IMPRODUCT(0.0205979*A68*$I$3,IMPRODUCT(COMPLEX(0,1),IMSQRT(IMPRODUCT(COMPLEX(B68,-C68),COMPLEX(D68,-E68)))))))),IMSUM(IMEXP(IMPRODUCT(0.0205979*A68*$I$3,IMPRODUCT(COMPLEX(0,1),IMSQRT(IMPRODUCT(COMPLEX(B68,-C68),COMPLEX(D68,-E68)))))),IMDIV(1,IMEXP(IMPRODUCT(0.0205979*A68*$I$3,IMPRODUCT(COMPLEX(0,1),IMSQRT(IMPRODUCT(COMPLEX(B68,-C68),COMPLEX(D68,-E68)))))))))),1),IMSUM(IMPRODUCT(IMSQRT(IMDIV(COMPLEX(D68,-E68),COMPLEX(B68,-C68))),IMDIV(IMSUB(IMEXP(IMPRODUCT(0.0205979*A68*$I$3,IMPRODUCT(COMPLEX(0,1),IMSQRT(IMPRODUCT(COMPLEX(B68,-C68),COMPLEX(D68,-E68)))))),IMDIV(1,IMEXP(IMPRODUCT(0.0205979*A68*$I$3,IMPRODUCT(COMPLEX(0,1),IMSQRT(IMPRODUCT(COMPLEX(B68,-C68),COMPLEX(D68,-E68)))))))),IMSUM(IMEXP(IMPRODUCT(0.0205979*A68*$I$3,IMPRODUCT(COMPLEX(0,1),IMSQRT(IMPRODUCT(COMPLEX(B68,-C68),COMPLEX(D68,-E68)))))),IMDIV(1,IMEXP(IMPRODUCT(0.0205979*A68*$I$3,IMPRODUCT(COMPLEX(0,1),IMSQRT(IMPRODUCT(COMPLEX(B68,-C68),COMPLEX(D68,-E68)))))))))),1))))</f>
        <v>-5.28036713418036</v>
      </c>
      <c r="J68" s="15">
        <f t="shared" ref="J68:J131" si="25">20*LOG10(IMABS(IMDIV(IMSUB(IMPRODUCT(IMSQRT(IMDIV(COMPLEX(D68,-E68),COMPLEX(B68,-C68))),IMDIV(IMSUB(IMEXP(IMPRODUCT(0.0205979*A68*$J$3,IMPRODUCT(COMPLEX(0,1),IMSQRT(IMPRODUCT(COMPLEX(B68,-C68),COMPLEX(D68,-E68)))))),IMDIV(1,IMEXP(IMPRODUCT(0.0205979*A68*$J$3,IMPRODUCT(COMPLEX(0,1),IMSQRT(IMPRODUCT(COMPLEX(B68,-C68),COMPLEX(D68,-E68)))))))),IMSUM(IMEXP(IMPRODUCT(0.0205979*A68*$J$3,IMPRODUCT(COMPLEX(0,1),IMSQRT(IMPRODUCT(COMPLEX(B68,-C68),COMPLEX(D68,-E68)))))),IMDIV(1,IMEXP(IMPRODUCT(0.0205979*A68*$J$3,IMPRODUCT(COMPLEX(0,1),IMSQRT(IMPRODUCT(COMPLEX(B68,-C68),COMPLEX(D68,-E68)))))))))),1),IMSUM(IMPRODUCT(IMSQRT(IMDIV(COMPLEX(D68,-E68),COMPLEX(B68,-C68))),IMDIV(IMSUB(IMEXP(IMPRODUCT(0.0205979*A68*$J$3,IMPRODUCT(COMPLEX(0,1),IMSQRT(IMPRODUCT(COMPLEX(B68,-C68),COMPLEX(D68,-E68)))))),IMDIV(1,IMEXP(IMPRODUCT(0.0205979*A68*$J$3,IMPRODUCT(COMPLEX(0,1),IMSQRT(IMPRODUCT(COMPLEX(B68,-C68),COMPLEX(D68,-E68)))))))),IMSUM(IMEXP(IMPRODUCT(0.0205979*A68*$J$3,IMPRODUCT(COMPLEX(0,1),IMSQRT(IMPRODUCT(COMPLEX(B68,-C68),COMPLEX(D68,-E68)))))),IMDIV(1,IMEXP(IMPRODUCT(0.0205979*A68*$J$3,IMPRODUCT(COMPLEX(0,1),IMSQRT(IMPRODUCT(COMPLEX(B68,-C68),COMPLEX(D68,-E68)))))))))),1))))</f>
        <v>-3.92066922123557</v>
      </c>
      <c r="K68" s="15">
        <f t="shared" ref="K68:K131" si="26">20*LOG10(IMABS(IMDIV(IMSUB(IMPRODUCT(IMSQRT(IMDIV(COMPLEX(D68,-E68),COMPLEX(B68,-C68))),IMDIV(IMSUB(IMEXP(IMPRODUCT(0.0205979*A68*$K$3,IMPRODUCT(COMPLEX(0,1),IMSQRT(IMPRODUCT(COMPLEX(B68,-C68),COMPLEX(D68,-E68)))))),IMDIV(1,IMEXP(IMPRODUCT(0.0205979*A68*$K$3,IMPRODUCT(COMPLEX(0,1),IMSQRT(IMPRODUCT(COMPLEX(B68,-C68),COMPLEX(D68,-E68)))))))),IMSUM(IMEXP(IMPRODUCT(0.0205979*A68*$K$3,IMPRODUCT(COMPLEX(0,1),IMSQRT(IMPRODUCT(COMPLEX(B68,-C68),COMPLEX(D68,-E68)))))),IMDIV(1,IMEXP(IMPRODUCT(0.0205979*A68*$K$3,IMPRODUCT(COMPLEX(0,1),IMSQRT(IMPRODUCT(COMPLEX(B68,-C68),COMPLEX(D68,-E68)))))))))),1),IMSUM(IMPRODUCT(IMSQRT(IMDIV(COMPLEX(D68,-E68),COMPLEX(B68,-C68))),IMDIV(IMSUB(IMEXP(IMPRODUCT(0.0205979*A68*$K$3,IMPRODUCT(COMPLEX(0,1),IMSQRT(IMPRODUCT(COMPLEX(B68,-C68),COMPLEX(D68,-E68)))))),IMDIV(1,IMEXP(IMPRODUCT(0.0205979*A68*$K$3,IMPRODUCT(COMPLEX(0,1),IMSQRT(IMPRODUCT(COMPLEX(B68,-C68),COMPLEX(D68,-E68)))))))),IMSUM(IMEXP(IMPRODUCT(0.0205979*A68*$K$3,IMPRODUCT(COMPLEX(0,1),IMSQRT(IMPRODUCT(COMPLEX(B68,-C68),COMPLEX(D68,-E68)))))),IMDIV(1,IMEXP(IMPRODUCT(0.0205979*A68*$K$3,IMPRODUCT(COMPLEX(0,1),IMSQRT(IMPRODUCT(COMPLEX(B68,-C68),COMPLEX(D68,-E68)))))))))),1))))</f>
        <v>-3.10964108558692</v>
      </c>
      <c r="L68" s="15">
        <f t="shared" ref="L68:L131" si="27">20*LOG10(IMABS(IMDIV(IMSUB(IMPRODUCT(IMSQRT(IMDIV(COMPLEX(D68,-E68),COMPLEX(B68,-C68))),IMDIV(IMSUB(IMEXP(IMPRODUCT(0.0205979*A68*$L$3,IMPRODUCT(COMPLEX(0,1),IMSQRT(IMPRODUCT(COMPLEX(B68,-C68),COMPLEX(D68,-E68)))))),IMDIV(1,IMEXP(IMPRODUCT(0.0205979*A68*$L$3,IMPRODUCT(COMPLEX(0,1),IMSQRT(IMPRODUCT(COMPLEX(B68,-C68),COMPLEX(D68,-E68)))))))),IMSUM(IMEXP(IMPRODUCT(0.0205979*A68*$L$3,IMPRODUCT(COMPLEX(0,1),IMSQRT(IMPRODUCT(COMPLEX(B68,-C68),COMPLEX(D68,-E68)))))),IMDIV(1,IMEXP(IMPRODUCT(0.0205979*A68*$L$3,IMPRODUCT(COMPLEX(0,1),IMSQRT(IMPRODUCT(COMPLEX(B68,-C68),COMPLEX(D68,-E68)))))))))),1),IMSUM(IMPRODUCT(IMSQRT(IMDIV(COMPLEX(D68,-E68),COMPLEX(B68,-C68))),IMDIV(IMSUB(IMEXP(IMPRODUCT(0.0205979*A68*$L$3,IMPRODUCT(COMPLEX(0,1),IMSQRT(IMPRODUCT(COMPLEX(B68,-C68),COMPLEX(D68,-E68)))))),IMDIV(1,IMEXP(IMPRODUCT(0.0205979*A68*$L$3,IMPRODUCT(COMPLEX(0,1),IMSQRT(IMPRODUCT(COMPLEX(B68,-C68),COMPLEX(D68,-E68)))))))),IMSUM(IMEXP(IMPRODUCT(0.0205979*A68*$L$3,IMPRODUCT(COMPLEX(0,1),IMSQRT(IMPRODUCT(COMPLEX(B68,-C68),COMPLEX(D68,-E68)))))),IMDIV(1,IMEXP(IMPRODUCT(0.0205979*A68*$L$3,IMPRODUCT(COMPLEX(0,1),IMSQRT(IMPRODUCT(COMPLEX(B68,-C68),COMPLEX(D68,-E68)))))))))),1))))</f>
        <v>-2.75290703133571</v>
      </c>
      <c r="M68" s="15">
        <f t="shared" ref="M68:M131" si="28">20*LOG10(IMABS(IMDIV(IMSUB(IMPRODUCT(IMSQRT(IMDIV(COMPLEX(D68,-E68),COMPLEX(B68,-C68))),IMDIV(IMSUB(IMEXP(IMPRODUCT(0.0205979*A68*$M$3,IMPRODUCT(COMPLEX(0,1),IMSQRT(IMPRODUCT(COMPLEX(B68,-C68),COMPLEX(D68,-E68)))))),IMDIV(1,IMEXP(IMPRODUCT(0.0205979*A68*$M$3,IMPRODUCT(COMPLEX(0,1),IMSQRT(IMPRODUCT(COMPLEX(B68,-C68),COMPLEX(D68,-E68)))))))),IMSUM(IMEXP(IMPRODUCT(0.0205979*A68*$M$3,IMPRODUCT(COMPLEX(0,1),IMSQRT(IMPRODUCT(COMPLEX(B68,-C68),COMPLEX(D68,-E68)))))),IMDIV(1,IMEXP(IMPRODUCT(0.0205979*A68*$M$3,IMPRODUCT(COMPLEX(0,1),IMSQRT(IMPRODUCT(COMPLEX(B68,-C68),COMPLEX(D68,-E68)))))))))),1),IMSUM(IMPRODUCT(IMSQRT(IMDIV(COMPLEX(D68,-E68),COMPLEX(B68,-C68))),IMDIV(IMSUB(IMEXP(IMPRODUCT(0.0205979*A68*$M$3,IMPRODUCT(COMPLEX(0,1),IMSQRT(IMPRODUCT(COMPLEX(B68,-C68),COMPLEX(D68,-E68)))))),IMDIV(1,IMEXP(IMPRODUCT(0.0205979*A68*$M$3,IMPRODUCT(COMPLEX(0,1),IMSQRT(IMPRODUCT(COMPLEX(B68,-C68),COMPLEX(D68,-E68)))))))),IMSUM(IMEXP(IMPRODUCT(0.0205979*A68*$M$3,IMPRODUCT(COMPLEX(0,1),IMSQRT(IMPRODUCT(COMPLEX(B68,-C68),COMPLEX(D68,-E68)))))),IMDIV(1,IMEXP(IMPRODUCT(0.0205979*A68*$M$3,IMPRODUCT(COMPLEX(0,1),IMSQRT(IMPRODUCT(COMPLEX(B68,-C68),COMPLEX(D68,-E68)))))))))),1))))</f>
        <v>-2.68625104421469</v>
      </c>
      <c r="N68" s="15">
        <f t="shared" ref="N68:N131" si="29">20*LOG10(IMABS(IMDIV(IMSUB(IMPRODUCT(IMSQRT(IMDIV(COMPLEX(D68,-E68),COMPLEX(B68,-C68))),IMDIV(IMSUB(IMEXP(IMPRODUCT(0.0205979*A68*$N$3,IMPRODUCT(COMPLEX(0,1),IMSQRT(IMPRODUCT(COMPLEX(B68,-C68),COMPLEX(D68,-E68)))))),IMDIV(1,IMEXP(IMPRODUCT(0.0205979*A68*$N$3,IMPRODUCT(COMPLEX(0,1),IMSQRT(IMPRODUCT(COMPLEX(B68,-C68),COMPLEX(D68,-E68)))))))),IMSUM(IMEXP(IMPRODUCT(0.0205979*A68*$N$3,IMPRODUCT(COMPLEX(0,1),IMSQRT(IMPRODUCT(COMPLEX(B68,-C68),COMPLEX(D68,-E68)))))),IMDIV(1,IMEXP(IMPRODUCT(0.0205979*A68*$N$3,IMPRODUCT(COMPLEX(0,1),IMSQRT(IMPRODUCT(COMPLEX(B68,-C68),COMPLEX(D68,-E68)))))))))),1),IMSUM(IMPRODUCT(IMSQRT(IMDIV(COMPLEX(D68,-E68),COMPLEX(B68,-C68))),IMDIV(IMSUB(IMEXP(IMPRODUCT(0.0205979*A68*$N$3,IMPRODUCT(COMPLEX(0,1),IMSQRT(IMPRODUCT(COMPLEX(B68,-C68),COMPLEX(D68,-E68)))))),IMDIV(1,IMEXP(IMPRODUCT(0.0205979*A68*$N$3,IMPRODUCT(COMPLEX(0,1),IMSQRT(IMPRODUCT(COMPLEX(B68,-C68),COMPLEX(D68,-E68)))))))),IMSUM(IMEXP(IMPRODUCT(0.0205979*A68*$N$3,IMPRODUCT(COMPLEX(0,1),IMSQRT(IMPRODUCT(COMPLEX(B68,-C68),COMPLEX(D68,-E68)))))),IMDIV(1,IMEXP(IMPRODUCT(0.0205979*A68*$N$3,IMPRODUCT(COMPLEX(0,1),IMSQRT(IMPRODUCT(COMPLEX(B68,-C68),COMPLEX(D68,-E68)))))))))),1))))</f>
        <v>-2.80833074938428</v>
      </c>
      <c r="O68" s="15">
        <f t="shared" ref="O68:O131" si="30">20*LOG10(IMABS(IMDIV(IMSUB(IMPRODUCT(IMSQRT(IMDIV(COMPLEX(D68,-E68),COMPLEX(B68,-C68))),IMDIV(IMSUB(IMEXP(IMPRODUCT(0.0205979*A68*$O$3,IMPRODUCT(COMPLEX(0,1),IMSQRT(IMPRODUCT(COMPLEX(B68,-C68),COMPLEX(D68,-E68)))))),IMDIV(1,IMEXP(IMPRODUCT(0.0205979*A68*$O$3,IMPRODUCT(COMPLEX(0,1),IMSQRT(IMPRODUCT(COMPLEX(B68,-C68),COMPLEX(D68,-E68)))))))),IMSUM(IMEXP(IMPRODUCT(0.0205979*A68*$O$3,IMPRODUCT(COMPLEX(0,1),IMSQRT(IMPRODUCT(COMPLEX(B68,-C68),COMPLEX(D68,-E68)))))),IMDIV(1,IMEXP(IMPRODUCT(0.0205979*A68*$O$3,IMPRODUCT(COMPLEX(0,1),IMSQRT(IMPRODUCT(COMPLEX(B68,-C68),COMPLEX(D68,-E68)))))))))),1),IMSUM(IMPRODUCT(IMSQRT(IMDIV(COMPLEX(D68,-E68),COMPLEX(B68,-C68))),IMDIV(IMSUB(IMEXP(IMPRODUCT(0.0205979*A68*$O$3,IMPRODUCT(COMPLEX(0,1),IMSQRT(IMPRODUCT(COMPLEX(B68,-C68),COMPLEX(D68,-E68)))))),IMDIV(1,IMEXP(IMPRODUCT(0.0205979*A68*$O$3,IMPRODUCT(COMPLEX(0,1),IMSQRT(IMPRODUCT(COMPLEX(B68,-C68),COMPLEX(D68,-E68)))))))),IMSUM(IMEXP(IMPRODUCT(0.0205979*A68*$O$3,IMPRODUCT(COMPLEX(0,1),IMSQRT(IMPRODUCT(COMPLEX(B68,-C68),COMPLEX(D68,-E68)))))),IMDIV(1,IMEXP(IMPRODUCT(0.0205979*A68*$O$3,IMPRODUCT(COMPLEX(0,1),IMSQRT(IMPRODUCT(COMPLEX(B68,-C68),COMPLEX(D68,-E68)))))))))),1))))</f>
        <v>-3.02108575132412</v>
      </c>
      <c r="P68" s="19">
        <f t="shared" si="19"/>
        <v>0.742382408936289</v>
      </c>
      <c r="Q68" s="19">
        <f t="shared" si="20"/>
        <v>0.127525252525253</v>
      </c>
      <c r="R68" s="19" t="str">
        <f t="shared" ref="R68" si="31">IMSQRT(IMDIV(COMPLEX(D68,E68),COMPLEX(B68,C68)))</f>
        <v>0.180229087871558-0.047151304453937i</v>
      </c>
      <c r="S68" s="27" t="str">
        <f t="shared" si="14"/>
        <v>4.77082020638515+1.92061337120535i</v>
      </c>
      <c r="T68" s="28">
        <f t="shared" si="15"/>
        <v>-5.31036400784023</v>
      </c>
      <c r="U68" s="1">
        <f t="array" ref="U68">(MAX((F68:O68=MIN(F68:O68))*COLUMN(F:O))-4)*0.5</f>
        <v>2</v>
      </c>
      <c r="V68" s="1" t="s">
        <v>16</v>
      </c>
    </row>
    <row r="69" spans="1:22">
      <c r="A69" s="7">
        <v>7.2</v>
      </c>
      <c r="B69">
        <v>22.0025</v>
      </c>
      <c r="C69">
        <v>16.3242</v>
      </c>
      <c r="D69">
        <v>0.9482</v>
      </c>
      <c r="E69">
        <v>0.1292</v>
      </c>
      <c r="F69" s="14">
        <f t="shared" si="21"/>
        <v>-0.810604527938252</v>
      </c>
      <c r="G69" s="15">
        <f t="shared" si="22"/>
        <v>-2.56089107689876</v>
      </c>
      <c r="H69" s="15">
        <f t="shared" si="23"/>
        <v>-5.35003626155098</v>
      </c>
      <c r="I69" s="15">
        <f t="shared" si="24"/>
        <v>-5.21981522886812</v>
      </c>
      <c r="J69" s="15">
        <f t="shared" si="25"/>
        <v>-3.88736564016804</v>
      </c>
      <c r="K69" s="15">
        <f t="shared" si="26"/>
        <v>-3.1045948964528</v>
      </c>
      <c r="L69" s="15">
        <f t="shared" si="27"/>
        <v>-2.7669459983857</v>
      </c>
      <c r="M69" s="15">
        <f t="shared" si="28"/>
        <v>-2.71371259490765</v>
      </c>
      <c r="N69" s="15">
        <f t="shared" si="29"/>
        <v>-2.84281697877864</v>
      </c>
      <c r="O69" s="15">
        <f t="shared" si="30"/>
        <v>-3.05345111247443</v>
      </c>
      <c r="P69" s="19">
        <f t="shared" ref="P69" si="32">C69/B69</f>
        <v>0.741924781274855</v>
      </c>
      <c r="Q69" s="19">
        <f t="shared" ref="Q69" si="33">E69/D69</f>
        <v>0.136258173381143</v>
      </c>
      <c r="R69" s="19" t="str">
        <f t="shared" ref="R69:R132" si="34">IMSQRT(IMDIV(COMPLEX(D69,E69),COMPLEX(B69,C69)))</f>
        <v>0.181017493684838-0.046499959677413i</v>
      </c>
      <c r="S69" s="27" t="str">
        <f t="shared" ref="S69:S132" si="35">IMSQRT(IMPRODUCT(COMPLEX(D69,E69),COMPLEX(B69,C69)))</f>
        <v>4.74191204656669+1.93185040760776i</v>
      </c>
      <c r="T69" s="28">
        <f t="shared" ref="T69:T132" si="36">MIN(F69:O69)</f>
        <v>-5.35003626155098</v>
      </c>
      <c r="U69" s="1">
        <f t="array" ref="U69">(MAX((F69:O69=MIN(F69:O69))*COLUMN(F:O))-4)*0.5</f>
        <v>2</v>
      </c>
      <c r="V69" s="1" t="s">
        <v>16</v>
      </c>
    </row>
    <row r="70" spans="1:22">
      <c r="A70" s="7">
        <v>7.28</v>
      </c>
      <c r="B70">
        <v>21.9486</v>
      </c>
      <c r="C70">
        <v>16.1942</v>
      </c>
      <c r="D70">
        <v>0.9498</v>
      </c>
      <c r="E70">
        <v>0.1336</v>
      </c>
      <c r="F70" s="14">
        <f t="shared" si="21"/>
        <v>-0.845480038030801</v>
      </c>
      <c r="G70" s="15">
        <f t="shared" si="22"/>
        <v>-2.66450666780014</v>
      </c>
      <c r="H70" s="15">
        <f t="shared" si="23"/>
        <v>-5.44174989227537</v>
      </c>
      <c r="I70" s="15">
        <f t="shared" si="24"/>
        <v>-5.16287259656115</v>
      </c>
      <c r="J70" s="15">
        <f t="shared" si="25"/>
        <v>-3.83611765493589</v>
      </c>
      <c r="K70" s="15">
        <f t="shared" si="26"/>
        <v>-3.08137688901927</v>
      </c>
      <c r="L70" s="15">
        <f t="shared" si="27"/>
        <v>-2.76722721444787</v>
      </c>
      <c r="M70" s="15">
        <f t="shared" si="28"/>
        <v>-2.7336659006905</v>
      </c>
      <c r="N70" s="15">
        <f t="shared" si="29"/>
        <v>-2.87694941103911</v>
      </c>
      <c r="O70" s="15">
        <f t="shared" si="30"/>
        <v>-3.09128112962946</v>
      </c>
      <c r="P70" s="19">
        <f t="shared" ref="P70:P104" si="37">C70/B70</f>
        <v>0.737823824754198</v>
      </c>
      <c r="Q70" s="19">
        <f t="shared" ref="Q70:Q104" si="38">E70/D70</f>
        <v>0.140661191829859</v>
      </c>
      <c r="R70" s="19" t="str">
        <f t="shared" si="34"/>
        <v>0.181786211504211-0.0460226623561936i</v>
      </c>
      <c r="S70" s="27" t="str">
        <f t="shared" si="35"/>
        <v>4.73525304055+1.93374925935034i</v>
      </c>
      <c r="T70" s="28">
        <f t="shared" si="36"/>
        <v>-5.44174989227537</v>
      </c>
      <c r="U70" s="1">
        <f t="array" ref="U70">(MAX((F70:O70=MIN(F70:O70))*COLUMN(F:O))-4)*0.5</f>
        <v>2</v>
      </c>
      <c r="V70" s="1" t="s">
        <v>16</v>
      </c>
    </row>
    <row r="71" spans="1:22">
      <c r="A71" s="7">
        <v>7.36</v>
      </c>
      <c r="B71">
        <v>21.847</v>
      </c>
      <c r="C71">
        <v>15.898</v>
      </c>
      <c r="D71">
        <v>0.9432</v>
      </c>
      <c r="E71">
        <v>0.1387</v>
      </c>
      <c r="F71" s="14">
        <f t="shared" si="21"/>
        <v>-0.870302265308938</v>
      </c>
      <c r="G71" s="15">
        <f t="shared" si="22"/>
        <v>-2.72021693217238</v>
      </c>
      <c r="H71" s="15">
        <f t="shared" si="23"/>
        <v>-5.49560169523869</v>
      </c>
      <c r="I71" s="15">
        <f t="shared" si="24"/>
        <v>-5.15245333926491</v>
      </c>
      <c r="J71" s="15">
        <f t="shared" si="25"/>
        <v>-3.82100345025558</v>
      </c>
      <c r="K71" s="15">
        <f t="shared" si="26"/>
        <v>-3.0751775823754</v>
      </c>
      <c r="L71" s="15">
        <f t="shared" si="27"/>
        <v>-2.7702670659293</v>
      </c>
      <c r="M71" s="15">
        <f t="shared" si="28"/>
        <v>-2.74507430735008</v>
      </c>
      <c r="N71" s="15">
        <f t="shared" si="29"/>
        <v>-2.89469843302446</v>
      </c>
      <c r="O71" s="15">
        <f t="shared" si="30"/>
        <v>-3.11126950212034</v>
      </c>
      <c r="P71" s="19">
        <f t="shared" si="37"/>
        <v>0.727697166659038</v>
      </c>
      <c r="Q71" s="19">
        <f t="shared" si="38"/>
        <v>0.147052586938083</v>
      </c>
      <c r="R71" s="19" t="str">
        <f t="shared" si="34"/>
        <v>0.182387549853962-0.0449298984297394i</v>
      </c>
      <c r="S71" s="27" t="str">
        <f t="shared" si="35"/>
        <v>4.6989163268955+1.91801377658377i</v>
      </c>
      <c r="T71" s="28">
        <f t="shared" si="36"/>
        <v>-5.49560169523869</v>
      </c>
      <c r="U71" s="1">
        <f t="array" ref="U71">(MAX((F71:O71=MIN(F71:O71))*COLUMN(F:O))-4)*0.5</f>
        <v>2</v>
      </c>
      <c r="V71" s="1" t="s">
        <v>16</v>
      </c>
    </row>
    <row r="72" spans="1:22">
      <c r="A72" s="7">
        <v>7.44</v>
      </c>
      <c r="B72">
        <v>21.6997</v>
      </c>
      <c r="C72">
        <v>15.7988</v>
      </c>
      <c r="D72">
        <v>0.9457</v>
      </c>
      <c r="E72">
        <v>0.1478</v>
      </c>
      <c r="F72" s="14">
        <f t="shared" si="21"/>
        <v>-0.921662481718221</v>
      </c>
      <c r="G72" s="15">
        <f t="shared" si="22"/>
        <v>-2.83828855798165</v>
      </c>
      <c r="H72" s="15">
        <f t="shared" si="23"/>
        <v>-5.5421187658177</v>
      </c>
      <c r="I72" s="15">
        <f t="shared" si="24"/>
        <v>-5.0811843783957</v>
      </c>
      <c r="J72" s="15">
        <f t="shared" si="25"/>
        <v>-3.78404639415913</v>
      </c>
      <c r="K72" s="15">
        <f t="shared" si="26"/>
        <v>-3.07246074292744</v>
      </c>
      <c r="L72" s="15">
        <f t="shared" si="27"/>
        <v>-2.79160793085343</v>
      </c>
      <c r="M72" s="15">
        <f t="shared" si="28"/>
        <v>-2.78362292450953</v>
      </c>
      <c r="N72" s="15">
        <f t="shared" si="29"/>
        <v>-2.9415682662912</v>
      </c>
      <c r="O72" s="15">
        <f t="shared" si="30"/>
        <v>-3.15388812822626</v>
      </c>
      <c r="P72" s="19">
        <f t="shared" si="37"/>
        <v>0.728065364958963</v>
      </c>
      <c r="Q72" s="19">
        <f t="shared" si="38"/>
        <v>0.156286348736386</v>
      </c>
      <c r="R72" s="19" t="str">
        <f t="shared" si="34"/>
        <v>0.18355396261118-0.0443629285475442i</v>
      </c>
      <c r="S72" s="27" t="str">
        <f t="shared" si="35"/>
        <v>4.68394695801078+1.93727010389837i</v>
      </c>
      <c r="T72" s="28">
        <f t="shared" si="36"/>
        <v>-5.5421187658177</v>
      </c>
      <c r="U72" s="1">
        <f t="array" ref="U72">(MAX((F72:O72=MIN(F72:O72))*COLUMN(F:O))-4)*0.5</f>
        <v>2</v>
      </c>
      <c r="V72" s="1" t="s">
        <v>16</v>
      </c>
    </row>
    <row r="73" spans="1:22">
      <c r="A73" s="7">
        <v>7.52</v>
      </c>
      <c r="B73">
        <v>21.7337</v>
      </c>
      <c r="C73">
        <v>15.6188</v>
      </c>
      <c r="D73">
        <v>0.9432</v>
      </c>
      <c r="E73">
        <v>0.1485</v>
      </c>
      <c r="F73" s="14">
        <f t="shared" si="21"/>
        <v>-0.942239773806484</v>
      </c>
      <c r="G73" s="15">
        <f t="shared" si="22"/>
        <v>-2.91862569685852</v>
      </c>
      <c r="H73" s="15">
        <f t="shared" si="23"/>
        <v>-5.62909736225875</v>
      </c>
      <c r="I73" s="15">
        <f t="shared" si="24"/>
        <v>-5.03939562657149</v>
      </c>
      <c r="J73" s="15">
        <f t="shared" si="25"/>
        <v>-3.73438934775548</v>
      </c>
      <c r="K73" s="15">
        <f t="shared" si="26"/>
        <v>-3.04078504310695</v>
      </c>
      <c r="L73" s="15">
        <f t="shared" si="27"/>
        <v>-2.77829981216181</v>
      </c>
      <c r="M73" s="15">
        <f t="shared" si="28"/>
        <v>-2.78755884510179</v>
      </c>
      <c r="N73" s="15">
        <f t="shared" si="29"/>
        <v>-2.9593603308782</v>
      </c>
      <c r="O73" s="15">
        <f t="shared" si="30"/>
        <v>-3.17698597347743</v>
      </c>
      <c r="P73" s="19">
        <f t="shared" si="37"/>
        <v>0.718644317350474</v>
      </c>
      <c r="Q73" s="19">
        <f t="shared" si="38"/>
        <v>0.157442748091603</v>
      </c>
      <c r="R73" s="19" t="str">
        <f t="shared" si="34"/>
        <v>0.183755215412732-0.0437009959131975i</v>
      </c>
      <c r="S73" s="27" t="str">
        <f t="shared" si="35"/>
        <v>4.67623784018475+1.92025162360972i</v>
      </c>
      <c r="T73" s="28">
        <f t="shared" si="36"/>
        <v>-5.62909736225875</v>
      </c>
      <c r="U73" s="1">
        <f t="array" ref="U73">(MAX((F73:O73=MIN(F73:O73))*COLUMN(F:O))-4)*0.5</f>
        <v>2</v>
      </c>
      <c r="V73" s="1" t="s">
        <v>16</v>
      </c>
    </row>
    <row r="74" spans="1:22">
      <c r="A74" s="7">
        <v>7.6</v>
      </c>
      <c r="B74">
        <v>21.5476</v>
      </c>
      <c r="C74">
        <v>15.3916</v>
      </c>
      <c r="D74">
        <v>0.9403</v>
      </c>
      <c r="E74">
        <v>0.1577</v>
      </c>
      <c r="F74" s="14">
        <f t="shared" si="21"/>
        <v>-0.985783489732332</v>
      </c>
      <c r="G74" s="15">
        <f t="shared" si="22"/>
        <v>-3.00093257088691</v>
      </c>
      <c r="H74" s="15">
        <f t="shared" si="23"/>
        <v>-5.65247784511299</v>
      </c>
      <c r="I74" s="15">
        <f t="shared" si="24"/>
        <v>-5.00908015776437</v>
      </c>
      <c r="J74" s="15">
        <f t="shared" si="25"/>
        <v>-3.72628808030337</v>
      </c>
      <c r="K74" s="15">
        <f t="shared" si="26"/>
        <v>-3.05135516573028</v>
      </c>
      <c r="L74" s="15">
        <f t="shared" si="27"/>
        <v>-2.80190098662284</v>
      </c>
      <c r="M74" s="15">
        <f t="shared" si="28"/>
        <v>-2.81982860186531</v>
      </c>
      <c r="N74" s="15">
        <f t="shared" si="29"/>
        <v>-2.99425924696467</v>
      </c>
      <c r="O74" s="15">
        <f t="shared" si="30"/>
        <v>-3.20718668521176</v>
      </c>
      <c r="P74" s="19">
        <f t="shared" si="37"/>
        <v>0.714306929774082</v>
      </c>
      <c r="Q74" s="19">
        <f t="shared" si="38"/>
        <v>0.167712432202489</v>
      </c>
      <c r="R74" s="19" t="str">
        <f t="shared" si="34"/>
        <v>0.184881180815122-0.0427135560314714i</v>
      </c>
      <c r="S74" s="27" t="str">
        <f t="shared" si="35"/>
        <v>4.64117570074591+1.9252425626903i</v>
      </c>
      <c r="T74" s="28">
        <f t="shared" si="36"/>
        <v>-5.65247784511299</v>
      </c>
      <c r="U74" s="1">
        <f t="array" ref="U74">(MAX((F74:O74=MIN(F74:O74))*COLUMN(F:O))-4)*0.5</f>
        <v>2</v>
      </c>
      <c r="V74" s="1" t="s">
        <v>16</v>
      </c>
    </row>
    <row r="75" spans="1:22">
      <c r="A75" s="7">
        <v>7.68</v>
      </c>
      <c r="B75">
        <v>21.611</v>
      </c>
      <c r="C75">
        <v>15.3117</v>
      </c>
      <c r="D75">
        <v>0.9397</v>
      </c>
      <c r="E75">
        <v>0.1603</v>
      </c>
      <c r="F75" s="14">
        <f t="shared" si="21"/>
        <v>-1.01855154495493</v>
      </c>
      <c r="G75" s="15">
        <f t="shared" si="22"/>
        <v>-3.1064000209887</v>
      </c>
      <c r="H75" s="15">
        <f t="shared" si="23"/>
        <v>-5.71190566939941</v>
      </c>
      <c r="I75" s="15">
        <f t="shared" si="24"/>
        <v>-4.93169557613433</v>
      </c>
      <c r="J75" s="15">
        <f t="shared" si="25"/>
        <v>-3.66428019796648</v>
      </c>
      <c r="K75" s="15">
        <f t="shared" si="26"/>
        <v>-3.01888899546745</v>
      </c>
      <c r="L75" s="15">
        <f t="shared" si="27"/>
        <v>-2.79410298804276</v>
      </c>
      <c r="M75" s="15">
        <f t="shared" si="28"/>
        <v>-2.83228662816329</v>
      </c>
      <c r="N75" s="15">
        <f t="shared" si="29"/>
        <v>-3.01941461644641</v>
      </c>
      <c r="O75" s="15">
        <f t="shared" si="30"/>
        <v>-3.232142808862</v>
      </c>
      <c r="P75" s="19">
        <f t="shared" si="37"/>
        <v>0.708514182592198</v>
      </c>
      <c r="Q75" s="19">
        <f t="shared" si="38"/>
        <v>0.17058635734809</v>
      </c>
      <c r="R75" s="19" t="str">
        <f t="shared" si="34"/>
        <v>0.184987979611818-0.0420917660952244i</v>
      </c>
      <c r="S75" s="27" t="str">
        <f t="shared" si="35"/>
        <v>4.64227172231125+1.92283529033838i</v>
      </c>
      <c r="T75" s="28">
        <f t="shared" si="36"/>
        <v>-5.71190566939941</v>
      </c>
      <c r="U75" s="1">
        <f t="array" ref="U75">(MAX((F75:O75=MIN(F75:O75))*COLUMN(F:O))-4)*0.5</f>
        <v>2</v>
      </c>
      <c r="V75" s="1" t="s">
        <v>16</v>
      </c>
    </row>
    <row r="76" spans="1:22">
      <c r="A76" s="7">
        <v>7.76</v>
      </c>
      <c r="B76">
        <v>21.5096</v>
      </c>
      <c r="C76">
        <v>14.9372</v>
      </c>
      <c r="D76">
        <v>0.9338</v>
      </c>
      <c r="E76">
        <v>0.1696</v>
      </c>
      <c r="F76" s="14">
        <f t="shared" si="21"/>
        <v>-1.05830992014985</v>
      </c>
      <c r="G76" s="15">
        <f t="shared" si="22"/>
        <v>-3.18053689004898</v>
      </c>
      <c r="H76" s="15">
        <f t="shared" si="23"/>
        <v>-5.76086737117864</v>
      </c>
      <c r="I76" s="15">
        <f t="shared" si="24"/>
        <v>-4.92662557282651</v>
      </c>
      <c r="J76" s="15">
        <f t="shared" si="25"/>
        <v>-3.66051517228956</v>
      </c>
      <c r="K76" s="15">
        <f t="shared" si="26"/>
        <v>-3.02460677603589</v>
      </c>
      <c r="L76" s="15">
        <f t="shared" si="27"/>
        <v>-2.8091421149218</v>
      </c>
      <c r="M76" s="15">
        <f t="shared" si="28"/>
        <v>-2.85506656657783</v>
      </c>
      <c r="N76" s="15">
        <f t="shared" si="29"/>
        <v>-3.04653759499498</v>
      </c>
      <c r="O76" s="15">
        <f t="shared" si="30"/>
        <v>-3.25869849300147</v>
      </c>
      <c r="P76" s="19">
        <f t="shared" si="37"/>
        <v>0.694443411314018</v>
      </c>
      <c r="Q76" s="19">
        <f t="shared" si="38"/>
        <v>0.181623473977297</v>
      </c>
      <c r="R76" s="19" t="str">
        <f t="shared" si="34"/>
        <v>0.186043567834034-0.0403663831903787i</v>
      </c>
      <c r="S76" s="27" t="str">
        <f t="shared" si="35"/>
        <v>4.60468346567427+1.91070522557877i</v>
      </c>
      <c r="T76" s="28">
        <f t="shared" si="36"/>
        <v>-5.76086737117864</v>
      </c>
      <c r="U76" s="1">
        <f t="array" ref="U76">(MAX((F76:O76=MIN(F76:O76))*COLUMN(F:O))-4)*0.5</f>
        <v>2</v>
      </c>
      <c r="V76" s="1" t="s">
        <v>16</v>
      </c>
    </row>
    <row r="77" spans="1:22">
      <c r="A77" s="7">
        <v>7.84</v>
      </c>
      <c r="B77">
        <v>21.4008</v>
      </c>
      <c r="C77">
        <v>14.9433</v>
      </c>
      <c r="D77">
        <v>0.936</v>
      </c>
      <c r="E77">
        <v>0.1753</v>
      </c>
      <c r="F77" s="14">
        <f t="shared" si="21"/>
        <v>-1.10476787514047</v>
      </c>
      <c r="G77" s="15">
        <f t="shared" si="22"/>
        <v>-3.29199300999685</v>
      </c>
      <c r="H77" s="15">
        <f t="shared" si="23"/>
        <v>-5.76401497975432</v>
      </c>
      <c r="I77" s="15">
        <f t="shared" si="24"/>
        <v>-4.84581431804894</v>
      </c>
      <c r="J77" s="15">
        <f t="shared" si="25"/>
        <v>-3.62161434381642</v>
      </c>
      <c r="K77" s="15">
        <f t="shared" si="26"/>
        <v>-3.01952559151053</v>
      </c>
      <c r="L77" s="15">
        <f t="shared" si="27"/>
        <v>-2.82744190574121</v>
      </c>
      <c r="M77" s="15">
        <f t="shared" si="28"/>
        <v>-2.88888337767148</v>
      </c>
      <c r="N77" s="15">
        <f t="shared" si="29"/>
        <v>-3.08480148137222</v>
      </c>
      <c r="O77" s="15">
        <f t="shared" si="30"/>
        <v>-3.28798963821202</v>
      </c>
      <c r="P77" s="19">
        <f t="shared" si="37"/>
        <v>0.698258943590894</v>
      </c>
      <c r="Q77" s="19">
        <f t="shared" si="38"/>
        <v>0.187286324786325</v>
      </c>
      <c r="R77" s="19" t="str">
        <f t="shared" si="34"/>
        <v>0.186721404341003-0.0402293722079164i</v>
      </c>
      <c r="S77" s="27" t="str">
        <f t="shared" si="35"/>
        <v>4.59714700773548+1.92929321274173i</v>
      </c>
      <c r="T77" s="28">
        <f t="shared" si="36"/>
        <v>-5.76401497975432</v>
      </c>
      <c r="U77" s="1">
        <f t="array" ref="U77">(MAX((F77:O77=MIN(F77:O77))*COLUMN(F:O))-4)*0.5</f>
        <v>2</v>
      </c>
      <c r="V77" s="1" t="s">
        <v>16</v>
      </c>
    </row>
    <row r="78" spans="1:22">
      <c r="A78" s="7">
        <v>7.92</v>
      </c>
      <c r="B78">
        <v>21.4904</v>
      </c>
      <c r="C78">
        <v>14.696</v>
      </c>
      <c r="D78">
        <v>0.93</v>
      </c>
      <c r="E78">
        <v>0.1785</v>
      </c>
      <c r="F78" s="14">
        <f t="shared" si="21"/>
        <v>-1.13138071451508</v>
      </c>
      <c r="G78" s="15">
        <f t="shared" si="22"/>
        <v>-3.37275766274147</v>
      </c>
      <c r="H78" s="15">
        <f t="shared" si="23"/>
        <v>-5.82066520680189</v>
      </c>
      <c r="I78" s="15">
        <f t="shared" si="24"/>
        <v>-4.80186296328175</v>
      </c>
      <c r="J78" s="15">
        <f t="shared" si="25"/>
        <v>-3.57779926059002</v>
      </c>
      <c r="K78" s="15">
        <f t="shared" si="26"/>
        <v>-2.99215217562205</v>
      </c>
      <c r="L78" s="15">
        <f t="shared" si="27"/>
        <v>-2.81650505408507</v>
      </c>
      <c r="M78" s="15">
        <f t="shared" si="28"/>
        <v>-2.89278310302433</v>
      </c>
      <c r="N78" s="15">
        <f t="shared" si="29"/>
        <v>-3.09891909459271</v>
      </c>
      <c r="O78" s="15">
        <f t="shared" si="30"/>
        <v>-3.30343966510813</v>
      </c>
      <c r="P78" s="19">
        <f t="shared" si="37"/>
        <v>0.683840226333619</v>
      </c>
      <c r="Q78" s="19">
        <f t="shared" si="38"/>
        <v>0.191935483870968</v>
      </c>
      <c r="R78" s="19" t="str">
        <f t="shared" si="34"/>
        <v>0.186721579723987-0.0388397265600711i</v>
      </c>
      <c r="S78" s="27" t="str">
        <f t="shared" si="35"/>
        <v>4.58351005842717+1.90937907595716i</v>
      </c>
      <c r="T78" s="28">
        <f t="shared" si="36"/>
        <v>-5.82066520680189</v>
      </c>
      <c r="U78" s="1">
        <f t="array" ref="U78">(MAX((F78:O78=MIN(F78:O78))*COLUMN(F:O))-4)*0.5</f>
        <v>2</v>
      </c>
      <c r="V78" s="1" t="s">
        <v>16</v>
      </c>
    </row>
    <row r="79" spans="1:22">
      <c r="A79" s="7">
        <v>8</v>
      </c>
      <c r="B79">
        <v>21.4178</v>
      </c>
      <c r="C79">
        <v>14.5711</v>
      </c>
      <c r="D79">
        <v>0.9266</v>
      </c>
      <c r="E79">
        <v>0.1842</v>
      </c>
      <c r="F79" s="14">
        <f t="shared" si="21"/>
        <v>-1.16953115195303</v>
      </c>
      <c r="G79" s="15">
        <f t="shared" si="22"/>
        <v>-3.45494047431935</v>
      </c>
      <c r="H79" s="15">
        <f t="shared" si="23"/>
        <v>-5.82283705912568</v>
      </c>
      <c r="I79" s="15">
        <f t="shared" si="24"/>
        <v>-4.75026100056568</v>
      </c>
      <c r="J79" s="15">
        <f t="shared" si="25"/>
        <v>-3.55158316016486</v>
      </c>
      <c r="K79" s="15">
        <f t="shared" si="26"/>
        <v>-2.98771290396789</v>
      </c>
      <c r="L79" s="15">
        <f t="shared" si="27"/>
        <v>-2.82782218801388</v>
      </c>
      <c r="M79" s="15">
        <f t="shared" si="28"/>
        <v>-2.9145156436263</v>
      </c>
      <c r="N79" s="15">
        <f t="shared" si="29"/>
        <v>-3.12321089947272</v>
      </c>
      <c r="O79" s="15">
        <f t="shared" si="30"/>
        <v>-3.32136572566038</v>
      </c>
      <c r="P79" s="19">
        <f t="shared" si="37"/>
        <v>0.680326644193148</v>
      </c>
      <c r="Q79" s="19">
        <f t="shared" si="38"/>
        <v>0.198791279948198</v>
      </c>
      <c r="R79" s="19" t="str">
        <f t="shared" si="34"/>
        <v>0.187142025881578-0.0380492574576398i</v>
      </c>
      <c r="S79" s="27" t="str">
        <f t="shared" si="35"/>
        <v>4.56259001726748+1.91193378694683i</v>
      </c>
      <c r="T79" s="28">
        <f t="shared" si="36"/>
        <v>-5.82283705912568</v>
      </c>
      <c r="U79" s="1">
        <f t="array" ref="U79">(MAX((F79:O79=MIN(F79:O79))*COLUMN(F:O))-4)*0.5</f>
        <v>2</v>
      </c>
      <c r="V79" s="1" t="s">
        <v>16</v>
      </c>
    </row>
    <row r="80" spans="1:22">
      <c r="A80" s="7">
        <v>8.08</v>
      </c>
      <c r="B80">
        <v>21.5147</v>
      </c>
      <c r="C80">
        <v>14.403</v>
      </c>
      <c r="D80">
        <v>0.9218</v>
      </c>
      <c r="E80">
        <v>0.1908</v>
      </c>
      <c r="F80" s="14">
        <f t="shared" si="21"/>
        <v>-1.21258357626772</v>
      </c>
      <c r="G80" s="15">
        <f t="shared" si="22"/>
        <v>-3.55630393559139</v>
      </c>
      <c r="H80" s="15">
        <f t="shared" si="23"/>
        <v>-5.83597128291483</v>
      </c>
      <c r="I80" s="15">
        <f t="shared" si="24"/>
        <v>-4.67950808988481</v>
      </c>
      <c r="J80" s="15">
        <f t="shared" si="25"/>
        <v>-3.50422644613531</v>
      </c>
      <c r="K80" s="15">
        <f t="shared" si="26"/>
        <v>-2.96648872626729</v>
      </c>
      <c r="L80" s="15">
        <f t="shared" si="27"/>
        <v>-2.82730388255994</v>
      </c>
      <c r="M80" s="15">
        <f t="shared" si="28"/>
        <v>-2.92905904408555</v>
      </c>
      <c r="N80" s="15">
        <f t="shared" si="29"/>
        <v>-3.14363020289564</v>
      </c>
      <c r="O80" s="15">
        <f t="shared" si="30"/>
        <v>-3.33613249833838</v>
      </c>
      <c r="P80" s="19">
        <f t="shared" si="37"/>
        <v>0.669449260273209</v>
      </c>
      <c r="Q80" s="19">
        <f t="shared" si="38"/>
        <v>0.206986331091343</v>
      </c>
      <c r="R80" s="19" t="str">
        <f t="shared" si="34"/>
        <v>0.187141220572664-0.0365562501452801i</v>
      </c>
      <c r="S80" s="27" t="str">
        <f t="shared" si="35"/>
        <v>4.55280688909717+1.90889824490742i</v>
      </c>
      <c r="T80" s="28">
        <f t="shared" si="36"/>
        <v>-5.83597128291483</v>
      </c>
      <c r="U80" s="1">
        <f t="array" ref="U80">(MAX((F80:O80=MIN(F80:O80))*COLUMN(F:O))-4)*0.5</f>
        <v>2</v>
      </c>
      <c r="V80" s="1" t="s">
        <v>16</v>
      </c>
    </row>
    <row r="81" spans="1:22">
      <c r="A81" s="7">
        <v>8.16</v>
      </c>
      <c r="B81">
        <v>21.5305</v>
      </c>
      <c r="C81">
        <v>14.1606</v>
      </c>
      <c r="D81">
        <v>0.9152</v>
      </c>
      <c r="E81">
        <v>0.1949</v>
      </c>
      <c r="F81" s="14">
        <f t="shared" si="21"/>
        <v>-1.24106527363635</v>
      </c>
      <c r="G81" s="15">
        <f t="shared" si="22"/>
        <v>-3.62690601999035</v>
      </c>
      <c r="H81" s="15">
        <f t="shared" si="23"/>
        <v>-5.86387629699567</v>
      </c>
      <c r="I81" s="15">
        <f t="shared" si="24"/>
        <v>-4.64321005336241</v>
      </c>
      <c r="J81" s="15">
        <f t="shared" si="25"/>
        <v>-3.47501694787635</v>
      </c>
      <c r="K81" s="15">
        <f t="shared" si="26"/>
        <v>-2.95155406108414</v>
      </c>
      <c r="L81" s="15">
        <f t="shared" si="27"/>
        <v>-2.82537019405086</v>
      </c>
      <c r="M81" s="15">
        <f t="shared" si="28"/>
        <v>-2.93776610056425</v>
      </c>
      <c r="N81" s="15">
        <f t="shared" si="29"/>
        <v>-3.15793817022642</v>
      </c>
      <c r="O81" s="15">
        <f t="shared" si="30"/>
        <v>-3.34866021543811</v>
      </c>
      <c r="P81" s="19">
        <f t="shared" si="37"/>
        <v>0.657699542509463</v>
      </c>
      <c r="Q81" s="19">
        <f t="shared" si="38"/>
        <v>0.212958916083916</v>
      </c>
      <c r="R81" s="19" t="str">
        <f t="shared" si="34"/>
        <v>0.187268095970768-0.0352337975299034i</v>
      </c>
      <c r="S81" s="27" t="str">
        <f t="shared" si="35"/>
        <v>4.53090745360057+1.89322732208607i</v>
      </c>
      <c r="T81" s="28">
        <f t="shared" si="36"/>
        <v>-5.86387629699567</v>
      </c>
      <c r="U81" s="1">
        <f t="array" ref="U81">(MAX((F81:O81=MIN(F81:O81))*COLUMN(F:O))-4)*0.5</f>
        <v>2</v>
      </c>
      <c r="V81" s="1" t="s">
        <v>16</v>
      </c>
    </row>
    <row r="82" spans="1:22">
      <c r="A82" s="7">
        <v>8.24</v>
      </c>
      <c r="B82">
        <v>21.4485</v>
      </c>
      <c r="C82">
        <v>13.9774</v>
      </c>
      <c r="D82">
        <v>0.9121</v>
      </c>
      <c r="E82">
        <v>0.2058</v>
      </c>
      <c r="F82" s="14">
        <f t="shared" si="21"/>
        <v>-1.29826075086804</v>
      </c>
      <c r="G82" s="15">
        <f t="shared" si="22"/>
        <v>-3.72492805315142</v>
      </c>
      <c r="H82" s="15">
        <f t="shared" si="23"/>
        <v>-5.8463087980776</v>
      </c>
      <c r="I82" s="15">
        <f t="shared" si="24"/>
        <v>-4.59598136145157</v>
      </c>
      <c r="J82" s="15">
        <f t="shared" si="25"/>
        <v>-3.46082470115343</v>
      </c>
      <c r="K82" s="15">
        <f t="shared" si="26"/>
        <v>-2.96085849486315</v>
      </c>
      <c r="L82" s="15">
        <f t="shared" si="27"/>
        <v>-2.85043656850447</v>
      </c>
      <c r="M82" s="15">
        <f t="shared" si="28"/>
        <v>-2.97105783972754</v>
      </c>
      <c r="N82" s="15">
        <f t="shared" si="29"/>
        <v>-3.18943562180731</v>
      </c>
      <c r="O82" s="15">
        <f t="shared" si="30"/>
        <v>-3.36998978528748</v>
      </c>
      <c r="P82" s="19">
        <f t="shared" si="37"/>
        <v>0.651672611138308</v>
      </c>
      <c r="Q82" s="19">
        <f t="shared" si="38"/>
        <v>0.225633154259401</v>
      </c>
      <c r="R82" s="19" t="str">
        <f t="shared" si="34"/>
        <v>0.188097338720348-0.0338038553412572i</v>
      </c>
      <c r="S82" s="27" t="str">
        <f t="shared" si="35"/>
        <v>4.50689577719027+1.90406975094284i</v>
      </c>
      <c r="T82" s="28">
        <f t="shared" si="36"/>
        <v>-5.8463087980776</v>
      </c>
      <c r="U82" s="1">
        <f t="array" ref="U82">(MAX((F82:O82=MIN(F82:O82))*COLUMN(F:O))-4)*0.5</f>
        <v>2</v>
      </c>
      <c r="V82" s="1" t="s">
        <v>16</v>
      </c>
    </row>
    <row r="83" spans="1:22">
      <c r="A83" s="7">
        <v>8.32</v>
      </c>
      <c r="B83">
        <v>21.5625</v>
      </c>
      <c r="C83">
        <v>13.9713</v>
      </c>
      <c r="D83">
        <v>0.9101</v>
      </c>
      <c r="E83">
        <v>0.2025</v>
      </c>
      <c r="F83" s="14">
        <f t="shared" si="21"/>
        <v>-1.31578060188547</v>
      </c>
      <c r="G83" s="15">
        <f t="shared" si="22"/>
        <v>-3.81518813203961</v>
      </c>
      <c r="H83" s="15">
        <f t="shared" si="23"/>
        <v>-5.85451643983323</v>
      </c>
      <c r="I83" s="15">
        <f t="shared" si="24"/>
        <v>-4.51262833704446</v>
      </c>
      <c r="J83" s="15">
        <f t="shared" si="25"/>
        <v>-3.39823558714342</v>
      </c>
      <c r="K83" s="15">
        <f t="shared" si="26"/>
        <v>-2.92410184779529</v>
      </c>
      <c r="L83" s="15">
        <f t="shared" si="27"/>
        <v>-2.83575853755338</v>
      </c>
      <c r="M83" s="15">
        <f t="shared" si="28"/>
        <v>-2.97414515616193</v>
      </c>
      <c r="N83" s="15">
        <f t="shared" si="29"/>
        <v>-3.20069528961002</v>
      </c>
      <c r="O83" s="15">
        <f t="shared" si="30"/>
        <v>-3.37569553988655</v>
      </c>
      <c r="P83" s="19">
        <f t="shared" si="37"/>
        <v>0.647944347826087</v>
      </c>
      <c r="Q83" s="19">
        <f t="shared" si="38"/>
        <v>0.222503021645973</v>
      </c>
      <c r="R83" s="19" t="str">
        <f t="shared" si="34"/>
        <v>0.187484657994934-0.0337284996239555i</v>
      </c>
      <c r="S83" s="27" t="str">
        <f t="shared" si="35"/>
        <v>4.51386892481193+1.89213362910308i</v>
      </c>
      <c r="T83" s="28">
        <f t="shared" si="36"/>
        <v>-5.85451643983323</v>
      </c>
      <c r="U83" s="1">
        <f t="array" ref="U83">(MAX((F83:O83=MIN(F83:O83))*COLUMN(F:O))-4)*0.5</f>
        <v>2</v>
      </c>
      <c r="V83" s="1" t="s">
        <v>16</v>
      </c>
    </row>
    <row r="84" spans="1:22">
      <c r="A84" s="7">
        <v>8.4</v>
      </c>
      <c r="B84">
        <v>21.5704</v>
      </c>
      <c r="C84">
        <v>13.7049</v>
      </c>
      <c r="D84">
        <v>0.9008</v>
      </c>
      <c r="E84">
        <v>0.2125</v>
      </c>
      <c r="F84" s="14">
        <f t="shared" si="21"/>
        <v>-1.36192846975785</v>
      </c>
      <c r="G84" s="15">
        <f t="shared" si="22"/>
        <v>-3.88354062599581</v>
      </c>
      <c r="H84" s="15">
        <f t="shared" si="23"/>
        <v>-5.83702525722127</v>
      </c>
      <c r="I84" s="15">
        <f t="shared" si="24"/>
        <v>-4.4741434272165</v>
      </c>
      <c r="J84" s="15">
        <f t="shared" si="25"/>
        <v>-3.3802520298276</v>
      </c>
      <c r="K84" s="15">
        <f t="shared" si="26"/>
        <v>-2.9222758197546</v>
      </c>
      <c r="L84" s="15">
        <f t="shared" si="27"/>
        <v>-2.84503418028398</v>
      </c>
      <c r="M84" s="15">
        <f t="shared" si="28"/>
        <v>-2.98892919638151</v>
      </c>
      <c r="N84" s="15">
        <f t="shared" si="29"/>
        <v>-3.21404167234671</v>
      </c>
      <c r="O84" s="15">
        <f t="shared" si="30"/>
        <v>-3.38252133689123</v>
      </c>
      <c r="P84" s="19">
        <f t="shared" si="37"/>
        <v>0.635356785224196</v>
      </c>
      <c r="Q84" s="19">
        <f t="shared" si="38"/>
        <v>0.235901420959147</v>
      </c>
      <c r="R84" s="19" t="str">
        <f t="shared" si="34"/>
        <v>0.187651081642839-0.0316657515405346i</v>
      </c>
      <c r="S84" s="27" t="str">
        <f t="shared" si="35"/>
        <v>4.48168484975656+1.888696381777i</v>
      </c>
      <c r="T84" s="28">
        <f t="shared" si="36"/>
        <v>-5.83702525722127</v>
      </c>
      <c r="U84" s="1">
        <f t="array" ref="U84">(MAX((F84:O84=MIN(F84:O84))*COLUMN(F:O))-4)*0.5</f>
        <v>2</v>
      </c>
      <c r="V84" s="1" t="s">
        <v>16</v>
      </c>
    </row>
    <row r="85" spans="1:22">
      <c r="A85" s="7">
        <v>8.48</v>
      </c>
      <c r="B85">
        <v>21.5412</v>
      </c>
      <c r="C85">
        <v>13.6832</v>
      </c>
      <c r="D85">
        <v>0.9004</v>
      </c>
      <c r="E85">
        <v>0.2157</v>
      </c>
      <c r="F85" s="14">
        <f t="shared" si="21"/>
        <v>-1.40216765190251</v>
      </c>
      <c r="G85" s="15">
        <f t="shared" si="22"/>
        <v>-3.9791599604379</v>
      </c>
      <c r="H85" s="15">
        <f t="shared" si="23"/>
        <v>-5.80850294655117</v>
      </c>
      <c r="I85" s="15">
        <f t="shared" si="24"/>
        <v>-4.40813703665989</v>
      </c>
      <c r="J85" s="15">
        <f t="shared" si="25"/>
        <v>-3.34818158805995</v>
      </c>
      <c r="K85" s="15">
        <f t="shared" si="26"/>
        <v>-2.91629721551136</v>
      </c>
      <c r="L85" s="15">
        <f t="shared" si="27"/>
        <v>-2.85782796938399</v>
      </c>
      <c r="M85" s="15">
        <f t="shared" si="28"/>
        <v>-3.01281859664016</v>
      </c>
      <c r="N85" s="15">
        <f t="shared" si="29"/>
        <v>-3.23738423246687</v>
      </c>
      <c r="O85" s="15">
        <f t="shared" si="30"/>
        <v>-3.39476444940979</v>
      </c>
      <c r="P85" s="19">
        <f t="shared" si="37"/>
        <v>0.635210666072456</v>
      </c>
      <c r="Q85" s="19">
        <f t="shared" si="38"/>
        <v>0.239560195468681</v>
      </c>
      <c r="R85" s="19" t="str">
        <f t="shared" si="34"/>
        <v>0.187876263210369-0.0313592196137726i</v>
      </c>
      <c r="S85" s="27" t="str">
        <f t="shared" si="35"/>
        <v>4.47617463488636+1.89523326321592i</v>
      </c>
      <c r="T85" s="28">
        <f t="shared" si="36"/>
        <v>-5.80850294655117</v>
      </c>
      <c r="U85" s="1">
        <f t="array" ref="U85">(MAX((F85:O85=MIN(F85:O85))*COLUMN(F:O))-4)*0.5</f>
        <v>2</v>
      </c>
      <c r="V85" s="1" t="s">
        <v>16</v>
      </c>
    </row>
    <row r="86" spans="1:22">
      <c r="A86" s="7">
        <v>8.56</v>
      </c>
      <c r="B86">
        <v>21.7144</v>
      </c>
      <c r="C86">
        <v>13.466</v>
      </c>
      <c r="D86">
        <v>0.8888</v>
      </c>
      <c r="E86">
        <v>0.2198</v>
      </c>
      <c r="F86" s="14">
        <f t="shared" si="21"/>
        <v>-1.42954324196936</v>
      </c>
      <c r="G86" s="15">
        <f t="shared" si="22"/>
        <v>-4.03944254415531</v>
      </c>
      <c r="H86" s="15">
        <f t="shared" si="23"/>
        <v>-5.79255635544464</v>
      </c>
      <c r="I86" s="15">
        <f t="shared" si="24"/>
        <v>-4.34567454885143</v>
      </c>
      <c r="J86" s="15">
        <f t="shared" si="25"/>
        <v>-3.30118979824003</v>
      </c>
      <c r="K86" s="15">
        <f t="shared" si="26"/>
        <v>-2.8866513988526</v>
      </c>
      <c r="L86" s="15">
        <f t="shared" si="27"/>
        <v>-2.84216108416403</v>
      </c>
      <c r="M86" s="15">
        <f t="shared" si="28"/>
        <v>-3.00687300675429</v>
      </c>
      <c r="N86" s="15">
        <f t="shared" si="29"/>
        <v>-3.23427667576398</v>
      </c>
      <c r="O86" s="15">
        <f t="shared" si="30"/>
        <v>-3.38700393449618</v>
      </c>
      <c r="P86" s="19">
        <f t="shared" si="37"/>
        <v>0.620141472939616</v>
      </c>
      <c r="Q86" s="19">
        <f t="shared" si="38"/>
        <v>0.247299729972997</v>
      </c>
      <c r="R86" s="19" t="str">
        <f t="shared" si="34"/>
        <v>0.186988614627593-0.0294726343717608i</v>
      </c>
      <c r="S86" s="27" t="str">
        <f t="shared" si="35"/>
        <v>4.45722406791954+1.87800811277301i</v>
      </c>
      <c r="T86" s="28">
        <f t="shared" si="36"/>
        <v>-5.79255635544464</v>
      </c>
      <c r="U86" s="1">
        <f t="array" ref="U86">(MAX((F86:O86=MIN(F86:O86))*COLUMN(F:O))-4)*0.5</f>
        <v>2</v>
      </c>
      <c r="V86" s="1" t="s">
        <v>16</v>
      </c>
    </row>
    <row r="87" spans="1:22">
      <c r="A87" s="7">
        <v>8.64</v>
      </c>
      <c r="B87">
        <v>21.6261</v>
      </c>
      <c r="C87">
        <v>13.2882</v>
      </c>
      <c r="D87">
        <v>0.885</v>
      </c>
      <c r="E87">
        <v>0.2299</v>
      </c>
      <c r="F87" s="14">
        <f t="shared" si="21"/>
        <v>-1.4856190228664</v>
      </c>
      <c r="G87" s="15">
        <f t="shared" si="22"/>
        <v>-4.12309607560662</v>
      </c>
      <c r="H87" s="15">
        <f t="shared" si="23"/>
        <v>-5.75830559985102</v>
      </c>
      <c r="I87" s="15">
        <f t="shared" si="24"/>
        <v>-4.30887331222413</v>
      </c>
      <c r="J87" s="15">
        <f t="shared" si="25"/>
        <v>-3.29454226991632</v>
      </c>
      <c r="K87" s="15">
        <f t="shared" si="26"/>
        <v>-2.89978247403478</v>
      </c>
      <c r="L87" s="15">
        <f t="shared" si="27"/>
        <v>-2.86771923675446</v>
      </c>
      <c r="M87" s="15">
        <f t="shared" si="28"/>
        <v>-3.03677300413494</v>
      </c>
      <c r="N87" s="15">
        <f t="shared" si="29"/>
        <v>-3.25893115164573</v>
      </c>
      <c r="O87" s="15">
        <f t="shared" si="30"/>
        <v>-3.40126832549366</v>
      </c>
      <c r="P87" s="19">
        <f t="shared" si="37"/>
        <v>0.614451981633304</v>
      </c>
      <c r="Q87" s="19">
        <f t="shared" si="38"/>
        <v>0.259774011299435</v>
      </c>
      <c r="R87" s="19" t="str">
        <f t="shared" si="34"/>
        <v>0.187713402517305-0.0280650770930942i</v>
      </c>
      <c r="S87" s="27" t="str">
        <f t="shared" si="35"/>
        <v>4.43244317160795+1.88743507160749i</v>
      </c>
      <c r="T87" s="28">
        <f t="shared" si="36"/>
        <v>-5.75830559985102</v>
      </c>
      <c r="U87" s="1">
        <f t="array" ref="U87">(MAX((F87:O87=MIN(F87:O87))*COLUMN(F:O))-4)*0.5</f>
        <v>2</v>
      </c>
      <c r="V87" s="1" t="s">
        <v>16</v>
      </c>
    </row>
    <row r="88" spans="1:22">
      <c r="A88" s="7">
        <v>8.72</v>
      </c>
      <c r="B88">
        <v>21.7269</v>
      </c>
      <c r="C88">
        <v>13.2292</v>
      </c>
      <c r="D88">
        <v>0.8798</v>
      </c>
      <c r="E88">
        <v>0.2312</v>
      </c>
      <c r="F88" s="14">
        <f t="shared" si="21"/>
        <v>-1.51525867031885</v>
      </c>
      <c r="G88" s="15">
        <f t="shared" si="22"/>
        <v>-4.19999520274516</v>
      </c>
      <c r="H88" s="15">
        <f t="shared" si="23"/>
        <v>-5.72172978332091</v>
      </c>
      <c r="I88" s="15">
        <f t="shared" si="24"/>
        <v>-4.23688391615882</v>
      </c>
      <c r="J88" s="15">
        <f t="shared" si="25"/>
        <v>-3.24976778329715</v>
      </c>
      <c r="K88" s="15">
        <f t="shared" si="26"/>
        <v>-2.87800230037274</v>
      </c>
      <c r="L88" s="15">
        <f t="shared" si="27"/>
        <v>-2.86320967787743</v>
      </c>
      <c r="M88" s="15">
        <f t="shared" si="28"/>
        <v>-3.04276824158771</v>
      </c>
      <c r="N88" s="15">
        <f t="shared" si="29"/>
        <v>-3.26489860985199</v>
      </c>
      <c r="O88" s="15">
        <f t="shared" si="30"/>
        <v>-3.39789623297368</v>
      </c>
      <c r="P88" s="19">
        <f t="shared" si="37"/>
        <v>0.608885759128086</v>
      </c>
      <c r="Q88" s="19">
        <f t="shared" si="38"/>
        <v>0.262786997044783</v>
      </c>
      <c r="R88" s="19" t="str">
        <f t="shared" si="34"/>
        <v>0.187121782228157-0.0273197184436578i</v>
      </c>
      <c r="S88" s="27" t="str">
        <f t="shared" si="35"/>
        <v>4.42699426952778+1.88189869079922i</v>
      </c>
      <c r="T88" s="28">
        <f t="shared" si="36"/>
        <v>-5.72172978332091</v>
      </c>
      <c r="U88" s="1">
        <f t="array" ref="U88">(MAX((F88:O88=MIN(F88:O88))*COLUMN(F:O))-4)*0.5</f>
        <v>2</v>
      </c>
      <c r="V88" s="1" t="s">
        <v>16</v>
      </c>
    </row>
    <row r="89" spans="1:22">
      <c r="A89" s="7">
        <v>8.8</v>
      </c>
      <c r="B89">
        <v>21.7104</v>
      </c>
      <c r="C89">
        <v>13.0478</v>
      </c>
      <c r="D89">
        <v>0.8729</v>
      </c>
      <c r="E89">
        <v>0.2375</v>
      </c>
      <c r="F89" s="14">
        <f t="shared" si="21"/>
        <v>-1.55462486349006</v>
      </c>
      <c r="G89" s="15">
        <f t="shared" si="22"/>
        <v>-4.26158281541214</v>
      </c>
      <c r="H89" s="15">
        <f t="shared" si="23"/>
        <v>-5.69266489969442</v>
      </c>
      <c r="I89" s="15">
        <f t="shared" si="24"/>
        <v>-4.19853674725447</v>
      </c>
      <c r="J89" s="15">
        <f t="shared" si="25"/>
        <v>-3.23257392497688</v>
      </c>
      <c r="K89" s="15">
        <f t="shared" si="26"/>
        <v>-2.87648590097715</v>
      </c>
      <c r="L89" s="15">
        <f t="shared" si="27"/>
        <v>-2.87222697677776</v>
      </c>
      <c r="M89" s="15">
        <f t="shared" si="28"/>
        <v>-3.05625568312566</v>
      </c>
      <c r="N89" s="15">
        <f t="shared" si="29"/>
        <v>-3.27543735800137</v>
      </c>
      <c r="O89" s="15">
        <f t="shared" si="30"/>
        <v>-3.40114509172423</v>
      </c>
      <c r="P89" s="19">
        <f t="shared" si="37"/>
        <v>0.600993072444543</v>
      </c>
      <c r="Q89" s="19">
        <f t="shared" si="38"/>
        <v>0.272081567189827</v>
      </c>
      <c r="R89" s="19" t="str">
        <f t="shared" si="34"/>
        <v>0.187192713760176-0.0259499900019225i</v>
      </c>
      <c r="S89" s="27" t="str">
        <f t="shared" si="35"/>
        <v>4.40261897236602+1.87906842766229i</v>
      </c>
      <c r="T89" s="28">
        <f t="shared" si="36"/>
        <v>-5.69266489969442</v>
      </c>
      <c r="U89" s="1">
        <f t="array" ref="U89">(MAX((F89:O89=MIN(F89:O89))*COLUMN(F:O))-4)*0.5</f>
        <v>2</v>
      </c>
      <c r="V89" s="1" t="s">
        <v>16</v>
      </c>
    </row>
    <row r="90" spans="1:22">
      <c r="A90" s="7">
        <v>8.88</v>
      </c>
      <c r="B90">
        <v>21.7544</v>
      </c>
      <c r="C90">
        <v>13.0207</v>
      </c>
      <c r="D90">
        <v>0.8684</v>
      </c>
      <c r="E90">
        <v>0.2405</v>
      </c>
      <c r="F90" s="14">
        <f t="shared" si="21"/>
        <v>-1.59136338902769</v>
      </c>
      <c r="G90" s="15">
        <f t="shared" si="22"/>
        <v>-4.33219391282828</v>
      </c>
      <c r="H90" s="15">
        <f t="shared" si="23"/>
        <v>-5.6357805450068</v>
      </c>
      <c r="I90" s="15">
        <f t="shared" si="24"/>
        <v>-4.13353525901915</v>
      </c>
      <c r="J90" s="15">
        <f t="shared" si="25"/>
        <v>-3.19983710773388</v>
      </c>
      <c r="K90" s="15">
        <f t="shared" si="26"/>
        <v>-2.86643034920139</v>
      </c>
      <c r="L90" s="15">
        <f t="shared" si="27"/>
        <v>-2.87727549443099</v>
      </c>
      <c r="M90" s="15">
        <f t="shared" si="28"/>
        <v>-3.06782401447994</v>
      </c>
      <c r="N90" s="15">
        <f t="shared" si="29"/>
        <v>-3.28254394937392</v>
      </c>
      <c r="O90" s="15">
        <f t="shared" si="30"/>
        <v>-3.39714720914528</v>
      </c>
      <c r="P90" s="19">
        <f t="shared" si="37"/>
        <v>0.598531791269812</v>
      </c>
      <c r="Q90" s="19">
        <f t="shared" si="38"/>
        <v>0.276946107784431</v>
      </c>
      <c r="R90" s="19" t="str">
        <f t="shared" si="34"/>
        <v>0.186818896623595-0.0252954260864377i</v>
      </c>
      <c r="S90" s="27" t="str">
        <f t="shared" si="35"/>
        <v>4.39349715915201+1.88222599001204i</v>
      </c>
      <c r="T90" s="28">
        <f t="shared" si="36"/>
        <v>-5.6357805450068</v>
      </c>
      <c r="U90" s="1">
        <f t="array" ref="U90">(MAX((F90:O90=MIN(F90:O90))*COLUMN(F:O))-4)*0.5</f>
        <v>2</v>
      </c>
      <c r="V90" s="1" t="s">
        <v>16</v>
      </c>
    </row>
    <row r="91" spans="1:22">
      <c r="A91" s="7">
        <v>8.96</v>
      </c>
      <c r="B91">
        <v>21.9223</v>
      </c>
      <c r="C91">
        <v>12.8921</v>
      </c>
      <c r="D91">
        <v>0.8579</v>
      </c>
      <c r="E91">
        <v>0.2415</v>
      </c>
      <c r="F91" s="14">
        <f t="shared" si="21"/>
        <v>-1.61158556865742</v>
      </c>
      <c r="G91" s="15">
        <f t="shared" si="22"/>
        <v>-4.38089976852055</v>
      </c>
      <c r="H91" s="15">
        <f t="shared" si="23"/>
        <v>-5.59397164805744</v>
      </c>
      <c r="I91" s="15">
        <f t="shared" si="24"/>
        <v>-4.06691982548314</v>
      </c>
      <c r="J91" s="15">
        <f t="shared" si="25"/>
        <v>-3.15280817413102</v>
      </c>
      <c r="K91" s="15">
        <f t="shared" si="26"/>
        <v>-2.83670444226774</v>
      </c>
      <c r="L91" s="15">
        <f t="shared" si="27"/>
        <v>-2.86058774906098</v>
      </c>
      <c r="M91" s="15">
        <f t="shared" si="28"/>
        <v>-3.05885446241583</v>
      </c>
      <c r="N91" s="15">
        <f t="shared" si="29"/>
        <v>-3.27335732394608</v>
      </c>
      <c r="O91" s="15">
        <f t="shared" si="30"/>
        <v>-3.38122748072825</v>
      </c>
      <c r="P91" s="19">
        <f t="shared" si="37"/>
        <v>0.588081542538876</v>
      </c>
      <c r="Q91" s="19">
        <f t="shared" si="38"/>
        <v>0.281501340482574</v>
      </c>
      <c r="R91" s="19" t="str">
        <f t="shared" si="34"/>
        <v>0.185654446534473-0.0240085486123393i</v>
      </c>
      <c r="S91" s="27" t="str">
        <f t="shared" si="35"/>
        <v>4.37949308282782+1.86715308492279i</v>
      </c>
      <c r="T91" s="28">
        <f t="shared" si="36"/>
        <v>-5.59397164805744</v>
      </c>
      <c r="U91" s="1">
        <f t="array" ref="U91">(MAX((F91:O91=MIN(F91:O91))*COLUMN(F:O))-4)*0.5</f>
        <v>2</v>
      </c>
      <c r="V91" s="1" t="s">
        <v>16</v>
      </c>
    </row>
    <row r="92" spans="1:22">
      <c r="A92" s="7">
        <v>9.04</v>
      </c>
      <c r="B92">
        <v>21.841</v>
      </c>
      <c r="C92">
        <v>12.7065</v>
      </c>
      <c r="D92">
        <v>0.8528</v>
      </c>
      <c r="E92">
        <v>0.2516</v>
      </c>
      <c r="F92" s="14">
        <f t="shared" si="21"/>
        <v>-1.66763167713403</v>
      </c>
      <c r="G92" s="15">
        <f t="shared" si="22"/>
        <v>-4.44681885624965</v>
      </c>
      <c r="H92" s="15">
        <f t="shared" si="23"/>
        <v>-5.55037227239981</v>
      </c>
      <c r="I92" s="15">
        <f t="shared" si="24"/>
        <v>-4.03847778381036</v>
      </c>
      <c r="J92" s="15">
        <f t="shared" si="25"/>
        <v>-3.15131579684758</v>
      </c>
      <c r="K92" s="15">
        <f t="shared" si="26"/>
        <v>-2.85174791403424</v>
      </c>
      <c r="L92" s="15">
        <f t="shared" si="27"/>
        <v>-2.88470347578798</v>
      </c>
      <c r="M92" s="15">
        <f t="shared" si="28"/>
        <v>-3.08350251934733</v>
      </c>
      <c r="N92" s="15">
        <f t="shared" si="29"/>
        <v>-3.29043599838342</v>
      </c>
      <c r="O92" s="15">
        <f t="shared" si="30"/>
        <v>-3.38927527980752</v>
      </c>
      <c r="P92" s="19">
        <f t="shared" si="37"/>
        <v>0.581772812600156</v>
      </c>
      <c r="Q92" s="19">
        <f t="shared" si="38"/>
        <v>0.295028142589118</v>
      </c>
      <c r="R92" s="19" t="str">
        <f t="shared" si="34"/>
        <v>0.186235547867091-0.0224580570905774i</v>
      </c>
      <c r="S92" s="27" t="str">
        <f t="shared" si="35"/>
        <v>4.35293390338655+1.87589556405789i</v>
      </c>
      <c r="T92" s="28">
        <f t="shared" si="36"/>
        <v>-5.55037227239981</v>
      </c>
      <c r="U92" s="1">
        <f t="array" ref="U92">(MAX((F92:O92=MIN(F92:O92))*COLUMN(F:O))-4)*0.5</f>
        <v>2</v>
      </c>
      <c r="V92" s="1" t="s">
        <v>16</v>
      </c>
    </row>
    <row r="93" spans="1:22">
      <c r="A93" s="7">
        <v>9.12</v>
      </c>
      <c r="B93">
        <v>21.9196</v>
      </c>
      <c r="C93">
        <v>12.7641</v>
      </c>
      <c r="D93">
        <v>0.8485</v>
      </c>
      <c r="E93">
        <v>0.2503</v>
      </c>
      <c r="F93" s="14">
        <f t="shared" si="21"/>
        <v>-1.69158603247557</v>
      </c>
      <c r="G93" s="15">
        <f t="shared" si="22"/>
        <v>-4.50337500150835</v>
      </c>
      <c r="H93" s="15">
        <f t="shared" si="23"/>
        <v>-5.48238238736716</v>
      </c>
      <c r="I93" s="15">
        <f t="shared" si="24"/>
        <v>-3.96795245855018</v>
      </c>
      <c r="J93" s="15">
        <f t="shared" si="25"/>
        <v>-3.11186782913334</v>
      </c>
      <c r="K93" s="15">
        <f t="shared" si="26"/>
        <v>-2.83409010216222</v>
      </c>
      <c r="L93" s="15">
        <f t="shared" si="27"/>
        <v>-2.88163907694329</v>
      </c>
      <c r="M93" s="15">
        <f t="shared" si="28"/>
        <v>-3.08639904165091</v>
      </c>
      <c r="N93" s="15">
        <f t="shared" si="29"/>
        <v>-3.2882405782193</v>
      </c>
      <c r="O93" s="15">
        <f t="shared" si="30"/>
        <v>-3.3760320389891</v>
      </c>
      <c r="P93" s="19">
        <f t="shared" si="37"/>
        <v>0.582314458293035</v>
      </c>
      <c r="Q93" s="19">
        <f t="shared" si="38"/>
        <v>0.294991160872127</v>
      </c>
      <c r="R93" s="19" t="str">
        <f t="shared" si="34"/>
        <v>0.185404403774631-0.0223990817268712i</v>
      </c>
      <c r="S93" s="27" t="str">
        <f t="shared" si="35"/>
        <v>4.34989448804835+1.87554143839944i</v>
      </c>
      <c r="T93" s="28">
        <f t="shared" si="36"/>
        <v>-5.48238238736716</v>
      </c>
      <c r="U93" s="1">
        <f t="array" ref="U93">(MAX((F93:O93=MIN(F93:O93))*COLUMN(F:O))-4)*0.5</f>
        <v>2</v>
      </c>
      <c r="V93" s="1" t="s">
        <v>16</v>
      </c>
    </row>
    <row r="94" spans="1:22">
      <c r="A94" s="7">
        <v>9.2</v>
      </c>
      <c r="B94">
        <v>21.9621</v>
      </c>
      <c r="C94">
        <v>12.5163</v>
      </c>
      <c r="D94">
        <v>0.8385</v>
      </c>
      <c r="E94">
        <v>0.2566</v>
      </c>
      <c r="F94" s="14">
        <f t="shared" si="21"/>
        <v>-1.72688812903799</v>
      </c>
      <c r="G94" s="15">
        <f t="shared" si="22"/>
        <v>-4.54815526786407</v>
      </c>
      <c r="H94" s="15">
        <f t="shared" si="23"/>
        <v>-5.45276280863984</v>
      </c>
      <c r="I94" s="15">
        <f t="shared" si="24"/>
        <v>-3.93335793512386</v>
      </c>
      <c r="J94" s="15">
        <f t="shared" si="25"/>
        <v>-3.09256894276495</v>
      </c>
      <c r="K94" s="15">
        <f t="shared" si="26"/>
        <v>-2.82684850916387</v>
      </c>
      <c r="L94" s="15">
        <f t="shared" si="27"/>
        <v>-2.88230648988629</v>
      </c>
      <c r="M94" s="15">
        <f t="shared" si="28"/>
        <v>-3.08978631327098</v>
      </c>
      <c r="N94" s="15">
        <f t="shared" si="29"/>
        <v>-3.2888477015727</v>
      </c>
      <c r="O94" s="15">
        <f t="shared" si="30"/>
        <v>-3.37158300461888</v>
      </c>
      <c r="P94" s="19">
        <f t="shared" si="37"/>
        <v>0.569904517327578</v>
      </c>
      <c r="Q94" s="19">
        <f t="shared" si="38"/>
        <v>0.306022659511032</v>
      </c>
      <c r="R94" s="19" t="str">
        <f t="shared" si="34"/>
        <v>0.185114279357408-0.0205409912585092i</v>
      </c>
      <c r="S94" s="27" t="str">
        <f t="shared" si="35"/>
        <v>4.3225955235642+1.86582255060262i</v>
      </c>
      <c r="T94" s="28">
        <f t="shared" si="36"/>
        <v>-5.45276280863984</v>
      </c>
      <c r="U94" s="1">
        <f t="array" ref="U94">(MAX((F94:O94=MIN(F94:O94))*COLUMN(F:O))-4)*0.5</f>
        <v>2</v>
      </c>
      <c r="V94" s="1" t="s">
        <v>16</v>
      </c>
    </row>
    <row r="95" spans="1:22">
      <c r="A95" s="7">
        <v>9.28</v>
      </c>
      <c r="B95">
        <v>22.0101</v>
      </c>
      <c r="C95">
        <v>12.5669</v>
      </c>
      <c r="D95">
        <v>0.8346</v>
      </c>
      <c r="E95">
        <v>0.2564</v>
      </c>
      <c r="F95" s="14">
        <f t="shared" si="21"/>
        <v>-1.75482494760792</v>
      </c>
      <c r="G95" s="15">
        <f t="shared" si="22"/>
        <v>-4.60013026278816</v>
      </c>
      <c r="H95" s="15">
        <f t="shared" si="23"/>
        <v>-5.38225965499021</v>
      </c>
      <c r="I95" s="15">
        <f t="shared" si="24"/>
        <v>-3.87140928054208</v>
      </c>
      <c r="J95" s="15">
        <f t="shared" si="25"/>
        <v>-3.06137948550947</v>
      </c>
      <c r="K95" s="15">
        <f t="shared" si="26"/>
        <v>-2.81606221987252</v>
      </c>
      <c r="L95" s="15">
        <f t="shared" si="27"/>
        <v>-2.88432255098902</v>
      </c>
      <c r="M95" s="15">
        <f t="shared" si="28"/>
        <v>-3.09540616506277</v>
      </c>
      <c r="N95" s="15">
        <f t="shared" si="29"/>
        <v>-3.2875836356848</v>
      </c>
      <c r="O95" s="15">
        <f t="shared" si="30"/>
        <v>-3.35952127397665</v>
      </c>
      <c r="P95" s="19">
        <f t="shared" si="37"/>
        <v>0.570960604449775</v>
      </c>
      <c r="Q95" s="19">
        <f t="shared" si="38"/>
        <v>0.307213036184999</v>
      </c>
      <c r="R95" s="19" t="str">
        <f t="shared" si="34"/>
        <v>0.184473616571383-0.0204427046057216i</v>
      </c>
      <c r="S95" s="27" t="str">
        <f t="shared" si="35"/>
        <v>4.31718417260744+1.86831551944852i</v>
      </c>
      <c r="T95" s="28">
        <f t="shared" si="36"/>
        <v>-5.38225965499021</v>
      </c>
      <c r="U95" s="1">
        <f t="array" ref="U95">(MAX((F95:O95=MIN(F95:O95))*COLUMN(F:O))-4)*0.5</f>
        <v>2</v>
      </c>
      <c r="V95" s="1" t="s">
        <v>16</v>
      </c>
    </row>
    <row r="96" spans="1:22">
      <c r="A96" s="7">
        <v>9.36</v>
      </c>
      <c r="B96">
        <v>22.163</v>
      </c>
      <c r="C96">
        <v>12.4004</v>
      </c>
      <c r="D96">
        <v>0.8235</v>
      </c>
      <c r="E96">
        <v>0.2592</v>
      </c>
      <c r="F96" s="14">
        <f t="shared" si="21"/>
        <v>-1.77984932863096</v>
      </c>
      <c r="G96" s="15">
        <f t="shared" si="22"/>
        <v>-4.63765443323974</v>
      </c>
      <c r="H96" s="15">
        <f t="shared" si="23"/>
        <v>-5.33135897116881</v>
      </c>
      <c r="I96" s="15">
        <f t="shared" si="24"/>
        <v>-3.81509859715329</v>
      </c>
      <c r="J96" s="15">
        <f t="shared" si="25"/>
        <v>-3.02418593741104</v>
      </c>
      <c r="K96" s="15">
        <f t="shared" si="26"/>
        <v>-2.79372197876731</v>
      </c>
      <c r="L96" s="15">
        <f t="shared" si="27"/>
        <v>-2.8719745464454</v>
      </c>
      <c r="M96" s="15">
        <f t="shared" si="28"/>
        <v>-3.0870088331923</v>
      </c>
      <c r="N96" s="15">
        <f t="shared" si="29"/>
        <v>-3.27613743285789</v>
      </c>
      <c r="O96" s="15">
        <f t="shared" si="30"/>
        <v>-3.34166606355313</v>
      </c>
      <c r="P96" s="19">
        <f t="shared" si="37"/>
        <v>0.559509091729459</v>
      </c>
      <c r="Q96" s="19">
        <f t="shared" si="38"/>
        <v>0.314754098360656</v>
      </c>
      <c r="R96" s="19" t="str">
        <f t="shared" si="34"/>
        <v>0.183406260465357-0.0188816986501476i</v>
      </c>
      <c r="S96" s="27" t="str">
        <f t="shared" si="35"/>
        <v>4.29897356663499+1.85583590509139i</v>
      </c>
      <c r="T96" s="28">
        <f t="shared" si="36"/>
        <v>-5.33135897116881</v>
      </c>
      <c r="U96" s="1">
        <f t="array" ref="U96">(MAX((F96:O96=MIN(F96:O96))*COLUMN(F:O))-4)*0.5</f>
        <v>2</v>
      </c>
      <c r="V96" s="1" t="s">
        <v>16</v>
      </c>
    </row>
    <row r="97" spans="1:22">
      <c r="A97" s="7">
        <v>9.44</v>
      </c>
      <c r="B97">
        <v>22.1509</v>
      </c>
      <c r="C97">
        <v>12.391</v>
      </c>
      <c r="D97">
        <v>0.8188</v>
      </c>
      <c r="E97">
        <v>0.2613</v>
      </c>
      <c r="F97" s="14">
        <f t="shared" si="21"/>
        <v>-1.8118018275506</v>
      </c>
      <c r="G97" s="15">
        <f t="shared" si="22"/>
        <v>-4.67737353551299</v>
      </c>
      <c r="H97" s="15">
        <f t="shared" si="23"/>
        <v>-5.26976019033873</v>
      </c>
      <c r="I97" s="15">
        <f t="shared" si="24"/>
        <v>-3.77165258630553</v>
      </c>
      <c r="J97" s="15">
        <f t="shared" si="25"/>
        <v>-3.00682649940356</v>
      </c>
      <c r="K97" s="15">
        <f t="shared" si="26"/>
        <v>-2.79241083895274</v>
      </c>
      <c r="L97" s="15">
        <f t="shared" si="27"/>
        <v>-2.87948111105235</v>
      </c>
      <c r="M97" s="15">
        <f t="shared" si="28"/>
        <v>-3.09483715005711</v>
      </c>
      <c r="N97" s="15">
        <f t="shared" si="29"/>
        <v>-3.27635099065006</v>
      </c>
      <c r="O97" s="15">
        <f t="shared" si="30"/>
        <v>-3.33332855805051</v>
      </c>
      <c r="P97" s="19">
        <f t="shared" si="37"/>
        <v>0.55939036337124</v>
      </c>
      <c r="Q97" s="19">
        <f t="shared" si="38"/>
        <v>0.319125549584758</v>
      </c>
      <c r="R97" s="19" t="str">
        <f t="shared" si="34"/>
        <v>0.183089801293244-0.0184733228148296i</v>
      </c>
      <c r="S97" s="27" t="str">
        <f t="shared" si="35"/>
        <v>4.28450682246507+1.85946500148558i</v>
      </c>
      <c r="T97" s="28">
        <f t="shared" si="36"/>
        <v>-5.26976019033873</v>
      </c>
      <c r="U97" s="1">
        <f t="array" ref="U97">(MAX((F97:O97=MIN(F97:O97))*COLUMN(F:O))-4)*0.5</f>
        <v>2</v>
      </c>
      <c r="V97" s="1" t="s">
        <v>16</v>
      </c>
    </row>
    <row r="98" spans="1:22">
      <c r="A98" s="7">
        <v>9.52</v>
      </c>
      <c r="B98">
        <v>22.3086</v>
      </c>
      <c r="C98">
        <v>12.3705</v>
      </c>
      <c r="D98">
        <v>0.8108</v>
      </c>
      <c r="E98">
        <v>0.2612</v>
      </c>
      <c r="F98" s="14">
        <f t="shared" si="21"/>
        <v>-1.83451602282365</v>
      </c>
      <c r="G98" s="15">
        <f t="shared" si="22"/>
        <v>-4.71514914792906</v>
      </c>
      <c r="H98" s="15">
        <f t="shared" si="23"/>
        <v>-5.19649885132244</v>
      </c>
      <c r="I98" s="15">
        <f t="shared" si="24"/>
        <v>-3.70494392438209</v>
      </c>
      <c r="J98" s="15">
        <f t="shared" si="25"/>
        <v>-2.96650115158227</v>
      </c>
      <c r="K98" s="15">
        <f t="shared" si="26"/>
        <v>-2.77043457781719</v>
      </c>
      <c r="L98" s="15">
        <f t="shared" si="27"/>
        <v>-2.86909268462863</v>
      </c>
      <c r="M98" s="15">
        <f t="shared" si="28"/>
        <v>-3.08756998507789</v>
      </c>
      <c r="N98" s="15">
        <f t="shared" si="29"/>
        <v>-3.26300105085631</v>
      </c>
      <c r="O98" s="15">
        <f t="shared" si="30"/>
        <v>-3.31095858350261</v>
      </c>
      <c r="P98" s="19">
        <f t="shared" si="37"/>
        <v>0.554517092063151</v>
      </c>
      <c r="Q98" s="19">
        <f t="shared" si="38"/>
        <v>0.322150962012827</v>
      </c>
      <c r="R98" s="19" t="str">
        <f t="shared" si="34"/>
        <v>0.181874491338842-0.0177571943975652i</v>
      </c>
      <c r="S98" s="27" t="str">
        <f t="shared" si="35"/>
        <v>4.27703065077677+1.85374024816962i</v>
      </c>
      <c r="T98" s="28">
        <f t="shared" si="36"/>
        <v>-5.19649885132244</v>
      </c>
      <c r="U98" s="1">
        <f t="array" ref="U98">(MAX((F98:O98=MIN(F98:O98))*COLUMN(F:O))-4)*0.5</f>
        <v>2</v>
      </c>
      <c r="V98" s="1" t="s">
        <v>16</v>
      </c>
    </row>
    <row r="99" spans="1:22">
      <c r="A99" s="7">
        <v>9.6</v>
      </c>
      <c r="B99">
        <v>22.322</v>
      </c>
      <c r="C99">
        <v>12.2898</v>
      </c>
      <c r="D99">
        <v>0.8039</v>
      </c>
      <c r="E99">
        <v>0.2631</v>
      </c>
      <c r="F99" s="14">
        <f t="shared" si="21"/>
        <v>-1.8604645981324</v>
      </c>
      <c r="G99" s="15">
        <f t="shared" si="22"/>
        <v>-4.74498530031348</v>
      </c>
      <c r="H99" s="15">
        <f t="shared" si="23"/>
        <v>-5.14741141594393</v>
      </c>
      <c r="I99" s="15">
        <f t="shared" si="24"/>
        <v>-3.6670841402489</v>
      </c>
      <c r="J99" s="15">
        <f t="shared" si="25"/>
        <v>-2.94784771179605</v>
      </c>
      <c r="K99" s="15">
        <f t="shared" si="26"/>
        <v>-2.76431657129707</v>
      </c>
      <c r="L99" s="15">
        <f t="shared" si="27"/>
        <v>-2.87003864907559</v>
      </c>
      <c r="M99" s="15">
        <f t="shared" si="28"/>
        <v>-3.08896035497332</v>
      </c>
      <c r="N99" s="15">
        <f t="shared" si="29"/>
        <v>-3.25884010622611</v>
      </c>
      <c r="O99" s="15">
        <f t="shared" si="30"/>
        <v>-3.30065222950349</v>
      </c>
      <c r="P99" s="19">
        <f t="shared" si="37"/>
        <v>0.550568945434997</v>
      </c>
      <c r="Q99" s="19">
        <f t="shared" si="38"/>
        <v>0.327279512377161</v>
      </c>
      <c r="R99" s="19" t="str">
        <f t="shared" si="34"/>
        <v>0.181398982775923-0.0170092744386142i</v>
      </c>
      <c r="S99" s="27" t="str">
        <f t="shared" si="35"/>
        <v>4.25822867451983+1.84967619450079i</v>
      </c>
      <c r="T99" s="28">
        <f t="shared" si="36"/>
        <v>-5.14741141594393</v>
      </c>
      <c r="U99" s="1">
        <f t="array" ref="U99">(MAX((F99:O99=MIN(F99:O99))*COLUMN(F:O))-4)*0.5</f>
        <v>2</v>
      </c>
      <c r="V99" s="1" t="s">
        <v>16</v>
      </c>
    </row>
    <row r="100" spans="1:22">
      <c r="A100" s="7">
        <v>9.68</v>
      </c>
      <c r="B100">
        <v>22.4347</v>
      </c>
      <c r="C100">
        <v>12.2514</v>
      </c>
      <c r="D100">
        <v>0.796</v>
      </c>
      <c r="E100">
        <v>0.2646</v>
      </c>
      <c r="F100" s="14">
        <f t="shared" si="21"/>
        <v>-1.8874784077046</v>
      </c>
      <c r="G100" s="15">
        <f t="shared" si="22"/>
        <v>-4.77386723108633</v>
      </c>
      <c r="H100" s="15">
        <f t="shared" si="23"/>
        <v>-5.07613481562527</v>
      </c>
      <c r="I100" s="15">
        <f t="shared" si="24"/>
        <v>-3.61178867296557</v>
      </c>
      <c r="J100" s="15">
        <f t="shared" si="25"/>
        <v>-2.9176092824269</v>
      </c>
      <c r="K100" s="15">
        <f t="shared" si="26"/>
        <v>-2.75020527135562</v>
      </c>
      <c r="L100" s="15">
        <f t="shared" si="27"/>
        <v>-2.86486736485365</v>
      </c>
      <c r="M100" s="15">
        <f t="shared" si="28"/>
        <v>-3.08418402069955</v>
      </c>
      <c r="N100" s="15">
        <f t="shared" si="29"/>
        <v>-3.24684490790909</v>
      </c>
      <c r="O100" s="15">
        <f t="shared" si="30"/>
        <v>-3.28083286482909</v>
      </c>
      <c r="P100" s="19">
        <f t="shared" si="37"/>
        <v>0.546091545685924</v>
      </c>
      <c r="Q100" s="19">
        <f t="shared" si="38"/>
        <v>0.332412060301508</v>
      </c>
      <c r="R100" s="19" t="str">
        <f t="shared" si="34"/>
        <v>0.180425943759483-0.0161837700718844i</v>
      </c>
      <c r="S100" s="27" t="str">
        <f t="shared" si="35"/>
        <v>4.24607576111956+1.84739238094323i</v>
      </c>
      <c r="T100" s="28">
        <f t="shared" si="36"/>
        <v>-5.07613481562527</v>
      </c>
      <c r="U100" s="1">
        <f t="array" ref="U100">(MAX((F100:O100=MIN(F100:O100))*COLUMN(F:O))-4)*0.5</f>
        <v>2</v>
      </c>
      <c r="V100" s="1" t="s">
        <v>16</v>
      </c>
    </row>
    <row r="101" spans="1:22">
      <c r="A101" s="7">
        <v>9.76</v>
      </c>
      <c r="B101">
        <v>22.5567</v>
      </c>
      <c r="C101">
        <v>12.2392</v>
      </c>
      <c r="D101">
        <v>0.7887</v>
      </c>
      <c r="E101">
        <v>0.2628</v>
      </c>
      <c r="F101" s="14">
        <f t="shared" si="21"/>
        <v>-1.90279080059928</v>
      </c>
      <c r="G101" s="15">
        <f t="shared" si="22"/>
        <v>-4.80178441724367</v>
      </c>
      <c r="H101" s="15">
        <f t="shared" si="23"/>
        <v>-5.01219657431654</v>
      </c>
      <c r="I101" s="15">
        <f t="shared" si="24"/>
        <v>-3.55526799932468</v>
      </c>
      <c r="J101" s="15">
        <f t="shared" si="25"/>
        <v>-2.88247800455864</v>
      </c>
      <c r="K101" s="15">
        <f t="shared" si="26"/>
        <v>-2.73010354942619</v>
      </c>
      <c r="L101" s="15">
        <f t="shared" si="27"/>
        <v>-2.85431398057425</v>
      </c>
      <c r="M101" s="15">
        <f t="shared" si="28"/>
        <v>-3.07580917390956</v>
      </c>
      <c r="N101" s="15">
        <f t="shared" si="29"/>
        <v>-3.23285623572139</v>
      </c>
      <c r="O101" s="15">
        <f t="shared" si="30"/>
        <v>-3.25937052489214</v>
      </c>
      <c r="P101" s="19">
        <f t="shared" si="37"/>
        <v>0.542597099753067</v>
      </c>
      <c r="Q101" s="19">
        <f t="shared" si="38"/>
        <v>0.333206542411563</v>
      </c>
      <c r="R101" s="19" t="str">
        <f t="shared" si="34"/>
        <v>0.179290323957225-0.0157737198063081i</v>
      </c>
      <c r="S101" s="27" t="str">
        <f t="shared" si="35"/>
        <v>4.23725576185931+1.83856706742232i</v>
      </c>
      <c r="T101" s="28">
        <f t="shared" si="36"/>
        <v>-5.01219657431654</v>
      </c>
      <c r="U101" s="1">
        <f t="array" ref="U101">(MAX((F101:O101=MIN(F101:O101))*COLUMN(F:O))-4)*0.5</f>
        <v>2</v>
      </c>
      <c r="V101" s="1" t="s">
        <v>16</v>
      </c>
    </row>
    <row r="102" spans="1:22">
      <c r="A102" s="7">
        <v>9.84</v>
      </c>
      <c r="B102">
        <v>22.6179</v>
      </c>
      <c r="C102">
        <v>12.1508</v>
      </c>
      <c r="D102">
        <v>0.7799</v>
      </c>
      <c r="E102">
        <v>0.2649</v>
      </c>
      <c r="F102" s="14">
        <f t="shared" si="21"/>
        <v>-1.92652665970229</v>
      </c>
      <c r="G102" s="15">
        <f t="shared" si="22"/>
        <v>-4.81707104818379</v>
      </c>
      <c r="H102" s="15">
        <f t="shared" si="23"/>
        <v>-4.95571261370399</v>
      </c>
      <c r="I102" s="15">
        <f t="shared" si="24"/>
        <v>-3.5149738520898</v>
      </c>
      <c r="J102" s="15">
        <f t="shared" si="25"/>
        <v>-2.86087409191856</v>
      </c>
      <c r="K102" s="15">
        <f t="shared" si="26"/>
        <v>-2.71996499778499</v>
      </c>
      <c r="L102" s="15">
        <f t="shared" si="27"/>
        <v>-2.8497230459118</v>
      </c>
      <c r="M102" s="15">
        <f t="shared" si="28"/>
        <v>-3.07014512449829</v>
      </c>
      <c r="N102" s="15">
        <f t="shared" si="29"/>
        <v>-3.22127325150838</v>
      </c>
      <c r="O102" s="15">
        <f t="shared" si="30"/>
        <v>-3.24262033708615</v>
      </c>
      <c r="P102" s="19">
        <f t="shared" si="37"/>
        <v>0.537220520030595</v>
      </c>
      <c r="Q102" s="19">
        <f t="shared" si="38"/>
        <v>0.339658930632132</v>
      </c>
      <c r="R102" s="19" t="str">
        <f t="shared" si="34"/>
        <v>0.178495962600172-0.0148084856257043i</v>
      </c>
      <c r="S102" s="27" t="str">
        <f t="shared" si="35"/>
        <v>4.21713877963524+1.83393189532855i</v>
      </c>
      <c r="T102" s="28">
        <f t="shared" si="36"/>
        <v>-4.95571261370399</v>
      </c>
      <c r="U102" s="1">
        <f t="array" ref="U102">(MAX((F102:O102=MIN(F102:O102))*COLUMN(F:O))-4)*0.5</f>
        <v>2</v>
      </c>
      <c r="V102" s="1" t="s">
        <v>16</v>
      </c>
    </row>
    <row r="103" spans="1:22">
      <c r="A103" s="7">
        <v>9.92</v>
      </c>
      <c r="B103">
        <v>22.7204</v>
      </c>
      <c r="C103">
        <v>12.101</v>
      </c>
      <c r="D103">
        <v>0.7725</v>
      </c>
      <c r="E103">
        <v>0.2654</v>
      </c>
      <c r="F103" s="14">
        <f t="shared" si="21"/>
        <v>-1.94934150666972</v>
      </c>
      <c r="G103" s="15">
        <f t="shared" si="22"/>
        <v>-4.84158894580621</v>
      </c>
      <c r="H103" s="15">
        <f t="shared" si="23"/>
        <v>-4.8926933641722</v>
      </c>
      <c r="I103" s="15">
        <f t="shared" si="24"/>
        <v>-3.46593001051891</v>
      </c>
      <c r="J103" s="15">
        <f t="shared" si="25"/>
        <v>-2.83311817023934</v>
      </c>
      <c r="K103" s="15">
        <f t="shared" si="26"/>
        <v>-2.70629480005249</v>
      </c>
      <c r="L103" s="15">
        <f t="shared" si="27"/>
        <v>-2.84395380918652</v>
      </c>
      <c r="M103" s="15">
        <f t="shared" si="28"/>
        <v>-3.0644937079366</v>
      </c>
      <c r="N103" s="15">
        <f t="shared" si="29"/>
        <v>-3.20903268567889</v>
      </c>
      <c r="O103" s="15">
        <f t="shared" si="30"/>
        <v>-3.2237034644054</v>
      </c>
      <c r="P103" s="19">
        <f t="shared" si="37"/>
        <v>0.532605059770074</v>
      </c>
      <c r="Q103" s="19">
        <f t="shared" si="38"/>
        <v>0.343559870550162</v>
      </c>
      <c r="R103" s="19" t="str">
        <f t="shared" si="34"/>
        <v>0.177573085408657-0.0140989978070317i</v>
      </c>
      <c r="S103" s="27" t="str">
        <f t="shared" si="35"/>
        <v>4.20514350218175+1.82847703675528i</v>
      </c>
      <c r="T103" s="28">
        <f t="shared" si="36"/>
        <v>-4.8926933641722</v>
      </c>
      <c r="U103" s="1">
        <f t="array" ref="U103">(MAX((F103:O103=MIN(F103:O103))*COLUMN(F:O))-4)*0.5</f>
        <v>2</v>
      </c>
      <c r="V103" s="1" t="s">
        <v>16</v>
      </c>
    </row>
    <row r="104" spans="1:22">
      <c r="A104" s="7">
        <v>10</v>
      </c>
      <c r="B104">
        <v>22.7165</v>
      </c>
      <c r="C104">
        <v>12.0534</v>
      </c>
      <c r="D104">
        <v>0.7676</v>
      </c>
      <c r="E104">
        <v>0.2672</v>
      </c>
      <c r="F104" s="14">
        <f t="shared" si="21"/>
        <v>-1.97896780939596</v>
      </c>
      <c r="G104" s="15">
        <f t="shared" si="22"/>
        <v>-4.86807885670536</v>
      </c>
      <c r="H104" s="15">
        <f t="shared" si="23"/>
        <v>-4.84090509380247</v>
      </c>
      <c r="I104" s="15">
        <f t="shared" si="24"/>
        <v>-3.4331341828238</v>
      </c>
      <c r="J104" s="15">
        <f t="shared" si="25"/>
        <v>-2.82030413341284</v>
      </c>
      <c r="K104" s="15">
        <f t="shared" si="26"/>
        <v>-2.70590376334956</v>
      </c>
      <c r="L104" s="15">
        <f t="shared" si="27"/>
        <v>-2.84962614295789</v>
      </c>
      <c r="M104" s="15">
        <f t="shared" si="28"/>
        <v>-3.06845060854809</v>
      </c>
      <c r="N104" s="15">
        <f t="shared" si="29"/>
        <v>-3.20575116793828</v>
      </c>
      <c r="O104" s="15">
        <f t="shared" si="30"/>
        <v>-3.21461504306473</v>
      </c>
      <c r="P104" s="19">
        <f t="shared" si="37"/>
        <v>0.530601104923734</v>
      </c>
      <c r="Q104" s="19">
        <f t="shared" si="38"/>
        <v>0.348097967691506</v>
      </c>
      <c r="R104" s="19" t="str">
        <f t="shared" si="34"/>
        <v>0.17726071692076-0.0135734439613858i</v>
      </c>
      <c r="S104" s="27" t="str">
        <f t="shared" si="35"/>
        <v>4.1903492253746+1.82825318558386i</v>
      </c>
      <c r="T104" s="28">
        <f t="shared" si="36"/>
        <v>-4.86807885670536</v>
      </c>
      <c r="U104" s="1">
        <f t="array" ref="U104">(MAX((F104:O104=MIN(F104:O104))*COLUMN(F:O))-4)*0.5</f>
        <v>1.5</v>
      </c>
      <c r="V104" s="1" t="s">
        <v>16</v>
      </c>
    </row>
    <row r="105" spans="1:22">
      <c r="A105" s="2">
        <v>10.08</v>
      </c>
      <c r="B105">
        <v>22.7824</v>
      </c>
      <c r="C105">
        <v>12.1533</v>
      </c>
      <c r="D105">
        <v>0.7623</v>
      </c>
      <c r="E105">
        <v>0.2639</v>
      </c>
      <c r="F105" s="14">
        <f t="shared" si="21"/>
        <v>-1.99096687156228</v>
      </c>
      <c r="G105" s="15">
        <f t="shared" si="22"/>
        <v>-4.87733310738179</v>
      </c>
      <c r="H105" s="15">
        <f t="shared" si="23"/>
        <v>-4.76994781029625</v>
      </c>
      <c r="I105" s="15">
        <f t="shared" si="24"/>
        <v>-3.3845148171379</v>
      </c>
      <c r="J105" s="15">
        <f t="shared" si="25"/>
        <v>-2.79373365955189</v>
      </c>
      <c r="K105" s="15">
        <f t="shared" si="26"/>
        <v>-2.6926365859073</v>
      </c>
      <c r="L105" s="15">
        <f t="shared" si="27"/>
        <v>-2.8430050170023</v>
      </c>
      <c r="M105" s="15">
        <f t="shared" si="28"/>
        <v>-3.06026543399491</v>
      </c>
      <c r="N105" s="15">
        <f t="shared" si="29"/>
        <v>-3.18976227476075</v>
      </c>
      <c r="O105" s="15">
        <f t="shared" si="30"/>
        <v>-3.19206816872524</v>
      </c>
      <c r="P105" s="19">
        <f t="shared" ref="P105:P168" si="39">C105/B105</f>
        <v>0.533451260622235</v>
      </c>
      <c r="Q105" s="19">
        <f t="shared" ref="Q105:Q168" si="40">E105/D105</f>
        <v>0.346189164370983</v>
      </c>
      <c r="R105" s="19" t="str">
        <f t="shared" si="34"/>
        <v>0.176208884931224-0.0138407833364795i</v>
      </c>
      <c r="S105" s="27" t="str">
        <f t="shared" si="35"/>
        <v>4.18267249218035+1.82619317894963i</v>
      </c>
      <c r="T105" s="28">
        <f t="shared" si="36"/>
        <v>-4.87733310738179</v>
      </c>
      <c r="U105" s="1">
        <f t="array" ref="U105">(MAX((F105:O105=MIN(F105:O105))*COLUMN(F:O))-4)*0.5</f>
        <v>1.5</v>
      </c>
      <c r="V105" s="1" t="s">
        <v>16</v>
      </c>
    </row>
    <row r="106" spans="1:22">
      <c r="A106" s="2">
        <v>10.16</v>
      </c>
      <c r="B106">
        <v>22.9543</v>
      </c>
      <c r="C106">
        <v>12.1633</v>
      </c>
      <c r="D106">
        <v>0.7537</v>
      </c>
      <c r="E106">
        <v>0.2615</v>
      </c>
      <c r="F106" s="14">
        <f t="shared" si="21"/>
        <v>-2.00155526783275</v>
      </c>
      <c r="G106" s="15">
        <f t="shared" si="22"/>
        <v>-4.8857436665165</v>
      </c>
      <c r="H106" s="15">
        <f t="shared" si="23"/>
        <v>-4.69697925935874</v>
      </c>
      <c r="I106" s="15">
        <f t="shared" si="24"/>
        <v>-3.32703736829741</v>
      </c>
      <c r="J106" s="15">
        <f t="shared" si="25"/>
        <v>-2.75684282742408</v>
      </c>
      <c r="K106" s="15">
        <f t="shared" si="26"/>
        <v>-2.66921338182442</v>
      </c>
      <c r="L106" s="15">
        <f t="shared" si="27"/>
        <v>-2.82702602367655</v>
      </c>
      <c r="M106" s="15">
        <f t="shared" si="28"/>
        <v>-3.04404659004912</v>
      </c>
      <c r="N106" s="15">
        <f t="shared" si="29"/>
        <v>-3.16693472009974</v>
      </c>
      <c r="O106" s="15">
        <f t="shared" si="30"/>
        <v>-3.16298194151725</v>
      </c>
      <c r="P106" s="19">
        <f t="shared" si="39"/>
        <v>0.529892002805575</v>
      </c>
      <c r="Q106" s="19">
        <f t="shared" si="40"/>
        <v>0.346955021891999</v>
      </c>
      <c r="R106" s="19" t="str">
        <f t="shared" si="34"/>
        <v>0.174727782556098-0.0134204659462385i</v>
      </c>
      <c r="S106" s="27" t="str">
        <f t="shared" si="35"/>
        <v>4.17399109257132+1.81720903609484i</v>
      </c>
      <c r="T106" s="28">
        <f t="shared" si="36"/>
        <v>-4.8857436665165</v>
      </c>
      <c r="U106" s="1">
        <f t="array" ref="U106">(MAX((F106:O106=MIN(F106:O106))*COLUMN(F:O))-4)*0.5</f>
        <v>1.5</v>
      </c>
      <c r="V106" s="1" t="s">
        <v>16</v>
      </c>
    </row>
    <row r="107" spans="1:22">
      <c r="A107" s="2">
        <v>10.24</v>
      </c>
      <c r="B107">
        <v>22.9176</v>
      </c>
      <c r="C107">
        <v>11.9763</v>
      </c>
      <c r="D107">
        <v>0.7461</v>
      </c>
      <c r="E107">
        <v>0.2673</v>
      </c>
      <c r="F107" s="14">
        <f t="shared" si="21"/>
        <v>-2.03715380390332</v>
      </c>
      <c r="G107" s="15">
        <f t="shared" si="22"/>
        <v>-4.89855287244254</v>
      </c>
      <c r="H107" s="15">
        <f t="shared" si="23"/>
        <v>-4.66209114756356</v>
      </c>
      <c r="I107" s="15">
        <f t="shared" si="24"/>
        <v>-3.31048216958151</v>
      </c>
      <c r="J107" s="15">
        <f t="shared" si="25"/>
        <v>-2.75410103328918</v>
      </c>
      <c r="K107" s="15">
        <f t="shared" si="26"/>
        <v>-2.67409586560939</v>
      </c>
      <c r="L107" s="15">
        <f t="shared" si="27"/>
        <v>-2.83384445890708</v>
      </c>
      <c r="M107" s="15">
        <f t="shared" si="28"/>
        <v>-3.04728122106598</v>
      </c>
      <c r="N107" s="15">
        <f t="shared" si="29"/>
        <v>-3.16487935757202</v>
      </c>
      <c r="O107" s="15">
        <f t="shared" si="30"/>
        <v>-3.1585529270421</v>
      </c>
      <c r="P107" s="19">
        <f t="shared" si="39"/>
        <v>0.522580898523406</v>
      </c>
      <c r="Q107" s="19">
        <f t="shared" si="40"/>
        <v>0.358262967430639</v>
      </c>
      <c r="R107" s="19" t="str">
        <f t="shared" si="34"/>
        <v>0.174655653808431-0.012029313418993i</v>
      </c>
      <c r="S107" s="27" t="str">
        <f t="shared" si="35"/>
        <v>4.14675507801999+1.8160455134948i</v>
      </c>
      <c r="T107" s="28">
        <f t="shared" si="36"/>
        <v>-4.89855287244254</v>
      </c>
      <c r="U107" s="1">
        <f t="array" ref="U107">(MAX((F107:O107=MIN(F107:O107))*COLUMN(F:O))-4)*0.5</f>
        <v>1.5</v>
      </c>
      <c r="V107" s="1" t="s">
        <v>16</v>
      </c>
    </row>
    <row r="108" spans="1:22">
      <c r="A108" s="2">
        <v>10.32</v>
      </c>
      <c r="B108">
        <v>23.0159</v>
      </c>
      <c r="C108">
        <v>12.1961</v>
      </c>
      <c r="D108">
        <v>0.7438</v>
      </c>
      <c r="E108">
        <v>0.2599</v>
      </c>
      <c r="F108" s="14">
        <f t="shared" si="21"/>
        <v>-2.04196909536157</v>
      </c>
      <c r="G108" s="15">
        <f t="shared" si="22"/>
        <v>-4.91275106606474</v>
      </c>
      <c r="H108" s="15">
        <f t="shared" si="23"/>
        <v>-4.58284958488384</v>
      </c>
      <c r="I108" s="15">
        <f t="shared" si="24"/>
        <v>-3.2537591583184</v>
      </c>
      <c r="J108" s="15">
        <f t="shared" si="25"/>
        <v>-2.72158152874554</v>
      </c>
      <c r="K108" s="15">
        <f t="shared" si="26"/>
        <v>-2.65728849476568</v>
      </c>
      <c r="L108" s="15">
        <f t="shared" si="27"/>
        <v>-2.82586634546531</v>
      </c>
      <c r="M108" s="15">
        <f t="shared" si="28"/>
        <v>-3.03811103948203</v>
      </c>
      <c r="N108" s="15">
        <f t="shared" si="29"/>
        <v>-3.14639870957554</v>
      </c>
      <c r="O108" s="15">
        <f t="shared" si="30"/>
        <v>-3.13212481164401</v>
      </c>
      <c r="P108" s="19">
        <f t="shared" si="39"/>
        <v>0.529898895980605</v>
      </c>
      <c r="Q108" s="19">
        <f t="shared" si="40"/>
        <v>0.349421887604195</v>
      </c>
      <c r="R108" s="19" t="str">
        <f t="shared" si="34"/>
        <v>0.173424683780201-0.0131289591622963i</v>
      </c>
      <c r="S108" s="27" t="str">
        <f t="shared" si="35"/>
        <v>4.151647278256+1.81292997466821i</v>
      </c>
      <c r="T108" s="28">
        <f t="shared" si="36"/>
        <v>-4.91275106606474</v>
      </c>
      <c r="U108" s="1">
        <f t="array" ref="U108">(MAX((F108:O108=MIN(F108:O108))*COLUMN(F:O))-4)*0.5</f>
        <v>1.5</v>
      </c>
      <c r="V108" s="1" t="s">
        <v>16</v>
      </c>
    </row>
    <row r="109" spans="1:22">
      <c r="A109" s="2">
        <v>10.4</v>
      </c>
      <c r="B109">
        <v>23.0977</v>
      </c>
      <c r="C109">
        <v>12.1683</v>
      </c>
      <c r="D109">
        <v>0.7364</v>
      </c>
      <c r="E109">
        <v>0.2602</v>
      </c>
      <c r="F109" s="14">
        <f t="shared" si="21"/>
        <v>-2.06162303274084</v>
      </c>
      <c r="G109" s="15">
        <f t="shared" si="22"/>
        <v>-4.9154981811025</v>
      </c>
      <c r="H109" s="15">
        <f t="shared" si="23"/>
        <v>-4.52285443804224</v>
      </c>
      <c r="I109" s="15">
        <f t="shared" si="24"/>
        <v>-3.2147504898419</v>
      </c>
      <c r="J109" s="15">
        <f t="shared" si="25"/>
        <v>-2.7006178072867</v>
      </c>
      <c r="K109" s="15">
        <f t="shared" si="26"/>
        <v>-2.64695741140758</v>
      </c>
      <c r="L109" s="15">
        <f t="shared" si="27"/>
        <v>-2.81973376306808</v>
      </c>
      <c r="M109" s="15">
        <f t="shared" si="28"/>
        <v>-3.02899010511847</v>
      </c>
      <c r="N109" s="15">
        <f t="shared" si="29"/>
        <v>-3.1305686643094</v>
      </c>
      <c r="O109" s="15">
        <f t="shared" si="30"/>
        <v>-3.11214620577943</v>
      </c>
      <c r="P109" s="19">
        <f t="shared" si="39"/>
        <v>0.526818687574953</v>
      </c>
      <c r="Q109" s="19">
        <f t="shared" si="40"/>
        <v>0.353340575774036</v>
      </c>
      <c r="R109" s="19" t="str">
        <f t="shared" si="34"/>
        <v>0.172507017312766-0.0125481345004213i</v>
      </c>
      <c r="S109" s="27" t="str">
        <f t="shared" si="35"/>
        <v>4.13720479882655+1.80928409251655i</v>
      </c>
      <c r="T109" s="28">
        <f t="shared" si="36"/>
        <v>-4.9154981811025</v>
      </c>
      <c r="U109" s="1">
        <f t="array" ref="U109">(MAX((F109:O109=MIN(F109:O109))*COLUMN(F:O))-4)*0.5</f>
        <v>1.5</v>
      </c>
      <c r="V109" s="1" t="s">
        <v>16</v>
      </c>
    </row>
    <row r="110" spans="1:22">
      <c r="A110" s="2">
        <v>10.48</v>
      </c>
      <c r="B110">
        <v>23.0913</v>
      </c>
      <c r="C110">
        <v>12.1677</v>
      </c>
      <c r="D110">
        <v>0.7313</v>
      </c>
      <c r="E110">
        <v>0.2598</v>
      </c>
      <c r="F110" s="14">
        <f t="shared" si="21"/>
        <v>-2.08038221682497</v>
      </c>
      <c r="G110" s="15">
        <f t="shared" si="22"/>
        <v>-4.9202308201358</v>
      </c>
      <c r="H110" s="15">
        <f t="shared" si="23"/>
        <v>-4.47514846784811</v>
      </c>
      <c r="I110" s="15">
        <f t="shared" si="24"/>
        <v>-3.18704838000807</v>
      </c>
      <c r="J110" s="15">
        <f t="shared" si="25"/>
        <v>-2.68851996859386</v>
      </c>
      <c r="K110" s="15">
        <f t="shared" si="26"/>
        <v>-2.64387379702081</v>
      </c>
      <c r="L110" s="15">
        <f t="shared" si="27"/>
        <v>-2.81990421804792</v>
      </c>
      <c r="M110" s="15">
        <f t="shared" si="28"/>
        <v>-3.02589797608918</v>
      </c>
      <c r="N110" s="15">
        <f t="shared" si="29"/>
        <v>-3.12122656450615</v>
      </c>
      <c r="O110" s="15">
        <f t="shared" si="30"/>
        <v>-3.09934231025184</v>
      </c>
      <c r="P110" s="19">
        <f t="shared" si="39"/>
        <v>0.526938717179197</v>
      </c>
      <c r="Q110" s="19">
        <f t="shared" si="40"/>
        <v>0.355257760153152</v>
      </c>
      <c r="R110" s="19" t="str">
        <f t="shared" si="34"/>
        <v>0.171990088016501-0.0123714072332664i</v>
      </c>
      <c r="S110" s="27" t="str">
        <f t="shared" si="35"/>
        <v>4.12200629120764+1.80705191811285i</v>
      </c>
      <c r="T110" s="28">
        <f t="shared" si="36"/>
        <v>-4.9202308201358</v>
      </c>
      <c r="U110" s="1">
        <f t="array" ref="U110">(MAX((F110:O110=MIN(F110:O110))*COLUMN(F:O))-4)*0.5</f>
        <v>1.5</v>
      </c>
      <c r="V110" s="1" t="s">
        <v>16</v>
      </c>
    </row>
    <row r="111" spans="1:22">
      <c r="A111" s="2">
        <v>10.56</v>
      </c>
      <c r="B111">
        <v>23.1868</v>
      </c>
      <c r="C111">
        <v>12.2374</v>
      </c>
      <c r="D111">
        <v>0.7254</v>
      </c>
      <c r="E111">
        <v>0.2565</v>
      </c>
      <c r="F111" s="14">
        <f t="shared" si="21"/>
        <v>-2.08981082729757</v>
      </c>
      <c r="G111" s="15">
        <f t="shared" si="22"/>
        <v>-4.91999913715521</v>
      </c>
      <c r="H111" s="15">
        <f t="shared" si="23"/>
        <v>-4.41081267820854</v>
      </c>
      <c r="I111" s="15">
        <f t="shared" si="24"/>
        <v>-3.1430572511821</v>
      </c>
      <c r="J111" s="15">
        <f t="shared" si="25"/>
        <v>-2.66267763900672</v>
      </c>
      <c r="K111" s="15">
        <f t="shared" si="26"/>
        <v>-2.62916965408902</v>
      </c>
      <c r="L111" s="15">
        <f t="shared" si="27"/>
        <v>-2.81021911364581</v>
      </c>
      <c r="M111" s="15">
        <f t="shared" si="28"/>
        <v>-3.01360706950889</v>
      </c>
      <c r="N111" s="15">
        <f t="shared" si="29"/>
        <v>-3.10187557027249</v>
      </c>
      <c r="O111" s="15">
        <f t="shared" si="30"/>
        <v>-3.07534659639789</v>
      </c>
      <c r="P111" s="19">
        <f t="shared" si="39"/>
        <v>0.527774423378819</v>
      </c>
      <c r="Q111" s="19">
        <f t="shared" si="40"/>
        <v>0.353598014888337</v>
      </c>
      <c r="R111" s="19" t="str">
        <f t="shared" si="34"/>
        <v>0.17085446780079-0.0124724975305897i</v>
      </c>
      <c r="S111" s="27" t="str">
        <f t="shared" si="35"/>
        <v>4.11419931528419+1.80161715852311i</v>
      </c>
      <c r="T111" s="28">
        <f t="shared" si="36"/>
        <v>-4.91999913715521</v>
      </c>
      <c r="U111" s="1">
        <f t="array" ref="U111">(MAX((F111:O111=MIN(F111:O111))*COLUMN(F:O))-4)*0.5</f>
        <v>1.5</v>
      </c>
      <c r="V111" s="1" t="s">
        <v>16</v>
      </c>
    </row>
    <row r="112" spans="1:22">
      <c r="A112" s="2">
        <v>10.64</v>
      </c>
      <c r="B112">
        <v>23.2222</v>
      </c>
      <c r="C112">
        <v>12.2902</v>
      </c>
      <c r="D112">
        <v>0.7204</v>
      </c>
      <c r="E112">
        <v>0.2546</v>
      </c>
      <c r="F112" s="14">
        <f t="shared" si="21"/>
        <v>-2.10445856690271</v>
      </c>
      <c r="G112" s="15">
        <f t="shared" si="22"/>
        <v>-4.91894383906826</v>
      </c>
      <c r="H112" s="15">
        <f t="shared" si="23"/>
        <v>-4.35485552397309</v>
      </c>
      <c r="I112" s="15">
        <f t="shared" si="24"/>
        <v>-3.10917165597099</v>
      </c>
      <c r="J112" s="15">
        <f t="shared" si="25"/>
        <v>-2.64566466908319</v>
      </c>
      <c r="K112" s="15">
        <f t="shared" si="26"/>
        <v>-2.62193395892933</v>
      </c>
      <c r="L112" s="15">
        <f t="shared" si="27"/>
        <v>-2.80647952961982</v>
      </c>
      <c r="M112" s="15">
        <f t="shared" si="28"/>
        <v>-3.00614662741023</v>
      </c>
      <c r="N112" s="15">
        <f t="shared" si="29"/>
        <v>-3.08755353505025</v>
      </c>
      <c r="O112" s="15">
        <f t="shared" si="30"/>
        <v>-3.05738914761842</v>
      </c>
      <c r="P112" s="19">
        <f t="shared" si="39"/>
        <v>0.529243568654133</v>
      </c>
      <c r="Q112" s="19">
        <f t="shared" si="40"/>
        <v>0.35341476957246</v>
      </c>
      <c r="R112" s="19" t="str">
        <f t="shared" si="34"/>
        <v>0.170070100094854-0.0125273414468473i</v>
      </c>
      <c r="S112" s="27" t="str">
        <f t="shared" si="35"/>
        <v>4.10336541027275+1.79928311563879i</v>
      </c>
      <c r="T112" s="28">
        <f t="shared" si="36"/>
        <v>-4.91894383906826</v>
      </c>
      <c r="U112" s="1">
        <f t="array" ref="U112">(MAX((F112:O112=MIN(F112:O112))*COLUMN(F:O))-4)*0.5</f>
        <v>1.5</v>
      </c>
      <c r="V112" s="1" t="s">
        <v>16</v>
      </c>
    </row>
    <row r="113" spans="1:22">
      <c r="A113" s="2">
        <v>10.72</v>
      </c>
      <c r="B113">
        <v>23.3056</v>
      </c>
      <c r="C113">
        <v>12.3244</v>
      </c>
      <c r="D113">
        <v>0.7143</v>
      </c>
      <c r="E113">
        <v>0.2523</v>
      </c>
      <c r="F113" s="14">
        <f t="shared" si="21"/>
        <v>-2.11591530142576</v>
      </c>
      <c r="G113" s="15">
        <f t="shared" si="22"/>
        <v>-4.91662840393216</v>
      </c>
      <c r="H113" s="15">
        <f t="shared" si="23"/>
        <v>-4.29682251408589</v>
      </c>
      <c r="I113" s="15">
        <f t="shared" si="24"/>
        <v>-3.07051805769315</v>
      </c>
      <c r="J113" s="15">
        <f t="shared" si="25"/>
        <v>-2.62334170598547</v>
      </c>
      <c r="K113" s="15">
        <f t="shared" si="26"/>
        <v>-2.60951445766938</v>
      </c>
      <c r="L113" s="15">
        <f t="shared" si="27"/>
        <v>-2.79805307499719</v>
      </c>
      <c r="M113" s="15">
        <f t="shared" si="28"/>
        <v>-2.99465843646815</v>
      </c>
      <c r="N113" s="15">
        <f t="shared" si="29"/>
        <v>-3.06960053134474</v>
      </c>
      <c r="O113" s="15">
        <f t="shared" si="30"/>
        <v>-3.03574443003932</v>
      </c>
      <c r="P113" s="19">
        <f t="shared" si="39"/>
        <v>0.528817108334478</v>
      </c>
      <c r="Q113" s="19">
        <f t="shared" si="40"/>
        <v>0.353212935741285</v>
      </c>
      <c r="R113" s="19" t="str">
        <f t="shared" si="34"/>
        <v>0.169055749816342-0.012439556210804i</v>
      </c>
      <c r="S113" s="27" t="str">
        <f t="shared" si="35"/>
        <v>4.09325574948418+1.79359936181002i</v>
      </c>
      <c r="T113" s="28">
        <f t="shared" si="36"/>
        <v>-4.91662840393216</v>
      </c>
      <c r="U113" s="1">
        <f t="array" ref="U113">(MAX((F113:O113=MIN(F113:O113))*COLUMN(F:O))-4)*0.5</f>
        <v>1.5</v>
      </c>
      <c r="V113" s="1" t="s">
        <v>16</v>
      </c>
    </row>
    <row r="114" spans="1:22">
      <c r="A114" s="2">
        <v>10.8</v>
      </c>
      <c r="B114">
        <v>23.387</v>
      </c>
      <c r="C114">
        <v>12.3888</v>
      </c>
      <c r="D114">
        <v>0.7086</v>
      </c>
      <c r="E114">
        <v>0.2493</v>
      </c>
      <c r="F114" s="14">
        <f t="shared" si="21"/>
        <v>-2.12532187296776</v>
      </c>
      <c r="G114" s="15">
        <f t="shared" si="22"/>
        <v>-4.91109682101898</v>
      </c>
      <c r="H114" s="15">
        <f t="shared" si="23"/>
        <v>-4.23768307195468</v>
      </c>
      <c r="I114" s="15">
        <f t="shared" si="24"/>
        <v>-3.03186937718611</v>
      </c>
      <c r="J114" s="15">
        <f t="shared" si="25"/>
        <v>-2.6010141539518</v>
      </c>
      <c r="K114" s="15">
        <f t="shared" si="26"/>
        <v>-2.59693606612087</v>
      </c>
      <c r="L114" s="15">
        <f t="shared" si="27"/>
        <v>-2.78918881603674</v>
      </c>
      <c r="M114" s="15">
        <f t="shared" si="28"/>
        <v>-2.98234112717613</v>
      </c>
      <c r="N114" s="15">
        <f t="shared" si="29"/>
        <v>-3.05066145001857</v>
      </c>
      <c r="O114" s="15">
        <f t="shared" si="30"/>
        <v>-3.01327718984574</v>
      </c>
      <c r="P114" s="19">
        <f t="shared" si="39"/>
        <v>0.529730191987001</v>
      </c>
      <c r="Q114" s="19">
        <f t="shared" si="40"/>
        <v>0.351820491109229</v>
      </c>
      <c r="R114" s="19" t="str">
        <f t="shared" si="34"/>
        <v>0.16800604295986-0.0125271734870739i</v>
      </c>
      <c r="S114" s="27" t="str">
        <f t="shared" si="35"/>
        <v>4.0843539735989+1.78842025867891i</v>
      </c>
      <c r="T114" s="28">
        <f t="shared" si="36"/>
        <v>-4.91109682101898</v>
      </c>
      <c r="U114" s="1">
        <f t="array" ref="U114">(MAX((F114:O114=MIN(F114:O114))*COLUMN(F:O))-4)*0.5</f>
        <v>1.5</v>
      </c>
      <c r="V114" s="1" t="s">
        <v>16</v>
      </c>
    </row>
    <row r="115" spans="1:22">
      <c r="A115" s="2">
        <v>10.88</v>
      </c>
      <c r="B115">
        <v>23.3608</v>
      </c>
      <c r="C115">
        <v>12.3624</v>
      </c>
      <c r="D115">
        <v>0.7045</v>
      </c>
      <c r="E115">
        <v>0.2494</v>
      </c>
      <c r="F115" s="14">
        <f t="shared" si="21"/>
        <v>-2.14674236670556</v>
      </c>
      <c r="G115" s="15">
        <f t="shared" si="22"/>
        <v>-4.91613821888247</v>
      </c>
      <c r="H115" s="15">
        <f t="shared" si="23"/>
        <v>-4.19931559109996</v>
      </c>
      <c r="I115" s="15">
        <f t="shared" si="24"/>
        <v>-3.01123947077301</v>
      </c>
      <c r="J115" s="15">
        <f t="shared" si="25"/>
        <v>-2.5937752554613</v>
      </c>
      <c r="K115" s="15">
        <f t="shared" si="26"/>
        <v>-2.59760398452635</v>
      </c>
      <c r="L115" s="15">
        <f t="shared" si="27"/>
        <v>-2.79218888389314</v>
      </c>
      <c r="M115" s="15">
        <f t="shared" si="28"/>
        <v>-2.98153286848901</v>
      </c>
      <c r="N115" s="15">
        <f t="shared" si="29"/>
        <v>-3.04425157207858</v>
      </c>
      <c r="O115" s="15">
        <f t="shared" si="30"/>
        <v>-3.00454840898944</v>
      </c>
      <c r="P115" s="19">
        <f t="shared" si="39"/>
        <v>0.529194205677888</v>
      </c>
      <c r="Q115" s="19">
        <f t="shared" si="40"/>
        <v>0.354009936124911</v>
      </c>
      <c r="R115" s="19" t="str">
        <f t="shared" si="34"/>
        <v>0.167704053856623-0.0123052116340568i</v>
      </c>
      <c r="S115" s="27" t="str">
        <f t="shared" si="35"/>
        <v>4.06982280963867+1.78576500745625i</v>
      </c>
      <c r="T115" s="28">
        <f t="shared" si="36"/>
        <v>-4.91613821888247</v>
      </c>
      <c r="U115" s="1">
        <f t="array" ref="U115">(MAX((F115:O115=MIN(F115:O115))*COLUMN(F:O))-4)*0.5</f>
        <v>1.5</v>
      </c>
      <c r="V115" s="1" t="s">
        <v>16</v>
      </c>
    </row>
    <row r="116" spans="1:22">
      <c r="A116" s="2">
        <v>10.96</v>
      </c>
      <c r="B116">
        <v>23.4611</v>
      </c>
      <c r="C116">
        <v>12.5636</v>
      </c>
      <c r="D116">
        <v>0.7005</v>
      </c>
      <c r="E116">
        <v>0.2425</v>
      </c>
      <c r="F116" s="14">
        <f t="shared" si="21"/>
        <v>-2.14603189102465</v>
      </c>
      <c r="G116" s="15">
        <f t="shared" si="22"/>
        <v>-4.90512640586837</v>
      </c>
      <c r="H116" s="15">
        <f t="shared" si="23"/>
        <v>-4.13078549222834</v>
      </c>
      <c r="I116" s="15">
        <f t="shared" si="24"/>
        <v>-2.96570928643651</v>
      </c>
      <c r="J116" s="15">
        <f t="shared" si="25"/>
        <v>-2.56600206200766</v>
      </c>
      <c r="K116" s="15">
        <f t="shared" si="26"/>
        <v>-2.58071227054925</v>
      </c>
      <c r="L116" s="15">
        <f t="shared" si="27"/>
        <v>-2.7797497215581</v>
      </c>
      <c r="M116" s="15">
        <f t="shared" si="28"/>
        <v>-2.96513659962558</v>
      </c>
      <c r="N116" s="15">
        <f t="shared" si="29"/>
        <v>-3.02009003880717</v>
      </c>
      <c r="O116" s="15">
        <f t="shared" si="30"/>
        <v>-2.97631589900647</v>
      </c>
      <c r="P116" s="19">
        <f t="shared" si="39"/>
        <v>0.535507712767091</v>
      </c>
      <c r="Q116" s="19">
        <f t="shared" si="40"/>
        <v>0.346181299072091</v>
      </c>
      <c r="R116" s="19" t="str">
        <f t="shared" si="34"/>
        <v>0.166372197020412-0.0132026103350168i</v>
      </c>
      <c r="S116" s="27" t="str">
        <f t="shared" si="35"/>
        <v>4.06914706672061+1.78048597315479i</v>
      </c>
      <c r="T116" s="28">
        <f t="shared" si="36"/>
        <v>-4.90512640586837</v>
      </c>
      <c r="U116" s="1">
        <f t="array" ref="U116">(MAX((F116:O116=MIN(F116:O116))*COLUMN(F:O))-4)*0.5</f>
        <v>1.5</v>
      </c>
      <c r="V116" s="1" t="s">
        <v>16</v>
      </c>
    </row>
    <row r="117" spans="1:22">
      <c r="A117" s="2">
        <v>11.04</v>
      </c>
      <c r="B117">
        <v>23.5031</v>
      </c>
      <c r="C117">
        <v>12.6002</v>
      </c>
      <c r="D117">
        <v>0.6949</v>
      </c>
      <c r="E117">
        <v>0.2406</v>
      </c>
      <c r="F117" s="14">
        <f t="shared" si="21"/>
        <v>-2.15712268821137</v>
      </c>
      <c r="G117" s="15">
        <f t="shared" si="22"/>
        <v>-4.89443141075017</v>
      </c>
      <c r="H117" s="15">
        <f t="shared" si="23"/>
        <v>-4.08149762448449</v>
      </c>
      <c r="I117" s="15">
        <f t="shared" si="24"/>
        <v>-2.93610405354349</v>
      </c>
      <c r="J117" s="15">
        <f t="shared" si="25"/>
        <v>-2.55002929226191</v>
      </c>
      <c r="K117" s="15">
        <f t="shared" si="26"/>
        <v>-2.57233743070096</v>
      </c>
      <c r="L117" s="15">
        <f t="shared" si="27"/>
        <v>-2.77321445065531</v>
      </c>
      <c r="M117" s="15">
        <f t="shared" si="28"/>
        <v>-2.95442974699536</v>
      </c>
      <c r="N117" s="15">
        <f t="shared" si="29"/>
        <v>-3.00384294662751</v>
      </c>
      <c r="O117" s="15">
        <f t="shared" si="30"/>
        <v>-2.95801972605967</v>
      </c>
      <c r="P117" s="19">
        <f t="shared" si="39"/>
        <v>0.536108002774102</v>
      </c>
      <c r="Q117" s="19">
        <f t="shared" si="40"/>
        <v>0.346236868614189</v>
      </c>
      <c r="R117" s="19" t="str">
        <f t="shared" si="34"/>
        <v>0.165535720567106-0.0131709440936111i</v>
      </c>
      <c r="S117" s="27" t="str">
        <f t="shared" si="35"/>
        <v>4.05655912382908+1.7762251701631i</v>
      </c>
      <c r="T117" s="28">
        <f t="shared" si="36"/>
        <v>-4.89443141075017</v>
      </c>
      <c r="U117" s="1">
        <f t="array" ref="U117">(MAX((F117:O117=MIN(F117:O117))*COLUMN(F:O))-4)*0.5</f>
        <v>1.5</v>
      </c>
      <c r="V117" s="1" t="s">
        <v>16</v>
      </c>
    </row>
    <row r="118" spans="1:22">
      <c r="A118" s="2">
        <v>11.12</v>
      </c>
      <c r="B118">
        <v>23.5739</v>
      </c>
      <c r="C118">
        <v>12.6772</v>
      </c>
      <c r="D118">
        <v>0.6898</v>
      </c>
      <c r="E118">
        <v>0.2375</v>
      </c>
      <c r="F118" s="14">
        <f t="shared" si="21"/>
        <v>-2.16618318800576</v>
      </c>
      <c r="G118" s="15">
        <f t="shared" si="22"/>
        <v>-4.88377126151433</v>
      </c>
      <c r="H118" s="15">
        <f t="shared" si="23"/>
        <v>-4.0264969263355</v>
      </c>
      <c r="I118" s="15">
        <f t="shared" si="24"/>
        <v>-2.90172234145377</v>
      </c>
      <c r="J118" s="15">
        <f t="shared" si="25"/>
        <v>-2.53058003520892</v>
      </c>
      <c r="K118" s="15">
        <f t="shared" si="26"/>
        <v>-2.56161366513095</v>
      </c>
      <c r="L118" s="15">
        <f t="shared" si="27"/>
        <v>-2.7650467479283</v>
      </c>
      <c r="M118" s="15">
        <f t="shared" si="28"/>
        <v>-2.9419018695777</v>
      </c>
      <c r="N118" s="15">
        <f t="shared" si="29"/>
        <v>-2.98506558014626</v>
      </c>
      <c r="O118" s="15">
        <f t="shared" si="30"/>
        <v>-2.93676141690537</v>
      </c>
      <c r="P118" s="19">
        <f t="shared" si="39"/>
        <v>0.537764222296693</v>
      </c>
      <c r="Q118" s="19">
        <f t="shared" si="40"/>
        <v>0.344302696433749</v>
      </c>
      <c r="R118" s="19" t="str">
        <f t="shared" si="34"/>
        <v>0.164553450543135-0.0133423498391483i</v>
      </c>
      <c r="S118" s="27" t="str">
        <f t="shared" si="35"/>
        <v>4.04831022513966+1.77154578235233i</v>
      </c>
      <c r="T118" s="28">
        <f t="shared" si="36"/>
        <v>-4.88377126151433</v>
      </c>
      <c r="U118" s="1">
        <f t="array" ref="U118">(MAX((F118:O118=MIN(F118:O118))*COLUMN(F:O))-4)*0.5</f>
        <v>1.5</v>
      </c>
      <c r="V118" s="1" t="s">
        <v>16</v>
      </c>
    </row>
    <row r="119" spans="1:22">
      <c r="A119" s="2">
        <v>11.2</v>
      </c>
      <c r="B119">
        <v>23.633</v>
      </c>
      <c r="C119">
        <v>12.7578</v>
      </c>
      <c r="D119">
        <v>0.6857</v>
      </c>
      <c r="E119">
        <v>0.2332</v>
      </c>
      <c r="F119" s="14">
        <f t="shared" si="21"/>
        <v>-2.17239682294283</v>
      </c>
      <c r="G119" s="15">
        <f t="shared" si="22"/>
        <v>-4.88122070777327</v>
      </c>
      <c r="H119" s="15">
        <f t="shared" si="23"/>
        <v>-3.97628219290028</v>
      </c>
      <c r="I119" s="15">
        <f t="shared" si="24"/>
        <v>-2.86796156769802</v>
      </c>
      <c r="J119" s="15">
        <f t="shared" si="25"/>
        <v>-2.51063055986441</v>
      </c>
      <c r="K119" s="15">
        <f t="shared" si="26"/>
        <v>-2.5507117320967</v>
      </c>
      <c r="L119" s="15">
        <f t="shared" si="27"/>
        <v>-2.75782817939644</v>
      </c>
      <c r="M119" s="15">
        <f t="shared" si="28"/>
        <v>-2.93125842089162</v>
      </c>
      <c r="N119" s="15">
        <f t="shared" si="29"/>
        <v>-2.96826716126288</v>
      </c>
      <c r="O119" s="15">
        <f t="shared" si="30"/>
        <v>-2.91707430690479</v>
      </c>
      <c r="P119" s="19">
        <f t="shared" si="39"/>
        <v>0.539829898870224</v>
      </c>
      <c r="Q119" s="19">
        <f t="shared" si="40"/>
        <v>0.340090418550386</v>
      </c>
      <c r="R119" s="19" t="str">
        <f t="shared" si="34"/>
        <v>0.16364589421604-0.0137112746588723i</v>
      </c>
      <c r="S119" s="27" t="str">
        <f t="shared" si="35"/>
        <v>4.04236911785063+1.76372303521626i</v>
      </c>
      <c r="T119" s="28">
        <f t="shared" si="36"/>
        <v>-4.88122070777327</v>
      </c>
      <c r="U119" s="1">
        <f t="array" ref="U119">(MAX((F119:O119=MIN(F119:O119))*COLUMN(F:O))-4)*0.5</f>
        <v>1.5</v>
      </c>
      <c r="V119" s="1" t="s">
        <v>16</v>
      </c>
    </row>
    <row r="120" spans="1:22">
      <c r="A120" s="2">
        <v>11.28</v>
      </c>
      <c r="B120">
        <v>23.6375</v>
      </c>
      <c r="C120">
        <v>12.8595</v>
      </c>
      <c r="D120">
        <v>0.6822</v>
      </c>
      <c r="E120">
        <v>0.2305</v>
      </c>
      <c r="F120" s="14">
        <f t="shared" si="21"/>
        <v>-2.18482328875059</v>
      </c>
      <c r="G120" s="15">
        <f t="shared" si="22"/>
        <v>-4.86801138039746</v>
      </c>
      <c r="H120" s="15">
        <f t="shared" si="23"/>
        <v>-3.92829839332227</v>
      </c>
      <c r="I120" s="15">
        <f t="shared" si="24"/>
        <v>-2.84246183660307</v>
      </c>
      <c r="J120" s="15">
        <f t="shared" si="25"/>
        <v>-2.49921330260763</v>
      </c>
      <c r="K120" s="15">
        <f t="shared" si="26"/>
        <v>-2.54690276817216</v>
      </c>
      <c r="L120" s="15">
        <f t="shared" si="27"/>
        <v>-2.75502626515966</v>
      </c>
      <c r="M120" s="15">
        <f t="shared" si="28"/>
        <v>-2.9228929335238</v>
      </c>
      <c r="N120" s="15">
        <f t="shared" si="29"/>
        <v>-2.95391525236136</v>
      </c>
      <c r="O120" s="15">
        <f t="shared" si="30"/>
        <v>-2.90125965906061</v>
      </c>
      <c r="P120" s="19">
        <f t="shared" si="39"/>
        <v>0.544029613960867</v>
      </c>
      <c r="Q120" s="19">
        <f t="shared" si="40"/>
        <v>0.337877455291703</v>
      </c>
      <c r="R120" s="19" t="str">
        <f t="shared" si="34"/>
        <v>0.162977538574745-0.0140846467063193i</v>
      </c>
      <c r="S120" s="27" t="str">
        <f t="shared" si="35"/>
        <v>4.03350308238044+1.76288382078131i</v>
      </c>
      <c r="T120" s="28">
        <f t="shared" si="36"/>
        <v>-4.86801138039746</v>
      </c>
      <c r="U120" s="1">
        <f t="array" ref="U120">(MAX((F120:O120=MIN(F120:O120))*COLUMN(F:O))-4)*0.5</f>
        <v>1.5</v>
      </c>
      <c r="V120" s="1" t="s">
        <v>16</v>
      </c>
    </row>
    <row r="121" spans="1:22">
      <c r="A121" s="2">
        <v>11.36</v>
      </c>
      <c r="B121">
        <v>23.6891</v>
      </c>
      <c r="C121">
        <v>12.9287</v>
      </c>
      <c r="D121">
        <v>0.678</v>
      </c>
      <c r="E121">
        <v>0.2272</v>
      </c>
      <c r="F121" s="14">
        <f t="shared" si="21"/>
        <v>-2.19415282291961</v>
      </c>
      <c r="G121" s="15">
        <f t="shared" si="22"/>
        <v>-4.86054867919435</v>
      </c>
      <c r="H121" s="15">
        <f t="shared" si="23"/>
        <v>-3.87993693343463</v>
      </c>
      <c r="I121" s="15">
        <f t="shared" si="24"/>
        <v>-2.81208881009891</v>
      </c>
      <c r="J121" s="15">
        <f t="shared" si="25"/>
        <v>-2.48231180172571</v>
      </c>
      <c r="K121" s="15">
        <f t="shared" si="26"/>
        <v>-2.5383074609223</v>
      </c>
      <c r="L121" s="15">
        <f t="shared" si="27"/>
        <v>-2.74887353190525</v>
      </c>
      <c r="M121" s="15">
        <f t="shared" si="28"/>
        <v>-2.91239900655009</v>
      </c>
      <c r="N121" s="15">
        <f t="shared" si="29"/>
        <v>-2.93758579550339</v>
      </c>
      <c r="O121" s="15">
        <f t="shared" si="30"/>
        <v>-2.88289072959709</v>
      </c>
      <c r="P121" s="19">
        <f t="shared" si="39"/>
        <v>0.545765774132407</v>
      </c>
      <c r="Q121" s="19">
        <f t="shared" si="40"/>
        <v>0.335103244837758</v>
      </c>
      <c r="R121" s="19" t="str">
        <f t="shared" si="34"/>
        <v>0.162143692132979-0.014325521199019i</v>
      </c>
      <c r="S121" s="27" t="str">
        <f t="shared" si="35"/>
        <v>4.02624850323311+1.75694844824396i</v>
      </c>
      <c r="T121" s="28">
        <f t="shared" si="36"/>
        <v>-4.86054867919435</v>
      </c>
      <c r="U121" s="1">
        <f t="array" ref="U121">(MAX((F121:O121=MIN(F121:O121))*COLUMN(F:O))-4)*0.5</f>
        <v>1.5</v>
      </c>
      <c r="V121" s="1" t="s">
        <v>16</v>
      </c>
    </row>
    <row r="122" spans="1:22">
      <c r="A122" s="2">
        <v>11.44</v>
      </c>
      <c r="B122">
        <v>23.7613</v>
      </c>
      <c r="C122">
        <v>13.0592</v>
      </c>
      <c r="D122">
        <v>0.6729</v>
      </c>
      <c r="E122">
        <v>0.2226</v>
      </c>
      <c r="F122" s="14">
        <f t="shared" si="21"/>
        <v>-2.19542670266979</v>
      </c>
      <c r="G122" s="15">
        <f t="shared" si="22"/>
        <v>-4.83902938880958</v>
      </c>
      <c r="H122" s="15">
        <f t="shared" si="23"/>
        <v>-3.82617913991157</v>
      </c>
      <c r="I122" s="15">
        <f t="shared" si="24"/>
        <v>-2.77843360181893</v>
      </c>
      <c r="J122" s="15">
        <f t="shared" si="25"/>
        <v>-2.46169075280132</v>
      </c>
      <c r="K122" s="15">
        <f t="shared" si="26"/>
        <v>-2.52496125261588</v>
      </c>
      <c r="L122" s="15">
        <f t="shared" si="27"/>
        <v>-2.73690168730036</v>
      </c>
      <c r="M122" s="15">
        <f t="shared" si="28"/>
        <v>-2.89561671150071</v>
      </c>
      <c r="N122" s="15">
        <f t="shared" si="29"/>
        <v>-2.91530806740286</v>
      </c>
      <c r="O122" s="15">
        <f t="shared" si="30"/>
        <v>-2.85909812732391</v>
      </c>
      <c r="P122" s="19">
        <f t="shared" si="39"/>
        <v>0.549599558946691</v>
      </c>
      <c r="Q122" s="19">
        <f t="shared" si="40"/>
        <v>0.330806954971021</v>
      </c>
      <c r="R122" s="19" t="str">
        <f t="shared" si="34"/>
        <v>0.161003743926056-0.0147780151716857i</v>
      </c>
      <c r="S122" s="27" t="str">
        <f t="shared" si="35"/>
        <v>4.01864731628028+1.75143524078018i</v>
      </c>
      <c r="T122" s="28">
        <f t="shared" si="36"/>
        <v>-4.83902938880958</v>
      </c>
      <c r="U122" s="1">
        <f t="array" ref="U122">(MAX((F122:O122=MIN(F122:O122))*COLUMN(F:O))-4)*0.5</f>
        <v>1.5</v>
      </c>
      <c r="V122" s="1" t="s">
        <v>16</v>
      </c>
    </row>
    <row r="123" spans="1:22">
      <c r="A123" s="2">
        <v>11.52</v>
      </c>
      <c r="B123">
        <v>23.739</v>
      </c>
      <c r="C123">
        <v>13.1486</v>
      </c>
      <c r="D123">
        <v>0.6706</v>
      </c>
      <c r="E123">
        <v>0.2199</v>
      </c>
      <c r="F123" s="14">
        <f t="shared" si="21"/>
        <v>-2.21004320690964</v>
      </c>
      <c r="G123" s="15">
        <f t="shared" si="22"/>
        <v>-4.83115749675186</v>
      </c>
      <c r="H123" s="15">
        <f t="shared" si="23"/>
        <v>-3.78550806391921</v>
      </c>
      <c r="I123" s="15">
        <f t="shared" si="24"/>
        <v>-2.75746889385147</v>
      </c>
      <c r="J123" s="15">
        <f t="shared" si="25"/>
        <v>-2.45365527432501</v>
      </c>
      <c r="K123" s="15">
        <f t="shared" si="26"/>
        <v>-2.52436884896769</v>
      </c>
      <c r="L123" s="15">
        <f t="shared" si="27"/>
        <v>-2.73728509913139</v>
      </c>
      <c r="M123" s="15">
        <f t="shared" si="28"/>
        <v>-2.89046818197867</v>
      </c>
      <c r="N123" s="15">
        <f t="shared" si="29"/>
        <v>-2.904584128608</v>
      </c>
      <c r="O123" s="15">
        <f t="shared" si="30"/>
        <v>-2.84729344556535</v>
      </c>
      <c r="P123" s="19">
        <f t="shared" si="39"/>
        <v>0.553881797885336</v>
      </c>
      <c r="Q123" s="19">
        <f t="shared" si="40"/>
        <v>0.327915299731584</v>
      </c>
      <c r="R123" s="19" t="str">
        <f t="shared" si="34"/>
        <v>0.160545138652778-0.0152129652307108i</v>
      </c>
      <c r="S123" s="27" t="str">
        <f t="shared" si="35"/>
        <v>4.01121024111081+1.74980322847807i</v>
      </c>
      <c r="T123" s="28">
        <f t="shared" si="36"/>
        <v>-4.83115749675186</v>
      </c>
      <c r="U123" s="1">
        <f t="array" ref="U123">(MAX((F123:O123=MIN(F123:O123))*COLUMN(F:O))-4)*0.5</f>
        <v>1.5</v>
      </c>
      <c r="V123" s="1" t="s">
        <v>16</v>
      </c>
    </row>
    <row r="124" spans="1:22">
      <c r="A124" s="2">
        <v>11.6</v>
      </c>
      <c r="B124">
        <v>23.8545</v>
      </c>
      <c r="C124">
        <v>13.237</v>
      </c>
      <c r="D124">
        <v>0.6648</v>
      </c>
      <c r="E124">
        <v>0.2153</v>
      </c>
      <c r="F124" s="14">
        <f t="shared" si="21"/>
        <v>-2.21010292895121</v>
      </c>
      <c r="G124" s="15">
        <f t="shared" si="22"/>
        <v>-4.81431567849336</v>
      </c>
      <c r="H124" s="15">
        <f t="shared" si="23"/>
        <v>-3.73247680449898</v>
      </c>
      <c r="I124" s="15">
        <f t="shared" si="24"/>
        <v>-2.72078492160427</v>
      </c>
      <c r="J124" s="15">
        <f t="shared" si="25"/>
        <v>-2.42930116001553</v>
      </c>
      <c r="K124" s="15">
        <f t="shared" si="26"/>
        <v>-2.50774541059237</v>
      </c>
      <c r="L124" s="15">
        <f t="shared" si="27"/>
        <v>-2.72301309402588</v>
      </c>
      <c r="M124" s="15">
        <f t="shared" si="28"/>
        <v>-2.87218921852221</v>
      </c>
      <c r="N124" s="15">
        <f t="shared" si="29"/>
        <v>-2.88100260561513</v>
      </c>
      <c r="O124" s="15">
        <f t="shared" si="30"/>
        <v>-2.8219315112953</v>
      </c>
      <c r="P124" s="19">
        <f t="shared" si="39"/>
        <v>0.554905782975958</v>
      </c>
      <c r="Q124" s="19">
        <f t="shared" si="40"/>
        <v>0.323856799037304</v>
      </c>
      <c r="R124" s="19" t="str">
        <f t="shared" si="34"/>
        <v>0.159298001841384-0.0154526550140281i</v>
      </c>
      <c r="S124" s="27" t="str">
        <f t="shared" si="35"/>
        <v>4.00452097934599+1.74001229134227i</v>
      </c>
      <c r="T124" s="28">
        <f t="shared" si="36"/>
        <v>-4.81431567849336</v>
      </c>
      <c r="U124" s="1">
        <f t="array" ref="U124">(MAX((F124:O124=MIN(F124:O124))*COLUMN(F:O))-4)*0.5</f>
        <v>1.5</v>
      </c>
      <c r="V124" s="1" t="s">
        <v>16</v>
      </c>
    </row>
    <row r="125" spans="1:22">
      <c r="A125" s="2">
        <v>11.68</v>
      </c>
      <c r="B125">
        <v>23.7484</v>
      </c>
      <c r="C125">
        <v>13.3969</v>
      </c>
      <c r="D125">
        <v>0.6651</v>
      </c>
      <c r="E125">
        <v>0.2118</v>
      </c>
      <c r="F125" s="14">
        <f t="shared" si="21"/>
        <v>-2.22673876544003</v>
      </c>
      <c r="G125" s="15">
        <f t="shared" si="22"/>
        <v>-4.80516310314803</v>
      </c>
      <c r="H125" s="15">
        <f t="shared" si="23"/>
        <v>-3.69754299623428</v>
      </c>
      <c r="I125" s="15">
        <f t="shared" si="24"/>
        <v>-2.70758154745511</v>
      </c>
      <c r="J125" s="15">
        <f t="shared" si="25"/>
        <v>-2.42883060686547</v>
      </c>
      <c r="K125" s="15">
        <f t="shared" si="26"/>
        <v>-2.5141966844357</v>
      </c>
      <c r="L125" s="15">
        <f t="shared" si="27"/>
        <v>-2.72918805414358</v>
      </c>
      <c r="M125" s="15">
        <f t="shared" si="28"/>
        <v>-2.87157279157588</v>
      </c>
      <c r="N125" s="15">
        <f t="shared" si="29"/>
        <v>-2.87485398717778</v>
      </c>
      <c r="O125" s="15">
        <f t="shared" si="30"/>
        <v>-2.8155063319156</v>
      </c>
      <c r="P125" s="19">
        <f t="shared" si="39"/>
        <v>0.564118003739199</v>
      </c>
      <c r="Q125" s="19">
        <f t="shared" si="40"/>
        <v>0.318448353631033</v>
      </c>
      <c r="R125" s="19" t="str">
        <f t="shared" si="34"/>
        <v>0.15915604308226-0.0163968366153121i</v>
      </c>
      <c r="S125" s="27" t="str">
        <f t="shared" si="35"/>
        <v>3.99936815398643+1.74279895889366i</v>
      </c>
      <c r="T125" s="28">
        <f t="shared" si="36"/>
        <v>-4.80516310314803</v>
      </c>
      <c r="U125" s="1">
        <f t="array" ref="U125">(MAX((F125:O125=MIN(F125:O125))*COLUMN(F:O))-4)*0.5</f>
        <v>1.5</v>
      </c>
      <c r="V125" s="1" t="s">
        <v>16</v>
      </c>
    </row>
    <row r="126" spans="1:22">
      <c r="A126" s="2">
        <v>11.76</v>
      </c>
      <c r="B126">
        <v>23.8472</v>
      </c>
      <c r="C126">
        <v>13.5021</v>
      </c>
      <c r="D126">
        <v>0.659</v>
      </c>
      <c r="E126">
        <v>0.2077</v>
      </c>
      <c r="F126" s="14">
        <f t="shared" si="21"/>
        <v>-2.2262170062564</v>
      </c>
      <c r="G126" s="15">
        <f t="shared" si="22"/>
        <v>-4.77822284782949</v>
      </c>
      <c r="H126" s="15">
        <f t="shared" si="23"/>
        <v>-3.6463863538903</v>
      </c>
      <c r="I126" s="15">
        <f t="shared" si="24"/>
        <v>-2.67442005273959</v>
      </c>
      <c r="J126" s="15">
        <f t="shared" si="25"/>
        <v>-2.4070545929873</v>
      </c>
      <c r="K126" s="15">
        <f t="shared" si="26"/>
        <v>-2.498592810932</v>
      </c>
      <c r="L126" s="15">
        <f t="shared" si="27"/>
        <v>-2.71413078559858</v>
      </c>
      <c r="M126" s="15">
        <f t="shared" si="28"/>
        <v>-2.85179659168048</v>
      </c>
      <c r="N126" s="15">
        <f t="shared" si="29"/>
        <v>-2.8506103362842</v>
      </c>
      <c r="O126" s="15">
        <f t="shared" si="30"/>
        <v>-2.79050761196705</v>
      </c>
      <c r="P126" s="19">
        <f t="shared" si="39"/>
        <v>0.566192257371935</v>
      </c>
      <c r="Q126" s="19">
        <f t="shared" si="40"/>
        <v>0.315174506828528</v>
      </c>
      <c r="R126" s="19" t="str">
        <f t="shared" si="34"/>
        <v>0.15791390384858-0.0166318076472713i</v>
      </c>
      <c r="S126" s="27" t="str">
        <f t="shared" si="35"/>
        <v>3.99036877789207+1.7355472778279i</v>
      </c>
      <c r="T126" s="28">
        <f t="shared" si="36"/>
        <v>-4.77822284782949</v>
      </c>
      <c r="U126" s="1">
        <f t="array" ref="U126">(MAX((F126:O126=MIN(F126:O126))*COLUMN(F:O))-4)*0.5</f>
        <v>1.5</v>
      </c>
      <c r="V126" s="1" t="s">
        <v>16</v>
      </c>
    </row>
    <row r="127" spans="1:22">
      <c r="A127" s="2">
        <v>11.84</v>
      </c>
      <c r="B127">
        <v>23.8165</v>
      </c>
      <c r="C127">
        <v>13.5492</v>
      </c>
      <c r="D127">
        <v>0.6566</v>
      </c>
      <c r="E127">
        <v>0.2058</v>
      </c>
      <c r="F127" s="14">
        <f t="shared" si="21"/>
        <v>-2.24250980458365</v>
      </c>
      <c r="G127" s="15">
        <f t="shared" si="22"/>
        <v>-4.77026370749842</v>
      </c>
      <c r="H127" s="15">
        <f t="shared" si="23"/>
        <v>-3.61286892302934</v>
      </c>
      <c r="I127" s="15">
        <f t="shared" si="24"/>
        <v>-2.6576724877506</v>
      </c>
      <c r="J127" s="15">
        <f t="shared" si="25"/>
        <v>-2.40143286717742</v>
      </c>
      <c r="K127" s="15">
        <f t="shared" si="26"/>
        <v>-2.49936837487473</v>
      </c>
      <c r="L127" s="15">
        <f t="shared" si="27"/>
        <v>-2.71510139843318</v>
      </c>
      <c r="M127" s="15">
        <f t="shared" si="28"/>
        <v>-2.84742341482308</v>
      </c>
      <c r="N127" s="15">
        <f t="shared" si="29"/>
        <v>-2.84178743313748</v>
      </c>
      <c r="O127" s="15">
        <f t="shared" si="30"/>
        <v>-2.7813594462841</v>
      </c>
      <c r="P127" s="19">
        <f t="shared" si="39"/>
        <v>0.568899712384271</v>
      </c>
      <c r="Q127" s="19">
        <f t="shared" si="40"/>
        <v>0.313432835820896</v>
      </c>
      <c r="R127" s="19" t="str">
        <f t="shared" si="34"/>
        <v>0.157566344528182-0.0168846452626045i</v>
      </c>
      <c r="S127" s="27" t="str">
        <f t="shared" si="35"/>
        <v>3.98145228004752+1.73276476138442i</v>
      </c>
      <c r="T127" s="28">
        <f t="shared" si="36"/>
        <v>-4.77026370749842</v>
      </c>
      <c r="U127" s="1">
        <f t="array" ref="U127">(MAX((F127:O127=MIN(F127:O127))*COLUMN(F:O))-4)*0.5</f>
        <v>1.5</v>
      </c>
      <c r="V127" s="1" t="s">
        <v>16</v>
      </c>
    </row>
    <row r="128" spans="1:22">
      <c r="A128" s="2">
        <v>11.92</v>
      </c>
      <c r="B128">
        <v>23.8375</v>
      </c>
      <c r="C128">
        <v>13.656</v>
      </c>
      <c r="D128">
        <v>0.6527</v>
      </c>
      <c r="E128">
        <v>0.2022</v>
      </c>
      <c r="F128" s="14">
        <f t="shared" si="21"/>
        <v>-2.24800654886764</v>
      </c>
      <c r="G128" s="15">
        <f t="shared" si="22"/>
        <v>-4.74932726253833</v>
      </c>
      <c r="H128" s="15">
        <f t="shared" si="23"/>
        <v>-3.57139143104213</v>
      </c>
      <c r="I128" s="15">
        <f t="shared" si="24"/>
        <v>-2.63370791120135</v>
      </c>
      <c r="J128" s="15">
        <f t="shared" si="25"/>
        <v>-2.38821038878274</v>
      </c>
      <c r="K128" s="15">
        <f t="shared" si="26"/>
        <v>-2.49192437168239</v>
      </c>
      <c r="L128" s="15">
        <f t="shared" si="27"/>
        <v>-2.70751522964657</v>
      </c>
      <c r="M128" s="15">
        <f t="shared" si="28"/>
        <v>-2.83461478625766</v>
      </c>
      <c r="N128" s="15">
        <f t="shared" si="29"/>
        <v>-2.82480330616331</v>
      </c>
      <c r="O128" s="15">
        <f t="shared" si="30"/>
        <v>-2.76415531688627</v>
      </c>
      <c r="P128" s="19">
        <f t="shared" si="39"/>
        <v>0.572878867330886</v>
      </c>
      <c r="Q128" s="19">
        <f t="shared" si="40"/>
        <v>0.309790102650529</v>
      </c>
      <c r="R128" s="19" t="str">
        <f t="shared" si="34"/>
        <v>0.156758988088271-0.0172994577724247i</v>
      </c>
      <c r="S128" s="27" t="str">
        <f t="shared" si="35"/>
        <v>3.9729837738944+1.72832491668326i</v>
      </c>
      <c r="T128" s="28">
        <f t="shared" si="36"/>
        <v>-4.74932726253833</v>
      </c>
      <c r="U128" s="1">
        <f t="array" ref="U128">(MAX((F128:O128=MIN(F128:O128))*COLUMN(F:O))-4)*0.5</f>
        <v>1.5</v>
      </c>
      <c r="V128" s="1" t="s">
        <v>16</v>
      </c>
    </row>
    <row r="129" spans="1:22">
      <c r="A129" s="2">
        <v>12</v>
      </c>
      <c r="B129">
        <v>23.839</v>
      </c>
      <c r="C129">
        <v>13.8021</v>
      </c>
      <c r="D129">
        <v>0.6506</v>
      </c>
      <c r="E129">
        <v>0.1976</v>
      </c>
      <c r="F129" s="14">
        <f t="shared" si="21"/>
        <v>-2.25571943104207</v>
      </c>
      <c r="G129" s="15">
        <f t="shared" si="22"/>
        <v>-4.73396834963497</v>
      </c>
      <c r="H129" s="15">
        <f t="shared" si="23"/>
        <v>-3.52957389348849</v>
      </c>
      <c r="I129" s="15">
        <f t="shared" si="24"/>
        <v>-2.60999836642863</v>
      </c>
      <c r="J129" s="15">
        <f t="shared" si="25"/>
        <v>-2.37641604379253</v>
      </c>
      <c r="K129" s="15">
        <f t="shared" si="26"/>
        <v>-2.48723655273674</v>
      </c>
      <c r="L129" s="15">
        <f t="shared" si="27"/>
        <v>-2.70323771896294</v>
      </c>
      <c r="M129" s="15">
        <f t="shared" si="28"/>
        <v>-2.82443464085403</v>
      </c>
      <c r="N129" s="15">
        <f t="shared" si="29"/>
        <v>-2.80965671861425</v>
      </c>
      <c r="O129" s="15">
        <f t="shared" si="30"/>
        <v>-2.74863060076598</v>
      </c>
      <c r="P129" s="19">
        <f t="shared" si="39"/>
        <v>0.578971433365494</v>
      </c>
      <c r="Q129" s="19">
        <f t="shared" si="40"/>
        <v>0.303719643406087</v>
      </c>
      <c r="R129" s="19" t="str">
        <f t="shared" si="34"/>
        <v>0.156073455454015-0.0180238778643859i</v>
      </c>
      <c r="S129" s="27" t="str">
        <f t="shared" si="35"/>
        <v>3.96940246924031+1.72447021511277i</v>
      </c>
      <c r="T129" s="28">
        <f t="shared" si="36"/>
        <v>-4.73396834963497</v>
      </c>
      <c r="U129" s="1">
        <f t="array" ref="U129">(MAX((F129:O129=MIN(F129:O129))*COLUMN(F:O))-4)*0.5</f>
        <v>1.5</v>
      </c>
      <c r="V129" s="1" t="s">
        <v>16</v>
      </c>
    </row>
    <row r="130" spans="1:22">
      <c r="A130" s="2">
        <v>12.08</v>
      </c>
      <c r="B130">
        <v>23.7166</v>
      </c>
      <c r="C130">
        <v>13.818</v>
      </c>
      <c r="D130">
        <v>0.6488</v>
      </c>
      <c r="E130">
        <v>0.1974</v>
      </c>
      <c r="F130" s="14">
        <f t="shared" si="21"/>
        <v>-2.27561370568224</v>
      </c>
      <c r="G130" s="15">
        <f t="shared" si="22"/>
        <v>-4.72186974998526</v>
      </c>
      <c r="H130" s="15">
        <f t="shared" si="23"/>
        <v>-3.51047190936968</v>
      </c>
      <c r="I130" s="15">
        <f t="shared" si="24"/>
        <v>-2.60631386529884</v>
      </c>
      <c r="J130" s="15">
        <f t="shared" si="25"/>
        <v>-2.38089059675022</v>
      </c>
      <c r="K130" s="15">
        <f t="shared" si="26"/>
        <v>-2.49505271332258</v>
      </c>
      <c r="L130" s="15">
        <f t="shared" si="27"/>
        <v>-2.70877542309641</v>
      </c>
      <c r="M130" s="15">
        <f t="shared" si="28"/>
        <v>-2.82480441449595</v>
      </c>
      <c r="N130" s="15">
        <f t="shared" si="29"/>
        <v>-2.80762816682979</v>
      </c>
      <c r="O130" s="15">
        <f t="shared" si="30"/>
        <v>-2.74761944460133</v>
      </c>
      <c r="P130" s="19">
        <f t="shared" si="39"/>
        <v>0.5826298879266</v>
      </c>
      <c r="Q130" s="19">
        <f t="shared" si="40"/>
        <v>0.304254007398274</v>
      </c>
      <c r="R130" s="19" t="str">
        <f t="shared" si="34"/>
        <v>0.156126239669897-0.0182077027339017i</v>
      </c>
      <c r="S130" s="27" t="str">
        <f t="shared" si="35"/>
        <v>3.95437761213214+1.72552757709979i</v>
      </c>
      <c r="T130" s="28">
        <f t="shared" si="36"/>
        <v>-4.72186974998526</v>
      </c>
      <c r="U130" s="1">
        <f t="array" ref="U130">(MAX((F130:O130=MIN(F130:O130))*COLUMN(F:O))-4)*0.5</f>
        <v>1.5</v>
      </c>
      <c r="V130" s="1" t="s">
        <v>16</v>
      </c>
    </row>
    <row r="131" spans="1:22">
      <c r="A131" s="2">
        <v>12.16</v>
      </c>
      <c r="B131">
        <v>23.7714</v>
      </c>
      <c r="C131">
        <v>14.0377</v>
      </c>
      <c r="D131">
        <v>0.6457</v>
      </c>
      <c r="E131">
        <v>0.191</v>
      </c>
      <c r="F131" s="14">
        <f t="shared" si="21"/>
        <v>-2.27436211650184</v>
      </c>
      <c r="G131" s="15">
        <f t="shared" si="22"/>
        <v>-4.69389032872498</v>
      </c>
      <c r="H131" s="15">
        <f t="shared" si="23"/>
        <v>-3.45963918447086</v>
      </c>
      <c r="I131" s="15">
        <f t="shared" si="24"/>
        <v>-2.5750199005521</v>
      </c>
      <c r="J131" s="15">
        <f t="shared" si="25"/>
        <v>-2.36180054339648</v>
      </c>
      <c r="K131" s="15">
        <f t="shared" si="26"/>
        <v>-2.48296033032612</v>
      </c>
      <c r="L131" s="15">
        <f t="shared" si="27"/>
        <v>-2.69666623238624</v>
      </c>
      <c r="M131" s="15">
        <f t="shared" si="28"/>
        <v>-2.80642764886612</v>
      </c>
      <c r="N131" s="15">
        <f t="shared" si="29"/>
        <v>-2.78435795945816</v>
      </c>
      <c r="O131" s="15">
        <f t="shared" si="30"/>
        <v>-2.72419460678768</v>
      </c>
      <c r="P131" s="19">
        <f t="shared" si="39"/>
        <v>0.590528954962686</v>
      </c>
      <c r="Q131" s="19">
        <f t="shared" si="40"/>
        <v>0.29580300449125</v>
      </c>
      <c r="R131" s="19" t="str">
        <f t="shared" si="34"/>
        <v>0.154997836493194-0.0191476527173459i</v>
      </c>
      <c r="S131" s="27" t="str">
        <f t="shared" si="35"/>
        <v>3.95330457496459+1.72064661753539i</v>
      </c>
      <c r="T131" s="28">
        <f t="shared" si="36"/>
        <v>-4.69389032872498</v>
      </c>
      <c r="U131" s="1">
        <f t="array" ref="U131">(MAX((F131:O131=MIN(F131:O131))*COLUMN(F:O))-4)*0.5</f>
        <v>1.5</v>
      </c>
      <c r="V131" s="1" t="s">
        <v>16</v>
      </c>
    </row>
    <row r="132" spans="1:22">
      <c r="A132" s="2">
        <v>12.24</v>
      </c>
      <c r="B132">
        <v>23.7164</v>
      </c>
      <c r="C132">
        <v>14.0376</v>
      </c>
      <c r="D132">
        <v>0.643</v>
      </c>
      <c r="E132">
        <v>0.1898</v>
      </c>
      <c r="F132" s="14">
        <f t="shared" ref="F132:F195" si="41">20*LOG10(IMABS(IMDIV(IMSUB(IMPRODUCT(IMSQRT(IMDIV(COMPLEX(D132,-E132),COMPLEX(B132,-C132))),IMDIV(IMSUB(IMEXP(IMPRODUCT(0.0205979*A132*$F$3,IMPRODUCT(COMPLEX(0,1),IMSQRT(IMPRODUCT(COMPLEX(B132,-C132),COMPLEX(D132,-E132)))))),IMDIV(1,IMEXP(IMPRODUCT(0.0205979*A132*$F$3,IMPRODUCT(COMPLEX(0,1),IMSQRT(IMPRODUCT(COMPLEX(B132,-C132),COMPLEX(D132,-E132)))))))),IMSUM(IMEXP(IMPRODUCT(0.0205979*A132*$F$3,IMPRODUCT(COMPLEX(0,1),IMSQRT(IMPRODUCT(COMPLEX(B132,-C132),COMPLEX(D132,-E132)))))),IMDIV(1,IMEXP(IMPRODUCT(0.0205979*A132*$F$3,IMPRODUCT(COMPLEX(0,1),IMSQRT(IMPRODUCT(COMPLEX(B132,-C132),COMPLEX(D132,-E132)))))))))),1),IMSUM(IMPRODUCT(IMSQRT(IMDIV(COMPLEX(D132,-E132),COMPLEX(B132,-C132))),IMDIV(IMSUB(IMEXP(IMPRODUCT(0.0205979*A132*$F$3,IMPRODUCT(COMPLEX(0,1),IMSQRT(IMPRODUCT(COMPLEX(B132,-C132),COMPLEX(D132,-E132)))))),IMDIV(1,IMEXP(IMPRODUCT(0.0205979*A132*$F$3,IMPRODUCT(COMPLEX(0,1),IMSQRT(IMPRODUCT(COMPLEX(B132,-C132),COMPLEX(D132,-E132)))))))),IMSUM(IMEXP(IMPRODUCT(0.0205979*A132*$F$3,IMPRODUCT(COMPLEX(0,1),IMSQRT(IMPRODUCT(COMPLEX(B132,-C132),COMPLEX(D132,-E132)))))),IMDIV(1,IMEXP(IMPRODUCT(0.0205979*A132*$F$3,IMPRODUCT(COMPLEX(0,1),IMSQRT(IMPRODUCT(COMPLEX(B132,-C132),COMPLEX(D132,-E132)))))))))),1))))</f>
        <v>-2.28955071194319</v>
      </c>
      <c r="G132" s="15">
        <f t="shared" ref="G132:G195" si="42">20*LOG10(IMABS(IMDIV(IMSUB(IMPRODUCT(IMSQRT(IMDIV(COMPLEX(D132,-E132),COMPLEX(B132,-C132))),IMDIV(IMSUB(IMEXP(IMPRODUCT(0.0205979*A132*$G$3,IMPRODUCT(COMPLEX(0,1),IMSQRT(IMPRODUCT(COMPLEX(B132,-C132),COMPLEX(D132,-E132)))))),IMDIV(1,IMEXP(IMPRODUCT(0.0205979*A132*$G$3,IMPRODUCT(COMPLEX(0,1),IMSQRT(IMPRODUCT(COMPLEX(B132,-C132),COMPLEX(D132,-E132)))))))),IMSUM(IMEXP(IMPRODUCT(0.0205979*A132*$G$3,IMPRODUCT(COMPLEX(0,1),IMSQRT(IMPRODUCT(COMPLEX(B132,-C132),COMPLEX(D132,-E132)))))),IMDIV(1,IMEXP(IMPRODUCT(0.0205979*A132*$G$3,IMPRODUCT(COMPLEX(0,1),IMSQRT(IMPRODUCT(COMPLEX(B132,-C132),COMPLEX(D132,-E132)))))))))),1),IMSUM(IMPRODUCT(IMSQRT(IMDIV(COMPLEX(D132,-E132),COMPLEX(B132,-C132))),IMDIV(IMSUB(IMEXP(IMPRODUCT(0.0205979*A132*$G$3,IMPRODUCT(COMPLEX(0,1),IMSQRT(IMPRODUCT(COMPLEX(B132,-C132),COMPLEX(D132,-E132)))))),IMDIV(1,IMEXP(IMPRODUCT(0.0205979*A132*$G$3,IMPRODUCT(COMPLEX(0,1),IMSQRT(IMPRODUCT(COMPLEX(B132,-C132),COMPLEX(D132,-E132)))))))),IMSUM(IMEXP(IMPRODUCT(0.0205979*A132*$G$3,IMPRODUCT(COMPLEX(0,1),IMSQRT(IMPRODUCT(COMPLEX(B132,-C132),COMPLEX(D132,-E132)))))),IMDIV(1,IMEXP(IMPRODUCT(0.0205979*A132*$G$3,IMPRODUCT(COMPLEX(0,1),IMSQRT(IMPRODUCT(COMPLEX(B132,-C132),COMPLEX(D132,-E132)))))))))),1))))</f>
        <v>-4.68555040783406</v>
      </c>
      <c r="H132" s="15">
        <f t="shared" ref="H132:H195" si="43">20*LOG10(IMABS(IMDIV(IMSUB(IMPRODUCT(IMSQRT(IMDIV(COMPLEX(D132,-E132),COMPLEX(B132,-C132))),IMDIV(IMSUB(IMEXP(IMPRODUCT(0.0205979*A132*$H$3,IMPRODUCT(COMPLEX(0,1),IMSQRT(IMPRODUCT(COMPLEX(B132,-C132),COMPLEX(D132,-E132)))))),IMDIV(1,IMEXP(IMPRODUCT(0.0205979*A132*$H$3,IMPRODUCT(COMPLEX(0,1),IMSQRT(IMPRODUCT(COMPLEX(B132,-C132),COMPLEX(D132,-E132)))))))),IMSUM(IMEXP(IMPRODUCT(0.0205979*A132*$H$3,IMPRODUCT(COMPLEX(0,1),IMSQRT(IMPRODUCT(COMPLEX(B132,-C132),COMPLEX(D132,-E132)))))),IMDIV(1,IMEXP(IMPRODUCT(0.0205979*A132*$H$3,IMPRODUCT(COMPLEX(0,1),IMSQRT(IMPRODUCT(COMPLEX(B132,-C132),COMPLEX(D132,-E132)))))))))),1),IMSUM(IMPRODUCT(IMSQRT(IMDIV(COMPLEX(D132,-E132),COMPLEX(B132,-C132))),IMDIV(IMSUB(IMEXP(IMPRODUCT(0.0205979*A132*$H$3,IMPRODUCT(COMPLEX(0,1),IMSQRT(IMPRODUCT(COMPLEX(B132,-C132),COMPLEX(D132,-E132)))))),IMDIV(1,IMEXP(IMPRODUCT(0.0205979*A132*$H$3,IMPRODUCT(COMPLEX(0,1),IMSQRT(IMPRODUCT(COMPLEX(B132,-C132),COMPLEX(D132,-E132)))))))),IMSUM(IMEXP(IMPRODUCT(0.0205979*A132*$H$3,IMPRODUCT(COMPLEX(0,1),IMSQRT(IMPRODUCT(COMPLEX(B132,-C132),COMPLEX(D132,-E132)))))),IMDIV(1,IMEXP(IMPRODUCT(0.0205979*A132*$H$3,IMPRODUCT(COMPLEX(0,1),IMSQRT(IMPRODUCT(COMPLEX(B132,-C132),COMPLEX(D132,-E132)))))))))),1))))</f>
        <v>-3.4361532104882</v>
      </c>
      <c r="I132" s="15">
        <f t="shared" ref="I132:I195" si="44">20*LOG10(IMABS(IMDIV(IMSUB(IMPRODUCT(IMSQRT(IMDIV(COMPLEX(D132,-E132),COMPLEX(B132,-C132))),IMDIV(IMSUB(IMEXP(IMPRODUCT(0.0205979*A132*$I$3,IMPRODUCT(COMPLEX(0,1),IMSQRT(IMPRODUCT(COMPLEX(B132,-C132),COMPLEX(D132,-E132)))))),IMDIV(1,IMEXP(IMPRODUCT(0.0205979*A132*$I$3,IMPRODUCT(COMPLEX(0,1),IMSQRT(IMPRODUCT(COMPLEX(B132,-C132),COMPLEX(D132,-E132)))))))),IMSUM(IMEXP(IMPRODUCT(0.0205979*A132*$I$3,IMPRODUCT(COMPLEX(0,1),IMSQRT(IMPRODUCT(COMPLEX(B132,-C132),COMPLEX(D132,-E132)))))),IMDIV(1,IMEXP(IMPRODUCT(0.0205979*A132*$I$3,IMPRODUCT(COMPLEX(0,1),IMSQRT(IMPRODUCT(COMPLEX(B132,-C132),COMPLEX(D132,-E132)))))))))),1),IMSUM(IMPRODUCT(IMSQRT(IMDIV(COMPLEX(D132,-E132),COMPLEX(B132,-C132))),IMDIV(IMSUB(IMEXP(IMPRODUCT(0.0205979*A132*$I$3,IMPRODUCT(COMPLEX(0,1),IMSQRT(IMPRODUCT(COMPLEX(B132,-C132),COMPLEX(D132,-E132)))))),IMDIV(1,IMEXP(IMPRODUCT(0.0205979*A132*$I$3,IMPRODUCT(COMPLEX(0,1),IMSQRT(IMPRODUCT(COMPLEX(B132,-C132),COMPLEX(D132,-E132)))))))),IMSUM(IMEXP(IMPRODUCT(0.0205979*A132*$I$3,IMPRODUCT(COMPLEX(0,1),IMSQRT(IMPRODUCT(COMPLEX(B132,-C132),COMPLEX(D132,-E132)))))),IMDIV(1,IMEXP(IMPRODUCT(0.0205979*A132*$I$3,IMPRODUCT(COMPLEX(0,1),IMSQRT(IMPRODUCT(COMPLEX(B132,-C132),COMPLEX(D132,-E132)))))))))),1))))</f>
        <v>-2.56399831635182</v>
      </c>
      <c r="J132" s="15">
        <f t="shared" ref="J132:J195" si="45">20*LOG10(IMABS(IMDIV(IMSUB(IMPRODUCT(IMSQRT(IMDIV(COMPLEX(D132,-E132),COMPLEX(B132,-C132))),IMDIV(IMSUB(IMEXP(IMPRODUCT(0.0205979*A132*$J$3,IMPRODUCT(COMPLEX(0,1),IMSQRT(IMPRODUCT(COMPLEX(B132,-C132),COMPLEX(D132,-E132)))))),IMDIV(1,IMEXP(IMPRODUCT(0.0205979*A132*$J$3,IMPRODUCT(COMPLEX(0,1),IMSQRT(IMPRODUCT(COMPLEX(B132,-C132),COMPLEX(D132,-E132)))))))),IMSUM(IMEXP(IMPRODUCT(0.0205979*A132*$J$3,IMPRODUCT(COMPLEX(0,1),IMSQRT(IMPRODUCT(COMPLEX(B132,-C132),COMPLEX(D132,-E132)))))),IMDIV(1,IMEXP(IMPRODUCT(0.0205979*A132*$J$3,IMPRODUCT(COMPLEX(0,1),IMSQRT(IMPRODUCT(COMPLEX(B132,-C132),COMPLEX(D132,-E132)))))))))),1),IMSUM(IMPRODUCT(IMSQRT(IMDIV(COMPLEX(D132,-E132),COMPLEX(B132,-C132))),IMDIV(IMSUB(IMEXP(IMPRODUCT(0.0205979*A132*$J$3,IMPRODUCT(COMPLEX(0,1),IMSQRT(IMPRODUCT(COMPLEX(B132,-C132),COMPLEX(D132,-E132)))))),IMDIV(1,IMEXP(IMPRODUCT(0.0205979*A132*$J$3,IMPRODUCT(COMPLEX(0,1),IMSQRT(IMPRODUCT(COMPLEX(B132,-C132),COMPLEX(D132,-E132)))))))),IMSUM(IMEXP(IMPRODUCT(0.0205979*A132*$J$3,IMPRODUCT(COMPLEX(0,1),IMSQRT(IMPRODUCT(COMPLEX(B132,-C132),COMPLEX(D132,-E132)))))),IMDIV(1,IMEXP(IMPRODUCT(0.0205979*A132*$J$3,IMPRODUCT(COMPLEX(0,1),IMSQRT(IMPRODUCT(COMPLEX(B132,-C132),COMPLEX(D132,-E132)))))))))),1))))</f>
        <v>-2.35899688323271</v>
      </c>
      <c r="K132" s="15">
        <f t="shared" ref="K132:K195" si="46">20*LOG10(IMABS(IMDIV(IMSUB(IMPRODUCT(IMSQRT(IMDIV(COMPLEX(D132,-E132),COMPLEX(B132,-C132))),IMDIV(IMSUB(IMEXP(IMPRODUCT(0.0205979*A132*$K$3,IMPRODUCT(COMPLEX(0,1),IMSQRT(IMPRODUCT(COMPLEX(B132,-C132),COMPLEX(D132,-E132)))))),IMDIV(1,IMEXP(IMPRODUCT(0.0205979*A132*$K$3,IMPRODUCT(COMPLEX(0,1),IMSQRT(IMPRODUCT(COMPLEX(B132,-C132),COMPLEX(D132,-E132)))))))),IMSUM(IMEXP(IMPRODUCT(0.0205979*A132*$K$3,IMPRODUCT(COMPLEX(0,1),IMSQRT(IMPRODUCT(COMPLEX(B132,-C132),COMPLEX(D132,-E132)))))),IMDIV(1,IMEXP(IMPRODUCT(0.0205979*A132*$K$3,IMPRODUCT(COMPLEX(0,1),IMSQRT(IMPRODUCT(COMPLEX(B132,-C132),COMPLEX(D132,-E132)))))))))),1),IMSUM(IMPRODUCT(IMSQRT(IMDIV(COMPLEX(D132,-E132),COMPLEX(B132,-C132))),IMDIV(IMSUB(IMEXP(IMPRODUCT(0.0205979*A132*$K$3,IMPRODUCT(COMPLEX(0,1),IMSQRT(IMPRODUCT(COMPLEX(B132,-C132),COMPLEX(D132,-E132)))))),IMDIV(1,IMEXP(IMPRODUCT(0.0205979*A132*$K$3,IMPRODUCT(COMPLEX(0,1),IMSQRT(IMPRODUCT(COMPLEX(B132,-C132),COMPLEX(D132,-E132)))))))),IMSUM(IMEXP(IMPRODUCT(0.0205979*A132*$K$3,IMPRODUCT(COMPLEX(0,1),IMSQRT(IMPRODUCT(COMPLEX(B132,-C132),COMPLEX(D132,-E132)))))),IMDIV(1,IMEXP(IMPRODUCT(0.0205979*A132*$K$3,IMPRODUCT(COMPLEX(0,1),IMSQRT(IMPRODUCT(COMPLEX(B132,-C132),COMPLEX(D132,-E132)))))))))),1))))</f>
        <v>-2.48464700697866</v>
      </c>
      <c r="L132" s="15">
        <f t="shared" ref="L132:L195" si="47">20*LOG10(IMABS(IMDIV(IMSUB(IMPRODUCT(IMSQRT(IMDIV(COMPLEX(D132,-E132),COMPLEX(B132,-C132))),IMDIV(IMSUB(IMEXP(IMPRODUCT(0.0205979*A132*$L$3,IMPRODUCT(COMPLEX(0,1),IMSQRT(IMPRODUCT(COMPLEX(B132,-C132),COMPLEX(D132,-E132)))))),IMDIV(1,IMEXP(IMPRODUCT(0.0205979*A132*$L$3,IMPRODUCT(COMPLEX(0,1),IMSQRT(IMPRODUCT(COMPLEX(B132,-C132),COMPLEX(D132,-E132)))))))),IMSUM(IMEXP(IMPRODUCT(0.0205979*A132*$L$3,IMPRODUCT(COMPLEX(0,1),IMSQRT(IMPRODUCT(COMPLEX(B132,-C132),COMPLEX(D132,-E132)))))),IMDIV(1,IMEXP(IMPRODUCT(0.0205979*A132*$L$3,IMPRODUCT(COMPLEX(0,1),IMSQRT(IMPRODUCT(COMPLEX(B132,-C132),COMPLEX(D132,-E132)))))))))),1),IMSUM(IMPRODUCT(IMSQRT(IMDIV(COMPLEX(D132,-E132),COMPLEX(B132,-C132))),IMDIV(IMSUB(IMEXP(IMPRODUCT(0.0205979*A132*$L$3,IMPRODUCT(COMPLEX(0,1),IMSQRT(IMPRODUCT(COMPLEX(B132,-C132),COMPLEX(D132,-E132)))))),IMDIV(1,IMEXP(IMPRODUCT(0.0205979*A132*$L$3,IMPRODUCT(COMPLEX(0,1),IMSQRT(IMPRODUCT(COMPLEX(B132,-C132),COMPLEX(D132,-E132)))))))),IMSUM(IMEXP(IMPRODUCT(0.0205979*A132*$L$3,IMPRODUCT(COMPLEX(0,1),IMSQRT(IMPRODUCT(COMPLEX(B132,-C132),COMPLEX(D132,-E132)))))),IMDIV(1,IMEXP(IMPRODUCT(0.0205979*A132*$L$3,IMPRODUCT(COMPLEX(0,1),IMSQRT(IMPRODUCT(COMPLEX(B132,-C132),COMPLEX(D132,-E132)))))))))),1))))</f>
        <v>-2.69765373160266</v>
      </c>
      <c r="M132" s="15">
        <f t="shared" ref="M132:M195" si="48">20*LOG10(IMABS(IMDIV(IMSUB(IMPRODUCT(IMSQRT(IMDIV(COMPLEX(D132,-E132),COMPLEX(B132,-C132))),IMDIV(IMSUB(IMEXP(IMPRODUCT(0.0205979*A132*$M$3,IMPRODUCT(COMPLEX(0,1),IMSQRT(IMPRODUCT(COMPLEX(B132,-C132),COMPLEX(D132,-E132)))))),IMDIV(1,IMEXP(IMPRODUCT(0.0205979*A132*$M$3,IMPRODUCT(COMPLEX(0,1),IMSQRT(IMPRODUCT(COMPLEX(B132,-C132),COMPLEX(D132,-E132)))))))),IMSUM(IMEXP(IMPRODUCT(0.0205979*A132*$M$3,IMPRODUCT(COMPLEX(0,1),IMSQRT(IMPRODUCT(COMPLEX(B132,-C132),COMPLEX(D132,-E132)))))),IMDIV(1,IMEXP(IMPRODUCT(0.0205979*A132*$M$3,IMPRODUCT(COMPLEX(0,1),IMSQRT(IMPRODUCT(COMPLEX(B132,-C132),COMPLEX(D132,-E132)))))))))),1),IMSUM(IMPRODUCT(IMSQRT(IMDIV(COMPLEX(D132,-E132),COMPLEX(B132,-C132))),IMDIV(IMSUB(IMEXP(IMPRODUCT(0.0205979*A132*$M$3,IMPRODUCT(COMPLEX(0,1),IMSQRT(IMPRODUCT(COMPLEX(B132,-C132),COMPLEX(D132,-E132)))))),IMDIV(1,IMEXP(IMPRODUCT(0.0205979*A132*$M$3,IMPRODUCT(COMPLEX(0,1),IMSQRT(IMPRODUCT(COMPLEX(B132,-C132),COMPLEX(D132,-E132)))))))),IMSUM(IMEXP(IMPRODUCT(0.0205979*A132*$M$3,IMPRODUCT(COMPLEX(0,1),IMSQRT(IMPRODUCT(COMPLEX(B132,-C132),COMPLEX(D132,-E132)))))),IMDIV(1,IMEXP(IMPRODUCT(0.0205979*A132*$M$3,IMPRODUCT(COMPLEX(0,1),IMSQRT(IMPRODUCT(COMPLEX(B132,-C132),COMPLEX(D132,-E132)))))))))),1))))</f>
        <v>-2.80303087275788</v>
      </c>
      <c r="N132" s="15">
        <f t="shared" ref="N132:N195" si="49">20*LOG10(IMABS(IMDIV(IMSUB(IMPRODUCT(IMSQRT(IMDIV(COMPLEX(D132,-E132),COMPLEX(B132,-C132))),IMDIV(IMSUB(IMEXP(IMPRODUCT(0.0205979*A132*$N$3,IMPRODUCT(COMPLEX(0,1),IMSQRT(IMPRODUCT(COMPLEX(B132,-C132),COMPLEX(D132,-E132)))))),IMDIV(1,IMEXP(IMPRODUCT(0.0205979*A132*$N$3,IMPRODUCT(COMPLEX(0,1),IMSQRT(IMPRODUCT(COMPLEX(B132,-C132),COMPLEX(D132,-E132)))))))),IMSUM(IMEXP(IMPRODUCT(0.0205979*A132*$N$3,IMPRODUCT(COMPLEX(0,1),IMSQRT(IMPRODUCT(COMPLEX(B132,-C132),COMPLEX(D132,-E132)))))),IMDIV(1,IMEXP(IMPRODUCT(0.0205979*A132*$N$3,IMPRODUCT(COMPLEX(0,1),IMSQRT(IMPRODUCT(COMPLEX(B132,-C132),COMPLEX(D132,-E132)))))))))),1),IMSUM(IMPRODUCT(IMSQRT(IMDIV(COMPLEX(D132,-E132),COMPLEX(B132,-C132))),IMDIV(IMSUB(IMEXP(IMPRODUCT(0.0205979*A132*$N$3,IMPRODUCT(COMPLEX(0,1),IMSQRT(IMPRODUCT(COMPLEX(B132,-C132),COMPLEX(D132,-E132)))))),IMDIV(1,IMEXP(IMPRODUCT(0.0205979*A132*$N$3,IMPRODUCT(COMPLEX(0,1),IMSQRT(IMPRODUCT(COMPLEX(B132,-C132),COMPLEX(D132,-E132)))))))),IMSUM(IMEXP(IMPRODUCT(0.0205979*A132*$N$3,IMPRODUCT(COMPLEX(0,1),IMSQRT(IMPRODUCT(COMPLEX(B132,-C132),COMPLEX(D132,-E132)))))),IMDIV(1,IMEXP(IMPRODUCT(0.0205979*A132*$N$3,IMPRODUCT(COMPLEX(0,1),IMSQRT(IMPRODUCT(COMPLEX(B132,-C132),COMPLEX(D132,-E132)))))))))),1))))</f>
        <v>-2.77818786670796</v>
      </c>
      <c r="O132" s="15">
        <f t="shared" ref="O132:O195" si="50">20*LOG10(IMABS(IMDIV(IMSUB(IMPRODUCT(IMSQRT(IMDIV(COMPLEX(D132,-E132),COMPLEX(B132,-C132))),IMDIV(IMSUB(IMEXP(IMPRODUCT(0.0205979*A132*$O$3,IMPRODUCT(COMPLEX(0,1),IMSQRT(IMPRODUCT(COMPLEX(B132,-C132),COMPLEX(D132,-E132)))))),IMDIV(1,IMEXP(IMPRODUCT(0.0205979*A132*$O$3,IMPRODUCT(COMPLEX(0,1),IMSQRT(IMPRODUCT(COMPLEX(B132,-C132),COMPLEX(D132,-E132)))))))),IMSUM(IMEXP(IMPRODUCT(0.0205979*A132*$O$3,IMPRODUCT(COMPLEX(0,1),IMSQRT(IMPRODUCT(COMPLEX(B132,-C132),COMPLEX(D132,-E132)))))),IMDIV(1,IMEXP(IMPRODUCT(0.0205979*A132*$O$3,IMPRODUCT(COMPLEX(0,1),IMSQRT(IMPRODUCT(COMPLEX(B132,-C132),COMPLEX(D132,-E132)))))))))),1),IMSUM(IMPRODUCT(IMSQRT(IMDIV(COMPLEX(D132,-E132),COMPLEX(B132,-C132))),IMDIV(IMSUB(IMEXP(IMPRODUCT(0.0205979*A132*$O$3,IMPRODUCT(COMPLEX(0,1),IMSQRT(IMPRODUCT(COMPLEX(B132,-C132),COMPLEX(D132,-E132)))))),IMDIV(1,IMEXP(IMPRODUCT(0.0205979*A132*$O$3,IMPRODUCT(COMPLEX(0,1),IMSQRT(IMPRODUCT(COMPLEX(B132,-C132),COMPLEX(D132,-E132)))))))),IMSUM(IMEXP(IMPRODUCT(0.0205979*A132*$O$3,IMPRODUCT(COMPLEX(0,1),IMSQRT(IMPRODUCT(COMPLEX(B132,-C132),COMPLEX(D132,-E132)))))),IMDIV(1,IMEXP(IMPRODUCT(0.0205979*A132*$O$3,IMPRODUCT(COMPLEX(0,1),IMSQRT(IMPRODUCT(COMPLEX(B132,-C132),COMPLEX(D132,-E132)))))))))),1))))</f>
        <v>-2.71835658691379</v>
      </c>
      <c r="P132" s="19">
        <f t="shared" si="39"/>
        <v>0.591894216660201</v>
      </c>
      <c r="Q132" s="19">
        <f t="shared" si="40"/>
        <v>0.295178849144634</v>
      </c>
      <c r="R132" s="19" t="str">
        <f t="shared" si="34"/>
        <v>0.154778039637152-0.0192451000819309i</v>
      </c>
      <c r="S132" s="27" t="str">
        <f t="shared" si="35"/>
        <v>3.94093291616066+1.71628771762738i</v>
      </c>
      <c r="T132" s="28">
        <f t="shared" si="36"/>
        <v>-4.68555040783406</v>
      </c>
      <c r="U132" s="1">
        <f t="array" ref="U132">(MAX((F132:O132=MIN(F132:O132))*COLUMN(F:O))-4)*0.5</f>
        <v>1.5</v>
      </c>
      <c r="V132" s="1" t="s">
        <v>16</v>
      </c>
    </row>
    <row r="133" spans="1:22">
      <c r="A133" s="2">
        <v>12.32</v>
      </c>
      <c r="B133">
        <v>23.7175</v>
      </c>
      <c r="C133">
        <v>14.189</v>
      </c>
      <c r="D133">
        <v>0.6404</v>
      </c>
      <c r="E133">
        <v>0.1853</v>
      </c>
      <c r="F133" s="14">
        <f t="shared" si="41"/>
        <v>-2.29485222783991</v>
      </c>
      <c r="G133" s="15">
        <f t="shared" si="42"/>
        <v>-4.66272158485978</v>
      </c>
      <c r="H133" s="15">
        <f t="shared" si="43"/>
        <v>-3.39681377900722</v>
      </c>
      <c r="I133" s="15">
        <f t="shared" si="44"/>
        <v>-2.5418166558702</v>
      </c>
      <c r="J133" s="15">
        <f t="shared" si="45"/>
        <v>-2.34732822680398</v>
      </c>
      <c r="K133" s="15">
        <f t="shared" si="46"/>
        <v>-2.47869230628812</v>
      </c>
      <c r="L133" s="15">
        <f t="shared" si="47"/>
        <v>-2.6908182867648</v>
      </c>
      <c r="M133" s="15">
        <f t="shared" si="48"/>
        <v>-2.7903557469607</v>
      </c>
      <c r="N133" s="15">
        <f t="shared" si="49"/>
        <v>-2.76172835639162</v>
      </c>
      <c r="O133" s="15">
        <f t="shared" si="50"/>
        <v>-2.70228572302965</v>
      </c>
      <c r="P133" s="19">
        <f t="shared" si="39"/>
        <v>0.598250237166649</v>
      </c>
      <c r="Q133" s="19">
        <f t="shared" si="40"/>
        <v>0.289350405996252</v>
      </c>
      <c r="R133" s="19" t="str">
        <f t="shared" ref="R133:R196" si="51">IMSQRT(IMDIV(COMPLEX(D133,E133),COMPLEX(B133,C133)))</f>
        <v>0.154026278974811-0.0199391392795775i</v>
      </c>
      <c r="S133" s="27" t="str">
        <f t="shared" ref="S133:S196" si="52">IMSQRT(IMPRODUCT(COMPLEX(D133,E133),COMPLEX(B133,C133)))</f>
        <v>3.936034718823+1.71257233651021i</v>
      </c>
      <c r="T133" s="28">
        <f t="shared" ref="T133:T196" si="53">MIN(F133:O133)</f>
        <v>-4.66272158485978</v>
      </c>
      <c r="U133" s="1">
        <f t="array" ref="U133">(MAX((F133:O133=MIN(F133:O133))*COLUMN(F:O))-4)*0.5</f>
        <v>1.5</v>
      </c>
      <c r="V133" s="1" t="s">
        <v>16</v>
      </c>
    </row>
    <row r="134" spans="1:22">
      <c r="A134" s="2">
        <v>12.4</v>
      </c>
      <c r="B134">
        <v>23.7602</v>
      </c>
      <c r="C134">
        <v>14.2777</v>
      </c>
      <c r="D134">
        <v>0.6367</v>
      </c>
      <c r="E134">
        <v>0.1818</v>
      </c>
      <c r="F134" s="14">
        <f t="shared" si="41"/>
        <v>-2.30170363537506</v>
      </c>
      <c r="G134" s="15">
        <f t="shared" si="42"/>
        <v>-4.64285340402519</v>
      </c>
      <c r="H134" s="15">
        <f t="shared" si="43"/>
        <v>-3.35772702709815</v>
      </c>
      <c r="I134" s="15">
        <f t="shared" si="44"/>
        <v>-2.51800695680462</v>
      </c>
      <c r="J134" s="15">
        <f t="shared" si="45"/>
        <v>-2.3337419653162</v>
      </c>
      <c r="K134" s="15">
        <f t="shared" si="46"/>
        <v>-2.4709993950474</v>
      </c>
      <c r="L134" s="15">
        <f t="shared" si="47"/>
        <v>-2.68274798418066</v>
      </c>
      <c r="M134" s="15">
        <f t="shared" si="48"/>
        <v>-2.77699350150719</v>
      </c>
      <c r="N134" s="15">
        <f t="shared" si="49"/>
        <v>-2.7447362187797</v>
      </c>
      <c r="O134" s="15">
        <f t="shared" si="50"/>
        <v>-2.68549098096972</v>
      </c>
      <c r="P134" s="19">
        <f t="shared" si="39"/>
        <v>0.600908241513119</v>
      </c>
      <c r="Q134" s="19">
        <f t="shared" si="40"/>
        <v>0.285534788754515</v>
      </c>
      <c r="R134" s="19" t="str">
        <f t="shared" si="51"/>
        <v>0.153220109507492-0.0202617548017622i</v>
      </c>
      <c r="S134" s="27" t="str">
        <f t="shared" si="52"/>
        <v>3.92983170245302+1.70620741107428i</v>
      </c>
      <c r="T134" s="28">
        <f t="shared" si="53"/>
        <v>-4.64285340402519</v>
      </c>
      <c r="U134" s="1">
        <f t="array" ref="U134">(MAX((F134:O134=MIN(F134:O134))*COLUMN(F:O))-4)*0.5</f>
        <v>1.5</v>
      </c>
      <c r="V134" s="1" t="s">
        <v>16</v>
      </c>
    </row>
    <row r="135" spans="1:22">
      <c r="A135" s="2">
        <v>12.48</v>
      </c>
      <c r="B135">
        <v>23.5974</v>
      </c>
      <c r="C135">
        <v>14.2787</v>
      </c>
      <c r="D135">
        <v>0.6366</v>
      </c>
      <c r="E135">
        <v>0.1817</v>
      </c>
      <c r="F135" s="14">
        <f t="shared" si="41"/>
        <v>-2.32649076791089</v>
      </c>
      <c r="G135" s="15">
        <f t="shared" si="42"/>
        <v>-4.63757808707973</v>
      </c>
      <c r="H135" s="15">
        <f t="shared" si="43"/>
        <v>-3.34602367279238</v>
      </c>
      <c r="I135" s="15">
        <f t="shared" si="44"/>
        <v>-2.51954175896023</v>
      </c>
      <c r="J135" s="15">
        <f t="shared" si="45"/>
        <v>-2.34295995175355</v>
      </c>
      <c r="K135" s="15">
        <f t="shared" si="46"/>
        <v>-2.48357169258395</v>
      </c>
      <c r="L135" s="15">
        <f t="shared" si="47"/>
        <v>-2.69280998389267</v>
      </c>
      <c r="M135" s="15">
        <f t="shared" si="48"/>
        <v>-2.78201225818425</v>
      </c>
      <c r="N135" s="15">
        <f t="shared" si="49"/>
        <v>-2.74787462640376</v>
      </c>
      <c r="O135" s="15">
        <f t="shared" si="50"/>
        <v>-2.68989834761739</v>
      </c>
      <c r="P135" s="19">
        <f t="shared" si="39"/>
        <v>0.605096324171307</v>
      </c>
      <c r="Q135" s="19">
        <f t="shared" si="40"/>
        <v>0.285422557335847</v>
      </c>
      <c r="R135" s="19" t="str">
        <f t="shared" si="51"/>
        <v>0.15355865769593-0.0205546209241826i</v>
      </c>
      <c r="S135" s="27" t="str">
        <f t="shared" si="52"/>
        <v>3.91707833490406+1.70758239384657i</v>
      </c>
      <c r="T135" s="28">
        <f t="shared" si="53"/>
        <v>-4.63757808707973</v>
      </c>
      <c r="U135" s="1">
        <f t="array" ref="U135">(MAX((F135:O135=MIN(F135:O135))*COLUMN(F:O))-4)*0.5</f>
        <v>1.5</v>
      </c>
      <c r="V135" s="1" t="s">
        <v>16</v>
      </c>
    </row>
    <row r="136" spans="1:22">
      <c r="A136" s="2">
        <v>12.56</v>
      </c>
      <c r="B136">
        <v>23.5222</v>
      </c>
      <c r="C136">
        <v>14.4674</v>
      </c>
      <c r="D136">
        <v>0.6364</v>
      </c>
      <c r="E136">
        <v>0.1764</v>
      </c>
      <c r="F136" s="14">
        <f t="shared" si="41"/>
        <v>-2.3346761110522</v>
      </c>
      <c r="G136" s="15">
        <f t="shared" si="42"/>
        <v>-4.61923249906766</v>
      </c>
      <c r="H136" s="15">
        <f t="shared" si="43"/>
        <v>-3.31367537456366</v>
      </c>
      <c r="I136" s="15">
        <f t="shared" si="44"/>
        <v>-2.50361169068532</v>
      </c>
      <c r="J136" s="15">
        <f t="shared" si="45"/>
        <v>-2.33722344937113</v>
      </c>
      <c r="K136" s="15">
        <f t="shared" si="46"/>
        <v>-2.48352639353881</v>
      </c>
      <c r="L136" s="15">
        <f t="shared" si="47"/>
        <v>-2.69129117883805</v>
      </c>
      <c r="M136" s="15">
        <f t="shared" si="48"/>
        <v>-2.77418228796018</v>
      </c>
      <c r="N136" s="15">
        <f t="shared" si="49"/>
        <v>-2.73656269164761</v>
      </c>
      <c r="O136" s="15">
        <f t="shared" si="50"/>
        <v>-2.67943150761642</v>
      </c>
      <c r="P136" s="19">
        <f t="shared" si="39"/>
        <v>0.615053013748714</v>
      </c>
      <c r="Q136" s="19">
        <f t="shared" si="40"/>
        <v>0.277184160905091</v>
      </c>
      <c r="R136" s="19" t="str">
        <f t="shared" si="51"/>
        <v>0.153118105628627-0.0216572433069293i</v>
      </c>
      <c r="S136" s="27" t="str">
        <f t="shared" si="52"/>
        <v>3.91499870603637+1.70579487285735i</v>
      </c>
      <c r="T136" s="28">
        <f t="shared" si="53"/>
        <v>-4.61923249906766</v>
      </c>
      <c r="U136" s="1">
        <f t="array" ref="U136">(MAX((F136:O136=MIN(F136:O136))*COLUMN(F:O))-4)*0.5</f>
        <v>1.5</v>
      </c>
      <c r="V136" s="1" t="s">
        <v>16</v>
      </c>
    </row>
    <row r="137" spans="1:22">
      <c r="A137" s="2">
        <v>12.64</v>
      </c>
      <c r="B137">
        <v>23.385</v>
      </c>
      <c r="C137">
        <v>14.4896</v>
      </c>
      <c r="D137">
        <v>0.6356</v>
      </c>
      <c r="E137">
        <v>0.1755</v>
      </c>
      <c r="F137" s="14">
        <f t="shared" si="41"/>
        <v>-2.35405478241387</v>
      </c>
      <c r="G137" s="15">
        <f t="shared" si="42"/>
        <v>-4.60914034515342</v>
      </c>
      <c r="H137" s="15">
        <f t="shared" si="43"/>
        <v>-3.29937681142779</v>
      </c>
      <c r="I137" s="15">
        <f t="shared" si="44"/>
        <v>-2.50187951987058</v>
      </c>
      <c r="J137" s="15">
        <f t="shared" si="45"/>
        <v>-2.34266405385387</v>
      </c>
      <c r="K137" s="15">
        <f t="shared" si="46"/>
        <v>-2.49193251204647</v>
      </c>
      <c r="L137" s="15">
        <f t="shared" si="47"/>
        <v>-2.69713462967452</v>
      </c>
      <c r="M137" s="15">
        <f t="shared" si="48"/>
        <v>-2.77536754452694</v>
      </c>
      <c r="N137" s="15">
        <f t="shared" si="49"/>
        <v>-2.73618217901205</v>
      </c>
      <c r="O137" s="15">
        <f t="shared" si="50"/>
        <v>-2.68030426293637</v>
      </c>
      <c r="P137" s="19">
        <f t="shared" si="39"/>
        <v>0.619610861663459</v>
      </c>
      <c r="Q137" s="19">
        <f t="shared" si="40"/>
        <v>0.276117054751416</v>
      </c>
      <c r="R137" s="19" t="str">
        <f t="shared" si="51"/>
        <v>0.153245921210739-0.0220108222670597i</v>
      </c>
      <c r="S137" s="27" t="str">
        <f t="shared" si="52"/>
        <v>3.90258387783392+1.70574902125993i</v>
      </c>
      <c r="T137" s="28">
        <f t="shared" si="53"/>
        <v>-4.60914034515342</v>
      </c>
      <c r="U137" s="1">
        <f t="array" ref="U137">(MAX((F137:O137=MIN(F137:O137))*COLUMN(F:O))-4)*0.5</f>
        <v>1.5</v>
      </c>
      <c r="V137" s="1" t="s">
        <v>16</v>
      </c>
    </row>
    <row r="138" spans="1:22">
      <c r="A138" s="2">
        <v>12.72</v>
      </c>
      <c r="B138">
        <v>23.3835</v>
      </c>
      <c r="C138">
        <v>14.7167</v>
      </c>
      <c r="D138">
        <v>0.6336</v>
      </c>
      <c r="E138">
        <v>0.1685</v>
      </c>
      <c r="F138" s="14">
        <f t="shared" si="41"/>
        <v>-2.35113739067861</v>
      </c>
      <c r="G138" s="15">
        <f t="shared" si="42"/>
        <v>-4.58275752413728</v>
      </c>
      <c r="H138" s="15">
        <f t="shared" si="43"/>
        <v>-3.25849447017911</v>
      </c>
      <c r="I138" s="15">
        <f t="shared" si="44"/>
        <v>-2.47635527162888</v>
      </c>
      <c r="J138" s="15">
        <f t="shared" si="45"/>
        <v>-2.32700416734345</v>
      </c>
      <c r="K138" s="15">
        <f t="shared" si="46"/>
        <v>-2.48213850493461</v>
      </c>
      <c r="L138" s="15">
        <f t="shared" si="47"/>
        <v>-2.68640851948191</v>
      </c>
      <c r="M138" s="15">
        <f t="shared" si="48"/>
        <v>-2.75873867558975</v>
      </c>
      <c r="N138" s="15">
        <f t="shared" si="49"/>
        <v>-2.71606671737802</v>
      </c>
      <c r="O138" s="15">
        <f t="shared" si="50"/>
        <v>-2.66080691081932</v>
      </c>
      <c r="P138" s="19">
        <f t="shared" si="39"/>
        <v>0.629362584728548</v>
      </c>
      <c r="Q138" s="19">
        <f t="shared" si="40"/>
        <v>0.265940656565657</v>
      </c>
      <c r="R138" s="19" t="str">
        <f t="shared" si="51"/>
        <v>0.152292895440582-0.0231574889589177i</v>
      </c>
      <c r="S138" s="27" t="str">
        <f t="shared" si="52"/>
        <v>3.90194273829656+1.69974571125957i</v>
      </c>
      <c r="T138" s="28">
        <f t="shared" si="53"/>
        <v>-4.58275752413728</v>
      </c>
      <c r="U138" s="1">
        <f t="array" ref="U138">(MAX((F138:O138=MIN(F138:O138))*COLUMN(F:O))-4)*0.5</f>
        <v>1.5</v>
      </c>
      <c r="V138" s="1" t="s">
        <v>16</v>
      </c>
    </row>
    <row r="139" spans="1:22">
      <c r="A139" s="2">
        <v>12.8</v>
      </c>
      <c r="B139">
        <v>23.349</v>
      </c>
      <c r="C139">
        <v>14.816</v>
      </c>
      <c r="D139">
        <v>0.6318</v>
      </c>
      <c r="E139">
        <v>0.1653</v>
      </c>
      <c r="F139" s="14">
        <f t="shared" si="41"/>
        <v>-2.36306243809604</v>
      </c>
      <c r="G139" s="15">
        <f t="shared" si="42"/>
        <v>-4.5637644294449</v>
      </c>
      <c r="H139" s="15">
        <f t="shared" si="43"/>
        <v>-3.22874505224684</v>
      </c>
      <c r="I139" s="15">
        <f t="shared" si="44"/>
        <v>-2.46121717558368</v>
      </c>
      <c r="J139" s="15">
        <f t="shared" si="45"/>
        <v>-2.3211853180849</v>
      </c>
      <c r="K139" s="15">
        <f t="shared" si="46"/>
        <v>-2.48113276096522</v>
      </c>
      <c r="L139" s="15">
        <f t="shared" si="47"/>
        <v>-2.6834357939344</v>
      </c>
      <c r="M139" s="15">
        <f t="shared" si="48"/>
        <v>-2.75019687427622</v>
      </c>
      <c r="N139" s="15">
        <f t="shared" si="49"/>
        <v>-2.70500890987295</v>
      </c>
      <c r="O139" s="15">
        <f t="shared" si="50"/>
        <v>-2.65080491859133</v>
      </c>
      <c r="P139" s="19">
        <f t="shared" si="39"/>
        <v>0.634545376675661</v>
      </c>
      <c r="Q139" s="19">
        <f t="shared" si="40"/>
        <v>0.261633428300095</v>
      </c>
      <c r="R139" s="19" t="str">
        <f t="shared" si="51"/>
        <v>0.151839579637946-0.0236893967163882i</v>
      </c>
      <c r="S139" s="27" t="str">
        <f t="shared" si="52"/>
        <v>3.8962844467164+1.69653148798485i</v>
      </c>
      <c r="T139" s="28">
        <f t="shared" si="53"/>
        <v>-4.5637644294449</v>
      </c>
      <c r="U139" s="1">
        <f t="array" ref="U139">(MAX((F139:O139=MIN(F139:O139))*COLUMN(F:O))-4)*0.5</f>
        <v>1.5</v>
      </c>
      <c r="V139" s="1" t="s">
        <v>16</v>
      </c>
    </row>
    <row r="140" spans="1:22">
      <c r="A140" s="2">
        <v>12.88</v>
      </c>
      <c r="B140">
        <v>23.3009</v>
      </c>
      <c r="C140">
        <v>14.8968</v>
      </c>
      <c r="D140">
        <v>0.6298</v>
      </c>
      <c r="E140">
        <v>0.1622</v>
      </c>
      <c r="F140" s="14">
        <f t="shared" si="41"/>
        <v>-2.37307986667218</v>
      </c>
      <c r="G140" s="15">
        <f t="shared" si="42"/>
        <v>-4.5466749536709</v>
      </c>
      <c r="H140" s="15">
        <f t="shared" si="43"/>
        <v>-3.20271255322955</v>
      </c>
      <c r="I140" s="15">
        <f t="shared" si="44"/>
        <v>-2.44780804760621</v>
      </c>
      <c r="J140" s="15">
        <f t="shared" si="45"/>
        <v>-2.31588003259323</v>
      </c>
      <c r="K140" s="15">
        <f t="shared" si="46"/>
        <v>-2.48001700344229</v>
      </c>
      <c r="L140" s="15">
        <f t="shared" si="47"/>
        <v>-2.68050833002766</v>
      </c>
      <c r="M140" s="15">
        <f t="shared" si="48"/>
        <v>-2.74238787844793</v>
      </c>
      <c r="N140" s="15">
        <f t="shared" si="49"/>
        <v>-2.69508548259204</v>
      </c>
      <c r="O140" s="15">
        <f t="shared" si="50"/>
        <v>-2.64186082308031</v>
      </c>
      <c r="P140" s="19">
        <f t="shared" si="39"/>
        <v>0.63932294460729</v>
      </c>
      <c r="Q140" s="19">
        <f t="shared" si="40"/>
        <v>0.257542076849794</v>
      </c>
      <c r="R140" s="19" t="str">
        <f t="shared" si="51"/>
        <v>0.151429418588043-0.0241866058414576i</v>
      </c>
      <c r="S140" s="27" t="str">
        <f t="shared" si="52"/>
        <v>3.88874476947716+1.69224407877115i</v>
      </c>
      <c r="T140" s="28">
        <f t="shared" si="53"/>
        <v>-4.5466749536709</v>
      </c>
      <c r="U140" s="1">
        <f t="array" ref="U140">(MAX((F140:O140=MIN(F140:O140))*COLUMN(F:O))-4)*0.5</f>
        <v>1.5</v>
      </c>
      <c r="V140" s="1" t="s">
        <v>16</v>
      </c>
    </row>
    <row r="141" spans="1:22">
      <c r="A141" s="2">
        <v>12.96</v>
      </c>
      <c r="B141">
        <v>23.1812</v>
      </c>
      <c r="C141">
        <v>15.0483</v>
      </c>
      <c r="D141">
        <v>0.6302</v>
      </c>
      <c r="E141">
        <v>0.1579</v>
      </c>
      <c r="F141" s="14">
        <f t="shared" si="41"/>
        <v>-2.38581396026534</v>
      </c>
      <c r="G141" s="15">
        <f t="shared" si="42"/>
        <v>-4.52970905308571</v>
      </c>
      <c r="H141" s="15">
        <f t="shared" si="43"/>
        <v>-3.17900723025993</v>
      </c>
      <c r="I141" s="15">
        <f t="shared" si="44"/>
        <v>-2.43844165599742</v>
      </c>
      <c r="J141" s="15">
        <f t="shared" si="45"/>
        <v>-2.31539365299588</v>
      </c>
      <c r="K141" s="15">
        <f t="shared" si="46"/>
        <v>-2.48395545226587</v>
      </c>
      <c r="L141" s="15">
        <f t="shared" si="47"/>
        <v>-2.68172499207633</v>
      </c>
      <c r="M141" s="15">
        <f t="shared" si="48"/>
        <v>-2.73774381386723</v>
      </c>
      <c r="N141" s="15">
        <f t="shared" si="49"/>
        <v>-2.68832032298095</v>
      </c>
      <c r="O141" s="15">
        <f t="shared" si="50"/>
        <v>-2.63655685953799</v>
      </c>
      <c r="P141" s="19">
        <f t="shared" si="39"/>
        <v>0.649159663865546</v>
      </c>
      <c r="Q141" s="19">
        <f t="shared" si="40"/>
        <v>0.250555379244684</v>
      </c>
      <c r="R141" s="19" t="str">
        <f t="shared" si="51"/>
        <v>0.151235268495443-0.025204758032267i</v>
      </c>
      <c r="S141" s="27" t="str">
        <f t="shared" si="52"/>
        <v>3.88510376634353+1.69155715400238i</v>
      </c>
      <c r="T141" s="28">
        <f t="shared" si="53"/>
        <v>-4.52970905308571</v>
      </c>
      <c r="U141" s="1">
        <f t="array" ref="U141">(MAX((F141:O141=MIN(F141:O141))*COLUMN(F:O))-4)*0.5</f>
        <v>1.5</v>
      </c>
      <c r="V141" s="1" t="s">
        <v>16</v>
      </c>
    </row>
    <row r="142" spans="1:22">
      <c r="A142" s="2">
        <v>13.04</v>
      </c>
      <c r="B142">
        <v>23.0939</v>
      </c>
      <c r="C142">
        <v>15.181</v>
      </c>
      <c r="D142">
        <v>0.6294</v>
      </c>
      <c r="E142">
        <v>0.1539</v>
      </c>
      <c r="F142" s="14">
        <f t="shared" si="41"/>
        <v>-2.39575586742578</v>
      </c>
      <c r="G142" s="15">
        <f t="shared" si="42"/>
        <v>-4.50988397985675</v>
      </c>
      <c r="H142" s="15">
        <f t="shared" si="43"/>
        <v>-3.15395708060847</v>
      </c>
      <c r="I142" s="15">
        <f t="shared" si="44"/>
        <v>-2.42687663526169</v>
      </c>
      <c r="J142" s="15">
        <f t="shared" si="45"/>
        <v>-2.31209650323534</v>
      </c>
      <c r="K142" s="15">
        <f t="shared" si="46"/>
        <v>-2.48460077115756</v>
      </c>
      <c r="L142" s="15">
        <f t="shared" si="47"/>
        <v>-2.67969603702131</v>
      </c>
      <c r="M142" s="15">
        <f t="shared" si="48"/>
        <v>-2.73038923551077</v>
      </c>
      <c r="N142" s="15">
        <f t="shared" si="49"/>
        <v>-2.67916198203888</v>
      </c>
      <c r="O142" s="15">
        <f t="shared" si="50"/>
        <v>-2.6287832463155</v>
      </c>
      <c r="P142" s="19">
        <f t="shared" si="39"/>
        <v>0.657359735687779</v>
      </c>
      <c r="Q142" s="19">
        <f t="shared" si="40"/>
        <v>0.244518589132507</v>
      </c>
      <c r="R142" s="19" t="str">
        <f t="shared" si="51"/>
        <v>0.150887889203265-0.026034431097851i</v>
      </c>
      <c r="S142" s="27" t="str">
        <f t="shared" si="52"/>
        <v>3.87981852296777+1.68939249766411i</v>
      </c>
      <c r="T142" s="28">
        <f t="shared" si="53"/>
        <v>-4.50988397985675</v>
      </c>
      <c r="U142" s="1">
        <f t="array" ref="U142">(MAX((F142:O142=MIN(F142:O142))*COLUMN(F:O))-4)*0.5</f>
        <v>1.5</v>
      </c>
      <c r="V142" s="1" t="s">
        <v>16</v>
      </c>
    </row>
    <row r="143" spans="1:22">
      <c r="A143" s="2">
        <v>13.12</v>
      </c>
      <c r="B143">
        <v>23.0163</v>
      </c>
      <c r="C143">
        <v>15.3553</v>
      </c>
      <c r="D143">
        <v>0.6286</v>
      </c>
      <c r="E143">
        <v>0.1488</v>
      </c>
      <c r="F143" s="14">
        <f t="shared" si="41"/>
        <v>-2.40204900875098</v>
      </c>
      <c r="G143" s="15">
        <f t="shared" si="42"/>
        <v>-4.48661321995521</v>
      </c>
      <c r="H143" s="15">
        <f t="shared" si="43"/>
        <v>-3.12547487708655</v>
      </c>
      <c r="I143" s="15">
        <f t="shared" si="44"/>
        <v>-2.41223120508982</v>
      </c>
      <c r="J143" s="15">
        <f t="shared" si="45"/>
        <v>-2.3060000381448</v>
      </c>
      <c r="K143" s="15">
        <f t="shared" si="46"/>
        <v>-2.48271319858145</v>
      </c>
      <c r="L143" s="15">
        <f t="shared" si="47"/>
        <v>-2.67507576676185</v>
      </c>
      <c r="M143" s="15">
        <f t="shared" si="48"/>
        <v>-2.72020534357822</v>
      </c>
      <c r="N143" s="15">
        <f t="shared" si="49"/>
        <v>-2.66708870425732</v>
      </c>
      <c r="O143" s="15">
        <f t="shared" si="50"/>
        <v>-2.61815029389761</v>
      </c>
      <c r="P143" s="19">
        <f t="shared" si="39"/>
        <v>0.667148933581853</v>
      </c>
      <c r="Q143" s="19">
        <f t="shared" si="40"/>
        <v>0.236716512885778</v>
      </c>
      <c r="R143" s="19" t="str">
        <f t="shared" si="51"/>
        <v>0.150384357506965-0.0270468677697324i</v>
      </c>
      <c r="S143" s="27" t="str">
        <f t="shared" si="52"/>
        <v>3.87660425635214+1.68667810217821i</v>
      </c>
      <c r="T143" s="28">
        <f t="shared" si="53"/>
        <v>-4.48661321995521</v>
      </c>
      <c r="U143" s="1">
        <f t="array" ref="U143">(MAX((F143:O143=MIN(F143:O143))*COLUMN(F:O))-4)*0.5</f>
        <v>1.5</v>
      </c>
      <c r="V143" s="1" t="s">
        <v>16</v>
      </c>
    </row>
    <row r="144" spans="1:22">
      <c r="A144" s="2">
        <v>13.2</v>
      </c>
      <c r="B144">
        <v>22.966</v>
      </c>
      <c r="C144">
        <v>15.3783</v>
      </c>
      <c r="D144">
        <v>0.6267</v>
      </c>
      <c r="E144">
        <v>0.1475</v>
      </c>
      <c r="F144" s="14">
        <f t="shared" si="41"/>
        <v>-2.4197633252353</v>
      </c>
      <c r="G144" s="15">
        <f t="shared" si="42"/>
        <v>-4.47057688826323</v>
      </c>
      <c r="H144" s="15">
        <f t="shared" si="43"/>
        <v>-3.10431954050228</v>
      </c>
      <c r="I144" s="15">
        <f t="shared" si="44"/>
        <v>-2.40336428192617</v>
      </c>
      <c r="J144" s="15">
        <f t="shared" si="45"/>
        <v>-2.30504793390448</v>
      </c>
      <c r="K144" s="15">
        <f t="shared" si="46"/>
        <v>-2.48517108965723</v>
      </c>
      <c r="L144" s="15">
        <f t="shared" si="47"/>
        <v>-2.67470193733865</v>
      </c>
      <c r="M144" s="15">
        <f t="shared" si="48"/>
        <v>-2.71519481417204</v>
      </c>
      <c r="N144" s="15">
        <f t="shared" si="49"/>
        <v>-2.66083838544783</v>
      </c>
      <c r="O144" s="15">
        <f t="shared" si="50"/>
        <v>-2.61326556529591</v>
      </c>
      <c r="P144" s="19">
        <f t="shared" si="39"/>
        <v>0.669611599756161</v>
      </c>
      <c r="Q144" s="19">
        <f t="shared" si="40"/>
        <v>0.235359821286102</v>
      </c>
      <c r="R144" s="19" t="str">
        <f t="shared" si="51"/>
        <v>0.150172464154076-0.0272403830086457i</v>
      </c>
      <c r="S144" s="27" t="str">
        <f t="shared" si="52"/>
        <v>3.86777159378436+1.68379456932407i</v>
      </c>
      <c r="T144" s="28">
        <f t="shared" si="53"/>
        <v>-4.47057688826323</v>
      </c>
      <c r="U144" s="1">
        <f t="array" ref="U144">(MAX((F144:O144=MIN(F144:O144))*COLUMN(F:O))-4)*0.5</f>
        <v>1.5</v>
      </c>
      <c r="V144" s="1" t="s">
        <v>16</v>
      </c>
    </row>
    <row r="145" spans="1:22">
      <c r="A145" s="2">
        <v>13.28</v>
      </c>
      <c r="B145">
        <v>22.7726</v>
      </c>
      <c r="C145">
        <v>15.4957</v>
      </c>
      <c r="D145">
        <v>0.6285</v>
      </c>
      <c r="E145">
        <v>0.1438</v>
      </c>
      <c r="F145" s="14">
        <f t="shared" si="41"/>
        <v>-2.43743780055881</v>
      </c>
      <c r="G145" s="15">
        <f t="shared" si="42"/>
        <v>-4.45984215513681</v>
      </c>
      <c r="H145" s="15">
        <f t="shared" si="43"/>
        <v>-3.091217014256</v>
      </c>
      <c r="I145" s="15">
        <f t="shared" si="44"/>
        <v>-2.40220505509272</v>
      </c>
      <c r="J145" s="15">
        <f t="shared" si="45"/>
        <v>-2.31148632650438</v>
      </c>
      <c r="K145" s="15">
        <f t="shared" si="46"/>
        <v>-2.4949740835112</v>
      </c>
      <c r="L145" s="15">
        <f t="shared" si="47"/>
        <v>-2.68106119912127</v>
      </c>
      <c r="M145" s="15">
        <f t="shared" si="48"/>
        <v>-2.71640133329401</v>
      </c>
      <c r="N145" s="15">
        <f t="shared" si="49"/>
        <v>-2.6609480506851</v>
      </c>
      <c r="O145" s="15">
        <f t="shared" si="50"/>
        <v>-2.61510854618311</v>
      </c>
      <c r="P145" s="19">
        <f t="shared" si="39"/>
        <v>0.680453703134469</v>
      </c>
      <c r="Q145" s="19">
        <f t="shared" si="40"/>
        <v>0.228798727128083</v>
      </c>
      <c r="R145" s="19" t="str">
        <f t="shared" si="51"/>
        <v>0.15034703626056-0.0283351262469236i</v>
      </c>
      <c r="S145" s="27" t="str">
        <f t="shared" si="52"/>
        <v>3.86286553373168+1.68446807381206i</v>
      </c>
      <c r="T145" s="28">
        <f t="shared" si="53"/>
        <v>-4.45984215513681</v>
      </c>
      <c r="U145" s="1">
        <f t="array" ref="U145">(MAX((F145:O145=MIN(F145:O145))*COLUMN(F:O))-4)*0.5</f>
        <v>1.5</v>
      </c>
      <c r="V145" s="1" t="s">
        <v>16</v>
      </c>
    </row>
    <row r="146" spans="1:22">
      <c r="A146" s="2">
        <v>13.36</v>
      </c>
      <c r="B146">
        <v>22.6389</v>
      </c>
      <c r="C146">
        <v>15.6986</v>
      </c>
      <c r="D146">
        <v>0.6294</v>
      </c>
      <c r="E146">
        <v>0.1386</v>
      </c>
      <c r="F146" s="14">
        <f t="shared" si="41"/>
        <v>-2.44926574954475</v>
      </c>
      <c r="G146" s="15">
        <f t="shared" si="42"/>
        <v>-4.43490958706748</v>
      </c>
      <c r="H146" s="15">
        <f t="shared" si="43"/>
        <v>-3.06630638685646</v>
      </c>
      <c r="I146" s="15">
        <f t="shared" si="44"/>
        <v>-2.3923634778894</v>
      </c>
      <c r="J146" s="15">
        <f t="shared" si="45"/>
        <v>-2.31065903612884</v>
      </c>
      <c r="K146" s="15">
        <f t="shared" si="46"/>
        <v>-2.49778368335578</v>
      </c>
      <c r="L146" s="15">
        <f t="shared" si="47"/>
        <v>-2.6795880277297</v>
      </c>
      <c r="M146" s="15">
        <f t="shared" si="48"/>
        <v>-2.70895663413871</v>
      </c>
      <c r="N146" s="15">
        <f t="shared" si="49"/>
        <v>-2.65234759553739</v>
      </c>
      <c r="O146" s="15">
        <f t="shared" si="50"/>
        <v>-2.60856271593219</v>
      </c>
      <c r="P146" s="19">
        <f t="shared" si="39"/>
        <v>0.693434751688465</v>
      </c>
      <c r="Q146" s="19">
        <f t="shared" si="40"/>
        <v>0.220209723546235</v>
      </c>
      <c r="R146" s="19" t="str">
        <f t="shared" si="51"/>
        <v>0.150057696739571-0.0296032414302369i</v>
      </c>
      <c r="S146" s="27" t="str">
        <f t="shared" si="52"/>
        <v>3.8618706366342+1.68551093562085i</v>
      </c>
      <c r="T146" s="28">
        <f t="shared" si="53"/>
        <v>-4.43490958706748</v>
      </c>
      <c r="U146" s="1">
        <f t="array" ref="U146">(MAX((F146:O146=MIN(F146:O146))*COLUMN(F:O))-4)*0.5</f>
        <v>1.5</v>
      </c>
      <c r="V146" s="1" t="s">
        <v>16</v>
      </c>
    </row>
    <row r="147" spans="1:22">
      <c r="A147" s="2">
        <v>13.44</v>
      </c>
      <c r="B147">
        <v>22.6251</v>
      </c>
      <c r="C147">
        <v>15.7352</v>
      </c>
      <c r="D147">
        <v>0.6262</v>
      </c>
      <c r="E147">
        <v>0.1359</v>
      </c>
      <c r="F147" s="14">
        <f t="shared" si="41"/>
        <v>-2.45626155266714</v>
      </c>
      <c r="G147" s="15">
        <f t="shared" si="42"/>
        <v>-4.41802190067943</v>
      </c>
      <c r="H147" s="15">
        <f t="shared" si="43"/>
        <v>-3.04260068111797</v>
      </c>
      <c r="I147" s="15">
        <f t="shared" si="44"/>
        <v>-2.37788432452413</v>
      </c>
      <c r="J147" s="15">
        <f t="shared" si="45"/>
        <v>-2.30276195719449</v>
      </c>
      <c r="K147" s="15">
        <f t="shared" si="46"/>
        <v>-2.49332543049194</v>
      </c>
      <c r="L147" s="15">
        <f t="shared" si="47"/>
        <v>-2.67337731508665</v>
      </c>
      <c r="M147" s="15">
        <f t="shared" si="48"/>
        <v>-2.69899236079023</v>
      </c>
      <c r="N147" s="15">
        <f t="shared" si="49"/>
        <v>-2.6411172917407</v>
      </c>
      <c r="O147" s="15">
        <f t="shared" si="50"/>
        <v>-2.59826355451497</v>
      </c>
      <c r="P147" s="19">
        <f t="shared" si="39"/>
        <v>0.695475379114347</v>
      </c>
      <c r="Q147" s="19">
        <f t="shared" si="40"/>
        <v>0.217023315234749</v>
      </c>
      <c r="R147" s="19" t="str">
        <f t="shared" si="51"/>
        <v>0.149534541983707-0.0298433428393589i</v>
      </c>
      <c r="S147" s="27" t="str">
        <f t="shared" si="52"/>
        <v>3.85282493408145+1.67774730894725i</v>
      </c>
      <c r="T147" s="28">
        <f t="shared" si="53"/>
        <v>-4.41802190067943</v>
      </c>
      <c r="U147" s="1">
        <f t="array" ref="U147">(MAX((F147:O147=MIN(F147:O147))*COLUMN(F:O))-4)*0.5</f>
        <v>1.5</v>
      </c>
      <c r="V147" s="1" t="s">
        <v>16</v>
      </c>
    </row>
    <row r="148" spans="1:22">
      <c r="A148" s="2">
        <v>13.52</v>
      </c>
      <c r="B148">
        <v>22.4688</v>
      </c>
      <c r="C148">
        <v>15.8151</v>
      </c>
      <c r="D148">
        <v>0.6272</v>
      </c>
      <c r="E148">
        <v>0.1337</v>
      </c>
      <c r="F148" s="14">
        <f t="shared" si="41"/>
        <v>-2.47875664660296</v>
      </c>
      <c r="G148" s="15">
        <f t="shared" si="42"/>
        <v>-4.40246951678407</v>
      </c>
      <c r="H148" s="15">
        <f t="shared" si="43"/>
        <v>-3.02869763570848</v>
      </c>
      <c r="I148" s="15">
        <f t="shared" si="44"/>
        <v>-2.37695178398911</v>
      </c>
      <c r="J148" s="15">
        <f t="shared" si="45"/>
        <v>-2.30972873802373</v>
      </c>
      <c r="K148" s="15">
        <f t="shared" si="46"/>
        <v>-2.502799607902</v>
      </c>
      <c r="L148" s="15">
        <f t="shared" si="47"/>
        <v>-2.67835240847308</v>
      </c>
      <c r="M148" s="15">
        <f t="shared" si="48"/>
        <v>-2.69908152805784</v>
      </c>
      <c r="N148" s="15">
        <f t="shared" si="49"/>
        <v>-2.64084759306202</v>
      </c>
      <c r="O148" s="15">
        <f t="shared" si="50"/>
        <v>-2.59999581234926</v>
      </c>
      <c r="P148" s="19">
        <f t="shared" si="39"/>
        <v>0.703869365520188</v>
      </c>
      <c r="Q148" s="19">
        <f t="shared" si="40"/>
        <v>0.213169642857143</v>
      </c>
      <c r="R148" s="19" t="str">
        <f t="shared" si="51"/>
        <v>0.149677451216955-0.0305977093481545i</v>
      </c>
      <c r="S148" s="27" t="str">
        <f t="shared" si="52"/>
        <v>3.84697854901553+1.67967004693946i</v>
      </c>
      <c r="T148" s="28">
        <f t="shared" si="53"/>
        <v>-4.40246951678407</v>
      </c>
      <c r="U148" s="1">
        <f t="array" ref="U148">(MAX((F148:O148=MIN(F148:O148))*COLUMN(F:O))-4)*0.5</f>
        <v>1.5</v>
      </c>
      <c r="V148" s="1" t="s">
        <v>16</v>
      </c>
    </row>
    <row r="149" spans="1:22">
      <c r="A149" s="2">
        <v>13.6</v>
      </c>
      <c r="B149">
        <v>22.4319</v>
      </c>
      <c r="C149">
        <v>15.91</v>
      </c>
      <c r="D149">
        <v>0.6252</v>
      </c>
      <c r="E149">
        <v>0.1299</v>
      </c>
      <c r="F149" s="14">
        <f t="shared" si="41"/>
        <v>-2.48678804279295</v>
      </c>
      <c r="G149" s="15">
        <f t="shared" si="42"/>
        <v>-4.38212108898749</v>
      </c>
      <c r="H149" s="15">
        <f t="shared" si="43"/>
        <v>-3.00319479036524</v>
      </c>
      <c r="I149" s="15">
        <f t="shared" si="44"/>
        <v>-2.36230621011728</v>
      </c>
      <c r="J149" s="15">
        <f t="shared" si="45"/>
        <v>-2.30264977751561</v>
      </c>
      <c r="K149" s="15">
        <f t="shared" si="46"/>
        <v>-2.49941444934963</v>
      </c>
      <c r="L149" s="15">
        <f t="shared" si="47"/>
        <v>-2.67231006736867</v>
      </c>
      <c r="M149" s="15">
        <f t="shared" si="48"/>
        <v>-2.68854925993404</v>
      </c>
      <c r="N149" s="15">
        <f t="shared" si="49"/>
        <v>-2.62916554473506</v>
      </c>
      <c r="O149" s="15">
        <f t="shared" si="50"/>
        <v>-2.5896505647125</v>
      </c>
      <c r="P149" s="19">
        <f t="shared" si="39"/>
        <v>0.709257798046532</v>
      </c>
      <c r="Q149" s="19">
        <f t="shared" si="40"/>
        <v>0.207773512476008</v>
      </c>
      <c r="R149" s="19" t="str">
        <f t="shared" si="51"/>
        <v>0.149155368247651-0.0311723038529173i</v>
      </c>
      <c r="S149" s="27" t="str">
        <f t="shared" si="52"/>
        <v>3.84178965929439+1.67380790602187i</v>
      </c>
      <c r="T149" s="28">
        <f t="shared" si="53"/>
        <v>-4.38212108898749</v>
      </c>
      <c r="U149" s="1">
        <f t="array" ref="U149">(MAX((F149:O149=MIN(F149:O149))*COLUMN(F:O))-4)*0.5</f>
        <v>1.5</v>
      </c>
      <c r="V149" s="1" t="s">
        <v>16</v>
      </c>
    </row>
    <row r="150" spans="1:22">
      <c r="A150" s="2">
        <v>13.68</v>
      </c>
      <c r="B150">
        <v>22.1231</v>
      </c>
      <c r="C150">
        <v>15.9379</v>
      </c>
      <c r="D150">
        <v>0.6299</v>
      </c>
      <c r="E150">
        <v>0.129</v>
      </c>
      <c r="F150" s="14">
        <f t="shared" si="41"/>
        <v>-2.52378512332732</v>
      </c>
      <c r="G150" s="15">
        <f t="shared" si="42"/>
        <v>-4.38107083529681</v>
      </c>
      <c r="H150" s="15">
        <f t="shared" si="43"/>
        <v>-3.00750713967098</v>
      </c>
      <c r="I150" s="15">
        <f t="shared" si="44"/>
        <v>-2.37822257321804</v>
      </c>
      <c r="J150" s="15">
        <f t="shared" si="45"/>
        <v>-2.32567234762813</v>
      </c>
      <c r="K150" s="15">
        <f t="shared" si="46"/>
        <v>-2.52378152615728</v>
      </c>
      <c r="L150" s="15">
        <f t="shared" si="47"/>
        <v>-2.6911736654638</v>
      </c>
      <c r="M150" s="15">
        <f t="shared" si="48"/>
        <v>-2.70302379212149</v>
      </c>
      <c r="N150" s="15">
        <f t="shared" si="49"/>
        <v>-2.64418304026353</v>
      </c>
      <c r="O150" s="15">
        <f t="shared" si="50"/>
        <v>-2.60697351591213</v>
      </c>
      <c r="P150" s="19">
        <f t="shared" si="39"/>
        <v>0.720418928631159</v>
      </c>
      <c r="Q150" s="19">
        <f t="shared" si="40"/>
        <v>0.204794411811399</v>
      </c>
      <c r="R150" s="19" t="str">
        <f t="shared" si="51"/>
        <v>0.150151550893042-0.0321840438708455i</v>
      </c>
      <c r="S150" s="27" t="str">
        <f t="shared" si="52"/>
        <v>3.834763848371+1.68108958201911i</v>
      </c>
      <c r="T150" s="28">
        <f t="shared" si="53"/>
        <v>-4.38107083529681</v>
      </c>
      <c r="U150" s="1">
        <f t="array" ref="U150">(MAX((F150:O150=MIN(F150:O150))*COLUMN(F:O))-4)*0.5</f>
        <v>1.5</v>
      </c>
      <c r="V150" s="1" t="s">
        <v>16</v>
      </c>
    </row>
    <row r="151" spans="1:22">
      <c r="A151" s="2">
        <v>13.76</v>
      </c>
      <c r="B151">
        <v>22.1184</v>
      </c>
      <c r="C151">
        <v>16.0504</v>
      </c>
      <c r="D151">
        <v>0.6265</v>
      </c>
      <c r="E151">
        <v>0.1249</v>
      </c>
      <c r="F151" s="14">
        <f t="shared" si="41"/>
        <v>-2.52483158533868</v>
      </c>
      <c r="G151" s="15">
        <f t="shared" si="42"/>
        <v>-4.3538510408869</v>
      </c>
      <c r="H151" s="15">
        <f t="shared" si="43"/>
        <v>-2.9787833712496</v>
      </c>
      <c r="I151" s="15">
        <f t="shared" si="44"/>
        <v>-2.35988070191611</v>
      </c>
      <c r="J151" s="15">
        <f t="shared" si="45"/>
        <v>-2.31400290200876</v>
      </c>
      <c r="K151" s="15">
        <f t="shared" si="46"/>
        <v>-2.51495479184167</v>
      </c>
      <c r="L151" s="15">
        <f t="shared" si="47"/>
        <v>-2.67962294332244</v>
      </c>
      <c r="M151" s="15">
        <f t="shared" si="48"/>
        <v>-2.68759866983949</v>
      </c>
      <c r="N151" s="15">
        <f t="shared" si="49"/>
        <v>-2.62797364721107</v>
      </c>
      <c r="O151" s="15">
        <f t="shared" si="50"/>
        <v>-2.5920257040534</v>
      </c>
      <c r="P151" s="19">
        <f t="shared" si="39"/>
        <v>0.725658275462963</v>
      </c>
      <c r="Q151" s="19">
        <f t="shared" si="40"/>
        <v>0.199361532322426</v>
      </c>
      <c r="R151" s="19" t="str">
        <f t="shared" si="51"/>
        <v>0.149356490673492-0.0326907138731275i</v>
      </c>
      <c r="S151" s="27" t="str">
        <f t="shared" si="52"/>
        <v>3.82822563726182+1.67416513217444i</v>
      </c>
      <c r="T151" s="28">
        <f t="shared" si="53"/>
        <v>-4.3538510408869</v>
      </c>
      <c r="U151" s="1">
        <f t="array" ref="U151">(MAX((F151:O151=MIN(F151:O151))*COLUMN(F:O))-4)*0.5</f>
        <v>1.5</v>
      </c>
      <c r="V151" s="1" t="s">
        <v>16</v>
      </c>
    </row>
    <row r="152" spans="1:22">
      <c r="A152" s="2">
        <v>13.84</v>
      </c>
      <c r="B152">
        <v>22.059</v>
      </c>
      <c r="C152">
        <v>16.1015</v>
      </c>
      <c r="D152">
        <v>0.6249</v>
      </c>
      <c r="E152">
        <v>0.1224</v>
      </c>
      <c r="F152" s="14">
        <f t="shared" si="41"/>
        <v>-2.53832637819521</v>
      </c>
      <c r="G152" s="15">
        <f t="shared" si="42"/>
        <v>-4.33618765526831</v>
      </c>
      <c r="H152" s="15">
        <f t="shared" si="43"/>
        <v>-2.95916867682021</v>
      </c>
      <c r="I152" s="15">
        <f t="shared" si="44"/>
        <v>-2.35050608711322</v>
      </c>
      <c r="J152" s="15">
        <f t="shared" si="45"/>
        <v>-2.31161980616892</v>
      </c>
      <c r="K152" s="15">
        <f t="shared" si="46"/>
        <v>-2.5152893095351</v>
      </c>
      <c r="L152" s="15">
        <f t="shared" si="47"/>
        <v>-2.67671396230457</v>
      </c>
      <c r="M152" s="15">
        <f t="shared" si="48"/>
        <v>-2.68078275162731</v>
      </c>
      <c r="N152" s="15">
        <f t="shared" si="49"/>
        <v>-2.62067539055447</v>
      </c>
      <c r="O152" s="15">
        <f t="shared" si="50"/>
        <v>-2.58617337859077</v>
      </c>
      <c r="P152" s="19">
        <f t="shared" si="39"/>
        <v>0.729928827236049</v>
      </c>
      <c r="Q152" s="19">
        <f t="shared" si="40"/>
        <v>0.195871339414306</v>
      </c>
      <c r="R152" s="19" t="str">
        <f t="shared" si="51"/>
        <v>0.149064053545606-0.0331074250979749i</v>
      </c>
      <c r="S152" s="27" t="str">
        <f t="shared" si="52"/>
        <v>3.82128316237757+1.66983816792835i</v>
      </c>
      <c r="T152" s="28">
        <f t="shared" si="53"/>
        <v>-4.33618765526831</v>
      </c>
      <c r="U152" s="1">
        <f t="array" ref="U152">(MAX((F152:O152=MIN(F152:O152))*COLUMN(F:O))-4)*0.5</f>
        <v>1.5</v>
      </c>
      <c r="V152" s="1" t="s">
        <v>16</v>
      </c>
    </row>
    <row r="153" spans="1:22">
      <c r="A153" s="2">
        <v>13.92</v>
      </c>
      <c r="B153">
        <v>21.9847</v>
      </c>
      <c r="C153">
        <v>16.1146</v>
      </c>
      <c r="D153">
        <v>0.6236</v>
      </c>
      <c r="E153">
        <v>0.1208</v>
      </c>
      <c r="F153" s="14">
        <f t="shared" si="41"/>
        <v>-2.55563800940578</v>
      </c>
      <c r="G153" s="15">
        <f t="shared" si="42"/>
        <v>-4.32250235312872</v>
      </c>
      <c r="H153" s="15">
        <f t="shared" si="43"/>
        <v>-2.94387645390631</v>
      </c>
      <c r="I153" s="15">
        <f t="shared" si="44"/>
        <v>-2.34476177523407</v>
      </c>
      <c r="J153" s="15">
        <f t="shared" si="45"/>
        <v>-2.31249062535513</v>
      </c>
      <c r="K153" s="15">
        <f t="shared" si="46"/>
        <v>-2.51852302472902</v>
      </c>
      <c r="L153" s="15">
        <f t="shared" si="47"/>
        <v>-2.67667927964487</v>
      </c>
      <c r="M153" s="15">
        <f t="shared" si="48"/>
        <v>-2.67718372663235</v>
      </c>
      <c r="N153" s="15">
        <f t="shared" si="49"/>
        <v>-2.61680668633075</v>
      </c>
      <c r="O153" s="15">
        <f t="shared" si="50"/>
        <v>-2.58371406041185</v>
      </c>
      <c r="P153" s="19">
        <f t="shared" si="39"/>
        <v>0.732991580508263</v>
      </c>
      <c r="Q153" s="19">
        <f t="shared" si="40"/>
        <v>0.193713919178961</v>
      </c>
      <c r="R153" s="19" t="str">
        <f t="shared" si="51"/>
        <v>0.148953634618909-0.0334014146106667i</v>
      </c>
      <c r="S153" s="27" t="str">
        <f t="shared" si="52"/>
        <v>3.81295140689137+1.66600816063874i</v>
      </c>
      <c r="T153" s="28">
        <f t="shared" si="53"/>
        <v>-4.32250235312872</v>
      </c>
      <c r="U153" s="1">
        <f t="array" ref="U153">(MAX((F153:O153=MIN(F153:O153))*COLUMN(F:O))-4)*0.5</f>
        <v>1.5</v>
      </c>
      <c r="V153" s="1" t="s">
        <v>16</v>
      </c>
    </row>
    <row r="154" spans="1:22">
      <c r="A154" s="2">
        <v>14</v>
      </c>
      <c r="B154">
        <v>21.9176</v>
      </c>
      <c r="C154">
        <v>16.1219</v>
      </c>
      <c r="D154">
        <v>0.6224</v>
      </c>
      <c r="E154">
        <v>0.1195</v>
      </c>
      <c r="F154" s="14">
        <f t="shared" si="41"/>
        <v>-2.57535976811602</v>
      </c>
      <c r="G154" s="15">
        <f t="shared" si="42"/>
        <v>-4.30828012335444</v>
      </c>
      <c r="H154" s="15">
        <f t="shared" si="43"/>
        <v>-2.92838783361235</v>
      </c>
      <c r="I154" s="15">
        <f t="shared" si="44"/>
        <v>-2.3393601669074</v>
      </c>
      <c r="J154" s="15">
        <f t="shared" si="45"/>
        <v>-2.31406829275571</v>
      </c>
      <c r="K154" s="15">
        <f t="shared" si="46"/>
        <v>-2.52242967585822</v>
      </c>
      <c r="L154" s="15">
        <f t="shared" si="47"/>
        <v>-2.67701013173559</v>
      </c>
      <c r="M154" s="15">
        <f t="shared" si="48"/>
        <v>-2.67385977059177</v>
      </c>
      <c r="N154" s="15">
        <f t="shared" si="49"/>
        <v>-2.61332007559799</v>
      </c>
      <c r="O154" s="15">
        <f t="shared" si="50"/>
        <v>-2.58173017553374</v>
      </c>
      <c r="P154" s="19">
        <f t="shared" si="39"/>
        <v>0.735568675402416</v>
      </c>
      <c r="Q154" s="19">
        <f t="shared" si="40"/>
        <v>0.191998714652956</v>
      </c>
      <c r="R154" s="19" t="str">
        <f t="shared" si="51"/>
        <v>0.148866750972232-0.0336422026353032i</v>
      </c>
      <c r="S154" s="27" t="str">
        <f t="shared" si="52"/>
        <v>3.80517812777509+1.6626585320197i</v>
      </c>
      <c r="T154" s="28">
        <f t="shared" si="53"/>
        <v>-4.30828012335444</v>
      </c>
      <c r="U154" s="1">
        <f t="array" ref="U154">(MAX((F154:O154=MIN(F154:O154))*COLUMN(F:O))-4)*0.5</f>
        <v>1.5</v>
      </c>
      <c r="V154" s="1" t="s">
        <v>16</v>
      </c>
    </row>
    <row r="155" spans="1:22">
      <c r="A155" s="2">
        <v>14.08</v>
      </c>
      <c r="B155">
        <v>21.7658</v>
      </c>
      <c r="C155">
        <v>16.1033</v>
      </c>
      <c r="D155">
        <v>0.6233</v>
      </c>
      <c r="E155">
        <v>0.1185</v>
      </c>
      <c r="F155" s="14">
        <f t="shared" si="41"/>
        <v>-2.60187685190086</v>
      </c>
      <c r="G155" s="15">
        <f t="shared" si="42"/>
        <v>-4.30379519465014</v>
      </c>
      <c r="H155" s="15">
        <f t="shared" si="43"/>
        <v>-2.92263894473132</v>
      </c>
      <c r="I155" s="15">
        <f t="shared" si="44"/>
        <v>-2.34249305956306</v>
      </c>
      <c r="J155" s="15">
        <f t="shared" si="45"/>
        <v>-2.32375705032414</v>
      </c>
      <c r="K155" s="15">
        <f t="shared" si="46"/>
        <v>-2.53418147977723</v>
      </c>
      <c r="L155" s="15">
        <f t="shared" si="47"/>
        <v>-2.68503424940738</v>
      </c>
      <c r="M155" s="15">
        <f t="shared" si="48"/>
        <v>-2.67845915497909</v>
      </c>
      <c r="N155" s="15">
        <f t="shared" si="49"/>
        <v>-2.61800692404029</v>
      </c>
      <c r="O155" s="15">
        <f t="shared" si="50"/>
        <v>-2.58796634581059</v>
      </c>
      <c r="P155" s="19">
        <f t="shared" si="39"/>
        <v>0.739844159185511</v>
      </c>
      <c r="Q155" s="19">
        <f t="shared" si="40"/>
        <v>0.19011711856249</v>
      </c>
      <c r="R155" s="19" t="str">
        <f t="shared" si="51"/>
        <v>0.149236712815148-0.0340855200161303i</v>
      </c>
      <c r="S155" s="27" t="str">
        <f t="shared" si="52"/>
        <v>3.79714579826769+1.66130494590908i</v>
      </c>
      <c r="T155" s="28">
        <f t="shared" si="53"/>
        <v>-4.30379519465014</v>
      </c>
      <c r="U155" s="1">
        <f t="array" ref="U155">(MAX((F155:O155=MIN(F155:O155))*COLUMN(F:O))-4)*0.5</f>
        <v>1.5</v>
      </c>
      <c r="V155" s="1" t="s">
        <v>16</v>
      </c>
    </row>
    <row r="156" spans="1:22">
      <c r="A156" s="2">
        <v>14.16</v>
      </c>
      <c r="B156">
        <v>21.7054</v>
      </c>
      <c r="C156">
        <v>16.0983</v>
      </c>
      <c r="D156">
        <v>0.6219</v>
      </c>
      <c r="E156">
        <v>0.1176</v>
      </c>
      <c r="F156" s="14">
        <f t="shared" si="41"/>
        <v>-2.62221646493056</v>
      </c>
      <c r="G156" s="15">
        <f t="shared" si="42"/>
        <v>-4.2890723790899</v>
      </c>
      <c r="H156" s="15">
        <f t="shared" si="43"/>
        <v>-2.90804245028325</v>
      </c>
      <c r="I156" s="15">
        <f t="shared" si="44"/>
        <v>-2.33778229343758</v>
      </c>
      <c r="J156" s="15">
        <f t="shared" si="45"/>
        <v>-2.32573633575845</v>
      </c>
      <c r="K156" s="15">
        <f t="shared" si="46"/>
        <v>-2.53801902408511</v>
      </c>
      <c r="L156" s="15">
        <f t="shared" si="47"/>
        <v>-2.68515491572744</v>
      </c>
      <c r="M156" s="15">
        <f t="shared" si="48"/>
        <v>-2.67526562598474</v>
      </c>
      <c r="N156" s="15">
        <f t="shared" si="49"/>
        <v>-2.61489433112014</v>
      </c>
      <c r="O156" s="15">
        <f t="shared" si="50"/>
        <v>-2.58633267288866</v>
      </c>
      <c r="P156" s="19">
        <f t="shared" si="39"/>
        <v>0.741672579173846</v>
      </c>
      <c r="Q156" s="19">
        <f t="shared" si="40"/>
        <v>0.189097925711529</v>
      </c>
      <c r="R156" s="19" t="str">
        <f t="shared" si="51"/>
        <v>0.149160140811906-0.0342379166387369i</v>
      </c>
      <c r="S156" s="27" t="str">
        <f t="shared" si="52"/>
        <v>3.78875277380413+1.65807701902187i</v>
      </c>
      <c r="T156" s="28">
        <f t="shared" si="53"/>
        <v>-4.2890723790899</v>
      </c>
      <c r="U156" s="1">
        <f t="array" ref="U156">(MAX((F156:O156=MIN(F156:O156))*COLUMN(F:O))-4)*0.5</f>
        <v>1.5</v>
      </c>
      <c r="V156" s="1" t="s">
        <v>16</v>
      </c>
    </row>
    <row r="157" spans="1:22">
      <c r="A157" s="2">
        <v>14.24</v>
      </c>
      <c r="B157">
        <v>21.5074</v>
      </c>
      <c r="C157">
        <v>16.2028</v>
      </c>
      <c r="D157">
        <v>0.6244</v>
      </c>
      <c r="E157">
        <v>0.1133</v>
      </c>
      <c r="F157" s="14">
        <f t="shared" si="41"/>
        <v>-2.64295111853604</v>
      </c>
      <c r="G157" s="15">
        <f t="shared" si="42"/>
        <v>-4.27884269396618</v>
      </c>
      <c r="H157" s="15">
        <f t="shared" si="43"/>
        <v>-2.89775215259461</v>
      </c>
      <c r="I157" s="15">
        <f t="shared" si="44"/>
        <v>-2.33747542559308</v>
      </c>
      <c r="J157" s="15">
        <f t="shared" si="45"/>
        <v>-2.33293327381702</v>
      </c>
      <c r="K157" s="15">
        <f t="shared" si="46"/>
        <v>-2.54779675629481</v>
      </c>
      <c r="L157" s="15">
        <f t="shared" si="47"/>
        <v>-2.69041240575199</v>
      </c>
      <c r="M157" s="15">
        <f t="shared" si="48"/>
        <v>-2.67632173532308</v>
      </c>
      <c r="N157" s="15">
        <f t="shared" si="49"/>
        <v>-2.61606511971679</v>
      </c>
      <c r="O157" s="15">
        <f t="shared" si="50"/>
        <v>-2.5894236787684</v>
      </c>
      <c r="P157" s="19">
        <f t="shared" si="39"/>
        <v>0.753359308889033</v>
      </c>
      <c r="Q157" s="19">
        <f t="shared" si="40"/>
        <v>0.181454196028187</v>
      </c>
      <c r="R157" s="19" t="str">
        <f t="shared" si="51"/>
        <v>0.149363642001503-0.035457049998392i</v>
      </c>
      <c r="S157" s="27" t="str">
        <f t="shared" si="52"/>
        <v>3.78692708369707+1.65752026148653i</v>
      </c>
      <c r="T157" s="28">
        <f t="shared" si="53"/>
        <v>-4.27884269396618</v>
      </c>
      <c r="U157" s="1">
        <f t="array" ref="U157">(MAX((F157:O157=MIN(F157:O157))*COLUMN(F:O))-4)*0.5</f>
        <v>1.5</v>
      </c>
      <c r="V157" s="1" t="s">
        <v>16</v>
      </c>
    </row>
    <row r="158" spans="1:22">
      <c r="A158" s="2">
        <v>14.32</v>
      </c>
      <c r="B158">
        <v>21.4671</v>
      </c>
      <c r="C158">
        <v>16.1929</v>
      </c>
      <c r="D158">
        <v>0.6224</v>
      </c>
      <c r="E158">
        <v>0.1124</v>
      </c>
      <c r="F158" s="14">
        <f t="shared" si="41"/>
        <v>-2.66106011101512</v>
      </c>
      <c r="G158" s="15">
        <f t="shared" si="42"/>
        <v>-4.263108453065</v>
      </c>
      <c r="H158" s="15">
        <f t="shared" si="43"/>
        <v>-2.8822672170921</v>
      </c>
      <c r="I158" s="15">
        <f t="shared" si="44"/>
        <v>-2.33126385562004</v>
      </c>
      <c r="J158" s="15">
        <f t="shared" si="45"/>
        <v>-2.33305026931653</v>
      </c>
      <c r="K158" s="15">
        <f t="shared" si="46"/>
        <v>-2.54958726493094</v>
      </c>
      <c r="L158" s="15">
        <f t="shared" si="47"/>
        <v>-2.68867460807779</v>
      </c>
      <c r="M158" s="15">
        <f t="shared" si="48"/>
        <v>-2.6715913754104</v>
      </c>
      <c r="N158" s="15">
        <f t="shared" si="49"/>
        <v>-2.61148297858782</v>
      </c>
      <c r="O158" s="15">
        <f t="shared" si="50"/>
        <v>-2.58620678925092</v>
      </c>
      <c r="P158" s="19">
        <f t="shared" si="39"/>
        <v>0.754312412948186</v>
      </c>
      <c r="Q158" s="19">
        <f t="shared" si="40"/>
        <v>0.180591259640103</v>
      </c>
      <c r="R158" s="19" t="str">
        <f t="shared" si="51"/>
        <v>0.149193072949948-0.0355303108727093i</v>
      </c>
      <c r="S158" s="27" t="str">
        <f t="shared" si="52"/>
        <v>3.77808138725452+1.65313577443567i</v>
      </c>
      <c r="T158" s="28">
        <f t="shared" si="53"/>
        <v>-4.263108453065</v>
      </c>
      <c r="U158" s="1">
        <f t="array" ref="U158">(MAX((F158:O158=MIN(F158:O158))*COLUMN(F:O))-4)*0.5</f>
        <v>1.5</v>
      </c>
      <c r="V158" s="1" t="s">
        <v>16</v>
      </c>
    </row>
    <row r="159" spans="1:22">
      <c r="A159" s="2">
        <v>14.4</v>
      </c>
      <c r="B159">
        <v>21.4093</v>
      </c>
      <c r="C159">
        <v>16.1499</v>
      </c>
      <c r="D159">
        <v>0.6212</v>
      </c>
      <c r="E159">
        <v>0.1117</v>
      </c>
      <c r="F159" s="14">
        <f t="shared" si="41"/>
        <v>-2.68357910591684</v>
      </c>
      <c r="G159" s="15">
        <f t="shared" si="42"/>
        <v>-4.25480015020343</v>
      </c>
      <c r="H159" s="15">
        <f t="shared" si="43"/>
        <v>-2.87046642072048</v>
      </c>
      <c r="I159" s="15">
        <f t="shared" si="44"/>
        <v>-2.32772168263575</v>
      </c>
      <c r="J159" s="15">
        <f t="shared" si="45"/>
        <v>-2.33606981817061</v>
      </c>
      <c r="K159" s="15">
        <f t="shared" si="46"/>
        <v>-2.55492665554238</v>
      </c>
      <c r="L159" s="15">
        <f t="shared" si="47"/>
        <v>-2.6908213558201</v>
      </c>
      <c r="M159" s="15">
        <f t="shared" si="48"/>
        <v>-2.67064021520654</v>
      </c>
      <c r="N159" s="15">
        <f t="shared" si="49"/>
        <v>-2.61049108324046</v>
      </c>
      <c r="O159" s="15">
        <f t="shared" si="50"/>
        <v>-2.58651681416279</v>
      </c>
      <c r="P159" s="19">
        <f t="shared" si="39"/>
        <v>0.75434040346952</v>
      </c>
      <c r="Q159" s="19">
        <f t="shared" si="40"/>
        <v>0.179813264649066</v>
      </c>
      <c r="R159" s="19" t="str">
        <f t="shared" si="51"/>
        <v>0.149225387207388-0.0355988299286587i</v>
      </c>
      <c r="S159" s="27" t="str">
        <f t="shared" si="52"/>
        <v>3.76972862580398+1.64782905126896i</v>
      </c>
      <c r="T159" s="28">
        <f t="shared" si="53"/>
        <v>-4.25480015020343</v>
      </c>
      <c r="U159" s="1">
        <f t="array" ref="U159">(MAX((F159:O159=MIN(F159:O159))*COLUMN(F:O))-4)*0.5</f>
        <v>1.5</v>
      </c>
      <c r="V159" s="1" t="s">
        <v>16</v>
      </c>
    </row>
    <row r="160" spans="1:22">
      <c r="A160" s="2">
        <v>14.48</v>
      </c>
      <c r="B160">
        <v>21.2256</v>
      </c>
      <c r="C160">
        <v>16.1348</v>
      </c>
      <c r="D160">
        <v>0.6228</v>
      </c>
      <c r="E160">
        <v>0.1108</v>
      </c>
      <c r="F160" s="14">
        <f t="shared" si="41"/>
        <v>-2.7117032635547</v>
      </c>
      <c r="G160" s="15">
        <f t="shared" si="42"/>
        <v>-4.24999351566</v>
      </c>
      <c r="H160" s="15">
        <f t="shared" si="43"/>
        <v>-2.86892648623233</v>
      </c>
      <c r="I160" s="15">
        <f t="shared" si="44"/>
        <v>-2.33474786218141</v>
      </c>
      <c r="J160" s="15">
        <f t="shared" si="45"/>
        <v>-2.3489527934773</v>
      </c>
      <c r="K160" s="15">
        <f t="shared" si="46"/>
        <v>-2.56853375344698</v>
      </c>
      <c r="L160" s="15">
        <f t="shared" si="47"/>
        <v>-2.70008560369613</v>
      </c>
      <c r="M160" s="15">
        <f t="shared" si="48"/>
        <v>-2.67725769534219</v>
      </c>
      <c r="N160" s="15">
        <f t="shared" si="49"/>
        <v>-2.61788534510917</v>
      </c>
      <c r="O160" s="15">
        <f t="shared" si="50"/>
        <v>-2.59548416563681</v>
      </c>
      <c r="P160" s="19">
        <f t="shared" si="39"/>
        <v>0.760157545605307</v>
      </c>
      <c r="Q160" s="19">
        <f t="shared" si="40"/>
        <v>0.177906229929351</v>
      </c>
      <c r="R160" s="19" t="str">
        <f t="shared" si="51"/>
        <v>0.149728276702114-0.0361578386622518i</v>
      </c>
      <c r="S160" s="27" t="str">
        <f t="shared" si="52"/>
        <v>3.7614720052161+1.64836397862379i</v>
      </c>
      <c r="T160" s="28">
        <f t="shared" si="53"/>
        <v>-4.24999351566</v>
      </c>
      <c r="U160" s="1">
        <f t="array" ref="U160">(MAX((F160:O160=MIN(F160:O160))*COLUMN(F:O))-4)*0.5</f>
        <v>1.5</v>
      </c>
      <c r="V160" s="1" t="s">
        <v>16</v>
      </c>
    </row>
    <row r="161" spans="1:22">
      <c r="A161" s="2">
        <v>14.56</v>
      </c>
      <c r="B161">
        <v>21.1092</v>
      </c>
      <c r="C161">
        <v>16.1172</v>
      </c>
      <c r="D161">
        <v>0.6238</v>
      </c>
      <c r="E161">
        <v>0.1097</v>
      </c>
      <c r="F161" s="14">
        <f t="shared" si="41"/>
        <v>-2.74216818933839</v>
      </c>
      <c r="G161" s="15">
        <f t="shared" si="42"/>
        <v>-4.24304183615233</v>
      </c>
      <c r="H161" s="15">
        <f t="shared" si="43"/>
        <v>-2.86069255856515</v>
      </c>
      <c r="I161" s="15">
        <f t="shared" si="44"/>
        <v>-2.3362772677393</v>
      </c>
      <c r="J161" s="15">
        <f t="shared" si="45"/>
        <v>-2.35806719886063</v>
      </c>
      <c r="K161" s="15">
        <f t="shared" si="46"/>
        <v>-2.57967421665967</v>
      </c>
      <c r="L161" s="15">
        <f t="shared" si="47"/>
        <v>-2.70678014557128</v>
      </c>
      <c r="M161" s="15">
        <f t="shared" si="48"/>
        <v>-2.68051368428962</v>
      </c>
      <c r="N161" s="15">
        <f t="shared" si="49"/>
        <v>-2.62155201988584</v>
      </c>
      <c r="O161" s="15">
        <f t="shared" si="50"/>
        <v>-2.60084710900082</v>
      </c>
      <c r="P161" s="19">
        <f t="shared" si="39"/>
        <v>0.763515434028765</v>
      </c>
      <c r="Q161" s="19">
        <f t="shared" si="40"/>
        <v>0.175857646681629</v>
      </c>
      <c r="R161" s="19" t="str">
        <f t="shared" si="51"/>
        <v>0.150038241106863-0.0365592550703275i</v>
      </c>
      <c r="S161" s="27" t="str">
        <f t="shared" si="52"/>
        <v>3.75642006499247+1.64645971243698i</v>
      </c>
      <c r="T161" s="28">
        <f t="shared" si="53"/>
        <v>-4.24304183615233</v>
      </c>
      <c r="U161" s="1">
        <f t="array" ref="U161">(MAX((F161:O161=MIN(F161:O161))*COLUMN(F:O))-4)*0.5</f>
        <v>1.5</v>
      </c>
      <c r="V161" s="1" t="s">
        <v>16</v>
      </c>
    </row>
    <row r="162" spans="1:22">
      <c r="A162" s="2">
        <v>14.64</v>
      </c>
      <c r="B162">
        <v>21.0358</v>
      </c>
      <c r="C162">
        <v>16.2039</v>
      </c>
      <c r="D162">
        <v>0.6227</v>
      </c>
      <c r="E162">
        <v>0.1061</v>
      </c>
      <c r="F162" s="14">
        <f t="shared" si="41"/>
        <v>-2.7533232524362</v>
      </c>
      <c r="G162" s="15">
        <f t="shared" si="42"/>
        <v>-4.22184335427546</v>
      </c>
      <c r="H162" s="15">
        <f t="shared" si="43"/>
        <v>-2.84180726587517</v>
      </c>
      <c r="I162" s="15">
        <f t="shared" si="44"/>
        <v>-2.32680351480512</v>
      </c>
      <c r="J162" s="15">
        <f t="shared" si="45"/>
        <v>-2.35512444218188</v>
      </c>
      <c r="K162" s="15">
        <f t="shared" si="46"/>
        <v>-2.57837087954551</v>
      </c>
      <c r="L162" s="15">
        <f t="shared" si="47"/>
        <v>-2.70137823510348</v>
      </c>
      <c r="M162" s="15">
        <f t="shared" si="48"/>
        <v>-2.67194357188249</v>
      </c>
      <c r="N162" s="15">
        <f t="shared" si="49"/>
        <v>-2.61334612657951</v>
      </c>
      <c r="O162" s="15">
        <f t="shared" si="50"/>
        <v>-2.59420888402764</v>
      </c>
      <c r="P162" s="19">
        <f t="shared" si="39"/>
        <v>0.770301105734034</v>
      </c>
      <c r="Q162" s="19">
        <f t="shared" si="40"/>
        <v>0.170387024249237</v>
      </c>
      <c r="R162" s="19" t="str">
        <f t="shared" si="51"/>
        <v>0.149675761763045-0.037231666137308i</v>
      </c>
      <c r="S162" s="27" t="str">
        <f t="shared" si="52"/>
        <v>3.75184758421739+1.64213319350102i</v>
      </c>
      <c r="T162" s="28">
        <f t="shared" si="53"/>
        <v>-4.22184335427546</v>
      </c>
      <c r="U162" s="1">
        <f t="array" ref="U162">(MAX((F162:O162=MIN(F162:O162))*COLUMN(F:O))-4)*0.5</f>
        <v>1.5</v>
      </c>
      <c r="V162" s="1" t="s">
        <v>16</v>
      </c>
    </row>
    <row r="163" spans="1:22">
      <c r="A163" s="2">
        <v>14.72</v>
      </c>
      <c r="B163">
        <v>20.8969</v>
      </c>
      <c r="C163">
        <v>16.0955</v>
      </c>
      <c r="D163">
        <v>0.624</v>
      </c>
      <c r="E163">
        <v>0.1073</v>
      </c>
      <c r="F163" s="14">
        <f t="shared" si="41"/>
        <v>-2.79142914516174</v>
      </c>
      <c r="G163" s="15">
        <f t="shared" si="42"/>
        <v>-4.22365299992881</v>
      </c>
      <c r="H163" s="15">
        <f t="shared" si="43"/>
        <v>-2.84324372756866</v>
      </c>
      <c r="I163" s="15">
        <f t="shared" si="44"/>
        <v>-2.33651986662728</v>
      </c>
      <c r="J163" s="15">
        <f t="shared" si="45"/>
        <v>-2.37122374987584</v>
      </c>
      <c r="K163" s="15">
        <f t="shared" si="46"/>
        <v>-2.59541249138341</v>
      </c>
      <c r="L163" s="15">
        <f t="shared" si="47"/>
        <v>-2.71430299398682</v>
      </c>
      <c r="M163" s="15">
        <f t="shared" si="48"/>
        <v>-2.68245636686432</v>
      </c>
      <c r="N163" s="15">
        <f t="shared" si="49"/>
        <v>-2.62460620946014</v>
      </c>
      <c r="O163" s="15">
        <f t="shared" si="50"/>
        <v>-2.606883577642</v>
      </c>
      <c r="P163" s="19">
        <f t="shared" si="39"/>
        <v>0.770233862438926</v>
      </c>
      <c r="Q163" s="19">
        <f t="shared" si="40"/>
        <v>0.171955128205128</v>
      </c>
      <c r="R163" s="19" t="str">
        <f t="shared" si="51"/>
        <v>0.15038033127922-0.0372819440391306i</v>
      </c>
      <c r="S163" s="27" t="str">
        <f t="shared" si="52"/>
        <v>3.74255427499056+1.64136956571338i</v>
      </c>
      <c r="T163" s="28">
        <f t="shared" si="53"/>
        <v>-4.22365299992881</v>
      </c>
      <c r="U163" s="1">
        <f t="array" ref="U163">(MAX((F163:O163=MIN(F163:O163))*COLUMN(F:O))-4)*0.5</f>
        <v>1.5</v>
      </c>
      <c r="V163" s="1" t="s">
        <v>16</v>
      </c>
    </row>
    <row r="164" spans="1:22">
      <c r="A164" s="2">
        <v>14.8</v>
      </c>
      <c r="B164">
        <v>20.7631</v>
      </c>
      <c r="C164">
        <v>16.1476</v>
      </c>
      <c r="D164">
        <v>0.6249</v>
      </c>
      <c r="E164">
        <v>0.1041</v>
      </c>
      <c r="F164" s="14">
        <f t="shared" si="41"/>
        <v>-2.81195815073735</v>
      </c>
      <c r="G164" s="15">
        <f t="shared" si="42"/>
        <v>-4.2118307903376</v>
      </c>
      <c r="H164" s="15">
        <f t="shared" si="43"/>
        <v>-2.83228418642689</v>
      </c>
      <c r="I164" s="15">
        <f t="shared" si="44"/>
        <v>-2.33439913021236</v>
      </c>
      <c r="J164" s="15">
        <f t="shared" si="45"/>
        <v>-2.3759394975505</v>
      </c>
      <c r="K164" s="15">
        <f t="shared" si="46"/>
        <v>-2.60176855108242</v>
      </c>
      <c r="L164" s="15">
        <f t="shared" si="47"/>
        <v>-2.71626728058556</v>
      </c>
      <c r="M164" s="15">
        <f t="shared" si="48"/>
        <v>-2.68132306082568</v>
      </c>
      <c r="N164" s="15">
        <f t="shared" si="49"/>
        <v>-2.62403670964478</v>
      </c>
      <c r="O164" s="15">
        <f t="shared" si="50"/>
        <v>-2.60794984191484</v>
      </c>
      <c r="P164" s="19">
        <f t="shared" si="39"/>
        <v>0.777706604505108</v>
      </c>
      <c r="Q164" s="19">
        <f t="shared" si="40"/>
        <v>0.166586653864618</v>
      </c>
      <c r="R164" s="19" t="str">
        <f t="shared" si="51"/>
        <v>0.15044695585942-0.038089302160909i</v>
      </c>
      <c r="S164" s="27" t="str">
        <f t="shared" si="52"/>
        <v>3.73879600477822+1.63850527473841i</v>
      </c>
      <c r="T164" s="28">
        <f t="shared" si="53"/>
        <v>-4.2118307903376</v>
      </c>
      <c r="U164" s="1">
        <f t="array" ref="U164">(MAX((F164:O164=MIN(F164:O164))*COLUMN(F:O))-4)*0.5</f>
        <v>1.5</v>
      </c>
      <c r="V164" s="1" t="s">
        <v>16</v>
      </c>
    </row>
    <row r="165" spans="1:22">
      <c r="A165" s="2">
        <v>14.88</v>
      </c>
      <c r="B165">
        <v>20.6842</v>
      </c>
      <c r="C165">
        <v>16.2891</v>
      </c>
      <c r="D165">
        <v>0.624</v>
      </c>
      <c r="E165">
        <v>0.0994</v>
      </c>
      <c r="F165" s="14">
        <f t="shared" si="41"/>
        <v>-2.82031590503489</v>
      </c>
      <c r="G165" s="15">
        <f t="shared" si="42"/>
        <v>-4.18395007200234</v>
      </c>
      <c r="H165" s="15">
        <f t="shared" si="43"/>
        <v>-2.81027209521338</v>
      </c>
      <c r="I165" s="15">
        <f t="shared" si="44"/>
        <v>-2.32275382516758</v>
      </c>
      <c r="J165" s="15">
        <f t="shared" si="45"/>
        <v>-2.37107984516936</v>
      </c>
      <c r="K165" s="15">
        <f t="shared" si="46"/>
        <v>-2.59791089095712</v>
      </c>
      <c r="L165" s="15">
        <f t="shared" si="47"/>
        <v>-2.7075090021456</v>
      </c>
      <c r="M165" s="15">
        <f t="shared" si="48"/>
        <v>-2.66949727229209</v>
      </c>
      <c r="N165" s="15">
        <f t="shared" si="49"/>
        <v>-2.61299495892794</v>
      </c>
      <c r="O165" s="15">
        <f t="shared" si="50"/>
        <v>-2.59865330674172</v>
      </c>
      <c r="P165" s="19">
        <f t="shared" si="39"/>
        <v>0.787514141228571</v>
      </c>
      <c r="Q165" s="19">
        <f t="shared" si="40"/>
        <v>0.159294871794872</v>
      </c>
      <c r="R165" s="19" t="str">
        <f t="shared" si="51"/>
        <v>0.149926114000882-0.0390109892837558i</v>
      </c>
      <c r="S165" s="27" t="str">
        <f t="shared" si="52"/>
        <v>3.73655563275907+1.63525035902871i</v>
      </c>
      <c r="T165" s="28">
        <f t="shared" si="53"/>
        <v>-4.18395007200234</v>
      </c>
      <c r="U165" s="1">
        <f t="array" ref="U165">(MAX((F165:O165=MIN(F165:O165))*COLUMN(F:O))-4)*0.5</f>
        <v>1.5</v>
      </c>
      <c r="V165" s="1" t="s">
        <v>16</v>
      </c>
    </row>
    <row r="166" spans="1:22">
      <c r="A166" s="2">
        <v>14.96</v>
      </c>
      <c r="B166">
        <v>20.6225</v>
      </c>
      <c r="C166">
        <v>16.2936</v>
      </c>
      <c r="D166">
        <v>0.6234</v>
      </c>
      <c r="E166">
        <v>0.0973</v>
      </c>
      <c r="F166" s="14">
        <f t="shared" si="41"/>
        <v>-2.84203334532103</v>
      </c>
      <c r="G166" s="15">
        <f t="shared" si="42"/>
        <v>-4.17162229107569</v>
      </c>
      <c r="H166" s="15">
        <f t="shared" si="43"/>
        <v>-2.79629734362556</v>
      </c>
      <c r="I166" s="15">
        <f t="shared" si="44"/>
        <v>-2.31744223441667</v>
      </c>
      <c r="J166" s="15">
        <f t="shared" si="45"/>
        <v>-2.3729018168886</v>
      </c>
      <c r="K166" s="15">
        <f t="shared" si="46"/>
        <v>-2.6017260609173</v>
      </c>
      <c r="L166" s="15">
        <f t="shared" si="47"/>
        <v>-2.70726646416685</v>
      </c>
      <c r="M166" s="15">
        <f t="shared" si="48"/>
        <v>-2.66623466136283</v>
      </c>
      <c r="N166" s="15">
        <f t="shared" si="49"/>
        <v>-2.61015247320366</v>
      </c>
      <c r="O166" s="15">
        <f t="shared" si="50"/>
        <v>-2.59731272465369</v>
      </c>
      <c r="P166" s="19">
        <f t="shared" si="39"/>
        <v>0.790088495575221</v>
      </c>
      <c r="Q166" s="19">
        <f t="shared" si="40"/>
        <v>0.156079563683029</v>
      </c>
      <c r="R166" s="19" t="str">
        <f t="shared" si="51"/>
        <v>0.14985444406733-0.0393705138425156i</v>
      </c>
      <c r="S166" s="27" t="str">
        <f t="shared" si="52"/>
        <v>3.73186067712293+1.62974994813818i</v>
      </c>
      <c r="T166" s="28">
        <f t="shared" si="53"/>
        <v>-4.17162229107569</v>
      </c>
      <c r="U166" s="1">
        <f t="array" ref="U166">(MAX((F166:O166=MIN(F166:O166))*COLUMN(F:O))-4)*0.5</f>
        <v>1.5</v>
      </c>
      <c r="V166" s="1" t="s">
        <v>16</v>
      </c>
    </row>
    <row r="167" spans="1:22">
      <c r="A167" s="2">
        <v>15.04</v>
      </c>
      <c r="B167">
        <v>20.5167</v>
      </c>
      <c r="C167">
        <v>16.2471</v>
      </c>
      <c r="D167">
        <v>0.6238</v>
      </c>
      <c r="E167">
        <v>0.0973</v>
      </c>
      <c r="F167" s="14">
        <f t="shared" si="41"/>
        <v>-2.87276068769707</v>
      </c>
      <c r="G167" s="15">
        <f t="shared" si="42"/>
        <v>-4.1631622719799</v>
      </c>
      <c r="H167" s="15">
        <f t="shared" si="43"/>
        <v>-2.79133124742952</v>
      </c>
      <c r="I167" s="15">
        <f t="shared" si="44"/>
        <v>-2.32156734530482</v>
      </c>
      <c r="J167" s="15">
        <f t="shared" si="45"/>
        <v>-2.38328576377786</v>
      </c>
      <c r="K167" s="15">
        <f t="shared" si="46"/>
        <v>-2.61226903586628</v>
      </c>
      <c r="L167" s="15">
        <f t="shared" si="47"/>
        <v>-2.71325860682672</v>
      </c>
      <c r="M167" s="15">
        <f t="shared" si="48"/>
        <v>-2.67013307509951</v>
      </c>
      <c r="N167" s="15">
        <f t="shared" si="49"/>
        <v>-2.61511311700705</v>
      </c>
      <c r="O167" s="15">
        <f t="shared" si="50"/>
        <v>-2.60370586572948</v>
      </c>
      <c r="P167" s="19">
        <f t="shared" si="39"/>
        <v>0.791896357601369</v>
      </c>
      <c r="Q167" s="19">
        <f t="shared" si="40"/>
        <v>0.155979480602757</v>
      </c>
      <c r="R167" s="19" t="str">
        <f t="shared" si="51"/>
        <v>0.150197391569649-0.0395577539302109i</v>
      </c>
      <c r="S167" s="27" t="str">
        <f t="shared" si="52"/>
        <v>3.72425360749655+1.62867747051128i</v>
      </c>
      <c r="T167" s="28">
        <f t="shared" si="53"/>
        <v>-4.1631622719799</v>
      </c>
      <c r="U167" s="1">
        <f t="array" ref="U167">(MAX((F167:O167=MIN(F167:O167))*COLUMN(F:O))-4)*0.5</f>
        <v>1.5</v>
      </c>
      <c r="V167" s="1" t="s">
        <v>16</v>
      </c>
    </row>
    <row r="168" spans="1:22">
      <c r="A168" s="2">
        <v>15.12</v>
      </c>
      <c r="B168">
        <v>20.3025</v>
      </c>
      <c r="C168">
        <v>16.3593</v>
      </c>
      <c r="D168">
        <v>0.6268</v>
      </c>
      <c r="E168">
        <v>0.0927</v>
      </c>
      <c r="F168" s="14">
        <f t="shared" si="41"/>
        <v>-2.89547938831443</v>
      </c>
      <c r="G168" s="15">
        <f t="shared" si="42"/>
        <v>-4.14913301561292</v>
      </c>
      <c r="H168" s="15">
        <f t="shared" si="43"/>
        <v>-2.78362007418998</v>
      </c>
      <c r="I168" s="15">
        <f t="shared" si="44"/>
        <v>-2.32354622568585</v>
      </c>
      <c r="J168" s="15">
        <f t="shared" si="45"/>
        <v>-2.39221689180642</v>
      </c>
      <c r="K168" s="15">
        <f t="shared" si="46"/>
        <v>-2.62144258746652</v>
      </c>
      <c r="L168" s="15">
        <f t="shared" si="47"/>
        <v>-2.71674831069774</v>
      </c>
      <c r="M168" s="15">
        <f t="shared" si="48"/>
        <v>-2.67097537760732</v>
      </c>
      <c r="N168" s="15">
        <f t="shared" si="49"/>
        <v>-2.6173323552167</v>
      </c>
      <c r="O168" s="15">
        <f t="shared" si="50"/>
        <v>-2.60778903484367</v>
      </c>
      <c r="P168" s="19">
        <f t="shared" si="39"/>
        <v>0.805777613594385</v>
      </c>
      <c r="Q168" s="19">
        <f t="shared" si="40"/>
        <v>0.147894065092533</v>
      </c>
      <c r="R168" s="19" t="str">
        <f t="shared" si="51"/>
        <v>0.150418198585144-0.0409359020957261i</v>
      </c>
      <c r="S168" s="27" t="str">
        <f t="shared" si="52"/>
        <v>3.7235481799295+1.62963528381547i</v>
      </c>
      <c r="T168" s="28">
        <f t="shared" si="53"/>
        <v>-4.14913301561292</v>
      </c>
      <c r="U168" s="1">
        <f t="array" ref="U168">(MAX((F168:O168=MIN(F168:O168))*COLUMN(F:O))-4)*0.5</f>
        <v>1.5</v>
      </c>
      <c r="V168" s="1" t="s">
        <v>16</v>
      </c>
    </row>
    <row r="169" spans="1:22">
      <c r="A169" s="2">
        <v>15.2</v>
      </c>
      <c r="B169">
        <v>20.3071</v>
      </c>
      <c r="C169">
        <v>16.4149</v>
      </c>
      <c r="D169">
        <v>0.6244</v>
      </c>
      <c r="E169">
        <v>0.09</v>
      </c>
      <c r="F169" s="14">
        <f t="shared" si="41"/>
        <v>-2.90949025844986</v>
      </c>
      <c r="G169" s="15">
        <f t="shared" si="42"/>
        <v>-4.12392719922601</v>
      </c>
      <c r="H169" s="15">
        <f t="shared" si="43"/>
        <v>-2.76070465846213</v>
      </c>
      <c r="I169" s="15">
        <f t="shared" si="44"/>
        <v>-2.31055355038109</v>
      </c>
      <c r="J169" s="15">
        <f t="shared" si="45"/>
        <v>-2.3864128387918</v>
      </c>
      <c r="K169" s="15">
        <f t="shared" si="46"/>
        <v>-2.61691139346669</v>
      </c>
      <c r="L169" s="15">
        <f t="shared" si="47"/>
        <v>-2.70768265186832</v>
      </c>
      <c r="M169" s="15">
        <f t="shared" si="48"/>
        <v>-2.65912217907498</v>
      </c>
      <c r="N169" s="15">
        <f t="shared" si="49"/>
        <v>-2.6061897788151</v>
      </c>
      <c r="O169" s="15">
        <f t="shared" si="50"/>
        <v>-2.59819105590708</v>
      </c>
      <c r="P169" s="19">
        <f t="shared" ref="P169:P232" si="54">C169/B169</f>
        <v>0.80833304607748</v>
      </c>
      <c r="Q169" s="19">
        <f t="shared" ref="Q169:Q232" si="55">E169/D169</f>
        <v>0.144138372837924</v>
      </c>
      <c r="R169" s="19" t="str">
        <f t="shared" si="51"/>
        <v>0.149871824127734-0.0412080292715979i</v>
      </c>
      <c r="S169" s="27" t="str">
        <f t="shared" si="52"/>
        <v>3.71988779943467+1.62331543465308i</v>
      </c>
      <c r="T169" s="28">
        <f t="shared" si="53"/>
        <v>-4.12392719922601</v>
      </c>
      <c r="U169" s="1">
        <f t="array" ref="U169">(MAX((F169:O169=MIN(F169:O169))*COLUMN(F:O))-4)*0.5</f>
        <v>1.5</v>
      </c>
      <c r="V169" s="1" t="s">
        <v>16</v>
      </c>
    </row>
    <row r="170" spans="1:22">
      <c r="A170" s="2">
        <v>15.28</v>
      </c>
      <c r="B170">
        <v>20.3113</v>
      </c>
      <c r="C170">
        <v>16.3115</v>
      </c>
      <c r="D170">
        <v>0.6219</v>
      </c>
      <c r="E170">
        <v>0.0915</v>
      </c>
      <c r="F170" s="14">
        <f t="shared" si="41"/>
        <v>-2.93558542303641</v>
      </c>
      <c r="G170" s="15">
        <f t="shared" si="42"/>
        <v>-4.11309442529875</v>
      </c>
      <c r="H170" s="15">
        <f t="shared" si="43"/>
        <v>-2.75107530434118</v>
      </c>
      <c r="I170" s="15">
        <f t="shared" si="44"/>
        <v>-2.30895502541924</v>
      </c>
      <c r="J170" s="15">
        <f t="shared" si="45"/>
        <v>-2.39035494215348</v>
      </c>
      <c r="K170" s="15">
        <f t="shared" si="46"/>
        <v>-2.62117959727578</v>
      </c>
      <c r="L170" s="15">
        <f t="shared" si="47"/>
        <v>-2.70850916252732</v>
      </c>
      <c r="M170" s="15">
        <f t="shared" si="48"/>
        <v>-2.65830228952403</v>
      </c>
      <c r="N170" s="15">
        <f t="shared" si="49"/>
        <v>-2.60608404905802</v>
      </c>
      <c r="O170" s="15">
        <f t="shared" si="50"/>
        <v>-2.59911698508851</v>
      </c>
      <c r="P170" s="19">
        <f t="shared" si="54"/>
        <v>0.803075135515698</v>
      </c>
      <c r="Q170" s="19">
        <f t="shared" si="55"/>
        <v>0.147129763627593</v>
      </c>
      <c r="R170" s="19" t="str">
        <f t="shared" si="51"/>
        <v>0.149905449228446-0.0407244996631855i</v>
      </c>
      <c r="S170" s="27" t="str">
        <f t="shared" si="52"/>
        <v>3.70905222716978+1.61801520508093i</v>
      </c>
      <c r="T170" s="28">
        <f t="shared" si="53"/>
        <v>-4.11309442529875</v>
      </c>
      <c r="U170" s="1">
        <f t="array" ref="U170">(MAX((F170:O170=MIN(F170:O170))*COLUMN(F:O))-4)*0.5</f>
        <v>1.5</v>
      </c>
      <c r="V170" s="1" t="s">
        <v>16</v>
      </c>
    </row>
    <row r="171" spans="1:22">
      <c r="A171" s="2">
        <v>15.36</v>
      </c>
      <c r="B171">
        <v>20.1869</v>
      </c>
      <c r="C171">
        <v>16.4336</v>
      </c>
      <c r="D171">
        <v>0.6223</v>
      </c>
      <c r="E171">
        <v>0.0869</v>
      </c>
      <c r="F171" s="14">
        <f t="shared" si="41"/>
        <v>-2.94933464834478</v>
      </c>
      <c r="G171" s="15">
        <f t="shared" si="42"/>
        <v>-4.09047674441621</v>
      </c>
      <c r="H171" s="15">
        <f t="shared" si="43"/>
        <v>-2.73518231501347</v>
      </c>
      <c r="I171" s="15">
        <f t="shared" si="44"/>
        <v>-2.30251737184816</v>
      </c>
      <c r="J171" s="15">
        <f t="shared" si="45"/>
        <v>-2.3904385130204</v>
      </c>
      <c r="K171" s="15">
        <f t="shared" si="46"/>
        <v>-2.62134116928563</v>
      </c>
      <c r="L171" s="15">
        <f t="shared" si="47"/>
        <v>-2.70344625033581</v>
      </c>
      <c r="M171" s="15">
        <f t="shared" si="48"/>
        <v>-2.65094385949529</v>
      </c>
      <c r="N171" s="15">
        <f t="shared" si="49"/>
        <v>-2.60001434026836</v>
      </c>
      <c r="O171" s="15">
        <f t="shared" si="50"/>
        <v>-2.59469467543129</v>
      </c>
      <c r="P171" s="19">
        <f t="shared" si="54"/>
        <v>0.814072492557054</v>
      </c>
      <c r="Q171" s="19">
        <f t="shared" si="55"/>
        <v>0.139643258878355</v>
      </c>
      <c r="R171" s="19" t="str">
        <f t="shared" si="51"/>
        <v>0.149643784900246-0.0417792189562779i</v>
      </c>
      <c r="S171" s="27" t="str">
        <f t="shared" si="52"/>
        <v>3.70742709404267+1.6157931883882i</v>
      </c>
      <c r="T171" s="28">
        <f t="shared" si="53"/>
        <v>-4.09047674441621</v>
      </c>
      <c r="U171" s="1">
        <f t="array" ref="U171">(MAX((F171:O171=MIN(F171:O171))*COLUMN(F:O))-4)*0.5</f>
        <v>1.5</v>
      </c>
      <c r="V171" s="1" t="s">
        <v>16</v>
      </c>
    </row>
    <row r="172" spans="1:22">
      <c r="A172" s="2">
        <v>15.44</v>
      </c>
      <c r="B172">
        <v>20.101</v>
      </c>
      <c r="C172">
        <v>16.3923</v>
      </c>
      <c r="D172">
        <v>0.6225</v>
      </c>
      <c r="E172">
        <v>0.0865</v>
      </c>
      <c r="F172" s="14">
        <f t="shared" si="41"/>
        <v>-2.97943152012676</v>
      </c>
      <c r="G172" s="15">
        <f t="shared" si="42"/>
        <v>-4.08086481650672</v>
      </c>
      <c r="H172" s="15">
        <f t="shared" si="43"/>
        <v>-2.72872393833484</v>
      </c>
      <c r="I172" s="15">
        <f t="shared" si="44"/>
        <v>-2.30492303130803</v>
      </c>
      <c r="J172" s="15">
        <f t="shared" si="45"/>
        <v>-2.39921265855379</v>
      </c>
      <c r="K172" s="15">
        <f t="shared" si="46"/>
        <v>-2.63005750209001</v>
      </c>
      <c r="L172" s="15">
        <f t="shared" si="47"/>
        <v>-2.70759521977363</v>
      </c>
      <c r="M172" s="15">
        <f t="shared" si="48"/>
        <v>-2.65329188929535</v>
      </c>
      <c r="N172" s="15">
        <f t="shared" si="49"/>
        <v>-2.60353721375704</v>
      </c>
      <c r="O172" s="15">
        <f t="shared" si="50"/>
        <v>-2.59955538199469</v>
      </c>
      <c r="P172" s="19">
        <f t="shared" si="54"/>
        <v>0.815496741455649</v>
      </c>
      <c r="Q172" s="19">
        <f t="shared" si="55"/>
        <v>0.138955823293173</v>
      </c>
      <c r="R172" s="19" t="str">
        <f t="shared" si="51"/>
        <v>0.149895876305372-0.0419732626962526i</v>
      </c>
      <c r="S172" s="27" t="str">
        <f t="shared" si="52"/>
        <v>3.70109532371006+1.61343361970317i</v>
      </c>
      <c r="T172" s="28">
        <f t="shared" si="53"/>
        <v>-4.08086481650672</v>
      </c>
      <c r="U172" s="1">
        <f t="array" ref="U172">(MAX((F172:O172=MIN(F172:O172))*COLUMN(F:O))-4)*0.5</f>
        <v>1.5</v>
      </c>
      <c r="V172" s="1" t="s">
        <v>16</v>
      </c>
    </row>
    <row r="173" spans="1:22">
      <c r="A173" s="2">
        <v>15.52</v>
      </c>
      <c r="B173">
        <v>20.1276</v>
      </c>
      <c r="C173">
        <v>16.425</v>
      </c>
      <c r="D173">
        <v>0.6189</v>
      </c>
      <c r="E173">
        <v>0.085</v>
      </c>
      <c r="F173" s="14">
        <f t="shared" si="41"/>
        <v>-2.98954328304237</v>
      </c>
      <c r="G173" s="15">
        <f t="shared" si="42"/>
        <v>-4.0535840396757</v>
      </c>
      <c r="H173" s="15">
        <f t="shared" si="43"/>
        <v>-2.70751894802329</v>
      </c>
      <c r="I173" s="15">
        <f t="shared" si="44"/>
        <v>-2.29272007399831</v>
      </c>
      <c r="J173" s="15">
        <f t="shared" si="45"/>
        <v>-2.39247037736557</v>
      </c>
      <c r="K173" s="15">
        <f t="shared" si="46"/>
        <v>-2.62312734812828</v>
      </c>
      <c r="L173" s="15">
        <f t="shared" si="47"/>
        <v>-2.69664642381102</v>
      </c>
      <c r="M173" s="15">
        <f t="shared" si="48"/>
        <v>-2.64067646230758</v>
      </c>
      <c r="N173" s="15">
        <f t="shared" si="49"/>
        <v>-2.5918830892937</v>
      </c>
      <c r="O173" s="15">
        <f t="shared" si="50"/>
        <v>-2.58908303445678</v>
      </c>
      <c r="P173" s="19">
        <f t="shared" si="54"/>
        <v>0.816043641566804</v>
      </c>
      <c r="Q173" s="19">
        <f t="shared" si="55"/>
        <v>0.137340442720957</v>
      </c>
      <c r="R173" s="19" t="str">
        <f t="shared" si="51"/>
        <v>0.149286590513136-0.0419567234283199i</v>
      </c>
      <c r="S173" s="27" t="str">
        <f t="shared" si="52"/>
        <v>3.69391996152235+1.60754410270242i</v>
      </c>
      <c r="T173" s="28">
        <f t="shared" si="53"/>
        <v>-4.0535840396757</v>
      </c>
      <c r="U173" s="1">
        <f t="array" ref="U173">(MAX((F173:O173=MIN(F173:O173))*COLUMN(F:O))-4)*0.5</f>
        <v>1.5</v>
      </c>
      <c r="V173" s="1" t="s">
        <v>16</v>
      </c>
    </row>
    <row r="174" spans="1:22">
      <c r="A174" s="2">
        <v>15.6</v>
      </c>
      <c r="B174">
        <v>20.0596</v>
      </c>
      <c r="C174">
        <v>16.2061</v>
      </c>
      <c r="D174">
        <v>0.6191</v>
      </c>
      <c r="E174">
        <v>0.0888</v>
      </c>
      <c r="F174" s="14">
        <f t="shared" si="41"/>
        <v>-3.03478218763274</v>
      </c>
      <c r="G174" s="15">
        <f t="shared" si="42"/>
        <v>-4.06125174814281</v>
      </c>
      <c r="H174" s="15">
        <f t="shared" si="43"/>
        <v>-2.71362672577743</v>
      </c>
      <c r="I174" s="15">
        <f t="shared" si="44"/>
        <v>-2.30582148644746</v>
      </c>
      <c r="J174" s="15">
        <f t="shared" si="45"/>
        <v>-2.41107302320851</v>
      </c>
      <c r="K174" s="15">
        <f t="shared" si="46"/>
        <v>-2.64166534680161</v>
      </c>
      <c r="L174" s="15">
        <f t="shared" si="47"/>
        <v>-2.71186109890015</v>
      </c>
      <c r="M174" s="15">
        <f t="shared" si="48"/>
        <v>-2.65475352935104</v>
      </c>
      <c r="N174" s="15">
        <f t="shared" si="49"/>
        <v>-2.60684668164548</v>
      </c>
      <c r="O174" s="15">
        <f t="shared" si="50"/>
        <v>-2.60491746025945</v>
      </c>
      <c r="P174" s="19">
        <f t="shared" si="54"/>
        <v>0.807897465552653</v>
      </c>
      <c r="Q174" s="19">
        <f t="shared" si="55"/>
        <v>0.143434017121628</v>
      </c>
      <c r="R174" s="19" t="str">
        <f t="shared" si="51"/>
        <v>0.150151951072375-0.0413195013139124i</v>
      </c>
      <c r="S174" s="27" t="str">
        <f t="shared" si="52"/>
        <v>3.6816160479748+1.60452486571745i</v>
      </c>
      <c r="T174" s="28">
        <f t="shared" si="53"/>
        <v>-4.06125174814281</v>
      </c>
      <c r="U174" s="1">
        <f t="array" ref="U174">(MAX((F174:O174=MIN(F174:O174))*COLUMN(F:O))-4)*0.5</f>
        <v>1.5</v>
      </c>
      <c r="V174" s="1" t="s">
        <v>16</v>
      </c>
    </row>
    <row r="175" spans="1:22">
      <c r="A175" s="2">
        <v>15.68</v>
      </c>
      <c r="B175">
        <v>20.0111</v>
      </c>
      <c r="C175">
        <v>16.3532</v>
      </c>
      <c r="D175">
        <v>0.6177</v>
      </c>
      <c r="E175">
        <v>0.0837</v>
      </c>
      <c r="F175" s="14">
        <f t="shared" si="41"/>
        <v>-3.04211411569713</v>
      </c>
      <c r="G175" s="15">
        <f t="shared" si="42"/>
        <v>-4.03031113395992</v>
      </c>
      <c r="H175" s="15">
        <f t="shared" si="43"/>
        <v>-2.6895446685333</v>
      </c>
      <c r="I175" s="15">
        <f t="shared" si="44"/>
        <v>-2.29153022388663</v>
      </c>
      <c r="J175" s="15">
        <f t="shared" si="45"/>
        <v>-2.4035765078331</v>
      </c>
      <c r="K175" s="15">
        <f t="shared" si="46"/>
        <v>-2.63426282427111</v>
      </c>
      <c r="L175" s="15">
        <f t="shared" si="47"/>
        <v>-2.69921626343379</v>
      </c>
      <c r="M175" s="15">
        <f t="shared" si="48"/>
        <v>-2.63988361160938</v>
      </c>
      <c r="N175" s="15">
        <f t="shared" si="49"/>
        <v>-2.59327368808939</v>
      </c>
      <c r="O175" s="15">
        <f t="shared" si="50"/>
        <v>-2.59294571798399</v>
      </c>
      <c r="P175" s="19">
        <f t="shared" si="54"/>
        <v>0.817206450420017</v>
      </c>
      <c r="Q175" s="19">
        <f t="shared" si="55"/>
        <v>0.135502671199611</v>
      </c>
      <c r="R175" s="19" t="str">
        <f t="shared" si="51"/>
        <v>0.149461616839749-0.0422077138520917i</v>
      </c>
      <c r="S175" s="27" t="str">
        <f t="shared" si="52"/>
        <v>3.68112254690793+1.59955292983819i</v>
      </c>
      <c r="T175" s="28">
        <f t="shared" si="53"/>
        <v>-4.03031113395992</v>
      </c>
      <c r="U175" s="1">
        <f t="array" ref="U175">(MAX((F175:O175=MIN(F175:O175))*COLUMN(F:O))-4)*0.5</f>
        <v>1.5</v>
      </c>
      <c r="V175" s="1" t="s">
        <v>16</v>
      </c>
    </row>
    <row r="176" spans="1:22">
      <c r="A176" s="2">
        <v>15.76</v>
      </c>
      <c r="B176">
        <v>19.9324</v>
      </c>
      <c r="C176">
        <v>16.2807</v>
      </c>
      <c r="D176">
        <v>0.6178</v>
      </c>
      <c r="E176">
        <v>0.0846</v>
      </c>
      <c r="F176" s="14">
        <f t="shared" si="41"/>
        <v>-3.0754562811611</v>
      </c>
      <c r="G176" s="15">
        <f t="shared" si="42"/>
        <v>-4.02121613563062</v>
      </c>
      <c r="H176" s="15">
        <f t="shared" si="43"/>
        <v>-2.68639081873539</v>
      </c>
      <c r="I176" s="15">
        <f t="shared" si="44"/>
        <v>-2.29736757420216</v>
      </c>
      <c r="J176" s="15">
        <f t="shared" si="45"/>
        <v>-2.41499905789471</v>
      </c>
      <c r="K176" s="15">
        <f t="shared" si="46"/>
        <v>-2.64433437483447</v>
      </c>
      <c r="L176" s="15">
        <f t="shared" si="47"/>
        <v>-2.70482284725851</v>
      </c>
      <c r="M176" s="15">
        <f t="shared" si="48"/>
        <v>-2.64451375714178</v>
      </c>
      <c r="N176" s="15">
        <f t="shared" si="49"/>
        <v>-2.5993562459301</v>
      </c>
      <c r="O176" s="15">
        <f t="shared" si="50"/>
        <v>-2.60012849550586</v>
      </c>
      <c r="P176" s="19">
        <f t="shared" si="54"/>
        <v>0.816795769701591</v>
      </c>
      <c r="Q176" s="19">
        <f t="shared" si="55"/>
        <v>0.136937520233085</v>
      </c>
      <c r="R176" s="19" t="str">
        <f t="shared" si="51"/>
        <v>0.149832905613406-0.0421787222675857i</v>
      </c>
      <c r="S176" s="27" t="str">
        <f t="shared" si="52"/>
        <v>3.67322853147054+1.59866142269376i</v>
      </c>
      <c r="T176" s="28">
        <f t="shared" si="53"/>
        <v>-4.02121613563062</v>
      </c>
      <c r="U176" s="1">
        <f t="array" ref="U176">(MAX((F176:O176=MIN(F176:O176))*COLUMN(F:O))-4)*0.5</f>
        <v>1.5</v>
      </c>
      <c r="V176" s="1" t="s">
        <v>16</v>
      </c>
    </row>
    <row r="177" spans="1:22">
      <c r="A177" s="2">
        <v>15.84</v>
      </c>
      <c r="B177">
        <v>20.0084</v>
      </c>
      <c r="C177">
        <v>16.2348</v>
      </c>
      <c r="D177">
        <v>0.6134</v>
      </c>
      <c r="E177">
        <v>0.0843</v>
      </c>
      <c r="F177" s="14">
        <f t="shared" si="41"/>
        <v>-3.08900890093462</v>
      </c>
      <c r="G177" s="15">
        <f t="shared" si="42"/>
        <v>-4.00117827739984</v>
      </c>
      <c r="H177" s="15">
        <f t="shared" si="43"/>
        <v>-2.6665740244269</v>
      </c>
      <c r="I177" s="15">
        <f t="shared" si="44"/>
        <v>-2.28499410945524</v>
      </c>
      <c r="J177" s="15">
        <f t="shared" si="45"/>
        <v>-2.40824675544628</v>
      </c>
      <c r="K177" s="15">
        <f t="shared" si="46"/>
        <v>-2.63850216606821</v>
      </c>
      <c r="L177" s="15">
        <f t="shared" si="47"/>
        <v>-2.69579109029849</v>
      </c>
      <c r="M177" s="15">
        <f t="shared" si="48"/>
        <v>-2.63368200962846</v>
      </c>
      <c r="N177" s="15">
        <f t="shared" si="49"/>
        <v>-2.58906277495492</v>
      </c>
      <c r="O177" s="15">
        <f t="shared" si="50"/>
        <v>-2.59083979310736</v>
      </c>
      <c r="P177" s="19">
        <f t="shared" si="54"/>
        <v>0.811399212330821</v>
      </c>
      <c r="Q177" s="19">
        <f t="shared" si="55"/>
        <v>0.13743071405282</v>
      </c>
      <c r="R177" s="19" t="str">
        <f t="shared" si="51"/>
        <v>0.14929459587615-0.0417268727733719i</v>
      </c>
      <c r="S177" s="27" t="str">
        <f t="shared" si="52"/>
        <v>3.6645734262295+1.58887994393139i</v>
      </c>
      <c r="T177" s="28">
        <f t="shared" si="53"/>
        <v>-4.00117827739984</v>
      </c>
      <c r="U177" s="1">
        <f t="array" ref="U177">(MAX((F177:O177=MIN(F177:O177))*COLUMN(F:O))-4)*0.5</f>
        <v>1.5</v>
      </c>
      <c r="V177" s="1" t="s">
        <v>16</v>
      </c>
    </row>
    <row r="178" spans="1:22">
      <c r="A178" s="2">
        <v>15.92</v>
      </c>
      <c r="B178">
        <v>19.9964</v>
      </c>
      <c r="C178">
        <v>16.1498</v>
      </c>
      <c r="D178">
        <v>0.6117</v>
      </c>
      <c r="E178">
        <v>0.0849</v>
      </c>
      <c r="F178" s="14">
        <f t="shared" si="41"/>
        <v>-3.11575608461367</v>
      </c>
      <c r="G178" s="15">
        <f t="shared" si="42"/>
        <v>-3.99103334118598</v>
      </c>
      <c r="H178" s="15">
        <f t="shared" si="43"/>
        <v>-2.65787212836018</v>
      </c>
      <c r="I178" s="15">
        <f t="shared" si="44"/>
        <v>-2.28400079918629</v>
      </c>
      <c r="J178" s="15">
        <f t="shared" si="45"/>
        <v>-2.41292128512857</v>
      </c>
      <c r="K178" s="15">
        <f t="shared" si="46"/>
        <v>-2.64316523254522</v>
      </c>
      <c r="L178" s="15">
        <f t="shared" si="47"/>
        <v>-2.69676795019659</v>
      </c>
      <c r="M178" s="15">
        <f t="shared" si="48"/>
        <v>-2.63328130166041</v>
      </c>
      <c r="N178" s="15">
        <f t="shared" si="49"/>
        <v>-2.58960090889793</v>
      </c>
      <c r="O178" s="15">
        <f t="shared" si="50"/>
        <v>-2.59238992343694</v>
      </c>
      <c r="P178" s="19">
        <f t="shared" si="54"/>
        <v>0.807635374367386</v>
      </c>
      <c r="Q178" s="19">
        <f t="shared" si="55"/>
        <v>0.138793526238352</v>
      </c>
      <c r="R178" s="19" t="str">
        <f t="shared" si="51"/>
        <v>0.149358490412375-0.0414541378296446i</v>
      </c>
      <c r="S178" s="27" t="str">
        <f t="shared" si="52"/>
        <v>3.65610815280321+1.58317622676507i</v>
      </c>
      <c r="T178" s="28">
        <f t="shared" si="53"/>
        <v>-3.99103334118598</v>
      </c>
      <c r="U178" s="1">
        <f t="array" ref="U178">(MAX((F178:O178=MIN(F178:O178))*COLUMN(F:O))-4)*0.5</f>
        <v>1.5</v>
      </c>
      <c r="V178" s="1" t="s">
        <v>16</v>
      </c>
    </row>
    <row r="179" spans="1:22">
      <c r="A179" s="2">
        <v>16</v>
      </c>
      <c r="B179">
        <v>19.9906</v>
      </c>
      <c r="C179">
        <v>16.1598</v>
      </c>
      <c r="D179">
        <v>0.6095</v>
      </c>
      <c r="E179">
        <v>0.0835</v>
      </c>
      <c r="F179" s="14">
        <f t="shared" si="41"/>
        <v>-3.13260169350976</v>
      </c>
      <c r="G179" s="15">
        <f t="shared" si="42"/>
        <v>-3.96972195491707</v>
      </c>
      <c r="H179" s="15">
        <f t="shared" si="43"/>
        <v>-2.64182954411845</v>
      </c>
      <c r="I179" s="15">
        <f t="shared" si="44"/>
        <v>-2.27655427387092</v>
      </c>
      <c r="J179" s="15">
        <f t="shared" si="45"/>
        <v>-2.41116694997988</v>
      </c>
      <c r="K179" s="15">
        <f t="shared" si="46"/>
        <v>-2.64089309701978</v>
      </c>
      <c r="L179" s="15">
        <f t="shared" si="47"/>
        <v>-2.69025896880472</v>
      </c>
      <c r="M179" s="15">
        <f t="shared" si="48"/>
        <v>-2.62540455895289</v>
      </c>
      <c r="N179" s="15">
        <f t="shared" si="49"/>
        <v>-2.58291210324267</v>
      </c>
      <c r="O179" s="15">
        <f t="shared" si="50"/>
        <v>-2.5868453466796</v>
      </c>
      <c r="P179" s="19">
        <f t="shared" si="54"/>
        <v>0.808369933868918</v>
      </c>
      <c r="Q179" s="19">
        <f t="shared" si="55"/>
        <v>0.136997538966366</v>
      </c>
      <c r="R179" s="19" t="str">
        <f t="shared" si="51"/>
        <v>0.149020659906085-0.0415375309369142i</v>
      </c>
      <c r="S179" s="27" t="str">
        <f t="shared" si="52"/>
        <v>3.65025059635292+1.57778389400287i</v>
      </c>
      <c r="T179" s="28">
        <f t="shared" si="53"/>
        <v>-3.96972195491707</v>
      </c>
      <c r="U179" s="1">
        <f t="array" ref="U179">(MAX((F179:O179=MIN(F179:O179))*COLUMN(F:O))-4)*0.5</f>
        <v>1.5</v>
      </c>
      <c r="V179" s="1" t="s">
        <v>16</v>
      </c>
    </row>
    <row r="180" spans="1:22">
      <c r="A180" s="2">
        <v>16.08</v>
      </c>
      <c r="B180">
        <v>19.9718</v>
      </c>
      <c r="C180">
        <v>16.1549</v>
      </c>
      <c r="D180">
        <v>0.608</v>
      </c>
      <c r="E180">
        <v>0.0817</v>
      </c>
      <c r="F180" s="14">
        <f t="shared" si="41"/>
        <v>-3.1531599021691</v>
      </c>
      <c r="G180" s="15">
        <f t="shared" si="42"/>
        <v>-3.95342184418966</v>
      </c>
      <c r="H180" s="15">
        <f t="shared" si="43"/>
        <v>-2.62716768165168</v>
      </c>
      <c r="I180" s="15">
        <f t="shared" si="44"/>
        <v>-2.26997694759446</v>
      </c>
      <c r="J180" s="15">
        <f t="shared" si="45"/>
        <v>-2.41107503060701</v>
      </c>
      <c r="K180" s="15">
        <f t="shared" si="46"/>
        <v>-2.64115522007921</v>
      </c>
      <c r="L180" s="15">
        <f t="shared" si="47"/>
        <v>-2.68621311441651</v>
      </c>
      <c r="M180" s="15">
        <f t="shared" si="48"/>
        <v>-2.61959621272544</v>
      </c>
      <c r="N180" s="15">
        <f t="shared" si="49"/>
        <v>-2.57816928547632</v>
      </c>
      <c r="O180" s="15">
        <f t="shared" si="50"/>
        <v>-2.58334785857126</v>
      </c>
      <c r="P180" s="19">
        <f t="shared" si="54"/>
        <v>0.808885528595319</v>
      </c>
      <c r="Q180" s="19">
        <f t="shared" si="55"/>
        <v>0.134375</v>
      </c>
      <c r="R180" s="19" t="str">
        <f t="shared" si="51"/>
        <v>0.148802385087166-0.0417082577992387i</v>
      </c>
      <c r="S180" s="27" t="str">
        <f t="shared" si="52"/>
        <v>3.64564420840478+1.57089866772982i</v>
      </c>
      <c r="T180" s="28">
        <f t="shared" si="53"/>
        <v>-3.95342184418966</v>
      </c>
      <c r="U180" s="1">
        <f t="array" ref="U180">(MAX((F180:O180=MIN(F180:O180))*COLUMN(F:O))-4)*0.5</f>
        <v>1.5</v>
      </c>
      <c r="V180" s="1" t="s">
        <v>16</v>
      </c>
    </row>
    <row r="181" spans="1:22">
      <c r="A181" s="2">
        <v>16.16</v>
      </c>
      <c r="B181">
        <v>19.9392</v>
      </c>
      <c r="C181">
        <v>16.1991</v>
      </c>
      <c r="D181">
        <v>0.607</v>
      </c>
      <c r="E181">
        <v>0.0795</v>
      </c>
      <c r="F181" s="14">
        <f t="shared" si="41"/>
        <v>-3.17409838703519</v>
      </c>
      <c r="G181" s="15">
        <f t="shared" si="42"/>
        <v>-3.93010175702706</v>
      </c>
      <c r="H181" s="15">
        <f t="shared" si="43"/>
        <v>-2.6110777892402</v>
      </c>
      <c r="I181" s="15">
        <f t="shared" si="44"/>
        <v>-2.26378030541107</v>
      </c>
      <c r="J181" s="15">
        <f t="shared" si="45"/>
        <v>-2.41143791100138</v>
      </c>
      <c r="K181" s="15">
        <f t="shared" si="46"/>
        <v>-2.64038711110155</v>
      </c>
      <c r="L181" s="15">
        <f t="shared" si="47"/>
        <v>-2.68025464551324</v>
      </c>
      <c r="M181" s="15">
        <f t="shared" si="48"/>
        <v>-2.61232073156586</v>
      </c>
      <c r="N181" s="15">
        <f t="shared" si="49"/>
        <v>-2.57251319503936</v>
      </c>
      <c r="O181" s="15">
        <f t="shared" si="50"/>
        <v>-2.57901427456102</v>
      </c>
      <c r="P181" s="19">
        <f t="shared" si="54"/>
        <v>0.812424771304767</v>
      </c>
      <c r="Q181" s="19">
        <f t="shared" si="55"/>
        <v>0.130971993410214</v>
      </c>
      <c r="R181" s="19" t="str">
        <f t="shared" si="51"/>
        <v>0.148525013071653-0.0420697709321571i</v>
      </c>
      <c r="S181" s="27" t="str">
        <f t="shared" si="52"/>
        <v>3.64296236694542+1.56713396267855i</v>
      </c>
      <c r="T181" s="28">
        <f t="shared" si="53"/>
        <v>-3.93010175702706</v>
      </c>
      <c r="U181" s="1">
        <f t="array" ref="U181">(MAX((F181:O181=MIN(F181:O181))*COLUMN(F:O))-4)*0.5</f>
        <v>1.5</v>
      </c>
      <c r="V181" s="1" t="s">
        <v>16</v>
      </c>
    </row>
    <row r="182" spans="1:22">
      <c r="A182" s="2">
        <v>16.24</v>
      </c>
      <c r="B182">
        <v>19.9626</v>
      </c>
      <c r="C182">
        <v>16.2134</v>
      </c>
      <c r="D182">
        <v>0.6037</v>
      </c>
      <c r="E182">
        <v>0.0778</v>
      </c>
      <c r="F182" s="14">
        <f t="shared" si="41"/>
        <v>-3.18444808286907</v>
      </c>
      <c r="G182" s="15">
        <f t="shared" si="42"/>
        <v>-3.90726425651791</v>
      </c>
      <c r="H182" s="15">
        <f t="shared" si="43"/>
        <v>-2.59243229519892</v>
      </c>
      <c r="I182" s="15">
        <f t="shared" si="44"/>
        <v>-2.25258363414848</v>
      </c>
      <c r="J182" s="15">
        <f t="shared" si="45"/>
        <v>-2.4053933588048</v>
      </c>
      <c r="K182" s="15">
        <f t="shared" si="46"/>
        <v>-2.63411193578658</v>
      </c>
      <c r="L182" s="15">
        <f t="shared" si="47"/>
        <v>-2.67028786607287</v>
      </c>
      <c r="M182" s="15">
        <f t="shared" si="48"/>
        <v>-2.60108713894399</v>
      </c>
      <c r="N182" s="15">
        <f t="shared" si="49"/>
        <v>-2.5622795113377</v>
      </c>
      <c r="O182" s="15">
        <f t="shared" si="50"/>
        <v>-2.56978691424046</v>
      </c>
      <c r="P182" s="19">
        <f t="shared" si="54"/>
        <v>0.81218879304299</v>
      </c>
      <c r="Q182" s="19">
        <f t="shared" si="55"/>
        <v>0.12887195626967</v>
      </c>
      <c r="R182" s="19" t="str">
        <f t="shared" si="51"/>
        <v>0.147982197695072-0.0420697613037464i</v>
      </c>
      <c r="S182" s="27" t="str">
        <f t="shared" si="52"/>
        <v>3.63620328762981+1.55947274710712i</v>
      </c>
      <c r="T182" s="28">
        <f t="shared" si="53"/>
        <v>-3.90726425651791</v>
      </c>
      <c r="U182" s="1">
        <f t="array" ref="U182">(MAX((F182:O182=MIN(F182:O182))*COLUMN(F:O))-4)*0.5</f>
        <v>1.5</v>
      </c>
      <c r="V182" s="1" t="s">
        <v>16</v>
      </c>
    </row>
    <row r="183" spans="1:22">
      <c r="A183" s="2">
        <v>16.32</v>
      </c>
      <c r="B183">
        <v>20.0411</v>
      </c>
      <c r="C183">
        <v>16.2139</v>
      </c>
      <c r="D183">
        <v>0.5997</v>
      </c>
      <c r="E183">
        <v>0.0764</v>
      </c>
      <c r="F183" s="14">
        <f t="shared" si="41"/>
        <v>-3.19731746367875</v>
      </c>
      <c r="G183" s="15">
        <f t="shared" si="42"/>
        <v>-3.88181105616496</v>
      </c>
      <c r="H183" s="15">
        <f t="shared" si="43"/>
        <v>-2.56961133991498</v>
      </c>
      <c r="I183" s="15">
        <f t="shared" si="44"/>
        <v>-2.23813815588349</v>
      </c>
      <c r="J183" s="15">
        <f t="shared" si="45"/>
        <v>-2.39724304579924</v>
      </c>
      <c r="K183" s="15">
        <f t="shared" si="46"/>
        <v>-2.62630045039308</v>
      </c>
      <c r="L183" s="15">
        <f t="shared" si="47"/>
        <v>-2.65836362298672</v>
      </c>
      <c r="M183" s="15">
        <f t="shared" si="48"/>
        <v>-2.58746469774172</v>
      </c>
      <c r="N183" s="15">
        <f t="shared" si="49"/>
        <v>-2.54964577666069</v>
      </c>
      <c r="O183" s="15">
        <f t="shared" si="50"/>
        <v>-2.55833070101524</v>
      </c>
      <c r="P183" s="19">
        <f t="shared" si="54"/>
        <v>0.809032438339213</v>
      </c>
      <c r="Q183" s="19">
        <f t="shared" si="55"/>
        <v>0.127397031849258</v>
      </c>
      <c r="R183" s="19" t="str">
        <f t="shared" si="51"/>
        <v>0.147311475990584-0.0418429694124266i</v>
      </c>
      <c r="S183" s="27" t="str">
        <f t="shared" si="52"/>
        <v>3.63072174323103+1.54991440627234i</v>
      </c>
      <c r="T183" s="28">
        <f t="shared" si="53"/>
        <v>-3.88181105616496</v>
      </c>
      <c r="U183" s="1">
        <f t="array" ref="U183">(MAX((F183:O183=MIN(F183:O183))*COLUMN(F:O))-4)*0.5</f>
        <v>1.5</v>
      </c>
      <c r="V183" s="1" t="s">
        <v>16</v>
      </c>
    </row>
    <row r="184" spans="1:22">
      <c r="A184" s="2">
        <v>16.4</v>
      </c>
      <c r="B184">
        <v>19.8876</v>
      </c>
      <c r="C184">
        <v>16.3133</v>
      </c>
      <c r="D184">
        <v>0.6013</v>
      </c>
      <c r="E184">
        <v>0.072</v>
      </c>
      <c r="F184" s="14">
        <f t="shared" si="41"/>
        <v>-3.21858087736978</v>
      </c>
      <c r="G184" s="15">
        <f t="shared" si="42"/>
        <v>-3.86433881134685</v>
      </c>
      <c r="H184" s="15">
        <f t="shared" si="43"/>
        <v>-2.55974918620962</v>
      </c>
      <c r="I184" s="15">
        <f t="shared" si="44"/>
        <v>-2.23697220724683</v>
      </c>
      <c r="J184" s="15">
        <f t="shared" si="45"/>
        <v>-2.40240254633522</v>
      </c>
      <c r="K184" s="15">
        <f t="shared" si="46"/>
        <v>-2.62976823531955</v>
      </c>
      <c r="L184" s="15">
        <f t="shared" si="47"/>
        <v>-2.65638063616606</v>
      </c>
      <c r="M184" s="15">
        <f t="shared" si="48"/>
        <v>-2.58455822534642</v>
      </c>
      <c r="N184" s="15">
        <f t="shared" si="49"/>
        <v>-2.54867309229245</v>
      </c>
      <c r="O184" s="15">
        <f t="shared" si="50"/>
        <v>-2.55865294659161</v>
      </c>
      <c r="P184" s="19">
        <f t="shared" si="54"/>
        <v>0.820274945191979</v>
      </c>
      <c r="Q184" s="19">
        <f t="shared" si="55"/>
        <v>0.119740562115417</v>
      </c>
      <c r="R184" s="19" t="str">
        <f t="shared" si="51"/>
        <v>0.147296696862531-0.0429791698897539i</v>
      </c>
      <c r="S184" s="27" t="str">
        <f t="shared" si="52"/>
        <v>3.6305098806858+1.54814266582805i</v>
      </c>
      <c r="T184" s="28">
        <f t="shared" si="53"/>
        <v>-3.86433881134685</v>
      </c>
      <c r="U184" s="1">
        <f t="array" ref="U184">(MAX((F184:O184=MIN(F184:O184))*COLUMN(F:O))-4)*0.5</f>
        <v>1.5</v>
      </c>
      <c r="V184" s="1" t="s">
        <v>16</v>
      </c>
    </row>
    <row r="185" spans="1:22">
      <c r="A185" s="2">
        <v>16.48</v>
      </c>
      <c r="B185">
        <v>19.9813</v>
      </c>
      <c r="C185">
        <v>16.453</v>
      </c>
      <c r="D185">
        <v>0.5964</v>
      </c>
      <c r="E185">
        <v>0.0672</v>
      </c>
      <c r="F185" s="14">
        <f t="shared" si="41"/>
        <v>-3.21634525260861</v>
      </c>
      <c r="G185" s="15">
        <f t="shared" si="42"/>
        <v>-3.82456073009991</v>
      </c>
      <c r="H185" s="15">
        <f t="shared" si="43"/>
        <v>-2.5250669011028</v>
      </c>
      <c r="I185" s="15">
        <f t="shared" si="44"/>
        <v>-2.2111456007834</v>
      </c>
      <c r="J185" s="15">
        <f t="shared" si="45"/>
        <v>-2.38347186466278</v>
      </c>
      <c r="K185" s="15">
        <f t="shared" si="46"/>
        <v>-2.61123681365334</v>
      </c>
      <c r="L185" s="15">
        <f t="shared" si="47"/>
        <v>-2.63292346912489</v>
      </c>
      <c r="M185" s="15">
        <f t="shared" si="48"/>
        <v>-2.55912706857513</v>
      </c>
      <c r="N185" s="15">
        <f t="shared" si="49"/>
        <v>-2.52449898352722</v>
      </c>
      <c r="O185" s="15">
        <f t="shared" si="50"/>
        <v>-2.53592036776659</v>
      </c>
      <c r="P185" s="19">
        <f t="shared" si="54"/>
        <v>0.82341989760426</v>
      </c>
      <c r="Q185" s="19">
        <f t="shared" si="55"/>
        <v>0.112676056338028</v>
      </c>
      <c r="R185" s="19" t="str">
        <f t="shared" si="51"/>
        <v>0.145988775465374-0.043299244676699i</v>
      </c>
      <c r="S185" s="27" t="str">
        <f t="shared" si="52"/>
        <v>3.629447991872+1.53677812507327i</v>
      </c>
      <c r="T185" s="28">
        <f t="shared" si="53"/>
        <v>-3.82456073009991</v>
      </c>
      <c r="U185" s="1">
        <f t="array" ref="U185">(MAX((F185:O185=MIN(F185:O185))*COLUMN(F:O))-4)*0.5</f>
        <v>1.5</v>
      </c>
      <c r="V185" s="1" t="s">
        <v>16</v>
      </c>
    </row>
    <row r="186" spans="1:22">
      <c r="A186" s="2">
        <v>16.56</v>
      </c>
      <c r="B186">
        <v>19.8731</v>
      </c>
      <c r="C186">
        <v>16.3992</v>
      </c>
      <c r="D186">
        <v>0.5971</v>
      </c>
      <c r="E186">
        <v>0.0664</v>
      </c>
      <c r="F186" s="14">
        <f t="shared" si="41"/>
        <v>-3.24649098841527</v>
      </c>
      <c r="G186" s="15">
        <f t="shared" si="42"/>
        <v>-3.81934471741529</v>
      </c>
      <c r="H186" s="15">
        <f t="shared" si="43"/>
        <v>-2.52299108787599</v>
      </c>
      <c r="I186" s="15">
        <f t="shared" si="44"/>
        <v>-2.21612613848671</v>
      </c>
      <c r="J186" s="15">
        <f t="shared" si="45"/>
        <v>-2.39385958776019</v>
      </c>
      <c r="K186" s="15">
        <f t="shared" si="46"/>
        <v>-2.62038789986208</v>
      </c>
      <c r="L186" s="15">
        <f t="shared" si="47"/>
        <v>-2.63801869007418</v>
      </c>
      <c r="M186" s="15">
        <f t="shared" si="48"/>
        <v>-2.56359828434007</v>
      </c>
      <c r="N186" s="15">
        <f t="shared" si="49"/>
        <v>-2.53039597542927</v>
      </c>
      <c r="O186" s="15">
        <f t="shared" si="50"/>
        <v>-2.54271065848336</v>
      </c>
      <c r="P186" s="19">
        <f t="shared" si="54"/>
        <v>0.825195867781071</v>
      </c>
      <c r="Q186" s="19">
        <f t="shared" si="55"/>
        <v>0.111204153408139</v>
      </c>
      <c r="R186" s="19" t="str">
        <f t="shared" si="51"/>
        <v>0.146341172241192-0.0436037423096212i</v>
      </c>
      <c r="S186" s="27" t="str">
        <f t="shared" si="52"/>
        <v>3.62331924095038+1.53333662052443i</v>
      </c>
      <c r="T186" s="28">
        <f t="shared" si="53"/>
        <v>-3.81934471741529</v>
      </c>
      <c r="U186" s="1">
        <f t="array" ref="U186">(MAX((F186:O186=MIN(F186:O186))*COLUMN(F:O))-4)*0.5</f>
        <v>1.5</v>
      </c>
      <c r="V186" s="1" t="s">
        <v>16</v>
      </c>
    </row>
    <row r="187" spans="1:22">
      <c r="A187" s="2">
        <v>16.64</v>
      </c>
      <c r="B187">
        <v>19.9804</v>
      </c>
      <c r="C187">
        <v>16.6372</v>
      </c>
      <c r="D187">
        <v>0.5916</v>
      </c>
      <c r="E187">
        <v>0.0596</v>
      </c>
      <c r="F187" s="14">
        <f t="shared" si="41"/>
        <v>-3.23543288051916</v>
      </c>
      <c r="G187" s="15">
        <f t="shared" si="42"/>
        <v>-3.76819597000677</v>
      </c>
      <c r="H187" s="15">
        <f t="shared" si="43"/>
        <v>-2.48026453442037</v>
      </c>
      <c r="I187" s="15">
        <f t="shared" si="44"/>
        <v>-2.18314251829583</v>
      </c>
      <c r="J187" s="15">
        <f t="shared" si="45"/>
        <v>-2.36821853970886</v>
      </c>
      <c r="K187" s="15">
        <f t="shared" si="46"/>
        <v>-2.59459550409626</v>
      </c>
      <c r="L187" s="15">
        <f t="shared" si="47"/>
        <v>-2.60648179165163</v>
      </c>
      <c r="M187" s="15">
        <f t="shared" si="48"/>
        <v>-2.53014705884281</v>
      </c>
      <c r="N187" s="15">
        <f t="shared" si="49"/>
        <v>-2.49859336551657</v>
      </c>
      <c r="O187" s="15">
        <f t="shared" si="50"/>
        <v>-2.51251475022218</v>
      </c>
      <c r="P187" s="19">
        <f t="shared" si="54"/>
        <v>0.832676022502052</v>
      </c>
      <c r="Q187" s="19">
        <f t="shared" si="55"/>
        <v>0.100743745774172</v>
      </c>
      <c r="R187" s="19" t="str">
        <f t="shared" si="51"/>
        <v>0.144604776019755-0.0442522834669833i</v>
      </c>
      <c r="S187" s="27" t="str">
        <f t="shared" si="52"/>
        <v>3.62549535728202+1.52164025501216i</v>
      </c>
      <c r="T187" s="28">
        <f t="shared" si="53"/>
        <v>-3.76819597000677</v>
      </c>
      <c r="U187" s="1">
        <f t="array" ref="U187">(MAX((F187:O187=MIN(F187:O187))*COLUMN(F:O))-4)*0.5</f>
        <v>1.5</v>
      </c>
      <c r="V187" s="1" t="s">
        <v>16</v>
      </c>
    </row>
    <row r="188" spans="1:22">
      <c r="A188" s="2">
        <v>16.72</v>
      </c>
      <c r="B188">
        <v>20.0535</v>
      </c>
      <c r="C188">
        <v>16.5142</v>
      </c>
      <c r="D188">
        <v>0.5883</v>
      </c>
      <c r="E188">
        <v>0.0612</v>
      </c>
      <c r="F188" s="14">
        <f t="shared" si="41"/>
        <v>-3.26088691614611</v>
      </c>
      <c r="G188" s="15">
        <f t="shared" si="42"/>
        <v>-3.75524673688396</v>
      </c>
      <c r="H188" s="15">
        <f t="shared" si="43"/>
        <v>-2.46854200707096</v>
      </c>
      <c r="I188" s="15">
        <f t="shared" si="44"/>
        <v>-2.17883648660168</v>
      </c>
      <c r="J188" s="15">
        <f t="shared" si="45"/>
        <v>-2.36943002546539</v>
      </c>
      <c r="K188" s="15">
        <f t="shared" si="46"/>
        <v>-2.59554801569678</v>
      </c>
      <c r="L188" s="15">
        <f t="shared" si="47"/>
        <v>-2.60398588860509</v>
      </c>
      <c r="M188" s="15">
        <f t="shared" si="48"/>
        <v>-2.52663436708416</v>
      </c>
      <c r="N188" s="15">
        <f t="shared" si="49"/>
        <v>-2.49604731083556</v>
      </c>
      <c r="O188" s="15">
        <f t="shared" si="50"/>
        <v>-2.5108124102311</v>
      </c>
      <c r="P188" s="19">
        <f t="shared" si="54"/>
        <v>0.823507118458125</v>
      </c>
      <c r="Q188" s="19">
        <f t="shared" si="55"/>
        <v>0.104028556858746</v>
      </c>
      <c r="R188" s="19" t="str">
        <f t="shared" si="51"/>
        <v>0.144476852312017-0.0435275139376975i</v>
      </c>
      <c r="S188" s="27" t="str">
        <f t="shared" si="52"/>
        <v>3.61608862850896+1.5130406337015i</v>
      </c>
      <c r="T188" s="28">
        <f t="shared" si="53"/>
        <v>-3.75524673688396</v>
      </c>
      <c r="U188" s="1">
        <f t="array" ref="U188">(MAX((F188:O188=MIN(F188:O188))*COLUMN(F:O))-4)*0.5</f>
        <v>1.5</v>
      </c>
      <c r="V188" s="1" t="s">
        <v>16</v>
      </c>
    </row>
    <row r="189" spans="1:22">
      <c r="A189" s="2">
        <v>16.8</v>
      </c>
      <c r="B189">
        <v>19.9505</v>
      </c>
      <c r="C189">
        <v>16.8625</v>
      </c>
      <c r="D189">
        <v>0.5875</v>
      </c>
      <c r="E189">
        <v>0.0505</v>
      </c>
      <c r="F189" s="14">
        <f t="shared" si="41"/>
        <v>-3.25487418662498</v>
      </c>
      <c r="G189" s="15">
        <f t="shared" si="42"/>
        <v>-3.71126034523435</v>
      </c>
      <c r="H189" s="15">
        <f t="shared" si="43"/>
        <v>-2.43423635576879</v>
      </c>
      <c r="I189" s="15">
        <f t="shared" si="44"/>
        <v>-2.15382025191001</v>
      </c>
      <c r="J189" s="15">
        <f t="shared" si="45"/>
        <v>-2.35259926069541</v>
      </c>
      <c r="K189" s="15">
        <f t="shared" si="46"/>
        <v>-2.57746410034674</v>
      </c>
      <c r="L189" s="15">
        <f t="shared" si="47"/>
        <v>-2.57883929783904</v>
      </c>
      <c r="M189" s="15">
        <f t="shared" si="48"/>
        <v>-2.50001372920672</v>
      </c>
      <c r="N189" s="15">
        <f t="shared" si="49"/>
        <v>-2.4718803570912</v>
      </c>
      <c r="O189" s="15">
        <f t="shared" si="50"/>
        <v>-2.48841696947765</v>
      </c>
      <c r="P189" s="19">
        <f t="shared" si="54"/>
        <v>0.845216911856846</v>
      </c>
      <c r="Q189" s="19">
        <f t="shared" si="55"/>
        <v>0.0859574468085106</v>
      </c>
      <c r="R189" s="19" t="str">
        <f t="shared" si="51"/>
        <v>0.143175153377979-0.0455445705275636i</v>
      </c>
      <c r="S189" s="27" t="str">
        <f t="shared" si="52"/>
        <v>3.62441121798841+1.50565406952602i</v>
      </c>
      <c r="T189" s="28">
        <f t="shared" si="53"/>
        <v>-3.71126034523435</v>
      </c>
      <c r="U189" s="1">
        <f t="array" ref="U189">(MAX((F189:O189=MIN(F189:O189))*COLUMN(F:O))-4)*0.5</f>
        <v>1.5</v>
      </c>
      <c r="V189" s="1" t="s">
        <v>16</v>
      </c>
    </row>
    <row r="190" spans="1:22">
      <c r="A190" s="2">
        <v>16.88</v>
      </c>
      <c r="B190">
        <v>20.2479</v>
      </c>
      <c r="C190">
        <v>17.0245</v>
      </c>
      <c r="D190">
        <v>0.578</v>
      </c>
      <c r="E190">
        <v>0.0462</v>
      </c>
      <c r="F190" s="14">
        <f t="shared" si="41"/>
        <v>-3.24061385298617</v>
      </c>
      <c r="G190" s="15">
        <f t="shared" si="42"/>
        <v>-3.65542372930216</v>
      </c>
      <c r="H190" s="15">
        <f t="shared" si="43"/>
        <v>-2.38268811814778</v>
      </c>
      <c r="I190" s="15">
        <f t="shared" si="44"/>
        <v>-2.11162519704747</v>
      </c>
      <c r="J190" s="15">
        <f t="shared" si="45"/>
        <v>-2.31843459520947</v>
      </c>
      <c r="K190" s="15">
        <f t="shared" si="46"/>
        <v>-2.54481415394227</v>
      </c>
      <c r="L190" s="15">
        <f t="shared" si="47"/>
        <v>-2.54077073763493</v>
      </c>
      <c r="M190" s="15">
        <f t="shared" si="48"/>
        <v>-2.45935810393941</v>
      </c>
      <c r="N190" s="15">
        <f t="shared" si="49"/>
        <v>-2.43246568313394</v>
      </c>
      <c r="O190" s="15">
        <f t="shared" si="50"/>
        <v>-2.45071577058824</v>
      </c>
      <c r="P190" s="19">
        <f t="shared" si="54"/>
        <v>0.840803243793183</v>
      </c>
      <c r="Q190" s="19">
        <f t="shared" si="55"/>
        <v>0.0799307958477509</v>
      </c>
      <c r="R190" s="19" t="str">
        <f t="shared" si="51"/>
        <v>0.141007794005924-0.0451196551002284i</v>
      </c>
      <c r="S190" s="27" t="str">
        <f t="shared" si="52"/>
        <v>3.62325128050639+1.48700892454994i</v>
      </c>
      <c r="T190" s="28">
        <f t="shared" si="53"/>
        <v>-3.65542372930216</v>
      </c>
      <c r="U190" s="1">
        <f t="array" ref="U190">(MAX((F190:O190=MIN(F190:O190))*COLUMN(F:O))-4)*0.5</f>
        <v>1.5</v>
      </c>
      <c r="V190" s="1" t="s">
        <v>16</v>
      </c>
    </row>
    <row r="191" spans="1:22">
      <c r="A191" s="2">
        <v>16.96</v>
      </c>
      <c r="B191">
        <v>19.9053</v>
      </c>
      <c r="C191">
        <v>17.2956</v>
      </c>
      <c r="D191">
        <v>0.5825</v>
      </c>
      <c r="E191">
        <v>0.0368</v>
      </c>
      <c r="F191" s="14">
        <f t="shared" si="41"/>
        <v>-3.25556719476856</v>
      </c>
      <c r="G191" s="15">
        <f t="shared" si="42"/>
        <v>-3.63470135726352</v>
      </c>
      <c r="H191" s="15">
        <f t="shared" si="43"/>
        <v>-2.37373144788891</v>
      </c>
      <c r="I191" s="15">
        <f t="shared" si="44"/>
        <v>-2.11075234326572</v>
      </c>
      <c r="J191" s="15">
        <f t="shared" si="45"/>
        <v>-2.32400520884087</v>
      </c>
      <c r="K191" s="15">
        <f t="shared" si="46"/>
        <v>-2.54625596162873</v>
      </c>
      <c r="L191" s="15">
        <f t="shared" si="47"/>
        <v>-2.5357313193721</v>
      </c>
      <c r="M191" s="15">
        <f t="shared" si="48"/>
        <v>-2.45472329086277</v>
      </c>
      <c r="N191" s="15">
        <f t="shared" si="49"/>
        <v>-2.43077120783537</v>
      </c>
      <c r="O191" s="15">
        <f t="shared" si="50"/>
        <v>-2.45012747458269</v>
      </c>
      <c r="P191" s="19">
        <f t="shared" si="54"/>
        <v>0.868894214103781</v>
      </c>
      <c r="Q191" s="19">
        <f t="shared" si="55"/>
        <v>0.063175965665236</v>
      </c>
      <c r="R191" s="19" t="str">
        <f t="shared" si="51"/>
        <v>0.140932178190013-0.0476649097168621i</v>
      </c>
      <c r="S191" s="27" t="str">
        <f t="shared" si="52"/>
        <v>3.62969049902463+1.48872225371614i</v>
      </c>
      <c r="T191" s="28">
        <f t="shared" si="53"/>
        <v>-3.63470135726352</v>
      </c>
      <c r="U191" s="1">
        <f t="array" ref="U191">(MAX((F191:O191=MIN(F191:O191))*COLUMN(F:O))-4)*0.5</f>
        <v>1.5</v>
      </c>
      <c r="V191" s="1" t="s">
        <v>16</v>
      </c>
    </row>
    <row r="192" spans="1:22">
      <c r="A192" s="2">
        <v>17.04</v>
      </c>
      <c r="B192">
        <v>20.1977</v>
      </c>
      <c r="C192">
        <v>17.7131</v>
      </c>
      <c r="D192">
        <v>0.572</v>
      </c>
      <c r="E192">
        <v>0.0263</v>
      </c>
      <c r="F192" s="14">
        <f t="shared" si="41"/>
        <v>-3.22169615362462</v>
      </c>
      <c r="G192" s="15">
        <f t="shared" si="42"/>
        <v>-3.55804125889053</v>
      </c>
      <c r="H192" s="15">
        <f t="shared" si="43"/>
        <v>-2.30258728237879</v>
      </c>
      <c r="I192" s="15">
        <f t="shared" si="44"/>
        <v>-2.04958037895016</v>
      </c>
      <c r="J192" s="15">
        <f t="shared" si="45"/>
        <v>-2.27373438308529</v>
      </c>
      <c r="K192" s="15">
        <f t="shared" si="46"/>
        <v>-2.49821455232034</v>
      </c>
      <c r="L192" s="15">
        <f t="shared" si="47"/>
        <v>-2.47976044058267</v>
      </c>
      <c r="M192" s="15">
        <f t="shared" si="48"/>
        <v>-2.39534069820243</v>
      </c>
      <c r="N192" s="15">
        <f t="shared" si="49"/>
        <v>-2.37348191786576</v>
      </c>
      <c r="O192" s="15">
        <f t="shared" si="50"/>
        <v>-2.39532053994716</v>
      </c>
      <c r="P192" s="19">
        <f t="shared" si="54"/>
        <v>0.8769859934547</v>
      </c>
      <c r="Q192" s="19">
        <f t="shared" si="55"/>
        <v>0.045979020979021</v>
      </c>
      <c r="R192" s="19" t="str">
        <f t="shared" si="51"/>
        <v>0.137782738784133-0.0482748018320145i</v>
      </c>
      <c r="S192" s="27" t="str">
        <f t="shared" si="52"/>
        <v>3.63799081547094+1.46551946539475i</v>
      </c>
      <c r="T192" s="28">
        <f t="shared" si="53"/>
        <v>-3.55804125889053</v>
      </c>
      <c r="U192" s="1">
        <f t="array" ref="U192">(MAX((F192:O192=MIN(F192:O192))*COLUMN(F:O))-4)*0.5</f>
        <v>1.5</v>
      </c>
      <c r="V192" s="1" t="s">
        <v>16</v>
      </c>
    </row>
    <row r="193" spans="1:22">
      <c r="A193" s="2">
        <v>17.12</v>
      </c>
      <c r="B193">
        <v>19.787</v>
      </c>
      <c r="C193">
        <v>17.9509</v>
      </c>
      <c r="D193">
        <v>0.5787</v>
      </c>
      <c r="E193">
        <v>0.0164</v>
      </c>
      <c r="F193" s="14">
        <f t="shared" si="41"/>
        <v>-3.25411741650388</v>
      </c>
      <c r="G193" s="15">
        <f t="shared" si="42"/>
        <v>-3.54300239062726</v>
      </c>
      <c r="H193" s="15">
        <f t="shared" si="43"/>
        <v>-2.29735276272828</v>
      </c>
      <c r="I193" s="15">
        <f t="shared" si="44"/>
        <v>-2.05402737506811</v>
      </c>
      <c r="J193" s="15">
        <f t="shared" si="45"/>
        <v>-2.28711760928281</v>
      </c>
      <c r="K193" s="15">
        <f t="shared" si="46"/>
        <v>-2.50656359758386</v>
      </c>
      <c r="L193" s="15">
        <f t="shared" si="47"/>
        <v>-2.48026321588929</v>
      </c>
      <c r="M193" s="15">
        <f t="shared" si="48"/>
        <v>-2.3965427928816</v>
      </c>
      <c r="N193" s="15">
        <f t="shared" si="49"/>
        <v>-2.37829004804316</v>
      </c>
      <c r="O193" s="15">
        <f t="shared" si="50"/>
        <v>-2.40129792029681</v>
      </c>
      <c r="P193" s="19">
        <f t="shared" si="54"/>
        <v>0.907206751907818</v>
      </c>
      <c r="Q193" s="19">
        <f t="shared" si="55"/>
        <v>0.0283393813720408</v>
      </c>
      <c r="R193" s="19" t="str">
        <f t="shared" si="51"/>
        <v>0.138066884094591-0.0510604857748756i</v>
      </c>
      <c r="S193" s="27" t="str">
        <f t="shared" si="52"/>
        <v>3.64851110967588+1.46809099766612i</v>
      </c>
      <c r="T193" s="28">
        <f t="shared" si="53"/>
        <v>-3.54300239062726</v>
      </c>
      <c r="U193" s="1">
        <f t="array" ref="U193">(MAX((F193:O193=MIN(F193:O193))*COLUMN(F:O))-4)*0.5</f>
        <v>1.5</v>
      </c>
      <c r="V193" s="1" t="s">
        <v>16</v>
      </c>
    </row>
    <row r="194" spans="1:22">
      <c r="A194" s="2">
        <v>17.2</v>
      </c>
      <c r="B194">
        <v>19.7769</v>
      </c>
      <c r="C194">
        <v>18.4491</v>
      </c>
      <c r="D194">
        <v>0.5741</v>
      </c>
      <c r="E194">
        <v>0.0031</v>
      </c>
      <c r="F194" s="14">
        <f t="shared" si="41"/>
        <v>-3.23489647621541</v>
      </c>
      <c r="G194" s="15">
        <f t="shared" si="42"/>
        <v>-3.4766706552256</v>
      </c>
      <c r="H194" s="15">
        <f t="shared" si="43"/>
        <v>-2.24186066398278</v>
      </c>
      <c r="I194" s="15">
        <f t="shared" si="44"/>
        <v>-2.00899531514183</v>
      </c>
      <c r="J194" s="15">
        <f t="shared" si="45"/>
        <v>-2.25314692064505</v>
      </c>
      <c r="K194" s="15">
        <f t="shared" si="46"/>
        <v>-2.47081053446669</v>
      </c>
      <c r="L194" s="15">
        <f t="shared" si="47"/>
        <v>-2.4353944986508</v>
      </c>
      <c r="M194" s="15">
        <f t="shared" si="48"/>
        <v>-2.35031215250841</v>
      </c>
      <c r="N194" s="15">
        <f t="shared" si="49"/>
        <v>-2.33547828395596</v>
      </c>
      <c r="O194" s="15">
        <f t="shared" si="50"/>
        <v>-2.36054962264909</v>
      </c>
      <c r="P194" s="19">
        <f t="shared" si="54"/>
        <v>0.932861065182106</v>
      </c>
      <c r="Q194" s="19">
        <f t="shared" si="55"/>
        <v>0.00539975614004529</v>
      </c>
      <c r="R194" s="19" t="str">
        <f t="shared" si="51"/>
        <v>0.135695777199344-0.053043703277943i</v>
      </c>
      <c r="S194" s="27" t="str">
        <f t="shared" si="52"/>
        <v>3.6622504022388+1.45442494777086i</v>
      </c>
      <c r="T194" s="28">
        <f t="shared" si="53"/>
        <v>-3.4766706552256</v>
      </c>
      <c r="U194" s="1">
        <f t="array" ref="U194">(MAX((F194:O194=MIN(F194:O194))*COLUMN(F:O))-4)*0.5</f>
        <v>1.5</v>
      </c>
      <c r="V194" s="1" t="s">
        <v>16</v>
      </c>
    </row>
    <row r="195" spans="1:22">
      <c r="A195" s="2">
        <v>17.28</v>
      </c>
      <c r="B195">
        <v>19.5662</v>
      </c>
      <c r="C195">
        <v>18.3527</v>
      </c>
      <c r="D195">
        <v>0.579</v>
      </c>
      <c r="E195">
        <v>0.0016</v>
      </c>
      <c r="F195" s="14">
        <f t="shared" si="41"/>
        <v>-3.29363174690136</v>
      </c>
      <c r="G195" s="15">
        <f t="shared" si="42"/>
        <v>-3.47805853300138</v>
      </c>
      <c r="H195" s="15">
        <f t="shared" si="43"/>
        <v>-2.24801123062863</v>
      </c>
      <c r="I195" s="15">
        <f t="shared" si="44"/>
        <v>-2.0255821645134</v>
      </c>
      <c r="J195" s="15">
        <f t="shared" si="45"/>
        <v>-2.2780759003122</v>
      </c>
      <c r="K195" s="15">
        <f t="shared" si="46"/>
        <v>-2.49100186997777</v>
      </c>
      <c r="L195" s="15">
        <f t="shared" si="47"/>
        <v>-2.44954407302981</v>
      </c>
      <c r="M195" s="15">
        <f t="shared" si="48"/>
        <v>-2.36536211580377</v>
      </c>
      <c r="N195" s="15">
        <f t="shared" si="49"/>
        <v>-2.35330762420005</v>
      </c>
      <c r="O195" s="15">
        <f t="shared" si="50"/>
        <v>-2.37900828860629</v>
      </c>
      <c r="P195" s="19">
        <f t="shared" si="54"/>
        <v>0.937979781459864</v>
      </c>
      <c r="Q195" s="19">
        <f t="shared" si="55"/>
        <v>0.00276338514680484</v>
      </c>
      <c r="R195" s="19" t="str">
        <f t="shared" si="51"/>
        <v>0.13668584338583-0.0538539555298027i</v>
      </c>
      <c r="S195" s="27" t="str">
        <f t="shared" si="52"/>
        <v>3.66278803850763+1.45483701321989i</v>
      </c>
      <c r="T195" s="28">
        <f t="shared" si="53"/>
        <v>-3.47805853300138</v>
      </c>
      <c r="U195" s="1">
        <f t="array" ref="U195">(MAX((F195:O195=MIN(F195:O195))*COLUMN(F:O))-4)*0.5</f>
        <v>1.5</v>
      </c>
      <c r="V195" s="1" t="s">
        <v>16</v>
      </c>
    </row>
    <row r="196" spans="1:22">
      <c r="A196" s="2">
        <v>17.36</v>
      </c>
      <c r="B196">
        <v>19.0669</v>
      </c>
      <c r="C196">
        <v>18.6349</v>
      </c>
      <c r="D196">
        <v>0.5869</v>
      </c>
      <c r="E196">
        <v>-0.0105</v>
      </c>
      <c r="F196" s="14">
        <f t="shared" ref="F196:F259" si="56">20*LOG10(IMABS(IMDIV(IMSUB(IMPRODUCT(IMSQRT(IMDIV(COMPLEX(D196,-E196),COMPLEX(B196,-C196))),IMDIV(IMSUB(IMEXP(IMPRODUCT(0.0205979*A196*$F$3,IMPRODUCT(COMPLEX(0,1),IMSQRT(IMPRODUCT(COMPLEX(B196,-C196),COMPLEX(D196,-E196)))))),IMDIV(1,IMEXP(IMPRODUCT(0.0205979*A196*$F$3,IMPRODUCT(COMPLEX(0,1),IMSQRT(IMPRODUCT(COMPLEX(B196,-C196),COMPLEX(D196,-E196)))))))),IMSUM(IMEXP(IMPRODUCT(0.0205979*A196*$F$3,IMPRODUCT(COMPLEX(0,1),IMSQRT(IMPRODUCT(COMPLEX(B196,-C196),COMPLEX(D196,-E196)))))),IMDIV(1,IMEXP(IMPRODUCT(0.0205979*A196*$F$3,IMPRODUCT(COMPLEX(0,1),IMSQRT(IMPRODUCT(COMPLEX(B196,-C196),COMPLEX(D196,-E196)))))))))),1),IMSUM(IMPRODUCT(IMSQRT(IMDIV(COMPLEX(D196,-E196),COMPLEX(B196,-C196))),IMDIV(IMSUB(IMEXP(IMPRODUCT(0.0205979*A196*$F$3,IMPRODUCT(COMPLEX(0,1),IMSQRT(IMPRODUCT(COMPLEX(B196,-C196),COMPLEX(D196,-E196)))))),IMDIV(1,IMEXP(IMPRODUCT(0.0205979*A196*$F$3,IMPRODUCT(COMPLEX(0,1),IMSQRT(IMPRODUCT(COMPLEX(B196,-C196),COMPLEX(D196,-E196)))))))),IMSUM(IMEXP(IMPRODUCT(0.0205979*A196*$F$3,IMPRODUCT(COMPLEX(0,1),IMSQRT(IMPRODUCT(COMPLEX(B196,-C196),COMPLEX(D196,-E196)))))),IMDIV(1,IMEXP(IMPRODUCT(0.0205979*A196*$F$3,IMPRODUCT(COMPLEX(0,1),IMSQRT(IMPRODUCT(COMPLEX(B196,-C196),COMPLEX(D196,-E196)))))))))),1))))</f>
        <v>-3.32705572465643</v>
      </c>
      <c r="G196" s="15">
        <f t="shared" ref="G196:G259" si="57">20*LOG10(IMABS(IMDIV(IMSUB(IMPRODUCT(IMSQRT(IMDIV(COMPLEX(D196,-E196),COMPLEX(B196,-C196))),IMDIV(IMSUB(IMEXP(IMPRODUCT(0.0205979*A196*$G$3,IMPRODUCT(COMPLEX(0,1),IMSQRT(IMPRODUCT(COMPLEX(B196,-C196),COMPLEX(D196,-E196)))))),IMDIV(1,IMEXP(IMPRODUCT(0.0205979*A196*$G$3,IMPRODUCT(COMPLEX(0,1),IMSQRT(IMPRODUCT(COMPLEX(B196,-C196),COMPLEX(D196,-E196)))))))),IMSUM(IMEXP(IMPRODUCT(0.0205979*A196*$G$3,IMPRODUCT(COMPLEX(0,1),IMSQRT(IMPRODUCT(COMPLEX(B196,-C196),COMPLEX(D196,-E196)))))),IMDIV(1,IMEXP(IMPRODUCT(0.0205979*A196*$G$3,IMPRODUCT(COMPLEX(0,1),IMSQRT(IMPRODUCT(COMPLEX(B196,-C196),COMPLEX(D196,-E196)))))))))),1),IMSUM(IMPRODUCT(IMSQRT(IMDIV(COMPLEX(D196,-E196),COMPLEX(B196,-C196))),IMDIV(IMSUB(IMEXP(IMPRODUCT(0.0205979*A196*$G$3,IMPRODUCT(COMPLEX(0,1),IMSQRT(IMPRODUCT(COMPLEX(B196,-C196),COMPLEX(D196,-E196)))))),IMDIV(1,IMEXP(IMPRODUCT(0.0205979*A196*$G$3,IMPRODUCT(COMPLEX(0,1),IMSQRT(IMPRODUCT(COMPLEX(B196,-C196),COMPLEX(D196,-E196)))))))),IMSUM(IMEXP(IMPRODUCT(0.0205979*A196*$G$3,IMPRODUCT(COMPLEX(0,1),IMSQRT(IMPRODUCT(COMPLEX(B196,-C196),COMPLEX(D196,-E196)))))),IMDIV(1,IMEXP(IMPRODUCT(0.0205979*A196*$G$3,IMPRODUCT(COMPLEX(0,1),IMSQRT(IMPRODUCT(COMPLEX(B196,-C196),COMPLEX(D196,-E196)))))))))),1))))</f>
        <v>-3.45918603433801</v>
      </c>
      <c r="H196" s="15">
        <f t="shared" ref="H196:H259" si="58">20*LOG10(IMABS(IMDIV(IMSUB(IMPRODUCT(IMSQRT(IMDIV(COMPLEX(D196,-E196),COMPLEX(B196,-C196))),IMDIV(IMSUB(IMEXP(IMPRODUCT(0.0205979*A196*$H$3,IMPRODUCT(COMPLEX(0,1),IMSQRT(IMPRODUCT(COMPLEX(B196,-C196),COMPLEX(D196,-E196)))))),IMDIV(1,IMEXP(IMPRODUCT(0.0205979*A196*$H$3,IMPRODUCT(COMPLEX(0,1),IMSQRT(IMPRODUCT(COMPLEX(B196,-C196),COMPLEX(D196,-E196)))))))),IMSUM(IMEXP(IMPRODUCT(0.0205979*A196*$H$3,IMPRODUCT(COMPLEX(0,1),IMSQRT(IMPRODUCT(COMPLEX(B196,-C196),COMPLEX(D196,-E196)))))),IMDIV(1,IMEXP(IMPRODUCT(0.0205979*A196*$H$3,IMPRODUCT(COMPLEX(0,1),IMSQRT(IMPRODUCT(COMPLEX(B196,-C196),COMPLEX(D196,-E196)))))))))),1),IMSUM(IMPRODUCT(IMSQRT(IMDIV(COMPLEX(D196,-E196),COMPLEX(B196,-C196))),IMDIV(IMSUB(IMEXP(IMPRODUCT(0.0205979*A196*$H$3,IMPRODUCT(COMPLEX(0,1),IMSQRT(IMPRODUCT(COMPLEX(B196,-C196),COMPLEX(D196,-E196)))))),IMDIV(1,IMEXP(IMPRODUCT(0.0205979*A196*$H$3,IMPRODUCT(COMPLEX(0,1),IMSQRT(IMPRODUCT(COMPLEX(B196,-C196),COMPLEX(D196,-E196)))))))),IMSUM(IMEXP(IMPRODUCT(0.0205979*A196*$H$3,IMPRODUCT(COMPLEX(0,1),IMSQRT(IMPRODUCT(COMPLEX(B196,-C196),COMPLEX(D196,-E196)))))),IMDIV(1,IMEXP(IMPRODUCT(0.0205979*A196*$H$3,IMPRODUCT(COMPLEX(0,1),IMSQRT(IMPRODUCT(COMPLEX(B196,-C196),COMPLEX(D196,-E196)))))))))),1))))</f>
        <v>-2.24181061590523</v>
      </c>
      <c r="I196" s="15">
        <f t="shared" ref="I196:I259" si="59">20*LOG10(IMABS(IMDIV(IMSUB(IMPRODUCT(IMSQRT(IMDIV(COMPLEX(D196,-E196),COMPLEX(B196,-C196))),IMDIV(IMSUB(IMEXP(IMPRODUCT(0.0205979*A196*$I$3,IMPRODUCT(COMPLEX(0,1),IMSQRT(IMPRODUCT(COMPLEX(B196,-C196),COMPLEX(D196,-E196)))))),IMDIV(1,IMEXP(IMPRODUCT(0.0205979*A196*$I$3,IMPRODUCT(COMPLEX(0,1),IMSQRT(IMPRODUCT(COMPLEX(B196,-C196),COMPLEX(D196,-E196)))))))),IMSUM(IMEXP(IMPRODUCT(0.0205979*A196*$I$3,IMPRODUCT(COMPLEX(0,1),IMSQRT(IMPRODUCT(COMPLEX(B196,-C196),COMPLEX(D196,-E196)))))),IMDIV(1,IMEXP(IMPRODUCT(0.0205979*A196*$I$3,IMPRODUCT(COMPLEX(0,1),IMSQRT(IMPRODUCT(COMPLEX(B196,-C196),COMPLEX(D196,-E196)))))))))),1),IMSUM(IMPRODUCT(IMSQRT(IMDIV(COMPLEX(D196,-E196),COMPLEX(B196,-C196))),IMDIV(IMSUB(IMEXP(IMPRODUCT(0.0205979*A196*$I$3,IMPRODUCT(COMPLEX(0,1),IMSQRT(IMPRODUCT(COMPLEX(B196,-C196),COMPLEX(D196,-E196)))))),IMDIV(1,IMEXP(IMPRODUCT(0.0205979*A196*$I$3,IMPRODUCT(COMPLEX(0,1),IMSQRT(IMPRODUCT(COMPLEX(B196,-C196),COMPLEX(D196,-E196)))))))),IMSUM(IMEXP(IMPRODUCT(0.0205979*A196*$I$3,IMPRODUCT(COMPLEX(0,1),IMSQRT(IMPRODUCT(COMPLEX(B196,-C196),COMPLEX(D196,-E196)))))),IMDIV(1,IMEXP(IMPRODUCT(0.0205979*A196*$I$3,IMPRODUCT(COMPLEX(0,1),IMSQRT(IMPRODUCT(COMPLEX(B196,-C196),COMPLEX(D196,-E196)))))))))),1))))</f>
        <v>-2.03018580503798</v>
      </c>
      <c r="J196" s="15">
        <f t="shared" ref="J196:J259" si="60">20*LOG10(IMABS(IMDIV(IMSUB(IMPRODUCT(IMSQRT(IMDIV(COMPLEX(D196,-E196),COMPLEX(B196,-C196))),IMDIV(IMSUB(IMEXP(IMPRODUCT(0.0205979*A196*$J$3,IMPRODUCT(COMPLEX(0,1),IMSQRT(IMPRODUCT(COMPLEX(B196,-C196),COMPLEX(D196,-E196)))))),IMDIV(1,IMEXP(IMPRODUCT(0.0205979*A196*$J$3,IMPRODUCT(COMPLEX(0,1),IMSQRT(IMPRODUCT(COMPLEX(B196,-C196),COMPLEX(D196,-E196)))))))),IMSUM(IMEXP(IMPRODUCT(0.0205979*A196*$J$3,IMPRODUCT(COMPLEX(0,1),IMSQRT(IMPRODUCT(COMPLEX(B196,-C196),COMPLEX(D196,-E196)))))),IMDIV(1,IMEXP(IMPRODUCT(0.0205979*A196*$J$3,IMPRODUCT(COMPLEX(0,1),IMSQRT(IMPRODUCT(COMPLEX(B196,-C196),COMPLEX(D196,-E196)))))))))),1),IMSUM(IMPRODUCT(IMSQRT(IMDIV(COMPLEX(D196,-E196),COMPLEX(B196,-C196))),IMDIV(IMSUB(IMEXP(IMPRODUCT(0.0205979*A196*$J$3,IMPRODUCT(COMPLEX(0,1),IMSQRT(IMPRODUCT(COMPLEX(B196,-C196),COMPLEX(D196,-E196)))))),IMDIV(1,IMEXP(IMPRODUCT(0.0205979*A196*$J$3,IMPRODUCT(COMPLEX(0,1),IMSQRT(IMPRODUCT(COMPLEX(B196,-C196),COMPLEX(D196,-E196)))))))),IMSUM(IMEXP(IMPRODUCT(0.0205979*A196*$J$3,IMPRODUCT(COMPLEX(0,1),IMSQRT(IMPRODUCT(COMPLEX(B196,-C196),COMPLEX(D196,-E196)))))),IMDIV(1,IMEXP(IMPRODUCT(0.0205979*A196*$J$3,IMPRODUCT(COMPLEX(0,1),IMSQRT(IMPRODUCT(COMPLEX(B196,-C196),COMPLEX(D196,-E196)))))))))),1))))</f>
        <v>-2.29169465971094</v>
      </c>
      <c r="K196" s="15">
        <f t="shared" ref="K196:K259" si="61">20*LOG10(IMABS(IMDIV(IMSUB(IMPRODUCT(IMSQRT(IMDIV(COMPLEX(D196,-E196),COMPLEX(B196,-C196))),IMDIV(IMSUB(IMEXP(IMPRODUCT(0.0205979*A196*$K$3,IMPRODUCT(COMPLEX(0,1),IMSQRT(IMPRODUCT(COMPLEX(B196,-C196),COMPLEX(D196,-E196)))))),IMDIV(1,IMEXP(IMPRODUCT(0.0205979*A196*$K$3,IMPRODUCT(COMPLEX(0,1),IMSQRT(IMPRODUCT(COMPLEX(B196,-C196),COMPLEX(D196,-E196)))))))),IMSUM(IMEXP(IMPRODUCT(0.0205979*A196*$K$3,IMPRODUCT(COMPLEX(0,1),IMSQRT(IMPRODUCT(COMPLEX(B196,-C196),COMPLEX(D196,-E196)))))),IMDIV(1,IMEXP(IMPRODUCT(0.0205979*A196*$K$3,IMPRODUCT(COMPLEX(0,1),IMSQRT(IMPRODUCT(COMPLEX(B196,-C196),COMPLEX(D196,-E196)))))))))),1),IMSUM(IMPRODUCT(IMSQRT(IMDIV(COMPLEX(D196,-E196),COMPLEX(B196,-C196))),IMDIV(IMSUB(IMEXP(IMPRODUCT(0.0205979*A196*$K$3,IMPRODUCT(COMPLEX(0,1),IMSQRT(IMPRODUCT(COMPLEX(B196,-C196),COMPLEX(D196,-E196)))))),IMDIV(1,IMEXP(IMPRODUCT(0.0205979*A196*$K$3,IMPRODUCT(COMPLEX(0,1),IMSQRT(IMPRODUCT(COMPLEX(B196,-C196),COMPLEX(D196,-E196)))))))),IMSUM(IMEXP(IMPRODUCT(0.0205979*A196*$K$3,IMPRODUCT(COMPLEX(0,1),IMSQRT(IMPRODUCT(COMPLEX(B196,-C196),COMPLEX(D196,-E196)))))),IMDIV(1,IMEXP(IMPRODUCT(0.0205979*A196*$K$3,IMPRODUCT(COMPLEX(0,1),IMSQRT(IMPRODUCT(COMPLEX(B196,-C196),COMPLEX(D196,-E196)))))))))),1))))</f>
        <v>-2.4966851912128</v>
      </c>
      <c r="L196" s="15">
        <f t="shared" ref="L196:L259" si="62">20*LOG10(IMABS(IMDIV(IMSUB(IMPRODUCT(IMSQRT(IMDIV(COMPLEX(D196,-E196),COMPLEX(B196,-C196))),IMDIV(IMSUB(IMEXP(IMPRODUCT(0.0205979*A196*$L$3,IMPRODUCT(COMPLEX(0,1),IMSQRT(IMPRODUCT(COMPLEX(B196,-C196),COMPLEX(D196,-E196)))))),IMDIV(1,IMEXP(IMPRODUCT(0.0205979*A196*$L$3,IMPRODUCT(COMPLEX(0,1),IMSQRT(IMPRODUCT(COMPLEX(B196,-C196),COMPLEX(D196,-E196)))))))),IMSUM(IMEXP(IMPRODUCT(0.0205979*A196*$L$3,IMPRODUCT(COMPLEX(0,1),IMSQRT(IMPRODUCT(COMPLEX(B196,-C196),COMPLEX(D196,-E196)))))),IMDIV(1,IMEXP(IMPRODUCT(0.0205979*A196*$L$3,IMPRODUCT(COMPLEX(0,1),IMSQRT(IMPRODUCT(COMPLEX(B196,-C196),COMPLEX(D196,-E196)))))))))),1),IMSUM(IMPRODUCT(IMSQRT(IMDIV(COMPLEX(D196,-E196),COMPLEX(B196,-C196))),IMDIV(IMSUB(IMEXP(IMPRODUCT(0.0205979*A196*$L$3,IMPRODUCT(COMPLEX(0,1),IMSQRT(IMPRODUCT(COMPLEX(B196,-C196),COMPLEX(D196,-E196)))))),IMDIV(1,IMEXP(IMPRODUCT(0.0205979*A196*$L$3,IMPRODUCT(COMPLEX(0,1),IMSQRT(IMPRODUCT(COMPLEX(B196,-C196),COMPLEX(D196,-E196)))))))),IMSUM(IMEXP(IMPRODUCT(0.0205979*A196*$L$3,IMPRODUCT(COMPLEX(0,1),IMSQRT(IMPRODUCT(COMPLEX(B196,-C196),COMPLEX(D196,-E196)))))),IMDIV(1,IMEXP(IMPRODUCT(0.0205979*A196*$L$3,IMPRODUCT(COMPLEX(0,1),IMSQRT(IMPRODUCT(COMPLEX(B196,-C196),COMPLEX(D196,-E196)))))))))),1))))</f>
        <v>-2.44740957176586</v>
      </c>
      <c r="M196" s="15">
        <f t="shared" ref="M196:M259" si="63">20*LOG10(IMABS(IMDIV(IMSUB(IMPRODUCT(IMSQRT(IMDIV(COMPLEX(D196,-E196),COMPLEX(B196,-C196))),IMDIV(IMSUB(IMEXP(IMPRODUCT(0.0205979*A196*$M$3,IMPRODUCT(COMPLEX(0,1),IMSQRT(IMPRODUCT(COMPLEX(B196,-C196),COMPLEX(D196,-E196)))))),IMDIV(1,IMEXP(IMPRODUCT(0.0205979*A196*$M$3,IMPRODUCT(COMPLEX(0,1),IMSQRT(IMPRODUCT(COMPLEX(B196,-C196),COMPLEX(D196,-E196)))))))),IMSUM(IMEXP(IMPRODUCT(0.0205979*A196*$M$3,IMPRODUCT(COMPLEX(0,1),IMSQRT(IMPRODUCT(COMPLEX(B196,-C196),COMPLEX(D196,-E196)))))),IMDIV(1,IMEXP(IMPRODUCT(0.0205979*A196*$M$3,IMPRODUCT(COMPLEX(0,1),IMSQRT(IMPRODUCT(COMPLEX(B196,-C196),COMPLEX(D196,-E196)))))))))),1),IMSUM(IMPRODUCT(IMSQRT(IMDIV(COMPLEX(D196,-E196),COMPLEX(B196,-C196))),IMDIV(IMSUB(IMEXP(IMPRODUCT(0.0205979*A196*$M$3,IMPRODUCT(COMPLEX(0,1),IMSQRT(IMPRODUCT(COMPLEX(B196,-C196),COMPLEX(D196,-E196)))))),IMDIV(1,IMEXP(IMPRODUCT(0.0205979*A196*$M$3,IMPRODUCT(COMPLEX(0,1),IMSQRT(IMPRODUCT(COMPLEX(B196,-C196),COMPLEX(D196,-E196)))))))),IMSUM(IMEXP(IMPRODUCT(0.0205979*A196*$M$3,IMPRODUCT(COMPLEX(0,1),IMSQRT(IMPRODUCT(COMPLEX(B196,-C196),COMPLEX(D196,-E196)))))),IMDIV(1,IMEXP(IMPRODUCT(0.0205979*A196*$M$3,IMPRODUCT(COMPLEX(0,1),IMSQRT(IMPRODUCT(COMPLEX(B196,-C196),COMPLEX(D196,-E196)))))))))),1))))</f>
        <v>-2.36541969310365</v>
      </c>
      <c r="N196" s="15">
        <f t="shared" ref="N196:N259" si="64">20*LOG10(IMABS(IMDIV(IMSUB(IMPRODUCT(IMSQRT(IMDIV(COMPLEX(D196,-E196),COMPLEX(B196,-C196))),IMDIV(IMSUB(IMEXP(IMPRODUCT(0.0205979*A196*$N$3,IMPRODUCT(COMPLEX(0,1),IMSQRT(IMPRODUCT(COMPLEX(B196,-C196),COMPLEX(D196,-E196)))))),IMDIV(1,IMEXP(IMPRODUCT(0.0205979*A196*$N$3,IMPRODUCT(COMPLEX(0,1),IMSQRT(IMPRODUCT(COMPLEX(B196,-C196),COMPLEX(D196,-E196)))))))),IMSUM(IMEXP(IMPRODUCT(0.0205979*A196*$N$3,IMPRODUCT(COMPLEX(0,1),IMSQRT(IMPRODUCT(COMPLEX(B196,-C196),COMPLEX(D196,-E196)))))),IMDIV(1,IMEXP(IMPRODUCT(0.0205979*A196*$N$3,IMPRODUCT(COMPLEX(0,1),IMSQRT(IMPRODUCT(COMPLEX(B196,-C196),COMPLEX(D196,-E196)))))))))),1),IMSUM(IMPRODUCT(IMSQRT(IMDIV(COMPLEX(D196,-E196),COMPLEX(B196,-C196))),IMDIV(IMSUB(IMEXP(IMPRODUCT(0.0205979*A196*$N$3,IMPRODUCT(COMPLEX(0,1),IMSQRT(IMPRODUCT(COMPLEX(B196,-C196),COMPLEX(D196,-E196)))))),IMDIV(1,IMEXP(IMPRODUCT(0.0205979*A196*$N$3,IMPRODUCT(COMPLEX(0,1),IMSQRT(IMPRODUCT(COMPLEX(B196,-C196),COMPLEX(D196,-E196)))))))),IMSUM(IMEXP(IMPRODUCT(0.0205979*A196*$N$3,IMPRODUCT(COMPLEX(0,1),IMSQRT(IMPRODUCT(COMPLEX(B196,-C196),COMPLEX(D196,-E196)))))),IMDIV(1,IMEXP(IMPRODUCT(0.0205979*A196*$N$3,IMPRODUCT(COMPLEX(0,1),IMSQRT(IMPRODUCT(COMPLEX(B196,-C196),COMPLEX(D196,-E196)))))))))),1))))</f>
        <v>-2.3574564339358</v>
      </c>
      <c r="O196" s="15">
        <f t="shared" ref="O196:O259" si="65">20*LOG10(IMABS(IMDIV(IMSUB(IMPRODUCT(IMSQRT(IMDIV(COMPLEX(D196,-E196),COMPLEX(B196,-C196))),IMDIV(IMSUB(IMEXP(IMPRODUCT(0.0205979*A196*$O$3,IMPRODUCT(COMPLEX(0,1),IMSQRT(IMPRODUCT(COMPLEX(B196,-C196),COMPLEX(D196,-E196)))))),IMDIV(1,IMEXP(IMPRODUCT(0.0205979*A196*$O$3,IMPRODUCT(COMPLEX(0,1),IMSQRT(IMPRODUCT(COMPLEX(B196,-C196),COMPLEX(D196,-E196)))))))),IMSUM(IMEXP(IMPRODUCT(0.0205979*A196*$O$3,IMPRODUCT(COMPLEX(0,1),IMSQRT(IMPRODUCT(COMPLEX(B196,-C196),COMPLEX(D196,-E196)))))),IMDIV(1,IMEXP(IMPRODUCT(0.0205979*A196*$O$3,IMPRODUCT(COMPLEX(0,1),IMSQRT(IMPRODUCT(COMPLEX(B196,-C196),COMPLEX(D196,-E196)))))))))),1),IMSUM(IMPRODUCT(IMSQRT(IMDIV(COMPLEX(D196,-E196),COMPLEX(B196,-C196))),IMDIV(IMSUB(IMEXP(IMPRODUCT(0.0205979*A196*$O$3,IMPRODUCT(COMPLEX(0,1),IMSQRT(IMPRODUCT(COMPLEX(B196,-C196),COMPLEX(D196,-E196)))))),IMDIV(1,IMEXP(IMPRODUCT(0.0205979*A196*$O$3,IMPRODUCT(COMPLEX(0,1),IMSQRT(IMPRODUCT(COMPLEX(B196,-C196),COMPLEX(D196,-E196)))))))),IMSUM(IMEXP(IMPRODUCT(0.0205979*A196*$O$3,IMPRODUCT(COMPLEX(0,1),IMSQRT(IMPRODUCT(COMPLEX(B196,-C196),COMPLEX(D196,-E196)))))),IMDIV(1,IMEXP(IMPRODUCT(0.0205979*A196*$O$3,IMPRODUCT(COMPLEX(0,1),IMSQRT(IMPRODUCT(COMPLEX(B196,-C196),COMPLEX(D196,-E196)))))))))),1))))</f>
        <v>-2.38370117197539</v>
      </c>
      <c r="P196" s="19">
        <f t="shared" si="54"/>
        <v>0.977342934614436</v>
      </c>
      <c r="Q196" s="19">
        <f t="shared" si="55"/>
        <v>-0.017890611688533</v>
      </c>
      <c r="R196" s="19" t="str">
        <f t="shared" si="51"/>
        <v>0.136903102403629-0.0572235409260249i</v>
      </c>
      <c r="S196" s="27" t="str">
        <f t="shared" si="52"/>
        <v>3.67667272602214+1.46010009049896i</v>
      </c>
      <c r="T196" s="28">
        <f t="shared" si="53"/>
        <v>-3.45918603433801</v>
      </c>
      <c r="U196" s="1">
        <f t="array" ref="U196">(MAX((F196:O196=MIN(F196:O196))*COLUMN(F:O))-4)*0.5</f>
        <v>1.5</v>
      </c>
      <c r="V196" s="1" t="s">
        <v>16</v>
      </c>
    </row>
    <row r="197" spans="1:22">
      <c r="A197" s="2">
        <v>17.44</v>
      </c>
      <c r="B197">
        <v>18.6617</v>
      </c>
      <c r="C197">
        <v>18.9146</v>
      </c>
      <c r="D197">
        <v>0.5934</v>
      </c>
      <c r="E197">
        <v>-0.023</v>
      </c>
      <c r="F197" s="14">
        <f t="shared" si="56"/>
        <v>-3.36521631070911</v>
      </c>
      <c r="G197" s="15">
        <f t="shared" si="57"/>
        <v>-3.43230917626286</v>
      </c>
      <c r="H197" s="15">
        <f t="shared" si="58"/>
        <v>-2.22589800955078</v>
      </c>
      <c r="I197" s="15">
        <f t="shared" si="59"/>
        <v>-2.02725179960678</v>
      </c>
      <c r="J197" s="15">
        <f t="shared" si="60"/>
        <v>-2.30046262819369</v>
      </c>
      <c r="K197" s="15">
        <f t="shared" si="61"/>
        <v>-2.49751526355893</v>
      </c>
      <c r="L197" s="15">
        <f t="shared" si="62"/>
        <v>-2.43918258229279</v>
      </c>
      <c r="M197" s="15">
        <f t="shared" si="63"/>
        <v>-2.35907545788948</v>
      </c>
      <c r="N197" s="15">
        <f t="shared" si="64"/>
        <v>-2.35556602418482</v>
      </c>
      <c r="O197" s="15">
        <f t="shared" si="65"/>
        <v>-2.38255491581514</v>
      </c>
      <c r="P197" s="19">
        <f t="shared" si="54"/>
        <v>1.01355182003783</v>
      </c>
      <c r="Q197" s="19">
        <f t="shared" si="55"/>
        <v>-0.0387596899224806</v>
      </c>
      <c r="R197" s="19" t="str">
        <f t="shared" ref="R197:R204" si="66">IMSQRT(IMDIV(COMPLEX(D197,E197),COMPLEX(B197,C197)))</f>
        <v>0.136780906699274-0.0603350791961803i</v>
      </c>
      <c r="S197" s="27" t="str">
        <f t="shared" ref="S197:S204" si="67">IMSQRT(IMPRODUCT(COMPLEX(D197,E197),COMPLEX(B197,C197)))</f>
        <v>3.69377813551392+1.46120099041873i</v>
      </c>
      <c r="T197" s="28">
        <f t="shared" ref="T197:T204" si="68">MIN(F197:O197)</f>
        <v>-3.43230917626286</v>
      </c>
      <c r="U197" s="1">
        <f t="array" ref="U197">(MAX((F197:O197=MIN(F197:O197))*COLUMN(F:O))-4)*0.5</f>
        <v>1.5</v>
      </c>
      <c r="V197" s="1" t="s">
        <v>16</v>
      </c>
    </row>
    <row r="198" spans="1:22">
      <c r="A198" s="2">
        <v>17.52</v>
      </c>
      <c r="B198">
        <v>18.1178</v>
      </c>
      <c r="C198">
        <v>18.9641</v>
      </c>
      <c r="D198">
        <v>0.6056</v>
      </c>
      <c r="E198">
        <v>-0.0305</v>
      </c>
      <c r="F198" s="14">
        <f t="shared" si="56"/>
        <v>-3.4341484315947</v>
      </c>
      <c r="G198" s="15">
        <f t="shared" si="57"/>
        <v>-3.43219899403258</v>
      </c>
      <c r="H198" s="15">
        <f t="shared" si="58"/>
        <v>-2.24167028095368</v>
      </c>
      <c r="I198" s="15">
        <f t="shared" si="59"/>
        <v>-2.0573400042459</v>
      </c>
      <c r="J198" s="15">
        <f t="shared" si="60"/>
        <v>-2.33761759675037</v>
      </c>
      <c r="K198" s="15">
        <f t="shared" si="61"/>
        <v>-2.52244143344539</v>
      </c>
      <c r="L198" s="15">
        <f t="shared" si="62"/>
        <v>-2.45818261273493</v>
      </c>
      <c r="M198" s="15">
        <f t="shared" si="63"/>
        <v>-2.38248040655909</v>
      </c>
      <c r="N198" s="15">
        <f t="shared" si="64"/>
        <v>-2.38283223954944</v>
      </c>
      <c r="O198" s="15">
        <f t="shared" si="65"/>
        <v>-2.40911304931911</v>
      </c>
      <c r="P198" s="19">
        <f t="shared" si="54"/>
        <v>1.04671096932299</v>
      </c>
      <c r="Q198" s="19">
        <f t="shared" si="55"/>
        <v>-0.0503632760898283</v>
      </c>
      <c r="R198" s="19" t="str">
        <f t="shared" si="66"/>
        <v>0.138255043823754-0.0632843402495273i</v>
      </c>
      <c r="S198" s="27" t="str">
        <f t="shared" si="67"/>
        <v>3.70500778991607+1.47530945680517i</v>
      </c>
      <c r="T198" s="28">
        <f t="shared" si="68"/>
        <v>-3.4341484315947</v>
      </c>
      <c r="U198" s="1">
        <f t="array" ref="U198">(MAX((F198:O198=MIN(F198:O198))*COLUMN(F:O))-4)*0.5</f>
        <v>1</v>
      </c>
      <c r="V198" s="1" t="s">
        <v>16</v>
      </c>
    </row>
    <row r="199" spans="1:22">
      <c r="A199" s="2">
        <v>17.6</v>
      </c>
      <c r="B199">
        <v>17.7419</v>
      </c>
      <c r="C199">
        <v>19.0113</v>
      </c>
      <c r="D199">
        <v>0.614</v>
      </c>
      <c r="E199">
        <v>-0.0378</v>
      </c>
      <c r="F199" s="14">
        <f t="shared" si="56"/>
        <v>-3.49499069442528</v>
      </c>
      <c r="G199" s="15">
        <f t="shared" si="57"/>
        <v>-3.42444100577232</v>
      </c>
      <c r="H199" s="15">
        <f t="shared" si="58"/>
        <v>-2.24436321208065</v>
      </c>
      <c r="I199" s="15">
        <f t="shared" si="59"/>
        <v>-2.07380050481206</v>
      </c>
      <c r="J199" s="15">
        <f t="shared" si="60"/>
        <v>-2.36293448818953</v>
      </c>
      <c r="K199" s="15">
        <f t="shared" si="61"/>
        <v>-2.53808939081675</v>
      </c>
      <c r="L199" s="15">
        <f t="shared" si="62"/>
        <v>-2.46749336323385</v>
      </c>
      <c r="M199" s="15">
        <f t="shared" si="63"/>
        <v>-2.39487489703027</v>
      </c>
      <c r="N199" s="15">
        <f t="shared" si="64"/>
        <v>-2.39877952051364</v>
      </c>
      <c r="O199" s="15">
        <f t="shared" si="65"/>
        <v>-2.42480344224056</v>
      </c>
      <c r="P199" s="19">
        <f t="shared" si="54"/>
        <v>1.07154814309629</v>
      </c>
      <c r="Q199" s="19">
        <f t="shared" si="55"/>
        <v>-0.0615635179153094</v>
      </c>
      <c r="R199" s="19" t="str">
        <f t="shared" si="66"/>
        <v>0.139110727512825-0.0656103727711163i</v>
      </c>
      <c r="S199" s="27" t="str">
        <f t="shared" si="67"/>
        <v>3.71542709632331+1.4806231012967i</v>
      </c>
      <c r="T199" s="28">
        <f t="shared" si="68"/>
        <v>-3.49499069442528</v>
      </c>
      <c r="U199" s="1">
        <f t="array" ref="U199">(MAX((F199:O199=MIN(F199:O199))*COLUMN(F:O))-4)*0.5</f>
        <v>1</v>
      </c>
      <c r="V199" s="1" t="s">
        <v>16</v>
      </c>
    </row>
    <row r="200" spans="1:22">
      <c r="A200" s="2">
        <v>17.68</v>
      </c>
      <c r="B200">
        <v>17.4039</v>
      </c>
      <c r="C200">
        <v>18.6976</v>
      </c>
      <c r="D200">
        <v>0.6256</v>
      </c>
      <c r="E200">
        <v>-0.035</v>
      </c>
      <c r="F200" s="14">
        <f t="shared" si="56"/>
        <v>-3.58661690962258</v>
      </c>
      <c r="G200" s="15">
        <f t="shared" si="57"/>
        <v>-3.45445566985915</v>
      </c>
      <c r="H200" s="15">
        <f t="shared" si="58"/>
        <v>-2.28401037158598</v>
      </c>
      <c r="I200" s="15">
        <f t="shared" si="59"/>
        <v>-2.12582259476537</v>
      </c>
      <c r="J200" s="15">
        <f t="shared" si="60"/>
        <v>-2.41781737953688</v>
      </c>
      <c r="K200" s="15">
        <f t="shared" si="61"/>
        <v>-2.58322377955008</v>
      </c>
      <c r="L200" s="15">
        <f t="shared" si="62"/>
        <v>-2.51062717733753</v>
      </c>
      <c r="M200" s="15">
        <f t="shared" si="63"/>
        <v>-2.44181939701318</v>
      </c>
      <c r="N200" s="15">
        <f t="shared" si="64"/>
        <v>-2.44756196286222</v>
      </c>
      <c r="O200" s="15">
        <f t="shared" si="65"/>
        <v>-2.47241037215265</v>
      </c>
      <c r="P200" s="19">
        <f t="shared" si="54"/>
        <v>1.07433391366303</v>
      </c>
      <c r="Q200" s="19">
        <f t="shared" si="55"/>
        <v>-0.0559462915601023</v>
      </c>
      <c r="R200" s="19" t="str">
        <f t="shared" si="66"/>
        <v>0.141797281182736-0.066504908558332i</v>
      </c>
      <c r="S200" s="27" t="str">
        <f t="shared" si="67"/>
        <v>3.71130788023649+1.49382406658397i</v>
      </c>
      <c r="T200" s="28">
        <f t="shared" si="68"/>
        <v>-3.58661690962258</v>
      </c>
      <c r="U200" s="1">
        <f t="array" ref="U200">(MAX((F200:O200=MIN(F200:O200))*COLUMN(F:O))-4)*0.5</f>
        <v>1</v>
      </c>
      <c r="V200" s="1" t="s">
        <v>16</v>
      </c>
    </row>
    <row r="201" spans="1:22">
      <c r="A201" s="2">
        <v>17.76</v>
      </c>
      <c r="B201">
        <v>17.2123</v>
      </c>
      <c r="C201">
        <v>18.5575</v>
      </c>
      <c r="D201">
        <v>0.6318</v>
      </c>
      <c r="E201">
        <v>-0.0356</v>
      </c>
      <c r="F201" s="14">
        <f t="shared" si="56"/>
        <v>-3.6540537540584</v>
      </c>
      <c r="G201" s="15">
        <f t="shared" si="57"/>
        <v>-3.4587547231499</v>
      </c>
      <c r="H201" s="15">
        <f t="shared" si="58"/>
        <v>-2.29614131983082</v>
      </c>
      <c r="I201" s="15">
        <f t="shared" si="59"/>
        <v>-2.15042201206506</v>
      </c>
      <c r="J201" s="15">
        <f t="shared" si="60"/>
        <v>-2.44833407145378</v>
      </c>
      <c r="K201" s="15">
        <f t="shared" si="61"/>
        <v>-2.60587498573248</v>
      </c>
      <c r="L201" s="15">
        <f t="shared" si="62"/>
        <v>-2.52942835964332</v>
      </c>
      <c r="M201" s="15">
        <f t="shared" si="63"/>
        <v>-2.46320245169835</v>
      </c>
      <c r="N201" s="15">
        <f t="shared" si="64"/>
        <v>-2.47118863241809</v>
      </c>
      <c r="O201" s="15">
        <f t="shared" si="65"/>
        <v>-2.49555695675331</v>
      </c>
      <c r="P201" s="19">
        <f t="shared" si="54"/>
        <v>1.07815341354729</v>
      </c>
      <c r="Q201" s="19">
        <f t="shared" si="55"/>
        <v>-0.0563469452358341</v>
      </c>
      <c r="R201" s="19" t="str">
        <f t="shared" si="66"/>
        <v>0.143081422416753-0.067296597326791i</v>
      </c>
      <c r="S201" s="27" t="str">
        <f t="shared" si="67"/>
        <v>3.7116169719558+1.49690427433097i</v>
      </c>
      <c r="T201" s="28">
        <f t="shared" si="68"/>
        <v>-3.6540537540584</v>
      </c>
      <c r="U201" s="1">
        <f t="array" ref="U201">(MAX((F201:O201=MIN(F201:O201))*COLUMN(F:O))-4)*0.5</f>
        <v>1</v>
      </c>
      <c r="V201" s="1" t="s">
        <v>16</v>
      </c>
    </row>
    <row r="202" spans="1:22">
      <c r="A202" s="2">
        <v>17.84</v>
      </c>
      <c r="B202">
        <v>17.0374</v>
      </c>
      <c r="C202">
        <v>18.2134</v>
      </c>
      <c r="D202">
        <v>0.6409</v>
      </c>
      <c r="E202">
        <v>-0.0289</v>
      </c>
      <c r="F202" s="14">
        <f t="shared" si="56"/>
        <v>-3.74563468905289</v>
      </c>
      <c r="G202" s="15">
        <f t="shared" si="57"/>
        <v>-3.48371604039307</v>
      </c>
      <c r="H202" s="15">
        <f t="shared" si="58"/>
        <v>-2.33409732220016</v>
      </c>
      <c r="I202" s="15">
        <f t="shared" si="59"/>
        <v>-2.20208725137367</v>
      </c>
      <c r="J202" s="15">
        <f t="shared" si="60"/>
        <v>-2.50102702188271</v>
      </c>
      <c r="K202" s="15">
        <f t="shared" si="61"/>
        <v>-2.64887759523435</v>
      </c>
      <c r="L202" s="15">
        <f t="shared" si="62"/>
        <v>-2.57146569303782</v>
      </c>
      <c r="M202" s="15">
        <f t="shared" si="63"/>
        <v>-2.50899271515299</v>
      </c>
      <c r="N202" s="15">
        <f t="shared" si="64"/>
        <v>-2.51828574417965</v>
      </c>
      <c r="O202" s="15">
        <f t="shared" si="65"/>
        <v>-2.54138199272347</v>
      </c>
      <c r="P202" s="19">
        <f t="shared" si="54"/>
        <v>1.06902461643208</v>
      </c>
      <c r="Q202" s="19">
        <f t="shared" si="55"/>
        <v>-0.0450928381962865</v>
      </c>
      <c r="R202" s="19" t="str">
        <f t="shared" si="66"/>
        <v>0.145658270705243-0.0671379976521064i</v>
      </c>
      <c r="S202" s="27" t="str">
        <f t="shared" si="67"/>
        <v>3.70444942775039+1.50907542646488i</v>
      </c>
      <c r="T202" s="28">
        <f t="shared" si="68"/>
        <v>-3.74563468905289</v>
      </c>
      <c r="U202" s="1">
        <f t="array" ref="U202">(MAX((F202:O202=MIN(F202:O202))*COLUMN(F:O))-4)*0.5</f>
        <v>1</v>
      </c>
      <c r="V202" s="1" t="s">
        <v>16</v>
      </c>
    </row>
    <row r="203" spans="1:22">
      <c r="A203" s="2">
        <v>17.92</v>
      </c>
      <c r="B203">
        <v>16.5181</v>
      </c>
      <c r="C203">
        <v>17.7189</v>
      </c>
      <c r="D203">
        <v>0.6614</v>
      </c>
      <c r="E203">
        <v>-0.0227</v>
      </c>
      <c r="F203" s="14">
        <f t="shared" si="56"/>
        <v>-3.8768761559798</v>
      </c>
      <c r="G203" s="15">
        <f t="shared" si="57"/>
        <v>-3.55189551709043</v>
      </c>
      <c r="H203" s="15">
        <f t="shared" si="58"/>
        <v>-2.41238661039548</v>
      </c>
      <c r="I203" s="15">
        <f t="shared" si="59"/>
        <v>-2.2937516457136</v>
      </c>
      <c r="J203" s="15">
        <f t="shared" si="60"/>
        <v>-2.59174155108017</v>
      </c>
      <c r="K203" s="15">
        <f t="shared" si="61"/>
        <v>-2.72806182946934</v>
      </c>
      <c r="L203" s="15">
        <f t="shared" si="62"/>
        <v>-2.65117269864477</v>
      </c>
      <c r="M203" s="15">
        <f t="shared" si="63"/>
        <v>-2.59361930183967</v>
      </c>
      <c r="N203" s="15">
        <f t="shared" si="64"/>
        <v>-2.60389375118877</v>
      </c>
      <c r="O203" s="15">
        <f t="shared" si="65"/>
        <v>-2.62507723740642</v>
      </c>
      <c r="P203" s="19">
        <f t="shared" si="54"/>
        <v>1.07269601225323</v>
      </c>
      <c r="Q203" s="19">
        <f t="shared" si="55"/>
        <v>-0.0343211369821591</v>
      </c>
      <c r="R203" s="19" t="str">
        <f t="shared" si="66"/>
        <v>0.150419168881475-0.068509394772761i</v>
      </c>
      <c r="S203" s="27" t="str">
        <f t="shared" si="67"/>
        <v>3.69854998854016+1.53361717769802i</v>
      </c>
      <c r="T203" s="28">
        <f t="shared" si="68"/>
        <v>-3.8768761559798</v>
      </c>
      <c r="U203" s="1">
        <f t="array" ref="U203">(MAX((F203:O203=MIN(F203:O203))*COLUMN(F:O))-4)*0.5</f>
        <v>1</v>
      </c>
      <c r="V203" s="1" t="s">
        <v>16</v>
      </c>
    </row>
    <row r="204" spans="1:22">
      <c r="A204" s="2">
        <v>18</v>
      </c>
      <c r="B204">
        <v>16.437</v>
      </c>
      <c r="C204">
        <v>17.6772</v>
      </c>
      <c r="D204">
        <v>0.6641</v>
      </c>
      <c r="E204">
        <v>-0.0231</v>
      </c>
      <c r="F204" s="14">
        <f t="shared" si="56"/>
        <v>-3.92447640218353</v>
      </c>
      <c r="G204" s="15">
        <f t="shared" si="57"/>
        <v>-3.53824618055123</v>
      </c>
      <c r="H204" s="15">
        <f t="shared" si="58"/>
        <v>-2.41237598930668</v>
      </c>
      <c r="I204" s="15">
        <f t="shared" si="59"/>
        <v>-2.30693850284954</v>
      </c>
      <c r="J204" s="15">
        <f t="shared" si="60"/>
        <v>-2.60833665080283</v>
      </c>
      <c r="K204" s="15">
        <f t="shared" si="61"/>
        <v>-2.73636342932558</v>
      </c>
      <c r="L204" s="15">
        <f t="shared" si="62"/>
        <v>-2.65680036314544</v>
      </c>
      <c r="M204" s="15">
        <f t="shared" si="63"/>
        <v>-2.60203018206904</v>
      </c>
      <c r="N204" s="15">
        <f t="shared" si="64"/>
        <v>-2.6140647294702</v>
      </c>
      <c r="O204" s="15">
        <f t="shared" si="65"/>
        <v>-2.63457393081489</v>
      </c>
      <c r="P204" s="19">
        <f t="shared" si="54"/>
        <v>1.07545172476729</v>
      </c>
      <c r="Q204" s="19">
        <f t="shared" si="55"/>
        <v>-0.0347839180846258</v>
      </c>
      <c r="R204" s="19" t="str">
        <f t="shared" si="66"/>
        <v>0.15093472436942-0.0689029872306895i</v>
      </c>
      <c r="S204" s="27" t="str">
        <f t="shared" si="67"/>
        <v>3.69892595033449+1.53554490851226i</v>
      </c>
      <c r="T204" s="28">
        <f t="shared" si="68"/>
        <v>-3.92447640218353</v>
      </c>
      <c r="U204" s="1">
        <f t="array" ref="U204">(MAX((F204:O204=MIN(F204:O204))*COLUMN(F:O))-4)*0.5</f>
        <v>1</v>
      </c>
      <c r="V204" s="1" t="s">
        <v>16</v>
      </c>
    </row>
    <row r="205" spans="1:17">
      <c r="A205" s="7">
        <v>2</v>
      </c>
      <c r="B205">
        <v>30.8807</v>
      </c>
      <c r="C205">
        <v>26.7172</v>
      </c>
      <c r="D205">
        <v>0.8997</v>
      </c>
      <c r="E205">
        <v>-0.1211</v>
      </c>
      <c r="F205" s="14">
        <f t="shared" si="56"/>
        <v>0.0803760075979912</v>
      </c>
      <c r="G205" s="15">
        <f t="shared" si="57"/>
        <v>0.107435067792993</v>
      </c>
      <c r="H205" s="15">
        <f t="shared" si="58"/>
        <v>0.115022016497982</v>
      </c>
      <c r="I205" s="15">
        <f t="shared" si="59"/>
        <v>0.0892484107813817</v>
      </c>
      <c r="J205" s="15">
        <f t="shared" si="60"/>
        <v>0.00716674873115237</v>
      </c>
      <c r="K205" s="15">
        <f t="shared" si="61"/>
        <v>-0.16936066631893</v>
      </c>
      <c r="L205" s="15">
        <f t="shared" si="62"/>
        <v>-0.501750504432401</v>
      </c>
      <c r="M205" s="15">
        <f t="shared" si="63"/>
        <v>-1.07922944972415</v>
      </c>
      <c r="N205" s="15">
        <f t="shared" si="64"/>
        <v>-1.99805279324788</v>
      </c>
      <c r="O205" s="15">
        <f t="shared" si="65"/>
        <v>-3.26625357835399</v>
      </c>
      <c r="P205" s="19">
        <f t="shared" si="54"/>
        <v>0.865174688397607</v>
      </c>
      <c r="Q205" s="19">
        <f t="shared" si="55"/>
        <v>-0.13460042236301</v>
      </c>
    </row>
    <row r="206" spans="1:17">
      <c r="A206" s="7">
        <v>2.08</v>
      </c>
      <c r="B206">
        <v>30.4171</v>
      </c>
      <c r="C206">
        <v>26.7994</v>
      </c>
      <c r="D206">
        <v>1.0167</v>
      </c>
      <c r="E206">
        <v>-0.0641</v>
      </c>
      <c r="F206" s="14">
        <f t="shared" si="56"/>
        <v>0.0363069640108811</v>
      </c>
      <c r="G206" s="15">
        <f t="shared" si="57"/>
        <v>0.0306124944713785</v>
      </c>
      <c r="H206" s="15">
        <f t="shared" si="58"/>
        <v>-0.0105326253418861</v>
      </c>
      <c r="I206" s="15">
        <f t="shared" si="59"/>
        <v>-0.112322575189598</v>
      </c>
      <c r="J206" s="15">
        <f t="shared" si="60"/>
        <v>-0.315292010115508</v>
      </c>
      <c r="K206" s="15">
        <f t="shared" si="61"/>
        <v>-0.682138663252257</v>
      </c>
      <c r="L206" s="15">
        <f t="shared" si="62"/>
        <v>-1.29749498303236</v>
      </c>
      <c r="M206" s="15">
        <f t="shared" si="63"/>
        <v>-2.23562736211184</v>
      </c>
      <c r="N206" s="15">
        <f t="shared" si="64"/>
        <v>-3.45258732147096</v>
      </c>
      <c r="O206" s="15">
        <f t="shared" si="65"/>
        <v>-4.6249252295613</v>
      </c>
      <c r="P206" s="19">
        <f t="shared" si="54"/>
        <v>0.881063612244428</v>
      </c>
      <c r="Q206" s="19">
        <f t="shared" si="55"/>
        <v>-0.063047113209403</v>
      </c>
    </row>
    <row r="207" spans="1:17">
      <c r="A207" s="7">
        <v>2.16</v>
      </c>
      <c r="B207">
        <v>30.9881</v>
      </c>
      <c r="C207">
        <v>25.8924</v>
      </c>
      <c r="D207">
        <v>0.9923</v>
      </c>
      <c r="E207">
        <v>-0.2027</v>
      </c>
      <c r="F207" s="14">
        <f t="shared" si="56"/>
        <v>0.149752666336568</v>
      </c>
      <c r="G207" s="15">
        <f t="shared" si="57"/>
        <v>0.209300118559722</v>
      </c>
      <c r="H207" s="15">
        <f t="shared" si="58"/>
        <v>0.243494300318443</v>
      </c>
      <c r="I207" s="15">
        <f t="shared" si="59"/>
        <v>0.228702130816378</v>
      </c>
      <c r="J207" s="15">
        <f t="shared" si="60"/>
        <v>0.119210691145172</v>
      </c>
      <c r="K207" s="15">
        <f t="shared" si="61"/>
        <v>-0.173614948784077</v>
      </c>
      <c r="L207" s="15">
        <f t="shared" si="62"/>
        <v>-0.812538073838845</v>
      </c>
      <c r="M207" s="15">
        <f t="shared" si="63"/>
        <v>-2.04204548845922</v>
      </c>
      <c r="N207" s="15">
        <f t="shared" si="64"/>
        <v>-4.01337727762647</v>
      </c>
      <c r="O207" s="15">
        <f t="shared" si="65"/>
        <v>-6.13290690061436</v>
      </c>
      <c r="P207" s="19">
        <f t="shared" si="54"/>
        <v>0.835559456694667</v>
      </c>
      <c r="Q207" s="19">
        <f t="shared" si="55"/>
        <v>-0.20427290134032</v>
      </c>
    </row>
    <row r="208" spans="1:17">
      <c r="A208" s="7">
        <v>2.24</v>
      </c>
      <c r="B208">
        <v>30.0314</v>
      </c>
      <c r="C208">
        <v>25.5078</v>
      </c>
      <c r="D208">
        <v>0.9775</v>
      </c>
      <c r="E208">
        <v>-0.0819</v>
      </c>
      <c r="F208" s="14">
        <f t="shared" si="56"/>
        <v>0.0538260525804154</v>
      </c>
      <c r="G208" s="15">
        <f t="shared" si="57"/>
        <v>0.0556050822382831</v>
      </c>
      <c r="H208" s="15">
        <f t="shared" si="58"/>
        <v>0.0188269605753403</v>
      </c>
      <c r="I208" s="15">
        <f t="shared" si="59"/>
        <v>-0.0863702719784663</v>
      </c>
      <c r="J208" s="15">
        <f t="shared" si="60"/>
        <v>-0.310700464708598</v>
      </c>
      <c r="K208" s="15">
        <f t="shared" si="61"/>
        <v>-0.736800637059575</v>
      </c>
      <c r="L208" s="15">
        <f t="shared" si="62"/>
        <v>-1.48018124875372</v>
      </c>
      <c r="M208" s="15">
        <f t="shared" si="63"/>
        <v>-2.63489818452871</v>
      </c>
      <c r="N208" s="15">
        <f t="shared" si="64"/>
        <v>-4.08330083375699</v>
      </c>
      <c r="O208" s="15">
        <f t="shared" si="65"/>
        <v>-5.25956253818845</v>
      </c>
      <c r="P208" s="19">
        <f t="shared" si="54"/>
        <v>0.849370991695359</v>
      </c>
      <c r="Q208" s="19">
        <f t="shared" si="55"/>
        <v>-0.0837851662404092</v>
      </c>
    </row>
    <row r="209" spans="1:17">
      <c r="A209" s="7">
        <v>2.32</v>
      </c>
      <c r="B209">
        <v>30.574</v>
      </c>
      <c r="C209">
        <v>25.7029</v>
      </c>
      <c r="D209">
        <v>1.0681</v>
      </c>
      <c r="E209">
        <v>-0.133</v>
      </c>
      <c r="F209" s="14">
        <f t="shared" si="56"/>
        <v>0.0963615709533165</v>
      </c>
      <c r="G209" s="15">
        <f t="shared" si="57"/>
        <v>0.113513840537523</v>
      </c>
      <c r="H209" s="15">
        <f t="shared" si="58"/>
        <v>0.0796510730931824</v>
      </c>
      <c r="I209" s="15">
        <f t="shared" si="59"/>
        <v>-0.0519412024179628</v>
      </c>
      <c r="J209" s="15">
        <f t="shared" si="60"/>
        <v>-0.368335199671901</v>
      </c>
      <c r="K209" s="15">
        <f t="shared" si="61"/>
        <v>-1.02103626532472</v>
      </c>
      <c r="L209" s="15">
        <f t="shared" si="62"/>
        <v>-2.21329135151929</v>
      </c>
      <c r="M209" s="15">
        <f t="shared" si="63"/>
        <v>-3.99548015551048</v>
      </c>
      <c r="N209" s="15">
        <f t="shared" si="64"/>
        <v>-5.71343060061241</v>
      </c>
      <c r="O209" s="15">
        <f t="shared" si="65"/>
        <v>-6.15623817307862</v>
      </c>
      <c r="P209" s="19">
        <f t="shared" si="54"/>
        <v>0.840678354157127</v>
      </c>
      <c r="Q209" s="19">
        <f t="shared" si="55"/>
        <v>-0.124520176013482</v>
      </c>
    </row>
    <row r="210" spans="1:17">
      <c r="A210" s="7">
        <v>2.4</v>
      </c>
      <c r="B210">
        <v>30.1903</v>
      </c>
      <c r="C210">
        <v>24.3591</v>
      </c>
      <c r="D210">
        <v>0.9805</v>
      </c>
      <c r="E210">
        <v>-0.1279</v>
      </c>
      <c r="F210" s="14">
        <f t="shared" si="56"/>
        <v>0.0979287183608842</v>
      </c>
      <c r="G210" s="15">
        <f t="shared" si="57"/>
        <v>0.120636305698378</v>
      </c>
      <c r="H210" s="15">
        <f t="shared" si="58"/>
        <v>0.100266054456319</v>
      </c>
      <c r="I210" s="15">
        <f t="shared" si="59"/>
        <v>-0.00267592851535621</v>
      </c>
      <c r="J210" s="15">
        <f t="shared" si="60"/>
        <v>-0.262954713613723</v>
      </c>
      <c r="K210" s="15">
        <f t="shared" si="61"/>
        <v>-0.81660646971338</v>
      </c>
      <c r="L210" s="15">
        <f t="shared" si="62"/>
        <v>-1.87102698969368</v>
      </c>
      <c r="M210" s="15">
        <f t="shared" si="63"/>
        <v>-3.57431784992016</v>
      </c>
      <c r="N210" s="15">
        <f t="shared" si="64"/>
        <v>-5.49725412207447</v>
      </c>
      <c r="O210" s="15">
        <f t="shared" si="65"/>
        <v>-6.31909584329521</v>
      </c>
      <c r="P210" s="19">
        <f t="shared" si="54"/>
        <v>0.806851869640249</v>
      </c>
      <c r="Q210" s="19">
        <f t="shared" si="55"/>
        <v>-0.130443651198368</v>
      </c>
    </row>
    <row r="211" spans="1:17">
      <c r="A211" s="7">
        <v>2.48</v>
      </c>
      <c r="B211">
        <v>29.7003</v>
      </c>
      <c r="C211">
        <v>24.7652</v>
      </c>
      <c r="D211">
        <v>1.0258</v>
      </c>
      <c r="E211">
        <v>-0.073</v>
      </c>
      <c r="F211" s="14">
        <f t="shared" si="56"/>
        <v>0.0467992544006839</v>
      </c>
      <c r="G211" s="15">
        <f t="shared" si="57"/>
        <v>0.0308335765080895</v>
      </c>
      <c r="H211" s="15">
        <f t="shared" si="58"/>
        <v>-0.0487525387703249</v>
      </c>
      <c r="I211" s="15">
        <f t="shared" si="59"/>
        <v>-0.247410264814389</v>
      </c>
      <c r="J211" s="15">
        <f t="shared" si="60"/>
        <v>-0.662874978424954</v>
      </c>
      <c r="K211" s="15">
        <f t="shared" si="61"/>
        <v>-1.4467244565098</v>
      </c>
      <c r="L211" s="15">
        <f t="shared" si="62"/>
        <v>-2.74349117204942</v>
      </c>
      <c r="M211" s="15">
        <f t="shared" si="63"/>
        <v>-4.40399521369435</v>
      </c>
      <c r="N211" s="15">
        <f t="shared" si="64"/>
        <v>-5.60364242449079</v>
      </c>
      <c r="O211" s="15">
        <f t="shared" si="65"/>
        <v>-5.60844503424767</v>
      </c>
      <c r="P211" s="19">
        <f t="shared" si="54"/>
        <v>0.833836695252237</v>
      </c>
      <c r="Q211" s="19">
        <f t="shared" si="55"/>
        <v>-0.0711639695847144</v>
      </c>
    </row>
    <row r="212" spans="1:17">
      <c r="A212" s="7">
        <v>2.56</v>
      </c>
      <c r="B212">
        <v>30.4617</v>
      </c>
      <c r="C212">
        <v>23.8411</v>
      </c>
      <c r="D212">
        <v>1.0259</v>
      </c>
      <c r="E212">
        <v>-0.0992</v>
      </c>
      <c r="F212" s="14">
        <f t="shared" si="56"/>
        <v>0.073394935684363</v>
      </c>
      <c r="G212" s="15">
        <f t="shared" si="57"/>
        <v>0.0708876400982892</v>
      </c>
      <c r="H212" s="15">
        <f t="shared" si="58"/>
        <v>0.0020302450058149</v>
      </c>
      <c r="I212" s="15">
        <f t="shared" si="59"/>
        <v>-0.198037549767348</v>
      </c>
      <c r="J212" s="15">
        <f t="shared" si="60"/>
        <v>-0.653661880393091</v>
      </c>
      <c r="K212" s="15">
        <f t="shared" si="61"/>
        <v>-1.57715693310746</v>
      </c>
      <c r="L212" s="15">
        <f t="shared" si="62"/>
        <v>-3.19193274106269</v>
      </c>
      <c r="M212" s="15">
        <f t="shared" si="63"/>
        <v>-5.23591427040543</v>
      </c>
      <c r="N212" s="15">
        <f t="shared" si="64"/>
        <v>-6.31812127884477</v>
      </c>
      <c r="O212" s="15">
        <f t="shared" si="65"/>
        <v>-5.77337946817641</v>
      </c>
      <c r="P212" s="19">
        <f t="shared" si="54"/>
        <v>0.782658223277099</v>
      </c>
      <c r="Q212" s="19">
        <f t="shared" si="55"/>
        <v>-0.0966955843649479</v>
      </c>
    </row>
    <row r="213" spans="1:17">
      <c r="A213" s="7">
        <v>2.64</v>
      </c>
      <c r="B213">
        <v>29.7819</v>
      </c>
      <c r="C213">
        <v>23.3103</v>
      </c>
      <c r="D213">
        <v>0.9744</v>
      </c>
      <c r="E213">
        <v>-0.1144</v>
      </c>
      <c r="F213" s="14">
        <f t="shared" si="56"/>
        <v>0.0923482124499608</v>
      </c>
      <c r="G213" s="15">
        <f t="shared" si="57"/>
        <v>0.103019220514433</v>
      </c>
      <c r="H213" s="15">
        <f t="shared" si="58"/>
        <v>0.0528618990718892</v>
      </c>
      <c r="I213" s="15">
        <f t="shared" si="59"/>
        <v>-0.119437127896491</v>
      </c>
      <c r="J213" s="15">
        <f t="shared" si="60"/>
        <v>-0.534889157219897</v>
      </c>
      <c r="K213" s="15">
        <f t="shared" si="61"/>
        <v>-1.41102544495015</v>
      </c>
      <c r="L213" s="15">
        <f t="shared" si="62"/>
        <v>-3.01102846754778</v>
      </c>
      <c r="M213" s="15">
        <f t="shared" si="63"/>
        <v>-5.16292733226987</v>
      </c>
      <c r="N213" s="15">
        <f t="shared" si="64"/>
        <v>-6.4242713905</v>
      </c>
      <c r="O213" s="15">
        <f t="shared" si="65"/>
        <v>-5.89253417723682</v>
      </c>
      <c r="P213" s="19">
        <f t="shared" si="54"/>
        <v>0.782700230677022</v>
      </c>
      <c r="Q213" s="19">
        <f t="shared" si="55"/>
        <v>-0.117405582922824</v>
      </c>
    </row>
    <row r="214" spans="1:17">
      <c r="A214" s="7">
        <v>2.72</v>
      </c>
      <c r="B214">
        <v>30.1467</v>
      </c>
      <c r="C214">
        <v>23.3232</v>
      </c>
      <c r="D214">
        <v>0.9924</v>
      </c>
      <c r="E214">
        <v>-0.0431</v>
      </c>
      <c r="F214" s="14">
        <f t="shared" si="56"/>
        <v>0.019386752324015</v>
      </c>
      <c r="G214" s="15">
        <f t="shared" si="57"/>
        <v>-0.0212238979281668</v>
      </c>
      <c r="H214" s="15">
        <f t="shared" si="58"/>
        <v>-0.145874754678801</v>
      </c>
      <c r="I214" s="15">
        <f t="shared" si="59"/>
        <v>-0.433276330708699</v>
      </c>
      <c r="J214" s="15">
        <f t="shared" si="60"/>
        <v>-1.02460464420194</v>
      </c>
      <c r="K214" s="15">
        <f t="shared" si="61"/>
        <v>-2.12239282261143</v>
      </c>
      <c r="L214" s="15">
        <f t="shared" si="62"/>
        <v>-3.80202322080361</v>
      </c>
      <c r="M214" s="15">
        <f t="shared" si="63"/>
        <v>-5.43066680081059</v>
      </c>
      <c r="N214" s="15">
        <f t="shared" si="64"/>
        <v>-5.79980260159772</v>
      </c>
      <c r="O214" s="15">
        <f t="shared" si="65"/>
        <v>-5.08079070843139</v>
      </c>
      <c r="P214" s="19">
        <f t="shared" si="54"/>
        <v>0.773656818159202</v>
      </c>
      <c r="Q214" s="19">
        <f t="shared" si="55"/>
        <v>-0.0434300685207578</v>
      </c>
    </row>
    <row r="215" spans="1:17">
      <c r="A215" s="7">
        <v>2.8</v>
      </c>
      <c r="B215">
        <v>30.2549</v>
      </c>
      <c r="C215">
        <v>22.5004</v>
      </c>
      <c r="D215">
        <v>1.0279</v>
      </c>
      <c r="E215">
        <v>-0.1389</v>
      </c>
      <c r="F215" s="14">
        <f t="shared" si="56"/>
        <v>0.120447458704314</v>
      </c>
      <c r="G215" s="15">
        <f t="shared" si="57"/>
        <v>0.136324320867632</v>
      </c>
      <c r="H215" s="15">
        <f t="shared" si="58"/>
        <v>0.0694852234447777</v>
      </c>
      <c r="I215" s="15">
        <f t="shared" si="59"/>
        <v>-0.179649864028413</v>
      </c>
      <c r="J215" s="15">
        <f t="shared" si="60"/>
        <v>-0.828322494477605</v>
      </c>
      <c r="K215" s="15">
        <f t="shared" si="61"/>
        <v>-2.28060166826907</v>
      </c>
      <c r="L215" s="15">
        <f t="shared" si="62"/>
        <v>-4.84554719345077</v>
      </c>
      <c r="M215" s="15">
        <f t="shared" si="63"/>
        <v>-7.10247206126079</v>
      </c>
      <c r="N215" s="15">
        <f t="shared" si="64"/>
        <v>-6.58916735772978</v>
      </c>
      <c r="O215" s="15">
        <f t="shared" si="65"/>
        <v>-5.08175916032277</v>
      </c>
      <c r="P215" s="19">
        <f t="shared" si="54"/>
        <v>0.743694409831135</v>
      </c>
      <c r="Q215" s="19">
        <f t="shared" si="55"/>
        <v>-0.135129876447125</v>
      </c>
    </row>
    <row r="216" spans="1:17">
      <c r="A216" s="7">
        <v>2.88</v>
      </c>
      <c r="B216">
        <v>29.6646</v>
      </c>
      <c r="C216">
        <v>22.2266</v>
      </c>
      <c r="D216">
        <v>0.9225</v>
      </c>
      <c r="E216">
        <v>-0.0466</v>
      </c>
      <c r="F216" s="14">
        <f t="shared" si="56"/>
        <v>0.0264519376441371</v>
      </c>
      <c r="G216" s="15">
        <f t="shared" si="57"/>
        <v>-0.00878955091593005</v>
      </c>
      <c r="H216" s="15">
        <f t="shared" si="58"/>
        <v>-0.126249637776304</v>
      </c>
      <c r="I216" s="15">
        <f t="shared" si="59"/>
        <v>-0.40613494429068</v>
      </c>
      <c r="J216" s="15">
        <f t="shared" si="60"/>
        <v>-0.997645467394369</v>
      </c>
      <c r="K216" s="15">
        <f t="shared" si="61"/>
        <v>-2.12636484774104</v>
      </c>
      <c r="L216" s="15">
        <f t="shared" si="62"/>
        <v>-3.8929280550583</v>
      </c>
      <c r="M216" s="15">
        <f t="shared" si="63"/>
        <v>-5.58114747571394</v>
      </c>
      <c r="N216" s="15">
        <f t="shared" si="64"/>
        <v>-5.83616889892909</v>
      </c>
      <c r="O216" s="15">
        <f t="shared" si="65"/>
        <v>-4.99153025723833</v>
      </c>
      <c r="P216" s="19">
        <f t="shared" si="54"/>
        <v>0.749263431834577</v>
      </c>
      <c r="Q216" s="19">
        <f t="shared" si="55"/>
        <v>-0.0505149051490515</v>
      </c>
    </row>
    <row r="217" spans="1:17">
      <c r="A217" s="7">
        <v>2.96</v>
      </c>
      <c r="B217">
        <v>30.137</v>
      </c>
      <c r="C217">
        <v>21.9423</v>
      </c>
      <c r="D217">
        <v>1.0543</v>
      </c>
      <c r="E217">
        <v>-0.0584</v>
      </c>
      <c r="F217" s="14">
        <f t="shared" si="56"/>
        <v>0.0316395970092424</v>
      </c>
      <c r="G217" s="15">
        <f t="shared" si="57"/>
        <v>-0.0233129935065744</v>
      </c>
      <c r="H217" s="15">
        <f t="shared" si="58"/>
        <v>-0.207377162118122</v>
      </c>
      <c r="I217" s="15">
        <f t="shared" si="59"/>
        <v>-0.665523495234583</v>
      </c>
      <c r="J217" s="15">
        <f t="shared" si="60"/>
        <v>-1.67433288574444</v>
      </c>
      <c r="K217" s="15">
        <f t="shared" si="61"/>
        <v>-3.5606441988461</v>
      </c>
      <c r="L217" s="15">
        <f t="shared" si="62"/>
        <v>-5.86725725461447</v>
      </c>
      <c r="M217" s="15">
        <f t="shared" si="63"/>
        <v>-6.48849790629311</v>
      </c>
      <c r="N217" s="15">
        <f t="shared" si="64"/>
        <v>-5.40529914717528</v>
      </c>
      <c r="O217" s="15">
        <f t="shared" si="65"/>
        <v>-4.24294537453981</v>
      </c>
      <c r="P217" s="19">
        <f t="shared" si="54"/>
        <v>0.728085078143146</v>
      </c>
      <c r="Q217" s="19">
        <f t="shared" si="55"/>
        <v>-0.0553922033576781</v>
      </c>
    </row>
    <row r="218" spans="1:17">
      <c r="A218" s="7">
        <v>3.04</v>
      </c>
      <c r="B218">
        <v>29.587</v>
      </c>
      <c r="C218">
        <v>21.0794</v>
      </c>
      <c r="D218">
        <v>0.9318</v>
      </c>
      <c r="E218">
        <v>-0.0982</v>
      </c>
      <c r="F218" s="14">
        <f t="shared" si="56"/>
        <v>0.0864007320121265</v>
      </c>
      <c r="G218" s="15">
        <f t="shared" si="57"/>
        <v>0.0814666071586816</v>
      </c>
      <c r="H218" s="15">
        <f t="shared" si="58"/>
        <v>-0.0126027854316134</v>
      </c>
      <c r="I218" s="15">
        <f t="shared" si="59"/>
        <v>-0.301822216996068</v>
      </c>
      <c r="J218" s="15">
        <f t="shared" si="60"/>
        <v>-1.0143469048155</v>
      </c>
      <c r="K218" s="15">
        <f t="shared" si="61"/>
        <v>-2.5538733873842</v>
      </c>
      <c r="L218" s="15">
        <f t="shared" si="62"/>
        <v>-5.10179422216677</v>
      </c>
      <c r="M218" s="15">
        <f t="shared" si="63"/>
        <v>-6.90794891728149</v>
      </c>
      <c r="N218" s="15">
        <f t="shared" si="64"/>
        <v>-6.1115142237911</v>
      </c>
      <c r="O218" s="15">
        <f t="shared" si="65"/>
        <v>-4.68938079913725</v>
      </c>
      <c r="P218" s="19">
        <f t="shared" si="54"/>
        <v>0.71245479433535</v>
      </c>
      <c r="Q218" s="19">
        <f t="shared" si="55"/>
        <v>-0.105387422193604</v>
      </c>
    </row>
    <row r="219" spans="1:17">
      <c r="A219" s="7">
        <v>3.12</v>
      </c>
      <c r="B219">
        <v>29.6116</v>
      </c>
      <c r="C219">
        <v>21.4925</v>
      </c>
      <c r="D219">
        <v>1.0106</v>
      </c>
      <c r="E219">
        <v>-0.0025</v>
      </c>
      <c r="F219" s="14">
        <f t="shared" si="56"/>
        <v>-0.0341017908326244</v>
      </c>
      <c r="G219" s="15">
        <f t="shared" si="57"/>
        <v>-0.136450602409333</v>
      </c>
      <c r="H219" s="15">
        <f t="shared" si="58"/>
        <v>-0.390214511630761</v>
      </c>
      <c r="I219" s="15">
        <f t="shared" si="59"/>
        <v>-0.951508945328145</v>
      </c>
      <c r="J219" s="15">
        <f t="shared" si="60"/>
        <v>-2.07894064458205</v>
      </c>
      <c r="K219" s="15">
        <f t="shared" si="61"/>
        <v>-3.934276463835</v>
      </c>
      <c r="L219" s="15">
        <f t="shared" si="62"/>
        <v>-5.71955753118667</v>
      </c>
      <c r="M219" s="15">
        <f t="shared" si="63"/>
        <v>-5.85277483901164</v>
      </c>
      <c r="N219" s="15">
        <f t="shared" si="64"/>
        <v>-4.88186575848205</v>
      </c>
      <c r="O219" s="15">
        <f t="shared" si="65"/>
        <v>-3.92565230111103</v>
      </c>
      <c r="P219" s="19">
        <f t="shared" si="54"/>
        <v>0.725813532534547</v>
      </c>
      <c r="Q219" s="19">
        <f t="shared" si="55"/>
        <v>-0.00247377795369088</v>
      </c>
    </row>
    <row r="220" spans="1:17">
      <c r="A220" s="7">
        <v>3.2</v>
      </c>
      <c r="B220">
        <v>29.8166</v>
      </c>
      <c r="C220">
        <v>20.4175</v>
      </c>
      <c r="D220">
        <v>0.9903</v>
      </c>
      <c r="E220">
        <v>-0.0947</v>
      </c>
      <c r="F220" s="14">
        <f t="shared" si="56"/>
        <v>0.0812453275086373</v>
      </c>
      <c r="G220" s="15">
        <f t="shared" si="57"/>
        <v>0.05540859884988</v>
      </c>
      <c r="H220" s="15">
        <f t="shared" si="58"/>
        <v>-0.101548178181238</v>
      </c>
      <c r="I220" s="15">
        <f t="shared" si="59"/>
        <v>-0.564802869915844</v>
      </c>
      <c r="J220" s="15">
        <f t="shared" si="60"/>
        <v>-1.72185005664212</v>
      </c>
      <c r="K220" s="15">
        <f t="shared" si="61"/>
        <v>-4.12966398152627</v>
      </c>
      <c r="L220" s="15">
        <f t="shared" si="62"/>
        <v>-6.98665311554201</v>
      </c>
      <c r="M220" s="15">
        <f t="shared" si="63"/>
        <v>-6.81476160411169</v>
      </c>
      <c r="N220" s="15">
        <f t="shared" si="64"/>
        <v>-5.10976759842401</v>
      </c>
      <c r="O220" s="15">
        <f t="shared" si="65"/>
        <v>-3.83160446972791</v>
      </c>
      <c r="P220" s="19">
        <f t="shared" si="54"/>
        <v>0.684769557897279</v>
      </c>
      <c r="Q220" s="19">
        <f t="shared" si="55"/>
        <v>-0.0956275875997173</v>
      </c>
    </row>
    <row r="221" spans="1:17">
      <c r="A221" s="7">
        <v>3.28</v>
      </c>
      <c r="B221">
        <v>29.0799</v>
      </c>
      <c r="C221">
        <v>20.344</v>
      </c>
      <c r="D221">
        <v>0.9433</v>
      </c>
      <c r="E221">
        <v>-0.0081</v>
      </c>
      <c r="F221" s="14">
        <f t="shared" si="56"/>
        <v>-0.0253349192817702</v>
      </c>
      <c r="G221" s="15">
        <f t="shared" si="57"/>
        <v>-0.119087928907419</v>
      </c>
      <c r="H221" s="15">
        <f t="shared" si="58"/>
        <v>-0.358857355162095</v>
      </c>
      <c r="I221" s="15">
        <f t="shared" si="59"/>
        <v>-0.901845171308479</v>
      </c>
      <c r="J221" s="15">
        <f t="shared" si="60"/>
        <v>-2.02388991174868</v>
      </c>
      <c r="K221" s="15">
        <f t="shared" si="61"/>
        <v>-3.93896580695551</v>
      </c>
      <c r="L221" s="15">
        <f t="shared" si="62"/>
        <v>-5.83640503723798</v>
      </c>
      <c r="M221" s="15">
        <f t="shared" si="63"/>
        <v>-5.92649439886736</v>
      </c>
      <c r="N221" s="15">
        <f t="shared" si="64"/>
        <v>-4.85508984435576</v>
      </c>
      <c r="O221" s="15">
        <f t="shared" si="65"/>
        <v>-3.85186310440088</v>
      </c>
      <c r="P221" s="19">
        <f t="shared" si="54"/>
        <v>0.699589750996393</v>
      </c>
      <c r="Q221" s="19">
        <f t="shared" si="55"/>
        <v>-0.00858687586133786</v>
      </c>
    </row>
    <row r="222" spans="1:17">
      <c r="A222" s="7">
        <v>3.36</v>
      </c>
      <c r="B222">
        <v>29.4974</v>
      </c>
      <c r="C222">
        <v>20.109</v>
      </c>
      <c r="D222">
        <v>1.0198</v>
      </c>
      <c r="E222">
        <v>-0.0227</v>
      </c>
      <c r="F222" s="14">
        <f t="shared" si="56"/>
        <v>-0.0149956439805039</v>
      </c>
      <c r="G222" s="15">
        <f t="shared" si="57"/>
        <v>-0.124754696603621</v>
      </c>
      <c r="H222" s="15">
        <f t="shared" si="58"/>
        <v>-0.431322627763692</v>
      </c>
      <c r="I222" s="15">
        <f t="shared" si="59"/>
        <v>-1.17346577213046</v>
      </c>
      <c r="J222" s="15">
        <f t="shared" si="60"/>
        <v>-2.76717086529218</v>
      </c>
      <c r="K222" s="15">
        <f t="shared" si="61"/>
        <v>-5.28390017024672</v>
      </c>
      <c r="L222" s="15">
        <f t="shared" si="62"/>
        <v>-6.65706805258182</v>
      </c>
      <c r="M222" s="15">
        <f t="shared" si="63"/>
        <v>-5.64049334576569</v>
      </c>
      <c r="N222" s="15">
        <f t="shared" si="64"/>
        <v>-4.31962010349174</v>
      </c>
      <c r="O222" s="15">
        <f t="shared" si="65"/>
        <v>-3.39588719080878</v>
      </c>
      <c r="P222" s="19">
        <f t="shared" si="54"/>
        <v>0.681721100842786</v>
      </c>
      <c r="Q222" s="19">
        <f t="shared" si="55"/>
        <v>-0.0222592665228476</v>
      </c>
    </row>
    <row r="223" spans="1:17">
      <c r="A223" s="7">
        <v>3.44</v>
      </c>
      <c r="B223">
        <v>29.0117</v>
      </c>
      <c r="C223">
        <v>19.4061</v>
      </c>
      <c r="D223">
        <v>0.9531</v>
      </c>
      <c r="E223">
        <v>-0.0508</v>
      </c>
      <c r="F223" s="14">
        <f t="shared" si="56"/>
        <v>0.0279177033845949</v>
      </c>
      <c r="G223" s="15">
        <f t="shared" si="57"/>
        <v>-0.0424786621460843</v>
      </c>
      <c r="H223" s="15">
        <f t="shared" si="58"/>
        <v>-0.278251773283999</v>
      </c>
      <c r="I223" s="15">
        <f t="shared" si="59"/>
        <v>-0.893833891581349</v>
      </c>
      <c r="J223" s="15">
        <f t="shared" si="60"/>
        <v>-2.32083157738914</v>
      </c>
      <c r="K223" s="15">
        <f t="shared" si="61"/>
        <v>-4.91698508594708</v>
      </c>
      <c r="L223" s="15">
        <f t="shared" si="62"/>
        <v>-6.93617106473558</v>
      </c>
      <c r="M223" s="15">
        <f t="shared" si="63"/>
        <v>-6.03232233819284</v>
      </c>
      <c r="N223" s="15">
        <f t="shared" si="64"/>
        <v>-4.52250825778622</v>
      </c>
      <c r="O223" s="15">
        <f t="shared" si="65"/>
        <v>-3.47067557841029</v>
      </c>
      <c r="P223" s="19">
        <f t="shared" si="54"/>
        <v>0.668905993099336</v>
      </c>
      <c r="Q223" s="19">
        <f t="shared" si="55"/>
        <v>-0.0532997586821949</v>
      </c>
    </row>
    <row r="224" spans="1:17">
      <c r="A224" s="7">
        <v>3.52</v>
      </c>
      <c r="B224">
        <v>28.6938</v>
      </c>
      <c r="C224">
        <v>19.8562</v>
      </c>
      <c r="D224">
        <v>0.9845</v>
      </c>
      <c r="E224">
        <v>0.0322</v>
      </c>
      <c r="F224" s="14">
        <f t="shared" si="56"/>
        <v>-0.0920873560231928</v>
      </c>
      <c r="G224" s="15">
        <f t="shared" si="57"/>
        <v>-0.260369719672643</v>
      </c>
      <c r="H224" s="15">
        <f t="shared" si="58"/>
        <v>-0.654140200098625</v>
      </c>
      <c r="I224" s="15">
        <f t="shared" si="59"/>
        <v>-1.5117063144374</v>
      </c>
      <c r="J224" s="15">
        <f t="shared" si="60"/>
        <v>-3.14553968394051</v>
      </c>
      <c r="K224" s="15">
        <f t="shared" si="61"/>
        <v>-5.25956567205691</v>
      </c>
      <c r="L224" s="15">
        <f t="shared" si="62"/>
        <v>-6.01166636726829</v>
      </c>
      <c r="M224" s="15">
        <f t="shared" si="63"/>
        <v>-5.11153959713954</v>
      </c>
      <c r="N224" s="15">
        <f t="shared" si="64"/>
        <v>-4.04921215047826</v>
      </c>
      <c r="O224" s="15">
        <f t="shared" si="65"/>
        <v>-3.28339331006237</v>
      </c>
      <c r="P224" s="19">
        <f t="shared" si="54"/>
        <v>0.692003150506381</v>
      </c>
      <c r="Q224" s="19">
        <f t="shared" si="55"/>
        <v>0.0327069578466226</v>
      </c>
    </row>
    <row r="225" spans="1:17">
      <c r="A225" s="7">
        <v>3.6</v>
      </c>
      <c r="B225">
        <v>29.0652</v>
      </c>
      <c r="C225">
        <v>19.3339</v>
      </c>
      <c r="D225">
        <v>1.0137</v>
      </c>
      <c r="E225">
        <v>-0.0372</v>
      </c>
      <c r="F225" s="14">
        <f t="shared" si="56"/>
        <v>-7.81455689942982e-5</v>
      </c>
      <c r="G225" s="15">
        <f t="shared" si="57"/>
        <v>-0.120906204036518</v>
      </c>
      <c r="H225" s="15">
        <f t="shared" si="58"/>
        <v>-0.490695096934261</v>
      </c>
      <c r="I225" s="15">
        <f t="shared" si="59"/>
        <v>-1.44871175215838</v>
      </c>
      <c r="J225" s="15">
        <f t="shared" si="60"/>
        <v>-3.57111028290904</v>
      </c>
      <c r="K225" s="15">
        <f t="shared" si="61"/>
        <v>-6.45557048452136</v>
      </c>
      <c r="L225" s="15">
        <f t="shared" si="62"/>
        <v>-6.6687573038833</v>
      </c>
      <c r="M225" s="15">
        <f t="shared" si="63"/>
        <v>-5.03652001454303</v>
      </c>
      <c r="N225" s="15">
        <f t="shared" si="64"/>
        <v>-3.77030083357619</v>
      </c>
      <c r="O225" s="15">
        <f t="shared" si="65"/>
        <v>-2.98092147304762</v>
      </c>
      <c r="P225" s="19">
        <f t="shared" si="54"/>
        <v>0.665190674758818</v>
      </c>
      <c r="Q225" s="19">
        <f t="shared" si="55"/>
        <v>-0.036697247706422</v>
      </c>
    </row>
    <row r="226" spans="1:17">
      <c r="A226" s="7">
        <v>3.68</v>
      </c>
      <c r="B226">
        <v>28.2297</v>
      </c>
      <c r="C226">
        <v>19.1545</v>
      </c>
      <c r="D226">
        <v>0.9431</v>
      </c>
      <c r="E226">
        <v>0.0104</v>
      </c>
      <c r="F226" s="14">
        <f t="shared" si="56"/>
        <v>-0.0634481252118936</v>
      </c>
      <c r="G226" s="15">
        <f t="shared" si="57"/>
        <v>-0.215366501135429</v>
      </c>
      <c r="H226" s="15">
        <f t="shared" si="58"/>
        <v>-0.596972832895813</v>
      </c>
      <c r="I226" s="15">
        <f t="shared" si="59"/>
        <v>-1.47295431703195</v>
      </c>
      <c r="J226" s="15">
        <f t="shared" si="60"/>
        <v>-3.22409539271358</v>
      </c>
      <c r="K226" s="15">
        <f t="shared" si="61"/>
        <v>-5.53235425284487</v>
      </c>
      <c r="L226" s="15">
        <f t="shared" si="62"/>
        <v>-6.16682004580099</v>
      </c>
      <c r="M226" s="15">
        <f t="shared" si="63"/>
        <v>-5.04948204527219</v>
      </c>
      <c r="N226" s="15">
        <f t="shared" si="64"/>
        <v>-3.91798650010375</v>
      </c>
      <c r="O226" s="15">
        <f t="shared" si="65"/>
        <v>-3.14535169334474</v>
      </c>
      <c r="P226" s="20">
        <f t="shared" si="54"/>
        <v>0.678522974030896</v>
      </c>
      <c r="Q226" s="20">
        <f t="shared" si="55"/>
        <v>0.0110274626232637</v>
      </c>
    </row>
    <row r="227" spans="1:17">
      <c r="A227" s="7">
        <v>3.76</v>
      </c>
      <c r="B227">
        <v>28.6776</v>
      </c>
      <c r="C227">
        <v>19.374</v>
      </c>
      <c r="D227">
        <v>1.0079</v>
      </c>
      <c r="E227">
        <v>0.0225</v>
      </c>
      <c r="F227" s="14">
        <f t="shared" si="56"/>
        <v>-0.0942511718297532</v>
      </c>
      <c r="G227" s="15">
        <f t="shared" si="57"/>
        <v>-0.299978939358284</v>
      </c>
      <c r="H227" s="15">
        <f t="shared" si="58"/>
        <v>-0.819891095687866</v>
      </c>
      <c r="I227" s="15">
        <f t="shared" si="59"/>
        <v>-2.0171766235079</v>
      </c>
      <c r="J227" s="15">
        <f t="shared" si="60"/>
        <v>-4.24142393647068</v>
      </c>
      <c r="K227" s="15">
        <f t="shared" si="61"/>
        <v>-6.24551230779477</v>
      </c>
      <c r="L227" s="15">
        <f t="shared" si="62"/>
        <v>-5.774673150815</v>
      </c>
      <c r="M227" s="15">
        <f t="shared" si="63"/>
        <v>-4.45750545249016</v>
      </c>
      <c r="N227" s="15">
        <f t="shared" si="64"/>
        <v>-3.47996994191892</v>
      </c>
      <c r="O227" s="15">
        <f t="shared" si="65"/>
        <v>-2.86077025415202</v>
      </c>
      <c r="P227" s="19">
        <f t="shared" si="54"/>
        <v>0.675579546405557</v>
      </c>
      <c r="Q227" s="19">
        <f t="shared" si="55"/>
        <v>0.0223236432185733</v>
      </c>
    </row>
    <row r="228" spans="1:17">
      <c r="A228" s="7">
        <v>3.84</v>
      </c>
      <c r="B228">
        <v>28.3178</v>
      </c>
      <c r="C228">
        <v>18.6573</v>
      </c>
      <c r="D228">
        <v>0.9589</v>
      </c>
      <c r="E228">
        <v>-0.0135</v>
      </c>
      <c r="F228" s="14">
        <f t="shared" si="56"/>
        <v>-0.0354565932829196</v>
      </c>
      <c r="G228" s="15">
        <f t="shared" si="57"/>
        <v>-0.189261805669151</v>
      </c>
      <c r="H228" s="15">
        <f t="shared" si="58"/>
        <v>-0.623128458422912</v>
      </c>
      <c r="I228" s="15">
        <f t="shared" si="59"/>
        <v>-1.70678895237024</v>
      </c>
      <c r="J228" s="15">
        <f t="shared" si="60"/>
        <v>-3.96877735183539</v>
      </c>
      <c r="K228" s="15">
        <f t="shared" si="61"/>
        <v>-6.49913281867347</v>
      </c>
      <c r="L228" s="15">
        <f t="shared" si="62"/>
        <v>-6.16847672795527</v>
      </c>
      <c r="M228" s="15">
        <f t="shared" si="63"/>
        <v>-4.63050347009874</v>
      </c>
      <c r="N228" s="15">
        <f t="shared" si="64"/>
        <v>-3.51537324304066</v>
      </c>
      <c r="O228" s="15">
        <f t="shared" si="65"/>
        <v>-2.82469992592007</v>
      </c>
      <c r="P228" s="19">
        <f t="shared" si="54"/>
        <v>0.65885414827423</v>
      </c>
      <c r="Q228" s="19">
        <f t="shared" si="55"/>
        <v>-0.0140786317655647</v>
      </c>
    </row>
    <row r="229" spans="1:17">
      <c r="A229" s="7">
        <v>3.92</v>
      </c>
      <c r="B229">
        <v>28.1419</v>
      </c>
      <c r="C229">
        <v>19.1921</v>
      </c>
      <c r="D229">
        <v>0.9809</v>
      </c>
      <c r="E229">
        <v>0.0372</v>
      </c>
      <c r="F229" s="14">
        <f t="shared" si="56"/>
        <v>-0.122967216416216</v>
      </c>
      <c r="G229" s="15">
        <f t="shared" si="57"/>
        <v>-0.360133825323807</v>
      </c>
      <c r="H229" s="15">
        <f t="shared" si="58"/>
        <v>-0.943475274348863</v>
      </c>
      <c r="I229" s="15">
        <f t="shared" si="59"/>
        <v>-2.24928783910449</v>
      </c>
      <c r="J229" s="15">
        <f t="shared" si="60"/>
        <v>-4.50222251895802</v>
      </c>
      <c r="K229" s="15">
        <f t="shared" si="61"/>
        <v>-6.116623267769</v>
      </c>
      <c r="L229" s="15">
        <f t="shared" si="62"/>
        <v>-5.42179875655047</v>
      </c>
      <c r="M229" s="15">
        <f t="shared" si="63"/>
        <v>-4.19949695335612</v>
      </c>
      <c r="N229" s="15">
        <f t="shared" si="64"/>
        <v>-3.32354709450435</v>
      </c>
      <c r="O229" s="15">
        <f t="shared" si="65"/>
        <v>-2.77265386778202</v>
      </c>
      <c r="P229" s="19">
        <f t="shared" si="54"/>
        <v>0.68197598598531</v>
      </c>
      <c r="Q229" s="19">
        <f t="shared" si="55"/>
        <v>0.0379243551840147</v>
      </c>
    </row>
    <row r="230" spans="1:17">
      <c r="A230" s="7">
        <v>4</v>
      </c>
      <c r="B230">
        <v>28.5075</v>
      </c>
      <c r="C230">
        <v>18.7894</v>
      </c>
      <c r="D230">
        <v>0.9991</v>
      </c>
      <c r="E230">
        <v>-0.0042</v>
      </c>
      <c r="F230" s="14">
        <f t="shared" si="56"/>
        <v>-0.0638225041937296</v>
      </c>
      <c r="G230" s="15">
        <f t="shared" si="57"/>
        <v>-0.277501638727846</v>
      </c>
      <c r="H230" s="15">
        <f t="shared" si="58"/>
        <v>-0.882464473186929</v>
      </c>
      <c r="I230" s="15">
        <f t="shared" si="59"/>
        <v>-2.39437763024812</v>
      </c>
      <c r="J230" s="15">
        <f t="shared" si="60"/>
        <v>-5.19313467611732</v>
      </c>
      <c r="K230" s="15">
        <f t="shared" si="61"/>
        <v>-6.73965494814893</v>
      </c>
      <c r="L230" s="15">
        <f t="shared" si="62"/>
        <v>-5.37859378210952</v>
      </c>
      <c r="M230" s="15">
        <f t="shared" si="63"/>
        <v>-3.96529611004079</v>
      </c>
      <c r="N230" s="15">
        <f t="shared" si="64"/>
        <v>-3.08204810363102</v>
      </c>
      <c r="O230" s="15">
        <f t="shared" si="65"/>
        <v>-2.55818435952815</v>
      </c>
      <c r="P230" s="19">
        <f t="shared" si="54"/>
        <v>0.659103744628607</v>
      </c>
      <c r="Q230" s="19">
        <f t="shared" si="55"/>
        <v>-0.00420378340506456</v>
      </c>
    </row>
    <row r="231" spans="1:17">
      <c r="A231" s="7">
        <v>4.08</v>
      </c>
      <c r="B231">
        <v>27.8724</v>
      </c>
      <c r="C231">
        <v>18.7503</v>
      </c>
      <c r="D231">
        <v>0.9583</v>
      </c>
      <c r="E231">
        <v>0.0235</v>
      </c>
      <c r="F231" s="14">
        <f t="shared" si="56"/>
        <v>-0.107065016602253</v>
      </c>
      <c r="G231" s="15">
        <f t="shared" si="57"/>
        <v>-0.345129336458567</v>
      </c>
      <c r="H231" s="15">
        <f t="shared" si="58"/>
        <v>-0.960758709353122</v>
      </c>
      <c r="I231" s="15">
        <f t="shared" si="59"/>
        <v>-2.3912596287428</v>
      </c>
      <c r="J231" s="15">
        <f t="shared" si="60"/>
        <v>-4.85625519418719</v>
      </c>
      <c r="K231" s="15">
        <f t="shared" si="61"/>
        <v>-6.28359350256665</v>
      </c>
      <c r="L231" s="15">
        <f t="shared" si="62"/>
        <v>-5.2586157291711</v>
      </c>
      <c r="M231" s="15">
        <f t="shared" si="63"/>
        <v>-3.99018368773196</v>
      </c>
      <c r="N231" s="15">
        <f t="shared" si="64"/>
        <v>-3.14649455861249</v>
      </c>
      <c r="O231" s="15">
        <f t="shared" si="65"/>
        <v>-2.63238772870806</v>
      </c>
      <c r="P231" s="19">
        <f t="shared" si="54"/>
        <v>0.672719249149696</v>
      </c>
      <c r="Q231" s="19">
        <f t="shared" si="55"/>
        <v>0.0245225920901597</v>
      </c>
    </row>
    <row r="232" spans="1:17">
      <c r="A232" s="7">
        <v>4.16</v>
      </c>
      <c r="B232">
        <v>28.0301</v>
      </c>
      <c r="C232">
        <v>18.9934</v>
      </c>
      <c r="D232">
        <v>0.9823</v>
      </c>
      <c r="E232">
        <v>0.0432</v>
      </c>
      <c r="F232" s="14">
        <f t="shared" si="56"/>
        <v>-0.150828655426139</v>
      </c>
      <c r="G232" s="15">
        <f t="shared" si="57"/>
        <v>-0.447343404522722</v>
      </c>
      <c r="H232" s="15">
        <f t="shared" si="58"/>
        <v>-1.19562178992541</v>
      </c>
      <c r="I232" s="15">
        <f t="shared" si="59"/>
        <v>-2.86368165536248</v>
      </c>
      <c r="J232" s="15">
        <f t="shared" si="60"/>
        <v>-5.32925550827568</v>
      </c>
      <c r="K232" s="15">
        <f t="shared" si="61"/>
        <v>-6.03945318133222</v>
      </c>
      <c r="L232" s="15">
        <f t="shared" si="62"/>
        <v>-4.82755166021155</v>
      </c>
      <c r="M232" s="15">
        <f t="shared" si="63"/>
        <v>-3.69984880793971</v>
      </c>
      <c r="N232" s="15">
        <f t="shared" si="64"/>
        <v>-2.98067297520486</v>
      </c>
      <c r="O232" s="15">
        <f t="shared" si="65"/>
        <v>-2.55339330058084</v>
      </c>
      <c r="P232" s="19">
        <f t="shared" si="54"/>
        <v>0.677607286452778</v>
      </c>
      <c r="Q232" s="19">
        <f t="shared" si="55"/>
        <v>0.0439784179985748</v>
      </c>
    </row>
    <row r="233" spans="1:17">
      <c r="A233" s="7">
        <v>4.24</v>
      </c>
      <c r="B233">
        <v>28.0041</v>
      </c>
      <c r="C233">
        <v>18.567</v>
      </c>
      <c r="D233">
        <v>0.9752</v>
      </c>
      <c r="E233">
        <v>0.0122</v>
      </c>
      <c r="F233" s="14">
        <f t="shared" si="56"/>
        <v>-0.101163072409921</v>
      </c>
      <c r="G233" s="15">
        <f t="shared" si="57"/>
        <v>-0.369629215279921</v>
      </c>
      <c r="H233" s="15">
        <f t="shared" si="58"/>
        <v>-1.11135324772614</v>
      </c>
      <c r="I233" s="15">
        <f t="shared" si="59"/>
        <v>-2.90093454705088</v>
      </c>
      <c r="J233" s="15">
        <f t="shared" si="60"/>
        <v>-5.71323071237376</v>
      </c>
      <c r="K233" s="15">
        <f t="shared" si="61"/>
        <v>-6.31508524485929</v>
      </c>
      <c r="L233" s="15">
        <f t="shared" si="62"/>
        <v>-4.81046618885835</v>
      </c>
      <c r="M233" s="15">
        <f t="shared" si="63"/>
        <v>-3.59605220968105</v>
      </c>
      <c r="N233" s="15">
        <f t="shared" si="64"/>
        <v>-2.86179736873364</v>
      </c>
      <c r="O233" s="15">
        <f t="shared" si="65"/>
        <v>-2.43687128592605</v>
      </c>
      <c r="P233" s="19">
        <f t="shared" ref="P233:P296" si="69">C233/B233</f>
        <v>0.663010059241325</v>
      </c>
      <c r="Q233" s="19">
        <f t="shared" ref="Q233:Q296" si="70">E233/D233</f>
        <v>0.0125102543068089</v>
      </c>
    </row>
    <row r="234" spans="1:17">
      <c r="A234" s="7">
        <v>4.32</v>
      </c>
      <c r="B234">
        <v>27.8487</v>
      </c>
      <c r="C234">
        <v>18.775</v>
      </c>
      <c r="D234">
        <v>0.9561</v>
      </c>
      <c r="E234">
        <v>0.0291</v>
      </c>
      <c r="F234" s="14">
        <f t="shared" si="56"/>
        <v>-0.133689789395667</v>
      </c>
      <c r="G234" s="15">
        <f t="shared" si="57"/>
        <v>-0.432285279592874</v>
      </c>
      <c r="H234" s="15">
        <f t="shared" si="58"/>
        <v>-1.2218823365016</v>
      </c>
      <c r="I234" s="15">
        <f t="shared" si="59"/>
        <v>-3.03402049634183</v>
      </c>
      <c r="J234" s="15">
        <f t="shared" si="60"/>
        <v>-5.61009321838373</v>
      </c>
      <c r="K234" s="15">
        <f t="shared" si="61"/>
        <v>-5.97559744322113</v>
      </c>
      <c r="L234" s="15">
        <f t="shared" si="62"/>
        <v>-4.60639256234591</v>
      </c>
      <c r="M234" s="15">
        <f t="shared" si="63"/>
        <v>-3.50185118032488</v>
      </c>
      <c r="N234" s="15">
        <f t="shared" si="64"/>
        <v>-2.82543497132386</v>
      </c>
      <c r="O234" s="15">
        <f t="shared" si="65"/>
        <v>-2.43397270149392</v>
      </c>
      <c r="P234" s="19">
        <f t="shared" si="69"/>
        <v>0.674178686976412</v>
      </c>
      <c r="Q234" s="19">
        <f t="shared" si="70"/>
        <v>0.0304361468465642</v>
      </c>
    </row>
    <row r="235" spans="1:17">
      <c r="A235" s="7">
        <v>4.4</v>
      </c>
      <c r="B235">
        <v>28.1957</v>
      </c>
      <c r="C235">
        <v>18.6658</v>
      </c>
      <c r="D235">
        <v>0.9776</v>
      </c>
      <c r="E235">
        <v>0.0343</v>
      </c>
      <c r="F235" s="14">
        <f t="shared" si="56"/>
        <v>-0.153754122013361</v>
      </c>
      <c r="G235" s="15">
        <f t="shared" si="57"/>
        <v>-0.496743108600448</v>
      </c>
      <c r="H235" s="15">
        <f t="shared" si="58"/>
        <v>-1.41837183998226</v>
      </c>
      <c r="I235" s="15">
        <f t="shared" si="59"/>
        <v>-3.5155153681856</v>
      </c>
      <c r="J235" s="15">
        <f t="shared" si="60"/>
        <v>-6.05876322396342</v>
      </c>
      <c r="K235" s="15">
        <f t="shared" si="61"/>
        <v>-5.76584111756417</v>
      </c>
      <c r="L235" s="15">
        <f t="shared" si="62"/>
        <v>-4.29635834706686</v>
      </c>
      <c r="M235" s="15">
        <f t="shared" si="63"/>
        <v>-3.27795755805709</v>
      </c>
      <c r="N235" s="15">
        <f t="shared" si="64"/>
        <v>-2.68137277921566</v>
      </c>
      <c r="O235" s="15">
        <f t="shared" si="65"/>
        <v>-2.35220368804758</v>
      </c>
      <c r="P235" s="19">
        <f t="shared" si="69"/>
        <v>0.662008746014463</v>
      </c>
      <c r="Q235" s="19">
        <f t="shared" si="70"/>
        <v>0.0350859247135843</v>
      </c>
    </row>
    <row r="236" spans="1:17">
      <c r="A236" s="7">
        <v>4.48</v>
      </c>
      <c r="B236">
        <v>27.9407</v>
      </c>
      <c r="C236">
        <v>18.3954</v>
      </c>
      <c r="D236">
        <v>0.9502</v>
      </c>
      <c r="E236">
        <v>0.0203</v>
      </c>
      <c r="F236" s="14">
        <f t="shared" si="56"/>
        <v>-0.127570515695869</v>
      </c>
      <c r="G236" s="15">
        <f t="shared" si="57"/>
        <v>-0.447472365030275</v>
      </c>
      <c r="H236" s="15">
        <f t="shared" si="58"/>
        <v>-1.33736238094171</v>
      </c>
      <c r="I236" s="15">
        <f t="shared" si="59"/>
        <v>-3.4372273280828</v>
      </c>
      <c r="J236" s="15">
        <f t="shared" si="60"/>
        <v>-6.11601365550483</v>
      </c>
      <c r="K236" s="15">
        <f t="shared" si="61"/>
        <v>-5.83170209476081</v>
      </c>
      <c r="L236" s="15">
        <f t="shared" si="62"/>
        <v>-4.29453256698778</v>
      </c>
      <c r="M236" s="15">
        <f t="shared" si="63"/>
        <v>-3.24696237490859</v>
      </c>
      <c r="N236" s="15">
        <f t="shared" si="64"/>
        <v>-2.63825514657813</v>
      </c>
      <c r="O236" s="15">
        <f t="shared" si="65"/>
        <v>-2.30228166272229</v>
      </c>
      <c r="P236" s="19">
        <f t="shared" si="69"/>
        <v>0.658372911201223</v>
      </c>
      <c r="Q236" s="19">
        <f t="shared" si="70"/>
        <v>0.0213639233845506</v>
      </c>
    </row>
    <row r="237" spans="1:17">
      <c r="A237" s="7">
        <v>4.56</v>
      </c>
      <c r="B237">
        <v>27.7941</v>
      </c>
      <c r="C237">
        <v>18.5987</v>
      </c>
      <c r="D237">
        <v>0.9559</v>
      </c>
      <c r="E237">
        <v>0.0572</v>
      </c>
      <c r="F237" s="14">
        <f t="shared" si="56"/>
        <v>-0.205345839732855</v>
      </c>
      <c r="G237" s="15">
        <f t="shared" si="57"/>
        <v>-0.604706934757781</v>
      </c>
      <c r="H237" s="15">
        <f t="shared" si="58"/>
        <v>-1.62952977399708</v>
      </c>
      <c r="I237" s="15">
        <f t="shared" si="59"/>
        <v>-3.79157473818318</v>
      </c>
      <c r="J237" s="15">
        <f t="shared" si="60"/>
        <v>-5.92999202692547</v>
      </c>
      <c r="K237" s="15">
        <f t="shared" si="61"/>
        <v>-5.37693804927294</v>
      </c>
      <c r="L237" s="15">
        <f t="shared" si="62"/>
        <v>-4.05476362834964</v>
      </c>
      <c r="M237" s="15">
        <f t="shared" si="63"/>
        <v>-3.1577364305318</v>
      </c>
      <c r="N237" s="15">
        <f t="shared" si="64"/>
        <v>-2.63438564481385</v>
      </c>
      <c r="O237" s="15">
        <f t="shared" si="65"/>
        <v>-2.3540812495763</v>
      </c>
      <c r="P237" s="19">
        <f t="shared" si="69"/>
        <v>0.66916000158307</v>
      </c>
      <c r="Q237" s="19">
        <f t="shared" si="70"/>
        <v>0.0598388952819333</v>
      </c>
    </row>
    <row r="238" spans="1:17">
      <c r="A238" s="7">
        <v>4.64</v>
      </c>
      <c r="B238">
        <v>28.1143</v>
      </c>
      <c r="C238">
        <v>18.3159</v>
      </c>
      <c r="D238">
        <v>0.9678</v>
      </c>
      <c r="E238">
        <v>0.0165</v>
      </c>
      <c r="F238" s="14">
        <f t="shared" si="56"/>
        <v>-0.137266182289185</v>
      </c>
      <c r="G238" s="15">
        <f t="shared" si="57"/>
        <v>-0.513478152943933</v>
      </c>
      <c r="H238" s="15">
        <f t="shared" si="58"/>
        <v>-1.60824743482534</v>
      </c>
      <c r="I238" s="15">
        <f t="shared" si="59"/>
        <v>-4.16795912488822</v>
      </c>
      <c r="J238" s="15">
        <f t="shared" si="60"/>
        <v>-6.54513759859037</v>
      </c>
      <c r="K238" s="15">
        <f t="shared" si="61"/>
        <v>-5.390224508297</v>
      </c>
      <c r="L238" s="15">
        <f t="shared" si="62"/>
        <v>-3.86675888614523</v>
      </c>
      <c r="M238" s="15">
        <f t="shared" si="63"/>
        <v>-2.95744074656913</v>
      </c>
      <c r="N238" s="15">
        <f t="shared" si="64"/>
        <v>-2.45495968486363</v>
      </c>
      <c r="O238" s="15">
        <f t="shared" si="65"/>
        <v>-2.2011296836077</v>
      </c>
      <c r="P238" s="19">
        <f t="shared" si="69"/>
        <v>0.651479851890319</v>
      </c>
      <c r="Q238" s="19">
        <f t="shared" si="70"/>
        <v>0.0170489770613763</v>
      </c>
    </row>
    <row r="239" spans="1:17">
      <c r="A239" s="7">
        <v>4.72</v>
      </c>
      <c r="B239">
        <v>27.5931</v>
      </c>
      <c r="C239">
        <v>18.2698</v>
      </c>
      <c r="D239">
        <v>0.9365</v>
      </c>
      <c r="E239">
        <v>0.0545</v>
      </c>
      <c r="F239" s="14">
        <f t="shared" si="56"/>
        <v>-0.209821764987595</v>
      </c>
      <c r="G239" s="15">
        <f t="shared" si="57"/>
        <v>-0.631680951214761</v>
      </c>
      <c r="H239" s="15">
        <f t="shared" si="58"/>
        <v>-1.73524713162045</v>
      </c>
      <c r="I239" s="15">
        <f t="shared" si="59"/>
        <v>-4.04899074846561</v>
      </c>
      <c r="J239" s="15">
        <f t="shared" si="60"/>
        <v>-6.03499841204441</v>
      </c>
      <c r="K239" s="15">
        <f t="shared" si="61"/>
        <v>-5.19099817950903</v>
      </c>
      <c r="L239" s="15">
        <f t="shared" si="62"/>
        <v>-3.86752969640808</v>
      </c>
      <c r="M239" s="15">
        <f t="shared" si="63"/>
        <v>-3.02104155771505</v>
      </c>
      <c r="N239" s="15">
        <f t="shared" si="64"/>
        <v>-2.54031096711351</v>
      </c>
      <c r="O239" s="15">
        <f t="shared" si="65"/>
        <v>-2.29417019796514</v>
      </c>
      <c r="P239" s="19">
        <f t="shared" si="69"/>
        <v>0.662114804063335</v>
      </c>
      <c r="Q239" s="19">
        <f t="shared" si="70"/>
        <v>0.0581954084356647</v>
      </c>
    </row>
    <row r="240" spans="1:17">
      <c r="A240" s="7">
        <v>4.8</v>
      </c>
      <c r="B240">
        <v>27.8874</v>
      </c>
      <c r="C240">
        <v>18.4941</v>
      </c>
      <c r="D240">
        <v>0.9658</v>
      </c>
      <c r="E240">
        <v>0.0469</v>
      </c>
      <c r="F240" s="14">
        <f t="shared" si="56"/>
        <v>-0.21299268328019</v>
      </c>
      <c r="G240" s="15">
        <f t="shared" si="57"/>
        <v>-0.687762637837411</v>
      </c>
      <c r="H240" s="15">
        <f t="shared" si="58"/>
        <v>-1.9835489167184</v>
      </c>
      <c r="I240" s="15">
        <f t="shared" si="59"/>
        <v>-4.62601078360052</v>
      </c>
      <c r="J240" s="15">
        <f t="shared" si="60"/>
        <v>-6.17493982410147</v>
      </c>
      <c r="K240" s="15">
        <f t="shared" si="61"/>
        <v>-4.87688649855117</v>
      </c>
      <c r="L240" s="15">
        <f t="shared" si="62"/>
        <v>-3.59454808212318</v>
      </c>
      <c r="M240" s="15">
        <f t="shared" si="63"/>
        <v>-2.83898612148259</v>
      </c>
      <c r="N240" s="15">
        <f t="shared" si="64"/>
        <v>-2.43050892054213</v>
      </c>
      <c r="O240" s="15">
        <f t="shared" si="65"/>
        <v>-2.24460908131985</v>
      </c>
      <c r="P240" s="19">
        <f t="shared" si="69"/>
        <v>0.663170464080552</v>
      </c>
      <c r="Q240" s="19">
        <f t="shared" si="70"/>
        <v>0.0485607786291158</v>
      </c>
    </row>
    <row r="241" spans="1:17">
      <c r="A241" s="7">
        <v>4.88</v>
      </c>
      <c r="B241">
        <v>27.7432</v>
      </c>
      <c r="C241">
        <v>18.0473</v>
      </c>
      <c r="D241">
        <v>0.9363</v>
      </c>
      <c r="E241">
        <v>0.0371</v>
      </c>
      <c r="F241" s="14">
        <f t="shared" si="56"/>
        <v>-0.190292945229707</v>
      </c>
      <c r="G241" s="15">
        <f t="shared" si="57"/>
        <v>-0.637652643356575</v>
      </c>
      <c r="H241" s="15">
        <f t="shared" si="58"/>
        <v>-1.89194001251944</v>
      </c>
      <c r="I241" s="15">
        <f t="shared" si="59"/>
        <v>-4.57117640488851</v>
      </c>
      <c r="J241" s="15">
        <f t="shared" si="60"/>
        <v>-6.28415532274461</v>
      </c>
      <c r="K241" s="15">
        <f t="shared" si="61"/>
        <v>-4.92757023031476</v>
      </c>
      <c r="L241" s="15">
        <f t="shared" si="62"/>
        <v>-3.58628134153335</v>
      </c>
      <c r="M241" s="15">
        <f t="shared" si="63"/>
        <v>-2.80567332388654</v>
      </c>
      <c r="N241" s="15">
        <f t="shared" si="64"/>
        <v>-2.38469746692258</v>
      </c>
      <c r="O241" s="15">
        <f t="shared" si="65"/>
        <v>-2.19048703444909</v>
      </c>
      <c r="P241" s="19">
        <f t="shared" si="69"/>
        <v>0.650512558032239</v>
      </c>
      <c r="Q241" s="19">
        <f t="shared" si="70"/>
        <v>0.039624052120047</v>
      </c>
    </row>
    <row r="242" spans="1:17">
      <c r="A242" s="7">
        <v>4.96</v>
      </c>
      <c r="B242">
        <v>27.38</v>
      </c>
      <c r="C242">
        <v>18.361</v>
      </c>
      <c r="D242">
        <v>0.9475</v>
      </c>
      <c r="E242">
        <v>0.0636</v>
      </c>
      <c r="F242" s="14">
        <f t="shared" si="56"/>
        <v>-0.258323075957803</v>
      </c>
      <c r="G242" s="15">
        <f t="shared" si="57"/>
        <v>-0.789053560463625</v>
      </c>
      <c r="H242" s="15">
        <f t="shared" si="58"/>
        <v>-2.18332341245923</v>
      </c>
      <c r="I242" s="15">
        <f t="shared" si="59"/>
        <v>-4.7866315634575</v>
      </c>
      <c r="J242" s="15">
        <f t="shared" si="60"/>
        <v>-5.92342860465294</v>
      </c>
      <c r="K242" s="15">
        <f t="shared" si="61"/>
        <v>-4.6368129240785</v>
      </c>
      <c r="L242" s="15">
        <f t="shared" si="62"/>
        <v>-3.47322484836173</v>
      </c>
      <c r="M242" s="15">
        <f t="shared" si="63"/>
        <v>-2.79074877686123</v>
      </c>
      <c r="N242" s="15">
        <f t="shared" si="64"/>
        <v>-2.42800946758618</v>
      </c>
      <c r="O242" s="15">
        <f t="shared" si="65"/>
        <v>-2.2753083454938</v>
      </c>
      <c r="P242" s="19">
        <f t="shared" si="69"/>
        <v>0.670598977355734</v>
      </c>
      <c r="Q242" s="19">
        <f t="shared" si="70"/>
        <v>0.0671240105540897</v>
      </c>
    </row>
    <row r="243" spans="1:17">
      <c r="A243" s="7">
        <v>5.04</v>
      </c>
      <c r="B243">
        <v>27.7156</v>
      </c>
      <c r="C243">
        <v>18.2645</v>
      </c>
      <c r="D243">
        <v>0.9517</v>
      </c>
      <c r="E243">
        <v>0.0435</v>
      </c>
      <c r="F243" s="14">
        <f t="shared" si="56"/>
        <v>-0.226994602121763</v>
      </c>
      <c r="G243" s="15">
        <f t="shared" si="57"/>
        <v>-0.766910369243402</v>
      </c>
      <c r="H243" s="15">
        <f t="shared" si="58"/>
        <v>-2.2836914062771</v>
      </c>
      <c r="I243" s="15">
        <f t="shared" si="59"/>
        <v>-5.17858376071726</v>
      </c>
      <c r="J243" s="15">
        <f t="shared" si="60"/>
        <v>-6.03142827077808</v>
      </c>
      <c r="K243" s="15">
        <f t="shared" si="61"/>
        <v>-4.4732967981905</v>
      </c>
      <c r="L243" s="15">
        <f t="shared" si="62"/>
        <v>-3.30018053101644</v>
      </c>
      <c r="M243" s="15">
        <f t="shared" si="63"/>
        <v>-2.64919966941125</v>
      </c>
      <c r="N243" s="15">
        <f t="shared" si="64"/>
        <v>-2.3185162616131</v>
      </c>
      <c r="O243" s="15">
        <f t="shared" si="65"/>
        <v>-2.19791818396244</v>
      </c>
      <c r="P243" s="19">
        <f t="shared" si="69"/>
        <v>0.65899709910664</v>
      </c>
      <c r="Q243" s="19">
        <f t="shared" si="70"/>
        <v>0.0457076809919092</v>
      </c>
    </row>
    <row r="244" spans="1:17">
      <c r="A244" s="7">
        <v>5.12</v>
      </c>
      <c r="B244">
        <v>27.1054</v>
      </c>
      <c r="C244">
        <v>18.11</v>
      </c>
      <c r="D244">
        <v>0.9336</v>
      </c>
      <c r="E244">
        <v>0.0603</v>
      </c>
      <c r="F244" s="14">
        <f t="shared" si="56"/>
        <v>-0.264175446760391</v>
      </c>
      <c r="G244" s="15">
        <f t="shared" si="57"/>
        <v>-0.827586739815612</v>
      </c>
      <c r="H244" s="15">
        <f t="shared" si="58"/>
        <v>-2.33085428584743</v>
      </c>
      <c r="I244" s="15">
        <f t="shared" si="59"/>
        <v>-5.04030448140487</v>
      </c>
      <c r="J244" s="15">
        <f t="shared" si="60"/>
        <v>-5.85606463468859</v>
      </c>
      <c r="K244" s="15">
        <f t="shared" si="61"/>
        <v>-4.45222468486147</v>
      </c>
      <c r="L244" s="15">
        <f t="shared" si="62"/>
        <v>-3.33402629829924</v>
      </c>
      <c r="M244" s="15">
        <f t="shared" si="63"/>
        <v>-2.69892758390293</v>
      </c>
      <c r="N244" s="15">
        <f t="shared" si="64"/>
        <v>-2.37292069434403</v>
      </c>
      <c r="O244" s="15">
        <f t="shared" si="65"/>
        <v>-2.25170346080701</v>
      </c>
      <c r="P244" s="19">
        <f t="shared" si="69"/>
        <v>0.668132549233732</v>
      </c>
      <c r="Q244" s="19">
        <f t="shared" si="70"/>
        <v>0.0645886889460154</v>
      </c>
    </row>
    <row r="245" spans="1:17">
      <c r="A245" s="7">
        <v>5.2</v>
      </c>
      <c r="B245">
        <v>27.2287</v>
      </c>
      <c r="C245">
        <v>18.492</v>
      </c>
      <c r="D245">
        <v>0.9517</v>
      </c>
      <c r="E245">
        <v>0.0609</v>
      </c>
      <c r="F245" s="14">
        <f t="shared" si="56"/>
        <v>-0.285321463875465</v>
      </c>
      <c r="G245" s="15">
        <f t="shared" si="57"/>
        <v>-0.918976309898207</v>
      </c>
      <c r="H245" s="15">
        <f t="shared" si="58"/>
        <v>-2.61440269103087</v>
      </c>
      <c r="I245" s="15">
        <f t="shared" si="59"/>
        <v>-5.36553212923619</v>
      </c>
      <c r="J245" s="15">
        <f t="shared" si="60"/>
        <v>-5.63280019030354</v>
      </c>
      <c r="K245" s="15">
        <f t="shared" si="61"/>
        <v>-4.18328146907623</v>
      </c>
      <c r="L245" s="15">
        <f t="shared" si="62"/>
        <v>-3.16746005670487</v>
      </c>
      <c r="M245" s="15">
        <f t="shared" si="63"/>
        <v>-2.60994369107965</v>
      </c>
      <c r="N245" s="15">
        <f t="shared" si="64"/>
        <v>-2.34104489460884</v>
      </c>
      <c r="O245" s="15">
        <f t="shared" si="65"/>
        <v>-2.26852695327223</v>
      </c>
      <c r="P245" s="19">
        <f t="shared" si="69"/>
        <v>0.679136352451641</v>
      </c>
      <c r="Q245" s="19">
        <f t="shared" si="70"/>
        <v>0.0639907533886729</v>
      </c>
    </row>
    <row r="246" spans="1:17">
      <c r="A246" s="7">
        <v>5.28</v>
      </c>
      <c r="B246">
        <v>27.0587</v>
      </c>
      <c r="C246">
        <v>18.1263</v>
      </c>
      <c r="D246">
        <v>0.941</v>
      </c>
      <c r="E246">
        <v>0.0504</v>
      </c>
      <c r="F246" s="14">
        <f t="shared" si="56"/>
        <v>-0.265217095319047</v>
      </c>
      <c r="G246" s="15">
        <f t="shared" si="57"/>
        <v>-0.891558356179257</v>
      </c>
      <c r="H246" s="15">
        <f t="shared" si="58"/>
        <v>-2.62392987674971</v>
      </c>
      <c r="I246" s="15">
        <f t="shared" si="59"/>
        <v>-5.51039893996317</v>
      </c>
      <c r="J246" s="15">
        <f t="shared" si="60"/>
        <v>-5.70198637202204</v>
      </c>
      <c r="K246" s="15">
        <f t="shared" si="61"/>
        <v>-4.15907873284728</v>
      </c>
      <c r="L246" s="15">
        <f t="shared" si="62"/>
        <v>-3.12378898979138</v>
      </c>
      <c r="M246" s="15">
        <f t="shared" si="63"/>
        <v>-2.56540144331403</v>
      </c>
      <c r="N246" s="15">
        <f t="shared" si="64"/>
        <v>-2.30021974611857</v>
      </c>
      <c r="O246" s="15">
        <f t="shared" si="65"/>
        <v>-2.23440194673668</v>
      </c>
      <c r="P246" s="19">
        <f t="shared" si="69"/>
        <v>0.669888058184613</v>
      </c>
      <c r="Q246" s="19">
        <f t="shared" si="70"/>
        <v>0.0535600425079702</v>
      </c>
    </row>
    <row r="247" spans="1:17">
      <c r="A247" s="7">
        <v>5.36</v>
      </c>
      <c r="B247">
        <v>26.6507</v>
      </c>
      <c r="C247">
        <v>18.3927</v>
      </c>
      <c r="D247">
        <v>0.9396</v>
      </c>
      <c r="E247">
        <v>0.0672</v>
      </c>
      <c r="F247" s="14">
        <f t="shared" si="56"/>
        <v>-0.31448547845204</v>
      </c>
      <c r="G247" s="15">
        <f t="shared" si="57"/>
        <v>-1.00091118785849</v>
      </c>
      <c r="H247" s="15">
        <f t="shared" si="58"/>
        <v>-2.79500572214747</v>
      </c>
      <c r="I247" s="15">
        <f t="shared" si="59"/>
        <v>-5.43851155384212</v>
      </c>
      <c r="J247" s="15">
        <f t="shared" si="60"/>
        <v>-5.43147930835793</v>
      </c>
      <c r="K247" s="15">
        <f t="shared" si="61"/>
        <v>-4.03824952749581</v>
      </c>
      <c r="L247" s="15">
        <f t="shared" si="62"/>
        <v>-3.09709252648097</v>
      </c>
      <c r="M247" s="15">
        <f t="shared" si="63"/>
        <v>-2.58662830773909</v>
      </c>
      <c r="N247" s="15">
        <f t="shared" si="64"/>
        <v>-2.35047359321151</v>
      </c>
      <c r="O247" s="15">
        <f t="shared" si="65"/>
        <v>-2.30399121516145</v>
      </c>
      <c r="P247" s="19">
        <f t="shared" si="69"/>
        <v>0.690139471008266</v>
      </c>
      <c r="Q247" s="19">
        <f t="shared" si="70"/>
        <v>0.0715197956577267</v>
      </c>
    </row>
    <row r="248" spans="1:17">
      <c r="A248" s="7">
        <v>5.44</v>
      </c>
      <c r="B248">
        <v>26.702</v>
      </c>
      <c r="C248">
        <v>18.3655</v>
      </c>
      <c r="D248">
        <v>0.9471</v>
      </c>
      <c r="E248">
        <v>0.0643</v>
      </c>
      <c r="F248" s="14">
        <f t="shared" si="56"/>
        <v>-0.322500103348568</v>
      </c>
      <c r="G248" s="15">
        <f t="shared" si="57"/>
        <v>-1.05665860283613</v>
      </c>
      <c r="H248" s="15">
        <f t="shared" si="58"/>
        <v>-2.99774291312605</v>
      </c>
      <c r="I248" s="15">
        <f t="shared" si="59"/>
        <v>-5.65286561346003</v>
      </c>
      <c r="J248" s="15">
        <f t="shared" si="60"/>
        <v>-5.31751078526518</v>
      </c>
      <c r="K248" s="15">
        <f t="shared" si="61"/>
        <v>-3.8955656531448</v>
      </c>
      <c r="L248" s="15">
        <f t="shared" si="62"/>
        <v>-2.99967958735192</v>
      </c>
      <c r="M248" s="15">
        <f t="shared" si="63"/>
        <v>-2.52902152008744</v>
      </c>
      <c r="N248" s="15">
        <f t="shared" si="64"/>
        <v>-2.3264920426718</v>
      </c>
      <c r="O248" s="15">
        <f t="shared" si="65"/>
        <v>-2.31204816920051</v>
      </c>
      <c r="P248" s="19">
        <f t="shared" si="69"/>
        <v>0.687794921728709</v>
      </c>
      <c r="Q248" s="19">
        <f t="shared" si="70"/>
        <v>0.0678914581353606</v>
      </c>
    </row>
    <row r="249" spans="1:17">
      <c r="A249" s="7">
        <v>5.52</v>
      </c>
      <c r="B249">
        <v>26.2892</v>
      </c>
      <c r="C249">
        <v>18.2621</v>
      </c>
      <c r="D249">
        <v>0.934</v>
      </c>
      <c r="E249">
        <v>0.0654</v>
      </c>
      <c r="F249" s="14">
        <f t="shared" si="56"/>
        <v>-0.328913019473224</v>
      </c>
      <c r="G249" s="15">
        <f t="shared" si="57"/>
        <v>-1.07068329979816</v>
      </c>
      <c r="H249" s="15">
        <f t="shared" si="58"/>
        <v>-3.01028005103756</v>
      </c>
      <c r="I249" s="15">
        <f t="shared" si="59"/>
        <v>-5.60539689404465</v>
      </c>
      <c r="J249" s="15">
        <f t="shared" si="60"/>
        <v>-5.26729687824525</v>
      </c>
      <c r="K249" s="15">
        <f t="shared" si="61"/>
        <v>-3.87884375091202</v>
      </c>
      <c r="L249" s="15">
        <f t="shared" si="62"/>
        <v>-2.99839012004087</v>
      </c>
      <c r="M249" s="15">
        <f t="shared" si="63"/>
        <v>-2.53455165679843</v>
      </c>
      <c r="N249" s="15">
        <f t="shared" si="64"/>
        <v>-2.33541248885072</v>
      </c>
      <c r="O249" s="15">
        <f t="shared" si="65"/>
        <v>-2.32224442648962</v>
      </c>
      <c r="P249" s="19">
        <f t="shared" si="69"/>
        <v>0.694661686167704</v>
      </c>
      <c r="Q249" s="19">
        <f t="shared" si="70"/>
        <v>0.0700214132762313</v>
      </c>
    </row>
    <row r="250" spans="1:17">
      <c r="A250" s="7">
        <v>5.6</v>
      </c>
      <c r="B250">
        <v>26.1081</v>
      </c>
      <c r="C250">
        <v>18.5313</v>
      </c>
      <c r="D250">
        <v>0.9448</v>
      </c>
      <c r="E250">
        <v>0.0734</v>
      </c>
      <c r="F250" s="14">
        <f t="shared" si="56"/>
        <v>-0.367036409927427</v>
      </c>
      <c r="G250" s="15">
        <f t="shared" si="57"/>
        <v>-1.18493008814308</v>
      </c>
      <c r="H250" s="15">
        <f t="shared" si="58"/>
        <v>-3.25057948875501</v>
      </c>
      <c r="I250" s="15">
        <f t="shared" si="59"/>
        <v>-5.62975793253649</v>
      </c>
      <c r="J250" s="15">
        <f t="shared" si="60"/>
        <v>-5.04567550943242</v>
      </c>
      <c r="K250" s="15">
        <f t="shared" si="61"/>
        <v>-3.74034906594958</v>
      </c>
      <c r="L250" s="15">
        <f t="shared" si="62"/>
        <v>-2.93866564015181</v>
      </c>
      <c r="M250" s="15">
        <f t="shared" si="63"/>
        <v>-2.52596133523704</v>
      </c>
      <c r="N250" s="15">
        <f t="shared" si="64"/>
        <v>-2.36466137861038</v>
      </c>
      <c r="O250" s="15">
        <f t="shared" si="65"/>
        <v>-2.38206908765507</v>
      </c>
      <c r="P250" s="19">
        <f t="shared" si="69"/>
        <v>0.709791214220874</v>
      </c>
      <c r="Q250" s="19">
        <f t="shared" si="70"/>
        <v>0.077688399661304</v>
      </c>
    </row>
    <row r="251" spans="1:17">
      <c r="A251" s="7">
        <v>5.68</v>
      </c>
      <c r="B251">
        <v>26.0889</v>
      </c>
      <c r="C251">
        <v>18.4185</v>
      </c>
      <c r="D251">
        <v>0.942</v>
      </c>
      <c r="E251">
        <v>0.0591</v>
      </c>
      <c r="F251" s="14">
        <f t="shared" si="56"/>
        <v>-0.342671483273044</v>
      </c>
      <c r="G251" s="15">
        <f t="shared" si="57"/>
        <v>-1.17312141766167</v>
      </c>
      <c r="H251" s="15">
        <f t="shared" si="58"/>
        <v>-3.34933472290171</v>
      </c>
      <c r="I251" s="15">
        <f t="shared" si="59"/>
        <v>-5.79273038513933</v>
      </c>
      <c r="J251" s="15">
        <f t="shared" si="60"/>
        <v>-5.01042334497022</v>
      </c>
      <c r="K251" s="15">
        <f t="shared" si="61"/>
        <v>-3.65889043853952</v>
      </c>
      <c r="L251" s="15">
        <f t="shared" si="62"/>
        <v>-2.86532578461902</v>
      </c>
      <c r="M251" s="15">
        <f t="shared" si="63"/>
        <v>-2.46722972293281</v>
      </c>
      <c r="N251" s="15">
        <f t="shared" si="64"/>
        <v>-2.32224303478072</v>
      </c>
      <c r="O251" s="15">
        <f t="shared" si="65"/>
        <v>-2.35927160049529</v>
      </c>
      <c r="P251" s="19">
        <f t="shared" si="69"/>
        <v>0.705989903752171</v>
      </c>
      <c r="Q251" s="19">
        <f t="shared" si="70"/>
        <v>0.0627388535031847</v>
      </c>
    </row>
    <row r="252" spans="1:17">
      <c r="A252" s="7">
        <v>5.76</v>
      </c>
      <c r="B252">
        <v>25.5142</v>
      </c>
      <c r="C252">
        <v>18.3422</v>
      </c>
      <c r="D252">
        <v>0.9355</v>
      </c>
      <c r="E252">
        <v>0.0778</v>
      </c>
      <c r="F252" s="14">
        <f t="shared" si="56"/>
        <v>-0.395185185891505</v>
      </c>
      <c r="G252" s="15">
        <f t="shared" si="57"/>
        <v>-1.26866399248699</v>
      </c>
      <c r="H252" s="15">
        <f t="shared" si="58"/>
        <v>-3.41755497027267</v>
      </c>
      <c r="I252" s="15">
        <f t="shared" si="59"/>
        <v>-5.63041737890585</v>
      </c>
      <c r="J252" s="15">
        <f t="shared" si="60"/>
        <v>-4.90772035865677</v>
      </c>
      <c r="K252" s="15">
        <f t="shared" si="61"/>
        <v>-3.65655285102584</v>
      </c>
      <c r="L252" s="15">
        <f t="shared" si="62"/>
        <v>-2.90410702883836</v>
      </c>
      <c r="M252" s="15">
        <f t="shared" si="63"/>
        <v>-2.5244975875623</v>
      </c>
      <c r="N252" s="15">
        <f t="shared" si="64"/>
        <v>-2.3883996183041</v>
      </c>
      <c r="O252" s="15">
        <f t="shared" si="65"/>
        <v>-2.42597846401514</v>
      </c>
      <c r="P252" s="19">
        <f t="shared" si="69"/>
        <v>0.718901631248481</v>
      </c>
      <c r="Q252" s="19">
        <f t="shared" si="70"/>
        <v>0.0831640833778728</v>
      </c>
    </row>
    <row r="253" spans="1:17">
      <c r="A253" s="7">
        <v>5.84</v>
      </c>
      <c r="B253">
        <v>25.4215</v>
      </c>
      <c r="C253">
        <v>18.5652</v>
      </c>
      <c r="D253">
        <v>0.9507</v>
      </c>
      <c r="E253">
        <v>0.0693</v>
      </c>
      <c r="F253" s="14">
        <f t="shared" si="56"/>
        <v>-0.397834198626461</v>
      </c>
      <c r="G253" s="15">
        <f t="shared" si="57"/>
        <v>-1.3395655676559</v>
      </c>
      <c r="H253" s="15">
        <f t="shared" si="58"/>
        <v>-3.66100898970752</v>
      </c>
      <c r="I253" s="15">
        <f t="shared" si="59"/>
        <v>-5.72379779600385</v>
      </c>
      <c r="J253" s="15">
        <f t="shared" si="60"/>
        <v>-4.75887855819729</v>
      </c>
      <c r="K253" s="15">
        <f t="shared" si="61"/>
        <v>-3.53237170638041</v>
      </c>
      <c r="L253" s="15">
        <f t="shared" si="62"/>
        <v>-2.82939370269131</v>
      </c>
      <c r="M253" s="15">
        <f t="shared" si="63"/>
        <v>-2.48992627686525</v>
      </c>
      <c r="N253" s="15">
        <f t="shared" si="64"/>
        <v>-2.38944505821082</v>
      </c>
      <c r="O253" s="15">
        <f t="shared" si="65"/>
        <v>-2.46085632465605</v>
      </c>
      <c r="P253" s="19">
        <f t="shared" si="69"/>
        <v>0.730295222547843</v>
      </c>
      <c r="Q253" s="19">
        <f t="shared" si="70"/>
        <v>0.0728936573051436</v>
      </c>
    </row>
    <row r="254" spans="1:17">
      <c r="A254" s="7">
        <v>5.92</v>
      </c>
      <c r="B254">
        <v>25.1492</v>
      </c>
      <c r="C254">
        <v>18.3062</v>
      </c>
      <c r="D254">
        <v>0.9394</v>
      </c>
      <c r="E254">
        <v>0.0723</v>
      </c>
      <c r="F254" s="14">
        <f t="shared" si="56"/>
        <v>-0.408982396081622</v>
      </c>
      <c r="G254" s="15">
        <f t="shared" si="57"/>
        <v>-1.36264775721703</v>
      </c>
      <c r="H254" s="15">
        <f t="shared" si="58"/>
        <v>-3.69253000008228</v>
      </c>
      <c r="I254" s="15">
        <f t="shared" si="59"/>
        <v>-5.71498833090106</v>
      </c>
      <c r="J254" s="15">
        <f t="shared" si="60"/>
        <v>-4.7365420847558</v>
      </c>
      <c r="K254" s="15">
        <f t="shared" si="61"/>
        <v>-3.52059430343183</v>
      </c>
      <c r="L254" s="15">
        <f t="shared" si="62"/>
        <v>-2.82576507851962</v>
      </c>
      <c r="M254" s="15">
        <f t="shared" si="63"/>
        <v>-2.49198455558935</v>
      </c>
      <c r="N254" s="15">
        <f t="shared" si="64"/>
        <v>-2.39580874355294</v>
      </c>
      <c r="O254" s="15">
        <f t="shared" si="65"/>
        <v>-2.4701916165022</v>
      </c>
      <c r="P254" s="19">
        <f t="shared" si="69"/>
        <v>0.727903869705597</v>
      </c>
      <c r="Q254" s="19">
        <f t="shared" si="70"/>
        <v>0.0769640195869704</v>
      </c>
    </row>
    <row r="255" spans="1:17">
      <c r="A255" s="7">
        <v>6</v>
      </c>
      <c r="B255">
        <v>24.8831</v>
      </c>
      <c r="C255">
        <v>18.5072</v>
      </c>
      <c r="D255">
        <v>0.9442</v>
      </c>
      <c r="E255">
        <v>0.0772</v>
      </c>
      <c r="F255" s="14">
        <f t="shared" si="56"/>
        <v>-0.439733785864763</v>
      </c>
      <c r="G255" s="15">
        <f t="shared" si="57"/>
        <v>-1.45680445091497</v>
      </c>
      <c r="H255" s="15">
        <f t="shared" si="58"/>
        <v>-3.84596721260126</v>
      </c>
      <c r="I255" s="15">
        <f t="shared" si="59"/>
        <v>-5.63209458239601</v>
      </c>
      <c r="J255" s="15">
        <f t="shared" si="60"/>
        <v>-4.59514659553066</v>
      </c>
      <c r="K255" s="15">
        <f t="shared" si="61"/>
        <v>-3.45017381763572</v>
      </c>
      <c r="L255" s="15">
        <f t="shared" si="62"/>
        <v>-2.80440400406717</v>
      </c>
      <c r="M255" s="15">
        <f t="shared" si="63"/>
        <v>-2.50282464717478</v>
      </c>
      <c r="N255" s="15">
        <f t="shared" si="64"/>
        <v>-2.43064909882605</v>
      </c>
      <c r="O255" s="15">
        <f t="shared" si="65"/>
        <v>-2.52167840455266</v>
      </c>
      <c r="P255" s="19">
        <f t="shared" si="69"/>
        <v>0.743765849110441</v>
      </c>
      <c r="Q255" s="19">
        <f t="shared" si="70"/>
        <v>0.0817623384876086</v>
      </c>
    </row>
    <row r="256" spans="1:17">
      <c r="A256" s="7">
        <v>6.08</v>
      </c>
      <c r="B256">
        <v>24.8989</v>
      </c>
      <c r="C256">
        <v>18.3849</v>
      </c>
      <c r="D256">
        <v>0.9443</v>
      </c>
      <c r="E256">
        <v>0.074</v>
      </c>
      <c r="F256" s="14">
        <f t="shared" si="56"/>
        <v>-0.445095742815763</v>
      </c>
      <c r="G256" s="15">
        <f t="shared" si="57"/>
        <v>-1.50649785216571</v>
      </c>
      <c r="H256" s="15">
        <f t="shared" si="58"/>
        <v>-4.00458969701677</v>
      </c>
      <c r="I256" s="15">
        <f t="shared" si="59"/>
        <v>-5.67877733151189</v>
      </c>
      <c r="J256" s="15">
        <f t="shared" si="60"/>
        <v>-4.51268562072698</v>
      </c>
      <c r="K256" s="15">
        <f t="shared" si="61"/>
        <v>-3.37594301424944</v>
      </c>
      <c r="L256" s="15">
        <f t="shared" si="62"/>
        <v>-2.75457396235999</v>
      </c>
      <c r="M256" s="15">
        <f t="shared" si="63"/>
        <v>-2.4756405484646</v>
      </c>
      <c r="N256" s="15">
        <f t="shared" si="64"/>
        <v>-2.42533825990618</v>
      </c>
      <c r="O256" s="15">
        <f t="shared" si="65"/>
        <v>-2.53756094461622</v>
      </c>
      <c r="P256" s="19">
        <f t="shared" si="69"/>
        <v>0.738382016876247</v>
      </c>
      <c r="Q256" s="19">
        <f t="shared" si="70"/>
        <v>0.0783649264005083</v>
      </c>
    </row>
    <row r="257" spans="1:17">
      <c r="A257" s="7">
        <v>6.16</v>
      </c>
      <c r="B257">
        <v>24.3942</v>
      </c>
      <c r="C257">
        <v>18.1284</v>
      </c>
      <c r="D257">
        <v>0.9353</v>
      </c>
      <c r="E257">
        <v>0.084</v>
      </c>
      <c r="F257" s="14">
        <f t="shared" si="56"/>
        <v>-0.475055125612869</v>
      </c>
      <c r="G257" s="15">
        <f t="shared" si="57"/>
        <v>-1.55300260786896</v>
      </c>
      <c r="H257" s="15">
        <f t="shared" si="58"/>
        <v>-4.00762450104234</v>
      </c>
      <c r="I257" s="15">
        <f t="shared" si="59"/>
        <v>-5.61416295728065</v>
      </c>
      <c r="J257" s="15">
        <f t="shared" si="60"/>
        <v>-4.50778931826037</v>
      </c>
      <c r="K257" s="15">
        <f t="shared" si="61"/>
        <v>-3.40168073545945</v>
      </c>
      <c r="L257" s="15">
        <f t="shared" si="62"/>
        <v>-2.79004898128701</v>
      </c>
      <c r="M257" s="15">
        <f t="shared" si="63"/>
        <v>-2.5142612995934</v>
      </c>
      <c r="N257" s="15">
        <f t="shared" si="64"/>
        <v>-2.46331268666235</v>
      </c>
      <c r="O257" s="15">
        <f t="shared" si="65"/>
        <v>-2.57041810591112</v>
      </c>
      <c r="P257" s="19">
        <f t="shared" si="69"/>
        <v>0.743143862065573</v>
      </c>
      <c r="Q257" s="19">
        <f t="shared" si="70"/>
        <v>0.0898107559071956</v>
      </c>
    </row>
    <row r="258" spans="1:17">
      <c r="A258" s="7">
        <v>6.24</v>
      </c>
      <c r="B258">
        <v>24.1974</v>
      </c>
      <c r="C258">
        <v>18.3686</v>
      </c>
      <c r="D258">
        <v>0.9518</v>
      </c>
      <c r="E258">
        <v>0.0839</v>
      </c>
      <c r="F258" s="14">
        <f t="shared" si="56"/>
        <v>-0.503566160406483</v>
      </c>
      <c r="G258" s="15">
        <f t="shared" si="57"/>
        <v>-1.67486840162802</v>
      </c>
      <c r="H258" s="15">
        <f t="shared" si="58"/>
        <v>-4.24037399035664</v>
      </c>
      <c r="I258" s="15">
        <f t="shared" si="59"/>
        <v>-5.55882113015134</v>
      </c>
      <c r="J258" s="15">
        <f t="shared" si="60"/>
        <v>-4.36316357004855</v>
      </c>
      <c r="K258" s="15">
        <f t="shared" si="61"/>
        <v>-3.31880320902265</v>
      </c>
      <c r="L258" s="15">
        <f t="shared" si="62"/>
        <v>-2.75925144423852</v>
      </c>
      <c r="M258" s="15">
        <f t="shared" si="63"/>
        <v>-2.52306473415386</v>
      </c>
      <c r="N258" s="15">
        <f t="shared" si="64"/>
        <v>-2.5053510420114</v>
      </c>
      <c r="O258" s="15">
        <f t="shared" si="65"/>
        <v>-2.6376313684369</v>
      </c>
      <c r="P258" s="19">
        <f t="shared" si="69"/>
        <v>0.75911461561986</v>
      </c>
      <c r="Q258" s="19">
        <f t="shared" si="70"/>
        <v>0.0881487707501576</v>
      </c>
    </row>
    <row r="259" spans="1:17">
      <c r="A259" s="7">
        <v>6.32</v>
      </c>
      <c r="B259">
        <v>24.0649</v>
      </c>
      <c r="C259">
        <v>17.9507</v>
      </c>
      <c r="D259">
        <v>0.9393</v>
      </c>
      <c r="E259">
        <v>0.0791</v>
      </c>
      <c r="F259" s="14">
        <f t="shared" si="56"/>
        <v>-0.491719099405076</v>
      </c>
      <c r="G259" s="15">
        <f t="shared" si="57"/>
        <v>-1.65993496734753</v>
      </c>
      <c r="H259" s="15">
        <f t="shared" si="58"/>
        <v>-4.27993408686313</v>
      </c>
      <c r="I259" s="15">
        <f t="shared" si="59"/>
        <v>-5.63844825972663</v>
      </c>
      <c r="J259" s="15">
        <f t="shared" si="60"/>
        <v>-4.37812948199921</v>
      </c>
      <c r="K259" s="15">
        <f t="shared" si="61"/>
        <v>-3.30606085474332</v>
      </c>
      <c r="L259" s="15">
        <f t="shared" si="62"/>
        <v>-2.73861992823122</v>
      </c>
      <c r="M259" s="15">
        <f t="shared" si="63"/>
        <v>-2.50126538964453</v>
      </c>
      <c r="N259" s="15">
        <f t="shared" si="64"/>
        <v>-2.48639723666956</v>
      </c>
      <c r="O259" s="15">
        <f t="shared" si="65"/>
        <v>-2.62565921237528</v>
      </c>
      <c r="P259" s="19">
        <f t="shared" si="69"/>
        <v>0.74592871775906</v>
      </c>
      <c r="Q259" s="19">
        <f t="shared" si="70"/>
        <v>0.0842116469711487</v>
      </c>
    </row>
    <row r="260" spans="1:17">
      <c r="A260" s="7">
        <v>6.4</v>
      </c>
      <c r="B260">
        <v>23.6353</v>
      </c>
      <c r="C260">
        <v>18.0314</v>
      </c>
      <c r="D260">
        <v>0.9477</v>
      </c>
      <c r="E260">
        <v>0.094</v>
      </c>
      <c r="F260" s="14">
        <f>20*LOG10(IMABS(IMDIV(IMSUB(IMPRODUCT(IMSQRT(IMDIV(COMPLEX(D260,-E260),COMPLEX(B260,-C260))),IMDIV(IMSUB(IMEXP(IMPRODUCT(0.0205979*A260*$F$3,IMPRODUCT(COMPLEX(0,1),IMSQRT(IMPRODUCT(COMPLEX(B260,-C260),COMPLEX(D260,-E260)))))),IMDIV(1,IMEXP(IMPRODUCT(0.0205979*A260*$F$3,IMPRODUCT(COMPLEX(0,1),IMSQRT(IMPRODUCT(COMPLEX(B260,-C260),COMPLEX(D260,-E260)))))))),IMSUM(IMEXP(IMPRODUCT(0.0205979*A260*$F$3,IMPRODUCT(COMPLEX(0,1),IMSQRT(IMPRODUCT(COMPLEX(B260,-C260),COMPLEX(D260,-E260)))))),IMDIV(1,IMEXP(IMPRODUCT(0.0205979*A260*$F$3,IMPRODUCT(COMPLEX(0,1),IMSQRT(IMPRODUCT(COMPLEX(B260,-C260),COMPLEX(D260,-E260)))))))))),1),IMSUM(IMPRODUCT(IMSQRT(IMDIV(COMPLEX(D260,-E260),COMPLEX(B260,-C260))),IMDIV(IMSUB(IMEXP(IMPRODUCT(0.0205979*A260*$F$3,IMPRODUCT(COMPLEX(0,1),IMSQRT(IMPRODUCT(COMPLEX(B260,-C260),COMPLEX(D260,-E260)))))),IMDIV(1,IMEXP(IMPRODUCT(0.0205979*A260*$F$3,IMPRODUCT(COMPLEX(0,1),IMSQRT(IMPRODUCT(COMPLEX(B260,-C260),COMPLEX(D260,-E260)))))))),IMSUM(IMEXP(IMPRODUCT(0.0205979*A260*$F$3,IMPRODUCT(COMPLEX(0,1),IMSQRT(IMPRODUCT(COMPLEX(B260,-C260),COMPLEX(D260,-E260)))))),IMDIV(1,IMEXP(IMPRODUCT(0.0205979*A260*$F$3,IMPRODUCT(COMPLEX(0,1),IMSQRT(IMPRODUCT(COMPLEX(B260,-C260),COMPLEX(D260,-E260)))))))))),1))))</f>
        <v>-0.553491080575173</v>
      </c>
      <c r="G260" s="15">
        <f>20*LOG10(IMABS(IMDIV(IMSUB(IMPRODUCT(IMSQRT(IMDIV(COMPLEX(D260,-E260),COMPLEX(B260,-C260))),IMDIV(IMSUB(IMEXP(IMPRODUCT(0.0205979*A260*$G$3,IMPRODUCT(COMPLEX(0,1),IMSQRT(IMPRODUCT(COMPLEX(B260,-C260),COMPLEX(D260,-E260)))))),IMDIV(1,IMEXP(IMPRODUCT(0.0205979*A260*$G$3,IMPRODUCT(COMPLEX(0,1),IMSQRT(IMPRODUCT(COMPLEX(B260,-C260),COMPLEX(D260,-E260)))))))),IMSUM(IMEXP(IMPRODUCT(0.0205979*A260*$G$3,IMPRODUCT(COMPLEX(0,1),IMSQRT(IMPRODUCT(COMPLEX(B260,-C260),COMPLEX(D260,-E260)))))),IMDIV(1,IMEXP(IMPRODUCT(0.0205979*A260*$G$3,IMPRODUCT(COMPLEX(0,1),IMSQRT(IMPRODUCT(COMPLEX(B260,-C260),COMPLEX(D260,-E260)))))))))),1),IMSUM(IMPRODUCT(IMSQRT(IMDIV(COMPLEX(D260,-E260),COMPLEX(B260,-C260))),IMDIV(IMSUB(IMEXP(IMPRODUCT(0.0205979*A260*$G$3,IMPRODUCT(COMPLEX(0,1),IMSQRT(IMPRODUCT(COMPLEX(B260,-C260),COMPLEX(D260,-E260)))))),IMDIV(1,IMEXP(IMPRODUCT(0.0205979*A260*$G$3,IMPRODUCT(COMPLEX(0,1),IMSQRT(IMPRODUCT(COMPLEX(B260,-C260),COMPLEX(D260,-E260)))))))),IMSUM(IMEXP(IMPRODUCT(0.0205979*A260*$G$3,IMPRODUCT(COMPLEX(0,1),IMSQRT(IMPRODUCT(COMPLEX(B260,-C260),COMPLEX(D260,-E260)))))),IMDIV(1,IMEXP(IMPRODUCT(0.0205979*A260*$G$3,IMPRODUCT(COMPLEX(0,1),IMSQRT(IMPRODUCT(COMPLEX(B260,-C260),COMPLEX(D260,-E260)))))))))),1))))</f>
        <v>-1.80163159585316</v>
      </c>
      <c r="H260" s="15">
        <f>20*LOG10(IMABS(IMDIV(IMSUB(IMPRODUCT(IMSQRT(IMDIV(COMPLEX(D260,-E260),COMPLEX(B260,-C260))),IMDIV(IMSUB(IMEXP(IMPRODUCT(0.0205979*A260*$H$3,IMPRODUCT(COMPLEX(0,1),IMSQRT(IMPRODUCT(COMPLEX(B260,-C260),COMPLEX(D260,-E260)))))),IMDIV(1,IMEXP(IMPRODUCT(0.0205979*A260*$H$3,IMPRODUCT(COMPLEX(0,1),IMSQRT(IMPRODUCT(COMPLEX(B260,-C260),COMPLEX(D260,-E260)))))))),IMSUM(IMEXP(IMPRODUCT(0.0205979*A260*$H$3,IMPRODUCT(COMPLEX(0,1),IMSQRT(IMPRODUCT(COMPLEX(B260,-C260),COMPLEX(D260,-E260)))))),IMDIV(1,IMEXP(IMPRODUCT(0.0205979*A260*$H$3,IMPRODUCT(COMPLEX(0,1),IMSQRT(IMPRODUCT(COMPLEX(B260,-C260),COMPLEX(D260,-E260)))))))))),1),IMSUM(IMPRODUCT(IMSQRT(IMDIV(COMPLEX(D260,-E260),COMPLEX(B260,-C260))),IMDIV(IMSUB(IMEXP(IMPRODUCT(0.0205979*A260*$H$3,IMPRODUCT(COMPLEX(0,1),IMSQRT(IMPRODUCT(COMPLEX(B260,-C260),COMPLEX(D260,-E260)))))),IMDIV(1,IMEXP(IMPRODUCT(0.0205979*A260*$H$3,IMPRODUCT(COMPLEX(0,1),IMSQRT(IMPRODUCT(COMPLEX(B260,-C260),COMPLEX(D260,-E260)))))))),IMSUM(IMEXP(IMPRODUCT(0.0205979*A260*$H$3,IMPRODUCT(COMPLEX(0,1),IMSQRT(IMPRODUCT(COMPLEX(B260,-C260),COMPLEX(D260,-E260)))))),IMDIV(1,IMEXP(IMPRODUCT(0.0205979*A260*$H$3,IMPRODUCT(COMPLEX(0,1),IMSQRT(IMPRODUCT(COMPLEX(B260,-C260),COMPLEX(D260,-E260)))))))))),1))))</f>
        <v>-4.39924778412648</v>
      </c>
      <c r="I260" s="15">
        <f>20*LOG10(IMABS(IMDIV(IMSUB(IMPRODUCT(IMSQRT(IMDIV(COMPLEX(D260,-E260),COMPLEX(B260,-C260))),IMDIV(IMSUB(IMEXP(IMPRODUCT(0.0205979*A260*$I$3,IMPRODUCT(COMPLEX(0,1),IMSQRT(IMPRODUCT(COMPLEX(B260,-C260),COMPLEX(D260,-E260)))))),IMDIV(1,IMEXP(IMPRODUCT(0.0205979*A260*$I$3,IMPRODUCT(COMPLEX(0,1),IMSQRT(IMPRODUCT(COMPLEX(B260,-C260),COMPLEX(D260,-E260)))))))),IMSUM(IMEXP(IMPRODUCT(0.0205979*A260*$I$3,IMPRODUCT(COMPLEX(0,1),IMSQRT(IMPRODUCT(COMPLEX(B260,-C260),COMPLEX(D260,-E260)))))),IMDIV(1,IMEXP(IMPRODUCT(0.0205979*A260*$I$3,IMPRODUCT(COMPLEX(0,1),IMSQRT(IMPRODUCT(COMPLEX(B260,-C260),COMPLEX(D260,-E260)))))))))),1),IMSUM(IMPRODUCT(IMSQRT(IMDIV(COMPLEX(D260,-E260),COMPLEX(B260,-C260))),IMDIV(IMSUB(IMEXP(IMPRODUCT(0.0205979*A260*$I$3,IMPRODUCT(COMPLEX(0,1),IMSQRT(IMPRODUCT(COMPLEX(B260,-C260),COMPLEX(D260,-E260)))))),IMDIV(1,IMEXP(IMPRODUCT(0.0205979*A260*$I$3,IMPRODUCT(COMPLEX(0,1),IMSQRT(IMPRODUCT(COMPLEX(B260,-C260),COMPLEX(D260,-E260)))))))),IMSUM(IMEXP(IMPRODUCT(0.0205979*A260*$I$3,IMPRODUCT(COMPLEX(0,1),IMSQRT(IMPRODUCT(COMPLEX(B260,-C260),COMPLEX(D260,-E260)))))),IMDIV(1,IMEXP(IMPRODUCT(0.0205979*A260*$I$3,IMPRODUCT(COMPLEX(0,1),IMSQRT(IMPRODUCT(COMPLEX(B260,-C260),COMPLEX(D260,-E260)))))))))),1))))</f>
        <v>-5.49736416286256</v>
      </c>
      <c r="J260" s="15">
        <f>20*LOG10(IMABS(IMDIV(IMSUB(IMPRODUCT(IMSQRT(IMDIV(COMPLEX(D260,-E260),COMPLEX(B260,-C260))),IMDIV(IMSUB(IMEXP(IMPRODUCT(0.0205979*A260*$J$3,IMPRODUCT(COMPLEX(0,1),IMSQRT(IMPRODUCT(COMPLEX(B260,-C260),COMPLEX(D260,-E260)))))),IMDIV(1,IMEXP(IMPRODUCT(0.0205979*A260*$J$3,IMPRODUCT(COMPLEX(0,1),IMSQRT(IMPRODUCT(COMPLEX(B260,-C260),COMPLEX(D260,-E260)))))))),IMSUM(IMEXP(IMPRODUCT(0.0205979*A260*$J$3,IMPRODUCT(COMPLEX(0,1),IMSQRT(IMPRODUCT(COMPLEX(B260,-C260),COMPLEX(D260,-E260)))))),IMDIV(1,IMEXP(IMPRODUCT(0.0205979*A260*$J$3,IMPRODUCT(COMPLEX(0,1),IMSQRT(IMPRODUCT(COMPLEX(B260,-C260),COMPLEX(D260,-E260)))))))))),1),IMSUM(IMPRODUCT(IMSQRT(IMDIV(COMPLEX(D260,-E260),COMPLEX(B260,-C260))),IMDIV(IMSUB(IMEXP(IMPRODUCT(0.0205979*A260*$J$3,IMPRODUCT(COMPLEX(0,1),IMSQRT(IMPRODUCT(COMPLEX(B260,-C260),COMPLEX(D260,-E260)))))),IMDIV(1,IMEXP(IMPRODUCT(0.0205979*A260*$J$3,IMPRODUCT(COMPLEX(0,1),IMSQRT(IMPRODUCT(COMPLEX(B260,-C260),COMPLEX(D260,-E260)))))))),IMSUM(IMEXP(IMPRODUCT(0.0205979*A260*$J$3,IMPRODUCT(COMPLEX(0,1),IMSQRT(IMPRODUCT(COMPLEX(B260,-C260),COMPLEX(D260,-E260)))))),IMDIV(1,IMEXP(IMPRODUCT(0.0205979*A260*$J$3,IMPRODUCT(COMPLEX(0,1),IMSQRT(IMPRODUCT(COMPLEX(B260,-C260),COMPLEX(D260,-E260)))))))))),1))))</f>
        <v>-4.28529427458366</v>
      </c>
      <c r="K260" s="15">
        <f>20*LOG10(IMABS(IMDIV(IMSUB(IMPRODUCT(IMSQRT(IMDIV(COMPLEX(D260,-E260),COMPLEX(B260,-C260))),IMDIV(IMSUB(IMEXP(IMPRODUCT(0.0205979*A260*$K$3,IMPRODUCT(COMPLEX(0,1),IMSQRT(IMPRODUCT(COMPLEX(B260,-C260),COMPLEX(D260,-E260)))))),IMDIV(1,IMEXP(IMPRODUCT(0.0205979*A260*$K$3,IMPRODUCT(COMPLEX(0,1),IMSQRT(IMPRODUCT(COMPLEX(B260,-C260),COMPLEX(D260,-E260)))))))),IMSUM(IMEXP(IMPRODUCT(0.0205979*A260*$K$3,IMPRODUCT(COMPLEX(0,1),IMSQRT(IMPRODUCT(COMPLEX(B260,-C260),COMPLEX(D260,-E260)))))),IMDIV(1,IMEXP(IMPRODUCT(0.0205979*A260*$K$3,IMPRODUCT(COMPLEX(0,1),IMSQRT(IMPRODUCT(COMPLEX(B260,-C260),COMPLEX(D260,-E260)))))))))),1),IMSUM(IMPRODUCT(IMSQRT(IMDIV(COMPLEX(D260,-E260),COMPLEX(B260,-C260))),IMDIV(IMSUB(IMEXP(IMPRODUCT(0.0205979*A260*$K$3,IMPRODUCT(COMPLEX(0,1),IMSQRT(IMPRODUCT(COMPLEX(B260,-C260),COMPLEX(D260,-E260)))))),IMDIV(1,IMEXP(IMPRODUCT(0.0205979*A260*$K$3,IMPRODUCT(COMPLEX(0,1),IMSQRT(IMPRODUCT(COMPLEX(B260,-C260),COMPLEX(D260,-E260)))))))),IMSUM(IMEXP(IMPRODUCT(0.0205979*A260*$K$3,IMPRODUCT(COMPLEX(0,1),IMSQRT(IMPRODUCT(COMPLEX(B260,-C260),COMPLEX(D260,-E260)))))),IMDIV(1,IMEXP(IMPRODUCT(0.0205979*A260*$K$3,IMPRODUCT(COMPLEX(0,1),IMSQRT(IMPRODUCT(COMPLEX(B260,-C260),COMPLEX(D260,-E260)))))))))),1))))</f>
        <v>-3.29125277119767</v>
      </c>
      <c r="L260" s="15">
        <f>20*LOG10(IMABS(IMDIV(IMSUB(IMPRODUCT(IMSQRT(IMDIV(COMPLEX(D260,-E260),COMPLEX(B260,-C260))),IMDIV(IMSUB(IMEXP(IMPRODUCT(0.0205979*A260*$L$3,IMPRODUCT(COMPLEX(0,1),IMSQRT(IMPRODUCT(COMPLEX(B260,-C260),COMPLEX(D260,-E260)))))),IMDIV(1,IMEXP(IMPRODUCT(0.0205979*A260*$L$3,IMPRODUCT(COMPLEX(0,1),IMSQRT(IMPRODUCT(COMPLEX(B260,-C260),COMPLEX(D260,-E260)))))))),IMSUM(IMEXP(IMPRODUCT(0.0205979*A260*$L$3,IMPRODUCT(COMPLEX(0,1),IMSQRT(IMPRODUCT(COMPLEX(B260,-C260),COMPLEX(D260,-E260)))))),IMDIV(1,IMEXP(IMPRODUCT(0.0205979*A260*$L$3,IMPRODUCT(COMPLEX(0,1),IMSQRT(IMPRODUCT(COMPLEX(B260,-C260),COMPLEX(D260,-E260)))))))))),1),IMSUM(IMPRODUCT(IMSQRT(IMDIV(COMPLEX(D260,-E260),COMPLEX(B260,-C260))),IMDIV(IMSUB(IMEXP(IMPRODUCT(0.0205979*A260*$L$3,IMPRODUCT(COMPLEX(0,1),IMSQRT(IMPRODUCT(COMPLEX(B260,-C260),COMPLEX(D260,-E260)))))),IMDIV(1,IMEXP(IMPRODUCT(0.0205979*A260*$L$3,IMPRODUCT(COMPLEX(0,1),IMSQRT(IMPRODUCT(COMPLEX(B260,-C260),COMPLEX(D260,-E260)))))))),IMSUM(IMEXP(IMPRODUCT(0.0205979*A260*$L$3,IMPRODUCT(COMPLEX(0,1),IMSQRT(IMPRODUCT(COMPLEX(B260,-C260),COMPLEX(D260,-E260)))))),IMDIV(1,IMEXP(IMPRODUCT(0.0205979*A260*$L$3,IMPRODUCT(COMPLEX(0,1),IMSQRT(IMPRODUCT(COMPLEX(B260,-C260),COMPLEX(D260,-E260)))))))))),1))))</f>
        <v>-2.76820016430827</v>
      </c>
      <c r="M260" s="15">
        <f>20*LOG10(IMABS(IMDIV(IMSUB(IMPRODUCT(IMSQRT(IMDIV(COMPLEX(D260,-E260),COMPLEX(B260,-C260))),IMDIV(IMSUB(IMEXP(IMPRODUCT(0.0205979*A260*$M$3,IMPRODUCT(COMPLEX(0,1),IMSQRT(IMPRODUCT(COMPLEX(B260,-C260),COMPLEX(D260,-E260)))))),IMDIV(1,IMEXP(IMPRODUCT(0.0205979*A260*$M$3,IMPRODUCT(COMPLEX(0,1),IMSQRT(IMPRODUCT(COMPLEX(B260,-C260),COMPLEX(D260,-E260)))))))),IMSUM(IMEXP(IMPRODUCT(0.0205979*A260*$M$3,IMPRODUCT(COMPLEX(0,1),IMSQRT(IMPRODUCT(COMPLEX(B260,-C260),COMPLEX(D260,-E260)))))),IMDIV(1,IMEXP(IMPRODUCT(0.0205979*A260*$M$3,IMPRODUCT(COMPLEX(0,1),IMSQRT(IMPRODUCT(COMPLEX(B260,-C260),COMPLEX(D260,-E260)))))))))),1),IMSUM(IMPRODUCT(IMSQRT(IMDIV(COMPLEX(D260,-E260),COMPLEX(B260,-C260))),IMDIV(IMSUB(IMEXP(IMPRODUCT(0.0205979*A260*$M$3,IMPRODUCT(COMPLEX(0,1),IMSQRT(IMPRODUCT(COMPLEX(B260,-C260),COMPLEX(D260,-E260)))))),IMDIV(1,IMEXP(IMPRODUCT(0.0205979*A260*$M$3,IMPRODUCT(COMPLEX(0,1),IMSQRT(IMPRODUCT(COMPLEX(B260,-C260),COMPLEX(D260,-E260)))))))),IMSUM(IMEXP(IMPRODUCT(0.0205979*A260*$M$3,IMPRODUCT(COMPLEX(0,1),IMSQRT(IMPRODUCT(COMPLEX(B260,-C260),COMPLEX(D260,-E260)))))),IMDIV(1,IMEXP(IMPRODUCT(0.0205979*A260*$M$3,IMPRODUCT(COMPLEX(0,1),IMSQRT(IMPRODUCT(COMPLEX(B260,-C260),COMPLEX(D260,-E260)))))))))),1))))</f>
        <v>-2.55889107528356</v>
      </c>
      <c r="N260" s="15">
        <f>20*LOG10(IMABS(IMDIV(IMSUB(IMPRODUCT(IMSQRT(IMDIV(COMPLEX(D260,-E260),COMPLEX(B260,-C260))),IMDIV(IMSUB(IMEXP(IMPRODUCT(0.0205979*A260*$N$3,IMPRODUCT(COMPLEX(0,1),IMSQRT(IMPRODUCT(COMPLEX(B260,-C260),COMPLEX(D260,-E260)))))),IMDIV(1,IMEXP(IMPRODUCT(0.0205979*A260*$N$3,IMPRODUCT(COMPLEX(0,1),IMSQRT(IMPRODUCT(COMPLEX(B260,-C260),COMPLEX(D260,-E260)))))))),IMSUM(IMEXP(IMPRODUCT(0.0205979*A260*$N$3,IMPRODUCT(COMPLEX(0,1),IMSQRT(IMPRODUCT(COMPLEX(B260,-C260),COMPLEX(D260,-E260)))))),IMDIV(1,IMEXP(IMPRODUCT(0.0205979*A260*$N$3,IMPRODUCT(COMPLEX(0,1),IMSQRT(IMPRODUCT(COMPLEX(B260,-C260),COMPLEX(D260,-E260)))))))))),1),IMSUM(IMPRODUCT(IMSQRT(IMDIV(COMPLEX(D260,-E260),COMPLEX(B260,-C260))),IMDIV(IMSUB(IMEXP(IMPRODUCT(0.0205979*A260*$N$3,IMPRODUCT(COMPLEX(0,1),IMSQRT(IMPRODUCT(COMPLEX(B260,-C260),COMPLEX(D260,-E260)))))),IMDIV(1,IMEXP(IMPRODUCT(0.0205979*A260*$N$3,IMPRODUCT(COMPLEX(0,1),IMSQRT(IMPRODUCT(COMPLEX(B260,-C260),COMPLEX(D260,-E260)))))))),IMSUM(IMEXP(IMPRODUCT(0.0205979*A260*$N$3,IMPRODUCT(COMPLEX(0,1),IMSQRT(IMPRODUCT(COMPLEX(B260,-C260),COMPLEX(D260,-E260)))))),IMDIV(1,IMEXP(IMPRODUCT(0.0205979*A260*$N$3,IMPRODUCT(COMPLEX(0,1),IMSQRT(IMPRODUCT(COMPLEX(B260,-C260),COMPLEX(D260,-E260)))))))))),1))))</f>
        <v>-2.56179298227218</v>
      </c>
      <c r="O260" s="15">
        <f>20*LOG10(IMABS(IMDIV(IMSUB(IMPRODUCT(IMSQRT(IMDIV(COMPLEX(D260,-E260),COMPLEX(B260,-C260))),IMDIV(IMSUB(IMEXP(IMPRODUCT(0.0205979*A260*$O$3,IMPRODUCT(COMPLEX(0,1),IMSQRT(IMPRODUCT(COMPLEX(B260,-C260),COMPLEX(D260,-E260)))))),IMDIV(1,IMEXP(IMPRODUCT(0.0205979*A260*$O$3,IMPRODUCT(COMPLEX(0,1),IMSQRT(IMPRODUCT(COMPLEX(B260,-C260),COMPLEX(D260,-E260)))))))),IMSUM(IMEXP(IMPRODUCT(0.0205979*A260*$O$3,IMPRODUCT(COMPLEX(0,1),IMSQRT(IMPRODUCT(COMPLEX(B260,-C260),COMPLEX(D260,-E260)))))),IMDIV(1,IMEXP(IMPRODUCT(0.0205979*A260*$O$3,IMPRODUCT(COMPLEX(0,1),IMSQRT(IMPRODUCT(COMPLEX(B260,-C260),COMPLEX(D260,-E260)))))))))),1),IMSUM(IMPRODUCT(IMSQRT(IMDIV(COMPLEX(D260,-E260),COMPLEX(B260,-C260))),IMDIV(IMSUB(IMEXP(IMPRODUCT(0.0205979*A260*$O$3,IMPRODUCT(COMPLEX(0,1),IMSQRT(IMPRODUCT(COMPLEX(B260,-C260),COMPLEX(D260,-E260)))))),IMDIV(1,IMEXP(IMPRODUCT(0.0205979*A260*$O$3,IMPRODUCT(COMPLEX(0,1),IMSQRT(IMPRODUCT(COMPLEX(B260,-C260),COMPLEX(D260,-E260)))))))),IMSUM(IMEXP(IMPRODUCT(0.0205979*A260*$O$3,IMPRODUCT(COMPLEX(0,1),IMSQRT(IMPRODUCT(COMPLEX(B260,-C260),COMPLEX(D260,-E260)))))),IMDIV(1,IMEXP(IMPRODUCT(0.0205979*A260*$O$3,IMPRODUCT(COMPLEX(0,1),IMSQRT(IMPRODUCT(COMPLEX(B260,-C260),COMPLEX(D260,-E260)))))))))),1))))</f>
        <v>-2.70571650826735</v>
      </c>
      <c r="P260" s="19">
        <f t="shared" si="69"/>
        <v>0.762901253633337</v>
      </c>
      <c r="Q260" s="19">
        <f t="shared" si="70"/>
        <v>0.099187506594914</v>
      </c>
    </row>
    <row r="261" spans="1:17">
      <c r="A261" s="7">
        <v>6.48</v>
      </c>
      <c r="B261">
        <v>23.6291</v>
      </c>
      <c r="C261">
        <v>17.8436</v>
      </c>
      <c r="D261">
        <v>0.9492</v>
      </c>
      <c r="E261">
        <v>0.086</v>
      </c>
      <c r="F261" s="14">
        <f>20*LOG10(IMABS(IMDIV(IMSUB(IMPRODUCT(IMSQRT(IMDIV(COMPLEX(D261,-E261),COMPLEX(B261,-C261))),IMDIV(IMSUB(IMEXP(IMPRODUCT(0.0205979*A261*$F$3,IMPRODUCT(COMPLEX(0,1),IMSQRT(IMPRODUCT(COMPLEX(B261,-C261),COMPLEX(D261,-E261)))))),IMDIV(1,IMEXP(IMPRODUCT(0.0205979*A261*$F$3,IMPRODUCT(COMPLEX(0,1),IMSQRT(IMPRODUCT(COMPLEX(B261,-C261),COMPLEX(D261,-E261)))))))),IMSUM(IMEXP(IMPRODUCT(0.0205979*A261*$F$3,IMPRODUCT(COMPLEX(0,1),IMSQRT(IMPRODUCT(COMPLEX(B261,-C261),COMPLEX(D261,-E261)))))),IMDIV(1,IMEXP(IMPRODUCT(0.0205979*A261*$F$3,IMPRODUCT(COMPLEX(0,1),IMSQRT(IMPRODUCT(COMPLEX(B261,-C261),COMPLEX(D261,-E261)))))))))),1),IMSUM(IMPRODUCT(IMSQRT(IMDIV(COMPLEX(D261,-E261),COMPLEX(B261,-C261))),IMDIV(IMSUB(IMEXP(IMPRODUCT(0.0205979*A261*$F$3,IMPRODUCT(COMPLEX(0,1),IMSQRT(IMPRODUCT(COMPLEX(B261,-C261),COMPLEX(D261,-E261)))))),IMDIV(1,IMEXP(IMPRODUCT(0.0205979*A261*$F$3,IMPRODUCT(COMPLEX(0,1),IMSQRT(IMPRODUCT(COMPLEX(B261,-C261),COMPLEX(D261,-E261)))))))),IMSUM(IMEXP(IMPRODUCT(0.0205979*A261*$F$3,IMPRODUCT(COMPLEX(0,1),IMSQRT(IMPRODUCT(COMPLEX(B261,-C261),COMPLEX(D261,-E261)))))),IMDIV(1,IMEXP(IMPRODUCT(0.0205979*A261*$F$3,IMPRODUCT(COMPLEX(0,1),IMSQRT(IMPRODUCT(COMPLEX(B261,-C261),COMPLEX(D261,-E261)))))))))),1))))</f>
        <v>-0.547030336061357</v>
      </c>
      <c r="G261" s="15">
        <f>20*LOG10(IMABS(IMDIV(IMSUB(IMPRODUCT(IMSQRT(IMDIV(COMPLEX(D261,-E261),COMPLEX(B261,-C261))),IMDIV(IMSUB(IMEXP(IMPRODUCT(0.0205979*A261*$G$3,IMPRODUCT(COMPLEX(0,1),IMSQRT(IMPRODUCT(COMPLEX(B261,-C261),COMPLEX(D261,-E261)))))),IMDIV(1,IMEXP(IMPRODUCT(0.0205979*A261*$G$3,IMPRODUCT(COMPLEX(0,1),IMSQRT(IMPRODUCT(COMPLEX(B261,-C261),COMPLEX(D261,-E261)))))))),IMSUM(IMEXP(IMPRODUCT(0.0205979*A261*$G$3,IMPRODUCT(COMPLEX(0,1),IMSQRT(IMPRODUCT(COMPLEX(B261,-C261),COMPLEX(D261,-E261)))))),IMDIV(1,IMEXP(IMPRODUCT(0.0205979*A261*$G$3,IMPRODUCT(COMPLEX(0,1),IMSQRT(IMPRODUCT(COMPLEX(B261,-C261),COMPLEX(D261,-E261)))))))))),1),IMSUM(IMPRODUCT(IMSQRT(IMDIV(COMPLEX(D261,-E261),COMPLEX(B261,-C261))),IMDIV(IMSUB(IMEXP(IMPRODUCT(0.0205979*A261*$G$3,IMPRODUCT(COMPLEX(0,1),IMSQRT(IMPRODUCT(COMPLEX(B261,-C261),COMPLEX(D261,-E261)))))),IMDIV(1,IMEXP(IMPRODUCT(0.0205979*A261*$G$3,IMPRODUCT(COMPLEX(0,1),IMSQRT(IMPRODUCT(COMPLEX(B261,-C261),COMPLEX(D261,-E261)))))))),IMSUM(IMEXP(IMPRODUCT(0.0205979*A261*$G$3,IMPRODUCT(COMPLEX(0,1),IMSQRT(IMPRODUCT(COMPLEX(B261,-C261),COMPLEX(D261,-E261)))))),IMDIV(1,IMEXP(IMPRODUCT(0.0205979*A261*$G$3,IMPRODUCT(COMPLEX(0,1),IMSQRT(IMPRODUCT(COMPLEX(B261,-C261),COMPLEX(D261,-E261)))))))))),1))))</f>
        <v>-1.84129859064134</v>
      </c>
      <c r="H261" s="15">
        <f>20*LOG10(IMABS(IMDIV(IMSUB(IMPRODUCT(IMSQRT(IMDIV(COMPLEX(D261,-E261),COMPLEX(B261,-C261))),IMDIV(IMSUB(IMEXP(IMPRODUCT(0.0205979*A261*$H$3,IMPRODUCT(COMPLEX(0,1),IMSQRT(IMPRODUCT(COMPLEX(B261,-C261),COMPLEX(D261,-E261)))))),IMDIV(1,IMEXP(IMPRODUCT(0.0205979*A261*$H$3,IMPRODUCT(COMPLEX(0,1),IMSQRT(IMPRODUCT(COMPLEX(B261,-C261),COMPLEX(D261,-E261)))))))),IMSUM(IMEXP(IMPRODUCT(0.0205979*A261*$H$3,IMPRODUCT(COMPLEX(0,1),IMSQRT(IMPRODUCT(COMPLEX(B261,-C261),COMPLEX(D261,-E261)))))),IMDIV(1,IMEXP(IMPRODUCT(0.0205979*A261*$H$3,IMPRODUCT(COMPLEX(0,1),IMSQRT(IMPRODUCT(COMPLEX(B261,-C261),COMPLEX(D261,-E261)))))))))),1),IMSUM(IMPRODUCT(IMSQRT(IMDIV(COMPLEX(D261,-E261),COMPLEX(B261,-C261))),IMDIV(IMSUB(IMEXP(IMPRODUCT(0.0205979*A261*$H$3,IMPRODUCT(COMPLEX(0,1),IMSQRT(IMPRODUCT(COMPLEX(B261,-C261),COMPLEX(D261,-E261)))))),IMDIV(1,IMEXP(IMPRODUCT(0.0205979*A261*$H$3,IMPRODUCT(COMPLEX(0,1),IMSQRT(IMPRODUCT(COMPLEX(B261,-C261),COMPLEX(D261,-E261)))))))),IMSUM(IMEXP(IMPRODUCT(0.0205979*A261*$H$3,IMPRODUCT(COMPLEX(0,1),IMSQRT(IMPRODUCT(COMPLEX(B261,-C261),COMPLEX(D261,-E261)))))),IMDIV(1,IMEXP(IMPRODUCT(0.0205979*A261*$H$3,IMPRODUCT(COMPLEX(0,1),IMSQRT(IMPRODUCT(COMPLEX(B261,-C261),COMPLEX(D261,-E261)))))))))),1))))</f>
        <v>-4.56457370895187</v>
      </c>
      <c r="I261" s="15">
        <f>20*LOG10(IMABS(IMDIV(IMSUB(IMPRODUCT(IMSQRT(IMDIV(COMPLEX(D261,-E261),COMPLEX(B261,-C261))),IMDIV(IMSUB(IMEXP(IMPRODUCT(0.0205979*A261*$I$3,IMPRODUCT(COMPLEX(0,1),IMSQRT(IMPRODUCT(COMPLEX(B261,-C261),COMPLEX(D261,-E261)))))),IMDIV(1,IMEXP(IMPRODUCT(0.0205979*A261*$I$3,IMPRODUCT(COMPLEX(0,1),IMSQRT(IMPRODUCT(COMPLEX(B261,-C261),COMPLEX(D261,-E261)))))))),IMSUM(IMEXP(IMPRODUCT(0.0205979*A261*$I$3,IMPRODUCT(COMPLEX(0,1),IMSQRT(IMPRODUCT(COMPLEX(B261,-C261),COMPLEX(D261,-E261)))))),IMDIV(1,IMEXP(IMPRODUCT(0.0205979*A261*$I$3,IMPRODUCT(COMPLEX(0,1),IMSQRT(IMPRODUCT(COMPLEX(B261,-C261),COMPLEX(D261,-E261)))))))))),1),IMSUM(IMPRODUCT(IMSQRT(IMDIV(COMPLEX(D261,-E261),COMPLEX(B261,-C261))),IMDIV(IMSUB(IMEXP(IMPRODUCT(0.0205979*A261*$I$3,IMPRODUCT(COMPLEX(0,1),IMSQRT(IMPRODUCT(COMPLEX(B261,-C261),COMPLEX(D261,-E261)))))),IMDIV(1,IMEXP(IMPRODUCT(0.0205979*A261*$I$3,IMPRODUCT(COMPLEX(0,1),IMSQRT(IMPRODUCT(COMPLEX(B261,-C261),COMPLEX(D261,-E261)))))))),IMSUM(IMEXP(IMPRODUCT(0.0205979*A261*$I$3,IMPRODUCT(COMPLEX(0,1),IMSQRT(IMPRODUCT(COMPLEX(B261,-C261),COMPLEX(D261,-E261)))))),IMDIV(1,IMEXP(IMPRODUCT(0.0205979*A261*$I$3,IMPRODUCT(COMPLEX(0,1),IMSQRT(IMPRODUCT(COMPLEX(B261,-C261),COMPLEX(D261,-E261)))))))))),1))))</f>
        <v>-5.54862121734962</v>
      </c>
      <c r="J261" s="15">
        <f>20*LOG10(IMABS(IMDIV(IMSUB(IMPRODUCT(IMSQRT(IMDIV(COMPLEX(D261,-E261),COMPLEX(B261,-C261))),IMDIV(IMSUB(IMEXP(IMPRODUCT(0.0205979*A261*$J$3,IMPRODUCT(COMPLEX(0,1),IMSQRT(IMPRODUCT(COMPLEX(B261,-C261),COMPLEX(D261,-E261)))))),IMDIV(1,IMEXP(IMPRODUCT(0.0205979*A261*$J$3,IMPRODUCT(COMPLEX(0,1),IMSQRT(IMPRODUCT(COMPLEX(B261,-C261),COMPLEX(D261,-E261)))))))),IMSUM(IMEXP(IMPRODUCT(0.0205979*A261*$J$3,IMPRODUCT(COMPLEX(0,1),IMSQRT(IMPRODUCT(COMPLEX(B261,-C261),COMPLEX(D261,-E261)))))),IMDIV(1,IMEXP(IMPRODUCT(0.0205979*A261*$J$3,IMPRODUCT(COMPLEX(0,1),IMSQRT(IMPRODUCT(COMPLEX(B261,-C261),COMPLEX(D261,-E261)))))))))),1),IMSUM(IMPRODUCT(IMSQRT(IMDIV(COMPLEX(D261,-E261),COMPLEX(B261,-C261))),IMDIV(IMSUB(IMEXP(IMPRODUCT(0.0205979*A261*$J$3,IMPRODUCT(COMPLEX(0,1),IMSQRT(IMPRODUCT(COMPLEX(B261,-C261),COMPLEX(D261,-E261)))))),IMDIV(1,IMEXP(IMPRODUCT(0.0205979*A261*$J$3,IMPRODUCT(COMPLEX(0,1),IMSQRT(IMPRODUCT(COMPLEX(B261,-C261),COMPLEX(D261,-E261)))))))),IMSUM(IMEXP(IMPRODUCT(0.0205979*A261*$J$3,IMPRODUCT(COMPLEX(0,1),IMSQRT(IMPRODUCT(COMPLEX(B261,-C261),COMPLEX(D261,-E261)))))),IMDIV(1,IMEXP(IMPRODUCT(0.0205979*A261*$J$3,IMPRODUCT(COMPLEX(0,1),IMSQRT(IMPRODUCT(COMPLEX(B261,-C261),COMPLEX(D261,-E261)))))))))),1))))</f>
        <v>-4.23003667861049</v>
      </c>
      <c r="K261" s="15">
        <f>20*LOG10(IMABS(IMDIV(IMSUB(IMPRODUCT(IMSQRT(IMDIV(COMPLEX(D261,-E261),COMPLEX(B261,-C261))),IMDIV(IMSUB(IMEXP(IMPRODUCT(0.0205979*A261*$K$3,IMPRODUCT(COMPLEX(0,1),IMSQRT(IMPRODUCT(COMPLEX(B261,-C261),COMPLEX(D261,-E261)))))),IMDIV(1,IMEXP(IMPRODUCT(0.0205979*A261*$K$3,IMPRODUCT(COMPLEX(0,1),IMSQRT(IMPRODUCT(COMPLEX(B261,-C261),COMPLEX(D261,-E261)))))))),IMSUM(IMEXP(IMPRODUCT(0.0205979*A261*$K$3,IMPRODUCT(COMPLEX(0,1),IMSQRT(IMPRODUCT(COMPLEX(B261,-C261),COMPLEX(D261,-E261)))))),IMDIV(1,IMEXP(IMPRODUCT(0.0205979*A261*$K$3,IMPRODUCT(COMPLEX(0,1),IMSQRT(IMPRODUCT(COMPLEX(B261,-C261),COMPLEX(D261,-E261)))))))))),1),IMSUM(IMPRODUCT(IMSQRT(IMDIV(COMPLEX(D261,-E261),COMPLEX(B261,-C261))),IMDIV(IMSUB(IMEXP(IMPRODUCT(0.0205979*A261*$K$3,IMPRODUCT(COMPLEX(0,1),IMSQRT(IMPRODUCT(COMPLEX(B261,-C261),COMPLEX(D261,-E261)))))),IMDIV(1,IMEXP(IMPRODUCT(0.0205979*A261*$K$3,IMPRODUCT(COMPLEX(0,1),IMSQRT(IMPRODUCT(COMPLEX(B261,-C261),COMPLEX(D261,-E261)))))))),IMSUM(IMEXP(IMPRODUCT(0.0205979*A261*$K$3,IMPRODUCT(COMPLEX(0,1),IMSQRT(IMPRODUCT(COMPLEX(B261,-C261),COMPLEX(D261,-E261)))))),IMDIV(1,IMEXP(IMPRODUCT(0.0205979*A261*$K$3,IMPRODUCT(COMPLEX(0,1),IMSQRT(IMPRODUCT(COMPLEX(B261,-C261),COMPLEX(D261,-E261)))))))))),1))))</f>
        <v>-3.23340911808643</v>
      </c>
      <c r="L261" s="15">
        <f>20*LOG10(IMABS(IMDIV(IMSUB(IMPRODUCT(IMSQRT(IMDIV(COMPLEX(D261,-E261),COMPLEX(B261,-C261))),IMDIV(IMSUB(IMEXP(IMPRODUCT(0.0205979*A261*$L$3,IMPRODUCT(COMPLEX(0,1),IMSQRT(IMPRODUCT(COMPLEX(B261,-C261),COMPLEX(D261,-E261)))))),IMDIV(1,IMEXP(IMPRODUCT(0.0205979*A261*$L$3,IMPRODUCT(COMPLEX(0,1),IMSQRT(IMPRODUCT(COMPLEX(B261,-C261),COMPLEX(D261,-E261)))))))),IMSUM(IMEXP(IMPRODUCT(0.0205979*A261*$L$3,IMPRODUCT(COMPLEX(0,1),IMSQRT(IMPRODUCT(COMPLEX(B261,-C261),COMPLEX(D261,-E261)))))),IMDIV(1,IMEXP(IMPRODUCT(0.0205979*A261*$L$3,IMPRODUCT(COMPLEX(0,1),IMSQRT(IMPRODUCT(COMPLEX(B261,-C261),COMPLEX(D261,-E261)))))))))),1),IMSUM(IMPRODUCT(IMSQRT(IMDIV(COMPLEX(D261,-E261),COMPLEX(B261,-C261))),IMDIV(IMSUB(IMEXP(IMPRODUCT(0.0205979*A261*$L$3,IMPRODUCT(COMPLEX(0,1),IMSQRT(IMPRODUCT(COMPLEX(B261,-C261),COMPLEX(D261,-E261)))))),IMDIV(1,IMEXP(IMPRODUCT(0.0205979*A261*$L$3,IMPRODUCT(COMPLEX(0,1),IMSQRT(IMPRODUCT(COMPLEX(B261,-C261),COMPLEX(D261,-E261)))))))),IMSUM(IMEXP(IMPRODUCT(0.0205979*A261*$L$3,IMPRODUCT(COMPLEX(0,1),IMSQRT(IMPRODUCT(COMPLEX(B261,-C261),COMPLEX(D261,-E261)))))),IMDIV(1,IMEXP(IMPRODUCT(0.0205979*A261*$L$3,IMPRODUCT(COMPLEX(0,1),IMSQRT(IMPRODUCT(COMPLEX(B261,-C261),COMPLEX(D261,-E261)))))))))),1))))</f>
        <v>-2.72534371231879</v>
      </c>
      <c r="M261" s="15">
        <f>20*LOG10(IMABS(IMDIV(IMSUB(IMPRODUCT(IMSQRT(IMDIV(COMPLEX(D261,-E261),COMPLEX(B261,-C261))),IMDIV(IMSUB(IMEXP(IMPRODUCT(0.0205979*A261*$M$3,IMPRODUCT(COMPLEX(0,1),IMSQRT(IMPRODUCT(COMPLEX(B261,-C261),COMPLEX(D261,-E261)))))),IMDIV(1,IMEXP(IMPRODUCT(0.0205979*A261*$M$3,IMPRODUCT(COMPLEX(0,1),IMSQRT(IMPRODUCT(COMPLEX(B261,-C261),COMPLEX(D261,-E261)))))))),IMSUM(IMEXP(IMPRODUCT(0.0205979*A261*$M$3,IMPRODUCT(COMPLEX(0,1),IMSQRT(IMPRODUCT(COMPLEX(B261,-C261),COMPLEX(D261,-E261)))))),IMDIV(1,IMEXP(IMPRODUCT(0.0205979*A261*$M$3,IMPRODUCT(COMPLEX(0,1),IMSQRT(IMPRODUCT(COMPLEX(B261,-C261),COMPLEX(D261,-E261)))))))))),1),IMSUM(IMPRODUCT(IMSQRT(IMDIV(COMPLEX(D261,-E261),COMPLEX(B261,-C261))),IMDIV(IMSUB(IMEXP(IMPRODUCT(0.0205979*A261*$M$3,IMPRODUCT(COMPLEX(0,1),IMSQRT(IMPRODUCT(COMPLEX(B261,-C261),COMPLEX(D261,-E261)))))),IMDIV(1,IMEXP(IMPRODUCT(0.0205979*A261*$M$3,IMPRODUCT(COMPLEX(0,1),IMSQRT(IMPRODUCT(COMPLEX(B261,-C261),COMPLEX(D261,-E261)))))))),IMSUM(IMEXP(IMPRODUCT(0.0205979*A261*$M$3,IMPRODUCT(COMPLEX(0,1),IMSQRT(IMPRODUCT(COMPLEX(B261,-C261),COMPLEX(D261,-E261)))))),IMDIV(1,IMEXP(IMPRODUCT(0.0205979*A261*$M$3,IMPRODUCT(COMPLEX(0,1),IMSQRT(IMPRODUCT(COMPLEX(B261,-C261),COMPLEX(D261,-E261)))))))))),1))))</f>
        <v>-2.53414515641059</v>
      </c>
      <c r="N261" s="15">
        <f>20*LOG10(IMABS(IMDIV(IMSUB(IMPRODUCT(IMSQRT(IMDIV(COMPLEX(D261,-E261),COMPLEX(B261,-C261))),IMDIV(IMSUB(IMEXP(IMPRODUCT(0.0205979*A261*$N$3,IMPRODUCT(COMPLEX(0,1),IMSQRT(IMPRODUCT(COMPLEX(B261,-C261),COMPLEX(D261,-E261)))))),IMDIV(1,IMEXP(IMPRODUCT(0.0205979*A261*$N$3,IMPRODUCT(COMPLEX(0,1),IMSQRT(IMPRODUCT(COMPLEX(B261,-C261),COMPLEX(D261,-E261)))))))),IMSUM(IMEXP(IMPRODUCT(0.0205979*A261*$N$3,IMPRODUCT(COMPLEX(0,1),IMSQRT(IMPRODUCT(COMPLEX(B261,-C261),COMPLEX(D261,-E261)))))),IMDIV(1,IMEXP(IMPRODUCT(0.0205979*A261*$N$3,IMPRODUCT(COMPLEX(0,1),IMSQRT(IMPRODUCT(COMPLEX(B261,-C261),COMPLEX(D261,-E261)))))))))),1),IMSUM(IMPRODUCT(IMSQRT(IMDIV(COMPLEX(D261,-E261),COMPLEX(B261,-C261))),IMDIV(IMSUB(IMEXP(IMPRODUCT(0.0205979*A261*$N$3,IMPRODUCT(COMPLEX(0,1),IMSQRT(IMPRODUCT(COMPLEX(B261,-C261),COMPLEX(D261,-E261)))))),IMDIV(1,IMEXP(IMPRODUCT(0.0205979*A261*$N$3,IMPRODUCT(COMPLEX(0,1),IMSQRT(IMPRODUCT(COMPLEX(B261,-C261),COMPLEX(D261,-E261)))))))),IMSUM(IMEXP(IMPRODUCT(0.0205979*A261*$N$3,IMPRODUCT(COMPLEX(0,1),IMSQRT(IMPRODUCT(COMPLEX(B261,-C261),COMPLEX(D261,-E261)))))),IMDIV(1,IMEXP(IMPRODUCT(0.0205979*A261*$N$3,IMPRODUCT(COMPLEX(0,1),IMSQRT(IMPRODUCT(COMPLEX(B261,-C261),COMPLEX(D261,-E261)))))))))),1))))</f>
        <v>-2.55769567049178</v>
      </c>
      <c r="O261" s="15">
        <f>20*LOG10(IMABS(IMDIV(IMSUB(IMPRODUCT(IMSQRT(IMDIV(COMPLEX(D261,-E261),COMPLEX(B261,-C261))),IMDIV(IMSUB(IMEXP(IMPRODUCT(0.0205979*A261*$O$3,IMPRODUCT(COMPLEX(0,1),IMSQRT(IMPRODUCT(COMPLEX(B261,-C261),COMPLEX(D261,-E261)))))),IMDIV(1,IMEXP(IMPRODUCT(0.0205979*A261*$O$3,IMPRODUCT(COMPLEX(0,1),IMSQRT(IMPRODUCT(COMPLEX(B261,-C261),COMPLEX(D261,-E261)))))))),IMSUM(IMEXP(IMPRODUCT(0.0205979*A261*$O$3,IMPRODUCT(COMPLEX(0,1),IMSQRT(IMPRODUCT(COMPLEX(B261,-C261),COMPLEX(D261,-E261)))))),IMDIV(1,IMEXP(IMPRODUCT(0.0205979*A261*$O$3,IMPRODUCT(COMPLEX(0,1),IMSQRT(IMPRODUCT(COMPLEX(B261,-C261),COMPLEX(D261,-E261)))))))))),1),IMSUM(IMPRODUCT(IMSQRT(IMDIV(COMPLEX(D261,-E261),COMPLEX(B261,-C261))),IMDIV(IMSUB(IMEXP(IMPRODUCT(0.0205979*A261*$O$3,IMPRODUCT(COMPLEX(0,1),IMSQRT(IMPRODUCT(COMPLEX(B261,-C261),COMPLEX(D261,-E261)))))),IMDIV(1,IMEXP(IMPRODUCT(0.0205979*A261*$O$3,IMPRODUCT(COMPLEX(0,1),IMSQRT(IMPRODUCT(COMPLEX(B261,-C261),COMPLEX(D261,-E261)))))))),IMSUM(IMEXP(IMPRODUCT(0.0205979*A261*$O$3,IMPRODUCT(COMPLEX(0,1),IMSQRT(IMPRODUCT(COMPLEX(B261,-C261),COMPLEX(D261,-E261)))))),IMDIV(1,IMEXP(IMPRODUCT(0.0205979*A261*$O$3,IMPRODUCT(COMPLEX(0,1),IMSQRT(IMPRODUCT(COMPLEX(B261,-C261),COMPLEX(D261,-E261)))))))))),1))))</f>
        <v>-2.72282832465947</v>
      </c>
      <c r="P261" s="19">
        <f t="shared" si="69"/>
        <v>0.755153602972606</v>
      </c>
      <c r="Q261" s="19">
        <f t="shared" si="70"/>
        <v>0.0906026127265065</v>
      </c>
    </row>
    <row r="262" spans="1:17">
      <c r="A262" s="7">
        <v>6.56</v>
      </c>
      <c r="B262">
        <v>23.2793</v>
      </c>
      <c r="C262">
        <v>17.5774</v>
      </c>
      <c r="D262">
        <v>0.9435</v>
      </c>
      <c r="E262">
        <v>0.0951</v>
      </c>
      <c r="F262" s="14">
        <f>20*LOG10(IMABS(IMDIV(IMSUB(IMPRODUCT(IMSQRT(IMDIV(COMPLEX(D262,-E262),COMPLEX(B262,-C262))),IMDIV(IMSUB(IMEXP(IMPRODUCT(0.0205979*A262*$F$3,IMPRODUCT(COMPLEX(0,1),IMSQRT(IMPRODUCT(COMPLEX(B262,-C262),COMPLEX(D262,-E262)))))),IMDIV(1,IMEXP(IMPRODUCT(0.0205979*A262*$F$3,IMPRODUCT(COMPLEX(0,1),IMSQRT(IMPRODUCT(COMPLEX(B262,-C262),COMPLEX(D262,-E262)))))))),IMSUM(IMEXP(IMPRODUCT(0.0205979*A262*$F$3,IMPRODUCT(COMPLEX(0,1),IMSQRT(IMPRODUCT(COMPLEX(B262,-C262),COMPLEX(D262,-E262)))))),IMDIV(1,IMEXP(IMPRODUCT(0.0205979*A262*$F$3,IMPRODUCT(COMPLEX(0,1),IMSQRT(IMPRODUCT(COMPLEX(B262,-C262),COMPLEX(D262,-E262)))))))))),1),IMSUM(IMPRODUCT(IMSQRT(IMDIV(COMPLEX(D262,-E262),COMPLEX(B262,-C262))),IMDIV(IMSUB(IMEXP(IMPRODUCT(0.0205979*A262*$F$3,IMPRODUCT(COMPLEX(0,1),IMSQRT(IMPRODUCT(COMPLEX(B262,-C262),COMPLEX(D262,-E262)))))),IMDIV(1,IMEXP(IMPRODUCT(0.0205979*A262*$F$3,IMPRODUCT(COMPLEX(0,1),IMSQRT(IMPRODUCT(COMPLEX(B262,-C262),COMPLEX(D262,-E262)))))))),IMSUM(IMEXP(IMPRODUCT(0.0205979*A262*$F$3,IMPRODUCT(COMPLEX(0,1),IMSQRT(IMPRODUCT(COMPLEX(B262,-C262),COMPLEX(D262,-E262)))))),IMDIV(1,IMEXP(IMPRODUCT(0.0205979*A262*$F$3,IMPRODUCT(COMPLEX(0,1),IMSQRT(IMPRODUCT(COMPLEX(B262,-C262),COMPLEX(D262,-E262)))))))))),1))))</f>
        <v>-0.579261270693217</v>
      </c>
      <c r="G262" s="15">
        <f>20*LOG10(IMABS(IMDIV(IMSUB(IMPRODUCT(IMSQRT(IMDIV(COMPLEX(D262,-E262),COMPLEX(B262,-C262))),IMDIV(IMSUB(IMEXP(IMPRODUCT(0.0205979*A262*$G$3,IMPRODUCT(COMPLEX(0,1),IMSQRT(IMPRODUCT(COMPLEX(B262,-C262),COMPLEX(D262,-E262)))))),IMDIV(1,IMEXP(IMPRODUCT(0.0205979*A262*$G$3,IMPRODUCT(COMPLEX(0,1),IMSQRT(IMPRODUCT(COMPLEX(B262,-C262),COMPLEX(D262,-E262)))))))),IMSUM(IMEXP(IMPRODUCT(0.0205979*A262*$G$3,IMPRODUCT(COMPLEX(0,1),IMSQRT(IMPRODUCT(COMPLEX(B262,-C262),COMPLEX(D262,-E262)))))),IMDIV(1,IMEXP(IMPRODUCT(0.0205979*A262*$G$3,IMPRODUCT(COMPLEX(0,1),IMSQRT(IMPRODUCT(COMPLEX(B262,-C262),COMPLEX(D262,-E262)))))))))),1),IMSUM(IMPRODUCT(IMSQRT(IMDIV(COMPLEX(D262,-E262),COMPLEX(B262,-C262))),IMDIV(IMSUB(IMEXP(IMPRODUCT(0.0205979*A262*$G$3,IMPRODUCT(COMPLEX(0,1),IMSQRT(IMPRODUCT(COMPLEX(B262,-C262),COMPLEX(D262,-E262)))))),IMDIV(1,IMEXP(IMPRODUCT(0.0205979*A262*$G$3,IMPRODUCT(COMPLEX(0,1),IMSQRT(IMPRODUCT(COMPLEX(B262,-C262),COMPLEX(D262,-E262)))))))),IMSUM(IMEXP(IMPRODUCT(0.0205979*A262*$G$3,IMPRODUCT(COMPLEX(0,1),IMSQRT(IMPRODUCT(COMPLEX(B262,-C262),COMPLEX(D262,-E262)))))),IMDIV(1,IMEXP(IMPRODUCT(0.0205979*A262*$G$3,IMPRODUCT(COMPLEX(0,1),IMSQRT(IMPRODUCT(COMPLEX(B262,-C262),COMPLEX(D262,-E262)))))))))),1))))</f>
        <v>-1.89974317442445</v>
      </c>
      <c r="H262" s="15">
        <f>20*LOG10(IMABS(IMDIV(IMSUB(IMPRODUCT(IMSQRT(IMDIV(COMPLEX(D262,-E262),COMPLEX(B262,-C262))),IMDIV(IMSUB(IMEXP(IMPRODUCT(0.0205979*A262*$H$3,IMPRODUCT(COMPLEX(0,1),IMSQRT(IMPRODUCT(COMPLEX(B262,-C262),COMPLEX(D262,-E262)))))),IMDIV(1,IMEXP(IMPRODUCT(0.0205979*A262*$H$3,IMPRODUCT(COMPLEX(0,1),IMSQRT(IMPRODUCT(COMPLEX(B262,-C262),COMPLEX(D262,-E262)))))))),IMSUM(IMEXP(IMPRODUCT(0.0205979*A262*$H$3,IMPRODUCT(COMPLEX(0,1),IMSQRT(IMPRODUCT(COMPLEX(B262,-C262),COMPLEX(D262,-E262)))))),IMDIV(1,IMEXP(IMPRODUCT(0.0205979*A262*$H$3,IMPRODUCT(COMPLEX(0,1),IMSQRT(IMPRODUCT(COMPLEX(B262,-C262),COMPLEX(D262,-E262)))))))))),1),IMSUM(IMPRODUCT(IMSQRT(IMDIV(COMPLEX(D262,-E262),COMPLEX(B262,-C262))),IMDIV(IMSUB(IMEXP(IMPRODUCT(0.0205979*A262*$H$3,IMPRODUCT(COMPLEX(0,1),IMSQRT(IMPRODUCT(COMPLEX(B262,-C262),COMPLEX(D262,-E262)))))),IMDIV(1,IMEXP(IMPRODUCT(0.0205979*A262*$H$3,IMPRODUCT(COMPLEX(0,1),IMSQRT(IMPRODUCT(COMPLEX(B262,-C262),COMPLEX(D262,-E262)))))))),IMSUM(IMEXP(IMPRODUCT(0.0205979*A262*$H$3,IMPRODUCT(COMPLEX(0,1),IMSQRT(IMPRODUCT(COMPLEX(B262,-C262),COMPLEX(D262,-E262)))))),IMDIV(1,IMEXP(IMPRODUCT(0.0205979*A262*$H$3,IMPRODUCT(COMPLEX(0,1),IMSQRT(IMPRODUCT(COMPLEX(B262,-C262),COMPLEX(D262,-E262)))))))))),1))))</f>
        <v>-4.59648506545784</v>
      </c>
      <c r="I262" s="15">
        <f>20*LOG10(IMABS(IMDIV(IMSUB(IMPRODUCT(IMSQRT(IMDIV(COMPLEX(D262,-E262),COMPLEX(B262,-C262))),IMDIV(IMSUB(IMEXP(IMPRODUCT(0.0205979*A262*$I$3,IMPRODUCT(COMPLEX(0,1),IMSQRT(IMPRODUCT(COMPLEX(B262,-C262),COMPLEX(D262,-E262)))))),IMDIV(1,IMEXP(IMPRODUCT(0.0205979*A262*$I$3,IMPRODUCT(COMPLEX(0,1),IMSQRT(IMPRODUCT(COMPLEX(B262,-C262),COMPLEX(D262,-E262)))))))),IMSUM(IMEXP(IMPRODUCT(0.0205979*A262*$I$3,IMPRODUCT(COMPLEX(0,1),IMSQRT(IMPRODUCT(COMPLEX(B262,-C262),COMPLEX(D262,-E262)))))),IMDIV(1,IMEXP(IMPRODUCT(0.0205979*A262*$I$3,IMPRODUCT(COMPLEX(0,1),IMSQRT(IMPRODUCT(COMPLEX(B262,-C262),COMPLEX(D262,-E262)))))))))),1),IMSUM(IMPRODUCT(IMSQRT(IMDIV(COMPLEX(D262,-E262),COMPLEX(B262,-C262))),IMDIV(IMSUB(IMEXP(IMPRODUCT(0.0205979*A262*$I$3,IMPRODUCT(COMPLEX(0,1),IMSQRT(IMPRODUCT(COMPLEX(B262,-C262),COMPLEX(D262,-E262)))))),IMDIV(1,IMEXP(IMPRODUCT(0.0205979*A262*$I$3,IMPRODUCT(COMPLEX(0,1),IMSQRT(IMPRODUCT(COMPLEX(B262,-C262),COMPLEX(D262,-E262)))))))),IMSUM(IMEXP(IMPRODUCT(0.0205979*A262*$I$3,IMPRODUCT(COMPLEX(0,1),IMSQRT(IMPRODUCT(COMPLEX(B262,-C262),COMPLEX(D262,-E262)))))),IMDIV(1,IMEXP(IMPRODUCT(0.0205979*A262*$I$3,IMPRODUCT(COMPLEX(0,1),IMSQRT(IMPRODUCT(COMPLEX(B262,-C262),COMPLEX(D262,-E262)))))))))),1))))</f>
        <v>-5.51451021464516</v>
      </c>
      <c r="J262" s="15">
        <f>20*LOG10(IMABS(IMDIV(IMSUB(IMPRODUCT(IMSQRT(IMDIV(COMPLEX(D262,-E262),COMPLEX(B262,-C262))),IMDIV(IMSUB(IMEXP(IMPRODUCT(0.0205979*A262*$J$3,IMPRODUCT(COMPLEX(0,1),IMSQRT(IMPRODUCT(COMPLEX(B262,-C262),COMPLEX(D262,-E262)))))),IMDIV(1,IMEXP(IMPRODUCT(0.0205979*A262*$J$3,IMPRODUCT(COMPLEX(0,1),IMSQRT(IMPRODUCT(COMPLEX(B262,-C262),COMPLEX(D262,-E262)))))))),IMSUM(IMEXP(IMPRODUCT(0.0205979*A262*$J$3,IMPRODUCT(COMPLEX(0,1),IMSQRT(IMPRODUCT(COMPLEX(B262,-C262),COMPLEX(D262,-E262)))))),IMDIV(1,IMEXP(IMPRODUCT(0.0205979*A262*$J$3,IMPRODUCT(COMPLEX(0,1),IMSQRT(IMPRODUCT(COMPLEX(B262,-C262),COMPLEX(D262,-E262)))))))))),1),IMSUM(IMPRODUCT(IMSQRT(IMDIV(COMPLEX(D262,-E262),COMPLEX(B262,-C262))),IMDIV(IMSUB(IMEXP(IMPRODUCT(0.0205979*A262*$J$3,IMPRODUCT(COMPLEX(0,1),IMSQRT(IMPRODUCT(COMPLEX(B262,-C262),COMPLEX(D262,-E262)))))),IMDIV(1,IMEXP(IMPRODUCT(0.0205979*A262*$J$3,IMPRODUCT(COMPLEX(0,1),IMSQRT(IMPRODUCT(COMPLEX(B262,-C262),COMPLEX(D262,-E262)))))))),IMSUM(IMEXP(IMPRODUCT(0.0205979*A262*$J$3,IMPRODUCT(COMPLEX(0,1),IMSQRT(IMPRODUCT(COMPLEX(B262,-C262),COMPLEX(D262,-E262)))))),IMDIV(1,IMEXP(IMPRODUCT(0.0205979*A262*$J$3,IMPRODUCT(COMPLEX(0,1),IMSQRT(IMPRODUCT(COMPLEX(B262,-C262),COMPLEX(D262,-E262)))))))))),1))))</f>
        <v>-4.22239113107514</v>
      </c>
      <c r="K262" s="15">
        <f>20*LOG10(IMABS(IMDIV(IMSUB(IMPRODUCT(IMSQRT(IMDIV(COMPLEX(D262,-E262),COMPLEX(B262,-C262))),IMDIV(IMSUB(IMEXP(IMPRODUCT(0.0205979*A262*$K$3,IMPRODUCT(COMPLEX(0,1),IMSQRT(IMPRODUCT(COMPLEX(B262,-C262),COMPLEX(D262,-E262)))))),IMDIV(1,IMEXP(IMPRODUCT(0.0205979*A262*$K$3,IMPRODUCT(COMPLEX(0,1),IMSQRT(IMPRODUCT(COMPLEX(B262,-C262),COMPLEX(D262,-E262)))))))),IMSUM(IMEXP(IMPRODUCT(0.0205979*A262*$K$3,IMPRODUCT(COMPLEX(0,1),IMSQRT(IMPRODUCT(COMPLEX(B262,-C262),COMPLEX(D262,-E262)))))),IMDIV(1,IMEXP(IMPRODUCT(0.0205979*A262*$K$3,IMPRODUCT(COMPLEX(0,1),IMSQRT(IMPRODUCT(COMPLEX(B262,-C262),COMPLEX(D262,-E262)))))))))),1),IMSUM(IMPRODUCT(IMSQRT(IMDIV(COMPLEX(D262,-E262),COMPLEX(B262,-C262))),IMDIV(IMSUB(IMEXP(IMPRODUCT(0.0205979*A262*$K$3,IMPRODUCT(COMPLEX(0,1),IMSQRT(IMPRODUCT(COMPLEX(B262,-C262),COMPLEX(D262,-E262)))))),IMDIV(1,IMEXP(IMPRODUCT(0.0205979*A262*$K$3,IMPRODUCT(COMPLEX(0,1),IMSQRT(IMPRODUCT(COMPLEX(B262,-C262),COMPLEX(D262,-E262)))))))),IMSUM(IMEXP(IMPRODUCT(0.0205979*A262*$K$3,IMPRODUCT(COMPLEX(0,1),IMSQRT(IMPRODUCT(COMPLEX(B262,-C262),COMPLEX(D262,-E262)))))),IMDIV(1,IMEXP(IMPRODUCT(0.0205979*A262*$K$3,IMPRODUCT(COMPLEX(0,1),IMSQRT(IMPRODUCT(COMPLEX(B262,-C262),COMPLEX(D262,-E262)))))))))),1))))</f>
        <v>-3.24670073916268</v>
      </c>
      <c r="L262" s="15">
        <f>20*LOG10(IMABS(IMDIV(IMSUB(IMPRODUCT(IMSQRT(IMDIV(COMPLEX(D262,-E262),COMPLEX(B262,-C262))),IMDIV(IMSUB(IMEXP(IMPRODUCT(0.0205979*A262*$L$3,IMPRODUCT(COMPLEX(0,1),IMSQRT(IMPRODUCT(COMPLEX(B262,-C262),COMPLEX(D262,-E262)))))),IMDIV(1,IMEXP(IMPRODUCT(0.0205979*A262*$L$3,IMPRODUCT(COMPLEX(0,1),IMSQRT(IMPRODUCT(COMPLEX(B262,-C262),COMPLEX(D262,-E262)))))))),IMSUM(IMEXP(IMPRODUCT(0.0205979*A262*$L$3,IMPRODUCT(COMPLEX(0,1),IMSQRT(IMPRODUCT(COMPLEX(B262,-C262),COMPLEX(D262,-E262)))))),IMDIV(1,IMEXP(IMPRODUCT(0.0205979*A262*$L$3,IMPRODUCT(COMPLEX(0,1),IMSQRT(IMPRODUCT(COMPLEX(B262,-C262),COMPLEX(D262,-E262)))))))))),1),IMSUM(IMPRODUCT(IMSQRT(IMDIV(COMPLEX(D262,-E262),COMPLEX(B262,-C262))),IMDIV(IMSUB(IMEXP(IMPRODUCT(0.0205979*A262*$L$3,IMPRODUCT(COMPLEX(0,1),IMSQRT(IMPRODUCT(COMPLEX(B262,-C262),COMPLEX(D262,-E262)))))),IMDIV(1,IMEXP(IMPRODUCT(0.0205979*A262*$L$3,IMPRODUCT(COMPLEX(0,1),IMSQRT(IMPRODUCT(COMPLEX(B262,-C262),COMPLEX(D262,-E262)))))))),IMSUM(IMEXP(IMPRODUCT(0.0205979*A262*$L$3,IMPRODUCT(COMPLEX(0,1),IMSQRT(IMPRODUCT(COMPLEX(B262,-C262),COMPLEX(D262,-E262)))))),IMDIV(1,IMEXP(IMPRODUCT(0.0205979*A262*$L$3,IMPRODUCT(COMPLEX(0,1),IMSQRT(IMPRODUCT(COMPLEX(B262,-C262),COMPLEX(D262,-E262)))))))))),1))))</f>
        <v>-2.74960527134089</v>
      </c>
      <c r="M262" s="15">
        <f>20*LOG10(IMABS(IMDIV(IMSUB(IMPRODUCT(IMSQRT(IMDIV(COMPLEX(D262,-E262),COMPLEX(B262,-C262))),IMDIV(IMSUB(IMEXP(IMPRODUCT(0.0205979*A262*$M$3,IMPRODUCT(COMPLEX(0,1),IMSQRT(IMPRODUCT(COMPLEX(B262,-C262),COMPLEX(D262,-E262)))))),IMDIV(1,IMEXP(IMPRODUCT(0.0205979*A262*$M$3,IMPRODUCT(COMPLEX(0,1),IMSQRT(IMPRODUCT(COMPLEX(B262,-C262),COMPLEX(D262,-E262)))))))),IMSUM(IMEXP(IMPRODUCT(0.0205979*A262*$M$3,IMPRODUCT(COMPLEX(0,1),IMSQRT(IMPRODUCT(COMPLEX(B262,-C262),COMPLEX(D262,-E262)))))),IMDIV(1,IMEXP(IMPRODUCT(0.0205979*A262*$M$3,IMPRODUCT(COMPLEX(0,1),IMSQRT(IMPRODUCT(COMPLEX(B262,-C262),COMPLEX(D262,-E262)))))))))),1),IMSUM(IMPRODUCT(IMSQRT(IMDIV(COMPLEX(D262,-E262),COMPLEX(B262,-C262))),IMDIV(IMSUB(IMEXP(IMPRODUCT(0.0205979*A262*$M$3,IMPRODUCT(COMPLEX(0,1),IMSQRT(IMPRODUCT(COMPLEX(B262,-C262),COMPLEX(D262,-E262)))))),IMDIV(1,IMEXP(IMPRODUCT(0.0205979*A262*$M$3,IMPRODUCT(COMPLEX(0,1),IMSQRT(IMPRODUCT(COMPLEX(B262,-C262),COMPLEX(D262,-E262)))))))),IMSUM(IMEXP(IMPRODUCT(0.0205979*A262*$M$3,IMPRODUCT(COMPLEX(0,1),IMSQRT(IMPRODUCT(COMPLEX(B262,-C262),COMPLEX(D262,-E262)))))),IMDIV(1,IMEXP(IMPRODUCT(0.0205979*A262*$M$3,IMPRODUCT(COMPLEX(0,1),IMSQRT(IMPRODUCT(COMPLEX(B262,-C262),COMPLEX(D262,-E262)))))))))),1))))</f>
        <v>-2.56504150487719</v>
      </c>
      <c r="N262" s="15">
        <f>20*LOG10(IMABS(IMDIV(IMSUB(IMPRODUCT(IMSQRT(IMDIV(COMPLEX(D262,-E262),COMPLEX(B262,-C262))),IMDIV(IMSUB(IMEXP(IMPRODUCT(0.0205979*A262*$N$3,IMPRODUCT(COMPLEX(0,1),IMSQRT(IMPRODUCT(COMPLEX(B262,-C262),COMPLEX(D262,-E262)))))),IMDIV(1,IMEXP(IMPRODUCT(0.0205979*A262*$N$3,IMPRODUCT(COMPLEX(0,1),IMSQRT(IMPRODUCT(COMPLEX(B262,-C262),COMPLEX(D262,-E262)))))))),IMSUM(IMEXP(IMPRODUCT(0.0205979*A262*$N$3,IMPRODUCT(COMPLEX(0,1),IMSQRT(IMPRODUCT(COMPLEX(B262,-C262),COMPLEX(D262,-E262)))))),IMDIV(1,IMEXP(IMPRODUCT(0.0205979*A262*$N$3,IMPRODUCT(COMPLEX(0,1),IMSQRT(IMPRODUCT(COMPLEX(B262,-C262),COMPLEX(D262,-E262)))))))))),1),IMSUM(IMPRODUCT(IMSQRT(IMDIV(COMPLEX(D262,-E262),COMPLEX(B262,-C262))),IMDIV(IMSUB(IMEXP(IMPRODUCT(0.0205979*A262*$N$3,IMPRODUCT(COMPLEX(0,1),IMSQRT(IMPRODUCT(COMPLEX(B262,-C262),COMPLEX(D262,-E262)))))),IMDIV(1,IMEXP(IMPRODUCT(0.0205979*A262*$N$3,IMPRODUCT(COMPLEX(0,1),IMSQRT(IMPRODUCT(COMPLEX(B262,-C262),COMPLEX(D262,-E262)))))))),IMSUM(IMEXP(IMPRODUCT(0.0205979*A262*$N$3,IMPRODUCT(COMPLEX(0,1),IMSQRT(IMPRODUCT(COMPLEX(B262,-C262),COMPLEX(D262,-E262)))))),IMDIV(1,IMEXP(IMPRODUCT(0.0205979*A262*$N$3,IMPRODUCT(COMPLEX(0,1),IMSQRT(IMPRODUCT(COMPLEX(B262,-C262),COMPLEX(D262,-E262)))))))))),1))))</f>
        <v>-2.59172437167487</v>
      </c>
      <c r="O262" s="15">
        <f>20*LOG10(IMABS(IMDIV(IMSUB(IMPRODUCT(IMSQRT(IMDIV(COMPLEX(D262,-E262),COMPLEX(B262,-C262))),IMDIV(IMSUB(IMEXP(IMPRODUCT(0.0205979*A262*$O$3,IMPRODUCT(COMPLEX(0,1),IMSQRT(IMPRODUCT(COMPLEX(B262,-C262),COMPLEX(D262,-E262)))))),IMDIV(1,IMEXP(IMPRODUCT(0.0205979*A262*$O$3,IMPRODUCT(COMPLEX(0,1),IMSQRT(IMPRODUCT(COMPLEX(B262,-C262),COMPLEX(D262,-E262)))))))),IMSUM(IMEXP(IMPRODUCT(0.0205979*A262*$O$3,IMPRODUCT(COMPLEX(0,1),IMSQRT(IMPRODUCT(COMPLEX(B262,-C262),COMPLEX(D262,-E262)))))),IMDIV(1,IMEXP(IMPRODUCT(0.0205979*A262*$O$3,IMPRODUCT(COMPLEX(0,1),IMSQRT(IMPRODUCT(COMPLEX(B262,-C262),COMPLEX(D262,-E262)))))))))),1),IMSUM(IMPRODUCT(IMSQRT(IMDIV(COMPLEX(D262,-E262),COMPLEX(B262,-C262))),IMDIV(IMSUB(IMEXP(IMPRODUCT(0.0205979*A262*$O$3,IMPRODUCT(COMPLEX(0,1),IMSQRT(IMPRODUCT(COMPLEX(B262,-C262),COMPLEX(D262,-E262)))))),IMDIV(1,IMEXP(IMPRODUCT(0.0205979*A262*$O$3,IMPRODUCT(COMPLEX(0,1),IMSQRT(IMPRODUCT(COMPLEX(B262,-C262),COMPLEX(D262,-E262)))))))),IMSUM(IMEXP(IMPRODUCT(0.0205979*A262*$O$3,IMPRODUCT(COMPLEX(0,1),IMSQRT(IMPRODUCT(COMPLEX(B262,-C262),COMPLEX(D262,-E262)))))),IMDIV(1,IMEXP(IMPRODUCT(0.0205979*A262*$O$3,IMPRODUCT(COMPLEX(0,1),IMSQRT(IMPRODUCT(COMPLEX(B262,-C262),COMPLEX(D262,-E262)))))))))),1))))</f>
        <v>-2.75524756536877</v>
      </c>
      <c r="P262" s="19">
        <f t="shared" si="69"/>
        <v>0.755065659190783</v>
      </c>
      <c r="Q262" s="19">
        <f t="shared" si="70"/>
        <v>0.100794912559618</v>
      </c>
    </row>
    <row r="263" spans="1:17">
      <c r="A263" s="7">
        <v>6.64</v>
      </c>
      <c r="B263">
        <v>23.1918</v>
      </c>
      <c r="C263">
        <v>17.5943</v>
      </c>
      <c r="D263">
        <v>0.951</v>
      </c>
      <c r="E263">
        <v>0.0962</v>
      </c>
      <c r="F263" s="14">
        <f>20*LOG10(IMABS(IMDIV(IMSUB(IMPRODUCT(IMSQRT(IMDIV(COMPLEX(D263,-E263),COMPLEX(B263,-C263))),IMDIV(IMSUB(IMEXP(IMPRODUCT(0.0205979*A263*$F$3,IMPRODUCT(COMPLEX(0,1),IMSQRT(IMPRODUCT(COMPLEX(B263,-C263),COMPLEX(D263,-E263)))))),IMDIV(1,IMEXP(IMPRODUCT(0.0205979*A263*$F$3,IMPRODUCT(COMPLEX(0,1),IMSQRT(IMPRODUCT(COMPLEX(B263,-C263),COMPLEX(D263,-E263)))))))),IMSUM(IMEXP(IMPRODUCT(0.0205979*A263*$F$3,IMPRODUCT(COMPLEX(0,1),IMSQRT(IMPRODUCT(COMPLEX(B263,-C263),COMPLEX(D263,-E263)))))),IMDIV(1,IMEXP(IMPRODUCT(0.0205979*A263*$F$3,IMPRODUCT(COMPLEX(0,1),IMSQRT(IMPRODUCT(COMPLEX(B263,-C263),COMPLEX(D263,-E263)))))))))),1),IMSUM(IMPRODUCT(IMSQRT(IMDIV(COMPLEX(D263,-E263),COMPLEX(B263,-C263))),IMDIV(IMSUB(IMEXP(IMPRODUCT(0.0205979*A263*$F$3,IMPRODUCT(COMPLEX(0,1),IMSQRT(IMPRODUCT(COMPLEX(B263,-C263),COMPLEX(D263,-E263)))))),IMDIV(1,IMEXP(IMPRODUCT(0.0205979*A263*$F$3,IMPRODUCT(COMPLEX(0,1),IMSQRT(IMPRODUCT(COMPLEX(B263,-C263),COMPLEX(D263,-E263)))))))),IMSUM(IMEXP(IMPRODUCT(0.0205979*A263*$F$3,IMPRODUCT(COMPLEX(0,1),IMSQRT(IMPRODUCT(COMPLEX(B263,-C263),COMPLEX(D263,-E263)))))),IMDIV(1,IMEXP(IMPRODUCT(0.0205979*A263*$F$3,IMPRODUCT(COMPLEX(0,1),IMSQRT(IMPRODUCT(COMPLEX(B263,-C263),COMPLEX(D263,-E263)))))))))),1))))</f>
        <v>-0.606188308914726</v>
      </c>
      <c r="G263" s="15">
        <f>20*LOG10(IMABS(IMDIV(IMSUB(IMPRODUCT(IMSQRT(IMDIV(COMPLEX(D263,-E263),COMPLEX(B263,-C263))),IMDIV(IMSUB(IMEXP(IMPRODUCT(0.0205979*A263*$G$3,IMPRODUCT(COMPLEX(0,1),IMSQRT(IMPRODUCT(COMPLEX(B263,-C263),COMPLEX(D263,-E263)))))),IMDIV(1,IMEXP(IMPRODUCT(0.0205979*A263*$G$3,IMPRODUCT(COMPLEX(0,1),IMSQRT(IMPRODUCT(COMPLEX(B263,-C263),COMPLEX(D263,-E263)))))))),IMSUM(IMEXP(IMPRODUCT(0.0205979*A263*$G$3,IMPRODUCT(COMPLEX(0,1),IMSQRT(IMPRODUCT(COMPLEX(B263,-C263),COMPLEX(D263,-E263)))))),IMDIV(1,IMEXP(IMPRODUCT(0.0205979*A263*$G$3,IMPRODUCT(COMPLEX(0,1),IMSQRT(IMPRODUCT(COMPLEX(B263,-C263),COMPLEX(D263,-E263)))))))))),1),IMSUM(IMPRODUCT(IMSQRT(IMDIV(COMPLEX(D263,-E263),COMPLEX(B263,-C263))),IMDIV(IMSUB(IMEXP(IMPRODUCT(0.0205979*A263*$G$3,IMPRODUCT(COMPLEX(0,1),IMSQRT(IMPRODUCT(COMPLEX(B263,-C263),COMPLEX(D263,-E263)))))),IMDIV(1,IMEXP(IMPRODUCT(0.0205979*A263*$G$3,IMPRODUCT(COMPLEX(0,1),IMSQRT(IMPRODUCT(COMPLEX(B263,-C263),COMPLEX(D263,-E263)))))))),IMSUM(IMEXP(IMPRODUCT(0.0205979*A263*$G$3,IMPRODUCT(COMPLEX(0,1),IMSQRT(IMPRODUCT(COMPLEX(B263,-C263),COMPLEX(D263,-E263)))))),IMDIV(1,IMEXP(IMPRODUCT(0.0205979*A263*$G$3,IMPRODUCT(COMPLEX(0,1),IMSQRT(IMPRODUCT(COMPLEX(B263,-C263),COMPLEX(D263,-E263)))))))))),1))))</f>
        <v>-2.00567492454035</v>
      </c>
      <c r="H263" s="15">
        <f>20*LOG10(IMABS(IMDIV(IMSUB(IMPRODUCT(IMSQRT(IMDIV(COMPLEX(D263,-E263),COMPLEX(B263,-C263))),IMDIV(IMSUB(IMEXP(IMPRODUCT(0.0205979*A263*$H$3,IMPRODUCT(COMPLEX(0,1),IMSQRT(IMPRODUCT(COMPLEX(B263,-C263),COMPLEX(D263,-E263)))))),IMDIV(1,IMEXP(IMPRODUCT(0.0205979*A263*$H$3,IMPRODUCT(COMPLEX(0,1),IMSQRT(IMPRODUCT(COMPLEX(B263,-C263),COMPLEX(D263,-E263)))))))),IMSUM(IMEXP(IMPRODUCT(0.0205979*A263*$H$3,IMPRODUCT(COMPLEX(0,1),IMSQRT(IMPRODUCT(COMPLEX(B263,-C263),COMPLEX(D263,-E263)))))),IMDIV(1,IMEXP(IMPRODUCT(0.0205979*A263*$H$3,IMPRODUCT(COMPLEX(0,1),IMSQRT(IMPRODUCT(COMPLEX(B263,-C263),COMPLEX(D263,-E263)))))))))),1),IMSUM(IMPRODUCT(IMSQRT(IMDIV(COMPLEX(D263,-E263),COMPLEX(B263,-C263))),IMDIV(IMSUB(IMEXP(IMPRODUCT(0.0205979*A263*$H$3,IMPRODUCT(COMPLEX(0,1),IMSQRT(IMPRODUCT(COMPLEX(B263,-C263),COMPLEX(D263,-E263)))))),IMDIV(1,IMEXP(IMPRODUCT(0.0205979*A263*$H$3,IMPRODUCT(COMPLEX(0,1),IMSQRT(IMPRODUCT(COMPLEX(B263,-C263),COMPLEX(D263,-E263)))))))),IMSUM(IMEXP(IMPRODUCT(0.0205979*A263*$H$3,IMPRODUCT(COMPLEX(0,1),IMSQRT(IMPRODUCT(COMPLEX(B263,-C263),COMPLEX(D263,-E263)))))),IMDIV(1,IMEXP(IMPRODUCT(0.0205979*A263*$H$3,IMPRODUCT(COMPLEX(0,1),IMSQRT(IMPRODUCT(COMPLEX(B263,-C263),COMPLEX(D263,-E263)))))))))),1))))</f>
        <v>-4.76431556507312</v>
      </c>
      <c r="I263" s="15">
        <f>20*LOG10(IMABS(IMDIV(IMSUB(IMPRODUCT(IMSQRT(IMDIV(COMPLEX(D263,-E263),COMPLEX(B263,-C263))),IMDIV(IMSUB(IMEXP(IMPRODUCT(0.0205979*A263*$I$3,IMPRODUCT(COMPLEX(0,1),IMSQRT(IMPRODUCT(COMPLEX(B263,-C263),COMPLEX(D263,-E263)))))),IMDIV(1,IMEXP(IMPRODUCT(0.0205979*A263*$I$3,IMPRODUCT(COMPLEX(0,1),IMSQRT(IMPRODUCT(COMPLEX(B263,-C263),COMPLEX(D263,-E263)))))))),IMSUM(IMEXP(IMPRODUCT(0.0205979*A263*$I$3,IMPRODUCT(COMPLEX(0,1),IMSQRT(IMPRODUCT(COMPLEX(B263,-C263),COMPLEX(D263,-E263)))))),IMDIV(1,IMEXP(IMPRODUCT(0.0205979*A263*$I$3,IMPRODUCT(COMPLEX(0,1),IMSQRT(IMPRODUCT(COMPLEX(B263,-C263),COMPLEX(D263,-E263)))))))))),1),IMSUM(IMPRODUCT(IMSQRT(IMDIV(COMPLEX(D263,-E263),COMPLEX(B263,-C263))),IMDIV(IMSUB(IMEXP(IMPRODUCT(0.0205979*A263*$I$3,IMPRODUCT(COMPLEX(0,1),IMSQRT(IMPRODUCT(COMPLEX(B263,-C263),COMPLEX(D263,-E263)))))),IMDIV(1,IMEXP(IMPRODUCT(0.0205979*A263*$I$3,IMPRODUCT(COMPLEX(0,1),IMSQRT(IMPRODUCT(COMPLEX(B263,-C263),COMPLEX(D263,-E263)))))))),IMSUM(IMEXP(IMPRODUCT(0.0205979*A263*$I$3,IMPRODUCT(COMPLEX(0,1),IMSQRT(IMPRODUCT(COMPLEX(B263,-C263),COMPLEX(D263,-E263)))))),IMDIV(1,IMEXP(IMPRODUCT(0.0205979*A263*$I$3,IMPRODUCT(COMPLEX(0,1),IMSQRT(IMPRODUCT(COMPLEX(B263,-C263),COMPLEX(D263,-E263)))))))))),1))))</f>
        <v>-5.45592334235815</v>
      </c>
      <c r="J263" s="15">
        <f>20*LOG10(IMABS(IMDIV(IMSUB(IMPRODUCT(IMSQRT(IMDIV(COMPLEX(D263,-E263),COMPLEX(B263,-C263))),IMDIV(IMSUB(IMEXP(IMPRODUCT(0.0205979*A263*$J$3,IMPRODUCT(COMPLEX(0,1),IMSQRT(IMPRODUCT(COMPLEX(B263,-C263),COMPLEX(D263,-E263)))))),IMDIV(1,IMEXP(IMPRODUCT(0.0205979*A263*$J$3,IMPRODUCT(COMPLEX(0,1),IMSQRT(IMPRODUCT(COMPLEX(B263,-C263),COMPLEX(D263,-E263)))))))),IMSUM(IMEXP(IMPRODUCT(0.0205979*A263*$J$3,IMPRODUCT(COMPLEX(0,1),IMSQRT(IMPRODUCT(COMPLEX(B263,-C263),COMPLEX(D263,-E263)))))),IMDIV(1,IMEXP(IMPRODUCT(0.0205979*A263*$J$3,IMPRODUCT(COMPLEX(0,1),IMSQRT(IMPRODUCT(COMPLEX(B263,-C263),COMPLEX(D263,-E263)))))))))),1),IMSUM(IMPRODUCT(IMSQRT(IMDIV(COMPLEX(D263,-E263),COMPLEX(B263,-C263))),IMDIV(IMSUB(IMEXP(IMPRODUCT(0.0205979*A263*$J$3,IMPRODUCT(COMPLEX(0,1),IMSQRT(IMPRODUCT(COMPLEX(B263,-C263),COMPLEX(D263,-E263)))))),IMDIV(1,IMEXP(IMPRODUCT(0.0205979*A263*$J$3,IMPRODUCT(COMPLEX(0,1),IMSQRT(IMPRODUCT(COMPLEX(B263,-C263),COMPLEX(D263,-E263)))))))),IMSUM(IMEXP(IMPRODUCT(0.0205979*A263*$J$3,IMPRODUCT(COMPLEX(0,1),IMSQRT(IMPRODUCT(COMPLEX(B263,-C263),COMPLEX(D263,-E263)))))),IMDIV(1,IMEXP(IMPRODUCT(0.0205979*A263*$J$3,IMPRODUCT(COMPLEX(0,1),IMSQRT(IMPRODUCT(COMPLEX(B263,-C263),COMPLEX(D263,-E263)))))))))),1))))</f>
        <v>-4.12921864552534</v>
      </c>
      <c r="K263" s="15">
        <f>20*LOG10(IMABS(IMDIV(IMSUB(IMPRODUCT(IMSQRT(IMDIV(COMPLEX(D263,-E263),COMPLEX(B263,-C263))),IMDIV(IMSUB(IMEXP(IMPRODUCT(0.0205979*A263*$K$3,IMPRODUCT(COMPLEX(0,1),IMSQRT(IMPRODUCT(COMPLEX(B263,-C263),COMPLEX(D263,-E263)))))),IMDIV(1,IMEXP(IMPRODUCT(0.0205979*A263*$K$3,IMPRODUCT(COMPLEX(0,1),IMSQRT(IMPRODUCT(COMPLEX(B263,-C263),COMPLEX(D263,-E263)))))))),IMSUM(IMEXP(IMPRODUCT(0.0205979*A263*$K$3,IMPRODUCT(COMPLEX(0,1),IMSQRT(IMPRODUCT(COMPLEX(B263,-C263),COMPLEX(D263,-E263)))))),IMDIV(1,IMEXP(IMPRODUCT(0.0205979*A263*$K$3,IMPRODUCT(COMPLEX(0,1),IMSQRT(IMPRODUCT(COMPLEX(B263,-C263),COMPLEX(D263,-E263)))))))))),1),IMSUM(IMPRODUCT(IMSQRT(IMDIV(COMPLEX(D263,-E263),COMPLEX(B263,-C263))),IMDIV(IMSUB(IMEXP(IMPRODUCT(0.0205979*A263*$K$3,IMPRODUCT(COMPLEX(0,1),IMSQRT(IMPRODUCT(COMPLEX(B263,-C263),COMPLEX(D263,-E263)))))),IMDIV(1,IMEXP(IMPRODUCT(0.0205979*A263*$K$3,IMPRODUCT(COMPLEX(0,1),IMSQRT(IMPRODUCT(COMPLEX(B263,-C263),COMPLEX(D263,-E263)))))))),IMSUM(IMEXP(IMPRODUCT(0.0205979*A263*$K$3,IMPRODUCT(COMPLEX(0,1),IMSQRT(IMPRODUCT(COMPLEX(B263,-C263),COMPLEX(D263,-E263)))))),IMDIV(1,IMEXP(IMPRODUCT(0.0205979*A263*$K$3,IMPRODUCT(COMPLEX(0,1),IMSQRT(IMPRODUCT(COMPLEX(B263,-C263),COMPLEX(D263,-E263)))))))))),1))))</f>
        <v>-3.19347705016911</v>
      </c>
      <c r="L263" s="15">
        <f>20*LOG10(IMABS(IMDIV(IMSUB(IMPRODUCT(IMSQRT(IMDIV(COMPLEX(D263,-E263),COMPLEX(B263,-C263))),IMDIV(IMSUB(IMEXP(IMPRODUCT(0.0205979*A263*$L$3,IMPRODUCT(COMPLEX(0,1),IMSQRT(IMPRODUCT(COMPLEX(B263,-C263),COMPLEX(D263,-E263)))))),IMDIV(1,IMEXP(IMPRODUCT(0.0205979*A263*$L$3,IMPRODUCT(COMPLEX(0,1),IMSQRT(IMPRODUCT(COMPLEX(B263,-C263),COMPLEX(D263,-E263)))))))),IMSUM(IMEXP(IMPRODUCT(0.0205979*A263*$L$3,IMPRODUCT(COMPLEX(0,1),IMSQRT(IMPRODUCT(COMPLEX(B263,-C263),COMPLEX(D263,-E263)))))),IMDIV(1,IMEXP(IMPRODUCT(0.0205979*A263*$L$3,IMPRODUCT(COMPLEX(0,1),IMSQRT(IMPRODUCT(COMPLEX(B263,-C263),COMPLEX(D263,-E263)))))))))),1),IMSUM(IMPRODUCT(IMSQRT(IMDIV(COMPLEX(D263,-E263),COMPLEX(B263,-C263))),IMDIV(IMSUB(IMEXP(IMPRODUCT(0.0205979*A263*$L$3,IMPRODUCT(COMPLEX(0,1),IMSQRT(IMPRODUCT(COMPLEX(B263,-C263),COMPLEX(D263,-E263)))))),IMDIV(1,IMEXP(IMPRODUCT(0.0205979*A263*$L$3,IMPRODUCT(COMPLEX(0,1),IMSQRT(IMPRODUCT(COMPLEX(B263,-C263),COMPLEX(D263,-E263)))))))),IMSUM(IMEXP(IMPRODUCT(0.0205979*A263*$L$3,IMPRODUCT(COMPLEX(0,1),IMSQRT(IMPRODUCT(COMPLEX(B263,-C263),COMPLEX(D263,-E263)))))),IMDIV(1,IMEXP(IMPRODUCT(0.0205979*A263*$L$3,IMPRODUCT(COMPLEX(0,1),IMSQRT(IMPRODUCT(COMPLEX(B263,-C263),COMPLEX(D263,-E263)))))))))),1))))</f>
        <v>-2.73076727994325</v>
      </c>
      <c r="M263" s="15">
        <f>20*LOG10(IMABS(IMDIV(IMSUB(IMPRODUCT(IMSQRT(IMDIV(COMPLEX(D263,-E263),COMPLEX(B263,-C263))),IMDIV(IMSUB(IMEXP(IMPRODUCT(0.0205979*A263*$M$3,IMPRODUCT(COMPLEX(0,1),IMSQRT(IMPRODUCT(COMPLEX(B263,-C263),COMPLEX(D263,-E263)))))),IMDIV(1,IMEXP(IMPRODUCT(0.0205979*A263*$M$3,IMPRODUCT(COMPLEX(0,1),IMSQRT(IMPRODUCT(COMPLEX(B263,-C263),COMPLEX(D263,-E263)))))))),IMSUM(IMEXP(IMPRODUCT(0.0205979*A263*$M$3,IMPRODUCT(COMPLEX(0,1),IMSQRT(IMPRODUCT(COMPLEX(B263,-C263),COMPLEX(D263,-E263)))))),IMDIV(1,IMEXP(IMPRODUCT(0.0205979*A263*$M$3,IMPRODUCT(COMPLEX(0,1),IMSQRT(IMPRODUCT(COMPLEX(B263,-C263),COMPLEX(D263,-E263)))))))))),1),IMSUM(IMPRODUCT(IMSQRT(IMDIV(COMPLEX(D263,-E263),COMPLEX(B263,-C263))),IMDIV(IMSUB(IMEXP(IMPRODUCT(0.0205979*A263*$M$3,IMPRODUCT(COMPLEX(0,1),IMSQRT(IMPRODUCT(COMPLEX(B263,-C263),COMPLEX(D263,-E263)))))),IMDIV(1,IMEXP(IMPRODUCT(0.0205979*A263*$M$3,IMPRODUCT(COMPLEX(0,1),IMSQRT(IMPRODUCT(COMPLEX(B263,-C263),COMPLEX(D263,-E263)))))))),IMSUM(IMEXP(IMPRODUCT(0.0205979*A263*$M$3,IMPRODUCT(COMPLEX(0,1),IMSQRT(IMPRODUCT(COMPLEX(B263,-C263),COMPLEX(D263,-E263)))))),IMDIV(1,IMEXP(IMPRODUCT(0.0205979*A263*$M$3,IMPRODUCT(COMPLEX(0,1),IMSQRT(IMPRODUCT(COMPLEX(B263,-C263),COMPLEX(D263,-E263)))))))))),1))))</f>
        <v>-2.5745663082423</v>
      </c>
      <c r="N263" s="15">
        <f>20*LOG10(IMABS(IMDIV(IMSUB(IMPRODUCT(IMSQRT(IMDIV(COMPLEX(D263,-E263),COMPLEX(B263,-C263))),IMDIV(IMSUB(IMEXP(IMPRODUCT(0.0205979*A263*$N$3,IMPRODUCT(COMPLEX(0,1),IMSQRT(IMPRODUCT(COMPLEX(B263,-C263),COMPLEX(D263,-E263)))))),IMDIV(1,IMEXP(IMPRODUCT(0.0205979*A263*$N$3,IMPRODUCT(COMPLEX(0,1),IMSQRT(IMPRODUCT(COMPLEX(B263,-C263),COMPLEX(D263,-E263)))))))),IMSUM(IMEXP(IMPRODUCT(0.0205979*A263*$N$3,IMPRODUCT(COMPLEX(0,1),IMSQRT(IMPRODUCT(COMPLEX(B263,-C263),COMPLEX(D263,-E263)))))),IMDIV(1,IMEXP(IMPRODUCT(0.0205979*A263*$N$3,IMPRODUCT(COMPLEX(0,1),IMSQRT(IMPRODUCT(COMPLEX(B263,-C263),COMPLEX(D263,-E263)))))))))),1),IMSUM(IMPRODUCT(IMSQRT(IMDIV(COMPLEX(D263,-E263),COMPLEX(B263,-C263))),IMDIV(IMSUB(IMEXP(IMPRODUCT(0.0205979*A263*$N$3,IMPRODUCT(COMPLEX(0,1),IMSQRT(IMPRODUCT(COMPLEX(B263,-C263),COMPLEX(D263,-E263)))))),IMDIV(1,IMEXP(IMPRODUCT(0.0205979*A263*$N$3,IMPRODUCT(COMPLEX(0,1),IMSQRT(IMPRODUCT(COMPLEX(B263,-C263),COMPLEX(D263,-E263)))))))),IMSUM(IMEXP(IMPRODUCT(0.0205979*A263*$N$3,IMPRODUCT(COMPLEX(0,1),IMSQRT(IMPRODUCT(COMPLEX(B263,-C263),COMPLEX(D263,-E263)))))),IMDIV(1,IMEXP(IMPRODUCT(0.0205979*A263*$N$3,IMPRODUCT(COMPLEX(0,1),IMSQRT(IMPRODUCT(COMPLEX(B263,-C263),COMPLEX(D263,-E263)))))))))),1))))</f>
        <v>-2.62537920390059</v>
      </c>
      <c r="O263" s="15">
        <f>20*LOG10(IMABS(IMDIV(IMSUB(IMPRODUCT(IMSQRT(IMDIV(COMPLEX(D263,-E263),COMPLEX(B263,-C263))),IMDIV(IMSUB(IMEXP(IMPRODUCT(0.0205979*A263*$O$3,IMPRODUCT(COMPLEX(0,1),IMSQRT(IMPRODUCT(COMPLEX(B263,-C263),COMPLEX(D263,-E263)))))),IMDIV(1,IMEXP(IMPRODUCT(0.0205979*A263*$O$3,IMPRODUCT(COMPLEX(0,1),IMSQRT(IMPRODUCT(COMPLEX(B263,-C263),COMPLEX(D263,-E263)))))))),IMSUM(IMEXP(IMPRODUCT(0.0205979*A263*$O$3,IMPRODUCT(COMPLEX(0,1),IMSQRT(IMPRODUCT(COMPLEX(B263,-C263),COMPLEX(D263,-E263)))))),IMDIV(1,IMEXP(IMPRODUCT(0.0205979*A263*$O$3,IMPRODUCT(COMPLEX(0,1),IMSQRT(IMPRODUCT(COMPLEX(B263,-C263),COMPLEX(D263,-E263)))))))))),1),IMSUM(IMPRODUCT(IMSQRT(IMDIV(COMPLEX(D263,-E263),COMPLEX(B263,-C263))),IMDIV(IMSUB(IMEXP(IMPRODUCT(0.0205979*A263*$O$3,IMPRODUCT(COMPLEX(0,1),IMSQRT(IMPRODUCT(COMPLEX(B263,-C263),COMPLEX(D263,-E263)))))),IMDIV(1,IMEXP(IMPRODUCT(0.0205979*A263*$O$3,IMPRODUCT(COMPLEX(0,1),IMSQRT(IMPRODUCT(COMPLEX(B263,-C263),COMPLEX(D263,-E263)))))))),IMSUM(IMEXP(IMPRODUCT(0.0205979*A263*$O$3,IMPRODUCT(COMPLEX(0,1),IMSQRT(IMPRODUCT(COMPLEX(B263,-C263),COMPLEX(D263,-E263)))))),IMDIV(1,IMEXP(IMPRODUCT(0.0205979*A263*$O$3,IMPRODUCT(COMPLEX(0,1),IMSQRT(IMPRODUCT(COMPLEX(B263,-C263),COMPLEX(D263,-E263)))))))))),1))))</f>
        <v>-2.80466589152594</v>
      </c>
      <c r="P263" s="19">
        <f t="shared" si="69"/>
        <v>0.75864314111022</v>
      </c>
      <c r="Q263" s="19">
        <f t="shared" si="70"/>
        <v>0.101156677181914</v>
      </c>
    </row>
    <row r="264" spans="1:17">
      <c r="A264" s="7">
        <v>6.72</v>
      </c>
      <c r="B264">
        <v>22.9494</v>
      </c>
      <c r="C264">
        <v>17.2797</v>
      </c>
      <c r="D264">
        <v>0.9473</v>
      </c>
      <c r="E264">
        <v>0.0999</v>
      </c>
      <c r="F264" s="14">
        <f>20*LOG10(IMABS(IMDIV(IMSUB(IMPRODUCT(IMSQRT(IMDIV(COMPLEX(D264,-E264),COMPLEX(B264,-C264))),IMDIV(IMSUB(IMEXP(IMPRODUCT(0.0205979*A264*$F$3,IMPRODUCT(COMPLEX(0,1),IMSQRT(IMPRODUCT(COMPLEX(B264,-C264),COMPLEX(D264,-E264)))))),IMDIV(1,IMEXP(IMPRODUCT(0.0205979*A264*$F$3,IMPRODUCT(COMPLEX(0,1),IMSQRT(IMPRODUCT(COMPLEX(B264,-C264),COMPLEX(D264,-E264)))))))),IMSUM(IMEXP(IMPRODUCT(0.0205979*A264*$F$3,IMPRODUCT(COMPLEX(0,1),IMSQRT(IMPRODUCT(COMPLEX(B264,-C264),COMPLEX(D264,-E264)))))),IMDIV(1,IMEXP(IMPRODUCT(0.0205979*A264*$F$3,IMPRODUCT(COMPLEX(0,1),IMSQRT(IMPRODUCT(COMPLEX(B264,-C264),COMPLEX(D264,-E264)))))))))),1),IMSUM(IMPRODUCT(IMSQRT(IMDIV(COMPLEX(D264,-E264),COMPLEX(B264,-C264))),IMDIV(IMSUB(IMEXP(IMPRODUCT(0.0205979*A264*$F$3,IMPRODUCT(COMPLEX(0,1),IMSQRT(IMPRODUCT(COMPLEX(B264,-C264),COMPLEX(D264,-E264)))))),IMDIV(1,IMEXP(IMPRODUCT(0.0205979*A264*$F$3,IMPRODUCT(COMPLEX(0,1),IMSQRT(IMPRODUCT(COMPLEX(B264,-C264),COMPLEX(D264,-E264)))))))),IMSUM(IMEXP(IMPRODUCT(0.0205979*A264*$F$3,IMPRODUCT(COMPLEX(0,1),IMSQRT(IMPRODUCT(COMPLEX(B264,-C264),COMPLEX(D264,-E264)))))),IMDIV(1,IMEXP(IMPRODUCT(0.0205979*A264*$F$3,IMPRODUCT(COMPLEX(0,1),IMSQRT(IMPRODUCT(COMPLEX(B264,-C264),COMPLEX(D264,-E264)))))))))),1))))</f>
        <v>-0.625387163465776</v>
      </c>
      <c r="G264" s="15">
        <f>20*LOG10(IMABS(IMDIV(IMSUB(IMPRODUCT(IMSQRT(IMDIV(COMPLEX(D264,-E264),COMPLEX(B264,-C264))),IMDIV(IMSUB(IMEXP(IMPRODUCT(0.0205979*A264*$G$3,IMPRODUCT(COMPLEX(0,1),IMSQRT(IMPRODUCT(COMPLEX(B264,-C264),COMPLEX(D264,-E264)))))),IMDIV(1,IMEXP(IMPRODUCT(0.0205979*A264*$G$3,IMPRODUCT(COMPLEX(0,1),IMSQRT(IMPRODUCT(COMPLEX(B264,-C264),COMPLEX(D264,-E264)))))))),IMSUM(IMEXP(IMPRODUCT(0.0205979*A264*$G$3,IMPRODUCT(COMPLEX(0,1),IMSQRT(IMPRODUCT(COMPLEX(B264,-C264),COMPLEX(D264,-E264)))))),IMDIV(1,IMEXP(IMPRODUCT(0.0205979*A264*$G$3,IMPRODUCT(COMPLEX(0,1),IMSQRT(IMPRODUCT(COMPLEX(B264,-C264),COMPLEX(D264,-E264)))))))))),1),IMSUM(IMPRODUCT(IMSQRT(IMDIV(COMPLEX(D264,-E264),COMPLEX(B264,-C264))),IMDIV(IMSUB(IMEXP(IMPRODUCT(0.0205979*A264*$G$3,IMPRODUCT(COMPLEX(0,1),IMSQRT(IMPRODUCT(COMPLEX(B264,-C264),COMPLEX(D264,-E264)))))),IMDIV(1,IMEXP(IMPRODUCT(0.0205979*A264*$G$3,IMPRODUCT(COMPLEX(0,1),IMSQRT(IMPRODUCT(COMPLEX(B264,-C264),COMPLEX(D264,-E264)))))))),IMSUM(IMEXP(IMPRODUCT(0.0205979*A264*$G$3,IMPRODUCT(COMPLEX(0,1),IMSQRT(IMPRODUCT(COMPLEX(B264,-C264),COMPLEX(D264,-E264)))))),IMDIV(1,IMEXP(IMPRODUCT(0.0205979*A264*$G$3,IMPRODUCT(COMPLEX(0,1),IMSQRT(IMPRODUCT(COMPLEX(B264,-C264),COMPLEX(D264,-E264)))))))))),1))))</f>
        <v>-2.05488419419814</v>
      </c>
      <c r="H264" s="15">
        <f>20*LOG10(IMABS(IMDIV(IMSUB(IMPRODUCT(IMSQRT(IMDIV(COMPLEX(D264,-E264),COMPLEX(B264,-C264))),IMDIV(IMSUB(IMEXP(IMPRODUCT(0.0205979*A264*$H$3,IMPRODUCT(COMPLEX(0,1),IMSQRT(IMPRODUCT(COMPLEX(B264,-C264),COMPLEX(D264,-E264)))))),IMDIV(1,IMEXP(IMPRODUCT(0.0205979*A264*$H$3,IMPRODUCT(COMPLEX(0,1),IMSQRT(IMPRODUCT(COMPLEX(B264,-C264),COMPLEX(D264,-E264)))))))),IMSUM(IMEXP(IMPRODUCT(0.0205979*A264*$H$3,IMPRODUCT(COMPLEX(0,1),IMSQRT(IMPRODUCT(COMPLEX(B264,-C264),COMPLEX(D264,-E264)))))),IMDIV(1,IMEXP(IMPRODUCT(0.0205979*A264*$H$3,IMPRODUCT(COMPLEX(0,1),IMSQRT(IMPRODUCT(COMPLEX(B264,-C264),COMPLEX(D264,-E264)))))))))),1),IMSUM(IMPRODUCT(IMSQRT(IMDIV(COMPLEX(D264,-E264),COMPLEX(B264,-C264))),IMDIV(IMSUB(IMEXP(IMPRODUCT(0.0205979*A264*$H$3,IMPRODUCT(COMPLEX(0,1),IMSQRT(IMPRODUCT(COMPLEX(B264,-C264),COMPLEX(D264,-E264)))))),IMDIV(1,IMEXP(IMPRODUCT(0.0205979*A264*$H$3,IMPRODUCT(COMPLEX(0,1),IMSQRT(IMPRODUCT(COMPLEX(B264,-C264),COMPLEX(D264,-E264)))))))),IMSUM(IMEXP(IMPRODUCT(0.0205979*A264*$H$3,IMPRODUCT(COMPLEX(0,1),IMSQRT(IMPRODUCT(COMPLEX(B264,-C264),COMPLEX(D264,-E264)))))),IMDIV(1,IMEXP(IMPRODUCT(0.0205979*A264*$H$3,IMPRODUCT(COMPLEX(0,1),IMSQRT(IMPRODUCT(COMPLEX(B264,-C264),COMPLEX(D264,-E264)))))))))),1))))</f>
        <v>-4.83753930579234</v>
      </c>
      <c r="I264" s="15">
        <f>20*LOG10(IMABS(IMDIV(IMSUB(IMPRODUCT(IMSQRT(IMDIV(COMPLEX(D264,-E264),COMPLEX(B264,-C264))),IMDIV(IMSUB(IMEXP(IMPRODUCT(0.0205979*A264*$I$3,IMPRODUCT(COMPLEX(0,1),IMSQRT(IMPRODUCT(COMPLEX(B264,-C264),COMPLEX(D264,-E264)))))),IMDIV(1,IMEXP(IMPRODUCT(0.0205979*A264*$I$3,IMPRODUCT(COMPLEX(0,1),IMSQRT(IMPRODUCT(COMPLEX(B264,-C264),COMPLEX(D264,-E264)))))))),IMSUM(IMEXP(IMPRODUCT(0.0205979*A264*$I$3,IMPRODUCT(COMPLEX(0,1),IMSQRT(IMPRODUCT(COMPLEX(B264,-C264),COMPLEX(D264,-E264)))))),IMDIV(1,IMEXP(IMPRODUCT(0.0205979*A264*$I$3,IMPRODUCT(COMPLEX(0,1),IMSQRT(IMPRODUCT(COMPLEX(B264,-C264),COMPLEX(D264,-E264)))))))))),1),IMSUM(IMPRODUCT(IMSQRT(IMDIV(COMPLEX(D264,-E264),COMPLEX(B264,-C264))),IMDIV(IMSUB(IMEXP(IMPRODUCT(0.0205979*A264*$I$3,IMPRODUCT(COMPLEX(0,1),IMSQRT(IMPRODUCT(COMPLEX(B264,-C264),COMPLEX(D264,-E264)))))),IMDIV(1,IMEXP(IMPRODUCT(0.0205979*A264*$I$3,IMPRODUCT(COMPLEX(0,1),IMSQRT(IMPRODUCT(COMPLEX(B264,-C264),COMPLEX(D264,-E264)))))))),IMSUM(IMEXP(IMPRODUCT(0.0205979*A264*$I$3,IMPRODUCT(COMPLEX(0,1),IMSQRT(IMPRODUCT(COMPLEX(B264,-C264),COMPLEX(D264,-E264)))))),IMDIV(1,IMEXP(IMPRODUCT(0.0205979*A264*$I$3,IMPRODUCT(COMPLEX(0,1),IMSQRT(IMPRODUCT(COMPLEX(B264,-C264),COMPLEX(D264,-E264)))))))))),1))))</f>
        <v>-5.46586598231357</v>
      </c>
      <c r="J264" s="15">
        <f>20*LOG10(IMABS(IMDIV(IMSUB(IMPRODUCT(IMSQRT(IMDIV(COMPLEX(D264,-E264),COMPLEX(B264,-C264))),IMDIV(IMSUB(IMEXP(IMPRODUCT(0.0205979*A264*$J$3,IMPRODUCT(COMPLEX(0,1),IMSQRT(IMPRODUCT(COMPLEX(B264,-C264),COMPLEX(D264,-E264)))))),IMDIV(1,IMEXP(IMPRODUCT(0.0205979*A264*$J$3,IMPRODUCT(COMPLEX(0,1),IMSQRT(IMPRODUCT(COMPLEX(B264,-C264),COMPLEX(D264,-E264)))))))),IMSUM(IMEXP(IMPRODUCT(0.0205979*A264*$J$3,IMPRODUCT(COMPLEX(0,1),IMSQRT(IMPRODUCT(COMPLEX(B264,-C264),COMPLEX(D264,-E264)))))),IMDIV(1,IMEXP(IMPRODUCT(0.0205979*A264*$J$3,IMPRODUCT(COMPLEX(0,1),IMSQRT(IMPRODUCT(COMPLEX(B264,-C264),COMPLEX(D264,-E264)))))))))),1),IMSUM(IMPRODUCT(IMSQRT(IMDIV(COMPLEX(D264,-E264),COMPLEX(B264,-C264))),IMDIV(IMSUB(IMEXP(IMPRODUCT(0.0205979*A264*$J$3,IMPRODUCT(COMPLEX(0,1),IMSQRT(IMPRODUCT(COMPLEX(B264,-C264),COMPLEX(D264,-E264)))))),IMDIV(1,IMEXP(IMPRODUCT(0.0205979*A264*$J$3,IMPRODUCT(COMPLEX(0,1),IMSQRT(IMPRODUCT(COMPLEX(B264,-C264),COMPLEX(D264,-E264)))))))),IMSUM(IMEXP(IMPRODUCT(0.0205979*A264*$J$3,IMPRODUCT(COMPLEX(0,1),IMSQRT(IMPRODUCT(COMPLEX(B264,-C264),COMPLEX(D264,-E264)))))),IMDIV(1,IMEXP(IMPRODUCT(0.0205979*A264*$J$3,IMPRODUCT(COMPLEX(0,1),IMSQRT(IMPRODUCT(COMPLEX(B264,-C264),COMPLEX(D264,-E264)))))))))),1))))</f>
        <v>-4.12210496771471</v>
      </c>
      <c r="K264" s="15">
        <f>20*LOG10(IMABS(IMDIV(IMSUB(IMPRODUCT(IMSQRT(IMDIV(COMPLEX(D264,-E264),COMPLEX(B264,-C264))),IMDIV(IMSUB(IMEXP(IMPRODUCT(0.0205979*A264*$K$3,IMPRODUCT(COMPLEX(0,1),IMSQRT(IMPRODUCT(COMPLEX(B264,-C264),COMPLEX(D264,-E264)))))),IMDIV(1,IMEXP(IMPRODUCT(0.0205979*A264*$K$3,IMPRODUCT(COMPLEX(0,1),IMSQRT(IMPRODUCT(COMPLEX(B264,-C264),COMPLEX(D264,-E264)))))))),IMSUM(IMEXP(IMPRODUCT(0.0205979*A264*$K$3,IMPRODUCT(COMPLEX(0,1),IMSQRT(IMPRODUCT(COMPLEX(B264,-C264),COMPLEX(D264,-E264)))))),IMDIV(1,IMEXP(IMPRODUCT(0.0205979*A264*$K$3,IMPRODUCT(COMPLEX(0,1),IMSQRT(IMPRODUCT(COMPLEX(B264,-C264),COMPLEX(D264,-E264)))))))))),1),IMSUM(IMPRODUCT(IMSQRT(IMDIV(COMPLEX(D264,-E264),COMPLEX(B264,-C264))),IMDIV(IMSUB(IMEXP(IMPRODUCT(0.0205979*A264*$K$3,IMPRODUCT(COMPLEX(0,1),IMSQRT(IMPRODUCT(COMPLEX(B264,-C264),COMPLEX(D264,-E264)))))),IMDIV(1,IMEXP(IMPRODUCT(0.0205979*A264*$K$3,IMPRODUCT(COMPLEX(0,1),IMSQRT(IMPRODUCT(COMPLEX(B264,-C264),COMPLEX(D264,-E264)))))))),IMSUM(IMEXP(IMPRODUCT(0.0205979*A264*$K$3,IMPRODUCT(COMPLEX(0,1),IMSQRT(IMPRODUCT(COMPLEX(B264,-C264),COMPLEX(D264,-E264)))))),IMDIV(1,IMEXP(IMPRODUCT(0.0205979*A264*$K$3,IMPRODUCT(COMPLEX(0,1),IMSQRT(IMPRODUCT(COMPLEX(B264,-C264),COMPLEX(D264,-E264)))))))))),1))))</f>
        <v>-3.19276957693082</v>
      </c>
      <c r="L264" s="15">
        <f>20*LOG10(IMABS(IMDIV(IMSUB(IMPRODUCT(IMSQRT(IMDIV(COMPLEX(D264,-E264),COMPLEX(B264,-C264))),IMDIV(IMSUB(IMEXP(IMPRODUCT(0.0205979*A264*$L$3,IMPRODUCT(COMPLEX(0,1),IMSQRT(IMPRODUCT(COMPLEX(B264,-C264),COMPLEX(D264,-E264)))))),IMDIV(1,IMEXP(IMPRODUCT(0.0205979*A264*$L$3,IMPRODUCT(COMPLEX(0,1),IMSQRT(IMPRODUCT(COMPLEX(B264,-C264),COMPLEX(D264,-E264)))))))),IMSUM(IMEXP(IMPRODUCT(0.0205979*A264*$L$3,IMPRODUCT(COMPLEX(0,1),IMSQRT(IMPRODUCT(COMPLEX(B264,-C264),COMPLEX(D264,-E264)))))),IMDIV(1,IMEXP(IMPRODUCT(0.0205979*A264*$L$3,IMPRODUCT(COMPLEX(0,1),IMSQRT(IMPRODUCT(COMPLEX(B264,-C264),COMPLEX(D264,-E264)))))))))),1),IMSUM(IMPRODUCT(IMSQRT(IMDIV(COMPLEX(D264,-E264),COMPLEX(B264,-C264))),IMDIV(IMSUB(IMEXP(IMPRODUCT(0.0205979*A264*$L$3,IMPRODUCT(COMPLEX(0,1),IMSQRT(IMPRODUCT(COMPLEX(B264,-C264),COMPLEX(D264,-E264)))))),IMDIV(1,IMEXP(IMPRODUCT(0.0205979*A264*$L$3,IMPRODUCT(COMPLEX(0,1),IMSQRT(IMPRODUCT(COMPLEX(B264,-C264),COMPLEX(D264,-E264)))))))),IMSUM(IMEXP(IMPRODUCT(0.0205979*A264*$L$3,IMPRODUCT(COMPLEX(0,1),IMSQRT(IMPRODUCT(COMPLEX(B264,-C264),COMPLEX(D264,-E264)))))),IMDIV(1,IMEXP(IMPRODUCT(0.0205979*A264*$L$3,IMPRODUCT(COMPLEX(0,1),IMSQRT(IMPRODUCT(COMPLEX(B264,-C264),COMPLEX(D264,-E264)))))))))),1))))</f>
        <v>-2.7380674593836</v>
      </c>
      <c r="M264" s="15">
        <f>20*LOG10(IMABS(IMDIV(IMSUB(IMPRODUCT(IMSQRT(IMDIV(COMPLEX(D264,-E264),COMPLEX(B264,-C264))),IMDIV(IMSUB(IMEXP(IMPRODUCT(0.0205979*A264*$M$3,IMPRODUCT(COMPLEX(0,1),IMSQRT(IMPRODUCT(COMPLEX(B264,-C264),COMPLEX(D264,-E264)))))),IMDIV(1,IMEXP(IMPRODUCT(0.0205979*A264*$M$3,IMPRODUCT(COMPLEX(0,1),IMSQRT(IMPRODUCT(COMPLEX(B264,-C264),COMPLEX(D264,-E264)))))))),IMSUM(IMEXP(IMPRODUCT(0.0205979*A264*$M$3,IMPRODUCT(COMPLEX(0,1),IMSQRT(IMPRODUCT(COMPLEX(B264,-C264),COMPLEX(D264,-E264)))))),IMDIV(1,IMEXP(IMPRODUCT(0.0205979*A264*$M$3,IMPRODUCT(COMPLEX(0,1),IMSQRT(IMPRODUCT(COMPLEX(B264,-C264),COMPLEX(D264,-E264)))))))))),1),IMSUM(IMPRODUCT(IMSQRT(IMDIV(COMPLEX(D264,-E264),COMPLEX(B264,-C264))),IMDIV(IMSUB(IMEXP(IMPRODUCT(0.0205979*A264*$M$3,IMPRODUCT(COMPLEX(0,1),IMSQRT(IMPRODUCT(COMPLEX(B264,-C264),COMPLEX(D264,-E264)))))),IMDIV(1,IMEXP(IMPRODUCT(0.0205979*A264*$M$3,IMPRODUCT(COMPLEX(0,1),IMSQRT(IMPRODUCT(COMPLEX(B264,-C264),COMPLEX(D264,-E264)))))))),IMSUM(IMEXP(IMPRODUCT(0.0205979*A264*$M$3,IMPRODUCT(COMPLEX(0,1),IMSQRT(IMPRODUCT(COMPLEX(B264,-C264),COMPLEX(D264,-E264)))))),IMDIV(1,IMEXP(IMPRODUCT(0.0205979*A264*$M$3,IMPRODUCT(COMPLEX(0,1),IMSQRT(IMPRODUCT(COMPLEX(B264,-C264),COMPLEX(D264,-E264)))))))))),1))))</f>
        <v>-2.58973128688052</v>
      </c>
      <c r="N264" s="15">
        <f>20*LOG10(IMABS(IMDIV(IMSUB(IMPRODUCT(IMSQRT(IMDIV(COMPLEX(D264,-E264),COMPLEX(B264,-C264))),IMDIV(IMSUB(IMEXP(IMPRODUCT(0.0205979*A264*$N$3,IMPRODUCT(COMPLEX(0,1),IMSQRT(IMPRODUCT(COMPLEX(B264,-C264),COMPLEX(D264,-E264)))))),IMDIV(1,IMEXP(IMPRODUCT(0.0205979*A264*$N$3,IMPRODUCT(COMPLEX(0,1),IMSQRT(IMPRODUCT(COMPLEX(B264,-C264),COMPLEX(D264,-E264)))))))),IMSUM(IMEXP(IMPRODUCT(0.0205979*A264*$N$3,IMPRODUCT(COMPLEX(0,1),IMSQRT(IMPRODUCT(COMPLEX(B264,-C264),COMPLEX(D264,-E264)))))),IMDIV(1,IMEXP(IMPRODUCT(0.0205979*A264*$N$3,IMPRODUCT(COMPLEX(0,1),IMSQRT(IMPRODUCT(COMPLEX(B264,-C264),COMPLEX(D264,-E264)))))))))),1),IMSUM(IMPRODUCT(IMSQRT(IMDIV(COMPLEX(D264,-E264),COMPLEX(B264,-C264))),IMDIV(IMSUB(IMEXP(IMPRODUCT(0.0205979*A264*$N$3,IMPRODUCT(COMPLEX(0,1),IMSQRT(IMPRODUCT(COMPLEX(B264,-C264),COMPLEX(D264,-E264)))))),IMDIV(1,IMEXP(IMPRODUCT(0.0205979*A264*$N$3,IMPRODUCT(COMPLEX(0,1),IMSQRT(IMPRODUCT(COMPLEX(B264,-C264),COMPLEX(D264,-E264)))))))),IMSUM(IMEXP(IMPRODUCT(0.0205979*A264*$N$3,IMPRODUCT(COMPLEX(0,1),IMSQRT(IMPRODUCT(COMPLEX(B264,-C264),COMPLEX(D264,-E264)))))),IMDIV(1,IMEXP(IMPRODUCT(0.0205979*A264*$N$3,IMPRODUCT(COMPLEX(0,1),IMSQRT(IMPRODUCT(COMPLEX(B264,-C264),COMPLEX(D264,-E264)))))))))),1))))</f>
        <v>-2.6478330306397</v>
      </c>
      <c r="O264" s="15">
        <f>20*LOG10(IMABS(IMDIV(IMSUB(IMPRODUCT(IMSQRT(IMDIV(COMPLEX(D264,-E264),COMPLEX(B264,-C264))),IMDIV(IMSUB(IMEXP(IMPRODUCT(0.0205979*A264*$O$3,IMPRODUCT(COMPLEX(0,1),IMSQRT(IMPRODUCT(COMPLEX(B264,-C264),COMPLEX(D264,-E264)))))),IMDIV(1,IMEXP(IMPRODUCT(0.0205979*A264*$O$3,IMPRODUCT(COMPLEX(0,1),IMSQRT(IMPRODUCT(COMPLEX(B264,-C264),COMPLEX(D264,-E264)))))))),IMSUM(IMEXP(IMPRODUCT(0.0205979*A264*$O$3,IMPRODUCT(COMPLEX(0,1),IMSQRT(IMPRODUCT(COMPLEX(B264,-C264),COMPLEX(D264,-E264)))))),IMDIV(1,IMEXP(IMPRODUCT(0.0205979*A264*$O$3,IMPRODUCT(COMPLEX(0,1),IMSQRT(IMPRODUCT(COMPLEX(B264,-C264),COMPLEX(D264,-E264)))))))))),1),IMSUM(IMPRODUCT(IMSQRT(IMDIV(COMPLEX(D264,-E264),COMPLEX(B264,-C264))),IMDIV(IMSUB(IMEXP(IMPRODUCT(0.0205979*A264*$O$3,IMPRODUCT(COMPLEX(0,1),IMSQRT(IMPRODUCT(COMPLEX(B264,-C264),COMPLEX(D264,-E264)))))),IMDIV(1,IMEXP(IMPRODUCT(0.0205979*A264*$O$3,IMPRODUCT(COMPLEX(0,1),IMSQRT(IMPRODUCT(COMPLEX(B264,-C264),COMPLEX(D264,-E264)))))))),IMSUM(IMEXP(IMPRODUCT(0.0205979*A264*$O$3,IMPRODUCT(COMPLEX(0,1),IMSQRT(IMPRODUCT(COMPLEX(B264,-C264),COMPLEX(D264,-E264)))))),IMDIV(1,IMEXP(IMPRODUCT(0.0205979*A264*$O$3,IMPRODUCT(COMPLEX(0,1),IMSQRT(IMPRODUCT(COMPLEX(B264,-C264),COMPLEX(D264,-E264)))))))))),1))))</f>
        <v>-2.83215017471506</v>
      </c>
      <c r="P264" s="19">
        <f t="shared" si="69"/>
        <v>0.752947789484692</v>
      </c>
      <c r="Q264" s="19">
        <f t="shared" si="70"/>
        <v>0.105457616383405</v>
      </c>
    </row>
    <row r="265" spans="1:17">
      <c r="A265" s="7">
        <v>6.8</v>
      </c>
      <c r="B265">
        <v>22.7063</v>
      </c>
      <c r="C265">
        <v>17.2795</v>
      </c>
      <c r="D265">
        <v>0.9496</v>
      </c>
      <c r="E265">
        <v>0.1058</v>
      </c>
      <c r="F265" s="14">
        <f>20*LOG10(IMABS(IMDIV(IMSUB(IMPRODUCT(IMSQRT(IMDIV(COMPLEX(D265,-E265),COMPLEX(B265,-C265))),IMDIV(IMSUB(IMEXP(IMPRODUCT(0.0205979*A265*$F$3,IMPRODUCT(COMPLEX(0,1),IMSQRT(IMPRODUCT(COMPLEX(B265,-C265),COMPLEX(D265,-E265)))))),IMDIV(1,IMEXP(IMPRODUCT(0.0205979*A265*$F$3,IMPRODUCT(COMPLEX(0,1),IMSQRT(IMPRODUCT(COMPLEX(B265,-C265),COMPLEX(D265,-E265)))))))),IMSUM(IMEXP(IMPRODUCT(0.0205979*A265*$F$3,IMPRODUCT(COMPLEX(0,1),IMSQRT(IMPRODUCT(COMPLEX(B265,-C265),COMPLEX(D265,-E265)))))),IMDIV(1,IMEXP(IMPRODUCT(0.0205979*A265*$F$3,IMPRODUCT(COMPLEX(0,1),IMSQRT(IMPRODUCT(COMPLEX(B265,-C265),COMPLEX(D265,-E265)))))))))),1),IMSUM(IMPRODUCT(IMSQRT(IMDIV(COMPLEX(D265,-E265),COMPLEX(B265,-C265))),IMDIV(IMSUB(IMEXP(IMPRODUCT(0.0205979*A265*$F$3,IMPRODUCT(COMPLEX(0,1),IMSQRT(IMPRODUCT(COMPLEX(B265,-C265),COMPLEX(D265,-E265)))))),IMDIV(1,IMEXP(IMPRODUCT(0.0205979*A265*$F$3,IMPRODUCT(COMPLEX(0,1),IMSQRT(IMPRODUCT(COMPLEX(B265,-C265),COMPLEX(D265,-E265)))))))),IMSUM(IMEXP(IMPRODUCT(0.0205979*A265*$F$3,IMPRODUCT(COMPLEX(0,1),IMSQRT(IMPRODUCT(COMPLEX(B265,-C265),COMPLEX(D265,-E265)))))),IMDIV(1,IMEXP(IMPRODUCT(0.0205979*A265*$F$3,IMPRODUCT(COMPLEX(0,1),IMSQRT(IMPRODUCT(COMPLEX(B265,-C265),COMPLEX(D265,-E265)))))))))),1))))</f>
        <v>-0.661516740741466</v>
      </c>
      <c r="G265" s="15">
        <f>20*LOG10(IMABS(IMDIV(IMSUB(IMPRODUCT(IMSQRT(IMDIV(COMPLEX(D265,-E265),COMPLEX(B265,-C265))),IMDIV(IMSUB(IMEXP(IMPRODUCT(0.0205979*A265*$G$3,IMPRODUCT(COMPLEX(0,1),IMSQRT(IMPRODUCT(COMPLEX(B265,-C265),COMPLEX(D265,-E265)))))),IMDIV(1,IMEXP(IMPRODUCT(0.0205979*A265*$G$3,IMPRODUCT(COMPLEX(0,1),IMSQRT(IMPRODUCT(COMPLEX(B265,-C265),COMPLEX(D265,-E265)))))))),IMSUM(IMEXP(IMPRODUCT(0.0205979*A265*$G$3,IMPRODUCT(COMPLEX(0,1),IMSQRT(IMPRODUCT(COMPLEX(B265,-C265),COMPLEX(D265,-E265)))))),IMDIV(1,IMEXP(IMPRODUCT(0.0205979*A265*$G$3,IMPRODUCT(COMPLEX(0,1),IMSQRT(IMPRODUCT(COMPLEX(B265,-C265),COMPLEX(D265,-E265)))))))))),1),IMSUM(IMPRODUCT(IMSQRT(IMDIV(COMPLEX(D265,-E265),COMPLEX(B265,-C265))),IMDIV(IMSUB(IMEXP(IMPRODUCT(0.0205979*A265*$G$3,IMPRODUCT(COMPLEX(0,1),IMSQRT(IMPRODUCT(COMPLEX(B265,-C265),COMPLEX(D265,-E265)))))),IMDIV(1,IMEXP(IMPRODUCT(0.0205979*A265*$G$3,IMPRODUCT(COMPLEX(0,1),IMSQRT(IMPRODUCT(COMPLEX(B265,-C265),COMPLEX(D265,-E265)))))))),IMSUM(IMEXP(IMPRODUCT(0.0205979*A265*$G$3,IMPRODUCT(COMPLEX(0,1),IMSQRT(IMPRODUCT(COMPLEX(B265,-C265),COMPLEX(D265,-E265)))))),IMDIV(1,IMEXP(IMPRODUCT(0.0205979*A265*$G$3,IMPRODUCT(COMPLEX(0,1),IMSQRT(IMPRODUCT(COMPLEX(B265,-C265),COMPLEX(D265,-E265)))))))))),1))))</f>
        <v>-2.15007766111302</v>
      </c>
      <c r="H265" s="15">
        <f>20*LOG10(IMABS(IMDIV(IMSUB(IMPRODUCT(IMSQRT(IMDIV(COMPLEX(D265,-E265),COMPLEX(B265,-C265))),IMDIV(IMSUB(IMEXP(IMPRODUCT(0.0205979*A265*$H$3,IMPRODUCT(COMPLEX(0,1),IMSQRT(IMPRODUCT(COMPLEX(B265,-C265),COMPLEX(D265,-E265)))))),IMDIV(1,IMEXP(IMPRODUCT(0.0205979*A265*$H$3,IMPRODUCT(COMPLEX(0,1),IMSQRT(IMPRODUCT(COMPLEX(B265,-C265),COMPLEX(D265,-E265)))))))),IMSUM(IMEXP(IMPRODUCT(0.0205979*A265*$H$3,IMPRODUCT(COMPLEX(0,1),IMSQRT(IMPRODUCT(COMPLEX(B265,-C265),COMPLEX(D265,-E265)))))),IMDIV(1,IMEXP(IMPRODUCT(0.0205979*A265*$H$3,IMPRODUCT(COMPLEX(0,1),IMSQRT(IMPRODUCT(COMPLEX(B265,-C265),COMPLEX(D265,-E265)))))))))),1),IMSUM(IMPRODUCT(IMSQRT(IMDIV(COMPLEX(D265,-E265),COMPLEX(B265,-C265))),IMDIV(IMSUB(IMEXP(IMPRODUCT(0.0205979*A265*$H$3,IMPRODUCT(COMPLEX(0,1),IMSQRT(IMPRODUCT(COMPLEX(B265,-C265),COMPLEX(D265,-E265)))))),IMDIV(1,IMEXP(IMPRODUCT(0.0205979*A265*$H$3,IMPRODUCT(COMPLEX(0,1),IMSQRT(IMPRODUCT(COMPLEX(B265,-C265),COMPLEX(D265,-E265)))))))),IMSUM(IMEXP(IMPRODUCT(0.0205979*A265*$H$3,IMPRODUCT(COMPLEX(0,1),IMSQRT(IMPRODUCT(COMPLEX(B265,-C265),COMPLEX(D265,-E265)))))),IMDIV(1,IMEXP(IMPRODUCT(0.0205979*A265*$H$3,IMPRODUCT(COMPLEX(0,1),IMSQRT(IMPRODUCT(COMPLEX(B265,-C265),COMPLEX(D265,-E265)))))))))),1))))</f>
        <v>-4.91358332485774</v>
      </c>
      <c r="I265" s="15">
        <f>20*LOG10(IMABS(IMDIV(IMSUB(IMPRODUCT(IMSQRT(IMDIV(COMPLEX(D265,-E265),COMPLEX(B265,-C265))),IMDIV(IMSUB(IMEXP(IMPRODUCT(0.0205979*A265*$I$3,IMPRODUCT(COMPLEX(0,1),IMSQRT(IMPRODUCT(COMPLEX(B265,-C265),COMPLEX(D265,-E265)))))),IMDIV(1,IMEXP(IMPRODUCT(0.0205979*A265*$I$3,IMPRODUCT(COMPLEX(0,1),IMSQRT(IMPRODUCT(COMPLEX(B265,-C265),COMPLEX(D265,-E265)))))))),IMSUM(IMEXP(IMPRODUCT(0.0205979*A265*$I$3,IMPRODUCT(COMPLEX(0,1),IMSQRT(IMPRODUCT(COMPLEX(B265,-C265),COMPLEX(D265,-E265)))))),IMDIV(1,IMEXP(IMPRODUCT(0.0205979*A265*$I$3,IMPRODUCT(COMPLEX(0,1),IMSQRT(IMPRODUCT(COMPLEX(B265,-C265),COMPLEX(D265,-E265)))))))))),1),IMSUM(IMPRODUCT(IMSQRT(IMDIV(COMPLEX(D265,-E265),COMPLEX(B265,-C265))),IMDIV(IMSUB(IMEXP(IMPRODUCT(0.0205979*A265*$I$3,IMPRODUCT(COMPLEX(0,1),IMSQRT(IMPRODUCT(COMPLEX(B265,-C265),COMPLEX(D265,-E265)))))),IMDIV(1,IMEXP(IMPRODUCT(0.0205979*A265*$I$3,IMPRODUCT(COMPLEX(0,1),IMSQRT(IMPRODUCT(COMPLEX(B265,-C265),COMPLEX(D265,-E265)))))))),IMSUM(IMEXP(IMPRODUCT(0.0205979*A265*$I$3,IMPRODUCT(COMPLEX(0,1),IMSQRT(IMPRODUCT(COMPLEX(B265,-C265),COMPLEX(D265,-E265)))))),IMDIV(1,IMEXP(IMPRODUCT(0.0205979*A265*$I$3,IMPRODUCT(COMPLEX(0,1),IMSQRT(IMPRODUCT(COMPLEX(B265,-C265),COMPLEX(D265,-E265)))))))))),1))))</f>
        <v>-5.3821280544</v>
      </c>
      <c r="J265" s="15">
        <f>20*LOG10(IMABS(IMDIV(IMSUB(IMPRODUCT(IMSQRT(IMDIV(COMPLEX(D265,-E265),COMPLEX(B265,-C265))),IMDIV(IMSUB(IMEXP(IMPRODUCT(0.0205979*A265*$J$3,IMPRODUCT(COMPLEX(0,1),IMSQRT(IMPRODUCT(COMPLEX(B265,-C265),COMPLEX(D265,-E265)))))),IMDIV(1,IMEXP(IMPRODUCT(0.0205979*A265*$J$3,IMPRODUCT(COMPLEX(0,1),IMSQRT(IMPRODUCT(COMPLEX(B265,-C265),COMPLEX(D265,-E265)))))))),IMSUM(IMEXP(IMPRODUCT(0.0205979*A265*$J$3,IMPRODUCT(COMPLEX(0,1),IMSQRT(IMPRODUCT(COMPLEX(B265,-C265),COMPLEX(D265,-E265)))))),IMDIV(1,IMEXP(IMPRODUCT(0.0205979*A265*$J$3,IMPRODUCT(COMPLEX(0,1),IMSQRT(IMPRODUCT(COMPLEX(B265,-C265),COMPLEX(D265,-E265)))))))))),1),IMSUM(IMPRODUCT(IMSQRT(IMDIV(COMPLEX(D265,-E265),COMPLEX(B265,-C265))),IMDIV(IMSUB(IMEXP(IMPRODUCT(0.0205979*A265*$J$3,IMPRODUCT(COMPLEX(0,1),IMSQRT(IMPRODUCT(COMPLEX(B265,-C265),COMPLEX(D265,-E265)))))),IMDIV(1,IMEXP(IMPRODUCT(0.0205979*A265*$J$3,IMPRODUCT(COMPLEX(0,1),IMSQRT(IMPRODUCT(COMPLEX(B265,-C265),COMPLEX(D265,-E265)))))))),IMSUM(IMEXP(IMPRODUCT(0.0205979*A265*$J$3,IMPRODUCT(COMPLEX(0,1),IMSQRT(IMPRODUCT(COMPLEX(B265,-C265),COMPLEX(D265,-E265)))))),IMDIV(1,IMEXP(IMPRODUCT(0.0205979*A265*$J$3,IMPRODUCT(COMPLEX(0,1),IMSQRT(IMPRODUCT(COMPLEX(B265,-C265),COMPLEX(D265,-E265)))))))))),1))))</f>
        <v>-4.06360570365858</v>
      </c>
      <c r="K265" s="15">
        <f>20*LOG10(IMABS(IMDIV(IMSUB(IMPRODUCT(IMSQRT(IMDIV(COMPLEX(D265,-E265),COMPLEX(B265,-C265))),IMDIV(IMSUB(IMEXP(IMPRODUCT(0.0205979*A265*$K$3,IMPRODUCT(COMPLEX(0,1),IMSQRT(IMPRODUCT(COMPLEX(B265,-C265),COMPLEX(D265,-E265)))))),IMDIV(1,IMEXP(IMPRODUCT(0.0205979*A265*$K$3,IMPRODUCT(COMPLEX(0,1),IMSQRT(IMPRODUCT(COMPLEX(B265,-C265),COMPLEX(D265,-E265)))))))),IMSUM(IMEXP(IMPRODUCT(0.0205979*A265*$K$3,IMPRODUCT(COMPLEX(0,1),IMSQRT(IMPRODUCT(COMPLEX(B265,-C265),COMPLEX(D265,-E265)))))),IMDIV(1,IMEXP(IMPRODUCT(0.0205979*A265*$K$3,IMPRODUCT(COMPLEX(0,1),IMSQRT(IMPRODUCT(COMPLEX(B265,-C265),COMPLEX(D265,-E265)))))))))),1),IMSUM(IMPRODUCT(IMSQRT(IMDIV(COMPLEX(D265,-E265),COMPLEX(B265,-C265))),IMDIV(IMSUB(IMEXP(IMPRODUCT(0.0205979*A265*$K$3,IMPRODUCT(COMPLEX(0,1),IMSQRT(IMPRODUCT(COMPLEX(B265,-C265),COMPLEX(D265,-E265)))))),IMDIV(1,IMEXP(IMPRODUCT(0.0205979*A265*$K$3,IMPRODUCT(COMPLEX(0,1),IMSQRT(IMPRODUCT(COMPLEX(B265,-C265),COMPLEX(D265,-E265)))))))),IMSUM(IMEXP(IMPRODUCT(0.0205979*A265*$K$3,IMPRODUCT(COMPLEX(0,1),IMSQRT(IMPRODUCT(COMPLEX(B265,-C265),COMPLEX(D265,-E265)))))),IMDIV(1,IMEXP(IMPRODUCT(0.0205979*A265*$K$3,IMPRODUCT(COMPLEX(0,1),IMSQRT(IMPRODUCT(COMPLEX(B265,-C265),COMPLEX(D265,-E265)))))))))),1))))</f>
        <v>-3.1753790776874</v>
      </c>
      <c r="L265" s="15">
        <f>20*LOG10(IMABS(IMDIV(IMSUB(IMPRODUCT(IMSQRT(IMDIV(COMPLEX(D265,-E265),COMPLEX(B265,-C265))),IMDIV(IMSUB(IMEXP(IMPRODUCT(0.0205979*A265*$L$3,IMPRODUCT(COMPLEX(0,1),IMSQRT(IMPRODUCT(COMPLEX(B265,-C265),COMPLEX(D265,-E265)))))),IMDIV(1,IMEXP(IMPRODUCT(0.0205979*A265*$L$3,IMPRODUCT(COMPLEX(0,1),IMSQRT(IMPRODUCT(COMPLEX(B265,-C265),COMPLEX(D265,-E265)))))))),IMSUM(IMEXP(IMPRODUCT(0.0205979*A265*$L$3,IMPRODUCT(COMPLEX(0,1),IMSQRT(IMPRODUCT(COMPLEX(B265,-C265),COMPLEX(D265,-E265)))))),IMDIV(1,IMEXP(IMPRODUCT(0.0205979*A265*$L$3,IMPRODUCT(COMPLEX(0,1),IMSQRT(IMPRODUCT(COMPLEX(B265,-C265),COMPLEX(D265,-E265)))))))))),1),IMSUM(IMPRODUCT(IMSQRT(IMDIV(COMPLEX(D265,-E265),COMPLEX(B265,-C265))),IMDIV(IMSUB(IMEXP(IMPRODUCT(0.0205979*A265*$L$3,IMPRODUCT(COMPLEX(0,1),IMSQRT(IMPRODUCT(COMPLEX(B265,-C265),COMPLEX(D265,-E265)))))),IMDIV(1,IMEXP(IMPRODUCT(0.0205979*A265*$L$3,IMPRODUCT(COMPLEX(0,1),IMSQRT(IMPRODUCT(COMPLEX(B265,-C265),COMPLEX(D265,-E265)))))))),IMSUM(IMEXP(IMPRODUCT(0.0205979*A265*$L$3,IMPRODUCT(COMPLEX(0,1),IMSQRT(IMPRODUCT(COMPLEX(B265,-C265),COMPLEX(D265,-E265)))))),IMDIV(1,IMEXP(IMPRODUCT(0.0205979*A265*$L$3,IMPRODUCT(COMPLEX(0,1),IMSQRT(IMPRODUCT(COMPLEX(B265,-C265),COMPLEX(D265,-E265)))))))))),1))))</f>
        <v>-2.74759599911827</v>
      </c>
      <c r="M265" s="15">
        <f>20*LOG10(IMABS(IMDIV(IMSUB(IMPRODUCT(IMSQRT(IMDIV(COMPLEX(D265,-E265),COMPLEX(B265,-C265))),IMDIV(IMSUB(IMEXP(IMPRODUCT(0.0205979*A265*$M$3,IMPRODUCT(COMPLEX(0,1),IMSQRT(IMPRODUCT(COMPLEX(B265,-C265),COMPLEX(D265,-E265)))))),IMDIV(1,IMEXP(IMPRODUCT(0.0205979*A265*$M$3,IMPRODUCT(COMPLEX(0,1),IMSQRT(IMPRODUCT(COMPLEX(B265,-C265),COMPLEX(D265,-E265)))))))),IMSUM(IMEXP(IMPRODUCT(0.0205979*A265*$M$3,IMPRODUCT(COMPLEX(0,1),IMSQRT(IMPRODUCT(COMPLEX(B265,-C265),COMPLEX(D265,-E265)))))),IMDIV(1,IMEXP(IMPRODUCT(0.0205979*A265*$M$3,IMPRODUCT(COMPLEX(0,1),IMSQRT(IMPRODUCT(COMPLEX(B265,-C265),COMPLEX(D265,-E265)))))))))),1),IMSUM(IMPRODUCT(IMSQRT(IMDIV(COMPLEX(D265,-E265),COMPLEX(B265,-C265))),IMDIV(IMSUB(IMEXP(IMPRODUCT(0.0205979*A265*$M$3,IMPRODUCT(COMPLEX(0,1),IMSQRT(IMPRODUCT(COMPLEX(B265,-C265),COMPLEX(D265,-E265)))))),IMDIV(1,IMEXP(IMPRODUCT(0.0205979*A265*$M$3,IMPRODUCT(COMPLEX(0,1),IMSQRT(IMPRODUCT(COMPLEX(B265,-C265),COMPLEX(D265,-E265)))))))),IMSUM(IMEXP(IMPRODUCT(0.0205979*A265*$M$3,IMPRODUCT(COMPLEX(0,1),IMSQRT(IMPRODUCT(COMPLEX(B265,-C265),COMPLEX(D265,-E265)))))),IMDIV(1,IMEXP(IMPRODUCT(0.0205979*A265*$M$3,IMPRODUCT(COMPLEX(0,1),IMSQRT(IMPRODUCT(COMPLEX(B265,-C265),COMPLEX(D265,-E265)))))))))),1))))</f>
        <v>-2.61837500492569</v>
      </c>
      <c r="N265" s="15">
        <f>20*LOG10(IMABS(IMDIV(IMSUB(IMPRODUCT(IMSQRT(IMDIV(COMPLEX(D265,-E265),COMPLEX(B265,-C265))),IMDIV(IMSUB(IMEXP(IMPRODUCT(0.0205979*A265*$N$3,IMPRODUCT(COMPLEX(0,1),IMSQRT(IMPRODUCT(COMPLEX(B265,-C265),COMPLEX(D265,-E265)))))),IMDIV(1,IMEXP(IMPRODUCT(0.0205979*A265*$N$3,IMPRODUCT(COMPLEX(0,1),IMSQRT(IMPRODUCT(COMPLEX(B265,-C265),COMPLEX(D265,-E265)))))))),IMSUM(IMEXP(IMPRODUCT(0.0205979*A265*$N$3,IMPRODUCT(COMPLEX(0,1),IMSQRT(IMPRODUCT(COMPLEX(B265,-C265),COMPLEX(D265,-E265)))))),IMDIV(1,IMEXP(IMPRODUCT(0.0205979*A265*$N$3,IMPRODUCT(COMPLEX(0,1),IMSQRT(IMPRODUCT(COMPLEX(B265,-C265),COMPLEX(D265,-E265)))))))))),1),IMSUM(IMPRODUCT(IMSQRT(IMDIV(COMPLEX(D265,-E265),COMPLEX(B265,-C265))),IMDIV(IMSUB(IMEXP(IMPRODUCT(0.0205979*A265*$N$3,IMPRODUCT(COMPLEX(0,1),IMSQRT(IMPRODUCT(COMPLEX(B265,-C265),COMPLEX(D265,-E265)))))),IMDIV(1,IMEXP(IMPRODUCT(0.0205979*A265*$N$3,IMPRODUCT(COMPLEX(0,1),IMSQRT(IMPRODUCT(COMPLEX(B265,-C265),COMPLEX(D265,-E265)))))))),IMSUM(IMEXP(IMPRODUCT(0.0205979*A265*$N$3,IMPRODUCT(COMPLEX(0,1),IMSQRT(IMPRODUCT(COMPLEX(B265,-C265),COMPLEX(D265,-E265)))))),IMDIV(1,IMEXP(IMPRODUCT(0.0205979*A265*$N$3,IMPRODUCT(COMPLEX(0,1),IMSQRT(IMPRODUCT(COMPLEX(B265,-C265),COMPLEX(D265,-E265)))))))))),1))))</f>
        <v>-2.68911260781664</v>
      </c>
      <c r="O265" s="15">
        <f>20*LOG10(IMABS(IMDIV(IMSUB(IMPRODUCT(IMSQRT(IMDIV(COMPLEX(D265,-E265),COMPLEX(B265,-C265))),IMDIV(IMSUB(IMEXP(IMPRODUCT(0.0205979*A265*$O$3,IMPRODUCT(COMPLEX(0,1),IMSQRT(IMPRODUCT(COMPLEX(B265,-C265),COMPLEX(D265,-E265)))))),IMDIV(1,IMEXP(IMPRODUCT(0.0205979*A265*$O$3,IMPRODUCT(COMPLEX(0,1),IMSQRT(IMPRODUCT(COMPLEX(B265,-C265),COMPLEX(D265,-E265)))))))),IMSUM(IMEXP(IMPRODUCT(0.0205979*A265*$O$3,IMPRODUCT(COMPLEX(0,1),IMSQRT(IMPRODUCT(COMPLEX(B265,-C265),COMPLEX(D265,-E265)))))),IMDIV(1,IMEXP(IMPRODUCT(0.0205979*A265*$O$3,IMPRODUCT(COMPLEX(0,1),IMSQRT(IMPRODUCT(COMPLEX(B265,-C265),COMPLEX(D265,-E265)))))))))),1),IMSUM(IMPRODUCT(IMSQRT(IMDIV(COMPLEX(D265,-E265),COMPLEX(B265,-C265))),IMDIV(IMSUB(IMEXP(IMPRODUCT(0.0205979*A265*$O$3,IMPRODUCT(COMPLEX(0,1),IMSQRT(IMPRODUCT(COMPLEX(B265,-C265),COMPLEX(D265,-E265)))))),IMDIV(1,IMEXP(IMPRODUCT(0.0205979*A265*$O$3,IMPRODUCT(COMPLEX(0,1),IMSQRT(IMPRODUCT(COMPLEX(B265,-C265),COMPLEX(D265,-E265)))))))),IMSUM(IMEXP(IMPRODUCT(0.0205979*A265*$O$3,IMPRODUCT(COMPLEX(0,1),IMSQRT(IMPRODUCT(COMPLEX(B265,-C265),COMPLEX(D265,-E265)))))),IMDIV(1,IMEXP(IMPRODUCT(0.0205979*A265*$O$3,IMPRODUCT(COMPLEX(0,1),IMSQRT(IMPRODUCT(COMPLEX(B265,-C265),COMPLEX(D265,-E265)))))))))),1))))</f>
        <v>-2.87620639247274</v>
      </c>
      <c r="P265" s="19">
        <f t="shared" si="69"/>
        <v>0.761000251031652</v>
      </c>
      <c r="Q265" s="19">
        <f t="shared" si="70"/>
        <v>0.111415332771693</v>
      </c>
    </row>
    <row r="266" spans="1:17">
      <c r="A266" s="7">
        <v>6.88</v>
      </c>
      <c r="B266">
        <v>22.6709</v>
      </c>
      <c r="C266">
        <v>17.0761</v>
      </c>
      <c r="D266">
        <v>0.9505</v>
      </c>
      <c r="E266">
        <v>0.1075</v>
      </c>
      <c r="F266" s="14">
        <f>20*LOG10(IMABS(IMDIV(IMSUB(IMPRODUCT(IMSQRT(IMDIV(COMPLEX(D266,-E266),COMPLEX(B266,-C266))),IMDIV(IMSUB(IMEXP(IMPRODUCT(0.0205979*A266*$F$3,IMPRODUCT(COMPLEX(0,1),IMSQRT(IMPRODUCT(COMPLEX(B266,-C266),COMPLEX(D266,-E266)))))),IMDIV(1,IMEXP(IMPRODUCT(0.0205979*A266*$F$3,IMPRODUCT(COMPLEX(0,1),IMSQRT(IMPRODUCT(COMPLEX(B266,-C266),COMPLEX(D266,-E266)))))))),IMSUM(IMEXP(IMPRODUCT(0.0205979*A266*$F$3,IMPRODUCT(COMPLEX(0,1),IMSQRT(IMPRODUCT(COMPLEX(B266,-C266),COMPLEX(D266,-E266)))))),IMDIV(1,IMEXP(IMPRODUCT(0.0205979*A266*$F$3,IMPRODUCT(COMPLEX(0,1),IMSQRT(IMPRODUCT(COMPLEX(B266,-C266),COMPLEX(D266,-E266)))))))))),1),IMSUM(IMPRODUCT(IMSQRT(IMDIV(COMPLEX(D266,-E266),COMPLEX(B266,-C266))),IMDIV(IMSUB(IMEXP(IMPRODUCT(0.0205979*A266*$F$3,IMPRODUCT(COMPLEX(0,1),IMSQRT(IMPRODUCT(COMPLEX(B266,-C266),COMPLEX(D266,-E266)))))),IMDIV(1,IMEXP(IMPRODUCT(0.0205979*A266*$F$3,IMPRODUCT(COMPLEX(0,1),IMSQRT(IMPRODUCT(COMPLEX(B266,-C266),COMPLEX(D266,-E266)))))))),IMSUM(IMEXP(IMPRODUCT(0.0205979*A266*$F$3,IMPRODUCT(COMPLEX(0,1),IMSQRT(IMPRODUCT(COMPLEX(B266,-C266),COMPLEX(D266,-E266)))))),IMDIV(1,IMEXP(IMPRODUCT(0.0205979*A266*$F$3,IMPRODUCT(COMPLEX(0,1),IMSQRT(IMPRODUCT(COMPLEX(B266,-C266),COMPLEX(D266,-E266)))))))))),1))))</f>
        <v>-0.683454822640203</v>
      </c>
      <c r="G266" s="15">
        <f>20*LOG10(IMABS(IMDIV(IMSUB(IMPRODUCT(IMSQRT(IMDIV(COMPLEX(D266,-E266),COMPLEX(B266,-C266))),IMDIV(IMSUB(IMEXP(IMPRODUCT(0.0205979*A266*$G$3,IMPRODUCT(COMPLEX(0,1),IMSQRT(IMPRODUCT(COMPLEX(B266,-C266),COMPLEX(D266,-E266)))))),IMDIV(1,IMEXP(IMPRODUCT(0.0205979*A266*$G$3,IMPRODUCT(COMPLEX(0,1),IMSQRT(IMPRODUCT(COMPLEX(B266,-C266),COMPLEX(D266,-E266)))))))),IMSUM(IMEXP(IMPRODUCT(0.0205979*A266*$G$3,IMPRODUCT(COMPLEX(0,1),IMSQRT(IMPRODUCT(COMPLEX(B266,-C266),COMPLEX(D266,-E266)))))),IMDIV(1,IMEXP(IMPRODUCT(0.0205979*A266*$G$3,IMPRODUCT(COMPLEX(0,1),IMSQRT(IMPRODUCT(COMPLEX(B266,-C266),COMPLEX(D266,-E266)))))))))),1),IMSUM(IMPRODUCT(IMSQRT(IMDIV(COMPLEX(D266,-E266),COMPLEX(B266,-C266))),IMDIV(IMSUB(IMEXP(IMPRODUCT(0.0205979*A266*$G$3,IMPRODUCT(COMPLEX(0,1),IMSQRT(IMPRODUCT(COMPLEX(B266,-C266),COMPLEX(D266,-E266)))))),IMDIV(1,IMEXP(IMPRODUCT(0.0205979*A266*$G$3,IMPRODUCT(COMPLEX(0,1),IMSQRT(IMPRODUCT(COMPLEX(B266,-C266),COMPLEX(D266,-E266)))))))),IMSUM(IMEXP(IMPRODUCT(0.0205979*A266*$G$3,IMPRODUCT(COMPLEX(0,1),IMSQRT(IMPRODUCT(COMPLEX(B266,-C266),COMPLEX(D266,-E266)))))),IMDIV(1,IMEXP(IMPRODUCT(0.0205979*A266*$G$3,IMPRODUCT(COMPLEX(0,1),IMSQRT(IMPRODUCT(COMPLEX(B266,-C266),COMPLEX(D266,-E266)))))))))),1))))</f>
        <v>-2.23230479419913</v>
      </c>
      <c r="H266" s="15">
        <f>20*LOG10(IMABS(IMDIV(IMSUB(IMPRODUCT(IMSQRT(IMDIV(COMPLEX(D266,-E266),COMPLEX(B266,-C266))),IMDIV(IMSUB(IMEXP(IMPRODUCT(0.0205979*A266*$H$3,IMPRODUCT(COMPLEX(0,1),IMSQRT(IMPRODUCT(COMPLEX(B266,-C266),COMPLEX(D266,-E266)))))),IMDIV(1,IMEXP(IMPRODUCT(0.0205979*A266*$H$3,IMPRODUCT(COMPLEX(0,1),IMSQRT(IMPRODUCT(COMPLEX(B266,-C266),COMPLEX(D266,-E266)))))))),IMSUM(IMEXP(IMPRODUCT(0.0205979*A266*$H$3,IMPRODUCT(COMPLEX(0,1),IMSQRT(IMPRODUCT(COMPLEX(B266,-C266),COMPLEX(D266,-E266)))))),IMDIV(1,IMEXP(IMPRODUCT(0.0205979*A266*$H$3,IMPRODUCT(COMPLEX(0,1),IMSQRT(IMPRODUCT(COMPLEX(B266,-C266),COMPLEX(D266,-E266)))))))))),1),IMSUM(IMPRODUCT(IMSQRT(IMDIV(COMPLEX(D266,-E266),COMPLEX(B266,-C266))),IMDIV(IMSUB(IMEXP(IMPRODUCT(0.0205979*A266*$H$3,IMPRODUCT(COMPLEX(0,1),IMSQRT(IMPRODUCT(COMPLEX(B266,-C266),COMPLEX(D266,-E266)))))),IMDIV(1,IMEXP(IMPRODUCT(0.0205979*A266*$H$3,IMPRODUCT(COMPLEX(0,1),IMSQRT(IMPRODUCT(COMPLEX(B266,-C266),COMPLEX(D266,-E266)))))))),IMSUM(IMEXP(IMPRODUCT(0.0205979*A266*$H$3,IMPRODUCT(COMPLEX(0,1),IMSQRT(IMPRODUCT(COMPLEX(B266,-C266),COMPLEX(D266,-E266)))))),IMDIV(1,IMEXP(IMPRODUCT(0.0205979*A266*$H$3,IMPRODUCT(COMPLEX(0,1),IMSQRT(IMPRODUCT(COMPLEX(B266,-C266),COMPLEX(D266,-E266)))))))))),1))))</f>
        <v>-5.04819578735398</v>
      </c>
      <c r="I266" s="15">
        <f>20*LOG10(IMABS(IMDIV(IMSUB(IMPRODUCT(IMSQRT(IMDIV(COMPLEX(D266,-E266),COMPLEX(B266,-C266))),IMDIV(IMSUB(IMEXP(IMPRODUCT(0.0205979*A266*$I$3,IMPRODUCT(COMPLEX(0,1),IMSQRT(IMPRODUCT(COMPLEX(B266,-C266),COMPLEX(D266,-E266)))))),IMDIV(1,IMEXP(IMPRODUCT(0.0205979*A266*$I$3,IMPRODUCT(COMPLEX(0,1),IMSQRT(IMPRODUCT(COMPLEX(B266,-C266),COMPLEX(D266,-E266)))))))),IMSUM(IMEXP(IMPRODUCT(0.0205979*A266*$I$3,IMPRODUCT(COMPLEX(0,1),IMSQRT(IMPRODUCT(COMPLEX(B266,-C266),COMPLEX(D266,-E266)))))),IMDIV(1,IMEXP(IMPRODUCT(0.0205979*A266*$I$3,IMPRODUCT(COMPLEX(0,1),IMSQRT(IMPRODUCT(COMPLEX(B266,-C266),COMPLEX(D266,-E266)))))))))),1),IMSUM(IMPRODUCT(IMSQRT(IMDIV(COMPLEX(D266,-E266),COMPLEX(B266,-C266))),IMDIV(IMSUB(IMEXP(IMPRODUCT(0.0205979*A266*$I$3,IMPRODUCT(COMPLEX(0,1),IMSQRT(IMPRODUCT(COMPLEX(B266,-C266),COMPLEX(D266,-E266)))))),IMDIV(1,IMEXP(IMPRODUCT(0.0205979*A266*$I$3,IMPRODUCT(COMPLEX(0,1),IMSQRT(IMPRODUCT(COMPLEX(B266,-C266),COMPLEX(D266,-E266)))))))),IMSUM(IMEXP(IMPRODUCT(0.0205979*A266*$I$3,IMPRODUCT(COMPLEX(0,1),IMSQRT(IMPRODUCT(COMPLEX(B266,-C266),COMPLEX(D266,-E266)))))),IMDIV(1,IMEXP(IMPRODUCT(0.0205979*A266*$I$3,IMPRODUCT(COMPLEX(0,1),IMSQRT(IMPRODUCT(COMPLEX(B266,-C266),COMPLEX(D266,-E266)))))))))),1))))</f>
        <v>-5.36279667506664</v>
      </c>
      <c r="J266" s="15">
        <f>20*LOG10(IMABS(IMDIV(IMSUB(IMPRODUCT(IMSQRT(IMDIV(COMPLEX(D266,-E266),COMPLEX(B266,-C266))),IMDIV(IMSUB(IMEXP(IMPRODUCT(0.0205979*A266*$J$3,IMPRODUCT(COMPLEX(0,1),IMSQRT(IMPRODUCT(COMPLEX(B266,-C266),COMPLEX(D266,-E266)))))),IMDIV(1,IMEXP(IMPRODUCT(0.0205979*A266*$J$3,IMPRODUCT(COMPLEX(0,1),IMSQRT(IMPRODUCT(COMPLEX(B266,-C266),COMPLEX(D266,-E266)))))))),IMSUM(IMEXP(IMPRODUCT(0.0205979*A266*$J$3,IMPRODUCT(COMPLEX(0,1),IMSQRT(IMPRODUCT(COMPLEX(B266,-C266),COMPLEX(D266,-E266)))))),IMDIV(1,IMEXP(IMPRODUCT(0.0205979*A266*$J$3,IMPRODUCT(COMPLEX(0,1),IMSQRT(IMPRODUCT(COMPLEX(B266,-C266),COMPLEX(D266,-E266)))))))))),1),IMSUM(IMPRODUCT(IMSQRT(IMDIV(COMPLEX(D266,-E266),COMPLEX(B266,-C266))),IMDIV(IMSUB(IMEXP(IMPRODUCT(0.0205979*A266*$J$3,IMPRODUCT(COMPLEX(0,1),IMSQRT(IMPRODUCT(COMPLEX(B266,-C266),COMPLEX(D266,-E266)))))),IMDIV(1,IMEXP(IMPRODUCT(0.0205979*A266*$J$3,IMPRODUCT(COMPLEX(0,1),IMSQRT(IMPRODUCT(COMPLEX(B266,-C266),COMPLEX(D266,-E266)))))))),IMSUM(IMEXP(IMPRODUCT(0.0205979*A266*$J$3,IMPRODUCT(COMPLEX(0,1),IMSQRT(IMPRODUCT(COMPLEX(B266,-C266),COMPLEX(D266,-E266)))))),IMDIV(1,IMEXP(IMPRODUCT(0.0205979*A266*$J$3,IMPRODUCT(COMPLEX(0,1),IMSQRT(IMPRODUCT(COMPLEX(B266,-C266),COMPLEX(D266,-E266)))))))))),1))))</f>
        <v>-4.01040771656891</v>
      </c>
      <c r="K266" s="15">
        <f>20*LOG10(IMABS(IMDIV(IMSUB(IMPRODUCT(IMSQRT(IMDIV(COMPLEX(D266,-E266),COMPLEX(B266,-C266))),IMDIV(IMSUB(IMEXP(IMPRODUCT(0.0205979*A266*$K$3,IMPRODUCT(COMPLEX(0,1),IMSQRT(IMPRODUCT(COMPLEX(B266,-C266),COMPLEX(D266,-E266)))))),IMDIV(1,IMEXP(IMPRODUCT(0.0205979*A266*$K$3,IMPRODUCT(COMPLEX(0,1),IMSQRT(IMPRODUCT(COMPLEX(B266,-C266),COMPLEX(D266,-E266)))))))),IMSUM(IMEXP(IMPRODUCT(0.0205979*A266*$K$3,IMPRODUCT(COMPLEX(0,1),IMSQRT(IMPRODUCT(COMPLEX(B266,-C266),COMPLEX(D266,-E266)))))),IMDIV(1,IMEXP(IMPRODUCT(0.0205979*A266*$K$3,IMPRODUCT(COMPLEX(0,1),IMSQRT(IMPRODUCT(COMPLEX(B266,-C266),COMPLEX(D266,-E266)))))))))),1),IMSUM(IMPRODUCT(IMSQRT(IMDIV(COMPLEX(D266,-E266),COMPLEX(B266,-C266))),IMDIV(IMSUB(IMEXP(IMPRODUCT(0.0205979*A266*$K$3,IMPRODUCT(COMPLEX(0,1),IMSQRT(IMPRODUCT(COMPLEX(B266,-C266),COMPLEX(D266,-E266)))))),IMDIV(1,IMEXP(IMPRODUCT(0.0205979*A266*$K$3,IMPRODUCT(COMPLEX(0,1),IMSQRT(IMPRODUCT(COMPLEX(B266,-C266),COMPLEX(D266,-E266)))))))),IMSUM(IMEXP(IMPRODUCT(0.0205979*A266*$K$3,IMPRODUCT(COMPLEX(0,1),IMSQRT(IMPRODUCT(COMPLEX(B266,-C266),COMPLEX(D266,-E266)))))),IMDIV(1,IMEXP(IMPRODUCT(0.0205979*A266*$K$3,IMPRODUCT(COMPLEX(0,1),IMSQRT(IMPRODUCT(COMPLEX(B266,-C266),COMPLEX(D266,-E266)))))))))),1))))</f>
        <v>-3.14053978568829</v>
      </c>
      <c r="L266" s="15">
        <f>20*LOG10(IMABS(IMDIV(IMSUB(IMPRODUCT(IMSQRT(IMDIV(COMPLEX(D266,-E266),COMPLEX(B266,-C266))),IMDIV(IMSUB(IMEXP(IMPRODUCT(0.0205979*A266*$L$3,IMPRODUCT(COMPLEX(0,1),IMSQRT(IMPRODUCT(COMPLEX(B266,-C266),COMPLEX(D266,-E266)))))),IMDIV(1,IMEXP(IMPRODUCT(0.0205979*A266*$L$3,IMPRODUCT(COMPLEX(0,1),IMSQRT(IMPRODUCT(COMPLEX(B266,-C266),COMPLEX(D266,-E266)))))))),IMSUM(IMEXP(IMPRODUCT(0.0205979*A266*$L$3,IMPRODUCT(COMPLEX(0,1),IMSQRT(IMPRODUCT(COMPLEX(B266,-C266),COMPLEX(D266,-E266)))))),IMDIV(1,IMEXP(IMPRODUCT(0.0205979*A266*$L$3,IMPRODUCT(COMPLEX(0,1),IMSQRT(IMPRODUCT(COMPLEX(B266,-C266),COMPLEX(D266,-E266)))))))))),1),IMSUM(IMPRODUCT(IMSQRT(IMDIV(COMPLEX(D266,-E266),COMPLEX(B266,-C266))),IMDIV(IMSUB(IMEXP(IMPRODUCT(0.0205979*A266*$L$3,IMPRODUCT(COMPLEX(0,1),IMSQRT(IMPRODUCT(COMPLEX(B266,-C266),COMPLEX(D266,-E266)))))),IMDIV(1,IMEXP(IMPRODUCT(0.0205979*A266*$L$3,IMPRODUCT(COMPLEX(0,1),IMSQRT(IMPRODUCT(COMPLEX(B266,-C266),COMPLEX(D266,-E266)))))))),IMSUM(IMEXP(IMPRODUCT(0.0205979*A266*$L$3,IMPRODUCT(COMPLEX(0,1),IMSQRT(IMPRODUCT(COMPLEX(B266,-C266),COMPLEX(D266,-E266)))))),IMDIV(1,IMEXP(IMPRODUCT(0.0205979*A266*$L$3,IMPRODUCT(COMPLEX(0,1),IMSQRT(IMPRODUCT(COMPLEX(B266,-C266),COMPLEX(D266,-E266)))))))))),1))))</f>
        <v>-2.73331377349503</v>
      </c>
      <c r="M266" s="15">
        <f>20*LOG10(IMABS(IMDIV(IMSUB(IMPRODUCT(IMSQRT(IMDIV(COMPLEX(D266,-E266),COMPLEX(B266,-C266))),IMDIV(IMSUB(IMEXP(IMPRODUCT(0.0205979*A266*$M$3,IMPRODUCT(COMPLEX(0,1),IMSQRT(IMPRODUCT(COMPLEX(B266,-C266),COMPLEX(D266,-E266)))))),IMDIV(1,IMEXP(IMPRODUCT(0.0205979*A266*$M$3,IMPRODUCT(COMPLEX(0,1),IMSQRT(IMPRODUCT(COMPLEX(B266,-C266),COMPLEX(D266,-E266)))))))),IMSUM(IMEXP(IMPRODUCT(0.0205979*A266*$M$3,IMPRODUCT(COMPLEX(0,1),IMSQRT(IMPRODUCT(COMPLEX(B266,-C266),COMPLEX(D266,-E266)))))),IMDIV(1,IMEXP(IMPRODUCT(0.0205979*A266*$M$3,IMPRODUCT(COMPLEX(0,1),IMSQRT(IMPRODUCT(COMPLEX(B266,-C266),COMPLEX(D266,-E266)))))))))),1),IMSUM(IMPRODUCT(IMSQRT(IMDIV(COMPLEX(D266,-E266),COMPLEX(B266,-C266))),IMDIV(IMSUB(IMEXP(IMPRODUCT(0.0205979*A266*$M$3,IMPRODUCT(COMPLEX(0,1),IMSQRT(IMPRODUCT(COMPLEX(B266,-C266),COMPLEX(D266,-E266)))))),IMDIV(1,IMEXP(IMPRODUCT(0.0205979*A266*$M$3,IMPRODUCT(COMPLEX(0,1),IMSQRT(IMPRODUCT(COMPLEX(B266,-C266),COMPLEX(D266,-E266)))))))),IMSUM(IMEXP(IMPRODUCT(0.0205979*A266*$M$3,IMPRODUCT(COMPLEX(0,1),IMSQRT(IMPRODUCT(COMPLEX(B266,-C266),COMPLEX(D266,-E266)))))),IMDIV(1,IMEXP(IMPRODUCT(0.0205979*A266*$M$3,IMPRODUCT(COMPLEX(0,1),IMSQRT(IMPRODUCT(COMPLEX(B266,-C266),COMPLEX(D266,-E266)))))))))),1))))</f>
        <v>-2.62348862517715</v>
      </c>
      <c r="N266" s="15">
        <f>20*LOG10(IMABS(IMDIV(IMSUB(IMPRODUCT(IMSQRT(IMDIV(COMPLEX(D266,-E266),COMPLEX(B266,-C266))),IMDIV(IMSUB(IMEXP(IMPRODUCT(0.0205979*A266*$N$3,IMPRODUCT(COMPLEX(0,1),IMSQRT(IMPRODUCT(COMPLEX(B266,-C266),COMPLEX(D266,-E266)))))),IMDIV(1,IMEXP(IMPRODUCT(0.0205979*A266*$N$3,IMPRODUCT(COMPLEX(0,1),IMSQRT(IMPRODUCT(COMPLEX(B266,-C266),COMPLEX(D266,-E266)))))))),IMSUM(IMEXP(IMPRODUCT(0.0205979*A266*$N$3,IMPRODUCT(COMPLEX(0,1),IMSQRT(IMPRODUCT(COMPLEX(B266,-C266),COMPLEX(D266,-E266)))))),IMDIV(1,IMEXP(IMPRODUCT(0.0205979*A266*$N$3,IMPRODUCT(COMPLEX(0,1),IMSQRT(IMPRODUCT(COMPLEX(B266,-C266),COMPLEX(D266,-E266)))))))))),1),IMSUM(IMPRODUCT(IMSQRT(IMDIV(COMPLEX(D266,-E266),COMPLEX(B266,-C266))),IMDIV(IMSUB(IMEXP(IMPRODUCT(0.0205979*A266*$N$3,IMPRODUCT(COMPLEX(0,1),IMSQRT(IMPRODUCT(COMPLEX(B266,-C266),COMPLEX(D266,-E266)))))),IMDIV(1,IMEXP(IMPRODUCT(0.0205979*A266*$N$3,IMPRODUCT(COMPLEX(0,1),IMSQRT(IMPRODUCT(COMPLEX(B266,-C266),COMPLEX(D266,-E266)))))))),IMSUM(IMEXP(IMPRODUCT(0.0205979*A266*$N$3,IMPRODUCT(COMPLEX(0,1),IMSQRT(IMPRODUCT(COMPLEX(B266,-C266),COMPLEX(D266,-E266)))))),IMDIV(1,IMEXP(IMPRODUCT(0.0205979*A266*$N$3,IMPRODUCT(COMPLEX(0,1),IMSQRT(IMPRODUCT(COMPLEX(B266,-C266),COMPLEX(D266,-E266)))))))))),1))))</f>
        <v>-2.71193852732111</v>
      </c>
      <c r="O266" s="15">
        <f>20*LOG10(IMABS(IMDIV(IMSUB(IMPRODUCT(IMSQRT(IMDIV(COMPLEX(D266,-E266),COMPLEX(B266,-C266))),IMDIV(IMSUB(IMEXP(IMPRODUCT(0.0205979*A266*$O$3,IMPRODUCT(COMPLEX(0,1),IMSQRT(IMPRODUCT(COMPLEX(B266,-C266),COMPLEX(D266,-E266)))))),IMDIV(1,IMEXP(IMPRODUCT(0.0205979*A266*$O$3,IMPRODUCT(COMPLEX(0,1),IMSQRT(IMPRODUCT(COMPLEX(B266,-C266),COMPLEX(D266,-E266)))))))),IMSUM(IMEXP(IMPRODUCT(0.0205979*A266*$O$3,IMPRODUCT(COMPLEX(0,1),IMSQRT(IMPRODUCT(COMPLEX(B266,-C266),COMPLEX(D266,-E266)))))),IMDIV(1,IMEXP(IMPRODUCT(0.0205979*A266*$O$3,IMPRODUCT(COMPLEX(0,1),IMSQRT(IMPRODUCT(COMPLEX(B266,-C266),COMPLEX(D266,-E266)))))))))),1),IMSUM(IMPRODUCT(IMSQRT(IMDIV(COMPLEX(D266,-E266),COMPLEX(B266,-C266))),IMDIV(IMSUB(IMEXP(IMPRODUCT(0.0205979*A266*$O$3,IMPRODUCT(COMPLEX(0,1),IMSQRT(IMPRODUCT(COMPLEX(B266,-C266),COMPLEX(D266,-E266)))))),IMDIV(1,IMEXP(IMPRODUCT(0.0205979*A266*$O$3,IMPRODUCT(COMPLEX(0,1),IMSQRT(IMPRODUCT(COMPLEX(B266,-C266),COMPLEX(D266,-E266)))))))),IMSUM(IMEXP(IMPRODUCT(0.0205979*A266*$O$3,IMPRODUCT(COMPLEX(0,1),IMSQRT(IMPRODUCT(COMPLEX(B266,-C266),COMPLEX(D266,-E266)))))),IMDIV(1,IMEXP(IMPRODUCT(0.0205979*A266*$O$3,IMPRODUCT(COMPLEX(0,1),IMSQRT(IMPRODUCT(COMPLEX(B266,-C266),COMPLEX(D266,-E266)))))))))),1))))</f>
        <v>-2.91100463633127</v>
      </c>
      <c r="P266" s="19">
        <f t="shared" si="69"/>
        <v>0.753216678649723</v>
      </c>
      <c r="Q266" s="19">
        <f t="shared" si="70"/>
        <v>0.113098369279327</v>
      </c>
    </row>
    <row r="267" spans="1:17">
      <c r="A267" s="7">
        <v>6.96</v>
      </c>
      <c r="B267">
        <v>22.4695</v>
      </c>
      <c r="C267">
        <v>16.7665</v>
      </c>
      <c r="D267">
        <v>0.9443</v>
      </c>
      <c r="E267">
        <v>0.1126</v>
      </c>
      <c r="F267" s="14">
        <f>20*LOG10(IMABS(IMDIV(IMSUB(IMPRODUCT(IMSQRT(IMDIV(COMPLEX(D267,-E267),COMPLEX(B267,-C267))),IMDIV(IMSUB(IMEXP(IMPRODUCT(0.0205979*A267*$F$3,IMPRODUCT(COMPLEX(0,1),IMSQRT(IMPRODUCT(COMPLEX(B267,-C267),COMPLEX(D267,-E267)))))),IMDIV(1,IMEXP(IMPRODUCT(0.0205979*A267*$F$3,IMPRODUCT(COMPLEX(0,1),IMSQRT(IMPRODUCT(COMPLEX(B267,-C267),COMPLEX(D267,-E267)))))))),IMSUM(IMEXP(IMPRODUCT(0.0205979*A267*$F$3,IMPRODUCT(COMPLEX(0,1),IMSQRT(IMPRODUCT(COMPLEX(B267,-C267),COMPLEX(D267,-E267)))))),IMDIV(1,IMEXP(IMPRODUCT(0.0205979*A267*$F$3,IMPRODUCT(COMPLEX(0,1),IMSQRT(IMPRODUCT(COMPLEX(B267,-C267),COMPLEX(D267,-E267)))))))))),1),IMSUM(IMPRODUCT(IMSQRT(IMDIV(COMPLEX(D267,-E267),COMPLEX(B267,-C267))),IMDIV(IMSUB(IMEXP(IMPRODUCT(0.0205979*A267*$F$3,IMPRODUCT(COMPLEX(0,1),IMSQRT(IMPRODUCT(COMPLEX(B267,-C267),COMPLEX(D267,-E267)))))),IMDIV(1,IMEXP(IMPRODUCT(0.0205979*A267*$F$3,IMPRODUCT(COMPLEX(0,1),IMSQRT(IMPRODUCT(COMPLEX(B267,-C267),COMPLEX(D267,-E267)))))))),IMSUM(IMEXP(IMPRODUCT(0.0205979*A267*$F$3,IMPRODUCT(COMPLEX(0,1),IMSQRT(IMPRODUCT(COMPLEX(B267,-C267),COMPLEX(D267,-E267)))))),IMDIV(1,IMEXP(IMPRODUCT(0.0205979*A267*$F$3,IMPRODUCT(COMPLEX(0,1),IMSQRT(IMPRODUCT(COMPLEX(B267,-C267),COMPLEX(D267,-E267)))))))))),1))))</f>
        <v>-0.705730734353561</v>
      </c>
      <c r="G267" s="15">
        <f>20*LOG10(IMABS(IMDIV(IMSUB(IMPRODUCT(IMSQRT(IMDIV(COMPLEX(D267,-E267),COMPLEX(B267,-C267))),IMDIV(IMSUB(IMEXP(IMPRODUCT(0.0205979*A267*$G$3,IMPRODUCT(COMPLEX(0,1),IMSQRT(IMPRODUCT(COMPLEX(B267,-C267),COMPLEX(D267,-E267)))))),IMDIV(1,IMEXP(IMPRODUCT(0.0205979*A267*$G$3,IMPRODUCT(COMPLEX(0,1),IMSQRT(IMPRODUCT(COMPLEX(B267,-C267),COMPLEX(D267,-E267)))))))),IMSUM(IMEXP(IMPRODUCT(0.0205979*A267*$G$3,IMPRODUCT(COMPLEX(0,1),IMSQRT(IMPRODUCT(COMPLEX(B267,-C267),COMPLEX(D267,-E267)))))),IMDIV(1,IMEXP(IMPRODUCT(0.0205979*A267*$G$3,IMPRODUCT(COMPLEX(0,1),IMSQRT(IMPRODUCT(COMPLEX(B267,-C267),COMPLEX(D267,-E267)))))))))),1),IMSUM(IMPRODUCT(IMSQRT(IMDIV(COMPLEX(D267,-E267),COMPLEX(B267,-C267))),IMDIV(IMSUB(IMEXP(IMPRODUCT(0.0205979*A267*$G$3,IMPRODUCT(COMPLEX(0,1),IMSQRT(IMPRODUCT(COMPLEX(B267,-C267),COMPLEX(D267,-E267)))))),IMDIV(1,IMEXP(IMPRODUCT(0.0205979*A267*$G$3,IMPRODUCT(COMPLEX(0,1),IMSQRT(IMPRODUCT(COMPLEX(B267,-C267),COMPLEX(D267,-E267)))))))),IMSUM(IMEXP(IMPRODUCT(0.0205979*A267*$G$3,IMPRODUCT(COMPLEX(0,1),IMSQRT(IMPRODUCT(COMPLEX(B267,-C267),COMPLEX(D267,-E267)))))),IMDIV(1,IMEXP(IMPRODUCT(0.0205979*A267*$G$3,IMPRODUCT(COMPLEX(0,1),IMSQRT(IMPRODUCT(COMPLEX(B267,-C267),COMPLEX(D267,-E267)))))))))),1))))</f>
        <v>-2.27980326415082</v>
      </c>
      <c r="H267" s="15">
        <f>20*LOG10(IMABS(IMDIV(IMSUB(IMPRODUCT(IMSQRT(IMDIV(COMPLEX(D267,-E267),COMPLEX(B267,-C267))),IMDIV(IMSUB(IMEXP(IMPRODUCT(0.0205979*A267*$H$3,IMPRODUCT(COMPLEX(0,1),IMSQRT(IMPRODUCT(COMPLEX(B267,-C267),COMPLEX(D267,-E267)))))),IMDIV(1,IMEXP(IMPRODUCT(0.0205979*A267*$H$3,IMPRODUCT(COMPLEX(0,1),IMSQRT(IMPRODUCT(COMPLEX(B267,-C267),COMPLEX(D267,-E267)))))))),IMSUM(IMEXP(IMPRODUCT(0.0205979*A267*$H$3,IMPRODUCT(COMPLEX(0,1),IMSQRT(IMPRODUCT(COMPLEX(B267,-C267),COMPLEX(D267,-E267)))))),IMDIV(1,IMEXP(IMPRODUCT(0.0205979*A267*$H$3,IMPRODUCT(COMPLEX(0,1),IMSQRT(IMPRODUCT(COMPLEX(B267,-C267),COMPLEX(D267,-E267)))))))))),1),IMSUM(IMPRODUCT(IMSQRT(IMDIV(COMPLEX(D267,-E267),COMPLEX(B267,-C267))),IMDIV(IMSUB(IMEXP(IMPRODUCT(0.0205979*A267*$H$3,IMPRODUCT(COMPLEX(0,1),IMSQRT(IMPRODUCT(COMPLEX(B267,-C267),COMPLEX(D267,-E267)))))),IMDIV(1,IMEXP(IMPRODUCT(0.0205979*A267*$H$3,IMPRODUCT(COMPLEX(0,1),IMSQRT(IMPRODUCT(COMPLEX(B267,-C267),COMPLEX(D267,-E267)))))))),IMSUM(IMEXP(IMPRODUCT(0.0205979*A267*$H$3,IMPRODUCT(COMPLEX(0,1),IMSQRT(IMPRODUCT(COMPLEX(B267,-C267),COMPLEX(D267,-E267)))))),IMDIV(1,IMEXP(IMPRODUCT(0.0205979*A267*$H$3,IMPRODUCT(COMPLEX(0,1),IMSQRT(IMPRODUCT(COMPLEX(B267,-C267),COMPLEX(D267,-E267)))))))))),1))))</f>
        <v>-5.09985706879493</v>
      </c>
      <c r="I267" s="15">
        <f>20*LOG10(IMABS(IMDIV(IMSUB(IMPRODUCT(IMSQRT(IMDIV(COMPLEX(D267,-E267),COMPLEX(B267,-C267))),IMDIV(IMSUB(IMEXP(IMPRODUCT(0.0205979*A267*$I$3,IMPRODUCT(COMPLEX(0,1),IMSQRT(IMPRODUCT(COMPLEX(B267,-C267),COMPLEX(D267,-E267)))))),IMDIV(1,IMEXP(IMPRODUCT(0.0205979*A267*$I$3,IMPRODUCT(COMPLEX(0,1),IMSQRT(IMPRODUCT(COMPLEX(B267,-C267),COMPLEX(D267,-E267)))))))),IMSUM(IMEXP(IMPRODUCT(0.0205979*A267*$I$3,IMPRODUCT(COMPLEX(0,1),IMSQRT(IMPRODUCT(COMPLEX(B267,-C267),COMPLEX(D267,-E267)))))),IMDIV(1,IMEXP(IMPRODUCT(0.0205979*A267*$I$3,IMPRODUCT(COMPLEX(0,1),IMSQRT(IMPRODUCT(COMPLEX(B267,-C267),COMPLEX(D267,-E267)))))))))),1),IMSUM(IMPRODUCT(IMSQRT(IMDIV(COMPLEX(D267,-E267),COMPLEX(B267,-C267))),IMDIV(IMSUB(IMEXP(IMPRODUCT(0.0205979*A267*$I$3,IMPRODUCT(COMPLEX(0,1),IMSQRT(IMPRODUCT(COMPLEX(B267,-C267),COMPLEX(D267,-E267)))))),IMDIV(1,IMEXP(IMPRODUCT(0.0205979*A267*$I$3,IMPRODUCT(COMPLEX(0,1),IMSQRT(IMPRODUCT(COMPLEX(B267,-C267),COMPLEX(D267,-E267)))))))),IMSUM(IMEXP(IMPRODUCT(0.0205979*A267*$I$3,IMPRODUCT(COMPLEX(0,1),IMSQRT(IMPRODUCT(COMPLEX(B267,-C267),COMPLEX(D267,-E267)))))),IMDIV(1,IMEXP(IMPRODUCT(0.0205979*A267*$I$3,IMPRODUCT(COMPLEX(0,1),IMSQRT(IMPRODUCT(COMPLEX(B267,-C267),COMPLEX(D267,-E267)))))))))),1))))</f>
        <v>-5.36209566937041</v>
      </c>
      <c r="J267" s="15">
        <f>20*LOG10(IMABS(IMDIV(IMSUB(IMPRODUCT(IMSQRT(IMDIV(COMPLEX(D267,-E267),COMPLEX(B267,-C267))),IMDIV(IMSUB(IMEXP(IMPRODUCT(0.0205979*A267*$J$3,IMPRODUCT(COMPLEX(0,1),IMSQRT(IMPRODUCT(COMPLEX(B267,-C267),COMPLEX(D267,-E267)))))),IMDIV(1,IMEXP(IMPRODUCT(0.0205979*A267*$J$3,IMPRODUCT(COMPLEX(0,1),IMSQRT(IMPRODUCT(COMPLEX(B267,-C267),COMPLEX(D267,-E267)))))))),IMSUM(IMEXP(IMPRODUCT(0.0205979*A267*$J$3,IMPRODUCT(COMPLEX(0,1),IMSQRT(IMPRODUCT(COMPLEX(B267,-C267),COMPLEX(D267,-E267)))))),IMDIV(1,IMEXP(IMPRODUCT(0.0205979*A267*$J$3,IMPRODUCT(COMPLEX(0,1),IMSQRT(IMPRODUCT(COMPLEX(B267,-C267),COMPLEX(D267,-E267)))))))))),1),IMSUM(IMPRODUCT(IMSQRT(IMDIV(COMPLEX(D267,-E267),COMPLEX(B267,-C267))),IMDIV(IMSUB(IMEXP(IMPRODUCT(0.0205979*A267*$J$3,IMPRODUCT(COMPLEX(0,1),IMSQRT(IMPRODUCT(COMPLEX(B267,-C267),COMPLEX(D267,-E267)))))),IMDIV(1,IMEXP(IMPRODUCT(0.0205979*A267*$J$3,IMPRODUCT(COMPLEX(0,1),IMSQRT(IMPRODUCT(COMPLEX(B267,-C267),COMPLEX(D267,-E267)))))))),IMSUM(IMEXP(IMPRODUCT(0.0205979*A267*$J$3,IMPRODUCT(COMPLEX(0,1),IMSQRT(IMPRODUCT(COMPLEX(B267,-C267),COMPLEX(D267,-E267)))))),IMDIV(1,IMEXP(IMPRODUCT(0.0205979*A267*$J$3,IMPRODUCT(COMPLEX(0,1),IMSQRT(IMPRODUCT(COMPLEX(B267,-C267),COMPLEX(D267,-E267)))))))))),1))))</f>
        <v>-4.00435876642004</v>
      </c>
      <c r="K267" s="15">
        <f>20*LOG10(IMABS(IMDIV(IMSUB(IMPRODUCT(IMSQRT(IMDIV(COMPLEX(D267,-E267),COMPLEX(B267,-C267))),IMDIV(IMSUB(IMEXP(IMPRODUCT(0.0205979*A267*$K$3,IMPRODUCT(COMPLEX(0,1),IMSQRT(IMPRODUCT(COMPLEX(B267,-C267),COMPLEX(D267,-E267)))))),IMDIV(1,IMEXP(IMPRODUCT(0.0205979*A267*$K$3,IMPRODUCT(COMPLEX(0,1),IMSQRT(IMPRODUCT(COMPLEX(B267,-C267),COMPLEX(D267,-E267)))))))),IMSUM(IMEXP(IMPRODUCT(0.0205979*A267*$K$3,IMPRODUCT(COMPLEX(0,1),IMSQRT(IMPRODUCT(COMPLEX(B267,-C267),COMPLEX(D267,-E267)))))),IMDIV(1,IMEXP(IMPRODUCT(0.0205979*A267*$K$3,IMPRODUCT(COMPLEX(0,1),IMSQRT(IMPRODUCT(COMPLEX(B267,-C267),COMPLEX(D267,-E267)))))))))),1),IMSUM(IMPRODUCT(IMSQRT(IMDIV(COMPLEX(D267,-E267),COMPLEX(B267,-C267))),IMDIV(IMSUB(IMEXP(IMPRODUCT(0.0205979*A267*$K$3,IMPRODUCT(COMPLEX(0,1),IMSQRT(IMPRODUCT(COMPLEX(B267,-C267),COMPLEX(D267,-E267)))))),IMDIV(1,IMEXP(IMPRODUCT(0.0205979*A267*$K$3,IMPRODUCT(COMPLEX(0,1),IMSQRT(IMPRODUCT(COMPLEX(B267,-C267),COMPLEX(D267,-E267)))))))),IMSUM(IMEXP(IMPRODUCT(0.0205979*A267*$K$3,IMPRODUCT(COMPLEX(0,1),IMSQRT(IMPRODUCT(COMPLEX(B267,-C267),COMPLEX(D267,-E267)))))),IMDIV(1,IMEXP(IMPRODUCT(0.0205979*A267*$K$3,IMPRODUCT(COMPLEX(0,1),IMSQRT(IMPRODUCT(COMPLEX(B267,-C267),COMPLEX(D267,-E267)))))))))),1))))</f>
        <v>-3.14172907368739</v>
      </c>
      <c r="L267" s="15">
        <f>20*LOG10(IMABS(IMDIV(IMSUB(IMPRODUCT(IMSQRT(IMDIV(COMPLEX(D267,-E267),COMPLEX(B267,-C267))),IMDIV(IMSUB(IMEXP(IMPRODUCT(0.0205979*A267*$L$3,IMPRODUCT(COMPLEX(0,1),IMSQRT(IMPRODUCT(COMPLEX(B267,-C267),COMPLEX(D267,-E267)))))),IMDIV(1,IMEXP(IMPRODUCT(0.0205979*A267*$L$3,IMPRODUCT(COMPLEX(0,1),IMSQRT(IMPRODUCT(COMPLEX(B267,-C267),COMPLEX(D267,-E267)))))))),IMSUM(IMEXP(IMPRODUCT(0.0205979*A267*$L$3,IMPRODUCT(COMPLEX(0,1),IMSQRT(IMPRODUCT(COMPLEX(B267,-C267),COMPLEX(D267,-E267)))))),IMDIV(1,IMEXP(IMPRODUCT(0.0205979*A267*$L$3,IMPRODUCT(COMPLEX(0,1),IMSQRT(IMPRODUCT(COMPLEX(B267,-C267),COMPLEX(D267,-E267)))))))))),1),IMSUM(IMPRODUCT(IMSQRT(IMDIV(COMPLEX(D267,-E267),COMPLEX(B267,-C267))),IMDIV(IMSUB(IMEXP(IMPRODUCT(0.0205979*A267*$L$3,IMPRODUCT(COMPLEX(0,1),IMSQRT(IMPRODUCT(COMPLEX(B267,-C267),COMPLEX(D267,-E267)))))),IMDIV(1,IMEXP(IMPRODUCT(0.0205979*A267*$L$3,IMPRODUCT(COMPLEX(0,1),IMSQRT(IMPRODUCT(COMPLEX(B267,-C267),COMPLEX(D267,-E267)))))))),IMSUM(IMEXP(IMPRODUCT(0.0205979*A267*$L$3,IMPRODUCT(COMPLEX(0,1),IMSQRT(IMPRODUCT(COMPLEX(B267,-C267),COMPLEX(D267,-E267)))))),IMDIV(1,IMEXP(IMPRODUCT(0.0205979*A267*$L$3,IMPRODUCT(COMPLEX(0,1),IMSQRT(IMPRODUCT(COMPLEX(B267,-C267),COMPLEX(D267,-E267)))))))))),1))))</f>
        <v>-2.74172175498326</v>
      </c>
      <c r="M267" s="15">
        <f>20*LOG10(IMABS(IMDIV(IMSUB(IMPRODUCT(IMSQRT(IMDIV(COMPLEX(D267,-E267),COMPLEX(B267,-C267))),IMDIV(IMSUB(IMEXP(IMPRODUCT(0.0205979*A267*$M$3,IMPRODUCT(COMPLEX(0,1),IMSQRT(IMPRODUCT(COMPLEX(B267,-C267),COMPLEX(D267,-E267)))))),IMDIV(1,IMEXP(IMPRODUCT(0.0205979*A267*$M$3,IMPRODUCT(COMPLEX(0,1),IMSQRT(IMPRODUCT(COMPLEX(B267,-C267),COMPLEX(D267,-E267)))))))),IMSUM(IMEXP(IMPRODUCT(0.0205979*A267*$M$3,IMPRODUCT(COMPLEX(0,1),IMSQRT(IMPRODUCT(COMPLEX(B267,-C267),COMPLEX(D267,-E267)))))),IMDIV(1,IMEXP(IMPRODUCT(0.0205979*A267*$M$3,IMPRODUCT(COMPLEX(0,1),IMSQRT(IMPRODUCT(COMPLEX(B267,-C267),COMPLEX(D267,-E267)))))))))),1),IMSUM(IMPRODUCT(IMSQRT(IMDIV(COMPLEX(D267,-E267),COMPLEX(B267,-C267))),IMDIV(IMSUB(IMEXP(IMPRODUCT(0.0205979*A267*$M$3,IMPRODUCT(COMPLEX(0,1),IMSQRT(IMPRODUCT(COMPLEX(B267,-C267),COMPLEX(D267,-E267)))))),IMDIV(1,IMEXP(IMPRODUCT(0.0205979*A267*$M$3,IMPRODUCT(COMPLEX(0,1),IMSQRT(IMPRODUCT(COMPLEX(B267,-C267),COMPLEX(D267,-E267)))))))),IMSUM(IMEXP(IMPRODUCT(0.0205979*A267*$M$3,IMPRODUCT(COMPLEX(0,1),IMSQRT(IMPRODUCT(COMPLEX(B267,-C267),COMPLEX(D267,-E267)))))),IMDIV(1,IMEXP(IMPRODUCT(0.0205979*A267*$M$3,IMPRODUCT(COMPLEX(0,1),IMSQRT(IMPRODUCT(COMPLEX(B267,-C267),COMPLEX(D267,-E267)))))))))),1))))</f>
        <v>-2.6383839215943</v>
      </c>
      <c r="N267" s="15">
        <f>20*LOG10(IMABS(IMDIV(IMSUB(IMPRODUCT(IMSQRT(IMDIV(COMPLEX(D267,-E267),COMPLEX(B267,-C267))),IMDIV(IMSUB(IMEXP(IMPRODUCT(0.0205979*A267*$N$3,IMPRODUCT(COMPLEX(0,1),IMSQRT(IMPRODUCT(COMPLEX(B267,-C267),COMPLEX(D267,-E267)))))),IMDIV(1,IMEXP(IMPRODUCT(0.0205979*A267*$N$3,IMPRODUCT(COMPLEX(0,1),IMSQRT(IMPRODUCT(COMPLEX(B267,-C267),COMPLEX(D267,-E267)))))))),IMSUM(IMEXP(IMPRODUCT(0.0205979*A267*$N$3,IMPRODUCT(COMPLEX(0,1),IMSQRT(IMPRODUCT(COMPLEX(B267,-C267),COMPLEX(D267,-E267)))))),IMDIV(1,IMEXP(IMPRODUCT(0.0205979*A267*$N$3,IMPRODUCT(COMPLEX(0,1),IMSQRT(IMPRODUCT(COMPLEX(B267,-C267),COMPLEX(D267,-E267)))))))))),1),IMSUM(IMPRODUCT(IMSQRT(IMDIV(COMPLEX(D267,-E267),COMPLEX(B267,-C267))),IMDIV(IMSUB(IMEXP(IMPRODUCT(0.0205979*A267*$N$3,IMPRODUCT(COMPLEX(0,1),IMSQRT(IMPRODUCT(COMPLEX(B267,-C267),COMPLEX(D267,-E267)))))),IMDIV(1,IMEXP(IMPRODUCT(0.0205979*A267*$N$3,IMPRODUCT(COMPLEX(0,1),IMSQRT(IMPRODUCT(COMPLEX(B267,-C267),COMPLEX(D267,-E267)))))))),IMSUM(IMEXP(IMPRODUCT(0.0205979*A267*$N$3,IMPRODUCT(COMPLEX(0,1),IMSQRT(IMPRODUCT(COMPLEX(B267,-C267),COMPLEX(D267,-E267)))))),IMDIV(1,IMEXP(IMPRODUCT(0.0205979*A267*$N$3,IMPRODUCT(COMPLEX(0,1),IMSQRT(IMPRODUCT(COMPLEX(B267,-C267),COMPLEX(D267,-E267)))))))))),1))))</f>
        <v>-2.73198129387183</v>
      </c>
      <c r="O267" s="15">
        <f>20*LOG10(IMABS(IMDIV(IMSUB(IMPRODUCT(IMSQRT(IMDIV(COMPLEX(D267,-E267),COMPLEX(B267,-C267))),IMDIV(IMSUB(IMEXP(IMPRODUCT(0.0205979*A267*$O$3,IMPRODUCT(COMPLEX(0,1),IMSQRT(IMPRODUCT(COMPLEX(B267,-C267),COMPLEX(D267,-E267)))))),IMDIV(1,IMEXP(IMPRODUCT(0.0205979*A267*$O$3,IMPRODUCT(COMPLEX(0,1),IMSQRT(IMPRODUCT(COMPLEX(B267,-C267),COMPLEX(D267,-E267)))))))),IMSUM(IMEXP(IMPRODUCT(0.0205979*A267*$O$3,IMPRODUCT(COMPLEX(0,1),IMSQRT(IMPRODUCT(COMPLEX(B267,-C267),COMPLEX(D267,-E267)))))),IMDIV(1,IMEXP(IMPRODUCT(0.0205979*A267*$O$3,IMPRODUCT(COMPLEX(0,1),IMSQRT(IMPRODUCT(COMPLEX(B267,-C267),COMPLEX(D267,-E267)))))))))),1),IMSUM(IMPRODUCT(IMSQRT(IMDIV(COMPLEX(D267,-E267),COMPLEX(B267,-C267))),IMDIV(IMSUB(IMEXP(IMPRODUCT(0.0205979*A267*$O$3,IMPRODUCT(COMPLEX(0,1),IMSQRT(IMPRODUCT(COMPLEX(B267,-C267),COMPLEX(D267,-E267)))))),IMDIV(1,IMEXP(IMPRODUCT(0.0205979*A267*$O$3,IMPRODUCT(COMPLEX(0,1),IMSQRT(IMPRODUCT(COMPLEX(B267,-C267),COMPLEX(D267,-E267)))))))),IMSUM(IMEXP(IMPRODUCT(0.0205979*A267*$O$3,IMPRODUCT(COMPLEX(0,1),IMSQRT(IMPRODUCT(COMPLEX(B267,-C267),COMPLEX(D267,-E267)))))),IMDIV(1,IMEXP(IMPRODUCT(0.0205979*A267*$O$3,IMPRODUCT(COMPLEX(0,1),IMSQRT(IMPRODUCT(COMPLEX(B267,-C267),COMPLEX(D267,-E267)))))))))),1))))</f>
        <v>-2.9333769558449</v>
      </c>
      <c r="P267" s="19">
        <f t="shared" si="69"/>
        <v>0.746189278800151</v>
      </c>
      <c r="Q267" s="19">
        <f t="shared" si="70"/>
        <v>0.1192417663878</v>
      </c>
    </row>
    <row r="268" spans="1:17">
      <c r="A268" s="7">
        <v>7.04</v>
      </c>
      <c r="B268">
        <v>22.3348</v>
      </c>
      <c r="C268">
        <v>16.6753</v>
      </c>
      <c r="D268">
        <v>0.9489</v>
      </c>
      <c r="E268">
        <v>0.1205</v>
      </c>
      <c r="F268" s="14">
        <f>20*LOG10(IMABS(IMDIV(IMSUB(IMPRODUCT(IMSQRT(IMDIV(COMPLEX(D268,-E268),COMPLEX(B268,-C268))),IMDIV(IMSUB(IMEXP(IMPRODUCT(0.0205979*A268*$F$3,IMPRODUCT(COMPLEX(0,1),IMSQRT(IMPRODUCT(COMPLEX(B268,-C268),COMPLEX(D268,-E268)))))),IMDIV(1,IMEXP(IMPRODUCT(0.0205979*A268*$F$3,IMPRODUCT(COMPLEX(0,1),IMSQRT(IMPRODUCT(COMPLEX(B268,-C268),COMPLEX(D268,-E268)))))))),IMSUM(IMEXP(IMPRODUCT(0.0205979*A268*$F$3,IMPRODUCT(COMPLEX(0,1),IMSQRT(IMPRODUCT(COMPLEX(B268,-C268),COMPLEX(D268,-E268)))))),IMDIV(1,IMEXP(IMPRODUCT(0.0205979*A268*$F$3,IMPRODUCT(COMPLEX(0,1),IMSQRT(IMPRODUCT(COMPLEX(B268,-C268),COMPLEX(D268,-E268)))))))))),1),IMSUM(IMPRODUCT(IMSQRT(IMDIV(COMPLEX(D268,-E268),COMPLEX(B268,-C268))),IMDIV(IMSUB(IMEXP(IMPRODUCT(0.0205979*A268*$F$3,IMPRODUCT(COMPLEX(0,1),IMSQRT(IMPRODUCT(COMPLEX(B268,-C268),COMPLEX(D268,-E268)))))),IMDIV(1,IMEXP(IMPRODUCT(0.0205979*A268*$F$3,IMPRODUCT(COMPLEX(0,1),IMSQRT(IMPRODUCT(COMPLEX(B268,-C268),COMPLEX(D268,-E268)))))))),IMSUM(IMEXP(IMPRODUCT(0.0205979*A268*$F$3,IMPRODUCT(COMPLEX(0,1),IMSQRT(IMPRODUCT(COMPLEX(B268,-C268),COMPLEX(D268,-E268)))))),IMDIV(1,IMEXP(IMPRODUCT(0.0205979*A268*$F$3,IMPRODUCT(COMPLEX(0,1),IMSQRT(IMPRODUCT(COMPLEX(B268,-C268),COMPLEX(D268,-E268)))))))))),1))))</f>
        <v>-0.751723623656381</v>
      </c>
      <c r="G268" s="15">
        <f>20*LOG10(IMABS(IMDIV(IMSUB(IMPRODUCT(IMSQRT(IMDIV(COMPLEX(D268,-E268),COMPLEX(B268,-C268))),IMDIV(IMSUB(IMEXP(IMPRODUCT(0.0205979*A268*$G$3,IMPRODUCT(COMPLEX(0,1),IMSQRT(IMPRODUCT(COMPLEX(B268,-C268),COMPLEX(D268,-E268)))))),IMDIV(1,IMEXP(IMPRODUCT(0.0205979*A268*$G$3,IMPRODUCT(COMPLEX(0,1),IMSQRT(IMPRODUCT(COMPLEX(B268,-C268),COMPLEX(D268,-E268)))))))),IMSUM(IMEXP(IMPRODUCT(0.0205979*A268*$G$3,IMPRODUCT(COMPLEX(0,1),IMSQRT(IMPRODUCT(COMPLEX(B268,-C268),COMPLEX(D268,-E268)))))),IMDIV(1,IMEXP(IMPRODUCT(0.0205979*A268*$G$3,IMPRODUCT(COMPLEX(0,1),IMSQRT(IMPRODUCT(COMPLEX(B268,-C268),COMPLEX(D268,-E268)))))))))),1),IMSUM(IMPRODUCT(IMSQRT(IMDIV(COMPLEX(D268,-E268),COMPLEX(B268,-C268))),IMDIV(IMSUB(IMEXP(IMPRODUCT(0.0205979*A268*$G$3,IMPRODUCT(COMPLEX(0,1),IMSQRT(IMPRODUCT(COMPLEX(B268,-C268),COMPLEX(D268,-E268)))))),IMDIV(1,IMEXP(IMPRODUCT(0.0205979*A268*$G$3,IMPRODUCT(COMPLEX(0,1),IMSQRT(IMPRODUCT(COMPLEX(B268,-C268),COMPLEX(D268,-E268)))))))),IMSUM(IMEXP(IMPRODUCT(0.0205979*A268*$G$3,IMPRODUCT(COMPLEX(0,1),IMSQRT(IMPRODUCT(COMPLEX(B268,-C268),COMPLEX(D268,-E268)))))),IMDIV(1,IMEXP(IMPRODUCT(0.0205979*A268*$G$3,IMPRODUCT(COMPLEX(0,1),IMSQRT(IMPRODUCT(COMPLEX(B268,-C268),COMPLEX(D268,-E268)))))))))),1))))</f>
        <v>-2.4013042389985</v>
      </c>
      <c r="H268" s="15">
        <f>20*LOG10(IMABS(IMDIV(IMSUB(IMPRODUCT(IMSQRT(IMDIV(COMPLEX(D268,-E268),COMPLEX(B268,-C268))),IMDIV(IMSUB(IMEXP(IMPRODUCT(0.0205979*A268*$H$3,IMPRODUCT(COMPLEX(0,1),IMSQRT(IMPRODUCT(COMPLEX(B268,-C268),COMPLEX(D268,-E268)))))),IMDIV(1,IMEXP(IMPRODUCT(0.0205979*A268*$H$3,IMPRODUCT(COMPLEX(0,1),IMSQRT(IMPRODUCT(COMPLEX(B268,-C268),COMPLEX(D268,-E268)))))))),IMSUM(IMEXP(IMPRODUCT(0.0205979*A268*$H$3,IMPRODUCT(COMPLEX(0,1),IMSQRT(IMPRODUCT(COMPLEX(B268,-C268),COMPLEX(D268,-E268)))))),IMDIV(1,IMEXP(IMPRODUCT(0.0205979*A268*$H$3,IMPRODUCT(COMPLEX(0,1),IMSQRT(IMPRODUCT(COMPLEX(B268,-C268),COMPLEX(D268,-E268)))))))))),1),IMSUM(IMPRODUCT(IMSQRT(IMDIV(COMPLEX(D268,-E268),COMPLEX(B268,-C268))),IMDIV(IMSUB(IMEXP(IMPRODUCT(0.0205979*A268*$H$3,IMPRODUCT(COMPLEX(0,1),IMSQRT(IMPRODUCT(COMPLEX(B268,-C268),COMPLEX(D268,-E268)))))),IMDIV(1,IMEXP(IMPRODUCT(0.0205979*A268*$H$3,IMPRODUCT(COMPLEX(0,1),IMSQRT(IMPRODUCT(COMPLEX(B268,-C268),COMPLEX(D268,-E268)))))))),IMSUM(IMEXP(IMPRODUCT(0.0205979*A268*$H$3,IMPRODUCT(COMPLEX(0,1),IMSQRT(IMPRODUCT(COMPLEX(B268,-C268),COMPLEX(D268,-E268)))))),IMDIV(1,IMEXP(IMPRODUCT(0.0205979*A268*$H$3,IMPRODUCT(COMPLEX(0,1),IMSQRT(IMPRODUCT(COMPLEX(B268,-C268),COMPLEX(D268,-E268)))))))))),1))))</f>
        <v>-5.20312379884989</v>
      </c>
      <c r="I268" s="15">
        <f>20*LOG10(IMABS(IMDIV(IMSUB(IMPRODUCT(IMSQRT(IMDIV(COMPLEX(D268,-E268),COMPLEX(B268,-C268))),IMDIV(IMSUB(IMEXP(IMPRODUCT(0.0205979*A268*$I$3,IMPRODUCT(COMPLEX(0,1),IMSQRT(IMPRODUCT(COMPLEX(B268,-C268),COMPLEX(D268,-E268)))))),IMDIV(1,IMEXP(IMPRODUCT(0.0205979*A268*$I$3,IMPRODUCT(COMPLEX(0,1),IMSQRT(IMPRODUCT(COMPLEX(B268,-C268),COMPLEX(D268,-E268)))))))),IMSUM(IMEXP(IMPRODUCT(0.0205979*A268*$I$3,IMPRODUCT(COMPLEX(0,1),IMSQRT(IMPRODUCT(COMPLEX(B268,-C268),COMPLEX(D268,-E268)))))),IMDIV(1,IMEXP(IMPRODUCT(0.0205979*A268*$I$3,IMPRODUCT(COMPLEX(0,1),IMSQRT(IMPRODUCT(COMPLEX(B268,-C268),COMPLEX(D268,-E268)))))))))),1),IMSUM(IMPRODUCT(IMSQRT(IMDIV(COMPLEX(D268,-E268),COMPLEX(B268,-C268))),IMDIV(IMSUB(IMEXP(IMPRODUCT(0.0205979*A268*$I$3,IMPRODUCT(COMPLEX(0,1),IMSQRT(IMPRODUCT(COMPLEX(B268,-C268),COMPLEX(D268,-E268)))))),IMDIV(1,IMEXP(IMPRODUCT(0.0205979*A268*$I$3,IMPRODUCT(COMPLEX(0,1),IMSQRT(IMPRODUCT(COMPLEX(B268,-C268),COMPLEX(D268,-E268)))))))),IMSUM(IMEXP(IMPRODUCT(0.0205979*A268*$I$3,IMPRODUCT(COMPLEX(0,1),IMSQRT(IMPRODUCT(COMPLEX(B268,-C268),COMPLEX(D268,-E268)))))),IMDIV(1,IMEXP(IMPRODUCT(0.0205979*A268*$I$3,IMPRODUCT(COMPLEX(0,1),IMSQRT(IMPRODUCT(COMPLEX(B268,-C268),COMPLEX(D268,-E268)))))))))),1))))</f>
        <v>-5.28783363747165</v>
      </c>
      <c r="J268" s="15">
        <f>20*LOG10(IMABS(IMDIV(IMSUB(IMPRODUCT(IMSQRT(IMDIV(COMPLEX(D268,-E268),COMPLEX(B268,-C268))),IMDIV(IMSUB(IMEXP(IMPRODUCT(0.0205979*A268*$J$3,IMPRODUCT(COMPLEX(0,1),IMSQRT(IMPRODUCT(COMPLEX(B268,-C268),COMPLEX(D268,-E268)))))),IMDIV(1,IMEXP(IMPRODUCT(0.0205979*A268*$J$3,IMPRODUCT(COMPLEX(0,1),IMSQRT(IMPRODUCT(COMPLEX(B268,-C268),COMPLEX(D268,-E268)))))))),IMSUM(IMEXP(IMPRODUCT(0.0205979*A268*$J$3,IMPRODUCT(COMPLEX(0,1),IMSQRT(IMPRODUCT(COMPLEX(B268,-C268),COMPLEX(D268,-E268)))))),IMDIV(1,IMEXP(IMPRODUCT(0.0205979*A268*$J$3,IMPRODUCT(COMPLEX(0,1),IMSQRT(IMPRODUCT(COMPLEX(B268,-C268),COMPLEX(D268,-E268)))))))))),1),IMSUM(IMPRODUCT(IMSQRT(IMDIV(COMPLEX(D268,-E268),COMPLEX(B268,-C268))),IMDIV(IMSUB(IMEXP(IMPRODUCT(0.0205979*A268*$J$3,IMPRODUCT(COMPLEX(0,1),IMSQRT(IMPRODUCT(COMPLEX(B268,-C268),COMPLEX(D268,-E268)))))),IMDIV(1,IMEXP(IMPRODUCT(0.0205979*A268*$J$3,IMPRODUCT(COMPLEX(0,1),IMSQRT(IMPRODUCT(COMPLEX(B268,-C268),COMPLEX(D268,-E268)))))))),IMSUM(IMEXP(IMPRODUCT(0.0205979*A268*$J$3,IMPRODUCT(COMPLEX(0,1),IMSQRT(IMPRODUCT(COMPLEX(B268,-C268),COMPLEX(D268,-E268)))))),IMDIV(1,IMEXP(IMPRODUCT(0.0205979*A268*$J$3,IMPRODUCT(COMPLEX(0,1),IMSQRT(IMPRODUCT(COMPLEX(B268,-C268),COMPLEX(D268,-E268)))))))))),1))))</f>
        <v>-3.94677355437458</v>
      </c>
      <c r="K268" s="15">
        <f>20*LOG10(IMABS(IMDIV(IMSUB(IMPRODUCT(IMSQRT(IMDIV(COMPLEX(D268,-E268),COMPLEX(B268,-C268))),IMDIV(IMSUB(IMEXP(IMPRODUCT(0.0205979*A268*$K$3,IMPRODUCT(COMPLEX(0,1),IMSQRT(IMPRODUCT(COMPLEX(B268,-C268),COMPLEX(D268,-E268)))))),IMDIV(1,IMEXP(IMPRODUCT(0.0205979*A268*$K$3,IMPRODUCT(COMPLEX(0,1),IMSQRT(IMPRODUCT(COMPLEX(B268,-C268),COMPLEX(D268,-E268)))))))),IMSUM(IMEXP(IMPRODUCT(0.0205979*A268*$K$3,IMPRODUCT(COMPLEX(0,1),IMSQRT(IMPRODUCT(COMPLEX(B268,-C268),COMPLEX(D268,-E268)))))),IMDIV(1,IMEXP(IMPRODUCT(0.0205979*A268*$K$3,IMPRODUCT(COMPLEX(0,1),IMSQRT(IMPRODUCT(COMPLEX(B268,-C268),COMPLEX(D268,-E268)))))))))),1),IMSUM(IMPRODUCT(IMSQRT(IMDIV(COMPLEX(D268,-E268),COMPLEX(B268,-C268))),IMDIV(IMSUB(IMEXP(IMPRODUCT(0.0205979*A268*$K$3,IMPRODUCT(COMPLEX(0,1),IMSQRT(IMPRODUCT(COMPLEX(B268,-C268),COMPLEX(D268,-E268)))))),IMDIV(1,IMEXP(IMPRODUCT(0.0205979*A268*$K$3,IMPRODUCT(COMPLEX(0,1),IMSQRT(IMPRODUCT(COMPLEX(B268,-C268),COMPLEX(D268,-E268)))))))),IMSUM(IMEXP(IMPRODUCT(0.0205979*A268*$K$3,IMPRODUCT(COMPLEX(0,1),IMSQRT(IMPRODUCT(COMPLEX(B268,-C268),COMPLEX(D268,-E268)))))),IMDIV(1,IMEXP(IMPRODUCT(0.0205979*A268*$K$3,IMPRODUCT(COMPLEX(0,1),IMSQRT(IMPRODUCT(COMPLEX(B268,-C268),COMPLEX(D268,-E268)))))))))),1))))</f>
        <v>-3.12295422417022</v>
      </c>
      <c r="L268" s="15">
        <f>20*LOG10(IMABS(IMDIV(IMSUB(IMPRODUCT(IMSQRT(IMDIV(COMPLEX(D268,-E268),COMPLEX(B268,-C268))),IMDIV(IMSUB(IMEXP(IMPRODUCT(0.0205979*A268*$L$3,IMPRODUCT(COMPLEX(0,1),IMSQRT(IMPRODUCT(COMPLEX(B268,-C268),COMPLEX(D268,-E268)))))),IMDIV(1,IMEXP(IMPRODUCT(0.0205979*A268*$L$3,IMPRODUCT(COMPLEX(0,1),IMSQRT(IMPRODUCT(COMPLEX(B268,-C268),COMPLEX(D268,-E268)))))))),IMSUM(IMEXP(IMPRODUCT(0.0205979*A268*$L$3,IMPRODUCT(COMPLEX(0,1),IMSQRT(IMPRODUCT(COMPLEX(B268,-C268),COMPLEX(D268,-E268)))))),IMDIV(1,IMEXP(IMPRODUCT(0.0205979*A268*$L$3,IMPRODUCT(COMPLEX(0,1),IMSQRT(IMPRODUCT(COMPLEX(B268,-C268),COMPLEX(D268,-E268)))))))))),1),IMSUM(IMPRODUCT(IMSQRT(IMDIV(COMPLEX(D268,-E268),COMPLEX(B268,-C268))),IMDIV(IMSUB(IMEXP(IMPRODUCT(0.0205979*A268*$L$3,IMPRODUCT(COMPLEX(0,1),IMSQRT(IMPRODUCT(COMPLEX(B268,-C268),COMPLEX(D268,-E268)))))),IMDIV(1,IMEXP(IMPRODUCT(0.0205979*A268*$L$3,IMPRODUCT(COMPLEX(0,1),IMSQRT(IMPRODUCT(COMPLEX(B268,-C268),COMPLEX(D268,-E268)))))))),IMSUM(IMEXP(IMPRODUCT(0.0205979*A268*$L$3,IMPRODUCT(COMPLEX(0,1),IMSQRT(IMPRODUCT(COMPLEX(B268,-C268),COMPLEX(D268,-E268)))))),IMDIV(1,IMEXP(IMPRODUCT(0.0205979*A268*$L$3,IMPRODUCT(COMPLEX(0,1),IMSQRT(IMPRODUCT(COMPLEX(B268,-C268),COMPLEX(D268,-E268)))))))))),1))))</f>
        <v>-2.75174004649176</v>
      </c>
      <c r="M268" s="15">
        <f>20*LOG10(IMABS(IMDIV(IMSUB(IMPRODUCT(IMSQRT(IMDIV(COMPLEX(D268,-E268),COMPLEX(B268,-C268))),IMDIV(IMSUB(IMEXP(IMPRODUCT(0.0205979*A268*$M$3,IMPRODUCT(COMPLEX(0,1),IMSQRT(IMPRODUCT(COMPLEX(B268,-C268),COMPLEX(D268,-E268)))))),IMDIV(1,IMEXP(IMPRODUCT(0.0205979*A268*$M$3,IMPRODUCT(COMPLEX(0,1),IMSQRT(IMPRODUCT(COMPLEX(B268,-C268),COMPLEX(D268,-E268)))))))),IMSUM(IMEXP(IMPRODUCT(0.0205979*A268*$M$3,IMPRODUCT(COMPLEX(0,1),IMSQRT(IMPRODUCT(COMPLEX(B268,-C268),COMPLEX(D268,-E268)))))),IMDIV(1,IMEXP(IMPRODUCT(0.0205979*A268*$M$3,IMPRODUCT(COMPLEX(0,1),IMSQRT(IMPRODUCT(COMPLEX(B268,-C268),COMPLEX(D268,-E268)))))))))),1),IMSUM(IMPRODUCT(IMSQRT(IMDIV(COMPLEX(D268,-E268),COMPLEX(B268,-C268))),IMDIV(IMSUB(IMEXP(IMPRODUCT(0.0205979*A268*$M$3,IMPRODUCT(COMPLEX(0,1),IMSQRT(IMPRODUCT(COMPLEX(B268,-C268),COMPLEX(D268,-E268)))))),IMDIV(1,IMEXP(IMPRODUCT(0.0205979*A268*$M$3,IMPRODUCT(COMPLEX(0,1),IMSQRT(IMPRODUCT(COMPLEX(B268,-C268),COMPLEX(D268,-E268)))))))),IMSUM(IMEXP(IMPRODUCT(0.0205979*A268*$M$3,IMPRODUCT(COMPLEX(0,1),IMSQRT(IMPRODUCT(COMPLEX(B268,-C268),COMPLEX(D268,-E268)))))),IMDIV(1,IMEXP(IMPRODUCT(0.0205979*A268*$M$3,IMPRODUCT(COMPLEX(0,1),IMSQRT(IMPRODUCT(COMPLEX(B268,-C268),COMPLEX(D268,-E268)))))))))),1))))</f>
        <v>-2.67074975040071</v>
      </c>
      <c r="N268" s="15">
        <f>20*LOG10(IMABS(IMDIV(IMSUB(IMPRODUCT(IMSQRT(IMDIV(COMPLEX(D268,-E268),COMPLEX(B268,-C268))),IMDIV(IMSUB(IMEXP(IMPRODUCT(0.0205979*A268*$N$3,IMPRODUCT(COMPLEX(0,1),IMSQRT(IMPRODUCT(COMPLEX(B268,-C268),COMPLEX(D268,-E268)))))),IMDIV(1,IMEXP(IMPRODUCT(0.0205979*A268*$N$3,IMPRODUCT(COMPLEX(0,1),IMSQRT(IMPRODUCT(COMPLEX(B268,-C268),COMPLEX(D268,-E268)))))))),IMSUM(IMEXP(IMPRODUCT(0.0205979*A268*$N$3,IMPRODUCT(COMPLEX(0,1),IMSQRT(IMPRODUCT(COMPLEX(B268,-C268),COMPLEX(D268,-E268)))))),IMDIV(1,IMEXP(IMPRODUCT(0.0205979*A268*$N$3,IMPRODUCT(COMPLEX(0,1),IMSQRT(IMPRODUCT(COMPLEX(B268,-C268),COMPLEX(D268,-E268)))))))))),1),IMSUM(IMPRODUCT(IMSQRT(IMDIV(COMPLEX(D268,-E268),COMPLEX(B268,-C268))),IMDIV(IMSUB(IMEXP(IMPRODUCT(0.0205979*A268*$N$3,IMPRODUCT(COMPLEX(0,1),IMSQRT(IMPRODUCT(COMPLEX(B268,-C268),COMPLEX(D268,-E268)))))),IMDIV(1,IMEXP(IMPRODUCT(0.0205979*A268*$N$3,IMPRODUCT(COMPLEX(0,1),IMSQRT(IMPRODUCT(COMPLEX(B268,-C268),COMPLEX(D268,-E268)))))))),IMSUM(IMEXP(IMPRODUCT(0.0205979*A268*$N$3,IMPRODUCT(COMPLEX(0,1),IMSQRT(IMPRODUCT(COMPLEX(B268,-C268),COMPLEX(D268,-E268)))))),IMDIV(1,IMEXP(IMPRODUCT(0.0205979*A268*$N$3,IMPRODUCT(COMPLEX(0,1),IMSQRT(IMPRODUCT(COMPLEX(B268,-C268),COMPLEX(D268,-E268)))))))))),1))))</f>
        <v>-2.77982019396214</v>
      </c>
      <c r="O268" s="15">
        <f>20*LOG10(IMABS(IMDIV(IMSUB(IMPRODUCT(IMSQRT(IMDIV(COMPLEX(D268,-E268),COMPLEX(B268,-C268))),IMDIV(IMSUB(IMEXP(IMPRODUCT(0.0205979*A268*$O$3,IMPRODUCT(COMPLEX(0,1),IMSQRT(IMPRODUCT(COMPLEX(B268,-C268),COMPLEX(D268,-E268)))))),IMDIV(1,IMEXP(IMPRODUCT(0.0205979*A268*$O$3,IMPRODUCT(COMPLEX(0,1),IMSQRT(IMPRODUCT(COMPLEX(B268,-C268),COMPLEX(D268,-E268)))))))),IMSUM(IMEXP(IMPRODUCT(0.0205979*A268*$O$3,IMPRODUCT(COMPLEX(0,1),IMSQRT(IMPRODUCT(COMPLEX(B268,-C268),COMPLEX(D268,-E268)))))),IMDIV(1,IMEXP(IMPRODUCT(0.0205979*A268*$O$3,IMPRODUCT(COMPLEX(0,1),IMSQRT(IMPRODUCT(COMPLEX(B268,-C268),COMPLEX(D268,-E268)))))))))),1),IMSUM(IMPRODUCT(IMSQRT(IMDIV(COMPLEX(D268,-E268),COMPLEX(B268,-C268))),IMDIV(IMSUB(IMEXP(IMPRODUCT(0.0205979*A268*$O$3,IMPRODUCT(COMPLEX(0,1),IMSQRT(IMPRODUCT(COMPLEX(B268,-C268),COMPLEX(D268,-E268)))))),IMDIV(1,IMEXP(IMPRODUCT(0.0205979*A268*$O$3,IMPRODUCT(COMPLEX(0,1),IMSQRT(IMPRODUCT(COMPLEX(B268,-C268),COMPLEX(D268,-E268)))))))),IMSUM(IMEXP(IMPRODUCT(0.0205979*A268*$O$3,IMPRODUCT(COMPLEX(0,1),IMSQRT(IMPRODUCT(COMPLEX(B268,-C268),COMPLEX(D268,-E268)))))),IMDIV(1,IMEXP(IMPRODUCT(0.0205979*A268*$O$3,IMPRODUCT(COMPLEX(0,1),IMSQRT(IMPRODUCT(COMPLEX(B268,-C268),COMPLEX(D268,-E268)))))))))),1))))</f>
        <v>-2.9849340992253</v>
      </c>
      <c r="P268" s="19">
        <f t="shared" si="69"/>
        <v>0.74660619302613</v>
      </c>
      <c r="Q268" s="19">
        <f t="shared" si="70"/>
        <v>0.126989145326167</v>
      </c>
    </row>
    <row r="269" spans="1:17">
      <c r="A269" s="7">
        <v>7.12</v>
      </c>
      <c r="B269">
        <v>22.1658</v>
      </c>
      <c r="C269">
        <v>16.4555</v>
      </c>
      <c r="D269">
        <v>0.9504</v>
      </c>
      <c r="E269">
        <v>0.1212</v>
      </c>
      <c r="F269" s="14">
        <f>20*LOG10(IMABS(IMDIV(IMSUB(IMPRODUCT(IMSQRT(IMDIV(COMPLEX(D269,-E269),COMPLEX(B269,-C269))),IMDIV(IMSUB(IMEXP(IMPRODUCT(0.0205979*A269*$F$3,IMPRODUCT(COMPLEX(0,1),IMSQRT(IMPRODUCT(COMPLEX(B269,-C269),COMPLEX(D269,-E269)))))),IMDIV(1,IMEXP(IMPRODUCT(0.0205979*A269*$F$3,IMPRODUCT(COMPLEX(0,1),IMSQRT(IMPRODUCT(COMPLEX(B269,-C269),COMPLEX(D269,-E269)))))))),IMSUM(IMEXP(IMPRODUCT(0.0205979*A269*$F$3,IMPRODUCT(COMPLEX(0,1),IMSQRT(IMPRODUCT(COMPLEX(B269,-C269),COMPLEX(D269,-E269)))))),IMDIV(1,IMEXP(IMPRODUCT(0.0205979*A269*$F$3,IMPRODUCT(COMPLEX(0,1),IMSQRT(IMPRODUCT(COMPLEX(B269,-C269),COMPLEX(D269,-E269)))))))))),1),IMSUM(IMPRODUCT(IMSQRT(IMDIV(COMPLEX(D269,-E269),COMPLEX(B269,-C269))),IMDIV(IMSUB(IMEXP(IMPRODUCT(0.0205979*A269*$F$3,IMPRODUCT(COMPLEX(0,1),IMSQRT(IMPRODUCT(COMPLEX(B269,-C269),COMPLEX(D269,-E269)))))),IMDIV(1,IMEXP(IMPRODUCT(0.0205979*A269*$F$3,IMPRODUCT(COMPLEX(0,1),IMSQRT(IMPRODUCT(COMPLEX(B269,-C269),COMPLEX(D269,-E269)))))))),IMSUM(IMEXP(IMPRODUCT(0.0205979*A269*$F$3,IMPRODUCT(COMPLEX(0,1),IMSQRT(IMPRODUCT(COMPLEX(B269,-C269),COMPLEX(D269,-E269)))))),IMDIV(1,IMEXP(IMPRODUCT(0.0205979*A269*$F$3,IMPRODUCT(COMPLEX(0,1),IMSQRT(IMPRODUCT(COMPLEX(B269,-C269),COMPLEX(D269,-E269)))))))))),1))))</f>
        <v>-0.770645251620741</v>
      </c>
      <c r="G269" s="15">
        <f>20*LOG10(IMABS(IMDIV(IMSUB(IMPRODUCT(IMSQRT(IMDIV(COMPLEX(D269,-E269),COMPLEX(B269,-C269))),IMDIV(IMSUB(IMEXP(IMPRODUCT(0.0205979*A269*$G$3,IMPRODUCT(COMPLEX(0,1),IMSQRT(IMPRODUCT(COMPLEX(B269,-C269),COMPLEX(D269,-E269)))))),IMDIV(1,IMEXP(IMPRODUCT(0.0205979*A269*$G$3,IMPRODUCT(COMPLEX(0,1),IMSQRT(IMPRODUCT(COMPLEX(B269,-C269),COMPLEX(D269,-E269)))))))),IMSUM(IMEXP(IMPRODUCT(0.0205979*A269*$G$3,IMPRODUCT(COMPLEX(0,1),IMSQRT(IMPRODUCT(COMPLEX(B269,-C269),COMPLEX(D269,-E269)))))),IMDIV(1,IMEXP(IMPRODUCT(0.0205979*A269*$G$3,IMPRODUCT(COMPLEX(0,1),IMSQRT(IMPRODUCT(COMPLEX(B269,-C269),COMPLEX(D269,-E269)))))))))),1),IMSUM(IMPRODUCT(IMSQRT(IMDIV(COMPLEX(D269,-E269),COMPLEX(B269,-C269))),IMDIV(IMSUB(IMEXP(IMPRODUCT(0.0205979*A269*$G$3,IMPRODUCT(COMPLEX(0,1),IMSQRT(IMPRODUCT(COMPLEX(B269,-C269),COMPLEX(D269,-E269)))))),IMDIV(1,IMEXP(IMPRODUCT(0.0205979*A269*$G$3,IMPRODUCT(COMPLEX(0,1),IMSQRT(IMPRODUCT(COMPLEX(B269,-C269),COMPLEX(D269,-E269)))))))),IMSUM(IMEXP(IMPRODUCT(0.0205979*A269*$G$3,IMPRODUCT(COMPLEX(0,1),IMSQRT(IMPRODUCT(COMPLEX(B269,-C269),COMPLEX(D269,-E269)))))),IMDIV(1,IMEXP(IMPRODUCT(0.0205979*A269*$G$3,IMPRODUCT(COMPLEX(0,1),IMSQRT(IMPRODUCT(COMPLEX(B269,-C269),COMPLEX(D269,-E269)))))))))),1))))</f>
        <v>-2.47347431161147</v>
      </c>
      <c r="H269" s="15">
        <f>20*LOG10(IMABS(IMDIV(IMSUB(IMPRODUCT(IMSQRT(IMDIV(COMPLEX(D269,-E269),COMPLEX(B269,-C269))),IMDIV(IMSUB(IMEXP(IMPRODUCT(0.0205979*A269*$H$3,IMPRODUCT(COMPLEX(0,1),IMSQRT(IMPRODUCT(COMPLEX(B269,-C269),COMPLEX(D269,-E269)))))),IMDIV(1,IMEXP(IMPRODUCT(0.0205979*A269*$H$3,IMPRODUCT(COMPLEX(0,1),IMSQRT(IMPRODUCT(COMPLEX(B269,-C269),COMPLEX(D269,-E269)))))))),IMSUM(IMEXP(IMPRODUCT(0.0205979*A269*$H$3,IMPRODUCT(COMPLEX(0,1),IMSQRT(IMPRODUCT(COMPLEX(B269,-C269),COMPLEX(D269,-E269)))))),IMDIV(1,IMEXP(IMPRODUCT(0.0205979*A269*$H$3,IMPRODUCT(COMPLEX(0,1),IMSQRT(IMPRODUCT(COMPLEX(B269,-C269),COMPLEX(D269,-E269)))))))))),1),IMSUM(IMPRODUCT(IMSQRT(IMDIV(COMPLEX(D269,-E269),COMPLEX(B269,-C269))),IMDIV(IMSUB(IMEXP(IMPRODUCT(0.0205979*A269*$H$3,IMPRODUCT(COMPLEX(0,1),IMSQRT(IMPRODUCT(COMPLEX(B269,-C269),COMPLEX(D269,-E269)))))),IMDIV(1,IMEXP(IMPRODUCT(0.0205979*A269*$H$3,IMPRODUCT(COMPLEX(0,1),IMSQRT(IMPRODUCT(COMPLEX(B269,-C269),COMPLEX(D269,-E269)))))))),IMSUM(IMEXP(IMPRODUCT(0.0205979*A269*$H$3,IMPRODUCT(COMPLEX(0,1),IMSQRT(IMPRODUCT(COMPLEX(B269,-C269),COMPLEX(D269,-E269)))))),IMDIV(1,IMEXP(IMPRODUCT(0.0205979*A269*$H$3,IMPRODUCT(COMPLEX(0,1),IMSQRT(IMPRODUCT(COMPLEX(B269,-C269),COMPLEX(D269,-E269)))))))))),1))))</f>
        <v>-5.31036400784023</v>
      </c>
      <c r="I269" s="15">
        <f>20*LOG10(IMABS(IMDIV(IMSUB(IMPRODUCT(IMSQRT(IMDIV(COMPLEX(D269,-E269),COMPLEX(B269,-C269))),IMDIV(IMSUB(IMEXP(IMPRODUCT(0.0205979*A269*$I$3,IMPRODUCT(COMPLEX(0,1),IMSQRT(IMPRODUCT(COMPLEX(B269,-C269),COMPLEX(D269,-E269)))))),IMDIV(1,IMEXP(IMPRODUCT(0.0205979*A269*$I$3,IMPRODUCT(COMPLEX(0,1),IMSQRT(IMPRODUCT(COMPLEX(B269,-C269),COMPLEX(D269,-E269)))))))),IMSUM(IMEXP(IMPRODUCT(0.0205979*A269*$I$3,IMPRODUCT(COMPLEX(0,1),IMSQRT(IMPRODUCT(COMPLEX(B269,-C269),COMPLEX(D269,-E269)))))),IMDIV(1,IMEXP(IMPRODUCT(0.0205979*A269*$I$3,IMPRODUCT(COMPLEX(0,1),IMSQRT(IMPRODUCT(COMPLEX(B269,-C269),COMPLEX(D269,-E269)))))))))),1),IMSUM(IMPRODUCT(IMSQRT(IMDIV(COMPLEX(D269,-E269),COMPLEX(B269,-C269))),IMDIV(IMSUB(IMEXP(IMPRODUCT(0.0205979*A269*$I$3,IMPRODUCT(COMPLEX(0,1),IMSQRT(IMPRODUCT(COMPLEX(B269,-C269),COMPLEX(D269,-E269)))))),IMDIV(1,IMEXP(IMPRODUCT(0.0205979*A269*$I$3,IMPRODUCT(COMPLEX(0,1),IMSQRT(IMPRODUCT(COMPLEX(B269,-C269),COMPLEX(D269,-E269)))))))),IMSUM(IMEXP(IMPRODUCT(0.0205979*A269*$I$3,IMPRODUCT(COMPLEX(0,1),IMSQRT(IMPRODUCT(COMPLEX(B269,-C269),COMPLEX(D269,-E269)))))),IMDIV(1,IMEXP(IMPRODUCT(0.0205979*A269*$I$3,IMPRODUCT(COMPLEX(0,1),IMSQRT(IMPRODUCT(COMPLEX(B269,-C269),COMPLEX(D269,-E269)))))))))),1))))</f>
        <v>-5.28036713418036</v>
      </c>
      <c r="J269" s="15">
        <f>20*LOG10(IMABS(IMDIV(IMSUB(IMPRODUCT(IMSQRT(IMDIV(COMPLEX(D269,-E269),COMPLEX(B269,-C269))),IMDIV(IMSUB(IMEXP(IMPRODUCT(0.0205979*A269*$J$3,IMPRODUCT(COMPLEX(0,1),IMSQRT(IMPRODUCT(COMPLEX(B269,-C269),COMPLEX(D269,-E269)))))),IMDIV(1,IMEXP(IMPRODUCT(0.0205979*A269*$J$3,IMPRODUCT(COMPLEX(0,1),IMSQRT(IMPRODUCT(COMPLEX(B269,-C269),COMPLEX(D269,-E269)))))))),IMSUM(IMEXP(IMPRODUCT(0.0205979*A269*$J$3,IMPRODUCT(COMPLEX(0,1),IMSQRT(IMPRODUCT(COMPLEX(B269,-C269),COMPLEX(D269,-E269)))))),IMDIV(1,IMEXP(IMPRODUCT(0.0205979*A269*$J$3,IMPRODUCT(COMPLEX(0,1),IMSQRT(IMPRODUCT(COMPLEX(B269,-C269),COMPLEX(D269,-E269)))))))))),1),IMSUM(IMPRODUCT(IMSQRT(IMDIV(COMPLEX(D269,-E269),COMPLEX(B269,-C269))),IMDIV(IMSUB(IMEXP(IMPRODUCT(0.0205979*A269*$J$3,IMPRODUCT(COMPLEX(0,1),IMSQRT(IMPRODUCT(COMPLEX(B269,-C269),COMPLEX(D269,-E269)))))),IMDIV(1,IMEXP(IMPRODUCT(0.0205979*A269*$J$3,IMPRODUCT(COMPLEX(0,1),IMSQRT(IMPRODUCT(COMPLEX(B269,-C269),COMPLEX(D269,-E269)))))))),IMSUM(IMEXP(IMPRODUCT(0.0205979*A269*$J$3,IMPRODUCT(COMPLEX(0,1),IMSQRT(IMPRODUCT(COMPLEX(B269,-C269),COMPLEX(D269,-E269)))))),IMDIV(1,IMEXP(IMPRODUCT(0.0205979*A269*$J$3,IMPRODUCT(COMPLEX(0,1),IMSQRT(IMPRODUCT(COMPLEX(B269,-C269),COMPLEX(D269,-E269)))))))))),1))))</f>
        <v>-3.92066922123557</v>
      </c>
      <c r="K269" s="15">
        <f>20*LOG10(IMABS(IMDIV(IMSUB(IMPRODUCT(IMSQRT(IMDIV(COMPLEX(D269,-E269),COMPLEX(B269,-C269))),IMDIV(IMSUB(IMEXP(IMPRODUCT(0.0205979*A269*$K$3,IMPRODUCT(COMPLEX(0,1),IMSQRT(IMPRODUCT(COMPLEX(B269,-C269),COMPLEX(D269,-E269)))))),IMDIV(1,IMEXP(IMPRODUCT(0.0205979*A269*$K$3,IMPRODUCT(COMPLEX(0,1),IMSQRT(IMPRODUCT(COMPLEX(B269,-C269),COMPLEX(D269,-E269)))))))),IMSUM(IMEXP(IMPRODUCT(0.0205979*A269*$K$3,IMPRODUCT(COMPLEX(0,1),IMSQRT(IMPRODUCT(COMPLEX(B269,-C269),COMPLEX(D269,-E269)))))),IMDIV(1,IMEXP(IMPRODUCT(0.0205979*A269*$K$3,IMPRODUCT(COMPLEX(0,1),IMSQRT(IMPRODUCT(COMPLEX(B269,-C269),COMPLEX(D269,-E269)))))))))),1),IMSUM(IMPRODUCT(IMSQRT(IMDIV(COMPLEX(D269,-E269),COMPLEX(B269,-C269))),IMDIV(IMSUB(IMEXP(IMPRODUCT(0.0205979*A269*$K$3,IMPRODUCT(COMPLEX(0,1),IMSQRT(IMPRODUCT(COMPLEX(B269,-C269),COMPLEX(D269,-E269)))))),IMDIV(1,IMEXP(IMPRODUCT(0.0205979*A269*$K$3,IMPRODUCT(COMPLEX(0,1),IMSQRT(IMPRODUCT(COMPLEX(B269,-C269),COMPLEX(D269,-E269)))))))),IMSUM(IMEXP(IMPRODUCT(0.0205979*A269*$K$3,IMPRODUCT(COMPLEX(0,1),IMSQRT(IMPRODUCT(COMPLEX(B269,-C269),COMPLEX(D269,-E269)))))),IMDIV(1,IMEXP(IMPRODUCT(0.0205979*A269*$K$3,IMPRODUCT(COMPLEX(0,1),IMSQRT(IMPRODUCT(COMPLEX(B269,-C269),COMPLEX(D269,-E269)))))))))),1))))</f>
        <v>-3.10964108558692</v>
      </c>
      <c r="L269" s="15">
        <f>20*LOG10(IMABS(IMDIV(IMSUB(IMPRODUCT(IMSQRT(IMDIV(COMPLEX(D269,-E269),COMPLEX(B269,-C269))),IMDIV(IMSUB(IMEXP(IMPRODUCT(0.0205979*A269*$L$3,IMPRODUCT(COMPLEX(0,1),IMSQRT(IMPRODUCT(COMPLEX(B269,-C269),COMPLEX(D269,-E269)))))),IMDIV(1,IMEXP(IMPRODUCT(0.0205979*A269*$L$3,IMPRODUCT(COMPLEX(0,1),IMSQRT(IMPRODUCT(COMPLEX(B269,-C269),COMPLEX(D269,-E269)))))))),IMSUM(IMEXP(IMPRODUCT(0.0205979*A269*$L$3,IMPRODUCT(COMPLEX(0,1),IMSQRT(IMPRODUCT(COMPLEX(B269,-C269),COMPLEX(D269,-E269)))))),IMDIV(1,IMEXP(IMPRODUCT(0.0205979*A269*$L$3,IMPRODUCT(COMPLEX(0,1),IMSQRT(IMPRODUCT(COMPLEX(B269,-C269),COMPLEX(D269,-E269)))))))))),1),IMSUM(IMPRODUCT(IMSQRT(IMDIV(COMPLEX(D269,-E269),COMPLEX(B269,-C269))),IMDIV(IMSUB(IMEXP(IMPRODUCT(0.0205979*A269*$L$3,IMPRODUCT(COMPLEX(0,1),IMSQRT(IMPRODUCT(COMPLEX(B269,-C269),COMPLEX(D269,-E269)))))),IMDIV(1,IMEXP(IMPRODUCT(0.0205979*A269*$L$3,IMPRODUCT(COMPLEX(0,1),IMSQRT(IMPRODUCT(COMPLEX(B269,-C269),COMPLEX(D269,-E269)))))))),IMSUM(IMEXP(IMPRODUCT(0.0205979*A269*$L$3,IMPRODUCT(COMPLEX(0,1),IMSQRT(IMPRODUCT(COMPLEX(B269,-C269),COMPLEX(D269,-E269)))))),IMDIV(1,IMEXP(IMPRODUCT(0.0205979*A269*$L$3,IMPRODUCT(COMPLEX(0,1),IMSQRT(IMPRODUCT(COMPLEX(B269,-C269),COMPLEX(D269,-E269)))))))))),1))))</f>
        <v>-2.75290703133571</v>
      </c>
      <c r="M269" s="15">
        <f>20*LOG10(IMABS(IMDIV(IMSUB(IMPRODUCT(IMSQRT(IMDIV(COMPLEX(D269,-E269),COMPLEX(B269,-C269))),IMDIV(IMSUB(IMEXP(IMPRODUCT(0.0205979*A269*$M$3,IMPRODUCT(COMPLEX(0,1),IMSQRT(IMPRODUCT(COMPLEX(B269,-C269),COMPLEX(D269,-E269)))))),IMDIV(1,IMEXP(IMPRODUCT(0.0205979*A269*$M$3,IMPRODUCT(COMPLEX(0,1),IMSQRT(IMPRODUCT(COMPLEX(B269,-C269),COMPLEX(D269,-E269)))))))),IMSUM(IMEXP(IMPRODUCT(0.0205979*A269*$M$3,IMPRODUCT(COMPLEX(0,1),IMSQRT(IMPRODUCT(COMPLEX(B269,-C269),COMPLEX(D269,-E269)))))),IMDIV(1,IMEXP(IMPRODUCT(0.0205979*A269*$M$3,IMPRODUCT(COMPLEX(0,1),IMSQRT(IMPRODUCT(COMPLEX(B269,-C269),COMPLEX(D269,-E269)))))))))),1),IMSUM(IMPRODUCT(IMSQRT(IMDIV(COMPLEX(D269,-E269),COMPLEX(B269,-C269))),IMDIV(IMSUB(IMEXP(IMPRODUCT(0.0205979*A269*$M$3,IMPRODUCT(COMPLEX(0,1),IMSQRT(IMPRODUCT(COMPLEX(B269,-C269),COMPLEX(D269,-E269)))))),IMDIV(1,IMEXP(IMPRODUCT(0.0205979*A269*$M$3,IMPRODUCT(COMPLEX(0,1),IMSQRT(IMPRODUCT(COMPLEX(B269,-C269),COMPLEX(D269,-E269)))))))),IMSUM(IMEXP(IMPRODUCT(0.0205979*A269*$M$3,IMPRODUCT(COMPLEX(0,1),IMSQRT(IMPRODUCT(COMPLEX(B269,-C269),COMPLEX(D269,-E269)))))),IMDIV(1,IMEXP(IMPRODUCT(0.0205979*A269*$M$3,IMPRODUCT(COMPLEX(0,1),IMSQRT(IMPRODUCT(COMPLEX(B269,-C269),COMPLEX(D269,-E269)))))))))),1))))</f>
        <v>-2.68625104421469</v>
      </c>
      <c r="N269" s="15">
        <f>20*LOG10(IMABS(IMDIV(IMSUB(IMPRODUCT(IMSQRT(IMDIV(COMPLEX(D269,-E269),COMPLEX(B269,-C269))),IMDIV(IMSUB(IMEXP(IMPRODUCT(0.0205979*A269*$N$3,IMPRODUCT(COMPLEX(0,1),IMSQRT(IMPRODUCT(COMPLEX(B269,-C269),COMPLEX(D269,-E269)))))),IMDIV(1,IMEXP(IMPRODUCT(0.0205979*A269*$N$3,IMPRODUCT(COMPLEX(0,1),IMSQRT(IMPRODUCT(COMPLEX(B269,-C269),COMPLEX(D269,-E269)))))))),IMSUM(IMEXP(IMPRODUCT(0.0205979*A269*$N$3,IMPRODUCT(COMPLEX(0,1),IMSQRT(IMPRODUCT(COMPLEX(B269,-C269),COMPLEX(D269,-E269)))))),IMDIV(1,IMEXP(IMPRODUCT(0.0205979*A269*$N$3,IMPRODUCT(COMPLEX(0,1),IMSQRT(IMPRODUCT(COMPLEX(B269,-C269),COMPLEX(D269,-E269)))))))))),1),IMSUM(IMPRODUCT(IMSQRT(IMDIV(COMPLEX(D269,-E269),COMPLEX(B269,-C269))),IMDIV(IMSUB(IMEXP(IMPRODUCT(0.0205979*A269*$N$3,IMPRODUCT(COMPLEX(0,1),IMSQRT(IMPRODUCT(COMPLEX(B269,-C269),COMPLEX(D269,-E269)))))),IMDIV(1,IMEXP(IMPRODUCT(0.0205979*A269*$N$3,IMPRODUCT(COMPLEX(0,1),IMSQRT(IMPRODUCT(COMPLEX(B269,-C269),COMPLEX(D269,-E269)))))))),IMSUM(IMEXP(IMPRODUCT(0.0205979*A269*$N$3,IMPRODUCT(COMPLEX(0,1),IMSQRT(IMPRODUCT(COMPLEX(B269,-C269),COMPLEX(D269,-E269)))))),IMDIV(1,IMEXP(IMPRODUCT(0.0205979*A269*$N$3,IMPRODUCT(COMPLEX(0,1),IMSQRT(IMPRODUCT(COMPLEX(B269,-C269),COMPLEX(D269,-E269)))))))))),1))))</f>
        <v>-2.80833074938428</v>
      </c>
      <c r="O269" s="15">
        <f>20*LOG10(IMABS(IMDIV(IMSUB(IMPRODUCT(IMSQRT(IMDIV(COMPLEX(D269,-E269),COMPLEX(B269,-C269))),IMDIV(IMSUB(IMEXP(IMPRODUCT(0.0205979*A269*$O$3,IMPRODUCT(COMPLEX(0,1),IMSQRT(IMPRODUCT(COMPLEX(B269,-C269),COMPLEX(D269,-E269)))))),IMDIV(1,IMEXP(IMPRODUCT(0.0205979*A269*$O$3,IMPRODUCT(COMPLEX(0,1),IMSQRT(IMPRODUCT(COMPLEX(B269,-C269),COMPLEX(D269,-E269)))))))),IMSUM(IMEXP(IMPRODUCT(0.0205979*A269*$O$3,IMPRODUCT(COMPLEX(0,1),IMSQRT(IMPRODUCT(COMPLEX(B269,-C269),COMPLEX(D269,-E269)))))),IMDIV(1,IMEXP(IMPRODUCT(0.0205979*A269*$O$3,IMPRODUCT(COMPLEX(0,1),IMSQRT(IMPRODUCT(COMPLEX(B269,-C269),COMPLEX(D269,-E269)))))))))),1),IMSUM(IMPRODUCT(IMSQRT(IMDIV(COMPLEX(D269,-E269),COMPLEX(B269,-C269))),IMDIV(IMSUB(IMEXP(IMPRODUCT(0.0205979*A269*$O$3,IMPRODUCT(COMPLEX(0,1),IMSQRT(IMPRODUCT(COMPLEX(B269,-C269),COMPLEX(D269,-E269)))))),IMDIV(1,IMEXP(IMPRODUCT(0.0205979*A269*$O$3,IMPRODUCT(COMPLEX(0,1),IMSQRT(IMPRODUCT(COMPLEX(B269,-C269),COMPLEX(D269,-E269)))))))),IMSUM(IMEXP(IMPRODUCT(0.0205979*A269*$O$3,IMPRODUCT(COMPLEX(0,1),IMSQRT(IMPRODUCT(COMPLEX(B269,-C269),COMPLEX(D269,-E269)))))),IMDIV(1,IMEXP(IMPRODUCT(0.0205979*A269*$O$3,IMPRODUCT(COMPLEX(0,1),IMSQRT(IMPRODUCT(COMPLEX(B269,-C269),COMPLEX(D269,-E269)))))))))),1))))</f>
        <v>-3.02108575132412</v>
      </c>
      <c r="P269" s="19">
        <f t="shared" si="69"/>
        <v>0.742382408936289</v>
      </c>
      <c r="Q269" s="19">
        <f t="shared" si="70"/>
        <v>0.127525252525253</v>
      </c>
    </row>
    <row r="270" spans="1:17">
      <c r="A270" s="7">
        <v>7.2</v>
      </c>
      <c r="B270">
        <v>22.0025</v>
      </c>
      <c r="C270">
        <v>16.3242</v>
      </c>
      <c r="D270">
        <v>0.9482</v>
      </c>
      <c r="E270">
        <v>0.1292</v>
      </c>
      <c r="F270" s="14">
        <f>20*LOG10(IMABS(IMDIV(IMSUB(IMPRODUCT(IMSQRT(IMDIV(COMPLEX(D270,-E270),COMPLEX(B270,-C270))),IMDIV(IMSUB(IMEXP(IMPRODUCT(0.0205979*A270*$F$3,IMPRODUCT(COMPLEX(0,1),IMSQRT(IMPRODUCT(COMPLEX(B270,-C270),COMPLEX(D270,-E270)))))),IMDIV(1,IMEXP(IMPRODUCT(0.0205979*A270*$F$3,IMPRODUCT(COMPLEX(0,1),IMSQRT(IMPRODUCT(COMPLEX(B270,-C270),COMPLEX(D270,-E270)))))))),IMSUM(IMEXP(IMPRODUCT(0.0205979*A270*$F$3,IMPRODUCT(COMPLEX(0,1),IMSQRT(IMPRODUCT(COMPLEX(B270,-C270),COMPLEX(D270,-E270)))))),IMDIV(1,IMEXP(IMPRODUCT(0.0205979*A270*$F$3,IMPRODUCT(COMPLEX(0,1),IMSQRT(IMPRODUCT(COMPLEX(B270,-C270),COMPLEX(D270,-E270)))))))))),1),IMSUM(IMPRODUCT(IMSQRT(IMDIV(COMPLEX(D270,-E270),COMPLEX(B270,-C270))),IMDIV(IMSUB(IMEXP(IMPRODUCT(0.0205979*A270*$F$3,IMPRODUCT(COMPLEX(0,1),IMSQRT(IMPRODUCT(COMPLEX(B270,-C270),COMPLEX(D270,-E270)))))),IMDIV(1,IMEXP(IMPRODUCT(0.0205979*A270*$F$3,IMPRODUCT(COMPLEX(0,1),IMSQRT(IMPRODUCT(COMPLEX(B270,-C270),COMPLEX(D270,-E270)))))))),IMSUM(IMEXP(IMPRODUCT(0.0205979*A270*$F$3,IMPRODUCT(COMPLEX(0,1),IMSQRT(IMPRODUCT(COMPLEX(B270,-C270),COMPLEX(D270,-E270)))))),IMDIV(1,IMEXP(IMPRODUCT(0.0205979*A270*$F$3,IMPRODUCT(COMPLEX(0,1),IMSQRT(IMPRODUCT(COMPLEX(B270,-C270),COMPLEX(D270,-E270)))))))))),1))))</f>
        <v>-0.810604527938264</v>
      </c>
      <c r="G270" s="15">
        <f>20*LOG10(IMABS(IMDIV(IMSUB(IMPRODUCT(IMSQRT(IMDIV(COMPLEX(D270,-E270),COMPLEX(B270,-C270))),IMDIV(IMSUB(IMEXP(IMPRODUCT(0.0205979*A270*$G$3,IMPRODUCT(COMPLEX(0,1),IMSQRT(IMPRODUCT(COMPLEX(B270,-C270),COMPLEX(D270,-E270)))))),IMDIV(1,IMEXP(IMPRODUCT(0.0205979*A270*$G$3,IMPRODUCT(COMPLEX(0,1),IMSQRT(IMPRODUCT(COMPLEX(B270,-C270),COMPLEX(D270,-E270)))))))),IMSUM(IMEXP(IMPRODUCT(0.0205979*A270*$G$3,IMPRODUCT(COMPLEX(0,1),IMSQRT(IMPRODUCT(COMPLEX(B270,-C270),COMPLEX(D270,-E270)))))),IMDIV(1,IMEXP(IMPRODUCT(0.0205979*A270*$G$3,IMPRODUCT(COMPLEX(0,1),IMSQRT(IMPRODUCT(COMPLEX(B270,-C270),COMPLEX(D270,-E270)))))))))),1),IMSUM(IMPRODUCT(IMSQRT(IMDIV(COMPLEX(D270,-E270),COMPLEX(B270,-C270))),IMDIV(IMSUB(IMEXP(IMPRODUCT(0.0205979*A270*$G$3,IMPRODUCT(COMPLEX(0,1),IMSQRT(IMPRODUCT(COMPLEX(B270,-C270),COMPLEX(D270,-E270)))))),IMDIV(1,IMEXP(IMPRODUCT(0.0205979*A270*$G$3,IMPRODUCT(COMPLEX(0,1),IMSQRT(IMPRODUCT(COMPLEX(B270,-C270),COMPLEX(D270,-E270)))))))),IMSUM(IMEXP(IMPRODUCT(0.0205979*A270*$G$3,IMPRODUCT(COMPLEX(0,1),IMSQRT(IMPRODUCT(COMPLEX(B270,-C270),COMPLEX(D270,-E270)))))),IMDIV(1,IMEXP(IMPRODUCT(0.0205979*A270*$G$3,IMPRODUCT(COMPLEX(0,1),IMSQRT(IMPRODUCT(COMPLEX(B270,-C270),COMPLEX(D270,-E270)))))))))),1))))</f>
        <v>-2.56089107689876</v>
      </c>
      <c r="H270" s="15">
        <f>20*LOG10(IMABS(IMDIV(IMSUB(IMPRODUCT(IMSQRT(IMDIV(COMPLEX(D270,-E270),COMPLEX(B270,-C270))),IMDIV(IMSUB(IMEXP(IMPRODUCT(0.0205979*A270*$H$3,IMPRODUCT(COMPLEX(0,1),IMSQRT(IMPRODUCT(COMPLEX(B270,-C270),COMPLEX(D270,-E270)))))),IMDIV(1,IMEXP(IMPRODUCT(0.0205979*A270*$H$3,IMPRODUCT(COMPLEX(0,1),IMSQRT(IMPRODUCT(COMPLEX(B270,-C270),COMPLEX(D270,-E270)))))))),IMSUM(IMEXP(IMPRODUCT(0.0205979*A270*$H$3,IMPRODUCT(COMPLEX(0,1),IMSQRT(IMPRODUCT(COMPLEX(B270,-C270),COMPLEX(D270,-E270)))))),IMDIV(1,IMEXP(IMPRODUCT(0.0205979*A270*$H$3,IMPRODUCT(COMPLEX(0,1),IMSQRT(IMPRODUCT(COMPLEX(B270,-C270),COMPLEX(D270,-E270)))))))))),1),IMSUM(IMPRODUCT(IMSQRT(IMDIV(COMPLEX(D270,-E270),COMPLEX(B270,-C270))),IMDIV(IMSUB(IMEXP(IMPRODUCT(0.0205979*A270*$H$3,IMPRODUCT(COMPLEX(0,1),IMSQRT(IMPRODUCT(COMPLEX(B270,-C270),COMPLEX(D270,-E270)))))),IMDIV(1,IMEXP(IMPRODUCT(0.0205979*A270*$H$3,IMPRODUCT(COMPLEX(0,1),IMSQRT(IMPRODUCT(COMPLEX(B270,-C270),COMPLEX(D270,-E270)))))))),IMSUM(IMEXP(IMPRODUCT(0.0205979*A270*$H$3,IMPRODUCT(COMPLEX(0,1),IMSQRT(IMPRODUCT(COMPLEX(B270,-C270),COMPLEX(D270,-E270)))))),IMDIV(1,IMEXP(IMPRODUCT(0.0205979*A270*$H$3,IMPRODUCT(COMPLEX(0,1),IMSQRT(IMPRODUCT(COMPLEX(B270,-C270),COMPLEX(D270,-E270)))))))))),1))))</f>
        <v>-5.35003626155098</v>
      </c>
      <c r="I270" s="15">
        <f>20*LOG10(IMABS(IMDIV(IMSUB(IMPRODUCT(IMSQRT(IMDIV(COMPLEX(D270,-E270),COMPLEX(B270,-C270))),IMDIV(IMSUB(IMEXP(IMPRODUCT(0.0205979*A270*$I$3,IMPRODUCT(COMPLEX(0,1),IMSQRT(IMPRODUCT(COMPLEX(B270,-C270),COMPLEX(D270,-E270)))))),IMDIV(1,IMEXP(IMPRODUCT(0.0205979*A270*$I$3,IMPRODUCT(COMPLEX(0,1),IMSQRT(IMPRODUCT(COMPLEX(B270,-C270),COMPLEX(D270,-E270)))))))),IMSUM(IMEXP(IMPRODUCT(0.0205979*A270*$I$3,IMPRODUCT(COMPLEX(0,1),IMSQRT(IMPRODUCT(COMPLEX(B270,-C270),COMPLEX(D270,-E270)))))),IMDIV(1,IMEXP(IMPRODUCT(0.0205979*A270*$I$3,IMPRODUCT(COMPLEX(0,1),IMSQRT(IMPRODUCT(COMPLEX(B270,-C270),COMPLEX(D270,-E270)))))))))),1),IMSUM(IMPRODUCT(IMSQRT(IMDIV(COMPLEX(D270,-E270),COMPLEX(B270,-C270))),IMDIV(IMSUB(IMEXP(IMPRODUCT(0.0205979*A270*$I$3,IMPRODUCT(COMPLEX(0,1),IMSQRT(IMPRODUCT(COMPLEX(B270,-C270),COMPLEX(D270,-E270)))))),IMDIV(1,IMEXP(IMPRODUCT(0.0205979*A270*$I$3,IMPRODUCT(COMPLEX(0,1),IMSQRT(IMPRODUCT(COMPLEX(B270,-C270),COMPLEX(D270,-E270)))))))),IMSUM(IMEXP(IMPRODUCT(0.0205979*A270*$I$3,IMPRODUCT(COMPLEX(0,1),IMSQRT(IMPRODUCT(COMPLEX(B270,-C270),COMPLEX(D270,-E270)))))),IMDIV(1,IMEXP(IMPRODUCT(0.0205979*A270*$I$3,IMPRODUCT(COMPLEX(0,1),IMSQRT(IMPRODUCT(COMPLEX(B270,-C270),COMPLEX(D270,-E270)))))))))),1))))</f>
        <v>-5.21981522886812</v>
      </c>
      <c r="J270" s="15">
        <f>20*LOG10(IMABS(IMDIV(IMSUB(IMPRODUCT(IMSQRT(IMDIV(COMPLEX(D270,-E270),COMPLEX(B270,-C270))),IMDIV(IMSUB(IMEXP(IMPRODUCT(0.0205979*A270*$J$3,IMPRODUCT(COMPLEX(0,1),IMSQRT(IMPRODUCT(COMPLEX(B270,-C270),COMPLEX(D270,-E270)))))),IMDIV(1,IMEXP(IMPRODUCT(0.0205979*A270*$J$3,IMPRODUCT(COMPLEX(0,1),IMSQRT(IMPRODUCT(COMPLEX(B270,-C270),COMPLEX(D270,-E270)))))))),IMSUM(IMEXP(IMPRODUCT(0.0205979*A270*$J$3,IMPRODUCT(COMPLEX(0,1),IMSQRT(IMPRODUCT(COMPLEX(B270,-C270),COMPLEX(D270,-E270)))))),IMDIV(1,IMEXP(IMPRODUCT(0.0205979*A270*$J$3,IMPRODUCT(COMPLEX(0,1),IMSQRT(IMPRODUCT(COMPLEX(B270,-C270),COMPLEX(D270,-E270)))))))))),1),IMSUM(IMPRODUCT(IMSQRT(IMDIV(COMPLEX(D270,-E270),COMPLEX(B270,-C270))),IMDIV(IMSUB(IMEXP(IMPRODUCT(0.0205979*A270*$J$3,IMPRODUCT(COMPLEX(0,1),IMSQRT(IMPRODUCT(COMPLEX(B270,-C270),COMPLEX(D270,-E270)))))),IMDIV(1,IMEXP(IMPRODUCT(0.0205979*A270*$J$3,IMPRODUCT(COMPLEX(0,1),IMSQRT(IMPRODUCT(COMPLEX(B270,-C270),COMPLEX(D270,-E270)))))))),IMSUM(IMEXP(IMPRODUCT(0.0205979*A270*$J$3,IMPRODUCT(COMPLEX(0,1),IMSQRT(IMPRODUCT(COMPLEX(B270,-C270),COMPLEX(D270,-E270)))))),IMDIV(1,IMEXP(IMPRODUCT(0.0205979*A270*$J$3,IMPRODUCT(COMPLEX(0,1),IMSQRT(IMPRODUCT(COMPLEX(B270,-C270),COMPLEX(D270,-E270)))))))))),1))))</f>
        <v>-3.88736564016804</v>
      </c>
      <c r="K270" s="15">
        <f>20*LOG10(IMABS(IMDIV(IMSUB(IMPRODUCT(IMSQRT(IMDIV(COMPLEX(D270,-E270),COMPLEX(B270,-C270))),IMDIV(IMSUB(IMEXP(IMPRODUCT(0.0205979*A270*$K$3,IMPRODUCT(COMPLEX(0,1),IMSQRT(IMPRODUCT(COMPLEX(B270,-C270),COMPLEX(D270,-E270)))))),IMDIV(1,IMEXP(IMPRODUCT(0.0205979*A270*$K$3,IMPRODUCT(COMPLEX(0,1),IMSQRT(IMPRODUCT(COMPLEX(B270,-C270),COMPLEX(D270,-E270)))))))),IMSUM(IMEXP(IMPRODUCT(0.0205979*A270*$K$3,IMPRODUCT(COMPLEX(0,1),IMSQRT(IMPRODUCT(COMPLEX(B270,-C270),COMPLEX(D270,-E270)))))),IMDIV(1,IMEXP(IMPRODUCT(0.0205979*A270*$K$3,IMPRODUCT(COMPLEX(0,1),IMSQRT(IMPRODUCT(COMPLEX(B270,-C270),COMPLEX(D270,-E270)))))))))),1),IMSUM(IMPRODUCT(IMSQRT(IMDIV(COMPLEX(D270,-E270),COMPLEX(B270,-C270))),IMDIV(IMSUB(IMEXP(IMPRODUCT(0.0205979*A270*$K$3,IMPRODUCT(COMPLEX(0,1),IMSQRT(IMPRODUCT(COMPLEX(B270,-C270),COMPLEX(D270,-E270)))))),IMDIV(1,IMEXP(IMPRODUCT(0.0205979*A270*$K$3,IMPRODUCT(COMPLEX(0,1),IMSQRT(IMPRODUCT(COMPLEX(B270,-C270),COMPLEX(D270,-E270)))))))),IMSUM(IMEXP(IMPRODUCT(0.0205979*A270*$K$3,IMPRODUCT(COMPLEX(0,1),IMSQRT(IMPRODUCT(COMPLEX(B270,-C270),COMPLEX(D270,-E270)))))),IMDIV(1,IMEXP(IMPRODUCT(0.0205979*A270*$K$3,IMPRODUCT(COMPLEX(0,1),IMSQRT(IMPRODUCT(COMPLEX(B270,-C270),COMPLEX(D270,-E270)))))))))),1))))</f>
        <v>-3.1045948964528</v>
      </c>
      <c r="L270" s="15">
        <f>20*LOG10(IMABS(IMDIV(IMSUB(IMPRODUCT(IMSQRT(IMDIV(COMPLEX(D270,-E270),COMPLEX(B270,-C270))),IMDIV(IMSUB(IMEXP(IMPRODUCT(0.0205979*A270*$L$3,IMPRODUCT(COMPLEX(0,1),IMSQRT(IMPRODUCT(COMPLEX(B270,-C270),COMPLEX(D270,-E270)))))),IMDIV(1,IMEXP(IMPRODUCT(0.0205979*A270*$L$3,IMPRODUCT(COMPLEX(0,1),IMSQRT(IMPRODUCT(COMPLEX(B270,-C270),COMPLEX(D270,-E270)))))))),IMSUM(IMEXP(IMPRODUCT(0.0205979*A270*$L$3,IMPRODUCT(COMPLEX(0,1),IMSQRT(IMPRODUCT(COMPLEX(B270,-C270),COMPLEX(D270,-E270)))))),IMDIV(1,IMEXP(IMPRODUCT(0.0205979*A270*$L$3,IMPRODUCT(COMPLEX(0,1),IMSQRT(IMPRODUCT(COMPLEX(B270,-C270),COMPLEX(D270,-E270)))))))))),1),IMSUM(IMPRODUCT(IMSQRT(IMDIV(COMPLEX(D270,-E270),COMPLEX(B270,-C270))),IMDIV(IMSUB(IMEXP(IMPRODUCT(0.0205979*A270*$L$3,IMPRODUCT(COMPLEX(0,1),IMSQRT(IMPRODUCT(COMPLEX(B270,-C270),COMPLEX(D270,-E270)))))),IMDIV(1,IMEXP(IMPRODUCT(0.0205979*A270*$L$3,IMPRODUCT(COMPLEX(0,1),IMSQRT(IMPRODUCT(COMPLEX(B270,-C270),COMPLEX(D270,-E270)))))))),IMSUM(IMEXP(IMPRODUCT(0.0205979*A270*$L$3,IMPRODUCT(COMPLEX(0,1),IMSQRT(IMPRODUCT(COMPLEX(B270,-C270),COMPLEX(D270,-E270)))))),IMDIV(1,IMEXP(IMPRODUCT(0.0205979*A270*$L$3,IMPRODUCT(COMPLEX(0,1),IMSQRT(IMPRODUCT(COMPLEX(B270,-C270),COMPLEX(D270,-E270)))))))))),1))))</f>
        <v>-2.7669459983857</v>
      </c>
      <c r="M270" s="15">
        <f>20*LOG10(IMABS(IMDIV(IMSUB(IMPRODUCT(IMSQRT(IMDIV(COMPLEX(D270,-E270),COMPLEX(B270,-C270))),IMDIV(IMSUB(IMEXP(IMPRODUCT(0.0205979*A270*$M$3,IMPRODUCT(COMPLEX(0,1),IMSQRT(IMPRODUCT(COMPLEX(B270,-C270),COMPLEX(D270,-E270)))))),IMDIV(1,IMEXP(IMPRODUCT(0.0205979*A270*$M$3,IMPRODUCT(COMPLEX(0,1),IMSQRT(IMPRODUCT(COMPLEX(B270,-C270),COMPLEX(D270,-E270)))))))),IMSUM(IMEXP(IMPRODUCT(0.0205979*A270*$M$3,IMPRODUCT(COMPLEX(0,1),IMSQRT(IMPRODUCT(COMPLEX(B270,-C270),COMPLEX(D270,-E270)))))),IMDIV(1,IMEXP(IMPRODUCT(0.0205979*A270*$M$3,IMPRODUCT(COMPLEX(0,1),IMSQRT(IMPRODUCT(COMPLEX(B270,-C270),COMPLEX(D270,-E270)))))))))),1),IMSUM(IMPRODUCT(IMSQRT(IMDIV(COMPLEX(D270,-E270),COMPLEX(B270,-C270))),IMDIV(IMSUB(IMEXP(IMPRODUCT(0.0205979*A270*$M$3,IMPRODUCT(COMPLEX(0,1),IMSQRT(IMPRODUCT(COMPLEX(B270,-C270),COMPLEX(D270,-E270)))))),IMDIV(1,IMEXP(IMPRODUCT(0.0205979*A270*$M$3,IMPRODUCT(COMPLEX(0,1),IMSQRT(IMPRODUCT(COMPLEX(B270,-C270),COMPLEX(D270,-E270)))))))),IMSUM(IMEXP(IMPRODUCT(0.0205979*A270*$M$3,IMPRODUCT(COMPLEX(0,1),IMSQRT(IMPRODUCT(COMPLEX(B270,-C270),COMPLEX(D270,-E270)))))),IMDIV(1,IMEXP(IMPRODUCT(0.0205979*A270*$M$3,IMPRODUCT(COMPLEX(0,1),IMSQRT(IMPRODUCT(COMPLEX(B270,-C270),COMPLEX(D270,-E270)))))))))),1))))</f>
        <v>-2.71371259490765</v>
      </c>
      <c r="N270" s="15">
        <f>20*LOG10(IMABS(IMDIV(IMSUB(IMPRODUCT(IMSQRT(IMDIV(COMPLEX(D270,-E270),COMPLEX(B270,-C270))),IMDIV(IMSUB(IMEXP(IMPRODUCT(0.0205979*A270*$N$3,IMPRODUCT(COMPLEX(0,1),IMSQRT(IMPRODUCT(COMPLEX(B270,-C270),COMPLEX(D270,-E270)))))),IMDIV(1,IMEXP(IMPRODUCT(0.0205979*A270*$N$3,IMPRODUCT(COMPLEX(0,1),IMSQRT(IMPRODUCT(COMPLEX(B270,-C270),COMPLEX(D270,-E270)))))))),IMSUM(IMEXP(IMPRODUCT(0.0205979*A270*$N$3,IMPRODUCT(COMPLEX(0,1),IMSQRT(IMPRODUCT(COMPLEX(B270,-C270),COMPLEX(D270,-E270)))))),IMDIV(1,IMEXP(IMPRODUCT(0.0205979*A270*$N$3,IMPRODUCT(COMPLEX(0,1),IMSQRT(IMPRODUCT(COMPLEX(B270,-C270),COMPLEX(D270,-E270)))))))))),1),IMSUM(IMPRODUCT(IMSQRT(IMDIV(COMPLEX(D270,-E270),COMPLEX(B270,-C270))),IMDIV(IMSUB(IMEXP(IMPRODUCT(0.0205979*A270*$N$3,IMPRODUCT(COMPLEX(0,1),IMSQRT(IMPRODUCT(COMPLEX(B270,-C270),COMPLEX(D270,-E270)))))),IMDIV(1,IMEXP(IMPRODUCT(0.0205979*A270*$N$3,IMPRODUCT(COMPLEX(0,1),IMSQRT(IMPRODUCT(COMPLEX(B270,-C270),COMPLEX(D270,-E270)))))))),IMSUM(IMEXP(IMPRODUCT(0.0205979*A270*$N$3,IMPRODUCT(COMPLEX(0,1),IMSQRT(IMPRODUCT(COMPLEX(B270,-C270),COMPLEX(D270,-E270)))))),IMDIV(1,IMEXP(IMPRODUCT(0.0205979*A270*$N$3,IMPRODUCT(COMPLEX(0,1),IMSQRT(IMPRODUCT(COMPLEX(B270,-C270),COMPLEX(D270,-E270)))))))))),1))))</f>
        <v>-2.84281697877864</v>
      </c>
      <c r="O270" s="15">
        <f>20*LOG10(IMABS(IMDIV(IMSUB(IMPRODUCT(IMSQRT(IMDIV(COMPLEX(D270,-E270),COMPLEX(B270,-C270))),IMDIV(IMSUB(IMEXP(IMPRODUCT(0.0205979*A270*$O$3,IMPRODUCT(COMPLEX(0,1),IMSQRT(IMPRODUCT(COMPLEX(B270,-C270),COMPLEX(D270,-E270)))))),IMDIV(1,IMEXP(IMPRODUCT(0.0205979*A270*$O$3,IMPRODUCT(COMPLEX(0,1),IMSQRT(IMPRODUCT(COMPLEX(B270,-C270),COMPLEX(D270,-E270)))))))),IMSUM(IMEXP(IMPRODUCT(0.0205979*A270*$O$3,IMPRODUCT(COMPLEX(0,1),IMSQRT(IMPRODUCT(COMPLEX(B270,-C270),COMPLEX(D270,-E270)))))),IMDIV(1,IMEXP(IMPRODUCT(0.0205979*A270*$O$3,IMPRODUCT(COMPLEX(0,1),IMSQRT(IMPRODUCT(COMPLEX(B270,-C270),COMPLEX(D270,-E270)))))))))),1),IMSUM(IMPRODUCT(IMSQRT(IMDIV(COMPLEX(D270,-E270),COMPLEX(B270,-C270))),IMDIV(IMSUB(IMEXP(IMPRODUCT(0.0205979*A270*$O$3,IMPRODUCT(COMPLEX(0,1),IMSQRT(IMPRODUCT(COMPLEX(B270,-C270),COMPLEX(D270,-E270)))))),IMDIV(1,IMEXP(IMPRODUCT(0.0205979*A270*$O$3,IMPRODUCT(COMPLEX(0,1),IMSQRT(IMPRODUCT(COMPLEX(B270,-C270),COMPLEX(D270,-E270)))))))),IMSUM(IMEXP(IMPRODUCT(0.0205979*A270*$O$3,IMPRODUCT(COMPLEX(0,1),IMSQRT(IMPRODUCT(COMPLEX(B270,-C270),COMPLEX(D270,-E270)))))),IMDIV(1,IMEXP(IMPRODUCT(0.0205979*A270*$O$3,IMPRODUCT(COMPLEX(0,1),IMSQRT(IMPRODUCT(COMPLEX(B270,-C270),COMPLEX(D270,-E270)))))))))),1))))</f>
        <v>-3.05345111247443</v>
      </c>
      <c r="P270" s="19">
        <f t="shared" si="69"/>
        <v>0.741924781274855</v>
      </c>
      <c r="Q270" s="19">
        <f t="shared" si="70"/>
        <v>0.136258173381143</v>
      </c>
    </row>
    <row r="271" spans="1:17">
      <c r="A271" s="7">
        <v>7.28</v>
      </c>
      <c r="B271">
        <v>21.9486</v>
      </c>
      <c r="C271">
        <v>16.1942</v>
      </c>
      <c r="D271">
        <v>0.9498</v>
      </c>
      <c r="E271">
        <v>0.1336</v>
      </c>
      <c r="F271" s="14">
        <f>20*LOG10(IMABS(IMDIV(IMSUB(IMPRODUCT(IMSQRT(IMDIV(COMPLEX(D271,-E271),COMPLEX(B271,-C271))),IMDIV(IMSUB(IMEXP(IMPRODUCT(0.0205979*A271*$F$3,IMPRODUCT(COMPLEX(0,1),IMSQRT(IMPRODUCT(COMPLEX(B271,-C271),COMPLEX(D271,-E271)))))),IMDIV(1,IMEXP(IMPRODUCT(0.0205979*A271*$F$3,IMPRODUCT(COMPLEX(0,1),IMSQRT(IMPRODUCT(COMPLEX(B271,-C271),COMPLEX(D271,-E271)))))))),IMSUM(IMEXP(IMPRODUCT(0.0205979*A271*$F$3,IMPRODUCT(COMPLEX(0,1),IMSQRT(IMPRODUCT(COMPLEX(B271,-C271),COMPLEX(D271,-E271)))))),IMDIV(1,IMEXP(IMPRODUCT(0.0205979*A271*$F$3,IMPRODUCT(COMPLEX(0,1),IMSQRT(IMPRODUCT(COMPLEX(B271,-C271),COMPLEX(D271,-E271)))))))))),1),IMSUM(IMPRODUCT(IMSQRT(IMDIV(COMPLEX(D271,-E271),COMPLEX(B271,-C271))),IMDIV(IMSUB(IMEXP(IMPRODUCT(0.0205979*A271*$F$3,IMPRODUCT(COMPLEX(0,1),IMSQRT(IMPRODUCT(COMPLEX(B271,-C271),COMPLEX(D271,-E271)))))),IMDIV(1,IMEXP(IMPRODUCT(0.0205979*A271*$F$3,IMPRODUCT(COMPLEX(0,1),IMSQRT(IMPRODUCT(COMPLEX(B271,-C271),COMPLEX(D271,-E271)))))))),IMSUM(IMEXP(IMPRODUCT(0.0205979*A271*$F$3,IMPRODUCT(COMPLEX(0,1),IMSQRT(IMPRODUCT(COMPLEX(B271,-C271),COMPLEX(D271,-E271)))))),IMDIV(1,IMEXP(IMPRODUCT(0.0205979*A271*$F$3,IMPRODUCT(COMPLEX(0,1),IMSQRT(IMPRODUCT(COMPLEX(B271,-C271),COMPLEX(D271,-E271)))))))))),1))))</f>
        <v>-0.845480038030801</v>
      </c>
      <c r="G271" s="15">
        <f>20*LOG10(IMABS(IMDIV(IMSUB(IMPRODUCT(IMSQRT(IMDIV(COMPLEX(D271,-E271),COMPLEX(B271,-C271))),IMDIV(IMSUB(IMEXP(IMPRODUCT(0.0205979*A271*$G$3,IMPRODUCT(COMPLEX(0,1),IMSQRT(IMPRODUCT(COMPLEX(B271,-C271),COMPLEX(D271,-E271)))))),IMDIV(1,IMEXP(IMPRODUCT(0.0205979*A271*$G$3,IMPRODUCT(COMPLEX(0,1),IMSQRT(IMPRODUCT(COMPLEX(B271,-C271),COMPLEX(D271,-E271)))))))),IMSUM(IMEXP(IMPRODUCT(0.0205979*A271*$G$3,IMPRODUCT(COMPLEX(0,1),IMSQRT(IMPRODUCT(COMPLEX(B271,-C271),COMPLEX(D271,-E271)))))),IMDIV(1,IMEXP(IMPRODUCT(0.0205979*A271*$G$3,IMPRODUCT(COMPLEX(0,1),IMSQRT(IMPRODUCT(COMPLEX(B271,-C271),COMPLEX(D271,-E271)))))))))),1),IMSUM(IMPRODUCT(IMSQRT(IMDIV(COMPLEX(D271,-E271),COMPLEX(B271,-C271))),IMDIV(IMSUB(IMEXP(IMPRODUCT(0.0205979*A271*$G$3,IMPRODUCT(COMPLEX(0,1),IMSQRT(IMPRODUCT(COMPLEX(B271,-C271),COMPLEX(D271,-E271)))))),IMDIV(1,IMEXP(IMPRODUCT(0.0205979*A271*$G$3,IMPRODUCT(COMPLEX(0,1),IMSQRT(IMPRODUCT(COMPLEX(B271,-C271),COMPLEX(D271,-E271)))))))),IMSUM(IMEXP(IMPRODUCT(0.0205979*A271*$G$3,IMPRODUCT(COMPLEX(0,1),IMSQRT(IMPRODUCT(COMPLEX(B271,-C271),COMPLEX(D271,-E271)))))),IMDIV(1,IMEXP(IMPRODUCT(0.0205979*A271*$G$3,IMPRODUCT(COMPLEX(0,1),IMSQRT(IMPRODUCT(COMPLEX(B271,-C271),COMPLEX(D271,-E271)))))))))),1))))</f>
        <v>-2.66450666780014</v>
      </c>
      <c r="H271" s="15">
        <f>20*LOG10(IMABS(IMDIV(IMSUB(IMPRODUCT(IMSQRT(IMDIV(COMPLEX(D271,-E271),COMPLEX(B271,-C271))),IMDIV(IMSUB(IMEXP(IMPRODUCT(0.0205979*A271*$H$3,IMPRODUCT(COMPLEX(0,1),IMSQRT(IMPRODUCT(COMPLEX(B271,-C271),COMPLEX(D271,-E271)))))),IMDIV(1,IMEXP(IMPRODUCT(0.0205979*A271*$H$3,IMPRODUCT(COMPLEX(0,1),IMSQRT(IMPRODUCT(COMPLEX(B271,-C271),COMPLEX(D271,-E271)))))))),IMSUM(IMEXP(IMPRODUCT(0.0205979*A271*$H$3,IMPRODUCT(COMPLEX(0,1),IMSQRT(IMPRODUCT(COMPLEX(B271,-C271),COMPLEX(D271,-E271)))))),IMDIV(1,IMEXP(IMPRODUCT(0.0205979*A271*$H$3,IMPRODUCT(COMPLEX(0,1),IMSQRT(IMPRODUCT(COMPLEX(B271,-C271),COMPLEX(D271,-E271)))))))))),1),IMSUM(IMPRODUCT(IMSQRT(IMDIV(COMPLEX(D271,-E271),COMPLEX(B271,-C271))),IMDIV(IMSUB(IMEXP(IMPRODUCT(0.0205979*A271*$H$3,IMPRODUCT(COMPLEX(0,1),IMSQRT(IMPRODUCT(COMPLEX(B271,-C271),COMPLEX(D271,-E271)))))),IMDIV(1,IMEXP(IMPRODUCT(0.0205979*A271*$H$3,IMPRODUCT(COMPLEX(0,1),IMSQRT(IMPRODUCT(COMPLEX(B271,-C271),COMPLEX(D271,-E271)))))))),IMSUM(IMEXP(IMPRODUCT(0.0205979*A271*$H$3,IMPRODUCT(COMPLEX(0,1),IMSQRT(IMPRODUCT(COMPLEX(B271,-C271),COMPLEX(D271,-E271)))))),IMDIV(1,IMEXP(IMPRODUCT(0.0205979*A271*$H$3,IMPRODUCT(COMPLEX(0,1),IMSQRT(IMPRODUCT(COMPLEX(B271,-C271),COMPLEX(D271,-E271)))))))))),1))))</f>
        <v>-5.44174989227537</v>
      </c>
      <c r="I271" s="15">
        <f>20*LOG10(IMABS(IMDIV(IMSUB(IMPRODUCT(IMSQRT(IMDIV(COMPLEX(D271,-E271),COMPLEX(B271,-C271))),IMDIV(IMSUB(IMEXP(IMPRODUCT(0.0205979*A271*$I$3,IMPRODUCT(COMPLEX(0,1),IMSQRT(IMPRODUCT(COMPLEX(B271,-C271),COMPLEX(D271,-E271)))))),IMDIV(1,IMEXP(IMPRODUCT(0.0205979*A271*$I$3,IMPRODUCT(COMPLEX(0,1),IMSQRT(IMPRODUCT(COMPLEX(B271,-C271),COMPLEX(D271,-E271)))))))),IMSUM(IMEXP(IMPRODUCT(0.0205979*A271*$I$3,IMPRODUCT(COMPLEX(0,1),IMSQRT(IMPRODUCT(COMPLEX(B271,-C271),COMPLEX(D271,-E271)))))),IMDIV(1,IMEXP(IMPRODUCT(0.0205979*A271*$I$3,IMPRODUCT(COMPLEX(0,1),IMSQRT(IMPRODUCT(COMPLEX(B271,-C271),COMPLEX(D271,-E271)))))))))),1),IMSUM(IMPRODUCT(IMSQRT(IMDIV(COMPLEX(D271,-E271),COMPLEX(B271,-C271))),IMDIV(IMSUB(IMEXP(IMPRODUCT(0.0205979*A271*$I$3,IMPRODUCT(COMPLEX(0,1),IMSQRT(IMPRODUCT(COMPLEX(B271,-C271),COMPLEX(D271,-E271)))))),IMDIV(1,IMEXP(IMPRODUCT(0.0205979*A271*$I$3,IMPRODUCT(COMPLEX(0,1),IMSQRT(IMPRODUCT(COMPLEX(B271,-C271),COMPLEX(D271,-E271)))))))),IMSUM(IMEXP(IMPRODUCT(0.0205979*A271*$I$3,IMPRODUCT(COMPLEX(0,1),IMSQRT(IMPRODUCT(COMPLEX(B271,-C271),COMPLEX(D271,-E271)))))),IMDIV(1,IMEXP(IMPRODUCT(0.0205979*A271*$I$3,IMPRODUCT(COMPLEX(0,1),IMSQRT(IMPRODUCT(COMPLEX(B271,-C271),COMPLEX(D271,-E271)))))))))),1))))</f>
        <v>-5.16287259656115</v>
      </c>
      <c r="J271" s="15">
        <f>20*LOG10(IMABS(IMDIV(IMSUB(IMPRODUCT(IMSQRT(IMDIV(COMPLEX(D271,-E271),COMPLEX(B271,-C271))),IMDIV(IMSUB(IMEXP(IMPRODUCT(0.0205979*A271*$J$3,IMPRODUCT(COMPLEX(0,1),IMSQRT(IMPRODUCT(COMPLEX(B271,-C271),COMPLEX(D271,-E271)))))),IMDIV(1,IMEXP(IMPRODUCT(0.0205979*A271*$J$3,IMPRODUCT(COMPLEX(0,1),IMSQRT(IMPRODUCT(COMPLEX(B271,-C271),COMPLEX(D271,-E271)))))))),IMSUM(IMEXP(IMPRODUCT(0.0205979*A271*$J$3,IMPRODUCT(COMPLEX(0,1),IMSQRT(IMPRODUCT(COMPLEX(B271,-C271),COMPLEX(D271,-E271)))))),IMDIV(1,IMEXP(IMPRODUCT(0.0205979*A271*$J$3,IMPRODUCT(COMPLEX(0,1),IMSQRT(IMPRODUCT(COMPLEX(B271,-C271),COMPLEX(D271,-E271)))))))))),1),IMSUM(IMPRODUCT(IMSQRT(IMDIV(COMPLEX(D271,-E271),COMPLEX(B271,-C271))),IMDIV(IMSUB(IMEXP(IMPRODUCT(0.0205979*A271*$J$3,IMPRODUCT(COMPLEX(0,1),IMSQRT(IMPRODUCT(COMPLEX(B271,-C271),COMPLEX(D271,-E271)))))),IMDIV(1,IMEXP(IMPRODUCT(0.0205979*A271*$J$3,IMPRODUCT(COMPLEX(0,1),IMSQRT(IMPRODUCT(COMPLEX(B271,-C271),COMPLEX(D271,-E271)))))))),IMSUM(IMEXP(IMPRODUCT(0.0205979*A271*$J$3,IMPRODUCT(COMPLEX(0,1),IMSQRT(IMPRODUCT(COMPLEX(B271,-C271),COMPLEX(D271,-E271)))))),IMDIV(1,IMEXP(IMPRODUCT(0.0205979*A271*$J$3,IMPRODUCT(COMPLEX(0,1),IMSQRT(IMPRODUCT(COMPLEX(B271,-C271),COMPLEX(D271,-E271)))))))))),1))))</f>
        <v>-3.83611765493589</v>
      </c>
      <c r="K271" s="15">
        <f>20*LOG10(IMABS(IMDIV(IMSUB(IMPRODUCT(IMSQRT(IMDIV(COMPLEX(D271,-E271),COMPLEX(B271,-C271))),IMDIV(IMSUB(IMEXP(IMPRODUCT(0.0205979*A271*$K$3,IMPRODUCT(COMPLEX(0,1),IMSQRT(IMPRODUCT(COMPLEX(B271,-C271),COMPLEX(D271,-E271)))))),IMDIV(1,IMEXP(IMPRODUCT(0.0205979*A271*$K$3,IMPRODUCT(COMPLEX(0,1),IMSQRT(IMPRODUCT(COMPLEX(B271,-C271),COMPLEX(D271,-E271)))))))),IMSUM(IMEXP(IMPRODUCT(0.0205979*A271*$K$3,IMPRODUCT(COMPLEX(0,1),IMSQRT(IMPRODUCT(COMPLEX(B271,-C271),COMPLEX(D271,-E271)))))),IMDIV(1,IMEXP(IMPRODUCT(0.0205979*A271*$K$3,IMPRODUCT(COMPLEX(0,1),IMSQRT(IMPRODUCT(COMPLEX(B271,-C271),COMPLEX(D271,-E271)))))))))),1),IMSUM(IMPRODUCT(IMSQRT(IMDIV(COMPLEX(D271,-E271),COMPLEX(B271,-C271))),IMDIV(IMSUB(IMEXP(IMPRODUCT(0.0205979*A271*$K$3,IMPRODUCT(COMPLEX(0,1),IMSQRT(IMPRODUCT(COMPLEX(B271,-C271),COMPLEX(D271,-E271)))))),IMDIV(1,IMEXP(IMPRODUCT(0.0205979*A271*$K$3,IMPRODUCT(COMPLEX(0,1),IMSQRT(IMPRODUCT(COMPLEX(B271,-C271),COMPLEX(D271,-E271)))))))),IMSUM(IMEXP(IMPRODUCT(0.0205979*A271*$K$3,IMPRODUCT(COMPLEX(0,1),IMSQRT(IMPRODUCT(COMPLEX(B271,-C271),COMPLEX(D271,-E271)))))),IMDIV(1,IMEXP(IMPRODUCT(0.0205979*A271*$K$3,IMPRODUCT(COMPLEX(0,1),IMSQRT(IMPRODUCT(COMPLEX(B271,-C271),COMPLEX(D271,-E271)))))))))),1))))</f>
        <v>-3.08137688901927</v>
      </c>
      <c r="L271" s="15">
        <f>20*LOG10(IMABS(IMDIV(IMSUB(IMPRODUCT(IMSQRT(IMDIV(COMPLEX(D271,-E271),COMPLEX(B271,-C271))),IMDIV(IMSUB(IMEXP(IMPRODUCT(0.0205979*A271*$L$3,IMPRODUCT(COMPLEX(0,1),IMSQRT(IMPRODUCT(COMPLEX(B271,-C271),COMPLEX(D271,-E271)))))),IMDIV(1,IMEXP(IMPRODUCT(0.0205979*A271*$L$3,IMPRODUCT(COMPLEX(0,1),IMSQRT(IMPRODUCT(COMPLEX(B271,-C271),COMPLEX(D271,-E271)))))))),IMSUM(IMEXP(IMPRODUCT(0.0205979*A271*$L$3,IMPRODUCT(COMPLEX(0,1),IMSQRT(IMPRODUCT(COMPLEX(B271,-C271),COMPLEX(D271,-E271)))))),IMDIV(1,IMEXP(IMPRODUCT(0.0205979*A271*$L$3,IMPRODUCT(COMPLEX(0,1),IMSQRT(IMPRODUCT(COMPLEX(B271,-C271),COMPLEX(D271,-E271)))))))))),1),IMSUM(IMPRODUCT(IMSQRT(IMDIV(COMPLEX(D271,-E271),COMPLEX(B271,-C271))),IMDIV(IMSUB(IMEXP(IMPRODUCT(0.0205979*A271*$L$3,IMPRODUCT(COMPLEX(0,1),IMSQRT(IMPRODUCT(COMPLEX(B271,-C271),COMPLEX(D271,-E271)))))),IMDIV(1,IMEXP(IMPRODUCT(0.0205979*A271*$L$3,IMPRODUCT(COMPLEX(0,1),IMSQRT(IMPRODUCT(COMPLEX(B271,-C271),COMPLEX(D271,-E271)))))))),IMSUM(IMEXP(IMPRODUCT(0.0205979*A271*$L$3,IMPRODUCT(COMPLEX(0,1),IMSQRT(IMPRODUCT(COMPLEX(B271,-C271),COMPLEX(D271,-E271)))))),IMDIV(1,IMEXP(IMPRODUCT(0.0205979*A271*$L$3,IMPRODUCT(COMPLEX(0,1),IMSQRT(IMPRODUCT(COMPLEX(B271,-C271),COMPLEX(D271,-E271)))))))))),1))))</f>
        <v>-2.76722721444787</v>
      </c>
      <c r="M271" s="15">
        <f>20*LOG10(IMABS(IMDIV(IMSUB(IMPRODUCT(IMSQRT(IMDIV(COMPLEX(D271,-E271),COMPLEX(B271,-C271))),IMDIV(IMSUB(IMEXP(IMPRODUCT(0.0205979*A271*$M$3,IMPRODUCT(COMPLEX(0,1),IMSQRT(IMPRODUCT(COMPLEX(B271,-C271),COMPLEX(D271,-E271)))))),IMDIV(1,IMEXP(IMPRODUCT(0.0205979*A271*$M$3,IMPRODUCT(COMPLEX(0,1),IMSQRT(IMPRODUCT(COMPLEX(B271,-C271),COMPLEX(D271,-E271)))))))),IMSUM(IMEXP(IMPRODUCT(0.0205979*A271*$M$3,IMPRODUCT(COMPLEX(0,1),IMSQRT(IMPRODUCT(COMPLEX(B271,-C271),COMPLEX(D271,-E271)))))),IMDIV(1,IMEXP(IMPRODUCT(0.0205979*A271*$M$3,IMPRODUCT(COMPLEX(0,1),IMSQRT(IMPRODUCT(COMPLEX(B271,-C271),COMPLEX(D271,-E271)))))))))),1),IMSUM(IMPRODUCT(IMSQRT(IMDIV(COMPLEX(D271,-E271),COMPLEX(B271,-C271))),IMDIV(IMSUB(IMEXP(IMPRODUCT(0.0205979*A271*$M$3,IMPRODUCT(COMPLEX(0,1),IMSQRT(IMPRODUCT(COMPLEX(B271,-C271),COMPLEX(D271,-E271)))))),IMDIV(1,IMEXP(IMPRODUCT(0.0205979*A271*$M$3,IMPRODUCT(COMPLEX(0,1),IMSQRT(IMPRODUCT(COMPLEX(B271,-C271),COMPLEX(D271,-E271)))))))),IMSUM(IMEXP(IMPRODUCT(0.0205979*A271*$M$3,IMPRODUCT(COMPLEX(0,1),IMSQRT(IMPRODUCT(COMPLEX(B271,-C271),COMPLEX(D271,-E271)))))),IMDIV(1,IMEXP(IMPRODUCT(0.0205979*A271*$M$3,IMPRODUCT(COMPLEX(0,1),IMSQRT(IMPRODUCT(COMPLEX(B271,-C271),COMPLEX(D271,-E271)))))))))),1))))</f>
        <v>-2.73366590069049</v>
      </c>
      <c r="N271" s="15">
        <f>20*LOG10(IMABS(IMDIV(IMSUB(IMPRODUCT(IMSQRT(IMDIV(COMPLEX(D271,-E271),COMPLEX(B271,-C271))),IMDIV(IMSUB(IMEXP(IMPRODUCT(0.0205979*A271*$N$3,IMPRODUCT(COMPLEX(0,1),IMSQRT(IMPRODUCT(COMPLEX(B271,-C271),COMPLEX(D271,-E271)))))),IMDIV(1,IMEXP(IMPRODUCT(0.0205979*A271*$N$3,IMPRODUCT(COMPLEX(0,1),IMSQRT(IMPRODUCT(COMPLEX(B271,-C271),COMPLEX(D271,-E271)))))))),IMSUM(IMEXP(IMPRODUCT(0.0205979*A271*$N$3,IMPRODUCT(COMPLEX(0,1),IMSQRT(IMPRODUCT(COMPLEX(B271,-C271),COMPLEX(D271,-E271)))))),IMDIV(1,IMEXP(IMPRODUCT(0.0205979*A271*$N$3,IMPRODUCT(COMPLEX(0,1),IMSQRT(IMPRODUCT(COMPLEX(B271,-C271),COMPLEX(D271,-E271)))))))))),1),IMSUM(IMPRODUCT(IMSQRT(IMDIV(COMPLEX(D271,-E271),COMPLEX(B271,-C271))),IMDIV(IMSUB(IMEXP(IMPRODUCT(0.0205979*A271*$N$3,IMPRODUCT(COMPLEX(0,1),IMSQRT(IMPRODUCT(COMPLEX(B271,-C271),COMPLEX(D271,-E271)))))),IMDIV(1,IMEXP(IMPRODUCT(0.0205979*A271*$N$3,IMPRODUCT(COMPLEX(0,1),IMSQRT(IMPRODUCT(COMPLEX(B271,-C271),COMPLEX(D271,-E271)))))))),IMSUM(IMEXP(IMPRODUCT(0.0205979*A271*$N$3,IMPRODUCT(COMPLEX(0,1),IMSQRT(IMPRODUCT(COMPLEX(B271,-C271),COMPLEX(D271,-E271)))))),IMDIV(1,IMEXP(IMPRODUCT(0.0205979*A271*$N$3,IMPRODUCT(COMPLEX(0,1),IMSQRT(IMPRODUCT(COMPLEX(B271,-C271),COMPLEX(D271,-E271)))))))))),1))))</f>
        <v>-2.87694941103911</v>
      </c>
      <c r="O271" s="15">
        <f>20*LOG10(IMABS(IMDIV(IMSUB(IMPRODUCT(IMSQRT(IMDIV(COMPLEX(D271,-E271),COMPLEX(B271,-C271))),IMDIV(IMSUB(IMEXP(IMPRODUCT(0.0205979*A271*$O$3,IMPRODUCT(COMPLEX(0,1),IMSQRT(IMPRODUCT(COMPLEX(B271,-C271),COMPLEX(D271,-E271)))))),IMDIV(1,IMEXP(IMPRODUCT(0.0205979*A271*$O$3,IMPRODUCT(COMPLEX(0,1),IMSQRT(IMPRODUCT(COMPLEX(B271,-C271),COMPLEX(D271,-E271)))))))),IMSUM(IMEXP(IMPRODUCT(0.0205979*A271*$O$3,IMPRODUCT(COMPLEX(0,1),IMSQRT(IMPRODUCT(COMPLEX(B271,-C271),COMPLEX(D271,-E271)))))),IMDIV(1,IMEXP(IMPRODUCT(0.0205979*A271*$O$3,IMPRODUCT(COMPLEX(0,1),IMSQRT(IMPRODUCT(COMPLEX(B271,-C271),COMPLEX(D271,-E271)))))))))),1),IMSUM(IMPRODUCT(IMSQRT(IMDIV(COMPLEX(D271,-E271),COMPLEX(B271,-C271))),IMDIV(IMSUB(IMEXP(IMPRODUCT(0.0205979*A271*$O$3,IMPRODUCT(COMPLEX(0,1),IMSQRT(IMPRODUCT(COMPLEX(B271,-C271),COMPLEX(D271,-E271)))))),IMDIV(1,IMEXP(IMPRODUCT(0.0205979*A271*$O$3,IMPRODUCT(COMPLEX(0,1),IMSQRT(IMPRODUCT(COMPLEX(B271,-C271),COMPLEX(D271,-E271)))))))),IMSUM(IMEXP(IMPRODUCT(0.0205979*A271*$O$3,IMPRODUCT(COMPLEX(0,1),IMSQRT(IMPRODUCT(COMPLEX(B271,-C271),COMPLEX(D271,-E271)))))),IMDIV(1,IMEXP(IMPRODUCT(0.0205979*A271*$O$3,IMPRODUCT(COMPLEX(0,1),IMSQRT(IMPRODUCT(COMPLEX(B271,-C271),COMPLEX(D271,-E271)))))))))),1))))</f>
        <v>-3.09128112962946</v>
      </c>
      <c r="P271" s="19">
        <f t="shared" si="69"/>
        <v>0.737823824754198</v>
      </c>
      <c r="Q271" s="19">
        <f t="shared" si="70"/>
        <v>0.140661191829859</v>
      </c>
    </row>
    <row r="272" spans="1:17">
      <c r="A272" s="7">
        <v>7.36</v>
      </c>
      <c r="B272">
        <v>21.847</v>
      </c>
      <c r="C272">
        <v>15.898</v>
      </c>
      <c r="D272">
        <v>0.9432</v>
      </c>
      <c r="E272">
        <v>0.1387</v>
      </c>
      <c r="F272" s="14">
        <f>20*LOG10(IMABS(IMDIV(IMSUB(IMPRODUCT(IMSQRT(IMDIV(COMPLEX(D272,-E272),COMPLEX(B272,-C272))),IMDIV(IMSUB(IMEXP(IMPRODUCT(0.0205979*A272*$F$3,IMPRODUCT(COMPLEX(0,1),IMSQRT(IMPRODUCT(COMPLEX(B272,-C272),COMPLEX(D272,-E272)))))),IMDIV(1,IMEXP(IMPRODUCT(0.0205979*A272*$F$3,IMPRODUCT(COMPLEX(0,1),IMSQRT(IMPRODUCT(COMPLEX(B272,-C272),COMPLEX(D272,-E272)))))))),IMSUM(IMEXP(IMPRODUCT(0.0205979*A272*$F$3,IMPRODUCT(COMPLEX(0,1),IMSQRT(IMPRODUCT(COMPLEX(B272,-C272),COMPLEX(D272,-E272)))))),IMDIV(1,IMEXP(IMPRODUCT(0.0205979*A272*$F$3,IMPRODUCT(COMPLEX(0,1),IMSQRT(IMPRODUCT(COMPLEX(B272,-C272),COMPLEX(D272,-E272)))))))))),1),IMSUM(IMPRODUCT(IMSQRT(IMDIV(COMPLEX(D272,-E272),COMPLEX(B272,-C272))),IMDIV(IMSUB(IMEXP(IMPRODUCT(0.0205979*A272*$F$3,IMPRODUCT(COMPLEX(0,1),IMSQRT(IMPRODUCT(COMPLEX(B272,-C272),COMPLEX(D272,-E272)))))),IMDIV(1,IMEXP(IMPRODUCT(0.0205979*A272*$F$3,IMPRODUCT(COMPLEX(0,1),IMSQRT(IMPRODUCT(COMPLEX(B272,-C272),COMPLEX(D272,-E272)))))))),IMSUM(IMEXP(IMPRODUCT(0.0205979*A272*$F$3,IMPRODUCT(COMPLEX(0,1),IMSQRT(IMPRODUCT(COMPLEX(B272,-C272),COMPLEX(D272,-E272)))))),IMDIV(1,IMEXP(IMPRODUCT(0.0205979*A272*$F$3,IMPRODUCT(COMPLEX(0,1),IMSQRT(IMPRODUCT(COMPLEX(B272,-C272),COMPLEX(D272,-E272)))))))))),1))))</f>
        <v>-0.870302265308938</v>
      </c>
      <c r="G272" s="15">
        <f>20*LOG10(IMABS(IMDIV(IMSUB(IMPRODUCT(IMSQRT(IMDIV(COMPLEX(D272,-E272),COMPLEX(B272,-C272))),IMDIV(IMSUB(IMEXP(IMPRODUCT(0.0205979*A272*$G$3,IMPRODUCT(COMPLEX(0,1),IMSQRT(IMPRODUCT(COMPLEX(B272,-C272),COMPLEX(D272,-E272)))))),IMDIV(1,IMEXP(IMPRODUCT(0.0205979*A272*$G$3,IMPRODUCT(COMPLEX(0,1),IMSQRT(IMPRODUCT(COMPLEX(B272,-C272),COMPLEX(D272,-E272)))))))),IMSUM(IMEXP(IMPRODUCT(0.0205979*A272*$G$3,IMPRODUCT(COMPLEX(0,1),IMSQRT(IMPRODUCT(COMPLEX(B272,-C272),COMPLEX(D272,-E272)))))),IMDIV(1,IMEXP(IMPRODUCT(0.0205979*A272*$G$3,IMPRODUCT(COMPLEX(0,1),IMSQRT(IMPRODUCT(COMPLEX(B272,-C272),COMPLEX(D272,-E272)))))))))),1),IMSUM(IMPRODUCT(IMSQRT(IMDIV(COMPLEX(D272,-E272),COMPLEX(B272,-C272))),IMDIV(IMSUB(IMEXP(IMPRODUCT(0.0205979*A272*$G$3,IMPRODUCT(COMPLEX(0,1),IMSQRT(IMPRODUCT(COMPLEX(B272,-C272),COMPLEX(D272,-E272)))))),IMDIV(1,IMEXP(IMPRODUCT(0.0205979*A272*$G$3,IMPRODUCT(COMPLEX(0,1),IMSQRT(IMPRODUCT(COMPLEX(B272,-C272),COMPLEX(D272,-E272)))))))),IMSUM(IMEXP(IMPRODUCT(0.0205979*A272*$G$3,IMPRODUCT(COMPLEX(0,1),IMSQRT(IMPRODUCT(COMPLEX(B272,-C272),COMPLEX(D272,-E272)))))),IMDIV(1,IMEXP(IMPRODUCT(0.0205979*A272*$G$3,IMPRODUCT(COMPLEX(0,1),IMSQRT(IMPRODUCT(COMPLEX(B272,-C272),COMPLEX(D272,-E272)))))))))),1))))</f>
        <v>-2.72021693217238</v>
      </c>
      <c r="H272" s="15">
        <f>20*LOG10(IMABS(IMDIV(IMSUB(IMPRODUCT(IMSQRT(IMDIV(COMPLEX(D272,-E272),COMPLEX(B272,-C272))),IMDIV(IMSUB(IMEXP(IMPRODUCT(0.0205979*A272*$H$3,IMPRODUCT(COMPLEX(0,1),IMSQRT(IMPRODUCT(COMPLEX(B272,-C272),COMPLEX(D272,-E272)))))),IMDIV(1,IMEXP(IMPRODUCT(0.0205979*A272*$H$3,IMPRODUCT(COMPLEX(0,1),IMSQRT(IMPRODUCT(COMPLEX(B272,-C272),COMPLEX(D272,-E272)))))))),IMSUM(IMEXP(IMPRODUCT(0.0205979*A272*$H$3,IMPRODUCT(COMPLEX(0,1),IMSQRT(IMPRODUCT(COMPLEX(B272,-C272),COMPLEX(D272,-E272)))))),IMDIV(1,IMEXP(IMPRODUCT(0.0205979*A272*$H$3,IMPRODUCT(COMPLEX(0,1),IMSQRT(IMPRODUCT(COMPLEX(B272,-C272),COMPLEX(D272,-E272)))))))))),1),IMSUM(IMPRODUCT(IMSQRT(IMDIV(COMPLEX(D272,-E272),COMPLEX(B272,-C272))),IMDIV(IMSUB(IMEXP(IMPRODUCT(0.0205979*A272*$H$3,IMPRODUCT(COMPLEX(0,1),IMSQRT(IMPRODUCT(COMPLEX(B272,-C272),COMPLEX(D272,-E272)))))),IMDIV(1,IMEXP(IMPRODUCT(0.0205979*A272*$H$3,IMPRODUCT(COMPLEX(0,1),IMSQRT(IMPRODUCT(COMPLEX(B272,-C272),COMPLEX(D272,-E272)))))))),IMSUM(IMEXP(IMPRODUCT(0.0205979*A272*$H$3,IMPRODUCT(COMPLEX(0,1),IMSQRT(IMPRODUCT(COMPLEX(B272,-C272),COMPLEX(D272,-E272)))))),IMDIV(1,IMEXP(IMPRODUCT(0.0205979*A272*$H$3,IMPRODUCT(COMPLEX(0,1),IMSQRT(IMPRODUCT(COMPLEX(B272,-C272),COMPLEX(D272,-E272)))))))))),1))))</f>
        <v>-5.49560169523869</v>
      </c>
      <c r="I272" s="15">
        <f>20*LOG10(IMABS(IMDIV(IMSUB(IMPRODUCT(IMSQRT(IMDIV(COMPLEX(D272,-E272),COMPLEX(B272,-C272))),IMDIV(IMSUB(IMEXP(IMPRODUCT(0.0205979*A272*$I$3,IMPRODUCT(COMPLEX(0,1),IMSQRT(IMPRODUCT(COMPLEX(B272,-C272),COMPLEX(D272,-E272)))))),IMDIV(1,IMEXP(IMPRODUCT(0.0205979*A272*$I$3,IMPRODUCT(COMPLEX(0,1),IMSQRT(IMPRODUCT(COMPLEX(B272,-C272),COMPLEX(D272,-E272)))))))),IMSUM(IMEXP(IMPRODUCT(0.0205979*A272*$I$3,IMPRODUCT(COMPLEX(0,1),IMSQRT(IMPRODUCT(COMPLEX(B272,-C272),COMPLEX(D272,-E272)))))),IMDIV(1,IMEXP(IMPRODUCT(0.0205979*A272*$I$3,IMPRODUCT(COMPLEX(0,1),IMSQRT(IMPRODUCT(COMPLEX(B272,-C272),COMPLEX(D272,-E272)))))))))),1),IMSUM(IMPRODUCT(IMSQRT(IMDIV(COMPLEX(D272,-E272),COMPLEX(B272,-C272))),IMDIV(IMSUB(IMEXP(IMPRODUCT(0.0205979*A272*$I$3,IMPRODUCT(COMPLEX(0,1),IMSQRT(IMPRODUCT(COMPLEX(B272,-C272),COMPLEX(D272,-E272)))))),IMDIV(1,IMEXP(IMPRODUCT(0.0205979*A272*$I$3,IMPRODUCT(COMPLEX(0,1),IMSQRT(IMPRODUCT(COMPLEX(B272,-C272),COMPLEX(D272,-E272)))))))),IMSUM(IMEXP(IMPRODUCT(0.0205979*A272*$I$3,IMPRODUCT(COMPLEX(0,1),IMSQRT(IMPRODUCT(COMPLEX(B272,-C272),COMPLEX(D272,-E272)))))),IMDIV(1,IMEXP(IMPRODUCT(0.0205979*A272*$I$3,IMPRODUCT(COMPLEX(0,1),IMSQRT(IMPRODUCT(COMPLEX(B272,-C272),COMPLEX(D272,-E272)))))))))),1))))</f>
        <v>-5.15245333926491</v>
      </c>
      <c r="J272" s="15">
        <f>20*LOG10(IMABS(IMDIV(IMSUB(IMPRODUCT(IMSQRT(IMDIV(COMPLEX(D272,-E272),COMPLEX(B272,-C272))),IMDIV(IMSUB(IMEXP(IMPRODUCT(0.0205979*A272*$J$3,IMPRODUCT(COMPLEX(0,1),IMSQRT(IMPRODUCT(COMPLEX(B272,-C272),COMPLEX(D272,-E272)))))),IMDIV(1,IMEXP(IMPRODUCT(0.0205979*A272*$J$3,IMPRODUCT(COMPLEX(0,1),IMSQRT(IMPRODUCT(COMPLEX(B272,-C272),COMPLEX(D272,-E272)))))))),IMSUM(IMEXP(IMPRODUCT(0.0205979*A272*$J$3,IMPRODUCT(COMPLEX(0,1),IMSQRT(IMPRODUCT(COMPLEX(B272,-C272),COMPLEX(D272,-E272)))))),IMDIV(1,IMEXP(IMPRODUCT(0.0205979*A272*$J$3,IMPRODUCT(COMPLEX(0,1),IMSQRT(IMPRODUCT(COMPLEX(B272,-C272),COMPLEX(D272,-E272)))))))))),1),IMSUM(IMPRODUCT(IMSQRT(IMDIV(COMPLEX(D272,-E272),COMPLEX(B272,-C272))),IMDIV(IMSUB(IMEXP(IMPRODUCT(0.0205979*A272*$J$3,IMPRODUCT(COMPLEX(0,1),IMSQRT(IMPRODUCT(COMPLEX(B272,-C272),COMPLEX(D272,-E272)))))),IMDIV(1,IMEXP(IMPRODUCT(0.0205979*A272*$J$3,IMPRODUCT(COMPLEX(0,1),IMSQRT(IMPRODUCT(COMPLEX(B272,-C272),COMPLEX(D272,-E272)))))))),IMSUM(IMEXP(IMPRODUCT(0.0205979*A272*$J$3,IMPRODUCT(COMPLEX(0,1),IMSQRT(IMPRODUCT(COMPLEX(B272,-C272),COMPLEX(D272,-E272)))))),IMDIV(1,IMEXP(IMPRODUCT(0.0205979*A272*$J$3,IMPRODUCT(COMPLEX(0,1),IMSQRT(IMPRODUCT(COMPLEX(B272,-C272),COMPLEX(D272,-E272)))))))))),1))))</f>
        <v>-3.82100345025558</v>
      </c>
      <c r="K272" s="15">
        <f>20*LOG10(IMABS(IMDIV(IMSUB(IMPRODUCT(IMSQRT(IMDIV(COMPLEX(D272,-E272),COMPLEX(B272,-C272))),IMDIV(IMSUB(IMEXP(IMPRODUCT(0.0205979*A272*$K$3,IMPRODUCT(COMPLEX(0,1),IMSQRT(IMPRODUCT(COMPLEX(B272,-C272),COMPLEX(D272,-E272)))))),IMDIV(1,IMEXP(IMPRODUCT(0.0205979*A272*$K$3,IMPRODUCT(COMPLEX(0,1),IMSQRT(IMPRODUCT(COMPLEX(B272,-C272),COMPLEX(D272,-E272)))))))),IMSUM(IMEXP(IMPRODUCT(0.0205979*A272*$K$3,IMPRODUCT(COMPLEX(0,1),IMSQRT(IMPRODUCT(COMPLEX(B272,-C272),COMPLEX(D272,-E272)))))),IMDIV(1,IMEXP(IMPRODUCT(0.0205979*A272*$K$3,IMPRODUCT(COMPLEX(0,1),IMSQRT(IMPRODUCT(COMPLEX(B272,-C272),COMPLEX(D272,-E272)))))))))),1),IMSUM(IMPRODUCT(IMSQRT(IMDIV(COMPLEX(D272,-E272),COMPLEX(B272,-C272))),IMDIV(IMSUB(IMEXP(IMPRODUCT(0.0205979*A272*$K$3,IMPRODUCT(COMPLEX(0,1),IMSQRT(IMPRODUCT(COMPLEX(B272,-C272),COMPLEX(D272,-E272)))))),IMDIV(1,IMEXP(IMPRODUCT(0.0205979*A272*$K$3,IMPRODUCT(COMPLEX(0,1),IMSQRT(IMPRODUCT(COMPLEX(B272,-C272),COMPLEX(D272,-E272)))))))),IMSUM(IMEXP(IMPRODUCT(0.0205979*A272*$K$3,IMPRODUCT(COMPLEX(0,1),IMSQRT(IMPRODUCT(COMPLEX(B272,-C272),COMPLEX(D272,-E272)))))),IMDIV(1,IMEXP(IMPRODUCT(0.0205979*A272*$K$3,IMPRODUCT(COMPLEX(0,1),IMSQRT(IMPRODUCT(COMPLEX(B272,-C272),COMPLEX(D272,-E272)))))))))),1))))</f>
        <v>-3.0751775823754</v>
      </c>
      <c r="L272" s="15">
        <f>20*LOG10(IMABS(IMDIV(IMSUB(IMPRODUCT(IMSQRT(IMDIV(COMPLEX(D272,-E272),COMPLEX(B272,-C272))),IMDIV(IMSUB(IMEXP(IMPRODUCT(0.0205979*A272*$L$3,IMPRODUCT(COMPLEX(0,1),IMSQRT(IMPRODUCT(COMPLEX(B272,-C272),COMPLEX(D272,-E272)))))),IMDIV(1,IMEXP(IMPRODUCT(0.0205979*A272*$L$3,IMPRODUCT(COMPLEX(0,1),IMSQRT(IMPRODUCT(COMPLEX(B272,-C272),COMPLEX(D272,-E272)))))))),IMSUM(IMEXP(IMPRODUCT(0.0205979*A272*$L$3,IMPRODUCT(COMPLEX(0,1),IMSQRT(IMPRODUCT(COMPLEX(B272,-C272),COMPLEX(D272,-E272)))))),IMDIV(1,IMEXP(IMPRODUCT(0.0205979*A272*$L$3,IMPRODUCT(COMPLEX(0,1),IMSQRT(IMPRODUCT(COMPLEX(B272,-C272),COMPLEX(D272,-E272)))))))))),1),IMSUM(IMPRODUCT(IMSQRT(IMDIV(COMPLEX(D272,-E272),COMPLEX(B272,-C272))),IMDIV(IMSUB(IMEXP(IMPRODUCT(0.0205979*A272*$L$3,IMPRODUCT(COMPLEX(0,1),IMSQRT(IMPRODUCT(COMPLEX(B272,-C272),COMPLEX(D272,-E272)))))),IMDIV(1,IMEXP(IMPRODUCT(0.0205979*A272*$L$3,IMPRODUCT(COMPLEX(0,1),IMSQRT(IMPRODUCT(COMPLEX(B272,-C272),COMPLEX(D272,-E272)))))))),IMSUM(IMEXP(IMPRODUCT(0.0205979*A272*$L$3,IMPRODUCT(COMPLEX(0,1),IMSQRT(IMPRODUCT(COMPLEX(B272,-C272),COMPLEX(D272,-E272)))))),IMDIV(1,IMEXP(IMPRODUCT(0.0205979*A272*$L$3,IMPRODUCT(COMPLEX(0,1),IMSQRT(IMPRODUCT(COMPLEX(B272,-C272),COMPLEX(D272,-E272)))))))))),1))))</f>
        <v>-2.7702670659293</v>
      </c>
      <c r="M272" s="15">
        <f>20*LOG10(IMABS(IMDIV(IMSUB(IMPRODUCT(IMSQRT(IMDIV(COMPLEX(D272,-E272),COMPLEX(B272,-C272))),IMDIV(IMSUB(IMEXP(IMPRODUCT(0.0205979*A272*$M$3,IMPRODUCT(COMPLEX(0,1),IMSQRT(IMPRODUCT(COMPLEX(B272,-C272),COMPLEX(D272,-E272)))))),IMDIV(1,IMEXP(IMPRODUCT(0.0205979*A272*$M$3,IMPRODUCT(COMPLEX(0,1),IMSQRT(IMPRODUCT(COMPLEX(B272,-C272),COMPLEX(D272,-E272)))))))),IMSUM(IMEXP(IMPRODUCT(0.0205979*A272*$M$3,IMPRODUCT(COMPLEX(0,1),IMSQRT(IMPRODUCT(COMPLEX(B272,-C272),COMPLEX(D272,-E272)))))),IMDIV(1,IMEXP(IMPRODUCT(0.0205979*A272*$M$3,IMPRODUCT(COMPLEX(0,1),IMSQRT(IMPRODUCT(COMPLEX(B272,-C272),COMPLEX(D272,-E272)))))))))),1),IMSUM(IMPRODUCT(IMSQRT(IMDIV(COMPLEX(D272,-E272),COMPLEX(B272,-C272))),IMDIV(IMSUB(IMEXP(IMPRODUCT(0.0205979*A272*$M$3,IMPRODUCT(COMPLEX(0,1),IMSQRT(IMPRODUCT(COMPLEX(B272,-C272),COMPLEX(D272,-E272)))))),IMDIV(1,IMEXP(IMPRODUCT(0.0205979*A272*$M$3,IMPRODUCT(COMPLEX(0,1),IMSQRT(IMPRODUCT(COMPLEX(B272,-C272),COMPLEX(D272,-E272)))))))),IMSUM(IMEXP(IMPRODUCT(0.0205979*A272*$M$3,IMPRODUCT(COMPLEX(0,1),IMSQRT(IMPRODUCT(COMPLEX(B272,-C272),COMPLEX(D272,-E272)))))),IMDIV(1,IMEXP(IMPRODUCT(0.0205979*A272*$M$3,IMPRODUCT(COMPLEX(0,1),IMSQRT(IMPRODUCT(COMPLEX(B272,-C272),COMPLEX(D272,-E272)))))))))),1))))</f>
        <v>-2.74507430735008</v>
      </c>
      <c r="N272" s="15">
        <f>20*LOG10(IMABS(IMDIV(IMSUB(IMPRODUCT(IMSQRT(IMDIV(COMPLEX(D272,-E272),COMPLEX(B272,-C272))),IMDIV(IMSUB(IMEXP(IMPRODUCT(0.0205979*A272*$N$3,IMPRODUCT(COMPLEX(0,1),IMSQRT(IMPRODUCT(COMPLEX(B272,-C272),COMPLEX(D272,-E272)))))),IMDIV(1,IMEXP(IMPRODUCT(0.0205979*A272*$N$3,IMPRODUCT(COMPLEX(0,1),IMSQRT(IMPRODUCT(COMPLEX(B272,-C272),COMPLEX(D272,-E272)))))))),IMSUM(IMEXP(IMPRODUCT(0.0205979*A272*$N$3,IMPRODUCT(COMPLEX(0,1),IMSQRT(IMPRODUCT(COMPLEX(B272,-C272),COMPLEX(D272,-E272)))))),IMDIV(1,IMEXP(IMPRODUCT(0.0205979*A272*$N$3,IMPRODUCT(COMPLEX(0,1),IMSQRT(IMPRODUCT(COMPLEX(B272,-C272),COMPLEX(D272,-E272)))))))))),1),IMSUM(IMPRODUCT(IMSQRT(IMDIV(COMPLEX(D272,-E272),COMPLEX(B272,-C272))),IMDIV(IMSUB(IMEXP(IMPRODUCT(0.0205979*A272*$N$3,IMPRODUCT(COMPLEX(0,1),IMSQRT(IMPRODUCT(COMPLEX(B272,-C272),COMPLEX(D272,-E272)))))),IMDIV(1,IMEXP(IMPRODUCT(0.0205979*A272*$N$3,IMPRODUCT(COMPLEX(0,1),IMSQRT(IMPRODUCT(COMPLEX(B272,-C272),COMPLEX(D272,-E272)))))))),IMSUM(IMEXP(IMPRODUCT(0.0205979*A272*$N$3,IMPRODUCT(COMPLEX(0,1),IMSQRT(IMPRODUCT(COMPLEX(B272,-C272),COMPLEX(D272,-E272)))))),IMDIV(1,IMEXP(IMPRODUCT(0.0205979*A272*$N$3,IMPRODUCT(COMPLEX(0,1),IMSQRT(IMPRODUCT(COMPLEX(B272,-C272),COMPLEX(D272,-E272)))))))))),1))))</f>
        <v>-2.89469843302446</v>
      </c>
      <c r="O272" s="15">
        <f>20*LOG10(IMABS(IMDIV(IMSUB(IMPRODUCT(IMSQRT(IMDIV(COMPLEX(D272,-E272),COMPLEX(B272,-C272))),IMDIV(IMSUB(IMEXP(IMPRODUCT(0.0205979*A272*$O$3,IMPRODUCT(COMPLEX(0,1),IMSQRT(IMPRODUCT(COMPLEX(B272,-C272),COMPLEX(D272,-E272)))))),IMDIV(1,IMEXP(IMPRODUCT(0.0205979*A272*$O$3,IMPRODUCT(COMPLEX(0,1),IMSQRT(IMPRODUCT(COMPLEX(B272,-C272),COMPLEX(D272,-E272)))))))),IMSUM(IMEXP(IMPRODUCT(0.0205979*A272*$O$3,IMPRODUCT(COMPLEX(0,1),IMSQRT(IMPRODUCT(COMPLEX(B272,-C272),COMPLEX(D272,-E272)))))),IMDIV(1,IMEXP(IMPRODUCT(0.0205979*A272*$O$3,IMPRODUCT(COMPLEX(0,1),IMSQRT(IMPRODUCT(COMPLEX(B272,-C272),COMPLEX(D272,-E272)))))))))),1),IMSUM(IMPRODUCT(IMSQRT(IMDIV(COMPLEX(D272,-E272),COMPLEX(B272,-C272))),IMDIV(IMSUB(IMEXP(IMPRODUCT(0.0205979*A272*$O$3,IMPRODUCT(COMPLEX(0,1),IMSQRT(IMPRODUCT(COMPLEX(B272,-C272),COMPLEX(D272,-E272)))))),IMDIV(1,IMEXP(IMPRODUCT(0.0205979*A272*$O$3,IMPRODUCT(COMPLEX(0,1),IMSQRT(IMPRODUCT(COMPLEX(B272,-C272),COMPLEX(D272,-E272)))))))),IMSUM(IMEXP(IMPRODUCT(0.0205979*A272*$O$3,IMPRODUCT(COMPLEX(0,1),IMSQRT(IMPRODUCT(COMPLEX(B272,-C272),COMPLEX(D272,-E272)))))),IMDIV(1,IMEXP(IMPRODUCT(0.0205979*A272*$O$3,IMPRODUCT(COMPLEX(0,1),IMSQRT(IMPRODUCT(COMPLEX(B272,-C272),COMPLEX(D272,-E272)))))))))),1))))</f>
        <v>-3.11126950212034</v>
      </c>
      <c r="P272" s="19">
        <f t="shared" si="69"/>
        <v>0.727697166659038</v>
      </c>
      <c r="Q272" s="19">
        <f t="shared" si="70"/>
        <v>0.147052586938083</v>
      </c>
    </row>
    <row r="273" spans="1:17">
      <c r="A273" s="7">
        <v>7.44</v>
      </c>
      <c r="B273">
        <v>21.6997</v>
      </c>
      <c r="C273">
        <v>15.7988</v>
      </c>
      <c r="D273">
        <v>0.9457</v>
      </c>
      <c r="E273">
        <v>0.1478</v>
      </c>
      <c r="F273" s="14">
        <f>20*LOG10(IMABS(IMDIV(IMSUB(IMPRODUCT(IMSQRT(IMDIV(COMPLEX(D273,-E273),COMPLEX(B273,-C273))),IMDIV(IMSUB(IMEXP(IMPRODUCT(0.0205979*A273*$F$3,IMPRODUCT(COMPLEX(0,1),IMSQRT(IMPRODUCT(COMPLEX(B273,-C273),COMPLEX(D273,-E273)))))),IMDIV(1,IMEXP(IMPRODUCT(0.0205979*A273*$F$3,IMPRODUCT(COMPLEX(0,1),IMSQRT(IMPRODUCT(COMPLEX(B273,-C273),COMPLEX(D273,-E273)))))))),IMSUM(IMEXP(IMPRODUCT(0.0205979*A273*$F$3,IMPRODUCT(COMPLEX(0,1),IMSQRT(IMPRODUCT(COMPLEX(B273,-C273),COMPLEX(D273,-E273)))))),IMDIV(1,IMEXP(IMPRODUCT(0.0205979*A273*$F$3,IMPRODUCT(COMPLEX(0,1),IMSQRT(IMPRODUCT(COMPLEX(B273,-C273),COMPLEX(D273,-E273)))))))))),1),IMSUM(IMPRODUCT(IMSQRT(IMDIV(COMPLEX(D273,-E273),COMPLEX(B273,-C273))),IMDIV(IMSUB(IMEXP(IMPRODUCT(0.0205979*A273*$F$3,IMPRODUCT(COMPLEX(0,1),IMSQRT(IMPRODUCT(COMPLEX(B273,-C273),COMPLEX(D273,-E273)))))),IMDIV(1,IMEXP(IMPRODUCT(0.0205979*A273*$F$3,IMPRODUCT(COMPLEX(0,1),IMSQRT(IMPRODUCT(COMPLEX(B273,-C273),COMPLEX(D273,-E273)))))))),IMSUM(IMEXP(IMPRODUCT(0.0205979*A273*$F$3,IMPRODUCT(COMPLEX(0,1),IMSQRT(IMPRODUCT(COMPLEX(B273,-C273),COMPLEX(D273,-E273)))))),IMDIV(1,IMEXP(IMPRODUCT(0.0205979*A273*$F$3,IMPRODUCT(COMPLEX(0,1),IMSQRT(IMPRODUCT(COMPLEX(B273,-C273),COMPLEX(D273,-E273)))))))))),1))))</f>
        <v>-0.921662481718226</v>
      </c>
      <c r="G273" s="15">
        <f>20*LOG10(IMABS(IMDIV(IMSUB(IMPRODUCT(IMSQRT(IMDIV(COMPLEX(D273,-E273),COMPLEX(B273,-C273))),IMDIV(IMSUB(IMEXP(IMPRODUCT(0.0205979*A273*$G$3,IMPRODUCT(COMPLEX(0,1),IMSQRT(IMPRODUCT(COMPLEX(B273,-C273),COMPLEX(D273,-E273)))))),IMDIV(1,IMEXP(IMPRODUCT(0.0205979*A273*$G$3,IMPRODUCT(COMPLEX(0,1),IMSQRT(IMPRODUCT(COMPLEX(B273,-C273),COMPLEX(D273,-E273)))))))),IMSUM(IMEXP(IMPRODUCT(0.0205979*A273*$G$3,IMPRODUCT(COMPLEX(0,1),IMSQRT(IMPRODUCT(COMPLEX(B273,-C273),COMPLEX(D273,-E273)))))),IMDIV(1,IMEXP(IMPRODUCT(0.0205979*A273*$G$3,IMPRODUCT(COMPLEX(0,1),IMSQRT(IMPRODUCT(COMPLEX(B273,-C273),COMPLEX(D273,-E273)))))))))),1),IMSUM(IMPRODUCT(IMSQRT(IMDIV(COMPLEX(D273,-E273),COMPLEX(B273,-C273))),IMDIV(IMSUB(IMEXP(IMPRODUCT(0.0205979*A273*$G$3,IMPRODUCT(COMPLEX(0,1),IMSQRT(IMPRODUCT(COMPLEX(B273,-C273),COMPLEX(D273,-E273)))))),IMDIV(1,IMEXP(IMPRODUCT(0.0205979*A273*$G$3,IMPRODUCT(COMPLEX(0,1),IMSQRT(IMPRODUCT(COMPLEX(B273,-C273),COMPLEX(D273,-E273)))))))),IMSUM(IMEXP(IMPRODUCT(0.0205979*A273*$G$3,IMPRODUCT(COMPLEX(0,1),IMSQRT(IMPRODUCT(COMPLEX(B273,-C273),COMPLEX(D273,-E273)))))),IMDIV(1,IMEXP(IMPRODUCT(0.0205979*A273*$G$3,IMPRODUCT(COMPLEX(0,1),IMSQRT(IMPRODUCT(COMPLEX(B273,-C273),COMPLEX(D273,-E273)))))))))),1))))</f>
        <v>-2.83828855798165</v>
      </c>
      <c r="H273" s="15">
        <f>20*LOG10(IMABS(IMDIV(IMSUB(IMPRODUCT(IMSQRT(IMDIV(COMPLEX(D273,-E273),COMPLEX(B273,-C273))),IMDIV(IMSUB(IMEXP(IMPRODUCT(0.0205979*A273*$H$3,IMPRODUCT(COMPLEX(0,1),IMSQRT(IMPRODUCT(COMPLEX(B273,-C273),COMPLEX(D273,-E273)))))),IMDIV(1,IMEXP(IMPRODUCT(0.0205979*A273*$H$3,IMPRODUCT(COMPLEX(0,1),IMSQRT(IMPRODUCT(COMPLEX(B273,-C273),COMPLEX(D273,-E273)))))))),IMSUM(IMEXP(IMPRODUCT(0.0205979*A273*$H$3,IMPRODUCT(COMPLEX(0,1),IMSQRT(IMPRODUCT(COMPLEX(B273,-C273),COMPLEX(D273,-E273)))))),IMDIV(1,IMEXP(IMPRODUCT(0.0205979*A273*$H$3,IMPRODUCT(COMPLEX(0,1),IMSQRT(IMPRODUCT(COMPLEX(B273,-C273),COMPLEX(D273,-E273)))))))))),1),IMSUM(IMPRODUCT(IMSQRT(IMDIV(COMPLEX(D273,-E273),COMPLEX(B273,-C273))),IMDIV(IMSUB(IMEXP(IMPRODUCT(0.0205979*A273*$H$3,IMPRODUCT(COMPLEX(0,1),IMSQRT(IMPRODUCT(COMPLEX(B273,-C273),COMPLEX(D273,-E273)))))),IMDIV(1,IMEXP(IMPRODUCT(0.0205979*A273*$H$3,IMPRODUCT(COMPLEX(0,1),IMSQRT(IMPRODUCT(COMPLEX(B273,-C273),COMPLEX(D273,-E273)))))))),IMSUM(IMEXP(IMPRODUCT(0.0205979*A273*$H$3,IMPRODUCT(COMPLEX(0,1),IMSQRT(IMPRODUCT(COMPLEX(B273,-C273),COMPLEX(D273,-E273)))))),IMDIV(1,IMEXP(IMPRODUCT(0.0205979*A273*$H$3,IMPRODUCT(COMPLEX(0,1),IMSQRT(IMPRODUCT(COMPLEX(B273,-C273),COMPLEX(D273,-E273)))))))))),1))))</f>
        <v>-5.5421187658177</v>
      </c>
      <c r="I273" s="15">
        <f>20*LOG10(IMABS(IMDIV(IMSUB(IMPRODUCT(IMSQRT(IMDIV(COMPLEX(D273,-E273),COMPLEX(B273,-C273))),IMDIV(IMSUB(IMEXP(IMPRODUCT(0.0205979*A273*$I$3,IMPRODUCT(COMPLEX(0,1),IMSQRT(IMPRODUCT(COMPLEX(B273,-C273),COMPLEX(D273,-E273)))))),IMDIV(1,IMEXP(IMPRODUCT(0.0205979*A273*$I$3,IMPRODUCT(COMPLEX(0,1),IMSQRT(IMPRODUCT(COMPLEX(B273,-C273),COMPLEX(D273,-E273)))))))),IMSUM(IMEXP(IMPRODUCT(0.0205979*A273*$I$3,IMPRODUCT(COMPLEX(0,1),IMSQRT(IMPRODUCT(COMPLEX(B273,-C273),COMPLEX(D273,-E273)))))),IMDIV(1,IMEXP(IMPRODUCT(0.0205979*A273*$I$3,IMPRODUCT(COMPLEX(0,1),IMSQRT(IMPRODUCT(COMPLEX(B273,-C273),COMPLEX(D273,-E273)))))))))),1),IMSUM(IMPRODUCT(IMSQRT(IMDIV(COMPLEX(D273,-E273),COMPLEX(B273,-C273))),IMDIV(IMSUB(IMEXP(IMPRODUCT(0.0205979*A273*$I$3,IMPRODUCT(COMPLEX(0,1),IMSQRT(IMPRODUCT(COMPLEX(B273,-C273),COMPLEX(D273,-E273)))))),IMDIV(1,IMEXP(IMPRODUCT(0.0205979*A273*$I$3,IMPRODUCT(COMPLEX(0,1),IMSQRT(IMPRODUCT(COMPLEX(B273,-C273),COMPLEX(D273,-E273)))))))),IMSUM(IMEXP(IMPRODUCT(0.0205979*A273*$I$3,IMPRODUCT(COMPLEX(0,1),IMSQRT(IMPRODUCT(COMPLEX(B273,-C273),COMPLEX(D273,-E273)))))),IMDIV(1,IMEXP(IMPRODUCT(0.0205979*A273*$I$3,IMPRODUCT(COMPLEX(0,1),IMSQRT(IMPRODUCT(COMPLEX(B273,-C273),COMPLEX(D273,-E273)))))))))),1))))</f>
        <v>-5.0811843783957</v>
      </c>
      <c r="J273" s="15">
        <f>20*LOG10(IMABS(IMDIV(IMSUB(IMPRODUCT(IMSQRT(IMDIV(COMPLEX(D273,-E273),COMPLEX(B273,-C273))),IMDIV(IMSUB(IMEXP(IMPRODUCT(0.0205979*A273*$J$3,IMPRODUCT(COMPLEX(0,1),IMSQRT(IMPRODUCT(COMPLEX(B273,-C273),COMPLEX(D273,-E273)))))),IMDIV(1,IMEXP(IMPRODUCT(0.0205979*A273*$J$3,IMPRODUCT(COMPLEX(0,1),IMSQRT(IMPRODUCT(COMPLEX(B273,-C273),COMPLEX(D273,-E273)))))))),IMSUM(IMEXP(IMPRODUCT(0.0205979*A273*$J$3,IMPRODUCT(COMPLEX(0,1),IMSQRT(IMPRODUCT(COMPLEX(B273,-C273),COMPLEX(D273,-E273)))))),IMDIV(1,IMEXP(IMPRODUCT(0.0205979*A273*$J$3,IMPRODUCT(COMPLEX(0,1),IMSQRT(IMPRODUCT(COMPLEX(B273,-C273),COMPLEX(D273,-E273)))))))))),1),IMSUM(IMPRODUCT(IMSQRT(IMDIV(COMPLEX(D273,-E273),COMPLEX(B273,-C273))),IMDIV(IMSUB(IMEXP(IMPRODUCT(0.0205979*A273*$J$3,IMPRODUCT(COMPLEX(0,1),IMSQRT(IMPRODUCT(COMPLEX(B273,-C273),COMPLEX(D273,-E273)))))),IMDIV(1,IMEXP(IMPRODUCT(0.0205979*A273*$J$3,IMPRODUCT(COMPLEX(0,1),IMSQRT(IMPRODUCT(COMPLEX(B273,-C273),COMPLEX(D273,-E273)))))))),IMSUM(IMEXP(IMPRODUCT(0.0205979*A273*$J$3,IMPRODUCT(COMPLEX(0,1),IMSQRT(IMPRODUCT(COMPLEX(B273,-C273),COMPLEX(D273,-E273)))))),IMDIV(1,IMEXP(IMPRODUCT(0.0205979*A273*$J$3,IMPRODUCT(COMPLEX(0,1),IMSQRT(IMPRODUCT(COMPLEX(B273,-C273),COMPLEX(D273,-E273)))))))))),1))))</f>
        <v>-3.78404639415913</v>
      </c>
      <c r="K273" s="15">
        <f>20*LOG10(IMABS(IMDIV(IMSUB(IMPRODUCT(IMSQRT(IMDIV(COMPLEX(D273,-E273),COMPLEX(B273,-C273))),IMDIV(IMSUB(IMEXP(IMPRODUCT(0.0205979*A273*$K$3,IMPRODUCT(COMPLEX(0,1),IMSQRT(IMPRODUCT(COMPLEX(B273,-C273),COMPLEX(D273,-E273)))))),IMDIV(1,IMEXP(IMPRODUCT(0.0205979*A273*$K$3,IMPRODUCT(COMPLEX(0,1),IMSQRT(IMPRODUCT(COMPLEX(B273,-C273),COMPLEX(D273,-E273)))))))),IMSUM(IMEXP(IMPRODUCT(0.0205979*A273*$K$3,IMPRODUCT(COMPLEX(0,1),IMSQRT(IMPRODUCT(COMPLEX(B273,-C273),COMPLEX(D273,-E273)))))),IMDIV(1,IMEXP(IMPRODUCT(0.0205979*A273*$K$3,IMPRODUCT(COMPLEX(0,1),IMSQRT(IMPRODUCT(COMPLEX(B273,-C273),COMPLEX(D273,-E273)))))))))),1),IMSUM(IMPRODUCT(IMSQRT(IMDIV(COMPLEX(D273,-E273),COMPLEX(B273,-C273))),IMDIV(IMSUB(IMEXP(IMPRODUCT(0.0205979*A273*$K$3,IMPRODUCT(COMPLEX(0,1),IMSQRT(IMPRODUCT(COMPLEX(B273,-C273),COMPLEX(D273,-E273)))))),IMDIV(1,IMEXP(IMPRODUCT(0.0205979*A273*$K$3,IMPRODUCT(COMPLEX(0,1),IMSQRT(IMPRODUCT(COMPLEX(B273,-C273),COMPLEX(D273,-E273)))))))),IMSUM(IMEXP(IMPRODUCT(0.0205979*A273*$K$3,IMPRODUCT(COMPLEX(0,1),IMSQRT(IMPRODUCT(COMPLEX(B273,-C273),COMPLEX(D273,-E273)))))),IMDIV(1,IMEXP(IMPRODUCT(0.0205979*A273*$K$3,IMPRODUCT(COMPLEX(0,1),IMSQRT(IMPRODUCT(COMPLEX(B273,-C273),COMPLEX(D273,-E273)))))))))),1))))</f>
        <v>-3.07246074292743</v>
      </c>
      <c r="L273" s="15">
        <f>20*LOG10(IMABS(IMDIV(IMSUB(IMPRODUCT(IMSQRT(IMDIV(COMPLEX(D273,-E273),COMPLEX(B273,-C273))),IMDIV(IMSUB(IMEXP(IMPRODUCT(0.0205979*A273*$L$3,IMPRODUCT(COMPLEX(0,1),IMSQRT(IMPRODUCT(COMPLEX(B273,-C273),COMPLEX(D273,-E273)))))),IMDIV(1,IMEXP(IMPRODUCT(0.0205979*A273*$L$3,IMPRODUCT(COMPLEX(0,1),IMSQRT(IMPRODUCT(COMPLEX(B273,-C273),COMPLEX(D273,-E273)))))))),IMSUM(IMEXP(IMPRODUCT(0.0205979*A273*$L$3,IMPRODUCT(COMPLEX(0,1),IMSQRT(IMPRODUCT(COMPLEX(B273,-C273),COMPLEX(D273,-E273)))))),IMDIV(1,IMEXP(IMPRODUCT(0.0205979*A273*$L$3,IMPRODUCT(COMPLEX(0,1),IMSQRT(IMPRODUCT(COMPLEX(B273,-C273),COMPLEX(D273,-E273)))))))))),1),IMSUM(IMPRODUCT(IMSQRT(IMDIV(COMPLEX(D273,-E273),COMPLEX(B273,-C273))),IMDIV(IMSUB(IMEXP(IMPRODUCT(0.0205979*A273*$L$3,IMPRODUCT(COMPLEX(0,1),IMSQRT(IMPRODUCT(COMPLEX(B273,-C273),COMPLEX(D273,-E273)))))),IMDIV(1,IMEXP(IMPRODUCT(0.0205979*A273*$L$3,IMPRODUCT(COMPLEX(0,1),IMSQRT(IMPRODUCT(COMPLEX(B273,-C273),COMPLEX(D273,-E273)))))))),IMSUM(IMEXP(IMPRODUCT(0.0205979*A273*$L$3,IMPRODUCT(COMPLEX(0,1),IMSQRT(IMPRODUCT(COMPLEX(B273,-C273),COMPLEX(D273,-E273)))))),IMDIV(1,IMEXP(IMPRODUCT(0.0205979*A273*$L$3,IMPRODUCT(COMPLEX(0,1),IMSQRT(IMPRODUCT(COMPLEX(B273,-C273),COMPLEX(D273,-E273)))))))))),1))))</f>
        <v>-2.79160793085343</v>
      </c>
      <c r="M273" s="15">
        <f>20*LOG10(IMABS(IMDIV(IMSUB(IMPRODUCT(IMSQRT(IMDIV(COMPLEX(D273,-E273),COMPLEX(B273,-C273))),IMDIV(IMSUB(IMEXP(IMPRODUCT(0.0205979*A273*$M$3,IMPRODUCT(COMPLEX(0,1),IMSQRT(IMPRODUCT(COMPLEX(B273,-C273),COMPLEX(D273,-E273)))))),IMDIV(1,IMEXP(IMPRODUCT(0.0205979*A273*$M$3,IMPRODUCT(COMPLEX(0,1),IMSQRT(IMPRODUCT(COMPLEX(B273,-C273),COMPLEX(D273,-E273)))))))),IMSUM(IMEXP(IMPRODUCT(0.0205979*A273*$M$3,IMPRODUCT(COMPLEX(0,1),IMSQRT(IMPRODUCT(COMPLEX(B273,-C273),COMPLEX(D273,-E273)))))),IMDIV(1,IMEXP(IMPRODUCT(0.0205979*A273*$M$3,IMPRODUCT(COMPLEX(0,1),IMSQRT(IMPRODUCT(COMPLEX(B273,-C273),COMPLEX(D273,-E273)))))))))),1),IMSUM(IMPRODUCT(IMSQRT(IMDIV(COMPLEX(D273,-E273),COMPLEX(B273,-C273))),IMDIV(IMSUB(IMEXP(IMPRODUCT(0.0205979*A273*$M$3,IMPRODUCT(COMPLEX(0,1),IMSQRT(IMPRODUCT(COMPLEX(B273,-C273),COMPLEX(D273,-E273)))))),IMDIV(1,IMEXP(IMPRODUCT(0.0205979*A273*$M$3,IMPRODUCT(COMPLEX(0,1),IMSQRT(IMPRODUCT(COMPLEX(B273,-C273),COMPLEX(D273,-E273)))))))),IMSUM(IMEXP(IMPRODUCT(0.0205979*A273*$M$3,IMPRODUCT(COMPLEX(0,1),IMSQRT(IMPRODUCT(COMPLEX(B273,-C273),COMPLEX(D273,-E273)))))),IMDIV(1,IMEXP(IMPRODUCT(0.0205979*A273*$M$3,IMPRODUCT(COMPLEX(0,1),IMSQRT(IMPRODUCT(COMPLEX(B273,-C273),COMPLEX(D273,-E273)))))))))),1))))</f>
        <v>-2.78362292450953</v>
      </c>
      <c r="N273" s="15">
        <f>20*LOG10(IMABS(IMDIV(IMSUB(IMPRODUCT(IMSQRT(IMDIV(COMPLEX(D273,-E273),COMPLEX(B273,-C273))),IMDIV(IMSUB(IMEXP(IMPRODUCT(0.0205979*A273*$N$3,IMPRODUCT(COMPLEX(0,1),IMSQRT(IMPRODUCT(COMPLEX(B273,-C273),COMPLEX(D273,-E273)))))),IMDIV(1,IMEXP(IMPRODUCT(0.0205979*A273*$N$3,IMPRODUCT(COMPLEX(0,1),IMSQRT(IMPRODUCT(COMPLEX(B273,-C273),COMPLEX(D273,-E273)))))))),IMSUM(IMEXP(IMPRODUCT(0.0205979*A273*$N$3,IMPRODUCT(COMPLEX(0,1),IMSQRT(IMPRODUCT(COMPLEX(B273,-C273),COMPLEX(D273,-E273)))))),IMDIV(1,IMEXP(IMPRODUCT(0.0205979*A273*$N$3,IMPRODUCT(COMPLEX(0,1),IMSQRT(IMPRODUCT(COMPLEX(B273,-C273),COMPLEX(D273,-E273)))))))))),1),IMSUM(IMPRODUCT(IMSQRT(IMDIV(COMPLEX(D273,-E273),COMPLEX(B273,-C273))),IMDIV(IMSUB(IMEXP(IMPRODUCT(0.0205979*A273*$N$3,IMPRODUCT(COMPLEX(0,1),IMSQRT(IMPRODUCT(COMPLEX(B273,-C273),COMPLEX(D273,-E273)))))),IMDIV(1,IMEXP(IMPRODUCT(0.0205979*A273*$N$3,IMPRODUCT(COMPLEX(0,1),IMSQRT(IMPRODUCT(COMPLEX(B273,-C273),COMPLEX(D273,-E273)))))))),IMSUM(IMEXP(IMPRODUCT(0.0205979*A273*$N$3,IMPRODUCT(COMPLEX(0,1),IMSQRT(IMPRODUCT(COMPLEX(B273,-C273),COMPLEX(D273,-E273)))))),IMDIV(1,IMEXP(IMPRODUCT(0.0205979*A273*$N$3,IMPRODUCT(COMPLEX(0,1),IMSQRT(IMPRODUCT(COMPLEX(B273,-C273),COMPLEX(D273,-E273)))))))))),1))))</f>
        <v>-2.9415682662912</v>
      </c>
      <c r="O273" s="15">
        <f>20*LOG10(IMABS(IMDIV(IMSUB(IMPRODUCT(IMSQRT(IMDIV(COMPLEX(D273,-E273),COMPLEX(B273,-C273))),IMDIV(IMSUB(IMEXP(IMPRODUCT(0.0205979*A273*$O$3,IMPRODUCT(COMPLEX(0,1),IMSQRT(IMPRODUCT(COMPLEX(B273,-C273),COMPLEX(D273,-E273)))))),IMDIV(1,IMEXP(IMPRODUCT(0.0205979*A273*$O$3,IMPRODUCT(COMPLEX(0,1),IMSQRT(IMPRODUCT(COMPLEX(B273,-C273),COMPLEX(D273,-E273)))))))),IMSUM(IMEXP(IMPRODUCT(0.0205979*A273*$O$3,IMPRODUCT(COMPLEX(0,1),IMSQRT(IMPRODUCT(COMPLEX(B273,-C273),COMPLEX(D273,-E273)))))),IMDIV(1,IMEXP(IMPRODUCT(0.0205979*A273*$O$3,IMPRODUCT(COMPLEX(0,1),IMSQRT(IMPRODUCT(COMPLEX(B273,-C273),COMPLEX(D273,-E273)))))))))),1),IMSUM(IMPRODUCT(IMSQRT(IMDIV(COMPLEX(D273,-E273),COMPLEX(B273,-C273))),IMDIV(IMSUB(IMEXP(IMPRODUCT(0.0205979*A273*$O$3,IMPRODUCT(COMPLEX(0,1),IMSQRT(IMPRODUCT(COMPLEX(B273,-C273),COMPLEX(D273,-E273)))))),IMDIV(1,IMEXP(IMPRODUCT(0.0205979*A273*$O$3,IMPRODUCT(COMPLEX(0,1),IMSQRT(IMPRODUCT(COMPLEX(B273,-C273),COMPLEX(D273,-E273)))))))),IMSUM(IMEXP(IMPRODUCT(0.0205979*A273*$O$3,IMPRODUCT(COMPLEX(0,1),IMSQRT(IMPRODUCT(COMPLEX(B273,-C273),COMPLEX(D273,-E273)))))),IMDIV(1,IMEXP(IMPRODUCT(0.0205979*A273*$O$3,IMPRODUCT(COMPLEX(0,1),IMSQRT(IMPRODUCT(COMPLEX(B273,-C273),COMPLEX(D273,-E273)))))))))),1))))</f>
        <v>-3.15388812822626</v>
      </c>
      <c r="P273" s="19">
        <f t="shared" si="69"/>
        <v>0.728065364958963</v>
      </c>
      <c r="Q273" s="19">
        <f t="shared" si="70"/>
        <v>0.156286348736386</v>
      </c>
    </row>
    <row r="274" spans="1:17">
      <c r="A274" s="7">
        <v>7.52</v>
      </c>
      <c r="B274">
        <v>21.7337</v>
      </c>
      <c r="C274">
        <v>15.6188</v>
      </c>
      <c r="D274">
        <v>0.9432</v>
      </c>
      <c r="E274">
        <v>0.1485</v>
      </c>
      <c r="F274" s="14">
        <f>20*LOG10(IMABS(IMDIV(IMSUB(IMPRODUCT(IMSQRT(IMDIV(COMPLEX(D274,-E274),COMPLEX(B274,-C274))),IMDIV(IMSUB(IMEXP(IMPRODUCT(0.0205979*A274*$F$3,IMPRODUCT(COMPLEX(0,1),IMSQRT(IMPRODUCT(COMPLEX(B274,-C274),COMPLEX(D274,-E274)))))),IMDIV(1,IMEXP(IMPRODUCT(0.0205979*A274*$F$3,IMPRODUCT(COMPLEX(0,1),IMSQRT(IMPRODUCT(COMPLEX(B274,-C274),COMPLEX(D274,-E274)))))))),IMSUM(IMEXP(IMPRODUCT(0.0205979*A274*$F$3,IMPRODUCT(COMPLEX(0,1),IMSQRT(IMPRODUCT(COMPLEX(B274,-C274),COMPLEX(D274,-E274)))))),IMDIV(1,IMEXP(IMPRODUCT(0.0205979*A274*$F$3,IMPRODUCT(COMPLEX(0,1),IMSQRT(IMPRODUCT(COMPLEX(B274,-C274),COMPLEX(D274,-E274)))))))))),1),IMSUM(IMPRODUCT(IMSQRT(IMDIV(COMPLEX(D274,-E274),COMPLEX(B274,-C274))),IMDIV(IMSUB(IMEXP(IMPRODUCT(0.0205979*A274*$F$3,IMPRODUCT(COMPLEX(0,1),IMSQRT(IMPRODUCT(COMPLEX(B274,-C274),COMPLEX(D274,-E274)))))),IMDIV(1,IMEXP(IMPRODUCT(0.0205979*A274*$F$3,IMPRODUCT(COMPLEX(0,1),IMSQRT(IMPRODUCT(COMPLEX(B274,-C274),COMPLEX(D274,-E274)))))))),IMSUM(IMEXP(IMPRODUCT(0.0205979*A274*$F$3,IMPRODUCT(COMPLEX(0,1),IMSQRT(IMPRODUCT(COMPLEX(B274,-C274),COMPLEX(D274,-E274)))))),IMDIV(1,IMEXP(IMPRODUCT(0.0205979*A274*$F$3,IMPRODUCT(COMPLEX(0,1),IMSQRT(IMPRODUCT(COMPLEX(B274,-C274),COMPLEX(D274,-E274)))))))))),1))))</f>
        <v>-0.942239773806484</v>
      </c>
      <c r="G274" s="15">
        <f>20*LOG10(IMABS(IMDIV(IMSUB(IMPRODUCT(IMSQRT(IMDIV(COMPLEX(D274,-E274),COMPLEX(B274,-C274))),IMDIV(IMSUB(IMEXP(IMPRODUCT(0.0205979*A274*$G$3,IMPRODUCT(COMPLEX(0,1),IMSQRT(IMPRODUCT(COMPLEX(B274,-C274),COMPLEX(D274,-E274)))))),IMDIV(1,IMEXP(IMPRODUCT(0.0205979*A274*$G$3,IMPRODUCT(COMPLEX(0,1),IMSQRT(IMPRODUCT(COMPLEX(B274,-C274),COMPLEX(D274,-E274)))))))),IMSUM(IMEXP(IMPRODUCT(0.0205979*A274*$G$3,IMPRODUCT(COMPLEX(0,1),IMSQRT(IMPRODUCT(COMPLEX(B274,-C274),COMPLEX(D274,-E274)))))),IMDIV(1,IMEXP(IMPRODUCT(0.0205979*A274*$G$3,IMPRODUCT(COMPLEX(0,1),IMSQRT(IMPRODUCT(COMPLEX(B274,-C274),COMPLEX(D274,-E274)))))))))),1),IMSUM(IMPRODUCT(IMSQRT(IMDIV(COMPLEX(D274,-E274),COMPLEX(B274,-C274))),IMDIV(IMSUB(IMEXP(IMPRODUCT(0.0205979*A274*$G$3,IMPRODUCT(COMPLEX(0,1),IMSQRT(IMPRODUCT(COMPLEX(B274,-C274),COMPLEX(D274,-E274)))))),IMDIV(1,IMEXP(IMPRODUCT(0.0205979*A274*$G$3,IMPRODUCT(COMPLEX(0,1),IMSQRT(IMPRODUCT(COMPLEX(B274,-C274),COMPLEX(D274,-E274)))))))),IMSUM(IMEXP(IMPRODUCT(0.0205979*A274*$G$3,IMPRODUCT(COMPLEX(0,1),IMSQRT(IMPRODUCT(COMPLEX(B274,-C274),COMPLEX(D274,-E274)))))),IMDIV(1,IMEXP(IMPRODUCT(0.0205979*A274*$G$3,IMPRODUCT(COMPLEX(0,1),IMSQRT(IMPRODUCT(COMPLEX(B274,-C274),COMPLEX(D274,-E274)))))))))),1))))</f>
        <v>-2.91862569685852</v>
      </c>
      <c r="H274" s="15">
        <f>20*LOG10(IMABS(IMDIV(IMSUB(IMPRODUCT(IMSQRT(IMDIV(COMPLEX(D274,-E274),COMPLEX(B274,-C274))),IMDIV(IMSUB(IMEXP(IMPRODUCT(0.0205979*A274*$H$3,IMPRODUCT(COMPLEX(0,1),IMSQRT(IMPRODUCT(COMPLEX(B274,-C274),COMPLEX(D274,-E274)))))),IMDIV(1,IMEXP(IMPRODUCT(0.0205979*A274*$H$3,IMPRODUCT(COMPLEX(0,1),IMSQRT(IMPRODUCT(COMPLEX(B274,-C274),COMPLEX(D274,-E274)))))))),IMSUM(IMEXP(IMPRODUCT(0.0205979*A274*$H$3,IMPRODUCT(COMPLEX(0,1),IMSQRT(IMPRODUCT(COMPLEX(B274,-C274),COMPLEX(D274,-E274)))))),IMDIV(1,IMEXP(IMPRODUCT(0.0205979*A274*$H$3,IMPRODUCT(COMPLEX(0,1),IMSQRT(IMPRODUCT(COMPLEX(B274,-C274),COMPLEX(D274,-E274)))))))))),1),IMSUM(IMPRODUCT(IMSQRT(IMDIV(COMPLEX(D274,-E274),COMPLEX(B274,-C274))),IMDIV(IMSUB(IMEXP(IMPRODUCT(0.0205979*A274*$H$3,IMPRODUCT(COMPLEX(0,1),IMSQRT(IMPRODUCT(COMPLEX(B274,-C274),COMPLEX(D274,-E274)))))),IMDIV(1,IMEXP(IMPRODUCT(0.0205979*A274*$H$3,IMPRODUCT(COMPLEX(0,1),IMSQRT(IMPRODUCT(COMPLEX(B274,-C274),COMPLEX(D274,-E274)))))))),IMSUM(IMEXP(IMPRODUCT(0.0205979*A274*$H$3,IMPRODUCT(COMPLEX(0,1),IMSQRT(IMPRODUCT(COMPLEX(B274,-C274),COMPLEX(D274,-E274)))))),IMDIV(1,IMEXP(IMPRODUCT(0.0205979*A274*$H$3,IMPRODUCT(COMPLEX(0,1),IMSQRT(IMPRODUCT(COMPLEX(B274,-C274),COMPLEX(D274,-E274)))))))))),1))))</f>
        <v>-5.62909736225875</v>
      </c>
      <c r="I274" s="15">
        <f>20*LOG10(IMABS(IMDIV(IMSUB(IMPRODUCT(IMSQRT(IMDIV(COMPLEX(D274,-E274),COMPLEX(B274,-C274))),IMDIV(IMSUB(IMEXP(IMPRODUCT(0.0205979*A274*$I$3,IMPRODUCT(COMPLEX(0,1),IMSQRT(IMPRODUCT(COMPLEX(B274,-C274),COMPLEX(D274,-E274)))))),IMDIV(1,IMEXP(IMPRODUCT(0.0205979*A274*$I$3,IMPRODUCT(COMPLEX(0,1),IMSQRT(IMPRODUCT(COMPLEX(B274,-C274),COMPLEX(D274,-E274)))))))),IMSUM(IMEXP(IMPRODUCT(0.0205979*A274*$I$3,IMPRODUCT(COMPLEX(0,1),IMSQRT(IMPRODUCT(COMPLEX(B274,-C274),COMPLEX(D274,-E274)))))),IMDIV(1,IMEXP(IMPRODUCT(0.0205979*A274*$I$3,IMPRODUCT(COMPLEX(0,1),IMSQRT(IMPRODUCT(COMPLEX(B274,-C274),COMPLEX(D274,-E274)))))))))),1),IMSUM(IMPRODUCT(IMSQRT(IMDIV(COMPLEX(D274,-E274),COMPLEX(B274,-C274))),IMDIV(IMSUB(IMEXP(IMPRODUCT(0.0205979*A274*$I$3,IMPRODUCT(COMPLEX(0,1),IMSQRT(IMPRODUCT(COMPLEX(B274,-C274),COMPLEX(D274,-E274)))))),IMDIV(1,IMEXP(IMPRODUCT(0.0205979*A274*$I$3,IMPRODUCT(COMPLEX(0,1),IMSQRT(IMPRODUCT(COMPLEX(B274,-C274),COMPLEX(D274,-E274)))))))),IMSUM(IMEXP(IMPRODUCT(0.0205979*A274*$I$3,IMPRODUCT(COMPLEX(0,1),IMSQRT(IMPRODUCT(COMPLEX(B274,-C274),COMPLEX(D274,-E274)))))),IMDIV(1,IMEXP(IMPRODUCT(0.0205979*A274*$I$3,IMPRODUCT(COMPLEX(0,1),IMSQRT(IMPRODUCT(COMPLEX(B274,-C274),COMPLEX(D274,-E274)))))))))),1))))</f>
        <v>-5.03939562657149</v>
      </c>
      <c r="J274" s="15">
        <f>20*LOG10(IMABS(IMDIV(IMSUB(IMPRODUCT(IMSQRT(IMDIV(COMPLEX(D274,-E274),COMPLEX(B274,-C274))),IMDIV(IMSUB(IMEXP(IMPRODUCT(0.0205979*A274*$J$3,IMPRODUCT(COMPLEX(0,1),IMSQRT(IMPRODUCT(COMPLEX(B274,-C274),COMPLEX(D274,-E274)))))),IMDIV(1,IMEXP(IMPRODUCT(0.0205979*A274*$J$3,IMPRODUCT(COMPLEX(0,1),IMSQRT(IMPRODUCT(COMPLEX(B274,-C274),COMPLEX(D274,-E274)))))))),IMSUM(IMEXP(IMPRODUCT(0.0205979*A274*$J$3,IMPRODUCT(COMPLEX(0,1),IMSQRT(IMPRODUCT(COMPLEX(B274,-C274),COMPLEX(D274,-E274)))))),IMDIV(1,IMEXP(IMPRODUCT(0.0205979*A274*$J$3,IMPRODUCT(COMPLEX(0,1),IMSQRT(IMPRODUCT(COMPLEX(B274,-C274),COMPLEX(D274,-E274)))))))))),1),IMSUM(IMPRODUCT(IMSQRT(IMDIV(COMPLEX(D274,-E274),COMPLEX(B274,-C274))),IMDIV(IMSUB(IMEXP(IMPRODUCT(0.0205979*A274*$J$3,IMPRODUCT(COMPLEX(0,1),IMSQRT(IMPRODUCT(COMPLEX(B274,-C274),COMPLEX(D274,-E274)))))),IMDIV(1,IMEXP(IMPRODUCT(0.0205979*A274*$J$3,IMPRODUCT(COMPLEX(0,1),IMSQRT(IMPRODUCT(COMPLEX(B274,-C274),COMPLEX(D274,-E274)))))))),IMSUM(IMEXP(IMPRODUCT(0.0205979*A274*$J$3,IMPRODUCT(COMPLEX(0,1),IMSQRT(IMPRODUCT(COMPLEX(B274,-C274),COMPLEX(D274,-E274)))))),IMDIV(1,IMEXP(IMPRODUCT(0.0205979*A274*$J$3,IMPRODUCT(COMPLEX(0,1),IMSQRT(IMPRODUCT(COMPLEX(B274,-C274),COMPLEX(D274,-E274)))))))))),1))))</f>
        <v>-3.73438934775548</v>
      </c>
      <c r="K274" s="15">
        <f>20*LOG10(IMABS(IMDIV(IMSUB(IMPRODUCT(IMSQRT(IMDIV(COMPLEX(D274,-E274),COMPLEX(B274,-C274))),IMDIV(IMSUB(IMEXP(IMPRODUCT(0.0205979*A274*$K$3,IMPRODUCT(COMPLEX(0,1),IMSQRT(IMPRODUCT(COMPLEX(B274,-C274),COMPLEX(D274,-E274)))))),IMDIV(1,IMEXP(IMPRODUCT(0.0205979*A274*$K$3,IMPRODUCT(COMPLEX(0,1),IMSQRT(IMPRODUCT(COMPLEX(B274,-C274),COMPLEX(D274,-E274)))))))),IMSUM(IMEXP(IMPRODUCT(0.0205979*A274*$K$3,IMPRODUCT(COMPLEX(0,1),IMSQRT(IMPRODUCT(COMPLEX(B274,-C274),COMPLEX(D274,-E274)))))),IMDIV(1,IMEXP(IMPRODUCT(0.0205979*A274*$K$3,IMPRODUCT(COMPLEX(0,1),IMSQRT(IMPRODUCT(COMPLEX(B274,-C274),COMPLEX(D274,-E274)))))))))),1),IMSUM(IMPRODUCT(IMSQRT(IMDIV(COMPLEX(D274,-E274),COMPLEX(B274,-C274))),IMDIV(IMSUB(IMEXP(IMPRODUCT(0.0205979*A274*$K$3,IMPRODUCT(COMPLEX(0,1),IMSQRT(IMPRODUCT(COMPLEX(B274,-C274),COMPLEX(D274,-E274)))))),IMDIV(1,IMEXP(IMPRODUCT(0.0205979*A274*$K$3,IMPRODUCT(COMPLEX(0,1),IMSQRT(IMPRODUCT(COMPLEX(B274,-C274),COMPLEX(D274,-E274)))))))),IMSUM(IMEXP(IMPRODUCT(0.0205979*A274*$K$3,IMPRODUCT(COMPLEX(0,1),IMSQRT(IMPRODUCT(COMPLEX(B274,-C274),COMPLEX(D274,-E274)))))),IMDIV(1,IMEXP(IMPRODUCT(0.0205979*A274*$K$3,IMPRODUCT(COMPLEX(0,1),IMSQRT(IMPRODUCT(COMPLEX(B274,-C274),COMPLEX(D274,-E274)))))))))),1))))</f>
        <v>-3.04078504310695</v>
      </c>
      <c r="L274" s="15">
        <f>20*LOG10(IMABS(IMDIV(IMSUB(IMPRODUCT(IMSQRT(IMDIV(COMPLEX(D274,-E274),COMPLEX(B274,-C274))),IMDIV(IMSUB(IMEXP(IMPRODUCT(0.0205979*A274*$L$3,IMPRODUCT(COMPLEX(0,1),IMSQRT(IMPRODUCT(COMPLEX(B274,-C274),COMPLEX(D274,-E274)))))),IMDIV(1,IMEXP(IMPRODUCT(0.0205979*A274*$L$3,IMPRODUCT(COMPLEX(0,1),IMSQRT(IMPRODUCT(COMPLEX(B274,-C274),COMPLEX(D274,-E274)))))))),IMSUM(IMEXP(IMPRODUCT(0.0205979*A274*$L$3,IMPRODUCT(COMPLEX(0,1),IMSQRT(IMPRODUCT(COMPLEX(B274,-C274),COMPLEX(D274,-E274)))))),IMDIV(1,IMEXP(IMPRODUCT(0.0205979*A274*$L$3,IMPRODUCT(COMPLEX(0,1),IMSQRT(IMPRODUCT(COMPLEX(B274,-C274),COMPLEX(D274,-E274)))))))))),1),IMSUM(IMPRODUCT(IMSQRT(IMDIV(COMPLEX(D274,-E274),COMPLEX(B274,-C274))),IMDIV(IMSUB(IMEXP(IMPRODUCT(0.0205979*A274*$L$3,IMPRODUCT(COMPLEX(0,1),IMSQRT(IMPRODUCT(COMPLEX(B274,-C274),COMPLEX(D274,-E274)))))),IMDIV(1,IMEXP(IMPRODUCT(0.0205979*A274*$L$3,IMPRODUCT(COMPLEX(0,1),IMSQRT(IMPRODUCT(COMPLEX(B274,-C274),COMPLEX(D274,-E274)))))))),IMSUM(IMEXP(IMPRODUCT(0.0205979*A274*$L$3,IMPRODUCT(COMPLEX(0,1),IMSQRT(IMPRODUCT(COMPLEX(B274,-C274),COMPLEX(D274,-E274)))))),IMDIV(1,IMEXP(IMPRODUCT(0.0205979*A274*$L$3,IMPRODUCT(COMPLEX(0,1),IMSQRT(IMPRODUCT(COMPLEX(B274,-C274),COMPLEX(D274,-E274)))))))))),1))))</f>
        <v>-2.77829981216181</v>
      </c>
      <c r="M274" s="15">
        <f>20*LOG10(IMABS(IMDIV(IMSUB(IMPRODUCT(IMSQRT(IMDIV(COMPLEX(D274,-E274),COMPLEX(B274,-C274))),IMDIV(IMSUB(IMEXP(IMPRODUCT(0.0205979*A274*$M$3,IMPRODUCT(COMPLEX(0,1),IMSQRT(IMPRODUCT(COMPLEX(B274,-C274),COMPLEX(D274,-E274)))))),IMDIV(1,IMEXP(IMPRODUCT(0.0205979*A274*$M$3,IMPRODUCT(COMPLEX(0,1),IMSQRT(IMPRODUCT(COMPLEX(B274,-C274),COMPLEX(D274,-E274)))))))),IMSUM(IMEXP(IMPRODUCT(0.0205979*A274*$M$3,IMPRODUCT(COMPLEX(0,1),IMSQRT(IMPRODUCT(COMPLEX(B274,-C274),COMPLEX(D274,-E274)))))),IMDIV(1,IMEXP(IMPRODUCT(0.0205979*A274*$M$3,IMPRODUCT(COMPLEX(0,1),IMSQRT(IMPRODUCT(COMPLEX(B274,-C274),COMPLEX(D274,-E274)))))))))),1),IMSUM(IMPRODUCT(IMSQRT(IMDIV(COMPLEX(D274,-E274),COMPLEX(B274,-C274))),IMDIV(IMSUB(IMEXP(IMPRODUCT(0.0205979*A274*$M$3,IMPRODUCT(COMPLEX(0,1),IMSQRT(IMPRODUCT(COMPLEX(B274,-C274),COMPLEX(D274,-E274)))))),IMDIV(1,IMEXP(IMPRODUCT(0.0205979*A274*$M$3,IMPRODUCT(COMPLEX(0,1),IMSQRT(IMPRODUCT(COMPLEX(B274,-C274),COMPLEX(D274,-E274)))))))),IMSUM(IMEXP(IMPRODUCT(0.0205979*A274*$M$3,IMPRODUCT(COMPLEX(0,1),IMSQRT(IMPRODUCT(COMPLEX(B274,-C274),COMPLEX(D274,-E274)))))),IMDIV(1,IMEXP(IMPRODUCT(0.0205979*A274*$M$3,IMPRODUCT(COMPLEX(0,1),IMSQRT(IMPRODUCT(COMPLEX(B274,-C274),COMPLEX(D274,-E274)))))))))),1))))</f>
        <v>-2.78755884510179</v>
      </c>
      <c r="N274" s="15">
        <f>20*LOG10(IMABS(IMDIV(IMSUB(IMPRODUCT(IMSQRT(IMDIV(COMPLEX(D274,-E274),COMPLEX(B274,-C274))),IMDIV(IMSUB(IMEXP(IMPRODUCT(0.0205979*A274*$N$3,IMPRODUCT(COMPLEX(0,1),IMSQRT(IMPRODUCT(COMPLEX(B274,-C274),COMPLEX(D274,-E274)))))),IMDIV(1,IMEXP(IMPRODUCT(0.0205979*A274*$N$3,IMPRODUCT(COMPLEX(0,1),IMSQRT(IMPRODUCT(COMPLEX(B274,-C274),COMPLEX(D274,-E274)))))))),IMSUM(IMEXP(IMPRODUCT(0.0205979*A274*$N$3,IMPRODUCT(COMPLEX(0,1),IMSQRT(IMPRODUCT(COMPLEX(B274,-C274),COMPLEX(D274,-E274)))))),IMDIV(1,IMEXP(IMPRODUCT(0.0205979*A274*$N$3,IMPRODUCT(COMPLEX(0,1),IMSQRT(IMPRODUCT(COMPLEX(B274,-C274),COMPLEX(D274,-E274)))))))))),1),IMSUM(IMPRODUCT(IMSQRT(IMDIV(COMPLEX(D274,-E274),COMPLEX(B274,-C274))),IMDIV(IMSUB(IMEXP(IMPRODUCT(0.0205979*A274*$N$3,IMPRODUCT(COMPLEX(0,1),IMSQRT(IMPRODUCT(COMPLEX(B274,-C274),COMPLEX(D274,-E274)))))),IMDIV(1,IMEXP(IMPRODUCT(0.0205979*A274*$N$3,IMPRODUCT(COMPLEX(0,1),IMSQRT(IMPRODUCT(COMPLEX(B274,-C274),COMPLEX(D274,-E274)))))))),IMSUM(IMEXP(IMPRODUCT(0.0205979*A274*$N$3,IMPRODUCT(COMPLEX(0,1),IMSQRT(IMPRODUCT(COMPLEX(B274,-C274),COMPLEX(D274,-E274)))))),IMDIV(1,IMEXP(IMPRODUCT(0.0205979*A274*$N$3,IMPRODUCT(COMPLEX(0,1),IMSQRT(IMPRODUCT(COMPLEX(B274,-C274),COMPLEX(D274,-E274)))))))))),1))))</f>
        <v>-2.9593603308782</v>
      </c>
      <c r="O274" s="15">
        <f>20*LOG10(IMABS(IMDIV(IMSUB(IMPRODUCT(IMSQRT(IMDIV(COMPLEX(D274,-E274),COMPLEX(B274,-C274))),IMDIV(IMSUB(IMEXP(IMPRODUCT(0.0205979*A274*$O$3,IMPRODUCT(COMPLEX(0,1),IMSQRT(IMPRODUCT(COMPLEX(B274,-C274),COMPLEX(D274,-E274)))))),IMDIV(1,IMEXP(IMPRODUCT(0.0205979*A274*$O$3,IMPRODUCT(COMPLEX(0,1),IMSQRT(IMPRODUCT(COMPLEX(B274,-C274),COMPLEX(D274,-E274)))))))),IMSUM(IMEXP(IMPRODUCT(0.0205979*A274*$O$3,IMPRODUCT(COMPLEX(0,1),IMSQRT(IMPRODUCT(COMPLEX(B274,-C274),COMPLEX(D274,-E274)))))),IMDIV(1,IMEXP(IMPRODUCT(0.0205979*A274*$O$3,IMPRODUCT(COMPLEX(0,1),IMSQRT(IMPRODUCT(COMPLEX(B274,-C274),COMPLEX(D274,-E274)))))))))),1),IMSUM(IMPRODUCT(IMSQRT(IMDIV(COMPLEX(D274,-E274),COMPLEX(B274,-C274))),IMDIV(IMSUB(IMEXP(IMPRODUCT(0.0205979*A274*$O$3,IMPRODUCT(COMPLEX(0,1),IMSQRT(IMPRODUCT(COMPLEX(B274,-C274),COMPLEX(D274,-E274)))))),IMDIV(1,IMEXP(IMPRODUCT(0.0205979*A274*$O$3,IMPRODUCT(COMPLEX(0,1),IMSQRT(IMPRODUCT(COMPLEX(B274,-C274),COMPLEX(D274,-E274)))))))),IMSUM(IMEXP(IMPRODUCT(0.0205979*A274*$O$3,IMPRODUCT(COMPLEX(0,1),IMSQRT(IMPRODUCT(COMPLEX(B274,-C274),COMPLEX(D274,-E274)))))),IMDIV(1,IMEXP(IMPRODUCT(0.0205979*A274*$O$3,IMPRODUCT(COMPLEX(0,1),IMSQRT(IMPRODUCT(COMPLEX(B274,-C274),COMPLEX(D274,-E274)))))))))),1))))</f>
        <v>-3.17698597347743</v>
      </c>
      <c r="P274" s="19">
        <f t="shared" si="69"/>
        <v>0.718644317350474</v>
      </c>
      <c r="Q274" s="19">
        <f t="shared" si="70"/>
        <v>0.157442748091603</v>
      </c>
    </row>
    <row r="275" spans="1:17">
      <c r="A275" s="7">
        <v>7.6</v>
      </c>
      <c r="B275">
        <v>21.5476</v>
      </c>
      <c r="C275">
        <v>15.3916</v>
      </c>
      <c r="D275">
        <v>0.9403</v>
      </c>
      <c r="E275">
        <v>0.1577</v>
      </c>
      <c r="F275" s="14">
        <f>20*LOG10(IMABS(IMDIV(IMSUB(IMPRODUCT(IMSQRT(IMDIV(COMPLEX(D275,-E275),COMPLEX(B275,-C275))),IMDIV(IMSUB(IMEXP(IMPRODUCT(0.0205979*A275*$F$3,IMPRODUCT(COMPLEX(0,1),IMSQRT(IMPRODUCT(COMPLEX(B275,-C275),COMPLEX(D275,-E275)))))),IMDIV(1,IMEXP(IMPRODUCT(0.0205979*A275*$F$3,IMPRODUCT(COMPLEX(0,1),IMSQRT(IMPRODUCT(COMPLEX(B275,-C275),COMPLEX(D275,-E275)))))))),IMSUM(IMEXP(IMPRODUCT(0.0205979*A275*$F$3,IMPRODUCT(COMPLEX(0,1),IMSQRT(IMPRODUCT(COMPLEX(B275,-C275),COMPLEX(D275,-E275)))))),IMDIV(1,IMEXP(IMPRODUCT(0.0205979*A275*$F$3,IMPRODUCT(COMPLEX(0,1),IMSQRT(IMPRODUCT(COMPLEX(B275,-C275),COMPLEX(D275,-E275)))))))))),1),IMSUM(IMPRODUCT(IMSQRT(IMDIV(COMPLEX(D275,-E275),COMPLEX(B275,-C275))),IMDIV(IMSUB(IMEXP(IMPRODUCT(0.0205979*A275*$F$3,IMPRODUCT(COMPLEX(0,1),IMSQRT(IMPRODUCT(COMPLEX(B275,-C275),COMPLEX(D275,-E275)))))),IMDIV(1,IMEXP(IMPRODUCT(0.0205979*A275*$F$3,IMPRODUCT(COMPLEX(0,1),IMSQRT(IMPRODUCT(COMPLEX(B275,-C275),COMPLEX(D275,-E275)))))))),IMSUM(IMEXP(IMPRODUCT(0.0205979*A275*$F$3,IMPRODUCT(COMPLEX(0,1),IMSQRT(IMPRODUCT(COMPLEX(B275,-C275),COMPLEX(D275,-E275)))))),IMDIV(1,IMEXP(IMPRODUCT(0.0205979*A275*$F$3,IMPRODUCT(COMPLEX(0,1),IMSQRT(IMPRODUCT(COMPLEX(B275,-C275),COMPLEX(D275,-E275)))))))))),1))))</f>
        <v>-0.985783489732332</v>
      </c>
      <c r="G275" s="15">
        <f>20*LOG10(IMABS(IMDIV(IMSUB(IMPRODUCT(IMSQRT(IMDIV(COMPLEX(D275,-E275),COMPLEX(B275,-C275))),IMDIV(IMSUB(IMEXP(IMPRODUCT(0.0205979*A275*$G$3,IMPRODUCT(COMPLEX(0,1),IMSQRT(IMPRODUCT(COMPLEX(B275,-C275),COMPLEX(D275,-E275)))))),IMDIV(1,IMEXP(IMPRODUCT(0.0205979*A275*$G$3,IMPRODUCT(COMPLEX(0,1),IMSQRT(IMPRODUCT(COMPLEX(B275,-C275),COMPLEX(D275,-E275)))))))),IMSUM(IMEXP(IMPRODUCT(0.0205979*A275*$G$3,IMPRODUCT(COMPLEX(0,1),IMSQRT(IMPRODUCT(COMPLEX(B275,-C275),COMPLEX(D275,-E275)))))),IMDIV(1,IMEXP(IMPRODUCT(0.0205979*A275*$G$3,IMPRODUCT(COMPLEX(0,1),IMSQRT(IMPRODUCT(COMPLEX(B275,-C275),COMPLEX(D275,-E275)))))))))),1),IMSUM(IMPRODUCT(IMSQRT(IMDIV(COMPLEX(D275,-E275),COMPLEX(B275,-C275))),IMDIV(IMSUB(IMEXP(IMPRODUCT(0.0205979*A275*$G$3,IMPRODUCT(COMPLEX(0,1),IMSQRT(IMPRODUCT(COMPLEX(B275,-C275),COMPLEX(D275,-E275)))))),IMDIV(1,IMEXP(IMPRODUCT(0.0205979*A275*$G$3,IMPRODUCT(COMPLEX(0,1),IMSQRT(IMPRODUCT(COMPLEX(B275,-C275),COMPLEX(D275,-E275)))))))),IMSUM(IMEXP(IMPRODUCT(0.0205979*A275*$G$3,IMPRODUCT(COMPLEX(0,1),IMSQRT(IMPRODUCT(COMPLEX(B275,-C275),COMPLEX(D275,-E275)))))),IMDIV(1,IMEXP(IMPRODUCT(0.0205979*A275*$G$3,IMPRODUCT(COMPLEX(0,1),IMSQRT(IMPRODUCT(COMPLEX(B275,-C275),COMPLEX(D275,-E275)))))))))),1))))</f>
        <v>-3.00093257088692</v>
      </c>
      <c r="H275" s="15">
        <f>20*LOG10(IMABS(IMDIV(IMSUB(IMPRODUCT(IMSQRT(IMDIV(COMPLEX(D275,-E275),COMPLEX(B275,-C275))),IMDIV(IMSUB(IMEXP(IMPRODUCT(0.0205979*A275*$H$3,IMPRODUCT(COMPLEX(0,1),IMSQRT(IMPRODUCT(COMPLEX(B275,-C275),COMPLEX(D275,-E275)))))),IMDIV(1,IMEXP(IMPRODUCT(0.0205979*A275*$H$3,IMPRODUCT(COMPLEX(0,1),IMSQRT(IMPRODUCT(COMPLEX(B275,-C275),COMPLEX(D275,-E275)))))))),IMSUM(IMEXP(IMPRODUCT(0.0205979*A275*$H$3,IMPRODUCT(COMPLEX(0,1),IMSQRT(IMPRODUCT(COMPLEX(B275,-C275),COMPLEX(D275,-E275)))))),IMDIV(1,IMEXP(IMPRODUCT(0.0205979*A275*$H$3,IMPRODUCT(COMPLEX(0,1),IMSQRT(IMPRODUCT(COMPLEX(B275,-C275),COMPLEX(D275,-E275)))))))))),1),IMSUM(IMPRODUCT(IMSQRT(IMDIV(COMPLEX(D275,-E275),COMPLEX(B275,-C275))),IMDIV(IMSUB(IMEXP(IMPRODUCT(0.0205979*A275*$H$3,IMPRODUCT(COMPLEX(0,1),IMSQRT(IMPRODUCT(COMPLEX(B275,-C275),COMPLEX(D275,-E275)))))),IMDIV(1,IMEXP(IMPRODUCT(0.0205979*A275*$H$3,IMPRODUCT(COMPLEX(0,1),IMSQRT(IMPRODUCT(COMPLEX(B275,-C275),COMPLEX(D275,-E275)))))))),IMSUM(IMEXP(IMPRODUCT(0.0205979*A275*$H$3,IMPRODUCT(COMPLEX(0,1),IMSQRT(IMPRODUCT(COMPLEX(B275,-C275),COMPLEX(D275,-E275)))))),IMDIV(1,IMEXP(IMPRODUCT(0.0205979*A275*$H$3,IMPRODUCT(COMPLEX(0,1),IMSQRT(IMPRODUCT(COMPLEX(B275,-C275),COMPLEX(D275,-E275)))))))))),1))))</f>
        <v>-5.65247784511299</v>
      </c>
      <c r="I275" s="15">
        <f>20*LOG10(IMABS(IMDIV(IMSUB(IMPRODUCT(IMSQRT(IMDIV(COMPLEX(D275,-E275),COMPLEX(B275,-C275))),IMDIV(IMSUB(IMEXP(IMPRODUCT(0.0205979*A275*$I$3,IMPRODUCT(COMPLEX(0,1),IMSQRT(IMPRODUCT(COMPLEX(B275,-C275),COMPLEX(D275,-E275)))))),IMDIV(1,IMEXP(IMPRODUCT(0.0205979*A275*$I$3,IMPRODUCT(COMPLEX(0,1),IMSQRT(IMPRODUCT(COMPLEX(B275,-C275),COMPLEX(D275,-E275)))))))),IMSUM(IMEXP(IMPRODUCT(0.0205979*A275*$I$3,IMPRODUCT(COMPLEX(0,1),IMSQRT(IMPRODUCT(COMPLEX(B275,-C275),COMPLEX(D275,-E275)))))),IMDIV(1,IMEXP(IMPRODUCT(0.0205979*A275*$I$3,IMPRODUCT(COMPLEX(0,1),IMSQRT(IMPRODUCT(COMPLEX(B275,-C275),COMPLEX(D275,-E275)))))))))),1),IMSUM(IMPRODUCT(IMSQRT(IMDIV(COMPLEX(D275,-E275),COMPLEX(B275,-C275))),IMDIV(IMSUB(IMEXP(IMPRODUCT(0.0205979*A275*$I$3,IMPRODUCT(COMPLEX(0,1),IMSQRT(IMPRODUCT(COMPLEX(B275,-C275),COMPLEX(D275,-E275)))))),IMDIV(1,IMEXP(IMPRODUCT(0.0205979*A275*$I$3,IMPRODUCT(COMPLEX(0,1),IMSQRT(IMPRODUCT(COMPLEX(B275,-C275),COMPLEX(D275,-E275)))))))),IMSUM(IMEXP(IMPRODUCT(0.0205979*A275*$I$3,IMPRODUCT(COMPLEX(0,1),IMSQRT(IMPRODUCT(COMPLEX(B275,-C275),COMPLEX(D275,-E275)))))),IMDIV(1,IMEXP(IMPRODUCT(0.0205979*A275*$I$3,IMPRODUCT(COMPLEX(0,1),IMSQRT(IMPRODUCT(COMPLEX(B275,-C275),COMPLEX(D275,-E275)))))))))),1))))</f>
        <v>-5.00908015776437</v>
      </c>
      <c r="J275" s="15">
        <f>20*LOG10(IMABS(IMDIV(IMSUB(IMPRODUCT(IMSQRT(IMDIV(COMPLEX(D275,-E275),COMPLEX(B275,-C275))),IMDIV(IMSUB(IMEXP(IMPRODUCT(0.0205979*A275*$J$3,IMPRODUCT(COMPLEX(0,1),IMSQRT(IMPRODUCT(COMPLEX(B275,-C275),COMPLEX(D275,-E275)))))),IMDIV(1,IMEXP(IMPRODUCT(0.0205979*A275*$J$3,IMPRODUCT(COMPLEX(0,1),IMSQRT(IMPRODUCT(COMPLEX(B275,-C275),COMPLEX(D275,-E275)))))))),IMSUM(IMEXP(IMPRODUCT(0.0205979*A275*$J$3,IMPRODUCT(COMPLEX(0,1),IMSQRT(IMPRODUCT(COMPLEX(B275,-C275),COMPLEX(D275,-E275)))))),IMDIV(1,IMEXP(IMPRODUCT(0.0205979*A275*$J$3,IMPRODUCT(COMPLEX(0,1),IMSQRT(IMPRODUCT(COMPLEX(B275,-C275),COMPLEX(D275,-E275)))))))))),1),IMSUM(IMPRODUCT(IMSQRT(IMDIV(COMPLEX(D275,-E275),COMPLEX(B275,-C275))),IMDIV(IMSUB(IMEXP(IMPRODUCT(0.0205979*A275*$J$3,IMPRODUCT(COMPLEX(0,1),IMSQRT(IMPRODUCT(COMPLEX(B275,-C275),COMPLEX(D275,-E275)))))),IMDIV(1,IMEXP(IMPRODUCT(0.0205979*A275*$J$3,IMPRODUCT(COMPLEX(0,1),IMSQRT(IMPRODUCT(COMPLEX(B275,-C275),COMPLEX(D275,-E275)))))))),IMSUM(IMEXP(IMPRODUCT(0.0205979*A275*$J$3,IMPRODUCT(COMPLEX(0,1),IMSQRT(IMPRODUCT(COMPLEX(B275,-C275),COMPLEX(D275,-E275)))))),IMDIV(1,IMEXP(IMPRODUCT(0.0205979*A275*$J$3,IMPRODUCT(COMPLEX(0,1),IMSQRT(IMPRODUCT(COMPLEX(B275,-C275),COMPLEX(D275,-E275)))))))))),1))))</f>
        <v>-3.72628808030337</v>
      </c>
      <c r="K275" s="15">
        <f>20*LOG10(IMABS(IMDIV(IMSUB(IMPRODUCT(IMSQRT(IMDIV(COMPLEX(D275,-E275),COMPLEX(B275,-C275))),IMDIV(IMSUB(IMEXP(IMPRODUCT(0.0205979*A275*$K$3,IMPRODUCT(COMPLEX(0,1),IMSQRT(IMPRODUCT(COMPLEX(B275,-C275),COMPLEX(D275,-E275)))))),IMDIV(1,IMEXP(IMPRODUCT(0.0205979*A275*$K$3,IMPRODUCT(COMPLEX(0,1),IMSQRT(IMPRODUCT(COMPLEX(B275,-C275),COMPLEX(D275,-E275)))))))),IMSUM(IMEXP(IMPRODUCT(0.0205979*A275*$K$3,IMPRODUCT(COMPLEX(0,1),IMSQRT(IMPRODUCT(COMPLEX(B275,-C275),COMPLEX(D275,-E275)))))),IMDIV(1,IMEXP(IMPRODUCT(0.0205979*A275*$K$3,IMPRODUCT(COMPLEX(0,1),IMSQRT(IMPRODUCT(COMPLEX(B275,-C275),COMPLEX(D275,-E275)))))))))),1),IMSUM(IMPRODUCT(IMSQRT(IMDIV(COMPLEX(D275,-E275),COMPLEX(B275,-C275))),IMDIV(IMSUB(IMEXP(IMPRODUCT(0.0205979*A275*$K$3,IMPRODUCT(COMPLEX(0,1),IMSQRT(IMPRODUCT(COMPLEX(B275,-C275),COMPLEX(D275,-E275)))))),IMDIV(1,IMEXP(IMPRODUCT(0.0205979*A275*$K$3,IMPRODUCT(COMPLEX(0,1),IMSQRT(IMPRODUCT(COMPLEX(B275,-C275),COMPLEX(D275,-E275)))))))),IMSUM(IMEXP(IMPRODUCT(0.0205979*A275*$K$3,IMPRODUCT(COMPLEX(0,1),IMSQRT(IMPRODUCT(COMPLEX(B275,-C275),COMPLEX(D275,-E275)))))),IMDIV(1,IMEXP(IMPRODUCT(0.0205979*A275*$K$3,IMPRODUCT(COMPLEX(0,1),IMSQRT(IMPRODUCT(COMPLEX(B275,-C275),COMPLEX(D275,-E275)))))))))),1))))</f>
        <v>-3.05135516573028</v>
      </c>
      <c r="L275" s="15">
        <f>20*LOG10(IMABS(IMDIV(IMSUB(IMPRODUCT(IMSQRT(IMDIV(COMPLEX(D275,-E275),COMPLEX(B275,-C275))),IMDIV(IMSUB(IMEXP(IMPRODUCT(0.0205979*A275*$L$3,IMPRODUCT(COMPLEX(0,1),IMSQRT(IMPRODUCT(COMPLEX(B275,-C275),COMPLEX(D275,-E275)))))),IMDIV(1,IMEXP(IMPRODUCT(0.0205979*A275*$L$3,IMPRODUCT(COMPLEX(0,1),IMSQRT(IMPRODUCT(COMPLEX(B275,-C275),COMPLEX(D275,-E275)))))))),IMSUM(IMEXP(IMPRODUCT(0.0205979*A275*$L$3,IMPRODUCT(COMPLEX(0,1),IMSQRT(IMPRODUCT(COMPLEX(B275,-C275),COMPLEX(D275,-E275)))))),IMDIV(1,IMEXP(IMPRODUCT(0.0205979*A275*$L$3,IMPRODUCT(COMPLEX(0,1),IMSQRT(IMPRODUCT(COMPLEX(B275,-C275),COMPLEX(D275,-E275)))))))))),1),IMSUM(IMPRODUCT(IMSQRT(IMDIV(COMPLEX(D275,-E275),COMPLEX(B275,-C275))),IMDIV(IMSUB(IMEXP(IMPRODUCT(0.0205979*A275*$L$3,IMPRODUCT(COMPLEX(0,1),IMSQRT(IMPRODUCT(COMPLEX(B275,-C275),COMPLEX(D275,-E275)))))),IMDIV(1,IMEXP(IMPRODUCT(0.0205979*A275*$L$3,IMPRODUCT(COMPLEX(0,1),IMSQRT(IMPRODUCT(COMPLEX(B275,-C275),COMPLEX(D275,-E275)))))))),IMSUM(IMEXP(IMPRODUCT(0.0205979*A275*$L$3,IMPRODUCT(COMPLEX(0,1),IMSQRT(IMPRODUCT(COMPLEX(B275,-C275),COMPLEX(D275,-E275)))))),IMDIV(1,IMEXP(IMPRODUCT(0.0205979*A275*$L$3,IMPRODUCT(COMPLEX(0,1),IMSQRT(IMPRODUCT(COMPLEX(B275,-C275),COMPLEX(D275,-E275)))))))))),1))))</f>
        <v>-2.80190098662284</v>
      </c>
      <c r="M275" s="15">
        <f>20*LOG10(IMABS(IMDIV(IMSUB(IMPRODUCT(IMSQRT(IMDIV(COMPLEX(D275,-E275),COMPLEX(B275,-C275))),IMDIV(IMSUB(IMEXP(IMPRODUCT(0.0205979*A275*$M$3,IMPRODUCT(COMPLEX(0,1),IMSQRT(IMPRODUCT(COMPLEX(B275,-C275),COMPLEX(D275,-E275)))))),IMDIV(1,IMEXP(IMPRODUCT(0.0205979*A275*$M$3,IMPRODUCT(COMPLEX(0,1),IMSQRT(IMPRODUCT(COMPLEX(B275,-C275),COMPLEX(D275,-E275)))))))),IMSUM(IMEXP(IMPRODUCT(0.0205979*A275*$M$3,IMPRODUCT(COMPLEX(0,1),IMSQRT(IMPRODUCT(COMPLEX(B275,-C275),COMPLEX(D275,-E275)))))),IMDIV(1,IMEXP(IMPRODUCT(0.0205979*A275*$M$3,IMPRODUCT(COMPLEX(0,1),IMSQRT(IMPRODUCT(COMPLEX(B275,-C275),COMPLEX(D275,-E275)))))))))),1),IMSUM(IMPRODUCT(IMSQRT(IMDIV(COMPLEX(D275,-E275),COMPLEX(B275,-C275))),IMDIV(IMSUB(IMEXP(IMPRODUCT(0.0205979*A275*$M$3,IMPRODUCT(COMPLEX(0,1),IMSQRT(IMPRODUCT(COMPLEX(B275,-C275),COMPLEX(D275,-E275)))))),IMDIV(1,IMEXP(IMPRODUCT(0.0205979*A275*$M$3,IMPRODUCT(COMPLEX(0,1),IMSQRT(IMPRODUCT(COMPLEX(B275,-C275),COMPLEX(D275,-E275)))))))),IMSUM(IMEXP(IMPRODUCT(0.0205979*A275*$M$3,IMPRODUCT(COMPLEX(0,1),IMSQRT(IMPRODUCT(COMPLEX(B275,-C275),COMPLEX(D275,-E275)))))),IMDIV(1,IMEXP(IMPRODUCT(0.0205979*A275*$M$3,IMPRODUCT(COMPLEX(0,1),IMSQRT(IMPRODUCT(COMPLEX(B275,-C275),COMPLEX(D275,-E275)))))))))),1))))</f>
        <v>-2.81982860186531</v>
      </c>
      <c r="N275" s="15">
        <f>20*LOG10(IMABS(IMDIV(IMSUB(IMPRODUCT(IMSQRT(IMDIV(COMPLEX(D275,-E275),COMPLEX(B275,-C275))),IMDIV(IMSUB(IMEXP(IMPRODUCT(0.0205979*A275*$N$3,IMPRODUCT(COMPLEX(0,1),IMSQRT(IMPRODUCT(COMPLEX(B275,-C275),COMPLEX(D275,-E275)))))),IMDIV(1,IMEXP(IMPRODUCT(0.0205979*A275*$N$3,IMPRODUCT(COMPLEX(0,1),IMSQRT(IMPRODUCT(COMPLEX(B275,-C275),COMPLEX(D275,-E275)))))))),IMSUM(IMEXP(IMPRODUCT(0.0205979*A275*$N$3,IMPRODUCT(COMPLEX(0,1),IMSQRT(IMPRODUCT(COMPLEX(B275,-C275),COMPLEX(D275,-E275)))))),IMDIV(1,IMEXP(IMPRODUCT(0.0205979*A275*$N$3,IMPRODUCT(COMPLEX(0,1),IMSQRT(IMPRODUCT(COMPLEX(B275,-C275),COMPLEX(D275,-E275)))))))))),1),IMSUM(IMPRODUCT(IMSQRT(IMDIV(COMPLEX(D275,-E275),COMPLEX(B275,-C275))),IMDIV(IMSUB(IMEXP(IMPRODUCT(0.0205979*A275*$N$3,IMPRODUCT(COMPLEX(0,1),IMSQRT(IMPRODUCT(COMPLEX(B275,-C275),COMPLEX(D275,-E275)))))),IMDIV(1,IMEXP(IMPRODUCT(0.0205979*A275*$N$3,IMPRODUCT(COMPLEX(0,1),IMSQRT(IMPRODUCT(COMPLEX(B275,-C275),COMPLEX(D275,-E275)))))))),IMSUM(IMEXP(IMPRODUCT(0.0205979*A275*$N$3,IMPRODUCT(COMPLEX(0,1),IMSQRT(IMPRODUCT(COMPLEX(B275,-C275),COMPLEX(D275,-E275)))))),IMDIV(1,IMEXP(IMPRODUCT(0.0205979*A275*$N$3,IMPRODUCT(COMPLEX(0,1),IMSQRT(IMPRODUCT(COMPLEX(B275,-C275),COMPLEX(D275,-E275)))))))))),1))))</f>
        <v>-2.99425924696467</v>
      </c>
      <c r="O275" s="15">
        <f>20*LOG10(IMABS(IMDIV(IMSUB(IMPRODUCT(IMSQRT(IMDIV(COMPLEX(D275,-E275),COMPLEX(B275,-C275))),IMDIV(IMSUB(IMEXP(IMPRODUCT(0.0205979*A275*$O$3,IMPRODUCT(COMPLEX(0,1),IMSQRT(IMPRODUCT(COMPLEX(B275,-C275),COMPLEX(D275,-E275)))))),IMDIV(1,IMEXP(IMPRODUCT(0.0205979*A275*$O$3,IMPRODUCT(COMPLEX(0,1),IMSQRT(IMPRODUCT(COMPLEX(B275,-C275),COMPLEX(D275,-E275)))))))),IMSUM(IMEXP(IMPRODUCT(0.0205979*A275*$O$3,IMPRODUCT(COMPLEX(0,1),IMSQRT(IMPRODUCT(COMPLEX(B275,-C275),COMPLEX(D275,-E275)))))),IMDIV(1,IMEXP(IMPRODUCT(0.0205979*A275*$O$3,IMPRODUCT(COMPLEX(0,1),IMSQRT(IMPRODUCT(COMPLEX(B275,-C275),COMPLEX(D275,-E275)))))))))),1),IMSUM(IMPRODUCT(IMSQRT(IMDIV(COMPLEX(D275,-E275),COMPLEX(B275,-C275))),IMDIV(IMSUB(IMEXP(IMPRODUCT(0.0205979*A275*$O$3,IMPRODUCT(COMPLEX(0,1),IMSQRT(IMPRODUCT(COMPLEX(B275,-C275),COMPLEX(D275,-E275)))))),IMDIV(1,IMEXP(IMPRODUCT(0.0205979*A275*$O$3,IMPRODUCT(COMPLEX(0,1),IMSQRT(IMPRODUCT(COMPLEX(B275,-C275),COMPLEX(D275,-E275)))))))),IMSUM(IMEXP(IMPRODUCT(0.0205979*A275*$O$3,IMPRODUCT(COMPLEX(0,1),IMSQRT(IMPRODUCT(COMPLEX(B275,-C275),COMPLEX(D275,-E275)))))),IMDIV(1,IMEXP(IMPRODUCT(0.0205979*A275*$O$3,IMPRODUCT(COMPLEX(0,1),IMSQRT(IMPRODUCT(COMPLEX(B275,-C275),COMPLEX(D275,-E275)))))))))),1))))</f>
        <v>-3.20718668521176</v>
      </c>
      <c r="P275" s="19">
        <f t="shared" si="69"/>
        <v>0.714306929774082</v>
      </c>
      <c r="Q275" s="19">
        <f t="shared" si="70"/>
        <v>0.167712432202489</v>
      </c>
    </row>
    <row r="276" spans="1:17">
      <c r="A276" s="7">
        <v>7.68</v>
      </c>
      <c r="B276">
        <v>21.611</v>
      </c>
      <c r="C276">
        <v>15.3117</v>
      </c>
      <c r="D276">
        <v>0.9397</v>
      </c>
      <c r="E276">
        <v>0.1603</v>
      </c>
      <c r="F276" s="14">
        <f>20*LOG10(IMABS(IMDIV(IMSUB(IMPRODUCT(IMSQRT(IMDIV(COMPLEX(D276,-E276),COMPLEX(B276,-C276))),IMDIV(IMSUB(IMEXP(IMPRODUCT(0.0205979*A276*$F$3,IMPRODUCT(COMPLEX(0,1),IMSQRT(IMPRODUCT(COMPLEX(B276,-C276),COMPLEX(D276,-E276)))))),IMDIV(1,IMEXP(IMPRODUCT(0.0205979*A276*$F$3,IMPRODUCT(COMPLEX(0,1),IMSQRT(IMPRODUCT(COMPLEX(B276,-C276),COMPLEX(D276,-E276)))))))),IMSUM(IMEXP(IMPRODUCT(0.0205979*A276*$F$3,IMPRODUCT(COMPLEX(0,1),IMSQRT(IMPRODUCT(COMPLEX(B276,-C276),COMPLEX(D276,-E276)))))),IMDIV(1,IMEXP(IMPRODUCT(0.0205979*A276*$F$3,IMPRODUCT(COMPLEX(0,1),IMSQRT(IMPRODUCT(COMPLEX(B276,-C276),COMPLEX(D276,-E276)))))))))),1),IMSUM(IMPRODUCT(IMSQRT(IMDIV(COMPLEX(D276,-E276),COMPLEX(B276,-C276))),IMDIV(IMSUB(IMEXP(IMPRODUCT(0.0205979*A276*$F$3,IMPRODUCT(COMPLEX(0,1),IMSQRT(IMPRODUCT(COMPLEX(B276,-C276),COMPLEX(D276,-E276)))))),IMDIV(1,IMEXP(IMPRODUCT(0.0205979*A276*$F$3,IMPRODUCT(COMPLEX(0,1),IMSQRT(IMPRODUCT(COMPLEX(B276,-C276),COMPLEX(D276,-E276)))))))),IMSUM(IMEXP(IMPRODUCT(0.0205979*A276*$F$3,IMPRODUCT(COMPLEX(0,1),IMSQRT(IMPRODUCT(COMPLEX(B276,-C276),COMPLEX(D276,-E276)))))),IMDIV(1,IMEXP(IMPRODUCT(0.0205979*A276*$F$3,IMPRODUCT(COMPLEX(0,1),IMSQRT(IMPRODUCT(COMPLEX(B276,-C276),COMPLEX(D276,-E276)))))))))),1))))</f>
        <v>-1.01855154495493</v>
      </c>
      <c r="G276" s="15">
        <f>20*LOG10(IMABS(IMDIV(IMSUB(IMPRODUCT(IMSQRT(IMDIV(COMPLEX(D276,-E276),COMPLEX(B276,-C276))),IMDIV(IMSUB(IMEXP(IMPRODUCT(0.0205979*A276*$G$3,IMPRODUCT(COMPLEX(0,1),IMSQRT(IMPRODUCT(COMPLEX(B276,-C276),COMPLEX(D276,-E276)))))),IMDIV(1,IMEXP(IMPRODUCT(0.0205979*A276*$G$3,IMPRODUCT(COMPLEX(0,1),IMSQRT(IMPRODUCT(COMPLEX(B276,-C276),COMPLEX(D276,-E276)))))))),IMSUM(IMEXP(IMPRODUCT(0.0205979*A276*$G$3,IMPRODUCT(COMPLEX(0,1),IMSQRT(IMPRODUCT(COMPLEX(B276,-C276),COMPLEX(D276,-E276)))))),IMDIV(1,IMEXP(IMPRODUCT(0.0205979*A276*$G$3,IMPRODUCT(COMPLEX(0,1),IMSQRT(IMPRODUCT(COMPLEX(B276,-C276),COMPLEX(D276,-E276)))))))))),1),IMSUM(IMPRODUCT(IMSQRT(IMDIV(COMPLEX(D276,-E276),COMPLEX(B276,-C276))),IMDIV(IMSUB(IMEXP(IMPRODUCT(0.0205979*A276*$G$3,IMPRODUCT(COMPLEX(0,1),IMSQRT(IMPRODUCT(COMPLEX(B276,-C276),COMPLEX(D276,-E276)))))),IMDIV(1,IMEXP(IMPRODUCT(0.0205979*A276*$G$3,IMPRODUCT(COMPLEX(0,1),IMSQRT(IMPRODUCT(COMPLEX(B276,-C276),COMPLEX(D276,-E276)))))))),IMSUM(IMEXP(IMPRODUCT(0.0205979*A276*$G$3,IMPRODUCT(COMPLEX(0,1),IMSQRT(IMPRODUCT(COMPLEX(B276,-C276),COMPLEX(D276,-E276)))))),IMDIV(1,IMEXP(IMPRODUCT(0.0205979*A276*$G$3,IMPRODUCT(COMPLEX(0,1),IMSQRT(IMPRODUCT(COMPLEX(B276,-C276),COMPLEX(D276,-E276)))))))))),1))))</f>
        <v>-3.1064000209887</v>
      </c>
      <c r="H276" s="15">
        <f>20*LOG10(IMABS(IMDIV(IMSUB(IMPRODUCT(IMSQRT(IMDIV(COMPLEX(D276,-E276),COMPLEX(B276,-C276))),IMDIV(IMSUB(IMEXP(IMPRODUCT(0.0205979*A276*$H$3,IMPRODUCT(COMPLEX(0,1),IMSQRT(IMPRODUCT(COMPLEX(B276,-C276),COMPLEX(D276,-E276)))))),IMDIV(1,IMEXP(IMPRODUCT(0.0205979*A276*$H$3,IMPRODUCT(COMPLEX(0,1),IMSQRT(IMPRODUCT(COMPLEX(B276,-C276),COMPLEX(D276,-E276)))))))),IMSUM(IMEXP(IMPRODUCT(0.0205979*A276*$H$3,IMPRODUCT(COMPLEX(0,1),IMSQRT(IMPRODUCT(COMPLEX(B276,-C276),COMPLEX(D276,-E276)))))),IMDIV(1,IMEXP(IMPRODUCT(0.0205979*A276*$H$3,IMPRODUCT(COMPLEX(0,1),IMSQRT(IMPRODUCT(COMPLEX(B276,-C276),COMPLEX(D276,-E276)))))))))),1),IMSUM(IMPRODUCT(IMSQRT(IMDIV(COMPLEX(D276,-E276),COMPLEX(B276,-C276))),IMDIV(IMSUB(IMEXP(IMPRODUCT(0.0205979*A276*$H$3,IMPRODUCT(COMPLEX(0,1),IMSQRT(IMPRODUCT(COMPLEX(B276,-C276),COMPLEX(D276,-E276)))))),IMDIV(1,IMEXP(IMPRODUCT(0.0205979*A276*$H$3,IMPRODUCT(COMPLEX(0,1),IMSQRT(IMPRODUCT(COMPLEX(B276,-C276),COMPLEX(D276,-E276)))))))),IMSUM(IMEXP(IMPRODUCT(0.0205979*A276*$H$3,IMPRODUCT(COMPLEX(0,1),IMSQRT(IMPRODUCT(COMPLEX(B276,-C276),COMPLEX(D276,-E276)))))),IMDIV(1,IMEXP(IMPRODUCT(0.0205979*A276*$H$3,IMPRODUCT(COMPLEX(0,1),IMSQRT(IMPRODUCT(COMPLEX(B276,-C276),COMPLEX(D276,-E276)))))))))),1))))</f>
        <v>-5.71190566939941</v>
      </c>
      <c r="I276" s="15">
        <f>20*LOG10(IMABS(IMDIV(IMSUB(IMPRODUCT(IMSQRT(IMDIV(COMPLEX(D276,-E276),COMPLEX(B276,-C276))),IMDIV(IMSUB(IMEXP(IMPRODUCT(0.0205979*A276*$I$3,IMPRODUCT(COMPLEX(0,1),IMSQRT(IMPRODUCT(COMPLEX(B276,-C276),COMPLEX(D276,-E276)))))),IMDIV(1,IMEXP(IMPRODUCT(0.0205979*A276*$I$3,IMPRODUCT(COMPLEX(0,1),IMSQRT(IMPRODUCT(COMPLEX(B276,-C276),COMPLEX(D276,-E276)))))))),IMSUM(IMEXP(IMPRODUCT(0.0205979*A276*$I$3,IMPRODUCT(COMPLEX(0,1),IMSQRT(IMPRODUCT(COMPLEX(B276,-C276),COMPLEX(D276,-E276)))))),IMDIV(1,IMEXP(IMPRODUCT(0.0205979*A276*$I$3,IMPRODUCT(COMPLEX(0,1),IMSQRT(IMPRODUCT(COMPLEX(B276,-C276),COMPLEX(D276,-E276)))))))))),1),IMSUM(IMPRODUCT(IMSQRT(IMDIV(COMPLEX(D276,-E276),COMPLEX(B276,-C276))),IMDIV(IMSUB(IMEXP(IMPRODUCT(0.0205979*A276*$I$3,IMPRODUCT(COMPLEX(0,1),IMSQRT(IMPRODUCT(COMPLEX(B276,-C276),COMPLEX(D276,-E276)))))),IMDIV(1,IMEXP(IMPRODUCT(0.0205979*A276*$I$3,IMPRODUCT(COMPLEX(0,1),IMSQRT(IMPRODUCT(COMPLEX(B276,-C276),COMPLEX(D276,-E276)))))))),IMSUM(IMEXP(IMPRODUCT(0.0205979*A276*$I$3,IMPRODUCT(COMPLEX(0,1),IMSQRT(IMPRODUCT(COMPLEX(B276,-C276),COMPLEX(D276,-E276)))))),IMDIV(1,IMEXP(IMPRODUCT(0.0205979*A276*$I$3,IMPRODUCT(COMPLEX(0,1),IMSQRT(IMPRODUCT(COMPLEX(B276,-C276),COMPLEX(D276,-E276)))))))))),1))))</f>
        <v>-4.93169557613433</v>
      </c>
      <c r="J276" s="15">
        <f>20*LOG10(IMABS(IMDIV(IMSUB(IMPRODUCT(IMSQRT(IMDIV(COMPLEX(D276,-E276),COMPLEX(B276,-C276))),IMDIV(IMSUB(IMEXP(IMPRODUCT(0.0205979*A276*$J$3,IMPRODUCT(COMPLEX(0,1),IMSQRT(IMPRODUCT(COMPLEX(B276,-C276),COMPLEX(D276,-E276)))))),IMDIV(1,IMEXP(IMPRODUCT(0.0205979*A276*$J$3,IMPRODUCT(COMPLEX(0,1),IMSQRT(IMPRODUCT(COMPLEX(B276,-C276),COMPLEX(D276,-E276)))))))),IMSUM(IMEXP(IMPRODUCT(0.0205979*A276*$J$3,IMPRODUCT(COMPLEX(0,1),IMSQRT(IMPRODUCT(COMPLEX(B276,-C276),COMPLEX(D276,-E276)))))),IMDIV(1,IMEXP(IMPRODUCT(0.0205979*A276*$J$3,IMPRODUCT(COMPLEX(0,1),IMSQRT(IMPRODUCT(COMPLEX(B276,-C276),COMPLEX(D276,-E276)))))))))),1),IMSUM(IMPRODUCT(IMSQRT(IMDIV(COMPLEX(D276,-E276),COMPLEX(B276,-C276))),IMDIV(IMSUB(IMEXP(IMPRODUCT(0.0205979*A276*$J$3,IMPRODUCT(COMPLEX(0,1),IMSQRT(IMPRODUCT(COMPLEX(B276,-C276),COMPLEX(D276,-E276)))))),IMDIV(1,IMEXP(IMPRODUCT(0.0205979*A276*$J$3,IMPRODUCT(COMPLEX(0,1),IMSQRT(IMPRODUCT(COMPLEX(B276,-C276),COMPLEX(D276,-E276)))))))),IMSUM(IMEXP(IMPRODUCT(0.0205979*A276*$J$3,IMPRODUCT(COMPLEX(0,1),IMSQRT(IMPRODUCT(COMPLEX(B276,-C276),COMPLEX(D276,-E276)))))),IMDIV(1,IMEXP(IMPRODUCT(0.0205979*A276*$J$3,IMPRODUCT(COMPLEX(0,1),IMSQRT(IMPRODUCT(COMPLEX(B276,-C276),COMPLEX(D276,-E276)))))))))),1))))</f>
        <v>-3.66428019796648</v>
      </c>
      <c r="K276" s="15">
        <f>20*LOG10(IMABS(IMDIV(IMSUB(IMPRODUCT(IMSQRT(IMDIV(COMPLEX(D276,-E276),COMPLEX(B276,-C276))),IMDIV(IMSUB(IMEXP(IMPRODUCT(0.0205979*A276*$K$3,IMPRODUCT(COMPLEX(0,1),IMSQRT(IMPRODUCT(COMPLEX(B276,-C276),COMPLEX(D276,-E276)))))),IMDIV(1,IMEXP(IMPRODUCT(0.0205979*A276*$K$3,IMPRODUCT(COMPLEX(0,1),IMSQRT(IMPRODUCT(COMPLEX(B276,-C276),COMPLEX(D276,-E276)))))))),IMSUM(IMEXP(IMPRODUCT(0.0205979*A276*$K$3,IMPRODUCT(COMPLEX(0,1),IMSQRT(IMPRODUCT(COMPLEX(B276,-C276),COMPLEX(D276,-E276)))))),IMDIV(1,IMEXP(IMPRODUCT(0.0205979*A276*$K$3,IMPRODUCT(COMPLEX(0,1),IMSQRT(IMPRODUCT(COMPLEX(B276,-C276),COMPLEX(D276,-E276)))))))))),1),IMSUM(IMPRODUCT(IMSQRT(IMDIV(COMPLEX(D276,-E276),COMPLEX(B276,-C276))),IMDIV(IMSUB(IMEXP(IMPRODUCT(0.0205979*A276*$K$3,IMPRODUCT(COMPLEX(0,1),IMSQRT(IMPRODUCT(COMPLEX(B276,-C276),COMPLEX(D276,-E276)))))),IMDIV(1,IMEXP(IMPRODUCT(0.0205979*A276*$K$3,IMPRODUCT(COMPLEX(0,1),IMSQRT(IMPRODUCT(COMPLEX(B276,-C276),COMPLEX(D276,-E276)))))))),IMSUM(IMEXP(IMPRODUCT(0.0205979*A276*$K$3,IMPRODUCT(COMPLEX(0,1),IMSQRT(IMPRODUCT(COMPLEX(B276,-C276),COMPLEX(D276,-E276)))))),IMDIV(1,IMEXP(IMPRODUCT(0.0205979*A276*$K$3,IMPRODUCT(COMPLEX(0,1),IMSQRT(IMPRODUCT(COMPLEX(B276,-C276),COMPLEX(D276,-E276)))))))))),1))))</f>
        <v>-3.01888899546745</v>
      </c>
      <c r="L276" s="15">
        <f>20*LOG10(IMABS(IMDIV(IMSUB(IMPRODUCT(IMSQRT(IMDIV(COMPLEX(D276,-E276),COMPLEX(B276,-C276))),IMDIV(IMSUB(IMEXP(IMPRODUCT(0.0205979*A276*$L$3,IMPRODUCT(COMPLEX(0,1),IMSQRT(IMPRODUCT(COMPLEX(B276,-C276),COMPLEX(D276,-E276)))))),IMDIV(1,IMEXP(IMPRODUCT(0.0205979*A276*$L$3,IMPRODUCT(COMPLEX(0,1),IMSQRT(IMPRODUCT(COMPLEX(B276,-C276),COMPLEX(D276,-E276)))))))),IMSUM(IMEXP(IMPRODUCT(0.0205979*A276*$L$3,IMPRODUCT(COMPLEX(0,1),IMSQRT(IMPRODUCT(COMPLEX(B276,-C276),COMPLEX(D276,-E276)))))),IMDIV(1,IMEXP(IMPRODUCT(0.0205979*A276*$L$3,IMPRODUCT(COMPLEX(0,1),IMSQRT(IMPRODUCT(COMPLEX(B276,-C276),COMPLEX(D276,-E276)))))))))),1),IMSUM(IMPRODUCT(IMSQRT(IMDIV(COMPLEX(D276,-E276),COMPLEX(B276,-C276))),IMDIV(IMSUB(IMEXP(IMPRODUCT(0.0205979*A276*$L$3,IMPRODUCT(COMPLEX(0,1),IMSQRT(IMPRODUCT(COMPLEX(B276,-C276),COMPLEX(D276,-E276)))))),IMDIV(1,IMEXP(IMPRODUCT(0.0205979*A276*$L$3,IMPRODUCT(COMPLEX(0,1),IMSQRT(IMPRODUCT(COMPLEX(B276,-C276),COMPLEX(D276,-E276)))))))),IMSUM(IMEXP(IMPRODUCT(0.0205979*A276*$L$3,IMPRODUCT(COMPLEX(0,1),IMSQRT(IMPRODUCT(COMPLEX(B276,-C276),COMPLEX(D276,-E276)))))),IMDIV(1,IMEXP(IMPRODUCT(0.0205979*A276*$L$3,IMPRODUCT(COMPLEX(0,1),IMSQRT(IMPRODUCT(COMPLEX(B276,-C276),COMPLEX(D276,-E276)))))))))),1))))</f>
        <v>-2.79410298804276</v>
      </c>
      <c r="M276" s="15">
        <f>20*LOG10(IMABS(IMDIV(IMSUB(IMPRODUCT(IMSQRT(IMDIV(COMPLEX(D276,-E276),COMPLEX(B276,-C276))),IMDIV(IMSUB(IMEXP(IMPRODUCT(0.0205979*A276*$M$3,IMPRODUCT(COMPLEX(0,1),IMSQRT(IMPRODUCT(COMPLEX(B276,-C276),COMPLEX(D276,-E276)))))),IMDIV(1,IMEXP(IMPRODUCT(0.0205979*A276*$M$3,IMPRODUCT(COMPLEX(0,1),IMSQRT(IMPRODUCT(COMPLEX(B276,-C276),COMPLEX(D276,-E276)))))))),IMSUM(IMEXP(IMPRODUCT(0.0205979*A276*$M$3,IMPRODUCT(COMPLEX(0,1),IMSQRT(IMPRODUCT(COMPLEX(B276,-C276),COMPLEX(D276,-E276)))))),IMDIV(1,IMEXP(IMPRODUCT(0.0205979*A276*$M$3,IMPRODUCT(COMPLEX(0,1),IMSQRT(IMPRODUCT(COMPLEX(B276,-C276),COMPLEX(D276,-E276)))))))))),1),IMSUM(IMPRODUCT(IMSQRT(IMDIV(COMPLEX(D276,-E276),COMPLEX(B276,-C276))),IMDIV(IMSUB(IMEXP(IMPRODUCT(0.0205979*A276*$M$3,IMPRODUCT(COMPLEX(0,1),IMSQRT(IMPRODUCT(COMPLEX(B276,-C276),COMPLEX(D276,-E276)))))),IMDIV(1,IMEXP(IMPRODUCT(0.0205979*A276*$M$3,IMPRODUCT(COMPLEX(0,1),IMSQRT(IMPRODUCT(COMPLEX(B276,-C276),COMPLEX(D276,-E276)))))))),IMSUM(IMEXP(IMPRODUCT(0.0205979*A276*$M$3,IMPRODUCT(COMPLEX(0,1),IMSQRT(IMPRODUCT(COMPLEX(B276,-C276),COMPLEX(D276,-E276)))))),IMDIV(1,IMEXP(IMPRODUCT(0.0205979*A276*$M$3,IMPRODUCT(COMPLEX(0,1),IMSQRT(IMPRODUCT(COMPLEX(B276,-C276),COMPLEX(D276,-E276)))))))))),1))))</f>
        <v>-2.83228662816329</v>
      </c>
      <c r="N276" s="15">
        <f>20*LOG10(IMABS(IMDIV(IMSUB(IMPRODUCT(IMSQRT(IMDIV(COMPLEX(D276,-E276),COMPLEX(B276,-C276))),IMDIV(IMSUB(IMEXP(IMPRODUCT(0.0205979*A276*$N$3,IMPRODUCT(COMPLEX(0,1),IMSQRT(IMPRODUCT(COMPLEX(B276,-C276),COMPLEX(D276,-E276)))))),IMDIV(1,IMEXP(IMPRODUCT(0.0205979*A276*$N$3,IMPRODUCT(COMPLEX(0,1),IMSQRT(IMPRODUCT(COMPLEX(B276,-C276),COMPLEX(D276,-E276)))))))),IMSUM(IMEXP(IMPRODUCT(0.0205979*A276*$N$3,IMPRODUCT(COMPLEX(0,1),IMSQRT(IMPRODUCT(COMPLEX(B276,-C276),COMPLEX(D276,-E276)))))),IMDIV(1,IMEXP(IMPRODUCT(0.0205979*A276*$N$3,IMPRODUCT(COMPLEX(0,1),IMSQRT(IMPRODUCT(COMPLEX(B276,-C276),COMPLEX(D276,-E276)))))))))),1),IMSUM(IMPRODUCT(IMSQRT(IMDIV(COMPLEX(D276,-E276),COMPLEX(B276,-C276))),IMDIV(IMSUB(IMEXP(IMPRODUCT(0.0205979*A276*$N$3,IMPRODUCT(COMPLEX(0,1),IMSQRT(IMPRODUCT(COMPLEX(B276,-C276),COMPLEX(D276,-E276)))))),IMDIV(1,IMEXP(IMPRODUCT(0.0205979*A276*$N$3,IMPRODUCT(COMPLEX(0,1),IMSQRT(IMPRODUCT(COMPLEX(B276,-C276),COMPLEX(D276,-E276)))))))),IMSUM(IMEXP(IMPRODUCT(0.0205979*A276*$N$3,IMPRODUCT(COMPLEX(0,1),IMSQRT(IMPRODUCT(COMPLEX(B276,-C276),COMPLEX(D276,-E276)))))),IMDIV(1,IMEXP(IMPRODUCT(0.0205979*A276*$N$3,IMPRODUCT(COMPLEX(0,1),IMSQRT(IMPRODUCT(COMPLEX(B276,-C276),COMPLEX(D276,-E276)))))))))),1))))</f>
        <v>-3.01941461644641</v>
      </c>
      <c r="O276" s="15">
        <f>20*LOG10(IMABS(IMDIV(IMSUB(IMPRODUCT(IMSQRT(IMDIV(COMPLEX(D276,-E276),COMPLEX(B276,-C276))),IMDIV(IMSUB(IMEXP(IMPRODUCT(0.0205979*A276*$O$3,IMPRODUCT(COMPLEX(0,1),IMSQRT(IMPRODUCT(COMPLEX(B276,-C276),COMPLEX(D276,-E276)))))),IMDIV(1,IMEXP(IMPRODUCT(0.0205979*A276*$O$3,IMPRODUCT(COMPLEX(0,1),IMSQRT(IMPRODUCT(COMPLEX(B276,-C276),COMPLEX(D276,-E276)))))))),IMSUM(IMEXP(IMPRODUCT(0.0205979*A276*$O$3,IMPRODUCT(COMPLEX(0,1),IMSQRT(IMPRODUCT(COMPLEX(B276,-C276),COMPLEX(D276,-E276)))))),IMDIV(1,IMEXP(IMPRODUCT(0.0205979*A276*$O$3,IMPRODUCT(COMPLEX(0,1),IMSQRT(IMPRODUCT(COMPLEX(B276,-C276),COMPLEX(D276,-E276)))))))))),1),IMSUM(IMPRODUCT(IMSQRT(IMDIV(COMPLEX(D276,-E276),COMPLEX(B276,-C276))),IMDIV(IMSUB(IMEXP(IMPRODUCT(0.0205979*A276*$O$3,IMPRODUCT(COMPLEX(0,1),IMSQRT(IMPRODUCT(COMPLEX(B276,-C276),COMPLEX(D276,-E276)))))),IMDIV(1,IMEXP(IMPRODUCT(0.0205979*A276*$O$3,IMPRODUCT(COMPLEX(0,1),IMSQRT(IMPRODUCT(COMPLEX(B276,-C276),COMPLEX(D276,-E276)))))))),IMSUM(IMEXP(IMPRODUCT(0.0205979*A276*$O$3,IMPRODUCT(COMPLEX(0,1),IMSQRT(IMPRODUCT(COMPLEX(B276,-C276),COMPLEX(D276,-E276)))))),IMDIV(1,IMEXP(IMPRODUCT(0.0205979*A276*$O$3,IMPRODUCT(COMPLEX(0,1),IMSQRT(IMPRODUCT(COMPLEX(B276,-C276),COMPLEX(D276,-E276)))))))))),1))))</f>
        <v>-3.23214280886199</v>
      </c>
      <c r="P276" s="19">
        <f t="shared" si="69"/>
        <v>0.708514182592198</v>
      </c>
      <c r="Q276" s="19">
        <f t="shared" si="70"/>
        <v>0.17058635734809</v>
      </c>
    </row>
    <row r="277" spans="1:17">
      <c r="A277" s="7">
        <v>7.76</v>
      </c>
      <c r="B277">
        <v>21.5096</v>
      </c>
      <c r="C277">
        <v>14.9372</v>
      </c>
      <c r="D277">
        <v>0.9338</v>
      </c>
      <c r="E277">
        <v>0.1696</v>
      </c>
      <c r="F277" s="14">
        <f>20*LOG10(IMABS(IMDIV(IMSUB(IMPRODUCT(IMSQRT(IMDIV(COMPLEX(D277,-E277),COMPLEX(B277,-C277))),IMDIV(IMSUB(IMEXP(IMPRODUCT(0.0205979*A277*$F$3,IMPRODUCT(COMPLEX(0,1),IMSQRT(IMPRODUCT(COMPLEX(B277,-C277),COMPLEX(D277,-E277)))))),IMDIV(1,IMEXP(IMPRODUCT(0.0205979*A277*$F$3,IMPRODUCT(COMPLEX(0,1),IMSQRT(IMPRODUCT(COMPLEX(B277,-C277),COMPLEX(D277,-E277)))))))),IMSUM(IMEXP(IMPRODUCT(0.0205979*A277*$F$3,IMPRODUCT(COMPLEX(0,1),IMSQRT(IMPRODUCT(COMPLEX(B277,-C277),COMPLEX(D277,-E277)))))),IMDIV(1,IMEXP(IMPRODUCT(0.0205979*A277*$F$3,IMPRODUCT(COMPLEX(0,1),IMSQRT(IMPRODUCT(COMPLEX(B277,-C277),COMPLEX(D277,-E277)))))))))),1),IMSUM(IMPRODUCT(IMSQRT(IMDIV(COMPLEX(D277,-E277),COMPLEX(B277,-C277))),IMDIV(IMSUB(IMEXP(IMPRODUCT(0.0205979*A277*$F$3,IMPRODUCT(COMPLEX(0,1),IMSQRT(IMPRODUCT(COMPLEX(B277,-C277),COMPLEX(D277,-E277)))))),IMDIV(1,IMEXP(IMPRODUCT(0.0205979*A277*$F$3,IMPRODUCT(COMPLEX(0,1),IMSQRT(IMPRODUCT(COMPLEX(B277,-C277),COMPLEX(D277,-E277)))))))),IMSUM(IMEXP(IMPRODUCT(0.0205979*A277*$F$3,IMPRODUCT(COMPLEX(0,1),IMSQRT(IMPRODUCT(COMPLEX(B277,-C277),COMPLEX(D277,-E277)))))),IMDIV(1,IMEXP(IMPRODUCT(0.0205979*A277*$F$3,IMPRODUCT(COMPLEX(0,1),IMSQRT(IMPRODUCT(COMPLEX(B277,-C277),COMPLEX(D277,-E277)))))))))),1))))</f>
        <v>-1.05830992014985</v>
      </c>
      <c r="G277" s="15">
        <f>20*LOG10(IMABS(IMDIV(IMSUB(IMPRODUCT(IMSQRT(IMDIV(COMPLEX(D277,-E277),COMPLEX(B277,-C277))),IMDIV(IMSUB(IMEXP(IMPRODUCT(0.0205979*A277*$G$3,IMPRODUCT(COMPLEX(0,1),IMSQRT(IMPRODUCT(COMPLEX(B277,-C277),COMPLEX(D277,-E277)))))),IMDIV(1,IMEXP(IMPRODUCT(0.0205979*A277*$G$3,IMPRODUCT(COMPLEX(0,1),IMSQRT(IMPRODUCT(COMPLEX(B277,-C277),COMPLEX(D277,-E277)))))))),IMSUM(IMEXP(IMPRODUCT(0.0205979*A277*$G$3,IMPRODUCT(COMPLEX(0,1),IMSQRT(IMPRODUCT(COMPLEX(B277,-C277),COMPLEX(D277,-E277)))))),IMDIV(1,IMEXP(IMPRODUCT(0.0205979*A277*$G$3,IMPRODUCT(COMPLEX(0,1),IMSQRT(IMPRODUCT(COMPLEX(B277,-C277),COMPLEX(D277,-E277)))))))))),1),IMSUM(IMPRODUCT(IMSQRT(IMDIV(COMPLEX(D277,-E277),COMPLEX(B277,-C277))),IMDIV(IMSUB(IMEXP(IMPRODUCT(0.0205979*A277*$G$3,IMPRODUCT(COMPLEX(0,1),IMSQRT(IMPRODUCT(COMPLEX(B277,-C277),COMPLEX(D277,-E277)))))),IMDIV(1,IMEXP(IMPRODUCT(0.0205979*A277*$G$3,IMPRODUCT(COMPLEX(0,1),IMSQRT(IMPRODUCT(COMPLEX(B277,-C277),COMPLEX(D277,-E277)))))))),IMSUM(IMEXP(IMPRODUCT(0.0205979*A277*$G$3,IMPRODUCT(COMPLEX(0,1),IMSQRT(IMPRODUCT(COMPLEX(B277,-C277),COMPLEX(D277,-E277)))))),IMDIV(1,IMEXP(IMPRODUCT(0.0205979*A277*$G$3,IMPRODUCT(COMPLEX(0,1),IMSQRT(IMPRODUCT(COMPLEX(B277,-C277),COMPLEX(D277,-E277)))))))))),1))))</f>
        <v>-3.18053689004899</v>
      </c>
      <c r="H277" s="15">
        <f>20*LOG10(IMABS(IMDIV(IMSUB(IMPRODUCT(IMSQRT(IMDIV(COMPLEX(D277,-E277),COMPLEX(B277,-C277))),IMDIV(IMSUB(IMEXP(IMPRODUCT(0.0205979*A277*$H$3,IMPRODUCT(COMPLEX(0,1),IMSQRT(IMPRODUCT(COMPLEX(B277,-C277),COMPLEX(D277,-E277)))))),IMDIV(1,IMEXP(IMPRODUCT(0.0205979*A277*$H$3,IMPRODUCT(COMPLEX(0,1),IMSQRT(IMPRODUCT(COMPLEX(B277,-C277),COMPLEX(D277,-E277)))))))),IMSUM(IMEXP(IMPRODUCT(0.0205979*A277*$H$3,IMPRODUCT(COMPLEX(0,1),IMSQRT(IMPRODUCT(COMPLEX(B277,-C277),COMPLEX(D277,-E277)))))),IMDIV(1,IMEXP(IMPRODUCT(0.0205979*A277*$H$3,IMPRODUCT(COMPLEX(0,1),IMSQRT(IMPRODUCT(COMPLEX(B277,-C277),COMPLEX(D277,-E277)))))))))),1),IMSUM(IMPRODUCT(IMSQRT(IMDIV(COMPLEX(D277,-E277),COMPLEX(B277,-C277))),IMDIV(IMSUB(IMEXP(IMPRODUCT(0.0205979*A277*$H$3,IMPRODUCT(COMPLEX(0,1),IMSQRT(IMPRODUCT(COMPLEX(B277,-C277),COMPLEX(D277,-E277)))))),IMDIV(1,IMEXP(IMPRODUCT(0.0205979*A277*$H$3,IMPRODUCT(COMPLEX(0,1),IMSQRT(IMPRODUCT(COMPLEX(B277,-C277),COMPLEX(D277,-E277)))))))),IMSUM(IMEXP(IMPRODUCT(0.0205979*A277*$H$3,IMPRODUCT(COMPLEX(0,1),IMSQRT(IMPRODUCT(COMPLEX(B277,-C277),COMPLEX(D277,-E277)))))),IMDIV(1,IMEXP(IMPRODUCT(0.0205979*A277*$H$3,IMPRODUCT(COMPLEX(0,1),IMSQRT(IMPRODUCT(COMPLEX(B277,-C277),COMPLEX(D277,-E277)))))))))),1))))</f>
        <v>-5.76086737117866</v>
      </c>
      <c r="I277" s="15">
        <f>20*LOG10(IMABS(IMDIV(IMSUB(IMPRODUCT(IMSQRT(IMDIV(COMPLEX(D277,-E277),COMPLEX(B277,-C277))),IMDIV(IMSUB(IMEXP(IMPRODUCT(0.0205979*A277*$I$3,IMPRODUCT(COMPLEX(0,1),IMSQRT(IMPRODUCT(COMPLEX(B277,-C277),COMPLEX(D277,-E277)))))),IMDIV(1,IMEXP(IMPRODUCT(0.0205979*A277*$I$3,IMPRODUCT(COMPLEX(0,1),IMSQRT(IMPRODUCT(COMPLEX(B277,-C277),COMPLEX(D277,-E277)))))))),IMSUM(IMEXP(IMPRODUCT(0.0205979*A277*$I$3,IMPRODUCT(COMPLEX(0,1),IMSQRT(IMPRODUCT(COMPLEX(B277,-C277),COMPLEX(D277,-E277)))))),IMDIV(1,IMEXP(IMPRODUCT(0.0205979*A277*$I$3,IMPRODUCT(COMPLEX(0,1),IMSQRT(IMPRODUCT(COMPLEX(B277,-C277),COMPLEX(D277,-E277)))))))))),1),IMSUM(IMPRODUCT(IMSQRT(IMDIV(COMPLEX(D277,-E277),COMPLEX(B277,-C277))),IMDIV(IMSUB(IMEXP(IMPRODUCT(0.0205979*A277*$I$3,IMPRODUCT(COMPLEX(0,1),IMSQRT(IMPRODUCT(COMPLEX(B277,-C277),COMPLEX(D277,-E277)))))),IMDIV(1,IMEXP(IMPRODUCT(0.0205979*A277*$I$3,IMPRODUCT(COMPLEX(0,1),IMSQRT(IMPRODUCT(COMPLEX(B277,-C277),COMPLEX(D277,-E277)))))))),IMSUM(IMEXP(IMPRODUCT(0.0205979*A277*$I$3,IMPRODUCT(COMPLEX(0,1),IMSQRT(IMPRODUCT(COMPLEX(B277,-C277),COMPLEX(D277,-E277)))))),IMDIV(1,IMEXP(IMPRODUCT(0.0205979*A277*$I$3,IMPRODUCT(COMPLEX(0,1),IMSQRT(IMPRODUCT(COMPLEX(B277,-C277),COMPLEX(D277,-E277)))))))))),1))))</f>
        <v>-4.92662557282651</v>
      </c>
      <c r="J277" s="15">
        <f>20*LOG10(IMABS(IMDIV(IMSUB(IMPRODUCT(IMSQRT(IMDIV(COMPLEX(D277,-E277),COMPLEX(B277,-C277))),IMDIV(IMSUB(IMEXP(IMPRODUCT(0.0205979*A277*$J$3,IMPRODUCT(COMPLEX(0,1),IMSQRT(IMPRODUCT(COMPLEX(B277,-C277),COMPLEX(D277,-E277)))))),IMDIV(1,IMEXP(IMPRODUCT(0.0205979*A277*$J$3,IMPRODUCT(COMPLEX(0,1),IMSQRT(IMPRODUCT(COMPLEX(B277,-C277),COMPLEX(D277,-E277)))))))),IMSUM(IMEXP(IMPRODUCT(0.0205979*A277*$J$3,IMPRODUCT(COMPLEX(0,1),IMSQRT(IMPRODUCT(COMPLEX(B277,-C277),COMPLEX(D277,-E277)))))),IMDIV(1,IMEXP(IMPRODUCT(0.0205979*A277*$J$3,IMPRODUCT(COMPLEX(0,1),IMSQRT(IMPRODUCT(COMPLEX(B277,-C277),COMPLEX(D277,-E277)))))))))),1),IMSUM(IMPRODUCT(IMSQRT(IMDIV(COMPLEX(D277,-E277),COMPLEX(B277,-C277))),IMDIV(IMSUB(IMEXP(IMPRODUCT(0.0205979*A277*$J$3,IMPRODUCT(COMPLEX(0,1),IMSQRT(IMPRODUCT(COMPLEX(B277,-C277),COMPLEX(D277,-E277)))))),IMDIV(1,IMEXP(IMPRODUCT(0.0205979*A277*$J$3,IMPRODUCT(COMPLEX(0,1),IMSQRT(IMPRODUCT(COMPLEX(B277,-C277),COMPLEX(D277,-E277)))))))),IMSUM(IMEXP(IMPRODUCT(0.0205979*A277*$J$3,IMPRODUCT(COMPLEX(0,1),IMSQRT(IMPRODUCT(COMPLEX(B277,-C277),COMPLEX(D277,-E277)))))),IMDIV(1,IMEXP(IMPRODUCT(0.0205979*A277*$J$3,IMPRODUCT(COMPLEX(0,1),IMSQRT(IMPRODUCT(COMPLEX(B277,-C277),COMPLEX(D277,-E277)))))))))),1))))</f>
        <v>-3.66051517228956</v>
      </c>
      <c r="K277" s="15">
        <f>20*LOG10(IMABS(IMDIV(IMSUB(IMPRODUCT(IMSQRT(IMDIV(COMPLEX(D277,-E277),COMPLEX(B277,-C277))),IMDIV(IMSUB(IMEXP(IMPRODUCT(0.0205979*A277*$K$3,IMPRODUCT(COMPLEX(0,1),IMSQRT(IMPRODUCT(COMPLEX(B277,-C277),COMPLEX(D277,-E277)))))),IMDIV(1,IMEXP(IMPRODUCT(0.0205979*A277*$K$3,IMPRODUCT(COMPLEX(0,1),IMSQRT(IMPRODUCT(COMPLEX(B277,-C277),COMPLEX(D277,-E277)))))))),IMSUM(IMEXP(IMPRODUCT(0.0205979*A277*$K$3,IMPRODUCT(COMPLEX(0,1),IMSQRT(IMPRODUCT(COMPLEX(B277,-C277),COMPLEX(D277,-E277)))))),IMDIV(1,IMEXP(IMPRODUCT(0.0205979*A277*$K$3,IMPRODUCT(COMPLEX(0,1),IMSQRT(IMPRODUCT(COMPLEX(B277,-C277),COMPLEX(D277,-E277)))))))))),1),IMSUM(IMPRODUCT(IMSQRT(IMDIV(COMPLEX(D277,-E277),COMPLEX(B277,-C277))),IMDIV(IMSUB(IMEXP(IMPRODUCT(0.0205979*A277*$K$3,IMPRODUCT(COMPLEX(0,1),IMSQRT(IMPRODUCT(COMPLEX(B277,-C277),COMPLEX(D277,-E277)))))),IMDIV(1,IMEXP(IMPRODUCT(0.0205979*A277*$K$3,IMPRODUCT(COMPLEX(0,1),IMSQRT(IMPRODUCT(COMPLEX(B277,-C277),COMPLEX(D277,-E277)))))))),IMSUM(IMEXP(IMPRODUCT(0.0205979*A277*$K$3,IMPRODUCT(COMPLEX(0,1),IMSQRT(IMPRODUCT(COMPLEX(B277,-C277),COMPLEX(D277,-E277)))))),IMDIV(1,IMEXP(IMPRODUCT(0.0205979*A277*$K$3,IMPRODUCT(COMPLEX(0,1),IMSQRT(IMPRODUCT(COMPLEX(B277,-C277),COMPLEX(D277,-E277)))))))))),1))))</f>
        <v>-3.02460677603589</v>
      </c>
      <c r="L277" s="15">
        <f>20*LOG10(IMABS(IMDIV(IMSUB(IMPRODUCT(IMSQRT(IMDIV(COMPLEX(D277,-E277),COMPLEX(B277,-C277))),IMDIV(IMSUB(IMEXP(IMPRODUCT(0.0205979*A277*$L$3,IMPRODUCT(COMPLEX(0,1),IMSQRT(IMPRODUCT(COMPLEX(B277,-C277),COMPLEX(D277,-E277)))))),IMDIV(1,IMEXP(IMPRODUCT(0.0205979*A277*$L$3,IMPRODUCT(COMPLEX(0,1),IMSQRT(IMPRODUCT(COMPLEX(B277,-C277),COMPLEX(D277,-E277)))))))),IMSUM(IMEXP(IMPRODUCT(0.0205979*A277*$L$3,IMPRODUCT(COMPLEX(0,1),IMSQRT(IMPRODUCT(COMPLEX(B277,-C277),COMPLEX(D277,-E277)))))),IMDIV(1,IMEXP(IMPRODUCT(0.0205979*A277*$L$3,IMPRODUCT(COMPLEX(0,1),IMSQRT(IMPRODUCT(COMPLEX(B277,-C277),COMPLEX(D277,-E277)))))))))),1),IMSUM(IMPRODUCT(IMSQRT(IMDIV(COMPLEX(D277,-E277),COMPLEX(B277,-C277))),IMDIV(IMSUB(IMEXP(IMPRODUCT(0.0205979*A277*$L$3,IMPRODUCT(COMPLEX(0,1),IMSQRT(IMPRODUCT(COMPLEX(B277,-C277),COMPLEX(D277,-E277)))))),IMDIV(1,IMEXP(IMPRODUCT(0.0205979*A277*$L$3,IMPRODUCT(COMPLEX(0,1),IMSQRT(IMPRODUCT(COMPLEX(B277,-C277),COMPLEX(D277,-E277)))))))),IMSUM(IMEXP(IMPRODUCT(0.0205979*A277*$L$3,IMPRODUCT(COMPLEX(0,1),IMSQRT(IMPRODUCT(COMPLEX(B277,-C277),COMPLEX(D277,-E277)))))),IMDIV(1,IMEXP(IMPRODUCT(0.0205979*A277*$L$3,IMPRODUCT(COMPLEX(0,1),IMSQRT(IMPRODUCT(COMPLEX(B277,-C277),COMPLEX(D277,-E277)))))))))),1))))</f>
        <v>-2.8091421149218</v>
      </c>
      <c r="M277" s="15">
        <f>20*LOG10(IMABS(IMDIV(IMSUB(IMPRODUCT(IMSQRT(IMDIV(COMPLEX(D277,-E277),COMPLEX(B277,-C277))),IMDIV(IMSUB(IMEXP(IMPRODUCT(0.0205979*A277*$M$3,IMPRODUCT(COMPLEX(0,1),IMSQRT(IMPRODUCT(COMPLEX(B277,-C277),COMPLEX(D277,-E277)))))),IMDIV(1,IMEXP(IMPRODUCT(0.0205979*A277*$M$3,IMPRODUCT(COMPLEX(0,1),IMSQRT(IMPRODUCT(COMPLEX(B277,-C277),COMPLEX(D277,-E277)))))))),IMSUM(IMEXP(IMPRODUCT(0.0205979*A277*$M$3,IMPRODUCT(COMPLEX(0,1),IMSQRT(IMPRODUCT(COMPLEX(B277,-C277),COMPLEX(D277,-E277)))))),IMDIV(1,IMEXP(IMPRODUCT(0.0205979*A277*$M$3,IMPRODUCT(COMPLEX(0,1),IMSQRT(IMPRODUCT(COMPLEX(B277,-C277),COMPLEX(D277,-E277)))))))))),1),IMSUM(IMPRODUCT(IMSQRT(IMDIV(COMPLEX(D277,-E277),COMPLEX(B277,-C277))),IMDIV(IMSUB(IMEXP(IMPRODUCT(0.0205979*A277*$M$3,IMPRODUCT(COMPLEX(0,1),IMSQRT(IMPRODUCT(COMPLEX(B277,-C277),COMPLEX(D277,-E277)))))),IMDIV(1,IMEXP(IMPRODUCT(0.0205979*A277*$M$3,IMPRODUCT(COMPLEX(0,1),IMSQRT(IMPRODUCT(COMPLEX(B277,-C277),COMPLEX(D277,-E277)))))))),IMSUM(IMEXP(IMPRODUCT(0.0205979*A277*$M$3,IMPRODUCT(COMPLEX(0,1),IMSQRT(IMPRODUCT(COMPLEX(B277,-C277),COMPLEX(D277,-E277)))))),IMDIV(1,IMEXP(IMPRODUCT(0.0205979*A277*$M$3,IMPRODUCT(COMPLEX(0,1),IMSQRT(IMPRODUCT(COMPLEX(B277,-C277),COMPLEX(D277,-E277)))))))))),1))))</f>
        <v>-2.85506656657783</v>
      </c>
      <c r="N277" s="15">
        <f>20*LOG10(IMABS(IMDIV(IMSUB(IMPRODUCT(IMSQRT(IMDIV(COMPLEX(D277,-E277),COMPLEX(B277,-C277))),IMDIV(IMSUB(IMEXP(IMPRODUCT(0.0205979*A277*$N$3,IMPRODUCT(COMPLEX(0,1),IMSQRT(IMPRODUCT(COMPLEX(B277,-C277),COMPLEX(D277,-E277)))))),IMDIV(1,IMEXP(IMPRODUCT(0.0205979*A277*$N$3,IMPRODUCT(COMPLEX(0,1),IMSQRT(IMPRODUCT(COMPLEX(B277,-C277),COMPLEX(D277,-E277)))))))),IMSUM(IMEXP(IMPRODUCT(0.0205979*A277*$N$3,IMPRODUCT(COMPLEX(0,1),IMSQRT(IMPRODUCT(COMPLEX(B277,-C277),COMPLEX(D277,-E277)))))),IMDIV(1,IMEXP(IMPRODUCT(0.0205979*A277*$N$3,IMPRODUCT(COMPLEX(0,1),IMSQRT(IMPRODUCT(COMPLEX(B277,-C277),COMPLEX(D277,-E277)))))))))),1),IMSUM(IMPRODUCT(IMSQRT(IMDIV(COMPLEX(D277,-E277),COMPLEX(B277,-C277))),IMDIV(IMSUB(IMEXP(IMPRODUCT(0.0205979*A277*$N$3,IMPRODUCT(COMPLEX(0,1),IMSQRT(IMPRODUCT(COMPLEX(B277,-C277),COMPLEX(D277,-E277)))))),IMDIV(1,IMEXP(IMPRODUCT(0.0205979*A277*$N$3,IMPRODUCT(COMPLEX(0,1),IMSQRT(IMPRODUCT(COMPLEX(B277,-C277),COMPLEX(D277,-E277)))))))),IMSUM(IMEXP(IMPRODUCT(0.0205979*A277*$N$3,IMPRODUCT(COMPLEX(0,1),IMSQRT(IMPRODUCT(COMPLEX(B277,-C277),COMPLEX(D277,-E277)))))),IMDIV(1,IMEXP(IMPRODUCT(0.0205979*A277*$N$3,IMPRODUCT(COMPLEX(0,1),IMSQRT(IMPRODUCT(COMPLEX(B277,-C277),COMPLEX(D277,-E277)))))))))),1))))</f>
        <v>-3.04653759499498</v>
      </c>
      <c r="O277" s="15">
        <f>20*LOG10(IMABS(IMDIV(IMSUB(IMPRODUCT(IMSQRT(IMDIV(COMPLEX(D277,-E277),COMPLEX(B277,-C277))),IMDIV(IMSUB(IMEXP(IMPRODUCT(0.0205979*A277*$O$3,IMPRODUCT(COMPLEX(0,1),IMSQRT(IMPRODUCT(COMPLEX(B277,-C277),COMPLEX(D277,-E277)))))),IMDIV(1,IMEXP(IMPRODUCT(0.0205979*A277*$O$3,IMPRODUCT(COMPLEX(0,1),IMSQRT(IMPRODUCT(COMPLEX(B277,-C277),COMPLEX(D277,-E277)))))))),IMSUM(IMEXP(IMPRODUCT(0.0205979*A277*$O$3,IMPRODUCT(COMPLEX(0,1),IMSQRT(IMPRODUCT(COMPLEX(B277,-C277),COMPLEX(D277,-E277)))))),IMDIV(1,IMEXP(IMPRODUCT(0.0205979*A277*$O$3,IMPRODUCT(COMPLEX(0,1),IMSQRT(IMPRODUCT(COMPLEX(B277,-C277),COMPLEX(D277,-E277)))))))))),1),IMSUM(IMPRODUCT(IMSQRT(IMDIV(COMPLEX(D277,-E277),COMPLEX(B277,-C277))),IMDIV(IMSUB(IMEXP(IMPRODUCT(0.0205979*A277*$O$3,IMPRODUCT(COMPLEX(0,1),IMSQRT(IMPRODUCT(COMPLEX(B277,-C277),COMPLEX(D277,-E277)))))),IMDIV(1,IMEXP(IMPRODUCT(0.0205979*A277*$O$3,IMPRODUCT(COMPLEX(0,1),IMSQRT(IMPRODUCT(COMPLEX(B277,-C277),COMPLEX(D277,-E277)))))))),IMSUM(IMEXP(IMPRODUCT(0.0205979*A277*$O$3,IMPRODUCT(COMPLEX(0,1),IMSQRT(IMPRODUCT(COMPLEX(B277,-C277),COMPLEX(D277,-E277)))))),IMDIV(1,IMEXP(IMPRODUCT(0.0205979*A277*$O$3,IMPRODUCT(COMPLEX(0,1),IMSQRT(IMPRODUCT(COMPLEX(B277,-C277),COMPLEX(D277,-E277)))))))))),1))))</f>
        <v>-3.25869849300147</v>
      </c>
      <c r="P277" s="19">
        <f t="shared" si="69"/>
        <v>0.694443411314018</v>
      </c>
      <c r="Q277" s="19">
        <f t="shared" si="70"/>
        <v>0.181623473977297</v>
      </c>
    </row>
    <row r="278" spans="1:17">
      <c r="A278" s="7">
        <v>7.84</v>
      </c>
      <c r="B278">
        <v>21.4008</v>
      </c>
      <c r="C278">
        <v>14.9433</v>
      </c>
      <c r="D278">
        <v>0.936</v>
      </c>
      <c r="E278">
        <v>0.1753</v>
      </c>
      <c r="F278" s="14">
        <f>20*LOG10(IMABS(IMDIV(IMSUB(IMPRODUCT(IMSQRT(IMDIV(COMPLEX(D278,-E278),COMPLEX(B278,-C278))),IMDIV(IMSUB(IMEXP(IMPRODUCT(0.0205979*A278*$F$3,IMPRODUCT(COMPLEX(0,1),IMSQRT(IMPRODUCT(COMPLEX(B278,-C278),COMPLEX(D278,-E278)))))),IMDIV(1,IMEXP(IMPRODUCT(0.0205979*A278*$F$3,IMPRODUCT(COMPLEX(0,1),IMSQRT(IMPRODUCT(COMPLEX(B278,-C278),COMPLEX(D278,-E278)))))))),IMSUM(IMEXP(IMPRODUCT(0.0205979*A278*$F$3,IMPRODUCT(COMPLEX(0,1),IMSQRT(IMPRODUCT(COMPLEX(B278,-C278),COMPLEX(D278,-E278)))))),IMDIV(1,IMEXP(IMPRODUCT(0.0205979*A278*$F$3,IMPRODUCT(COMPLEX(0,1),IMSQRT(IMPRODUCT(COMPLEX(B278,-C278),COMPLEX(D278,-E278)))))))))),1),IMSUM(IMPRODUCT(IMSQRT(IMDIV(COMPLEX(D278,-E278),COMPLEX(B278,-C278))),IMDIV(IMSUB(IMEXP(IMPRODUCT(0.0205979*A278*$F$3,IMPRODUCT(COMPLEX(0,1),IMSQRT(IMPRODUCT(COMPLEX(B278,-C278),COMPLEX(D278,-E278)))))),IMDIV(1,IMEXP(IMPRODUCT(0.0205979*A278*$F$3,IMPRODUCT(COMPLEX(0,1),IMSQRT(IMPRODUCT(COMPLEX(B278,-C278),COMPLEX(D278,-E278)))))))),IMSUM(IMEXP(IMPRODUCT(0.0205979*A278*$F$3,IMPRODUCT(COMPLEX(0,1),IMSQRT(IMPRODUCT(COMPLEX(B278,-C278),COMPLEX(D278,-E278)))))),IMDIV(1,IMEXP(IMPRODUCT(0.0205979*A278*$F$3,IMPRODUCT(COMPLEX(0,1),IMSQRT(IMPRODUCT(COMPLEX(B278,-C278),COMPLEX(D278,-E278)))))))))),1))))</f>
        <v>-1.10476787514046</v>
      </c>
      <c r="G278" s="15">
        <f>20*LOG10(IMABS(IMDIV(IMSUB(IMPRODUCT(IMSQRT(IMDIV(COMPLEX(D278,-E278),COMPLEX(B278,-C278))),IMDIV(IMSUB(IMEXP(IMPRODUCT(0.0205979*A278*$G$3,IMPRODUCT(COMPLEX(0,1),IMSQRT(IMPRODUCT(COMPLEX(B278,-C278),COMPLEX(D278,-E278)))))),IMDIV(1,IMEXP(IMPRODUCT(0.0205979*A278*$G$3,IMPRODUCT(COMPLEX(0,1),IMSQRT(IMPRODUCT(COMPLEX(B278,-C278),COMPLEX(D278,-E278)))))))),IMSUM(IMEXP(IMPRODUCT(0.0205979*A278*$G$3,IMPRODUCT(COMPLEX(0,1),IMSQRT(IMPRODUCT(COMPLEX(B278,-C278),COMPLEX(D278,-E278)))))),IMDIV(1,IMEXP(IMPRODUCT(0.0205979*A278*$G$3,IMPRODUCT(COMPLEX(0,1),IMSQRT(IMPRODUCT(COMPLEX(B278,-C278),COMPLEX(D278,-E278)))))))))),1),IMSUM(IMPRODUCT(IMSQRT(IMDIV(COMPLEX(D278,-E278),COMPLEX(B278,-C278))),IMDIV(IMSUB(IMEXP(IMPRODUCT(0.0205979*A278*$G$3,IMPRODUCT(COMPLEX(0,1),IMSQRT(IMPRODUCT(COMPLEX(B278,-C278),COMPLEX(D278,-E278)))))),IMDIV(1,IMEXP(IMPRODUCT(0.0205979*A278*$G$3,IMPRODUCT(COMPLEX(0,1),IMSQRT(IMPRODUCT(COMPLEX(B278,-C278),COMPLEX(D278,-E278)))))))),IMSUM(IMEXP(IMPRODUCT(0.0205979*A278*$G$3,IMPRODUCT(COMPLEX(0,1),IMSQRT(IMPRODUCT(COMPLEX(B278,-C278),COMPLEX(D278,-E278)))))),IMDIV(1,IMEXP(IMPRODUCT(0.0205979*A278*$G$3,IMPRODUCT(COMPLEX(0,1),IMSQRT(IMPRODUCT(COMPLEX(B278,-C278),COMPLEX(D278,-E278)))))))))),1))))</f>
        <v>-3.29199300999685</v>
      </c>
      <c r="H278" s="15">
        <f>20*LOG10(IMABS(IMDIV(IMSUB(IMPRODUCT(IMSQRT(IMDIV(COMPLEX(D278,-E278),COMPLEX(B278,-C278))),IMDIV(IMSUB(IMEXP(IMPRODUCT(0.0205979*A278*$H$3,IMPRODUCT(COMPLEX(0,1),IMSQRT(IMPRODUCT(COMPLEX(B278,-C278),COMPLEX(D278,-E278)))))),IMDIV(1,IMEXP(IMPRODUCT(0.0205979*A278*$H$3,IMPRODUCT(COMPLEX(0,1),IMSQRT(IMPRODUCT(COMPLEX(B278,-C278),COMPLEX(D278,-E278)))))))),IMSUM(IMEXP(IMPRODUCT(0.0205979*A278*$H$3,IMPRODUCT(COMPLEX(0,1),IMSQRT(IMPRODUCT(COMPLEX(B278,-C278),COMPLEX(D278,-E278)))))),IMDIV(1,IMEXP(IMPRODUCT(0.0205979*A278*$H$3,IMPRODUCT(COMPLEX(0,1),IMSQRT(IMPRODUCT(COMPLEX(B278,-C278),COMPLEX(D278,-E278)))))))))),1),IMSUM(IMPRODUCT(IMSQRT(IMDIV(COMPLEX(D278,-E278),COMPLEX(B278,-C278))),IMDIV(IMSUB(IMEXP(IMPRODUCT(0.0205979*A278*$H$3,IMPRODUCT(COMPLEX(0,1),IMSQRT(IMPRODUCT(COMPLEX(B278,-C278),COMPLEX(D278,-E278)))))),IMDIV(1,IMEXP(IMPRODUCT(0.0205979*A278*$H$3,IMPRODUCT(COMPLEX(0,1),IMSQRT(IMPRODUCT(COMPLEX(B278,-C278),COMPLEX(D278,-E278)))))))),IMSUM(IMEXP(IMPRODUCT(0.0205979*A278*$H$3,IMPRODUCT(COMPLEX(0,1),IMSQRT(IMPRODUCT(COMPLEX(B278,-C278),COMPLEX(D278,-E278)))))),IMDIV(1,IMEXP(IMPRODUCT(0.0205979*A278*$H$3,IMPRODUCT(COMPLEX(0,1),IMSQRT(IMPRODUCT(COMPLEX(B278,-C278),COMPLEX(D278,-E278)))))))))),1))))</f>
        <v>-5.76401497975432</v>
      </c>
      <c r="I278" s="15">
        <f>20*LOG10(IMABS(IMDIV(IMSUB(IMPRODUCT(IMSQRT(IMDIV(COMPLEX(D278,-E278),COMPLEX(B278,-C278))),IMDIV(IMSUB(IMEXP(IMPRODUCT(0.0205979*A278*$I$3,IMPRODUCT(COMPLEX(0,1),IMSQRT(IMPRODUCT(COMPLEX(B278,-C278),COMPLEX(D278,-E278)))))),IMDIV(1,IMEXP(IMPRODUCT(0.0205979*A278*$I$3,IMPRODUCT(COMPLEX(0,1),IMSQRT(IMPRODUCT(COMPLEX(B278,-C278),COMPLEX(D278,-E278)))))))),IMSUM(IMEXP(IMPRODUCT(0.0205979*A278*$I$3,IMPRODUCT(COMPLEX(0,1),IMSQRT(IMPRODUCT(COMPLEX(B278,-C278),COMPLEX(D278,-E278)))))),IMDIV(1,IMEXP(IMPRODUCT(0.0205979*A278*$I$3,IMPRODUCT(COMPLEX(0,1),IMSQRT(IMPRODUCT(COMPLEX(B278,-C278),COMPLEX(D278,-E278)))))))))),1),IMSUM(IMPRODUCT(IMSQRT(IMDIV(COMPLEX(D278,-E278),COMPLEX(B278,-C278))),IMDIV(IMSUB(IMEXP(IMPRODUCT(0.0205979*A278*$I$3,IMPRODUCT(COMPLEX(0,1),IMSQRT(IMPRODUCT(COMPLEX(B278,-C278),COMPLEX(D278,-E278)))))),IMDIV(1,IMEXP(IMPRODUCT(0.0205979*A278*$I$3,IMPRODUCT(COMPLEX(0,1),IMSQRT(IMPRODUCT(COMPLEX(B278,-C278),COMPLEX(D278,-E278)))))))),IMSUM(IMEXP(IMPRODUCT(0.0205979*A278*$I$3,IMPRODUCT(COMPLEX(0,1),IMSQRT(IMPRODUCT(COMPLEX(B278,-C278),COMPLEX(D278,-E278)))))),IMDIV(1,IMEXP(IMPRODUCT(0.0205979*A278*$I$3,IMPRODUCT(COMPLEX(0,1),IMSQRT(IMPRODUCT(COMPLEX(B278,-C278),COMPLEX(D278,-E278)))))))))),1))))</f>
        <v>-4.84581431804894</v>
      </c>
      <c r="J278" s="15">
        <f>20*LOG10(IMABS(IMDIV(IMSUB(IMPRODUCT(IMSQRT(IMDIV(COMPLEX(D278,-E278),COMPLEX(B278,-C278))),IMDIV(IMSUB(IMEXP(IMPRODUCT(0.0205979*A278*$J$3,IMPRODUCT(COMPLEX(0,1),IMSQRT(IMPRODUCT(COMPLEX(B278,-C278),COMPLEX(D278,-E278)))))),IMDIV(1,IMEXP(IMPRODUCT(0.0205979*A278*$J$3,IMPRODUCT(COMPLEX(0,1),IMSQRT(IMPRODUCT(COMPLEX(B278,-C278),COMPLEX(D278,-E278)))))))),IMSUM(IMEXP(IMPRODUCT(0.0205979*A278*$J$3,IMPRODUCT(COMPLEX(0,1),IMSQRT(IMPRODUCT(COMPLEX(B278,-C278),COMPLEX(D278,-E278)))))),IMDIV(1,IMEXP(IMPRODUCT(0.0205979*A278*$J$3,IMPRODUCT(COMPLEX(0,1),IMSQRT(IMPRODUCT(COMPLEX(B278,-C278),COMPLEX(D278,-E278)))))))))),1),IMSUM(IMPRODUCT(IMSQRT(IMDIV(COMPLEX(D278,-E278),COMPLEX(B278,-C278))),IMDIV(IMSUB(IMEXP(IMPRODUCT(0.0205979*A278*$J$3,IMPRODUCT(COMPLEX(0,1),IMSQRT(IMPRODUCT(COMPLEX(B278,-C278),COMPLEX(D278,-E278)))))),IMDIV(1,IMEXP(IMPRODUCT(0.0205979*A278*$J$3,IMPRODUCT(COMPLEX(0,1),IMSQRT(IMPRODUCT(COMPLEX(B278,-C278),COMPLEX(D278,-E278)))))))),IMSUM(IMEXP(IMPRODUCT(0.0205979*A278*$J$3,IMPRODUCT(COMPLEX(0,1),IMSQRT(IMPRODUCT(COMPLEX(B278,-C278),COMPLEX(D278,-E278)))))),IMDIV(1,IMEXP(IMPRODUCT(0.0205979*A278*$J$3,IMPRODUCT(COMPLEX(0,1),IMSQRT(IMPRODUCT(COMPLEX(B278,-C278),COMPLEX(D278,-E278)))))))))),1))))</f>
        <v>-3.62161434381642</v>
      </c>
      <c r="K278" s="15">
        <f>20*LOG10(IMABS(IMDIV(IMSUB(IMPRODUCT(IMSQRT(IMDIV(COMPLEX(D278,-E278),COMPLEX(B278,-C278))),IMDIV(IMSUB(IMEXP(IMPRODUCT(0.0205979*A278*$K$3,IMPRODUCT(COMPLEX(0,1),IMSQRT(IMPRODUCT(COMPLEX(B278,-C278),COMPLEX(D278,-E278)))))),IMDIV(1,IMEXP(IMPRODUCT(0.0205979*A278*$K$3,IMPRODUCT(COMPLEX(0,1),IMSQRT(IMPRODUCT(COMPLEX(B278,-C278),COMPLEX(D278,-E278)))))))),IMSUM(IMEXP(IMPRODUCT(0.0205979*A278*$K$3,IMPRODUCT(COMPLEX(0,1),IMSQRT(IMPRODUCT(COMPLEX(B278,-C278),COMPLEX(D278,-E278)))))),IMDIV(1,IMEXP(IMPRODUCT(0.0205979*A278*$K$3,IMPRODUCT(COMPLEX(0,1),IMSQRT(IMPRODUCT(COMPLEX(B278,-C278),COMPLEX(D278,-E278)))))))))),1),IMSUM(IMPRODUCT(IMSQRT(IMDIV(COMPLEX(D278,-E278),COMPLEX(B278,-C278))),IMDIV(IMSUB(IMEXP(IMPRODUCT(0.0205979*A278*$K$3,IMPRODUCT(COMPLEX(0,1),IMSQRT(IMPRODUCT(COMPLEX(B278,-C278),COMPLEX(D278,-E278)))))),IMDIV(1,IMEXP(IMPRODUCT(0.0205979*A278*$K$3,IMPRODUCT(COMPLEX(0,1),IMSQRT(IMPRODUCT(COMPLEX(B278,-C278),COMPLEX(D278,-E278)))))))),IMSUM(IMEXP(IMPRODUCT(0.0205979*A278*$K$3,IMPRODUCT(COMPLEX(0,1),IMSQRT(IMPRODUCT(COMPLEX(B278,-C278),COMPLEX(D278,-E278)))))),IMDIV(1,IMEXP(IMPRODUCT(0.0205979*A278*$K$3,IMPRODUCT(COMPLEX(0,1),IMSQRT(IMPRODUCT(COMPLEX(B278,-C278),COMPLEX(D278,-E278)))))))))),1))))</f>
        <v>-3.01952559151053</v>
      </c>
      <c r="L278" s="15">
        <f>20*LOG10(IMABS(IMDIV(IMSUB(IMPRODUCT(IMSQRT(IMDIV(COMPLEX(D278,-E278),COMPLEX(B278,-C278))),IMDIV(IMSUB(IMEXP(IMPRODUCT(0.0205979*A278*$L$3,IMPRODUCT(COMPLEX(0,1),IMSQRT(IMPRODUCT(COMPLEX(B278,-C278),COMPLEX(D278,-E278)))))),IMDIV(1,IMEXP(IMPRODUCT(0.0205979*A278*$L$3,IMPRODUCT(COMPLEX(0,1),IMSQRT(IMPRODUCT(COMPLEX(B278,-C278),COMPLEX(D278,-E278)))))))),IMSUM(IMEXP(IMPRODUCT(0.0205979*A278*$L$3,IMPRODUCT(COMPLEX(0,1),IMSQRT(IMPRODUCT(COMPLEX(B278,-C278),COMPLEX(D278,-E278)))))),IMDIV(1,IMEXP(IMPRODUCT(0.0205979*A278*$L$3,IMPRODUCT(COMPLEX(0,1),IMSQRT(IMPRODUCT(COMPLEX(B278,-C278),COMPLEX(D278,-E278)))))))))),1),IMSUM(IMPRODUCT(IMSQRT(IMDIV(COMPLEX(D278,-E278),COMPLEX(B278,-C278))),IMDIV(IMSUB(IMEXP(IMPRODUCT(0.0205979*A278*$L$3,IMPRODUCT(COMPLEX(0,1),IMSQRT(IMPRODUCT(COMPLEX(B278,-C278),COMPLEX(D278,-E278)))))),IMDIV(1,IMEXP(IMPRODUCT(0.0205979*A278*$L$3,IMPRODUCT(COMPLEX(0,1),IMSQRT(IMPRODUCT(COMPLEX(B278,-C278),COMPLEX(D278,-E278)))))))),IMSUM(IMEXP(IMPRODUCT(0.0205979*A278*$L$3,IMPRODUCT(COMPLEX(0,1),IMSQRT(IMPRODUCT(COMPLEX(B278,-C278),COMPLEX(D278,-E278)))))),IMDIV(1,IMEXP(IMPRODUCT(0.0205979*A278*$L$3,IMPRODUCT(COMPLEX(0,1),IMSQRT(IMPRODUCT(COMPLEX(B278,-C278),COMPLEX(D278,-E278)))))))))),1))))</f>
        <v>-2.82744190574121</v>
      </c>
      <c r="M278" s="15">
        <f>20*LOG10(IMABS(IMDIV(IMSUB(IMPRODUCT(IMSQRT(IMDIV(COMPLEX(D278,-E278),COMPLEX(B278,-C278))),IMDIV(IMSUB(IMEXP(IMPRODUCT(0.0205979*A278*$M$3,IMPRODUCT(COMPLEX(0,1),IMSQRT(IMPRODUCT(COMPLEX(B278,-C278),COMPLEX(D278,-E278)))))),IMDIV(1,IMEXP(IMPRODUCT(0.0205979*A278*$M$3,IMPRODUCT(COMPLEX(0,1),IMSQRT(IMPRODUCT(COMPLEX(B278,-C278),COMPLEX(D278,-E278)))))))),IMSUM(IMEXP(IMPRODUCT(0.0205979*A278*$M$3,IMPRODUCT(COMPLEX(0,1),IMSQRT(IMPRODUCT(COMPLEX(B278,-C278),COMPLEX(D278,-E278)))))),IMDIV(1,IMEXP(IMPRODUCT(0.0205979*A278*$M$3,IMPRODUCT(COMPLEX(0,1),IMSQRT(IMPRODUCT(COMPLEX(B278,-C278),COMPLEX(D278,-E278)))))))))),1),IMSUM(IMPRODUCT(IMSQRT(IMDIV(COMPLEX(D278,-E278),COMPLEX(B278,-C278))),IMDIV(IMSUB(IMEXP(IMPRODUCT(0.0205979*A278*$M$3,IMPRODUCT(COMPLEX(0,1),IMSQRT(IMPRODUCT(COMPLEX(B278,-C278),COMPLEX(D278,-E278)))))),IMDIV(1,IMEXP(IMPRODUCT(0.0205979*A278*$M$3,IMPRODUCT(COMPLEX(0,1),IMSQRT(IMPRODUCT(COMPLEX(B278,-C278),COMPLEX(D278,-E278)))))))),IMSUM(IMEXP(IMPRODUCT(0.0205979*A278*$M$3,IMPRODUCT(COMPLEX(0,1),IMSQRT(IMPRODUCT(COMPLEX(B278,-C278),COMPLEX(D278,-E278)))))),IMDIV(1,IMEXP(IMPRODUCT(0.0205979*A278*$M$3,IMPRODUCT(COMPLEX(0,1),IMSQRT(IMPRODUCT(COMPLEX(B278,-C278),COMPLEX(D278,-E278)))))))))),1))))</f>
        <v>-2.88888337767148</v>
      </c>
      <c r="N278" s="15">
        <f>20*LOG10(IMABS(IMDIV(IMSUB(IMPRODUCT(IMSQRT(IMDIV(COMPLEX(D278,-E278),COMPLEX(B278,-C278))),IMDIV(IMSUB(IMEXP(IMPRODUCT(0.0205979*A278*$N$3,IMPRODUCT(COMPLEX(0,1),IMSQRT(IMPRODUCT(COMPLEX(B278,-C278),COMPLEX(D278,-E278)))))),IMDIV(1,IMEXP(IMPRODUCT(0.0205979*A278*$N$3,IMPRODUCT(COMPLEX(0,1),IMSQRT(IMPRODUCT(COMPLEX(B278,-C278),COMPLEX(D278,-E278)))))))),IMSUM(IMEXP(IMPRODUCT(0.0205979*A278*$N$3,IMPRODUCT(COMPLEX(0,1),IMSQRT(IMPRODUCT(COMPLEX(B278,-C278),COMPLEX(D278,-E278)))))),IMDIV(1,IMEXP(IMPRODUCT(0.0205979*A278*$N$3,IMPRODUCT(COMPLEX(0,1),IMSQRT(IMPRODUCT(COMPLEX(B278,-C278),COMPLEX(D278,-E278)))))))))),1),IMSUM(IMPRODUCT(IMSQRT(IMDIV(COMPLEX(D278,-E278),COMPLEX(B278,-C278))),IMDIV(IMSUB(IMEXP(IMPRODUCT(0.0205979*A278*$N$3,IMPRODUCT(COMPLEX(0,1),IMSQRT(IMPRODUCT(COMPLEX(B278,-C278),COMPLEX(D278,-E278)))))),IMDIV(1,IMEXP(IMPRODUCT(0.0205979*A278*$N$3,IMPRODUCT(COMPLEX(0,1),IMSQRT(IMPRODUCT(COMPLEX(B278,-C278),COMPLEX(D278,-E278)))))))),IMSUM(IMEXP(IMPRODUCT(0.0205979*A278*$N$3,IMPRODUCT(COMPLEX(0,1),IMSQRT(IMPRODUCT(COMPLEX(B278,-C278),COMPLEX(D278,-E278)))))),IMDIV(1,IMEXP(IMPRODUCT(0.0205979*A278*$N$3,IMPRODUCT(COMPLEX(0,1),IMSQRT(IMPRODUCT(COMPLEX(B278,-C278),COMPLEX(D278,-E278)))))))))),1))))</f>
        <v>-3.08480148137222</v>
      </c>
      <c r="O278" s="15">
        <f>20*LOG10(IMABS(IMDIV(IMSUB(IMPRODUCT(IMSQRT(IMDIV(COMPLEX(D278,-E278),COMPLEX(B278,-C278))),IMDIV(IMSUB(IMEXP(IMPRODUCT(0.0205979*A278*$O$3,IMPRODUCT(COMPLEX(0,1),IMSQRT(IMPRODUCT(COMPLEX(B278,-C278),COMPLEX(D278,-E278)))))),IMDIV(1,IMEXP(IMPRODUCT(0.0205979*A278*$O$3,IMPRODUCT(COMPLEX(0,1),IMSQRT(IMPRODUCT(COMPLEX(B278,-C278),COMPLEX(D278,-E278)))))))),IMSUM(IMEXP(IMPRODUCT(0.0205979*A278*$O$3,IMPRODUCT(COMPLEX(0,1),IMSQRT(IMPRODUCT(COMPLEX(B278,-C278),COMPLEX(D278,-E278)))))),IMDIV(1,IMEXP(IMPRODUCT(0.0205979*A278*$O$3,IMPRODUCT(COMPLEX(0,1),IMSQRT(IMPRODUCT(COMPLEX(B278,-C278),COMPLEX(D278,-E278)))))))))),1),IMSUM(IMPRODUCT(IMSQRT(IMDIV(COMPLEX(D278,-E278),COMPLEX(B278,-C278))),IMDIV(IMSUB(IMEXP(IMPRODUCT(0.0205979*A278*$O$3,IMPRODUCT(COMPLEX(0,1),IMSQRT(IMPRODUCT(COMPLEX(B278,-C278),COMPLEX(D278,-E278)))))),IMDIV(1,IMEXP(IMPRODUCT(0.0205979*A278*$O$3,IMPRODUCT(COMPLEX(0,1),IMSQRT(IMPRODUCT(COMPLEX(B278,-C278),COMPLEX(D278,-E278)))))))),IMSUM(IMEXP(IMPRODUCT(0.0205979*A278*$O$3,IMPRODUCT(COMPLEX(0,1),IMSQRT(IMPRODUCT(COMPLEX(B278,-C278),COMPLEX(D278,-E278)))))),IMDIV(1,IMEXP(IMPRODUCT(0.0205979*A278*$O$3,IMPRODUCT(COMPLEX(0,1),IMSQRT(IMPRODUCT(COMPLEX(B278,-C278),COMPLEX(D278,-E278)))))))))),1))))</f>
        <v>-3.28798963821202</v>
      </c>
      <c r="P278" s="19">
        <f t="shared" si="69"/>
        <v>0.698258943590894</v>
      </c>
      <c r="Q278" s="19">
        <f t="shared" si="70"/>
        <v>0.187286324786325</v>
      </c>
    </row>
    <row r="279" spans="1:17">
      <c r="A279" s="7">
        <v>7.92</v>
      </c>
      <c r="B279">
        <v>21.4904</v>
      </c>
      <c r="C279">
        <v>14.696</v>
      </c>
      <c r="D279">
        <v>0.93</v>
      </c>
      <c r="E279">
        <v>0.1785</v>
      </c>
      <c r="F279" s="14">
        <f>20*LOG10(IMABS(IMDIV(IMSUB(IMPRODUCT(IMSQRT(IMDIV(COMPLEX(D279,-E279),COMPLEX(B279,-C279))),IMDIV(IMSUB(IMEXP(IMPRODUCT(0.0205979*A279*$F$3,IMPRODUCT(COMPLEX(0,1),IMSQRT(IMPRODUCT(COMPLEX(B279,-C279),COMPLEX(D279,-E279)))))),IMDIV(1,IMEXP(IMPRODUCT(0.0205979*A279*$F$3,IMPRODUCT(COMPLEX(0,1),IMSQRT(IMPRODUCT(COMPLEX(B279,-C279),COMPLEX(D279,-E279)))))))),IMSUM(IMEXP(IMPRODUCT(0.0205979*A279*$F$3,IMPRODUCT(COMPLEX(0,1),IMSQRT(IMPRODUCT(COMPLEX(B279,-C279),COMPLEX(D279,-E279)))))),IMDIV(1,IMEXP(IMPRODUCT(0.0205979*A279*$F$3,IMPRODUCT(COMPLEX(0,1),IMSQRT(IMPRODUCT(COMPLEX(B279,-C279),COMPLEX(D279,-E279)))))))))),1),IMSUM(IMPRODUCT(IMSQRT(IMDIV(COMPLEX(D279,-E279),COMPLEX(B279,-C279))),IMDIV(IMSUB(IMEXP(IMPRODUCT(0.0205979*A279*$F$3,IMPRODUCT(COMPLEX(0,1),IMSQRT(IMPRODUCT(COMPLEX(B279,-C279),COMPLEX(D279,-E279)))))),IMDIV(1,IMEXP(IMPRODUCT(0.0205979*A279*$F$3,IMPRODUCT(COMPLEX(0,1),IMSQRT(IMPRODUCT(COMPLEX(B279,-C279),COMPLEX(D279,-E279)))))))),IMSUM(IMEXP(IMPRODUCT(0.0205979*A279*$F$3,IMPRODUCT(COMPLEX(0,1),IMSQRT(IMPRODUCT(COMPLEX(B279,-C279),COMPLEX(D279,-E279)))))),IMDIV(1,IMEXP(IMPRODUCT(0.0205979*A279*$F$3,IMPRODUCT(COMPLEX(0,1),IMSQRT(IMPRODUCT(COMPLEX(B279,-C279),COMPLEX(D279,-E279)))))))))),1))))</f>
        <v>-1.13138071451508</v>
      </c>
      <c r="G279" s="15">
        <f>20*LOG10(IMABS(IMDIV(IMSUB(IMPRODUCT(IMSQRT(IMDIV(COMPLEX(D279,-E279),COMPLEX(B279,-C279))),IMDIV(IMSUB(IMEXP(IMPRODUCT(0.0205979*A279*$G$3,IMPRODUCT(COMPLEX(0,1),IMSQRT(IMPRODUCT(COMPLEX(B279,-C279),COMPLEX(D279,-E279)))))),IMDIV(1,IMEXP(IMPRODUCT(0.0205979*A279*$G$3,IMPRODUCT(COMPLEX(0,1),IMSQRT(IMPRODUCT(COMPLEX(B279,-C279),COMPLEX(D279,-E279)))))))),IMSUM(IMEXP(IMPRODUCT(0.0205979*A279*$G$3,IMPRODUCT(COMPLEX(0,1),IMSQRT(IMPRODUCT(COMPLEX(B279,-C279),COMPLEX(D279,-E279)))))),IMDIV(1,IMEXP(IMPRODUCT(0.0205979*A279*$G$3,IMPRODUCT(COMPLEX(0,1),IMSQRT(IMPRODUCT(COMPLEX(B279,-C279),COMPLEX(D279,-E279)))))))))),1),IMSUM(IMPRODUCT(IMSQRT(IMDIV(COMPLEX(D279,-E279),COMPLEX(B279,-C279))),IMDIV(IMSUB(IMEXP(IMPRODUCT(0.0205979*A279*$G$3,IMPRODUCT(COMPLEX(0,1),IMSQRT(IMPRODUCT(COMPLEX(B279,-C279),COMPLEX(D279,-E279)))))),IMDIV(1,IMEXP(IMPRODUCT(0.0205979*A279*$G$3,IMPRODUCT(COMPLEX(0,1),IMSQRT(IMPRODUCT(COMPLEX(B279,-C279),COMPLEX(D279,-E279)))))))),IMSUM(IMEXP(IMPRODUCT(0.0205979*A279*$G$3,IMPRODUCT(COMPLEX(0,1),IMSQRT(IMPRODUCT(COMPLEX(B279,-C279),COMPLEX(D279,-E279)))))),IMDIV(1,IMEXP(IMPRODUCT(0.0205979*A279*$G$3,IMPRODUCT(COMPLEX(0,1),IMSQRT(IMPRODUCT(COMPLEX(B279,-C279),COMPLEX(D279,-E279)))))))))),1))))</f>
        <v>-3.37275766274147</v>
      </c>
      <c r="H279" s="15">
        <f>20*LOG10(IMABS(IMDIV(IMSUB(IMPRODUCT(IMSQRT(IMDIV(COMPLEX(D279,-E279),COMPLEX(B279,-C279))),IMDIV(IMSUB(IMEXP(IMPRODUCT(0.0205979*A279*$H$3,IMPRODUCT(COMPLEX(0,1),IMSQRT(IMPRODUCT(COMPLEX(B279,-C279),COMPLEX(D279,-E279)))))),IMDIV(1,IMEXP(IMPRODUCT(0.0205979*A279*$H$3,IMPRODUCT(COMPLEX(0,1),IMSQRT(IMPRODUCT(COMPLEX(B279,-C279),COMPLEX(D279,-E279)))))))),IMSUM(IMEXP(IMPRODUCT(0.0205979*A279*$H$3,IMPRODUCT(COMPLEX(0,1),IMSQRT(IMPRODUCT(COMPLEX(B279,-C279),COMPLEX(D279,-E279)))))),IMDIV(1,IMEXP(IMPRODUCT(0.0205979*A279*$H$3,IMPRODUCT(COMPLEX(0,1),IMSQRT(IMPRODUCT(COMPLEX(B279,-C279),COMPLEX(D279,-E279)))))))))),1),IMSUM(IMPRODUCT(IMSQRT(IMDIV(COMPLEX(D279,-E279),COMPLEX(B279,-C279))),IMDIV(IMSUB(IMEXP(IMPRODUCT(0.0205979*A279*$H$3,IMPRODUCT(COMPLEX(0,1),IMSQRT(IMPRODUCT(COMPLEX(B279,-C279),COMPLEX(D279,-E279)))))),IMDIV(1,IMEXP(IMPRODUCT(0.0205979*A279*$H$3,IMPRODUCT(COMPLEX(0,1),IMSQRT(IMPRODUCT(COMPLEX(B279,-C279),COMPLEX(D279,-E279)))))))),IMSUM(IMEXP(IMPRODUCT(0.0205979*A279*$H$3,IMPRODUCT(COMPLEX(0,1),IMSQRT(IMPRODUCT(COMPLEX(B279,-C279),COMPLEX(D279,-E279)))))),IMDIV(1,IMEXP(IMPRODUCT(0.0205979*A279*$H$3,IMPRODUCT(COMPLEX(0,1),IMSQRT(IMPRODUCT(COMPLEX(B279,-C279),COMPLEX(D279,-E279)))))))))),1))))</f>
        <v>-5.82066520680188</v>
      </c>
      <c r="I279" s="15">
        <f>20*LOG10(IMABS(IMDIV(IMSUB(IMPRODUCT(IMSQRT(IMDIV(COMPLEX(D279,-E279),COMPLEX(B279,-C279))),IMDIV(IMSUB(IMEXP(IMPRODUCT(0.0205979*A279*$I$3,IMPRODUCT(COMPLEX(0,1),IMSQRT(IMPRODUCT(COMPLEX(B279,-C279),COMPLEX(D279,-E279)))))),IMDIV(1,IMEXP(IMPRODUCT(0.0205979*A279*$I$3,IMPRODUCT(COMPLEX(0,1),IMSQRT(IMPRODUCT(COMPLEX(B279,-C279),COMPLEX(D279,-E279)))))))),IMSUM(IMEXP(IMPRODUCT(0.0205979*A279*$I$3,IMPRODUCT(COMPLEX(0,1),IMSQRT(IMPRODUCT(COMPLEX(B279,-C279),COMPLEX(D279,-E279)))))),IMDIV(1,IMEXP(IMPRODUCT(0.0205979*A279*$I$3,IMPRODUCT(COMPLEX(0,1),IMSQRT(IMPRODUCT(COMPLEX(B279,-C279),COMPLEX(D279,-E279)))))))))),1),IMSUM(IMPRODUCT(IMSQRT(IMDIV(COMPLEX(D279,-E279),COMPLEX(B279,-C279))),IMDIV(IMSUB(IMEXP(IMPRODUCT(0.0205979*A279*$I$3,IMPRODUCT(COMPLEX(0,1),IMSQRT(IMPRODUCT(COMPLEX(B279,-C279),COMPLEX(D279,-E279)))))),IMDIV(1,IMEXP(IMPRODUCT(0.0205979*A279*$I$3,IMPRODUCT(COMPLEX(0,1),IMSQRT(IMPRODUCT(COMPLEX(B279,-C279),COMPLEX(D279,-E279)))))))),IMSUM(IMEXP(IMPRODUCT(0.0205979*A279*$I$3,IMPRODUCT(COMPLEX(0,1),IMSQRT(IMPRODUCT(COMPLEX(B279,-C279),COMPLEX(D279,-E279)))))),IMDIV(1,IMEXP(IMPRODUCT(0.0205979*A279*$I$3,IMPRODUCT(COMPLEX(0,1),IMSQRT(IMPRODUCT(COMPLEX(B279,-C279),COMPLEX(D279,-E279)))))))))),1))))</f>
        <v>-4.80186296328175</v>
      </c>
      <c r="J279" s="15">
        <f>20*LOG10(IMABS(IMDIV(IMSUB(IMPRODUCT(IMSQRT(IMDIV(COMPLEX(D279,-E279),COMPLEX(B279,-C279))),IMDIV(IMSUB(IMEXP(IMPRODUCT(0.0205979*A279*$J$3,IMPRODUCT(COMPLEX(0,1),IMSQRT(IMPRODUCT(COMPLEX(B279,-C279),COMPLEX(D279,-E279)))))),IMDIV(1,IMEXP(IMPRODUCT(0.0205979*A279*$J$3,IMPRODUCT(COMPLEX(0,1),IMSQRT(IMPRODUCT(COMPLEX(B279,-C279),COMPLEX(D279,-E279)))))))),IMSUM(IMEXP(IMPRODUCT(0.0205979*A279*$J$3,IMPRODUCT(COMPLEX(0,1),IMSQRT(IMPRODUCT(COMPLEX(B279,-C279),COMPLEX(D279,-E279)))))),IMDIV(1,IMEXP(IMPRODUCT(0.0205979*A279*$J$3,IMPRODUCT(COMPLEX(0,1),IMSQRT(IMPRODUCT(COMPLEX(B279,-C279),COMPLEX(D279,-E279)))))))))),1),IMSUM(IMPRODUCT(IMSQRT(IMDIV(COMPLEX(D279,-E279),COMPLEX(B279,-C279))),IMDIV(IMSUB(IMEXP(IMPRODUCT(0.0205979*A279*$J$3,IMPRODUCT(COMPLEX(0,1),IMSQRT(IMPRODUCT(COMPLEX(B279,-C279),COMPLEX(D279,-E279)))))),IMDIV(1,IMEXP(IMPRODUCT(0.0205979*A279*$J$3,IMPRODUCT(COMPLEX(0,1),IMSQRT(IMPRODUCT(COMPLEX(B279,-C279),COMPLEX(D279,-E279)))))))),IMSUM(IMEXP(IMPRODUCT(0.0205979*A279*$J$3,IMPRODUCT(COMPLEX(0,1),IMSQRT(IMPRODUCT(COMPLEX(B279,-C279),COMPLEX(D279,-E279)))))),IMDIV(1,IMEXP(IMPRODUCT(0.0205979*A279*$J$3,IMPRODUCT(COMPLEX(0,1),IMSQRT(IMPRODUCT(COMPLEX(B279,-C279),COMPLEX(D279,-E279)))))))))),1))))</f>
        <v>-3.57779926059002</v>
      </c>
      <c r="K279" s="15">
        <f>20*LOG10(IMABS(IMDIV(IMSUB(IMPRODUCT(IMSQRT(IMDIV(COMPLEX(D279,-E279),COMPLEX(B279,-C279))),IMDIV(IMSUB(IMEXP(IMPRODUCT(0.0205979*A279*$K$3,IMPRODUCT(COMPLEX(0,1),IMSQRT(IMPRODUCT(COMPLEX(B279,-C279),COMPLEX(D279,-E279)))))),IMDIV(1,IMEXP(IMPRODUCT(0.0205979*A279*$K$3,IMPRODUCT(COMPLEX(0,1),IMSQRT(IMPRODUCT(COMPLEX(B279,-C279),COMPLEX(D279,-E279)))))))),IMSUM(IMEXP(IMPRODUCT(0.0205979*A279*$K$3,IMPRODUCT(COMPLEX(0,1),IMSQRT(IMPRODUCT(COMPLEX(B279,-C279),COMPLEX(D279,-E279)))))),IMDIV(1,IMEXP(IMPRODUCT(0.0205979*A279*$K$3,IMPRODUCT(COMPLEX(0,1),IMSQRT(IMPRODUCT(COMPLEX(B279,-C279),COMPLEX(D279,-E279)))))))))),1),IMSUM(IMPRODUCT(IMSQRT(IMDIV(COMPLEX(D279,-E279),COMPLEX(B279,-C279))),IMDIV(IMSUB(IMEXP(IMPRODUCT(0.0205979*A279*$K$3,IMPRODUCT(COMPLEX(0,1),IMSQRT(IMPRODUCT(COMPLEX(B279,-C279),COMPLEX(D279,-E279)))))),IMDIV(1,IMEXP(IMPRODUCT(0.0205979*A279*$K$3,IMPRODUCT(COMPLEX(0,1),IMSQRT(IMPRODUCT(COMPLEX(B279,-C279),COMPLEX(D279,-E279)))))))),IMSUM(IMEXP(IMPRODUCT(0.0205979*A279*$K$3,IMPRODUCT(COMPLEX(0,1),IMSQRT(IMPRODUCT(COMPLEX(B279,-C279),COMPLEX(D279,-E279)))))),IMDIV(1,IMEXP(IMPRODUCT(0.0205979*A279*$K$3,IMPRODUCT(COMPLEX(0,1),IMSQRT(IMPRODUCT(COMPLEX(B279,-C279),COMPLEX(D279,-E279)))))))))),1))))</f>
        <v>-2.99215217562206</v>
      </c>
      <c r="L279" s="15">
        <f>20*LOG10(IMABS(IMDIV(IMSUB(IMPRODUCT(IMSQRT(IMDIV(COMPLEX(D279,-E279),COMPLEX(B279,-C279))),IMDIV(IMSUB(IMEXP(IMPRODUCT(0.0205979*A279*$L$3,IMPRODUCT(COMPLEX(0,1),IMSQRT(IMPRODUCT(COMPLEX(B279,-C279),COMPLEX(D279,-E279)))))),IMDIV(1,IMEXP(IMPRODUCT(0.0205979*A279*$L$3,IMPRODUCT(COMPLEX(0,1),IMSQRT(IMPRODUCT(COMPLEX(B279,-C279),COMPLEX(D279,-E279)))))))),IMSUM(IMEXP(IMPRODUCT(0.0205979*A279*$L$3,IMPRODUCT(COMPLEX(0,1),IMSQRT(IMPRODUCT(COMPLEX(B279,-C279),COMPLEX(D279,-E279)))))),IMDIV(1,IMEXP(IMPRODUCT(0.0205979*A279*$L$3,IMPRODUCT(COMPLEX(0,1),IMSQRT(IMPRODUCT(COMPLEX(B279,-C279),COMPLEX(D279,-E279)))))))))),1),IMSUM(IMPRODUCT(IMSQRT(IMDIV(COMPLEX(D279,-E279),COMPLEX(B279,-C279))),IMDIV(IMSUB(IMEXP(IMPRODUCT(0.0205979*A279*$L$3,IMPRODUCT(COMPLEX(0,1),IMSQRT(IMPRODUCT(COMPLEX(B279,-C279),COMPLEX(D279,-E279)))))),IMDIV(1,IMEXP(IMPRODUCT(0.0205979*A279*$L$3,IMPRODUCT(COMPLEX(0,1),IMSQRT(IMPRODUCT(COMPLEX(B279,-C279),COMPLEX(D279,-E279)))))))),IMSUM(IMEXP(IMPRODUCT(0.0205979*A279*$L$3,IMPRODUCT(COMPLEX(0,1),IMSQRT(IMPRODUCT(COMPLEX(B279,-C279),COMPLEX(D279,-E279)))))),IMDIV(1,IMEXP(IMPRODUCT(0.0205979*A279*$L$3,IMPRODUCT(COMPLEX(0,1),IMSQRT(IMPRODUCT(COMPLEX(B279,-C279),COMPLEX(D279,-E279)))))))))),1))))</f>
        <v>-2.81650505408507</v>
      </c>
      <c r="M279" s="15">
        <f>20*LOG10(IMABS(IMDIV(IMSUB(IMPRODUCT(IMSQRT(IMDIV(COMPLEX(D279,-E279),COMPLEX(B279,-C279))),IMDIV(IMSUB(IMEXP(IMPRODUCT(0.0205979*A279*$M$3,IMPRODUCT(COMPLEX(0,1),IMSQRT(IMPRODUCT(COMPLEX(B279,-C279),COMPLEX(D279,-E279)))))),IMDIV(1,IMEXP(IMPRODUCT(0.0205979*A279*$M$3,IMPRODUCT(COMPLEX(0,1),IMSQRT(IMPRODUCT(COMPLEX(B279,-C279),COMPLEX(D279,-E279)))))))),IMSUM(IMEXP(IMPRODUCT(0.0205979*A279*$M$3,IMPRODUCT(COMPLEX(0,1),IMSQRT(IMPRODUCT(COMPLEX(B279,-C279),COMPLEX(D279,-E279)))))),IMDIV(1,IMEXP(IMPRODUCT(0.0205979*A279*$M$3,IMPRODUCT(COMPLEX(0,1),IMSQRT(IMPRODUCT(COMPLEX(B279,-C279),COMPLEX(D279,-E279)))))))))),1),IMSUM(IMPRODUCT(IMSQRT(IMDIV(COMPLEX(D279,-E279),COMPLEX(B279,-C279))),IMDIV(IMSUB(IMEXP(IMPRODUCT(0.0205979*A279*$M$3,IMPRODUCT(COMPLEX(0,1),IMSQRT(IMPRODUCT(COMPLEX(B279,-C279),COMPLEX(D279,-E279)))))),IMDIV(1,IMEXP(IMPRODUCT(0.0205979*A279*$M$3,IMPRODUCT(COMPLEX(0,1),IMSQRT(IMPRODUCT(COMPLEX(B279,-C279),COMPLEX(D279,-E279)))))))),IMSUM(IMEXP(IMPRODUCT(0.0205979*A279*$M$3,IMPRODUCT(COMPLEX(0,1),IMSQRT(IMPRODUCT(COMPLEX(B279,-C279),COMPLEX(D279,-E279)))))),IMDIV(1,IMEXP(IMPRODUCT(0.0205979*A279*$M$3,IMPRODUCT(COMPLEX(0,1),IMSQRT(IMPRODUCT(COMPLEX(B279,-C279),COMPLEX(D279,-E279)))))))))),1))))</f>
        <v>-2.89278310302433</v>
      </c>
      <c r="N279" s="15">
        <f>20*LOG10(IMABS(IMDIV(IMSUB(IMPRODUCT(IMSQRT(IMDIV(COMPLEX(D279,-E279),COMPLEX(B279,-C279))),IMDIV(IMSUB(IMEXP(IMPRODUCT(0.0205979*A279*$N$3,IMPRODUCT(COMPLEX(0,1),IMSQRT(IMPRODUCT(COMPLEX(B279,-C279),COMPLEX(D279,-E279)))))),IMDIV(1,IMEXP(IMPRODUCT(0.0205979*A279*$N$3,IMPRODUCT(COMPLEX(0,1),IMSQRT(IMPRODUCT(COMPLEX(B279,-C279),COMPLEX(D279,-E279)))))))),IMSUM(IMEXP(IMPRODUCT(0.0205979*A279*$N$3,IMPRODUCT(COMPLEX(0,1),IMSQRT(IMPRODUCT(COMPLEX(B279,-C279),COMPLEX(D279,-E279)))))),IMDIV(1,IMEXP(IMPRODUCT(0.0205979*A279*$N$3,IMPRODUCT(COMPLEX(0,1),IMSQRT(IMPRODUCT(COMPLEX(B279,-C279),COMPLEX(D279,-E279)))))))))),1),IMSUM(IMPRODUCT(IMSQRT(IMDIV(COMPLEX(D279,-E279),COMPLEX(B279,-C279))),IMDIV(IMSUB(IMEXP(IMPRODUCT(0.0205979*A279*$N$3,IMPRODUCT(COMPLEX(0,1),IMSQRT(IMPRODUCT(COMPLEX(B279,-C279),COMPLEX(D279,-E279)))))),IMDIV(1,IMEXP(IMPRODUCT(0.0205979*A279*$N$3,IMPRODUCT(COMPLEX(0,1),IMSQRT(IMPRODUCT(COMPLEX(B279,-C279),COMPLEX(D279,-E279)))))))),IMSUM(IMEXP(IMPRODUCT(0.0205979*A279*$N$3,IMPRODUCT(COMPLEX(0,1),IMSQRT(IMPRODUCT(COMPLEX(B279,-C279),COMPLEX(D279,-E279)))))),IMDIV(1,IMEXP(IMPRODUCT(0.0205979*A279*$N$3,IMPRODUCT(COMPLEX(0,1),IMSQRT(IMPRODUCT(COMPLEX(B279,-C279),COMPLEX(D279,-E279)))))))))),1))))</f>
        <v>-3.09891909459271</v>
      </c>
      <c r="O279" s="15">
        <f>20*LOG10(IMABS(IMDIV(IMSUB(IMPRODUCT(IMSQRT(IMDIV(COMPLEX(D279,-E279),COMPLEX(B279,-C279))),IMDIV(IMSUB(IMEXP(IMPRODUCT(0.0205979*A279*$O$3,IMPRODUCT(COMPLEX(0,1),IMSQRT(IMPRODUCT(COMPLEX(B279,-C279),COMPLEX(D279,-E279)))))),IMDIV(1,IMEXP(IMPRODUCT(0.0205979*A279*$O$3,IMPRODUCT(COMPLEX(0,1),IMSQRT(IMPRODUCT(COMPLEX(B279,-C279),COMPLEX(D279,-E279)))))))),IMSUM(IMEXP(IMPRODUCT(0.0205979*A279*$O$3,IMPRODUCT(COMPLEX(0,1),IMSQRT(IMPRODUCT(COMPLEX(B279,-C279),COMPLEX(D279,-E279)))))),IMDIV(1,IMEXP(IMPRODUCT(0.0205979*A279*$O$3,IMPRODUCT(COMPLEX(0,1),IMSQRT(IMPRODUCT(COMPLEX(B279,-C279),COMPLEX(D279,-E279)))))))))),1),IMSUM(IMPRODUCT(IMSQRT(IMDIV(COMPLEX(D279,-E279),COMPLEX(B279,-C279))),IMDIV(IMSUB(IMEXP(IMPRODUCT(0.0205979*A279*$O$3,IMPRODUCT(COMPLEX(0,1),IMSQRT(IMPRODUCT(COMPLEX(B279,-C279),COMPLEX(D279,-E279)))))),IMDIV(1,IMEXP(IMPRODUCT(0.0205979*A279*$O$3,IMPRODUCT(COMPLEX(0,1),IMSQRT(IMPRODUCT(COMPLEX(B279,-C279),COMPLEX(D279,-E279)))))))),IMSUM(IMEXP(IMPRODUCT(0.0205979*A279*$O$3,IMPRODUCT(COMPLEX(0,1),IMSQRT(IMPRODUCT(COMPLEX(B279,-C279),COMPLEX(D279,-E279)))))),IMDIV(1,IMEXP(IMPRODUCT(0.0205979*A279*$O$3,IMPRODUCT(COMPLEX(0,1),IMSQRT(IMPRODUCT(COMPLEX(B279,-C279),COMPLEX(D279,-E279)))))))))),1))))</f>
        <v>-3.30343966510813</v>
      </c>
      <c r="P279" s="19">
        <f t="shared" si="69"/>
        <v>0.683840226333619</v>
      </c>
      <c r="Q279" s="19">
        <f t="shared" si="70"/>
        <v>0.191935483870968</v>
      </c>
    </row>
    <row r="280" spans="1:17">
      <c r="A280" s="7">
        <v>8</v>
      </c>
      <c r="B280">
        <v>21.4178</v>
      </c>
      <c r="C280">
        <v>14.5711</v>
      </c>
      <c r="D280">
        <v>0.9266</v>
      </c>
      <c r="E280">
        <v>0.1842</v>
      </c>
      <c r="F280" s="14">
        <f>20*LOG10(IMABS(IMDIV(IMSUB(IMPRODUCT(IMSQRT(IMDIV(COMPLEX(D280,-E280),COMPLEX(B280,-C280))),IMDIV(IMSUB(IMEXP(IMPRODUCT(0.0205979*A280*$F$3,IMPRODUCT(COMPLEX(0,1),IMSQRT(IMPRODUCT(COMPLEX(B280,-C280),COMPLEX(D280,-E280)))))),IMDIV(1,IMEXP(IMPRODUCT(0.0205979*A280*$F$3,IMPRODUCT(COMPLEX(0,1),IMSQRT(IMPRODUCT(COMPLEX(B280,-C280),COMPLEX(D280,-E280)))))))),IMSUM(IMEXP(IMPRODUCT(0.0205979*A280*$F$3,IMPRODUCT(COMPLEX(0,1),IMSQRT(IMPRODUCT(COMPLEX(B280,-C280),COMPLEX(D280,-E280)))))),IMDIV(1,IMEXP(IMPRODUCT(0.0205979*A280*$F$3,IMPRODUCT(COMPLEX(0,1),IMSQRT(IMPRODUCT(COMPLEX(B280,-C280),COMPLEX(D280,-E280)))))))))),1),IMSUM(IMPRODUCT(IMSQRT(IMDIV(COMPLEX(D280,-E280),COMPLEX(B280,-C280))),IMDIV(IMSUB(IMEXP(IMPRODUCT(0.0205979*A280*$F$3,IMPRODUCT(COMPLEX(0,1),IMSQRT(IMPRODUCT(COMPLEX(B280,-C280),COMPLEX(D280,-E280)))))),IMDIV(1,IMEXP(IMPRODUCT(0.0205979*A280*$F$3,IMPRODUCT(COMPLEX(0,1),IMSQRT(IMPRODUCT(COMPLEX(B280,-C280),COMPLEX(D280,-E280)))))))),IMSUM(IMEXP(IMPRODUCT(0.0205979*A280*$F$3,IMPRODUCT(COMPLEX(0,1),IMSQRT(IMPRODUCT(COMPLEX(B280,-C280),COMPLEX(D280,-E280)))))),IMDIV(1,IMEXP(IMPRODUCT(0.0205979*A280*$F$3,IMPRODUCT(COMPLEX(0,1),IMSQRT(IMPRODUCT(COMPLEX(B280,-C280),COMPLEX(D280,-E280)))))))))),1))))</f>
        <v>-1.16953115195303</v>
      </c>
      <c r="G280" s="15">
        <f>20*LOG10(IMABS(IMDIV(IMSUB(IMPRODUCT(IMSQRT(IMDIV(COMPLEX(D280,-E280),COMPLEX(B280,-C280))),IMDIV(IMSUB(IMEXP(IMPRODUCT(0.0205979*A280*$G$3,IMPRODUCT(COMPLEX(0,1),IMSQRT(IMPRODUCT(COMPLEX(B280,-C280),COMPLEX(D280,-E280)))))),IMDIV(1,IMEXP(IMPRODUCT(0.0205979*A280*$G$3,IMPRODUCT(COMPLEX(0,1),IMSQRT(IMPRODUCT(COMPLEX(B280,-C280),COMPLEX(D280,-E280)))))))),IMSUM(IMEXP(IMPRODUCT(0.0205979*A280*$G$3,IMPRODUCT(COMPLEX(0,1),IMSQRT(IMPRODUCT(COMPLEX(B280,-C280),COMPLEX(D280,-E280)))))),IMDIV(1,IMEXP(IMPRODUCT(0.0205979*A280*$G$3,IMPRODUCT(COMPLEX(0,1),IMSQRT(IMPRODUCT(COMPLEX(B280,-C280),COMPLEX(D280,-E280)))))))))),1),IMSUM(IMPRODUCT(IMSQRT(IMDIV(COMPLEX(D280,-E280),COMPLEX(B280,-C280))),IMDIV(IMSUB(IMEXP(IMPRODUCT(0.0205979*A280*$G$3,IMPRODUCT(COMPLEX(0,1),IMSQRT(IMPRODUCT(COMPLEX(B280,-C280),COMPLEX(D280,-E280)))))),IMDIV(1,IMEXP(IMPRODUCT(0.0205979*A280*$G$3,IMPRODUCT(COMPLEX(0,1),IMSQRT(IMPRODUCT(COMPLEX(B280,-C280),COMPLEX(D280,-E280)))))))),IMSUM(IMEXP(IMPRODUCT(0.0205979*A280*$G$3,IMPRODUCT(COMPLEX(0,1),IMSQRT(IMPRODUCT(COMPLEX(B280,-C280),COMPLEX(D280,-E280)))))),IMDIV(1,IMEXP(IMPRODUCT(0.0205979*A280*$G$3,IMPRODUCT(COMPLEX(0,1),IMSQRT(IMPRODUCT(COMPLEX(B280,-C280),COMPLEX(D280,-E280)))))))))),1))))</f>
        <v>-3.45494047431935</v>
      </c>
      <c r="H280" s="15">
        <f>20*LOG10(IMABS(IMDIV(IMSUB(IMPRODUCT(IMSQRT(IMDIV(COMPLEX(D280,-E280),COMPLEX(B280,-C280))),IMDIV(IMSUB(IMEXP(IMPRODUCT(0.0205979*A280*$H$3,IMPRODUCT(COMPLEX(0,1),IMSQRT(IMPRODUCT(COMPLEX(B280,-C280),COMPLEX(D280,-E280)))))),IMDIV(1,IMEXP(IMPRODUCT(0.0205979*A280*$H$3,IMPRODUCT(COMPLEX(0,1),IMSQRT(IMPRODUCT(COMPLEX(B280,-C280),COMPLEX(D280,-E280)))))))),IMSUM(IMEXP(IMPRODUCT(0.0205979*A280*$H$3,IMPRODUCT(COMPLEX(0,1),IMSQRT(IMPRODUCT(COMPLEX(B280,-C280),COMPLEX(D280,-E280)))))),IMDIV(1,IMEXP(IMPRODUCT(0.0205979*A280*$H$3,IMPRODUCT(COMPLEX(0,1),IMSQRT(IMPRODUCT(COMPLEX(B280,-C280),COMPLEX(D280,-E280)))))))))),1),IMSUM(IMPRODUCT(IMSQRT(IMDIV(COMPLEX(D280,-E280),COMPLEX(B280,-C280))),IMDIV(IMSUB(IMEXP(IMPRODUCT(0.0205979*A280*$H$3,IMPRODUCT(COMPLEX(0,1),IMSQRT(IMPRODUCT(COMPLEX(B280,-C280),COMPLEX(D280,-E280)))))),IMDIV(1,IMEXP(IMPRODUCT(0.0205979*A280*$H$3,IMPRODUCT(COMPLEX(0,1),IMSQRT(IMPRODUCT(COMPLEX(B280,-C280),COMPLEX(D280,-E280)))))))),IMSUM(IMEXP(IMPRODUCT(0.0205979*A280*$H$3,IMPRODUCT(COMPLEX(0,1),IMSQRT(IMPRODUCT(COMPLEX(B280,-C280),COMPLEX(D280,-E280)))))),IMDIV(1,IMEXP(IMPRODUCT(0.0205979*A280*$H$3,IMPRODUCT(COMPLEX(0,1),IMSQRT(IMPRODUCT(COMPLEX(B280,-C280),COMPLEX(D280,-E280)))))))))),1))))</f>
        <v>-5.82283705912568</v>
      </c>
      <c r="I280" s="15">
        <f>20*LOG10(IMABS(IMDIV(IMSUB(IMPRODUCT(IMSQRT(IMDIV(COMPLEX(D280,-E280),COMPLEX(B280,-C280))),IMDIV(IMSUB(IMEXP(IMPRODUCT(0.0205979*A280*$I$3,IMPRODUCT(COMPLEX(0,1),IMSQRT(IMPRODUCT(COMPLEX(B280,-C280),COMPLEX(D280,-E280)))))),IMDIV(1,IMEXP(IMPRODUCT(0.0205979*A280*$I$3,IMPRODUCT(COMPLEX(0,1),IMSQRT(IMPRODUCT(COMPLEX(B280,-C280),COMPLEX(D280,-E280)))))))),IMSUM(IMEXP(IMPRODUCT(0.0205979*A280*$I$3,IMPRODUCT(COMPLEX(0,1),IMSQRT(IMPRODUCT(COMPLEX(B280,-C280),COMPLEX(D280,-E280)))))),IMDIV(1,IMEXP(IMPRODUCT(0.0205979*A280*$I$3,IMPRODUCT(COMPLEX(0,1),IMSQRT(IMPRODUCT(COMPLEX(B280,-C280),COMPLEX(D280,-E280)))))))))),1),IMSUM(IMPRODUCT(IMSQRT(IMDIV(COMPLEX(D280,-E280),COMPLEX(B280,-C280))),IMDIV(IMSUB(IMEXP(IMPRODUCT(0.0205979*A280*$I$3,IMPRODUCT(COMPLEX(0,1),IMSQRT(IMPRODUCT(COMPLEX(B280,-C280),COMPLEX(D280,-E280)))))),IMDIV(1,IMEXP(IMPRODUCT(0.0205979*A280*$I$3,IMPRODUCT(COMPLEX(0,1),IMSQRT(IMPRODUCT(COMPLEX(B280,-C280),COMPLEX(D280,-E280)))))))),IMSUM(IMEXP(IMPRODUCT(0.0205979*A280*$I$3,IMPRODUCT(COMPLEX(0,1),IMSQRT(IMPRODUCT(COMPLEX(B280,-C280),COMPLEX(D280,-E280)))))),IMDIV(1,IMEXP(IMPRODUCT(0.0205979*A280*$I$3,IMPRODUCT(COMPLEX(0,1),IMSQRT(IMPRODUCT(COMPLEX(B280,-C280),COMPLEX(D280,-E280)))))))))),1))))</f>
        <v>-4.75026100056566</v>
      </c>
      <c r="J280" s="15">
        <f>20*LOG10(IMABS(IMDIV(IMSUB(IMPRODUCT(IMSQRT(IMDIV(COMPLEX(D280,-E280),COMPLEX(B280,-C280))),IMDIV(IMSUB(IMEXP(IMPRODUCT(0.0205979*A280*$J$3,IMPRODUCT(COMPLEX(0,1),IMSQRT(IMPRODUCT(COMPLEX(B280,-C280),COMPLEX(D280,-E280)))))),IMDIV(1,IMEXP(IMPRODUCT(0.0205979*A280*$J$3,IMPRODUCT(COMPLEX(0,1),IMSQRT(IMPRODUCT(COMPLEX(B280,-C280),COMPLEX(D280,-E280)))))))),IMSUM(IMEXP(IMPRODUCT(0.0205979*A280*$J$3,IMPRODUCT(COMPLEX(0,1),IMSQRT(IMPRODUCT(COMPLEX(B280,-C280),COMPLEX(D280,-E280)))))),IMDIV(1,IMEXP(IMPRODUCT(0.0205979*A280*$J$3,IMPRODUCT(COMPLEX(0,1),IMSQRT(IMPRODUCT(COMPLEX(B280,-C280),COMPLEX(D280,-E280)))))))))),1),IMSUM(IMPRODUCT(IMSQRT(IMDIV(COMPLEX(D280,-E280),COMPLEX(B280,-C280))),IMDIV(IMSUB(IMEXP(IMPRODUCT(0.0205979*A280*$J$3,IMPRODUCT(COMPLEX(0,1),IMSQRT(IMPRODUCT(COMPLEX(B280,-C280),COMPLEX(D280,-E280)))))),IMDIV(1,IMEXP(IMPRODUCT(0.0205979*A280*$J$3,IMPRODUCT(COMPLEX(0,1),IMSQRT(IMPRODUCT(COMPLEX(B280,-C280),COMPLEX(D280,-E280)))))))),IMSUM(IMEXP(IMPRODUCT(0.0205979*A280*$J$3,IMPRODUCT(COMPLEX(0,1),IMSQRT(IMPRODUCT(COMPLEX(B280,-C280),COMPLEX(D280,-E280)))))),IMDIV(1,IMEXP(IMPRODUCT(0.0205979*A280*$J$3,IMPRODUCT(COMPLEX(0,1),IMSQRT(IMPRODUCT(COMPLEX(B280,-C280),COMPLEX(D280,-E280)))))))))),1))))</f>
        <v>-3.55158316016486</v>
      </c>
      <c r="K280" s="15">
        <f>20*LOG10(IMABS(IMDIV(IMSUB(IMPRODUCT(IMSQRT(IMDIV(COMPLEX(D280,-E280),COMPLEX(B280,-C280))),IMDIV(IMSUB(IMEXP(IMPRODUCT(0.0205979*A280*$K$3,IMPRODUCT(COMPLEX(0,1),IMSQRT(IMPRODUCT(COMPLEX(B280,-C280),COMPLEX(D280,-E280)))))),IMDIV(1,IMEXP(IMPRODUCT(0.0205979*A280*$K$3,IMPRODUCT(COMPLEX(0,1),IMSQRT(IMPRODUCT(COMPLEX(B280,-C280),COMPLEX(D280,-E280)))))))),IMSUM(IMEXP(IMPRODUCT(0.0205979*A280*$K$3,IMPRODUCT(COMPLEX(0,1),IMSQRT(IMPRODUCT(COMPLEX(B280,-C280),COMPLEX(D280,-E280)))))),IMDIV(1,IMEXP(IMPRODUCT(0.0205979*A280*$K$3,IMPRODUCT(COMPLEX(0,1),IMSQRT(IMPRODUCT(COMPLEX(B280,-C280),COMPLEX(D280,-E280)))))))))),1),IMSUM(IMPRODUCT(IMSQRT(IMDIV(COMPLEX(D280,-E280),COMPLEX(B280,-C280))),IMDIV(IMSUB(IMEXP(IMPRODUCT(0.0205979*A280*$K$3,IMPRODUCT(COMPLEX(0,1),IMSQRT(IMPRODUCT(COMPLEX(B280,-C280),COMPLEX(D280,-E280)))))),IMDIV(1,IMEXP(IMPRODUCT(0.0205979*A280*$K$3,IMPRODUCT(COMPLEX(0,1),IMSQRT(IMPRODUCT(COMPLEX(B280,-C280),COMPLEX(D280,-E280)))))))),IMSUM(IMEXP(IMPRODUCT(0.0205979*A280*$K$3,IMPRODUCT(COMPLEX(0,1),IMSQRT(IMPRODUCT(COMPLEX(B280,-C280),COMPLEX(D280,-E280)))))),IMDIV(1,IMEXP(IMPRODUCT(0.0205979*A280*$K$3,IMPRODUCT(COMPLEX(0,1),IMSQRT(IMPRODUCT(COMPLEX(B280,-C280),COMPLEX(D280,-E280)))))))))),1))))</f>
        <v>-2.98771290396789</v>
      </c>
      <c r="L280" s="15">
        <f>20*LOG10(IMABS(IMDIV(IMSUB(IMPRODUCT(IMSQRT(IMDIV(COMPLEX(D280,-E280),COMPLEX(B280,-C280))),IMDIV(IMSUB(IMEXP(IMPRODUCT(0.0205979*A280*$L$3,IMPRODUCT(COMPLEX(0,1),IMSQRT(IMPRODUCT(COMPLEX(B280,-C280),COMPLEX(D280,-E280)))))),IMDIV(1,IMEXP(IMPRODUCT(0.0205979*A280*$L$3,IMPRODUCT(COMPLEX(0,1),IMSQRT(IMPRODUCT(COMPLEX(B280,-C280),COMPLEX(D280,-E280)))))))),IMSUM(IMEXP(IMPRODUCT(0.0205979*A280*$L$3,IMPRODUCT(COMPLEX(0,1),IMSQRT(IMPRODUCT(COMPLEX(B280,-C280),COMPLEX(D280,-E280)))))),IMDIV(1,IMEXP(IMPRODUCT(0.0205979*A280*$L$3,IMPRODUCT(COMPLEX(0,1),IMSQRT(IMPRODUCT(COMPLEX(B280,-C280),COMPLEX(D280,-E280)))))))))),1),IMSUM(IMPRODUCT(IMSQRT(IMDIV(COMPLEX(D280,-E280),COMPLEX(B280,-C280))),IMDIV(IMSUB(IMEXP(IMPRODUCT(0.0205979*A280*$L$3,IMPRODUCT(COMPLEX(0,1),IMSQRT(IMPRODUCT(COMPLEX(B280,-C280),COMPLEX(D280,-E280)))))),IMDIV(1,IMEXP(IMPRODUCT(0.0205979*A280*$L$3,IMPRODUCT(COMPLEX(0,1),IMSQRT(IMPRODUCT(COMPLEX(B280,-C280),COMPLEX(D280,-E280)))))))),IMSUM(IMEXP(IMPRODUCT(0.0205979*A280*$L$3,IMPRODUCT(COMPLEX(0,1),IMSQRT(IMPRODUCT(COMPLEX(B280,-C280),COMPLEX(D280,-E280)))))),IMDIV(1,IMEXP(IMPRODUCT(0.0205979*A280*$L$3,IMPRODUCT(COMPLEX(0,1),IMSQRT(IMPRODUCT(COMPLEX(B280,-C280),COMPLEX(D280,-E280)))))))))),1))))</f>
        <v>-2.82782218801388</v>
      </c>
      <c r="M280" s="15">
        <f>20*LOG10(IMABS(IMDIV(IMSUB(IMPRODUCT(IMSQRT(IMDIV(COMPLEX(D280,-E280),COMPLEX(B280,-C280))),IMDIV(IMSUB(IMEXP(IMPRODUCT(0.0205979*A280*$M$3,IMPRODUCT(COMPLEX(0,1),IMSQRT(IMPRODUCT(COMPLEX(B280,-C280),COMPLEX(D280,-E280)))))),IMDIV(1,IMEXP(IMPRODUCT(0.0205979*A280*$M$3,IMPRODUCT(COMPLEX(0,1),IMSQRT(IMPRODUCT(COMPLEX(B280,-C280),COMPLEX(D280,-E280)))))))),IMSUM(IMEXP(IMPRODUCT(0.0205979*A280*$M$3,IMPRODUCT(COMPLEX(0,1),IMSQRT(IMPRODUCT(COMPLEX(B280,-C280),COMPLEX(D280,-E280)))))),IMDIV(1,IMEXP(IMPRODUCT(0.0205979*A280*$M$3,IMPRODUCT(COMPLEX(0,1),IMSQRT(IMPRODUCT(COMPLEX(B280,-C280),COMPLEX(D280,-E280)))))))))),1),IMSUM(IMPRODUCT(IMSQRT(IMDIV(COMPLEX(D280,-E280),COMPLEX(B280,-C280))),IMDIV(IMSUB(IMEXP(IMPRODUCT(0.0205979*A280*$M$3,IMPRODUCT(COMPLEX(0,1),IMSQRT(IMPRODUCT(COMPLEX(B280,-C280),COMPLEX(D280,-E280)))))),IMDIV(1,IMEXP(IMPRODUCT(0.0205979*A280*$M$3,IMPRODUCT(COMPLEX(0,1),IMSQRT(IMPRODUCT(COMPLEX(B280,-C280),COMPLEX(D280,-E280)))))))),IMSUM(IMEXP(IMPRODUCT(0.0205979*A280*$M$3,IMPRODUCT(COMPLEX(0,1),IMSQRT(IMPRODUCT(COMPLEX(B280,-C280),COMPLEX(D280,-E280)))))),IMDIV(1,IMEXP(IMPRODUCT(0.0205979*A280*$M$3,IMPRODUCT(COMPLEX(0,1),IMSQRT(IMPRODUCT(COMPLEX(B280,-C280),COMPLEX(D280,-E280)))))))))),1))))</f>
        <v>-2.9145156436263</v>
      </c>
      <c r="N280" s="15">
        <f>20*LOG10(IMABS(IMDIV(IMSUB(IMPRODUCT(IMSQRT(IMDIV(COMPLEX(D280,-E280),COMPLEX(B280,-C280))),IMDIV(IMSUB(IMEXP(IMPRODUCT(0.0205979*A280*$N$3,IMPRODUCT(COMPLEX(0,1),IMSQRT(IMPRODUCT(COMPLEX(B280,-C280),COMPLEX(D280,-E280)))))),IMDIV(1,IMEXP(IMPRODUCT(0.0205979*A280*$N$3,IMPRODUCT(COMPLEX(0,1),IMSQRT(IMPRODUCT(COMPLEX(B280,-C280),COMPLEX(D280,-E280)))))))),IMSUM(IMEXP(IMPRODUCT(0.0205979*A280*$N$3,IMPRODUCT(COMPLEX(0,1),IMSQRT(IMPRODUCT(COMPLEX(B280,-C280),COMPLEX(D280,-E280)))))),IMDIV(1,IMEXP(IMPRODUCT(0.0205979*A280*$N$3,IMPRODUCT(COMPLEX(0,1),IMSQRT(IMPRODUCT(COMPLEX(B280,-C280),COMPLEX(D280,-E280)))))))))),1),IMSUM(IMPRODUCT(IMSQRT(IMDIV(COMPLEX(D280,-E280),COMPLEX(B280,-C280))),IMDIV(IMSUB(IMEXP(IMPRODUCT(0.0205979*A280*$N$3,IMPRODUCT(COMPLEX(0,1),IMSQRT(IMPRODUCT(COMPLEX(B280,-C280),COMPLEX(D280,-E280)))))),IMDIV(1,IMEXP(IMPRODUCT(0.0205979*A280*$N$3,IMPRODUCT(COMPLEX(0,1),IMSQRT(IMPRODUCT(COMPLEX(B280,-C280),COMPLEX(D280,-E280)))))))),IMSUM(IMEXP(IMPRODUCT(0.0205979*A280*$N$3,IMPRODUCT(COMPLEX(0,1),IMSQRT(IMPRODUCT(COMPLEX(B280,-C280),COMPLEX(D280,-E280)))))),IMDIV(1,IMEXP(IMPRODUCT(0.0205979*A280*$N$3,IMPRODUCT(COMPLEX(0,1),IMSQRT(IMPRODUCT(COMPLEX(B280,-C280),COMPLEX(D280,-E280)))))))))),1))))</f>
        <v>-3.12321089947272</v>
      </c>
      <c r="O280" s="15">
        <f>20*LOG10(IMABS(IMDIV(IMSUB(IMPRODUCT(IMSQRT(IMDIV(COMPLEX(D280,-E280),COMPLEX(B280,-C280))),IMDIV(IMSUB(IMEXP(IMPRODUCT(0.0205979*A280*$O$3,IMPRODUCT(COMPLEX(0,1),IMSQRT(IMPRODUCT(COMPLEX(B280,-C280),COMPLEX(D280,-E280)))))),IMDIV(1,IMEXP(IMPRODUCT(0.0205979*A280*$O$3,IMPRODUCT(COMPLEX(0,1),IMSQRT(IMPRODUCT(COMPLEX(B280,-C280),COMPLEX(D280,-E280)))))))),IMSUM(IMEXP(IMPRODUCT(0.0205979*A280*$O$3,IMPRODUCT(COMPLEX(0,1),IMSQRT(IMPRODUCT(COMPLEX(B280,-C280),COMPLEX(D280,-E280)))))),IMDIV(1,IMEXP(IMPRODUCT(0.0205979*A280*$O$3,IMPRODUCT(COMPLEX(0,1),IMSQRT(IMPRODUCT(COMPLEX(B280,-C280),COMPLEX(D280,-E280)))))))))),1),IMSUM(IMPRODUCT(IMSQRT(IMDIV(COMPLEX(D280,-E280),COMPLEX(B280,-C280))),IMDIV(IMSUB(IMEXP(IMPRODUCT(0.0205979*A280*$O$3,IMPRODUCT(COMPLEX(0,1),IMSQRT(IMPRODUCT(COMPLEX(B280,-C280),COMPLEX(D280,-E280)))))),IMDIV(1,IMEXP(IMPRODUCT(0.0205979*A280*$O$3,IMPRODUCT(COMPLEX(0,1),IMSQRT(IMPRODUCT(COMPLEX(B280,-C280),COMPLEX(D280,-E280)))))))),IMSUM(IMEXP(IMPRODUCT(0.0205979*A280*$O$3,IMPRODUCT(COMPLEX(0,1),IMSQRT(IMPRODUCT(COMPLEX(B280,-C280),COMPLEX(D280,-E280)))))),IMDIV(1,IMEXP(IMPRODUCT(0.0205979*A280*$O$3,IMPRODUCT(COMPLEX(0,1),IMSQRT(IMPRODUCT(COMPLEX(B280,-C280),COMPLEX(D280,-E280)))))))))),1))))</f>
        <v>-3.32136572566038</v>
      </c>
      <c r="P280" s="19">
        <f t="shared" si="69"/>
        <v>0.680326644193148</v>
      </c>
      <c r="Q280" s="19">
        <f t="shared" si="70"/>
        <v>0.198791279948198</v>
      </c>
    </row>
    <row r="281" spans="1:17">
      <c r="A281" s="7">
        <v>8.08</v>
      </c>
      <c r="B281">
        <v>21.5147</v>
      </c>
      <c r="C281">
        <v>14.403</v>
      </c>
      <c r="D281">
        <v>0.9218</v>
      </c>
      <c r="E281">
        <v>0.1908</v>
      </c>
      <c r="F281" s="14">
        <f>20*LOG10(IMABS(IMDIV(IMSUB(IMPRODUCT(IMSQRT(IMDIV(COMPLEX(D281,-E281),COMPLEX(B281,-C281))),IMDIV(IMSUB(IMEXP(IMPRODUCT(0.0205979*A281*$F$3,IMPRODUCT(COMPLEX(0,1),IMSQRT(IMPRODUCT(COMPLEX(B281,-C281),COMPLEX(D281,-E281)))))),IMDIV(1,IMEXP(IMPRODUCT(0.0205979*A281*$F$3,IMPRODUCT(COMPLEX(0,1),IMSQRT(IMPRODUCT(COMPLEX(B281,-C281),COMPLEX(D281,-E281)))))))),IMSUM(IMEXP(IMPRODUCT(0.0205979*A281*$F$3,IMPRODUCT(COMPLEX(0,1),IMSQRT(IMPRODUCT(COMPLEX(B281,-C281),COMPLEX(D281,-E281)))))),IMDIV(1,IMEXP(IMPRODUCT(0.0205979*A281*$F$3,IMPRODUCT(COMPLEX(0,1),IMSQRT(IMPRODUCT(COMPLEX(B281,-C281),COMPLEX(D281,-E281)))))))))),1),IMSUM(IMPRODUCT(IMSQRT(IMDIV(COMPLEX(D281,-E281),COMPLEX(B281,-C281))),IMDIV(IMSUB(IMEXP(IMPRODUCT(0.0205979*A281*$F$3,IMPRODUCT(COMPLEX(0,1),IMSQRT(IMPRODUCT(COMPLEX(B281,-C281),COMPLEX(D281,-E281)))))),IMDIV(1,IMEXP(IMPRODUCT(0.0205979*A281*$F$3,IMPRODUCT(COMPLEX(0,1),IMSQRT(IMPRODUCT(COMPLEX(B281,-C281),COMPLEX(D281,-E281)))))))),IMSUM(IMEXP(IMPRODUCT(0.0205979*A281*$F$3,IMPRODUCT(COMPLEX(0,1),IMSQRT(IMPRODUCT(COMPLEX(B281,-C281),COMPLEX(D281,-E281)))))),IMDIV(1,IMEXP(IMPRODUCT(0.0205979*A281*$F$3,IMPRODUCT(COMPLEX(0,1),IMSQRT(IMPRODUCT(COMPLEX(B281,-C281),COMPLEX(D281,-E281)))))))))),1))))</f>
        <v>-1.21258357626772</v>
      </c>
      <c r="G281" s="15">
        <f>20*LOG10(IMABS(IMDIV(IMSUB(IMPRODUCT(IMSQRT(IMDIV(COMPLEX(D281,-E281),COMPLEX(B281,-C281))),IMDIV(IMSUB(IMEXP(IMPRODUCT(0.0205979*A281*$G$3,IMPRODUCT(COMPLEX(0,1),IMSQRT(IMPRODUCT(COMPLEX(B281,-C281),COMPLEX(D281,-E281)))))),IMDIV(1,IMEXP(IMPRODUCT(0.0205979*A281*$G$3,IMPRODUCT(COMPLEX(0,1),IMSQRT(IMPRODUCT(COMPLEX(B281,-C281),COMPLEX(D281,-E281)))))))),IMSUM(IMEXP(IMPRODUCT(0.0205979*A281*$G$3,IMPRODUCT(COMPLEX(0,1),IMSQRT(IMPRODUCT(COMPLEX(B281,-C281),COMPLEX(D281,-E281)))))),IMDIV(1,IMEXP(IMPRODUCT(0.0205979*A281*$G$3,IMPRODUCT(COMPLEX(0,1),IMSQRT(IMPRODUCT(COMPLEX(B281,-C281),COMPLEX(D281,-E281)))))))))),1),IMSUM(IMPRODUCT(IMSQRT(IMDIV(COMPLEX(D281,-E281),COMPLEX(B281,-C281))),IMDIV(IMSUB(IMEXP(IMPRODUCT(0.0205979*A281*$G$3,IMPRODUCT(COMPLEX(0,1),IMSQRT(IMPRODUCT(COMPLEX(B281,-C281),COMPLEX(D281,-E281)))))),IMDIV(1,IMEXP(IMPRODUCT(0.0205979*A281*$G$3,IMPRODUCT(COMPLEX(0,1),IMSQRT(IMPRODUCT(COMPLEX(B281,-C281),COMPLEX(D281,-E281)))))))),IMSUM(IMEXP(IMPRODUCT(0.0205979*A281*$G$3,IMPRODUCT(COMPLEX(0,1),IMSQRT(IMPRODUCT(COMPLEX(B281,-C281),COMPLEX(D281,-E281)))))),IMDIV(1,IMEXP(IMPRODUCT(0.0205979*A281*$G$3,IMPRODUCT(COMPLEX(0,1),IMSQRT(IMPRODUCT(COMPLEX(B281,-C281),COMPLEX(D281,-E281)))))))))),1))))</f>
        <v>-3.5563039355914</v>
      </c>
      <c r="H281" s="15">
        <f>20*LOG10(IMABS(IMDIV(IMSUB(IMPRODUCT(IMSQRT(IMDIV(COMPLEX(D281,-E281),COMPLEX(B281,-C281))),IMDIV(IMSUB(IMEXP(IMPRODUCT(0.0205979*A281*$H$3,IMPRODUCT(COMPLEX(0,1),IMSQRT(IMPRODUCT(COMPLEX(B281,-C281),COMPLEX(D281,-E281)))))),IMDIV(1,IMEXP(IMPRODUCT(0.0205979*A281*$H$3,IMPRODUCT(COMPLEX(0,1),IMSQRT(IMPRODUCT(COMPLEX(B281,-C281),COMPLEX(D281,-E281)))))))),IMSUM(IMEXP(IMPRODUCT(0.0205979*A281*$H$3,IMPRODUCT(COMPLEX(0,1),IMSQRT(IMPRODUCT(COMPLEX(B281,-C281),COMPLEX(D281,-E281)))))),IMDIV(1,IMEXP(IMPRODUCT(0.0205979*A281*$H$3,IMPRODUCT(COMPLEX(0,1),IMSQRT(IMPRODUCT(COMPLEX(B281,-C281),COMPLEX(D281,-E281)))))))))),1),IMSUM(IMPRODUCT(IMSQRT(IMDIV(COMPLEX(D281,-E281),COMPLEX(B281,-C281))),IMDIV(IMSUB(IMEXP(IMPRODUCT(0.0205979*A281*$H$3,IMPRODUCT(COMPLEX(0,1),IMSQRT(IMPRODUCT(COMPLEX(B281,-C281),COMPLEX(D281,-E281)))))),IMDIV(1,IMEXP(IMPRODUCT(0.0205979*A281*$H$3,IMPRODUCT(COMPLEX(0,1),IMSQRT(IMPRODUCT(COMPLEX(B281,-C281),COMPLEX(D281,-E281)))))))),IMSUM(IMEXP(IMPRODUCT(0.0205979*A281*$H$3,IMPRODUCT(COMPLEX(0,1),IMSQRT(IMPRODUCT(COMPLEX(B281,-C281),COMPLEX(D281,-E281)))))),IMDIV(1,IMEXP(IMPRODUCT(0.0205979*A281*$H$3,IMPRODUCT(COMPLEX(0,1),IMSQRT(IMPRODUCT(COMPLEX(B281,-C281),COMPLEX(D281,-E281)))))))))),1))))</f>
        <v>-5.83597128291483</v>
      </c>
      <c r="I281" s="15">
        <f>20*LOG10(IMABS(IMDIV(IMSUB(IMPRODUCT(IMSQRT(IMDIV(COMPLEX(D281,-E281),COMPLEX(B281,-C281))),IMDIV(IMSUB(IMEXP(IMPRODUCT(0.0205979*A281*$I$3,IMPRODUCT(COMPLEX(0,1),IMSQRT(IMPRODUCT(COMPLEX(B281,-C281),COMPLEX(D281,-E281)))))),IMDIV(1,IMEXP(IMPRODUCT(0.0205979*A281*$I$3,IMPRODUCT(COMPLEX(0,1),IMSQRT(IMPRODUCT(COMPLEX(B281,-C281),COMPLEX(D281,-E281)))))))),IMSUM(IMEXP(IMPRODUCT(0.0205979*A281*$I$3,IMPRODUCT(COMPLEX(0,1),IMSQRT(IMPRODUCT(COMPLEX(B281,-C281),COMPLEX(D281,-E281)))))),IMDIV(1,IMEXP(IMPRODUCT(0.0205979*A281*$I$3,IMPRODUCT(COMPLEX(0,1),IMSQRT(IMPRODUCT(COMPLEX(B281,-C281),COMPLEX(D281,-E281)))))))))),1),IMSUM(IMPRODUCT(IMSQRT(IMDIV(COMPLEX(D281,-E281),COMPLEX(B281,-C281))),IMDIV(IMSUB(IMEXP(IMPRODUCT(0.0205979*A281*$I$3,IMPRODUCT(COMPLEX(0,1),IMSQRT(IMPRODUCT(COMPLEX(B281,-C281),COMPLEX(D281,-E281)))))),IMDIV(1,IMEXP(IMPRODUCT(0.0205979*A281*$I$3,IMPRODUCT(COMPLEX(0,1),IMSQRT(IMPRODUCT(COMPLEX(B281,-C281),COMPLEX(D281,-E281)))))))),IMSUM(IMEXP(IMPRODUCT(0.0205979*A281*$I$3,IMPRODUCT(COMPLEX(0,1),IMSQRT(IMPRODUCT(COMPLEX(B281,-C281),COMPLEX(D281,-E281)))))),IMDIV(1,IMEXP(IMPRODUCT(0.0205979*A281*$I$3,IMPRODUCT(COMPLEX(0,1),IMSQRT(IMPRODUCT(COMPLEX(B281,-C281),COMPLEX(D281,-E281)))))))))),1))))</f>
        <v>-4.67950808988481</v>
      </c>
      <c r="J281" s="15">
        <f>20*LOG10(IMABS(IMDIV(IMSUB(IMPRODUCT(IMSQRT(IMDIV(COMPLEX(D281,-E281),COMPLEX(B281,-C281))),IMDIV(IMSUB(IMEXP(IMPRODUCT(0.0205979*A281*$J$3,IMPRODUCT(COMPLEX(0,1),IMSQRT(IMPRODUCT(COMPLEX(B281,-C281),COMPLEX(D281,-E281)))))),IMDIV(1,IMEXP(IMPRODUCT(0.0205979*A281*$J$3,IMPRODUCT(COMPLEX(0,1),IMSQRT(IMPRODUCT(COMPLEX(B281,-C281),COMPLEX(D281,-E281)))))))),IMSUM(IMEXP(IMPRODUCT(0.0205979*A281*$J$3,IMPRODUCT(COMPLEX(0,1),IMSQRT(IMPRODUCT(COMPLEX(B281,-C281),COMPLEX(D281,-E281)))))),IMDIV(1,IMEXP(IMPRODUCT(0.0205979*A281*$J$3,IMPRODUCT(COMPLEX(0,1),IMSQRT(IMPRODUCT(COMPLEX(B281,-C281),COMPLEX(D281,-E281)))))))))),1),IMSUM(IMPRODUCT(IMSQRT(IMDIV(COMPLEX(D281,-E281),COMPLEX(B281,-C281))),IMDIV(IMSUB(IMEXP(IMPRODUCT(0.0205979*A281*$J$3,IMPRODUCT(COMPLEX(0,1),IMSQRT(IMPRODUCT(COMPLEX(B281,-C281),COMPLEX(D281,-E281)))))),IMDIV(1,IMEXP(IMPRODUCT(0.0205979*A281*$J$3,IMPRODUCT(COMPLEX(0,1),IMSQRT(IMPRODUCT(COMPLEX(B281,-C281),COMPLEX(D281,-E281)))))))),IMSUM(IMEXP(IMPRODUCT(0.0205979*A281*$J$3,IMPRODUCT(COMPLEX(0,1),IMSQRT(IMPRODUCT(COMPLEX(B281,-C281),COMPLEX(D281,-E281)))))),IMDIV(1,IMEXP(IMPRODUCT(0.0205979*A281*$J$3,IMPRODUCT(COMPLEX(0,1),IMSQRT(IMPRODUCT(COMPLEX(B281,-C281),COMPLEX(D281,-E281)))))))))),1))))</f>
        <v>-3.50422644613531</v>
      </c>
      <c r="K281" s="15">
        <f>20*LOG10(IMABS(IMDIV(IMSUB(IMPRODUCT(IMSQRT(IMDIV(COMPLEX(D281,-E281),COMPLEX(B281,-C281))),IMDIV(IMSUB(IMEXP(IMPRODUCT(0.0205979*A281*$K$3,IMPRODUCT(COMPLEX(0,1),IMSQRT(IMPRODUCT(COMPLEX(B281,-C281),COMPLEX(D281,-E281)))))),IMDIV(1,IMEXP(IMPRODUCT(0.0205979*A281*$K$3,IMPRODUCT(COMPLEX(0,1),IMSQRT(IMPRODUCT(COMPLEX(B281,-C281),COMPLEX(D281,-E281)))))))),IMSUM(IMEXP(IMPRODUCT(0.0205979*A281*$K$3,IMPRODUCT(COMPLEX(0,1),IMSQRT(IMPRODUCT(COMPLEX(B281,-C281),COMPLEX(D281,-E281)))))),IMDIV(1,IMEXP(IMPRODUCT(0.0205979*A281*$K$3,IMPRODUCT(COMPLEX(0,1),IMSQRT(IMPRODUCT(COMPLEX(B281,-C281),COMPLEX(D281,-E281)))))))))),1),IMSUM(IMPRODUCT(IMSQRT(IMDIV(COMPLEX(D281,-E281),COMPLEX(B281,-C281))),IMDIV(IMSUB(IMEXP(IMPRODUCT(0.0205979*A281*$K$3,IMPRODUCT(COMPLEX(0,1),IMSQRT(IMPRODUCT(COMPLEX(B281,-C281),COMPLEX(D281,-E281)))))),IMDIV(1,IMEXP(IMPRODUCT(0.0205979*A281*$K$3,IMPRODUCT(COMPLEX(0,1),IMSQRT(IMPRODUCT(COMPLEX(B281,-C281),COMPLEX(D281,-E281)))))))),IMSUM(IMEXP(IMPRODUCT(0.0205979*A281*$K$3,IMPRODUCT(COMPLEX(0,1),IMSQRT(IMPRODUCT(COMPLEX(B281,-C281),COMPLEX(D281,-E281)))))),IMDIV(1,IMEXP(IMPRODUCT(0.0205979*A281*$K$3,IMPRODUCT(COMPLEX(0,1),IMSQRT(IMPRODUCT(COMPLEX(B281,-C281),COMPLEX(D281,-E281)))))))))),1))))</f>
        <v>-2.96648872626729</v>
      </c>
      <c r="L281" s="15">
        <f>20*LOG10(IMABS(IMDIV(IMSUB(IMPRODUCT(IMSQRT(IMDIV(COMPLEX(D281,-E281),COMPLEX(B281,-C281))),IMDIV(IMSUB(IMEXP(IMPRODUCT(0.0205979*A281*$L$3,IMPRODUCT(COMPLEX(0,1),IMSQRT(IMPRODUCT(COMPLEX(B281,-C281),COMPLEX(D281,-E281)))))),IMDIV(1,IMEXP(IMPRODUCT(0.0205979*A281*$L$3,IMPRODUCT(COMPLEX(0,1),IMSQRT(IMPRODUCT(COMPLEX(B281,-C281),COMPLEX(D281,-E281)))))))),IMSUM(IMEXP(IMPRODUCT(0.0205979*A281*$L$3,IMPRODUCT(COMPLEX(0,1),IMSQRT(IMPRODUCT(COMPLEX(B281,-C281),COMPLEX(D281,-E281)))))),IMDIV(1,IMEXP(IMPRODUCT(0.0205979*A281*$L$3,IMPRODUCT(COMPLEX(0,1),IMSQRT(IMPRODUCT(COMPLEX(B281,-C281),COMPLEX(D281,-E281)))))))))),1),IMSUM(IMPRODUCT(IMSQRT(IMDIV(COMPLEX(D281,-E281),COMPLEX(B281,-C281))),IMDIV(IMSUB(IMEXP(IMPRODUCT(0.0205979*A281*$L$3,IMPRODUCT(COMPLEX(0,1),IMSQRT(IMPRODUCT(COMPLEX(B281,-C281),COMPLEX(D281,-E281)))))),IMDIV(1,IMEXP(IMPRODUCT(0.0205979*A281*$L$3,IMPRODUCT(COMPLEX(0,1),IMSQRT(IMPRODUCT(COMPLEX(B281,-C281),COMPLEX(D281,-E281)))))))),IMSUM(IMEXP(IMPRODUCT(0.0205979*A281*$L$3,IMPRODUCT(COMPLEX(0,1),IMSQRT(IMPRODUCT(COMPLEX(B281,-C281),COMPLEX(D281,-E281)))))),IMDIV(1,IMEXP(IMPRODUCT(0.0205979*A281*$L$3,IMPRODUCT(COMPLEX(0,1),IMSQRT(IMPRODUCT(COMPLEX(B281,-C281),COMPLEX(D281,-E281)))))))))),1))))</f>
        <v>-2.82730388255995</v>
      </c>
      <c r="M281" s="15">
        <f>20*LOG10(IMABS(IMDIV(IMSUB(IMPRODUCT(IMSQRT(IMDIV(COMPLEX(D281,-E281),COMPLEX(B281,-C281))),IMDIV(IMSUB(IMEXP(IMPRODUCT(0.0205979*A281*$M$3,IMPRODUCT(COMPLEX(0,1),IMSQRT(IMPRODUCT(COMPLEX(B281,-C281),COMPLEX(D281,-E281)))))),IMDIV(1,IMEXP(IMPRODUCT(0.0205979*A281*$M$3,IMPRODUCT(COMPLEX(0,1),IMSQRT(IMPRODUCT(COMPLEX(B281,-C281),COMPLEX(D281,-E281)))))))),IMSUM(IMEXP(IMPRODUCT(0.0205979*A281*$M$3,IMPRODUCT(COMPLEX(0,1),IMSQRT(IMPRODUCT(COMPLEX(B281,-C281),COMPLEX(D281,-E281)))))),IMDIV(1,IMEXP(IMPRODUCT(0.0205979*A281*$M$3,IMPRODUCT(COMPLEX(0,1),IMSQRT(IMPRODUCT(COMPLEX(B281,-C281),COMPLEX(D281,-E281)))))))))),1),IMSUM(IMPRODUCT(IMSQRT(IMDIV(COMPLEX(D281,-E281),COMPLEX(B281,-C281))),IMDIV(IMSUB(IMEXP(IMPRODUCT(0.0205979*A281*$M$3,IMPRODUCT(COMPLEX(0,1),IMSQRT(IMPRODUCT(COMPLEX(B281,-C281),COMPLEX(D281,-E281)))))),IMDIV(1,IMEXP(IMPRODUCT(0.0205979*A281*$M$3,IMPRODUCT(COMPLEX(0,1),IMSQRT(IMPRODUCT(COMPLEX(B281,-C281),COMPLEX(D281,-E281)))))))),IMSUM(IMEXP(IMPRODUCT(0.0205979*A281*$M$3,IMPRODUCT(COMPLEX(0,1),IMSQRT(IMPRODUCT(COMPLEX(B281,-C281),COMPLEX(D281,-E281)))))),IMDIV(1,IMEXP(IMPRODUCT(0.0205979*A281*$M$3,IMPRODUCT(COMPLEX(0,1),IMSQRT(IMPRODUCT(COMPLEX(B281,-C281),COMPLEX(D281,-E281)))))))))),1))))</f>
        <v>-2.92905904408555</v>
      </c>
      <c r="N281" s="15">
        <f>20*LOG10(IMABS(IMDIV(IMSUB(IMPRODUCT(IMSQRT(IMDIV(COMPLEX(D281,-E281),COMPLEX(B281,-C281))),IMDIV(IMSUB(IMEXP(IMPRODUCT(0.0205979*A281*$N$3,IMPRODUCT(COMPLEX(0,1),IMSQRT(IMPRODUCT(COMPLEX(B281,-C281),COMPLEX(D281,-E281)))))),IMDIV(1,IMEXP(IMPRODUCT(0.0205979*A281*$N$3,IMPRODUCT(COMPLEX(0,1),IMSQRT(IMPRODUCT(COMPLEX(B281,-C281),COMPLEX(D281,-E281)))))))),IMSUM(IMEXP(IMPRODUCT(0.0205979*A281*$N$3,IMPRODUCT(COMPLEX(0,1),IMSQRT(IMPRODUCT(COMPLEX(B281,-C281),COMPLEX(D281,-E281)))))),IMDIV(1,IMEXP(IMPRODUCT(0.0205979*A281*$N$3,IMPRODUCT(COMPLEX(0,1),IMSQRT(IMPRODUCT(COMPLEX(B281,-C281),COMPLEX(D281,-E281)))))))))),1),IMSUM(IMPRODUCT(IMSQRT(IMDIV(COMPLEX(D281,-E281),COMPLEX(B281,-C281))),IMDIV(IMSUB(IMEXP(IMPRODUCT(0.0205979*A281*$N$3,IMPRODUCT(COMPLEX(0,1),IMSQRT(IMPRODUCT(COMPLEX(B281,-C281),COMPLEX(D281,-E281)))))),IMDIV(1,IMEXP(IMPRODUCT(0.0205979*A281*$N$3,IMPRODUCT(COMPLEX(0,1),IMSQRT(IMPRODUCT(COMPLEX(B281,-C281),COMPLEX(D281,-E281)))))))),IMSUM(IMEXP(IMPRODUCT(0.0205979*A281*$N$3,IMPRODUCT(COMPLEX(0,1),IMSQRT(IMPRODUCT(COMPLEX(B281,-C281),COMPLEX(D281,-E281)))))),IMDIV(1,IMEXP(IMPRODUCT(0.0205979*A281*$N$3,IMPRODUCT(COMPLEX(0,1),IMSQRT(IMPRODUCT(COMPLEX(B281,-C281),COMPLEX(D281,-E281)))))))))),1))))</f>
        <v>-3.14363020289564</v>
      </c>
      <c r="O281" s="15">
        <f>20*LOG10(IMABS(IMDIV(IMSUB(IMPRODUCT(IMSQRT(IMDIV(COMPLEX(D281,-E281),COMPLEX(B281,-C281))),IMDIV(IMSUB(IMEXP(IMPRODUCT(0.0205979*A281*$O$3,IMPRODUCT(COMPLEX(0,1),IMSQRT(IMPRODUCT(COMPLEX(B281,-C281),COMPLEX(D281,-E281)))))),IMDIV(1,IMEXP(IMPRODUCT(0.0205979*A281*$O$3,IMPRODUCT(COMPLEX(0,1),IMSQRT(IMPRODUCT(COMPLEX(B281,-C281),COMPLEX(D281,-E281)))))))),IMSUM(IMEXP(IMPRODUCT(0.0205979*A281*$O$3,IMPRODUCT(COMPLEX(0,1),IMSQRT(IMPRODUCT(COMPLEX(B281,-C281),COMPLEX(D281,-E281)))))),IMDIV(1,IMEXP(IMPRODUCT(0.0205979*A281*$O$3,IMPRODUCT(COMPLEX(0,1),IMSQRT(IMPRODUCT(COMPLEX(B281,-C281),COMPLEX(D281,-E281)))))))))),1),IMSUM(IMPRODUCT(IMSQRT(IMDIV(COMPLEX(D281,-E281),COMPLEX(B281,-C281))),IMDIV(IMSUB(IMEXP(IMPRODUCT(0.0205979*A281*$O$3,IMPRODUCT(COMPLEX(0,1),IMSQRT(IMPRODUCT(COMPLEX(B281,-C281),COMPLEX(D281,-E281)))))),IMDIV(1,IMEXP(IMPRODUCT(0.0205979*A281*$O$3,IMPRODUCT(COMPLEX(0,1),IMSQRT(IMPRODUCT(COMPLEX(B281,-C281),COMPLEX(D281,-E281)))))))),IMSUM(IMEXP(IMPRODUCT(0.0205979*A281*$O$3,IMPRODUCT(COMPLEX(0,1),IMSQRT(IMPRODUCT(COMPLEX(B281,-C281),COMPLEX(D281,-E281)))))),IMDIV(1,IMEXP(IMPRODUCT(0.0205979*A281*$O$3,IMPRODUCT(COMPLEX(0,1),IMSQRT(IMPRODUCT(COMPLEX(B281,-C281),COMPLEX(D281,-E281)))))))))),1))))</f>
        <v>-3.33613249833838</v>
      </c>
      <c r="P281" s="19">
        <f t="shared" si="69"/>
        <v>0.669449260273209</v>
      </c>
      <c r="Q281" s="19">
        <f t="shared" si="70"/>
        <v>0.206986331091343</v>
      </c>
    </row>
    <row r="282" spans="1:17">
      <c r="A282" s="7">
        <v>8.16</v>
      </c>
      <c r="B282">
        <v>21.5305</v>
      </c>
      <c r="C282">
        <v>14.1606</v>
      </c>
      <c r="D282">
        <v>0.9152</v>
      </c>
      <c r="E282">
        <v>0.1949</v>
      </c>
      <c r="F282" s="14">
        <f>20*LOG10(IMABS(IMDIV(IMSUB(IMPRODUCT(IMSQRT(IMDIV(COMPLEX(D282,-E282),COMPLEX(B282,-C282))),IMDIV(IMSUB(IMEXP(IMPRODUCT(0.0205979*A282*$F$3,IMPRODUCT(COMPLEX(0,1),IMSQRT(IMPRODUCT(COMPLEX(B282,-C282),COMPLEX(D282,-E282)))))),IMDIV(1,IMEXP(IMPRODUCT(0.0205979*A282*$F$3,IMPRODUCT(COMPLEX(0,1),IMSQRT(IMPRODUCT(COMPLEX(B282,-C282),COMPLEX(D282,-E282)))))))),IMSUM(IMEXP(IMPRODUCT(0.0205979*A282*$F$3,IMPRODUCT(COMPLEX(0,1),IMSQRT(IMPRODUCT(COMPLEX(B282,-C282),COMPLEX(D282,-E282)))))),IMDIV(1,IMEXP(IMPRODUCT(0.0205979*A282*$F$3,IMPRODUCT(COMPLEX(0,1),IMSQRT(IMPRODUCT(COMPLEX(B282,-C282),COMPLEX(D282,-E282)))))))))),1),IMSUM(IMPRODUCT(IMSQRT(IMDIV(COMPLEX(D282,-E282),COMPLEX(B282,-C282))),IMDIV(IMSUB(IMEXP(IMPRODUCT(0.0205979*A282*$F$3,IMPRODUCT(COMPLEX(0,1),IMSQRT(IMPRODUCT(COMPLEX(B282,-C282),COMPLEX(D282,-E282)))))),IMDIV(1,IMEXP(IMPRODUCT(0.0205979*A282*$F$3,IMPRODUCT(COMPLEX(0,1),IMSQRT(IMPRODUCT(COMPLEX(B282,-C282),COMPLEX(D282,-E282)))))))),IMSUM(IMEXP(IMPRODUCT(0.0205979*A282*$F$3,IMPRODUCT(COMPLEX(0,1),IMSQRT(IMPRODUCT(COMPLEX(B282,-C282),COMPLEX(D282,-E282)))))),IMDIV(1,IMEXP(IMPRODUCT(0.0205979*A282*$F$3,IMPRODUCT(COMPLEX(0,1),IMSQRT(IMPRODUCT(COMPLEX(B282,-C282),COMPLEX(D282,-E282)))))))))),1))))</f>
        <v>-1.24106527363635</v>
      </c>
      <c r="G282" s="15">
        <f>20*LOG10(IMABS(IMDIV(IMSUB(IMPRODUCT(IMSQRT(IMDIV(COMPLEX(D282,-E282),COMPLEX(B282,-C282))),IMDIV(IMSUB(IMEXP(IMPRODUCT(0.0205979*A282*$G$3,IMPRODUCT(COMPLEX(0,1),IMSQRT(IMPRODUCT(COMPLEX(B282,-C282),COMPLEX(D282,-E282)))))),IMDIV(1,IMEXP(IMPRODUCT(0.0205979*A282*$G$3,IMPRODUCT(COMPLEX(0,1),IMSQRT(IMPRODUCT(COMPLEX(B282,-C282),COMPLEX(D282,-E282)))))))),IMSUM(IMEXP(IMPRODUCT(0.0205979*A282*$G$3,IMPRODUCT(COMPLEX(0,1),IMSQRT(IMPRODUCT(COMPLEX(B282,-C282),COMPLEX(D282,-E282)))))),IMDIV(1,IMEXP(IMPRODUCT(0.0205979*A282*$G$3,IMPRODUCT(COMPLEX(0,1),IMSQRT(IMPRODUCT(COMPLEX(B282,-C282),COMPLEX(D282,-E282)))))))))),1),IMSUM(IMPRODUCT(IMSQRT(IMDIV(COMPLEX(D282,-E282),COMPLEX(B282,-C282))),IMDIV(IMSUB(IMEXP(IMPRODUCT(0.0205979*A282*$G$3,IMPRODUCT(COMPLEX(0,1),IMSQRT(IMPRODUCT(COMPLEX(B282,-C282),COMPLEX(D282,-E282)))))),IMDIV(1,IMEXP(IMPRODUCT(0.0205979*A282*$G$3,IMPRODUCT(COMPLEX(0,1),IMSQRT(IMPRODUCT(COMPLEX(B282,-C282),COMPLEX(D282,-E282)))))))),IMSUM(IMEXP(IMPRODUCT(0.0205979*A282*$G$3,IMPRODUCT(COMPLEX(0,1),IMSQRT(IMPRODUCT(COMPLEX(B282,-C282),COMPLEX(D282,-E282)))))),IMDIV(1,IMEXP(IMPRODUCT(0.0205979*A282*$G$3,IMPRODUCT(COMPLEX(0,1),IMSQRT(IMPRODUCT(COMPLEX(B282,-C282),COMPLEX(D282,-E282)))))))))),1))))</f>
        <v>-3.62690601999036</v>
      </c>
      <c r="H282" s="15">
        <f>20*LOG10(IMABS(IMDIV(IMSUB(IMPRODUCT(IMSQRT(IMDIV(COMPLEX(D282,-E282),COMPLEX(B282,-C282))),IMDIV(IMSUB(IMEXP(IMPRODUCT(0.0205979*A282*$H$3,IMPRODUCT(COMPLEX(0,1),IMSQRT(IMPRODUCT(COMPLEX(B282,-C282),COMPLEX(D282,-E282)))))),IMDIV(1,IMEXP(IMPRODUCT(0.0205979*A282*$H$3,IMPRODUCT(COMPLEX(0,1),IMSQRT(IMPRODUCT(COMPLEX(B282,-C282),COMPLEX(D282,-E282)))))))),IMSUM(IMEXP(IMPRODUCT(0.0205979*A282*$H$3,IMPRODUCT(COMPLEX(0,1),IMSQRT(IMPRODUCT(COMPLEX(B282,-C282),COMPLEX(D282,-E282)))))),IMDIV(1,IMEXP(IMPRODUCT(0.0205979*A282*$H$3,IMPRODUCT(COMPLEX(0,1),IMSQRT(IMPRODUCT(COMPLEX(B282,-C282),COMPLEX(D282,-E282)))))))))),1),IMSUM(IMPRODUCT(IMSQRT(IMDIV(COMPLEX(D282,-E282),COMPLEX(B282,-C282))),IMDIV(IMSUB(IMEXP(IMPRODUCT(0.0205979*A282*$H$3,IMPRODUCT(COMPLEX(0,1),IMSQRT(IMPRODUCT(COMPLEX(B282,-C282),COMPLEX(D282,-E282)))))),IMDIV(1,IMEXP(IMPRODUCT(0.0205979*A282*$H$3,IMPRODUCT(COMPLEX(0,1),IMSQRT(IMPRODUCT(COMPLEX(B282,-C282),COMPLEX(D282,-E282)))))))),IMSUM(IMEXP(IMPRODUCT(0.0205979*A282*$H$3,IMPRODUCT(COMPLEX(0,1),IMSQRT(IMPRODUCT(COMPLEX(B282,-C282),COMPLEX(D282,-E282)))))),IMDIV(1,IMEXP(IMPRODUCT(0.0205979*A282*$H$3,IMPRODUCT(COMPLEX(0,1),IMSQRT(IMPRODUCT(COMPLEX(B282,-C282),COMPLEX(D282,-E282)))))))))),1))))</f>
        <v>-5.86387629699567</v>
      </c>
      <c r="I282" s="15">
        <f>20*LOG10(IMABS(IMDIV(IMSUB(IMPRODUCT(IMSQRT(IMDIV(COMPLEX(D282,-E282),COMPLEX(B282,-C282))),IMDIV(IMSUB(IMEXP(IMPRODUCT(0.0205979*A282*$I$3,IMPRODUCT(COMPLEX(0,1),IMSQRT(IMPRODUCT(COMPLEX(B282,-C282),COMPLEX(D282,-E282)))))),IMDIV(1,IMEXP(IMPRODUCT(0.0205979*A282*$I$3,IMPRODUCT(COMPLEX(0,1),IMSQRT(IMPRODUCT(COMPLEX(B282,-C282),COMPLEX(D282,-E282)))))))),IMSUM(IMEXP(IMPRODUCT(0.0205979*A282*$I$3,IMPRODUCT(COMPLEX(0,1),IMSQRT(IMPRODUCT(COMPLEX(B282,-C282),COMPLEX(D282,-E282)))))),IMDIV(1,IMEXP(IMPRODUCT(0.0205979*A282*$I$3,IMPRODUCT(COMPLEX(0,1),IMSQRT(IMPRODUCT(COMPLEX(B282,-C282),COMPLEX(D282,-E282)))))))))),1),IMSUM(IMPRODUCT(IMSQRT(IMDIV(COMPLEX(D282,-E282),COMPLEX(B282,-C282))),IMDIV(IMSUB(IMEXP(IMPRODUCT(0.0205979*A282*$I$3,IMPRODUCT(COMPLEX(0,1),IMSQRT(IMPRODUCT(COMPLEX(B282,-C282),COMPLEX(D282,-E282)))))),IMDIV(1,IMEXP(IMPRODUCT(0.0205979*A282*$I$3,IMPRODUCT(COMPLEX(0,1),IMSQRT(IMPRODUCT(COMPLEX(B282,-C282),COMPLEX(D282,-E282)))))))),IMSUM(IMEXP(IMPRODUCT(0.0205979*A282*$I$3,IMPRODUCT(COMPLEX(0,1),IMSQRT(IMPRODUCT(COMPLEX(B282,-C282),COMPLEX(D282,-E282)))))),IMDIV(1,IMEXP(IMPRODUCT(0.0205979*A282*$I$3,IMPRODUCT(COMPLEX(0,1),IMSQRT(IMPRODUCT(COMPLEX(B282,-C282),COMPLEX(D282,-E282)))))))))),1))))</f>
        <v>-4.64321005336241</v>
      </c>
      <c r="J282" s="15">
        <f>20*LOG10(IMABS(IMDIV(IMSUB(IMPRODUCT(IMSQRT(IMDIV(COMPLEX(D282,-E282),COMPLEX(B282,-C282))),IMDIV(IMSUB(IMEXP(IMPRODUCT(0.0205979*A282*$J$3,IMPRODUCT(COMPLEX(0,1),IMSQRT(IMPRODUCT(COMPLEX(B282,-C282),COMPLEX(D282,-E282)))))),IMDIV(1,IMEXP(IMPRODUCT(0.0205979*A282*$J$3,IMPRODUCT(COMPLEX(0,1),IMSQRT(IMPRODUCT(COMPLEX(B282,-C282),COMPLEX(D282,-E282)))))))),IMSUM(IMEXP(IMPRODUCT(0.0205979*A282*$J$3,IMPRODUCT(COMPLEX(0,1),IMSQRT(IMPRODUCT(COMPLEX(B282,-C282),COMPLEX(D282,-E282)))))),IMDIV(1,IMEXP(IMPRODUCT(0.0205979*A282*$J$3,IMPRODUCT(COMPLEX(0,1),IMSQRT(IMPRODUCT(COMPLEX(B282,-C282),COMPLEX(D282,-E282)))))))))),1),IMSUM(IMPRODUCT(IMSQRT(IMDIV(COMPLEX(D282,-E282),COMPLEX(B282,-C282))),IMDIV(IMSUB(IMEXP(IMPRODUCT(0.0205979*A282*$J$3,IMPRODUCT(COMPLEX(0,1),IMSQRT(IMPRODUCT(COMPLEX(B282,-C282),COMPLEX(D282,-E282)))))),IMDIV(1,IMEXP(IMPRODUCT(0.0205979*A282*$J$3,IMPRODUCT(COMPLEX(0,1),IMSQRT(IMPRODUCT(COMPLEX(B282,-C282),COMPLEX(D282,-E282)))))))),IMSUM(IMEXP(IMPRODUCT(0.0205979*A282*$J$3,IMPRODUCT(COMPLEX(0,1),IMSQRT(IMPRODUCT(COMPLEX(B282,-C282),COMPLEX(D282,-E282)))))),IMDIV(1,IMEXP(IMPRODUCT(0.0205979*A282*$J$3,IMPRODUCT(COMPLEX(0,1),IMSQRT(IMPRODUCT(COMPLEX(B282,-C282),COMPLEX(D282,-E282)))))))))),1))))</f>
        <v>-3.47501694787635</v>
      </c>
      <c r="K282" s="15">
        <f>20*LOG10(IMABS(IMDIV(IMSUB(IMPRODUCT(IMSQRT(IMDIV(COMPLEX(D282,-E282),COMPLEX(B282,-C282))),IMDIV(IMSUB(IMEXP(IMPRODUCT(0.0205979*A282*$K$3,IMPRODUCT(COMPLEX(0,1),IMSQRT(IMPRODUCT(COMPLEX(B282,-C282),COMPLEX(D282,-E282)))))),IMDIV(1,IMEXP(IMPRODUCT(0.0205979*A282*$K$3,IMPRODUCT(COMPLEX(0,1),IMSQRT(IMPRODUCT(COMPLEX(B282,-C282),COMPLEX(D282,-E282)))))))),IMSUM(IMEXP(IMPRODUCT(0.0205979*A282*$K$3,IMPRODUCT(COMPLEX(0,1),IMSQRT(IMPRODUCT(COMPLEX(B282,-C282),COMPLEX(D282,-E282)))))),IMDIV(1,IMEXP(IMPRODUCT(0.0205979*A282*$K$3,IMPRODUCT(COMPLEX(0,1),IMSQRT(IMPRODUCT(COMPLEX(B282,-C282),COMPLEX(D282,-E282)))))))))),1),IMSUM(IMPRODUCT(IMSQRT(IMDIV(COMPLEX(D282,-E282),COMPLEX(B282,-C282))),IMDIV(IMSUB(IMEXP(IMPRODUCT(0.0205979*A282*$K$3,IMPRODUCT(COMPLEX(0,1),IMSQRT(IMPRODUCT(COMPLEX(B282,-C282),COMPLEX(D282,-E282)))))),IMDIV(1,IMEXP(IMPRODUCT(0.0205979*A282*$K$3,IMPRODUCT(COMPLEX(0,1),IMSQRT(IMPRODUCT(COMPLEX(B282,-C282),COMPLEX(D282,-E282)))))))),IMSUM(IMEXP(IMPRODUCT(0.0205979*A282*$K$3,IMPRODUCT(COMPLEX(0,1),IMSQRT(IMPRODUCT(COMPLEX(B282,-C282),COMPLEX(D282,-E282)))))),IMDIV(1,IMEXP(IMPRODUCT(0.0205979*A282*$K$3,IMPRODUCT(COMPLEX(0,1),IMSQRT(IMPRODUCT(COMPLEX(B282,-C282),COMPLEX(D282,-E282)))))))))),1))))</f>
        <v>-2.95155406108416</v>
      </c>
      <c r="L282" s="15">
        <f>20*LOG10(IMABS(IMDIV(IMSUB(IMPRODUCT(IMSQRT(IMDIV(COMPLEX(D282,-E282),COMPLEX(B282,-C282))),IMDIV(IMSUB(IMEXP(IMPRODUCT(0.0205979*A282*$L$3,IMPRODUCT(COMPLEX(0,1),IMSQRT(IMPRODUCT(COMPLEX(B282,-C282),COMPLEX(D282,-E282)))))),IMDIV(1,IMEXP(IMPRODUCT(0.0205979*A282*$L$3,IMPRODUCT(COMPLEX(0,1),IMSQRT(IMPRODUCT(COMPLEX(B282,-C282),COMPLEX(D282,-E282)))))))),IMSUM(IMEXP(IMPRODUCT(0.0205979*A282*$L$3,IMPRODUCT(COMPLEX(0,1),IMSQRT(IMPRODUCT(COMPLEX(B282,-C282),COMPLEX(D282,-E282)))))),IMDIV(1,IMEXP(IMPRODUCT(0.0205979*A282*$L$3,IMPRODUCT(COMPLEX(0,1),IMSQRT(IMPRODUCT(COMPLEX(B282,-C282),COMPLEX(D282,-E282)))))))))),1),IMSUM(IMPRODUCT(IMSQRT(IMDIV(COMPLEX(D282,-E282),COMPLEX(B282,-C282))),IMDIV(IMSUB(IMEXP(IMPRODUCT(0.0205979*A282*$L$3,IMPRODUCT(COMPLEX(0,1),IMSQRT(IMPRODUCT(COMPLEX(B282,-C282),COMPLEX(D282,-E282)))))),IMDIV(1,IMEXP(IMPRODUCT(0.0205979*A282*$L$3,IMPRODUCT(COMPLEX(0,1),IMSQRT(IMPRODUCT(COMPLEX(B282,-C282),COMPLEX(D282,-E282)))))))),IMSUM(IMEXP(IMPRODUCT(0.0205979*A282*$L$3,IMPRODUCT(COMPLEX(0,1),IMSQRT(IMPRODUCT(COMPLEX(B282,-C282),COMPLEX(D282,-E282)))))),IMDIV(1,IMEXP(IMPRODUCT(0.0205979*A282*$L$3,IMPRODUCT(COMPLEX(0,1),IMSQRT(IMPRODUCT(COMPLEX(B282,-C282),COMPLEX(D282,-E282)))))))))),1))))</f>
        <v>-2.82537019405086</v>
      </c>
      <c r="M282" s="15">
        <f>20*LOG10(IMABS(IMDIV(IMSUB(IMPRODUCT(IMSQRT(IMDIV(COMPLEX(D282,-E282),COMPLEX(B282,-C282))),IMDIV(IMSUB(IMEXP(IMPRODUCT(0.0205979*A282*$M$3,IMPRODUCT(COMPLEX(0,1),IMSQRT(IMPRODUCT(COMPLEX(B282,-C282),COMPLEX(D282,-E282)))))),IMDIV(1,IMEXP(IMPRODUCT(0.0205979*A282*$M$3,IMPRODUCT(COMPLEX(0,1),IMSQRT(IMPRODUCT(COMPLEX(B282,-C282),COMPLEX(D282,-E282)))))))),IMSUM(IMEXP(IMPRODUCT(0.0205979*A282*$M$3,IMPRODUCT(COMPLEX(0,1),IMSQRT(IMPRODUCT(COMPLEX(B282,-C282),COMPLEX(D282,-E282)))))),IMDIV(1,IMEXP(IMPRODUCT(0.0205979*A282*$M$3,IMPRODUCT(COMPLEX(0,1),IMSQRT(IMPRODUCT(COMPLEX(B282,-C282),COMPLEX(D282,-E282)))))))))),1),IMSUM(IMPRODUCT(IMSQRT(IMDIV(COMPLEX(D282,-E282),COMPLEX(B282,-C282))),IMDIV(IMSUB(IMEXP(IMPRODUCT(0.0205979*A282*$M$3,IMPRODUCT(COMPLEX(0,1),IMSQRT(IMPRODUCT(COMPLEX(B282,-C282),COMPLEX(D282,-E282)))))),IMDIV(1,IMEXP(IMPRODUCT(0.0205979*A282*$M$3,IMPRODUCT(COMPLEX(0,1),IMSQRT(IMPRODUCT(COMPLEX(B282,-C282),COMPLEX(D282,-E282)))))))),IMSUM(IMEXP(IMPRODUCT(0.0205979*A282*$M$3,IMPRODUCT(COMPLEX(0,1),IMSQRT(IMPRODUCT(COMPLEX(B282,-C282),COMPLEX(D282,-E282)))))),IMDIV(1,IMEXP(IMPRODUCT(0.0205979*A282*$M$3,IMPRODUCT(COMPLEX(0,1),IMSQRT(IMPRODUCT(COMPLEX(B282,-C282),COMPLEX(D282,-E282)))))))))),1))))</f>
        <v>-2.93776610056425</v>
      </c>
      <c r="N282" s="15">
        <f>20*LOG10(IMABS(IMDIV(IMSUB(IMPRODUCT(IMSQRT(IMDIV(COMPLEX(D282,-E282),COMPLEX(B282,-C282))),IMDIV(IMSUB(IMEXP(IMPRODUCT(0.0205979*A282*$N$3,IMPRODUCT(COMPLEX(0,1),IMSQRT(IMPRODUCT(COMPLEX(B282,-C282),COMPLEX(D282,-E282)))))),IMDIV(1,IMEXP(IMPRODUCT(0.0205979*A282*$N$3,IMPRODUCT(COMPLEX(0,1),IMSQRT(IMPRODUCT(COMPLEX(B282,-C282),COMPLEX(D282,-E282)))))))),IMSUM(IMEXP(IMPRODUCT(0.0205979*A282*$N$3,IMPRODUCT(COMPLEX(0,1),IMSQRT(IMPRODUCT(COMPLEX(B282,-C282),COMPLEX(D282,-E282)))))),IMDIV(1,IMEXP(IMPRODUCT(0.0205979*A282*$N$3,IMPRODUCT(COMPLEX(0,1),IMSQRT(IMPRODUCT(COMPLEX(B282,-C282),COMPLEX(D282,-E282)))))))))),1),IMSUM(IMPRODUCT(IMSQRT(IMDIV(COMPLEX(D282,-E282),COMPLEX(B282,-C282))),IMDIV(IMSUB(IMEXP(IMPRODUCT(0.0205979*A282*$N$3,IMPRODUCT(COMPLEX(0,1),IMSQRT(IMPRODUCT(COMPLEX(B282,-C282),COMPLEX(D282,-E282)))))),IMDIV(1,IMEXP(IMPRODUCT(0.0205979*A282*$N$3,IMPRODUCT(COMPLEX(0,1),IMSQRT(IMPRODUCT(COMPLEX(B282,-C282),COMPLEX(D282,-E282)))))))),IMSUM(IMEXP(IMPRODUCT(0.0205979*A282*$N$3,IMPRODUCT(COMPLEX(0,1),IMSQRT(IMPRODUCT(COMPLEX(B282,-C282),COMPLEX(D282,-E282)))))),IMDIV(1,IMEXP(IMPRODUCT(0.0205979*A282*$N$3,IMPRODUCT(COMPLEX(0,1),IMSQRT(IMPRODUCT(COMPLEX(B282,-C282),COMPLEX(D282,-E282)))))))))),1))))</f>
        <v>-3.15793817022642</v>
      </c>
      <c r="O282" s="15">
        <f>20*LOG10(IMABS(IMDIV(IMSUB(IMPRODUCT(IMSQRT(IMDIV(COMPLEX(D282,-E282),COMPLEX(B282,-C282))),IMDIV(IMSUB(IMEXP(IMPRODUCT(0.0205979*A282*$O$3,IMPRODUCT(COMPLEX(0,1),IMSQRT(IMPRODUCT(COMPLEX(B282,-C282),COMPLEX(D282,-E282)))))),IMDIV(1,IMEXP(IMPRODUCT(0.0205979*A282*$O$3,IMPRODUCT(COMPLEX(0,1),IMSQRT(IMPRODUCT(COMPLEX(B282,-C282),COMPLEX(D282,-E282)))))))),IMSUM(IMEXP(IMPRODUCT(0.0205979*A282*$O$3,IMPRODUCT(COMPLEX(0,1),IMSQRT(IMPRODUCT(COMPLEX(B282,-C282),COMPLEX(D282,-E282)))))),IMDIV(1,IMEXP(IMPRODUCT(0.0205979*A282*$O$3,IMPRODUCT(COMPLEX(0,1),IMSQRT(IMPRODUCT(COMPLEX(B282,-C282),COMPLEX(D282,-E282)))))))))),1),IMSUM(IMPRODUCT(IMSQRT(IMDIV(COMPLEX(D282,-E282),COMPLEX(B282,-C282))),IMDIV(IMSUB(IMEXP(IMPRODUCT(0.0205979*A282*$O$3,IMPRODUCT(COMPLEX(0,1),IMSQRT(IMPRODUCT(COMPLEX(B282,-C282),COMPLEX(D282,-E282)))))),IMDIV(1,IMEXP(IMPRODUCT(0.0205979*A282*$O$3,IMPRODUCT(COMPLEX(0,1),IMSQRT(IMPRODUCT(COMPLEX(B282,-C282),COMPLEX(D282,-E282)))))))),IMSUM(IMEXP(IMPRODUCT(0.0205979*A282*$O$3,IMPRODUCT(COMPLEX(0,1),IMSQRT(IMPRODUCT(COMPLEX(B282,-C282),COMPLEX(D282,-E282)))))),IMDIV(1,IMEXP(IMPRODUCT(0.0205979*A282*$O$3,IMPRODUCT(COMPLEX(0,1),IMSQRT(IMPRODUCT(COMPLEX(B282,-C282),COMPLEX(D282,-E282)))))))))),1))))</f>
        <v>-3.34866021543811</v>
      </c>
      <c r="P282" s="19">
        <f t="shared" si="69"/>
        <v>0.657699542509463</v>
      </c>
      <c r="Q282" s="19">
        <f t="shared" si="70"/>
        <v>0.212958916083916</v>
      </c>
    </row>
    <row r="283" spans="1:17">
      <c r="A283" s="7">
        <v>8.24</v>
      </c>
      <c r="B283">
        <v>21.4485</v>
      </c>
      <c r="C283">
        <v>13.9774</v>
      </c>
      <c r="D283">
        <v>0.9121</v>
      </c>
      <c r="E283">
        <v>0.2058</v>
      </c>
      <c r="F283" s="14">
        <f>20*LOG10(IMABS(IMDIV(IMSUB(IMPRODUCT(IMSQRT(IMDIV(COMPLEX(D283,-E283),COMPLEX(B283,-C283))),IMDIV(IMSUB(IMEXP(IMPRODUCT(0.0205979*A283*$F$3,IMPRODUCT(COMPLEX(0,1),IMSQRT(IMPRODUCT(COMPLEX(B283,-C283),COMPLEX(D283,-E283)))))),IMDIV(1,IMEXP(IMPRODUCT(0.0205979*A283*$F$3,IMPRODUCT(COMPLEX(0,1),IMSQRT(IMPRODUCT(COMPLEX(B283,-C283),COMPLEX(D283,-E283)))))))),IMSUM(IMEXP(IMPRODUCT(0.0205979*A283*$F$3,IMPRODUCT(COMPLEX(0,1),IMSQRT(IMPRODUCT(COMPLEX(B283,-C283),COMPLEX(D283,-E283)))))),IMDIV(1,IMEXP(IMPRODUCT(0.0205979*A283*$F$3,IMPRODUCT(COMPLEX(0,1),IMSQRT(IMPRODUCT(COMPLEX(B283,-C283),COMPLEX(D283,-E283)))))))))),1),IMSUM(IMPRODUCT(IMSQRT(IMDIV(COMPLEX(D283,-E283),COMPLEX(B283,-C283))),IMDIV(IMSUB(IMEXP(IMPRODUCT(0.0205979*A283*$F$3,IMPRODUCT(COMPLEX(0,1),IMSQRT(IMPRODUCT(COMPLEX(B283,-C283),COMPLEX(D283,-E283)))))),IMDIV(1,IMEXP(IMPRODUCT(0.0205979*A283*$F$3,IMPRODUCT(COMPLEX(0,1),IMSQRT(IMPRODUCT(COMPLEX(B283,-C283),COMPLEX(D283,-E283)))))))),IMSUM(IMEXP(IMPRODUCT(0.0205979*A283*$F$3,IMPRODUCT(COMPLEX(0,1),IMSQRT(IMPRODUCT(COMPLEX(B283,-C283),COMPLEX(D283,-E283)))))),IMDIV(1,IMEXP(IMPRODUCT(0.0205979*A283*$F$3,IMPRODUCT(COMPLEX(0,1),IMSQRT(IMPRODUCT(COMPLEX(B283,-C283),COMPLEX(D283,-E283)))))))))),1))))</f>
        <v>-1.29826075086804</v>
      </c>
      <c r="G283" s="15">
        <f>20*LOG10(IMABS(IMDIV(IMSUB(IMPRODUCT(IMSQRT(IMDIV(COMPLEX(D283,-E283),COMPLEX(B283,-C283))),IMDIV(IMSUB(IMEXP(IMPRODUCT(0.0205979*A283*$G$3,IMPRODUCT(COMPLEX(0,1),IMSQRT(IMPRODUCT(COMPLEX(B283,-C283),COMPLEX(D283,-E283)))))),IMDIV(1,IMEXP(IMPRODUCT(0.0205979*A283*$G$3,IMPRODUCT(COMPLEX(0,1),IMSQRT(IMPRODUCT(COMPLEX(B283,-C283),COMPLEX(D283,-E283)))))))),IMSUM(IMEXP(IMPRODUCT(0.0205979*A283*$G$3,IMPRODUCT(COMPLEX(0,1),IMSQRT(IMPRODUCT(COMPLEX(B283,-C283),COMPLEX(D283,-E283)))))),IMDIV(1,IMEXP(IMPRODUCT(0.0205979*A283*$G$3,IMPRODUCT(COMPLEX(0,1),IMSQRT(IMPRODUCT(COMPLEX(B283,-C283),COMPLEX(D283,-E283)))))))))),1),IMSUM(IMPRODUCT(IMSQRT(IMDIV(COMPLEX(D283,-E283),COMPLEX(B283,-C283))),IMDIV(IMSUB(IMEXP(IMPRODUCT(0.0205979*A283*$G$3,IMPRODUCT(COMPLEX(0,1),IMSQRT(IMPRODUCT(COMPLEX(B283,-C283),COMPLEX(D283,-E283)))))),IMDIV(1,IMEXP(IMPRODUCT(0.0205979*A283*$G$3,IMPRODUCT(COMPLEX(0,1),IMSQRT(IMPRODUCT(COMPLEX(B283,-C283),COMPLEX(D283,-E283)))))))),IMSUM(IMEXP(IMPRODUCT(0.0205979*A283*$G$3,IMPRODUCT(COMPLEX(0,1),IMSQRT(IMPRODUCT(COMPLEX(B283,-C283),COMPLEX(D283,-E283)))))),IMDIV(1,IMEXP(IMPRODUCT(0.0205979*A283*$G$3,IMPRODUCT(COMPLEX(0,1),IMSQRT(IMPRODUCT(COMPLEX(B283,-C283),COMPLEX(D283,-E283)))))))))),1))))</f>
        <v>-3.7249280531514</v>
      </c>
      <c r="H283" s="15">
        <f>20*LOG10(IMABS(IMDIV(IMSUB(IMPRODUCT(IMSQRT(IMDIV(COMPLEX(D283,-E283),COMPLEX(B283,-C283))),IMDIV(IMSUB(IMEXP(IMPRODUCT(0.0205979*A283*$H$3,IMPRODUCT(COMPLEX(0,1),IMSQRT(IMPRODUCT(COMPLEX(B283,-C283),COMPLEX(D283,-E283)))))),IMDIV(1,IMEXP(IMPRODUCT(0.0205979*A283*$H$3,IMPRODUCT(COMPLEX(0,1),IMSQRT(IMPRODUCT(COMPLEX(B283,-C283),COMPLEX(D283,-E283)))))))),IMSUM(IMEXP(IMPRODUCT(0.0205979*A283*$H$3,IMPRODUCT(COMPLEX(0,1),IMSQRT(IMPRODUCT(COMPLEX(B283,-C283),COMPLEX(D283,-E283)))))),IMDIV(1,IMEXP(IMPRODUCT(0.0205979*A283*$H$3,IMPRODUCT(COMPLEX(0,1),IMSQRT(IMPRODUCT(COMPLEX(B283,-C283),COMPLEX(D283,-E283)))))))))),1),IMSUM(IMPRODUCT(IMSQRT(IMDIV(COMPLEX(D283,-E283),COMPLEX(B283,-C283))),IMDIV(IMSUB(IMEXP(IMPRODUCT(0.0205979*A283*$H$3,IMPRODUCT(COMPLEX(0,1),IMSQRT(IMPRODUCT(COMPLEX(B283,-C283),COMPLEX(D283,-E283)))))),IMDIV(1,IMEXP(IMPRODUCT(0.0205979*A283*$H$3,IMPRODUCT(COMPLEX(0,1),IMSQRT(IMPRODUCT(COMPLEX(B283,-C283),COMPLEX(D283,-E283)))))))),IMSUM(IMEXP(IMPRODUCT(0.0205979*A283*$H$3,IMPRODUCT(COMPLEX(0,1),IMSQRT(IMPRODUCT(COMPLEX(B283,-C283),COMPLEX(D283,-E283)))))),IMDIV(1,IMEXP(IMPRODUCT(0.0205979*A283*$H$3,IMPRODUCT(COMPLEX(0,1),IMSQRT(IMPRODUCT(COMPLEX(B283,-C283),COMPLEX(D283,-E283)))))))))),1))))</f>
        <v>-5.8463087980776</v>
      </c>
      <c r="I283" s="15">
        <f>20*LOG10(IMABS(IMDIV(IMSUB(IMPRODUCT(IMSQRT(IMDIV(COMPLEX(D283,-E283),COMPLEX(B283,-C283))),IMDIV(IMSUB(IMEXP(IMPRODUCT(0.0205979*A283*$I$3,IMPRODUCT(COMPLEX(0,1),IMSQRT(IMPRODUCT(COMPLEX(B283,-C283),COMPLEX(D283,-E283)))))),IMDIV(1,IMEXP(IMPRODUCT(0.0205979*A283*$I$3,IMPRODUCT(COMPLEX(0,1),IMSQRT(IMPRODUCT(COMPLEX(B283,-C283),COMPLEX(D283,-E283)))))))),IMSUM(IMEXP(IMPRODUCT(0.0205979*A283*$I$3,IMPRODUCT(COMPLEX(0,1),IMSQRT(IMPRODUCT(COMPLEX(B283,-C283),COMPLEX(D283,-E283)))))),IMDIV(1,IMEXP(IMPRODUCT(0.0205979*A283*$I$3,IMPRODUCT(COMPLEX(0,1),IMSQRT(IMPRODUCT(COMPLEX(B283,-C283),COMPLEX(D283,-E283)))))))))),1),IMSUM(IMPRODUCT(IMSQRT(IMDIV(COMPLEX(D283,-E283),COMPLEX(B283,-C283))),IMDIV(IMSUB(IMEXP(IMPRODUCT(0.0205979*A283*$I$3,IMPRODUCT(COMPLEX(0,1),IMSQRT(IMPRODUCT(COMPLEX(B283,-C283),COMPLEX(D283,-E283)))))),IMDIV(1,IMEXP(IMPRODUCT(0.0205979*A283*$I$3,IMPRODUCT(COMPLEX(0,1),IMSQRT(IMPRODUCT(COMPLEX(B283,-C283),COMPLEX(D283,-E283)))))))),IMSUM(IMEXP(IMPRODUCT(0.0205979*A283*$I$3,IMPRODUCT(COMPLEX(0,1),IMSQRT(IMPRODUCT(COMPLEX(B283,-C283),COMPLEX(D283,-E283)))))),IMDIV(1,IMEXP(IMPRODUCT(0.0205979*A283*$I$3,IMPRODUCT(COMPLEX(0,1),IMSQRT(IMPRODUCT(COMPLEX(B283,-C283),COMPLEX(D283,-E283)))))))))),1))))</f>
        <v>-4.59598136145157</v>
      </c>
      <c r="J283" s="15">
        <f>20*LOG10(IMABS(IMDIV(IMSUB(IMPRODUCT(IMSQRT(IMDIV(COMPLEX(D283,-E283),COMPLEX(B283,-C283))),IMDIV(IMSUB(IMEXP(IMPRODUCT(0.0205979*A283*$J$3,IMPRODUCT(COMPLEX(0,1),IMSQRT(IMPRODUCT(COMPLEX(B283,-C283),COMPLEX(D283,-E283)))))),IMDIV(1,IMEXP(IMPRODUCT(0.0205979*A283*$J$3,IMPRODUCT(COMPLEX(0,1),IMSQRT(IMPRODUCT(COMPLEX(B283,-C283),COMPLEX(D283,-E283)))))))),IMSUM(IMEXP(IMPRODUCT(0.0205979*A283*$J$3,IMPRODUCT(COMPLEX(0,1),IMSQRT(IMPRODUCT(COMPLEX(B283,-C283),COMPLEX(D283,-E283)))))),IMDIV(1,IMEXP(IMPRODUCT(0.0205979*A283*$J$3,IMPRODUCT(COMPLEX(0,1),IMSQRT(IMPRODUCT(COMPLEX(B283,-C283),COMPLEX(D283,-E283)))))))))),1),IMSUM(IMPRODUCT(IMSQRT(IMDIV(COMPLEX(D283,-E283),COMPLEX(B283,-C283))),IMDIV(IMSUB(IMEXP(IMPRODUCT(0.0205979*A283*$J$3,IMPRODUCT(COMPLEX(0,1),IMSQRT(IMPRODUCT(COMPLEX(B283,-C283),COMPLEX(D283,-E283)))))),IMDIV(1,IMEXP(IMPRODUCT(0.0205979*A283*$J$3,IMPRODUCT(COMPLEX(0,1),IMSQRT(IMPRODUCT(COMPLEX(B283,-C283),COMPLEX(D283,-E283)))))))),IMSUM(IMEXP(IMPRODUCT(0.0205979*A283*$J$3,IMPRODUCT(COMPLEX(0,1),IMSQRT(IMPRODUCT(COMPLEX(B283,-C283),COMPLEX(D283,-E283)))))),IMDIV(1,IMEXP(IMPRODUCT(0.0205979*A283*$J$3,IMPRODUCT(COMPLEX(0,1),IMSQRT(IMPRODUCT(COMPLEX(B283,-C283),COMPLEX(D283,-E283)))))))))),1))))</f>
        <v>-3.46082470115343</v>
      </c>
      <c r="K283" s="15">
        <f>20*LOG10(IMABS(IMDIV(IMSUB(IMPRODUCT(IMSQRT(IMDIV(COMPLEX(D283,-E283),COMPLEX(B283,-C283))),IMDIV(IMSUB(IMEXP(IMPRODUCT(0.0205979*A283*$K$3,IMPRODUCT(COMPLEX(0,1),IMSQRT(IMPRODUCT(COMPLEX(B283,-C283),COMPLEX(D283,-E283)))))),IMDIV(1,IMEXP(IMPRODUCT(0.0205979*A283*$K$3,IMPRODUCT(COMPLEX(0,1),IMSQRT(IMPRODUCT(COMPLEX(B283,-C283),COMPLEX(D283,-E283)))))))),IMSUM(IMEXP(IMPRODUCT(0.0205979*A283*$K$3,IMPRODUCT(COMPLEX(0,1),IMSQRT(IMPRODUCT(COMPLEX(B283,-C283),COMPLEX(D283,-E283)))))),IMDIV(1,IMEXP(IMPRODUCT(0.0205979*A283*$K$3,IMPRODUCT(COMPLEX(0,1),IMSQRT(IMPRODUCT(COMPLEX(B283,-C283),COMPLEX(D283,-E283)))))))))),1),IMSUM(IMPRODUCT(IMSQRT(IMDIV(COMPLEX(D283,-E283),COMPLEX(B283,-C283))),IMDIV(IMSUB(IMEXP(IMPRODUCT(0.0205979*A283*$K$3,IMPRODUCT(COMPLEX(0,1),IMSQRT(IMPRODUCT(COMPLEX(B283,-C283),COMPLEX(D283,-E283)))))),IMDIV(1,IMEXP(IMPRODUCT(0.0205979*A283*$K$3,IMPRODUCT(COMPLEX(0,1),IMSQRT(IMPRODUCT(COMPLEX(B283,-C283),COMPLEX(D283,-E283)))))))),IMSUM(IMEXP(IMPRODUCT(0.0205979*A283*$K$3,IMPRODUCT(COMPLEX(0,1),IMSQRT(IMPRODUCT(COMPLEX(B283,-C283),COMPLEX(D283,-E283)))))),IMDIV(1,IMEXP(IMPRODUCT(0.0205979*A283*$K$3,IMPRODUCT(COMPLEX(0,1),IMSQRT(IMPRODUCT(COMPLEX(B283,-C283),COMPLEX(D283,-E283)))))))))),1))))</f>
        <v>-2.96085849486315</v>
      </c>
      <c r="L283" s="15">
        <f>20*LOG10(IMABS(IMDIV(IMSUB(IMPRODUCT(IMSQRT(IMDIV(COMPLEX(D283,-E283),COMPLEX(B283,-C283))),IMDIV(IMSUB(IMEXP(IMPRODUCT(0.0205979*A283*$L$3,IMPRODUCT(COMPLEX(0,1),IMSQRT(IMPRODUCT(COMPLEX(B283,-C283),COMPLEX(D283,-E283)))))),IMDIV(1,IMEXP(IMPRODUCT(0.0205979*A283*$L$3,IMPRODUCT(COMPLEX(0,1),IMSQRT(IMPRODUCT(COMPLEX(B283,-C283),COMPLEX(D283,-E283)))))))),IMSUM(IMEXP(IMPRODUCT(0.0205979*A283*$L$3,IMPRODUCT(COMPLEX(0,1),IMSQRT(IMPRODUCT(COMPLEX(B283,-C283),COMPLEX(D283,-E283)))))),IMDIV(1,IMEXP(IMPRODUCT(0.0205979*A283*$L$3,IMPRODUCT(COMPLEX(0,1),IMSQRT(IMPRODUCT(COMPLEX(B283,-C283),COMPLEX(D283,-E283)))))))))),1),IMSUM(IMPRODUCT(IMSQRT(IMDIV(COMPLEX(D283,-E283),COMPLEX(B283,-C283))),IMDIV(IMSUB(IMEXP(IMPRODUCT(0.0205979*A283*$L$3,IMPRODUCT(COMPLEX(0,1),IMSQRT(IMPRODUCT(COMPLEX(B283,-C283),COMPLEX(D283,-E283)))))),IMDIV(1,IMEXP(IMPRODUCT(0.0205979*A283*$L$3,IMPRODUCT(COMPLEX(0,1),IMSQRT(IMPRODUCT(COMPLEX(B283,-C283),COMPLEX(D283,-E283)))))))),IMSUM(IMEXP(IMPRODUCT(0.0205979*A283*$L$3,IMPRODUCT(COMPLEX(0,1),IMSQRT(IMPRODUCT(COMPLEX(B283,-C283),COMPLEX(D283,-E283)))))),IMDIV(1,IMEXP(IMPRODUCT(0.0205979*A283*$L$3,IMPRODUCT(COMPLEX(0,1),IMSQRT(IMPRODUCT(COMPLEX(B283,-C283),COMPLEX(D283,-E283)))))))))),1))))</f>
        <v>-2.85043656850447</v>
      </c>
      <c r="M283" s="15">
        <f>20*LOG10(IMABS(IMDIV(IMSUB(IMPRODUCT(IMSQRT(IMDIV(COMPLEX(D283,-E283),COMPLEX(B283,-C283))),IMDIV(IMSUB(IMEXP(IMPRODUCT(0.0205979*A283*$M$3,IMPRODUCT(COMPLEX(0,1),IMSQRT(IMPRODUCT(COMPLEX(B283,-C283),COMPLEX(D283,-E283)))))),IMDIV(1,IMEXP(IMPRODUCT(0.0205979*A283*$M$3,IMPRODUCT(COMPLEX(0,1),IMSQRT(IMPRODUCT(COMPLEX(B283,-C283),COMPLEX(D283,-E283)))))))),IMSUM(IMEXP(IMPRODUCT(0.0205979*A283*$M$3,IMPRODUCT(COMPLEX(0,1),IMSQRT(IMPRODUCT(COMPLEX(B283,-C283),COMPLEX(D283,-E283)))))),IMDIV(1,IMEXP(IMPRODUCT(0.0205979*A283*$M$3,IMPRODUCT(COMPLEX(0,1),IMSQRT(IMPRODUCT(COMPLEX(B283,-C283),COMPLEX(D283,-E283)))))))))),1),IMSUM(IMPRODUCT(IMSQRT(IMDIV(COMPLEX(D283,-E283),COMPLEX(B283,-C283))),IMDIV(IMSUB(IMEXP(IMPRODUCT(0.0205979*A283*$M$3,IMPRODUCT(COMPLEX(0,1),IMSQRT(IMPRODUCT(COMPLEX(B283,-C283),COMPLEX(D283,-E283)))))),IMDIV(1,IMEXP(IMPRODUCT(0.0205979*A283*$M$3,IMPRODUCT(COMPLEX(0,1),IMSQRT(IMPRODUCT(COMPLEX(B283,-C283),COMPLEX(D283,-E283)))))))),IMSUM(IMEXP(IMPRODUCT(0.0205979*A283*$M$3,IMPRODUCT(COMPLEX(0,1),IMSQRT(IMPRODUCT(COMPLEX(B283,-C283),COMPLEX(D283,-E283)))))),IMDIV(1,IMEXP(IMPRODUCT(0.0205979*A283*$M$3,IMPRODUCT(COMPLEX(0,1),IMSQRT(IMPRODUCT(COMPLEX(B283,-C283),COMPLEX(D283,-E283)))))))))),1))))</f>
        <v>-2.97105783972754</v>
      </c>
      <c r="N283" s="15">
        <f>20*LOG10(IMABS(IMDIV(IMSUB(IMPRODUCT(IMSQRT(IMDIV(COMPLEX(D283,-E283),COMPLEX(B283,-C283))),IMDIV(IMSUB(IMEXP(IMPRODUCT(0.0205979*A283*$N$3,IMPRODUCT(COMPLEX(0,1),IMSQRT(IMPRODUCT(COMPLEX(B283,-C283),COMPLEX(D283,-E283)))))),IMDIV(1,IMEXP(IMPRODUCT(0.0205979*A283*$N$3,IMPRODUCT(COMPLEX(0,1),IMSQRT(IMPRODUCT(COMPLEX(B283,-C283),COMPLEX(D283,-E283)))))))),IMSUM(IMEXP(IMPRODUCT(0.0205979*A283*$N$3,IMPRODUCT(COMPLEX(0,1),IMSQRT(IMPRODUCT(COMPLEX(B283,-C283),COMPLEX(D283,-E283)))))),IMDIV(1,IMEXP(IMPRODUCT(0.0205979*A283*$N$3,IMPRODUCT(COMPLEX(0,1),IMSQRT(IMPRODUCT(COMPLEX(B283,-C283),COMPLEX(D283,-E283)))))))))),1),IMSUM(IMPRODUCT(IMSQRT(IMDIV(COMPLEX(D283,-E283),COMPLEX(B283,-C283))),IMDIV(IMSUB(IMEXP(IMPRODUCT(0.0205979*A283*$N$3,IMPRODUCT(COMPLEX(0,1),IMSQRT(IMPRODUCT(COMPLEX(B283,-C283),COMPLEX(D283,-E283)))))),IMDIV(1,IMEXP(IMPRODUCT(0.0205979*A283*$N$3,IMPRODUCT(COMPLEX(0,1),IMSQRT(IMPRODUCT(COMPLEX(B283,-C283),COMPLEX(D283,-E283)))))))),IMSUM(IMEXP(IMPRODUCT(0.0205979*A283*$N$3,IMPRODUCT(COMPLEX(0,1),IMSQRT(IMPRODUCT(COMPLEX(B283,-C283),COMPLEX(D283,-E283)))))),IMDIV(1,IMEXP(IMPRODUCT(0.0205979*A283*$N$3,IMPRODUCT(COMPLEX(0,1),IMSQRT(IMPRODUCT(COMPLEX(B283,-C283),COMPLEX(D283,-E283)))))))))),1))))</f>
        <v>-3.18943562180731</v>
      </c>
      <c r="O283" s="15">
        <f>20*LOG10(IMABS(IMDIV(IMSUB(IMPRODUCT(IMSQRT(IMDIV(COMPLEX(D283,-E283),COMPLEX(B283,-C283))),IMDIV(IMSUB(IMEXP(IMPRODUCT(0.0205979*A283*$O$3,IMPRODUCT(COMPLEX(0,1),IMSQRT(IMPRODUCT(COMPLEX(B283,-C283),COMPLEX(D283,-E283)))))),IMDIV(1,IMEXP(IMPRODUCT(0.0205979*A283*$O$3,IMPRODUCT(COMPLEX(0,1),IMSQRT(IMPRODUCT(COMPLEX(B283,-C283),COMPLEX(D283,-E283)))))))),IMSUM(IMEXP(IMPRODUCT(0.0205979*A283*$O$3,IMPRODUCT(COMPLEX(0,1),IMSQRT(IMPRODUCT(COMPLEX(B283,-C283),COMPLEX(D283,-E283)))))),IMDIV(1,IMEXP(IMPRODUCT(0.0205979*A283*$O$3,IMPRODUCT(COMPLEX(0,1),IMSQRT(IMPRODUCT(COMPLEX(B283,-C283),COMPLEX(D283,-E283)))))))))),1),IMSUM(IMPRODUCT(IMSQRT(IMDIV(COMPLEX(D283,-E283),COMPLEX(B283,-C283))),IMDIV(IMSUB(IMEXP(IMPRODUCT(0.0205979*A283*$O$3,IMPRODUCT(COMPLEX(0,1),IMSQRT(IMPRODUCT(COMPLEX(B283,-C283),COMPLEX(D283,-E283)))))),IMDIV(1,IMEXP(IMPRODUCT(0.0205979*A283*$O$3,IMPRODUCT(COMPLEX(0,1),IMSQRT(IMPRODUCT(COMPLEX(B283,-C283),COMPLEX(D283,-E283)))))))),IMSUM(IMEXP(IMPRODUCT(0.0205979*A283*$O$3,IMPRODUCT(COMPLEX(0,1),IMSQRT(IMPRODUCT(COMPLEX(B283,-C283),COMPLEX(D283,-E283)))))),IMDIV(1,IMEXP(IMPRODUCT(0.0205979*A283*$O$3,IMPRODUCT(COMPLEX(0,1),IMSQRT(IMPRODUCT(COMPLEX(B283,-C283),COMPLEX(D283,-E283)))))))))),1))))</f>
        <v>-3.36998978528748</v>
      </c>
      <c r="P283" s="19">
        <f t="shared" si="69"/>
        <v>0.651672611138308</v>
      </c>
      <c r="Q283" s="19">
        <f t="shared" si="70"/>
        <v>0.225633154259401</v>
      </c>
    </row>
    <row r="284" spans="1:17">
      <c r="A284" s="7">
        <v>8.32</v>
      </c>
      <c r="B284">
        <v>21.5625</v>
      </c>
      <c r="C284">
        <v>13.9713</v>
      </c>
      <c r="D284">
        <v>0.9101</v>
      </c>
      <c r="E284">
        <v>0.2025</v>
      </c>
      <c r="F284" s="14">
        <f>20*LOG10(IMABS(IMDIV(IMSUB(IMPRODUCT(IMSQRT(IMDIV(COMPLEX(D284,-E284),COMPLEX(B284,-C284))),IMDIV(IMSUB(IMEXP(IMPRODUCT(0.0205979*A284*$F$3,IMPRODUCT(COMPLEX(0,1),IMSQRT(IMPRODUCT(COMPLEX(B284,-C284),COMPLEX(D284,-E284)))))),IMDIV(1,IMEXP(IMPRODUCT(0.0205979*A284*$F$3,IMPRODUCT(COMPLEX(0,1),IMSQRT(IMPRODUCT(COMPLEX(B284,-C284),COMPLEX(D284,-E284)))))))),IMSUM(IMEXP(IMPRODUCT(0.0205979*A284*$F$3,IMPRODUCT(COMPLEX(0,1),IMSQRT(IMPRODUCT(COMPLEX(B284,-C284),COMPLEX(D284,-E284)))))),IMDIV(1,IMEXP(IMPRODUCT(0.0205979*A284*$F$3,IMPRODUCT(COMPLEX(0,1),IMSQRT(IMPRODUCT(COMPLEX(B284,-C284),COMPLEX(D284,-E284)))))))))),1),IMSUM(IMPRODUCT(IMSQRT(IMDIV(COMPLEX(D284,-E284),COMPLEX(B284,-C284))),IMDIV(IMSUB(IMEXP(IMPRODUCT(0.0205979*A284*$F$3,IMPRODUCT(COMPLEX(0,1),IMSQRT(IMPRODUCT(COMPLEX(B284,-C284),COMPLEX(D284,-E284)))))),IMDIV(1,IMEXP(IMPRODUCT(0.0205979*A284*$F$3,IMPRODUCT(COMPLEX(0,1),IMSQRT(IMPRODUCT(COMPLEX(B284,-C284),COMPLEX(D284,-E284)))))))),IMSUM(IMEXP(IMPRODUCT(0.0205979*A284*$F$3,IMPRODUCT(COMPLEX(0,1),IMSQRT(IMPRODUCT(COMPLEX(B284,-C284),COMPLEX(D284,-E284)))))),IMDIV(1,IMEXP(IMPRODUCT(0.0205979*A284*$F$3,IMPRODUCT(COMPLEX(0,1),IMSQRT(IMPRODUCT(COMPLEX(B284,-C284),COMPLEX(D284,-E284)))))))))),1))))</f>
        <v>-1.31578060188547</v>
      </c>
      <c r="G284" s="15">
        <f>20*LOG10(IMABS(IMDIV(IMSUB(IMPRODUCT(IMSQRT(IMDIV(COMPLEX(D284,-E284),COMPLEX(B284,-C284))),IMDIV(IMSUB(IMEXP(IMPRODUCT(0.0205979*A284*$G$3,IMPRODUCT(COMPLEX(0,1),IMSQRT(IMPRODUCT(COMPLEX(B284,-C284),COMPLEX(D284,-E284)))))),IMDIV(1,IMEXP(IMPRODUCT(0.0205979*A284*$G$3,IMPRODUCT(COMPLEX(0,1),IMSQRT(IMPRODUCT(COMPLEX(B284,-C284),COMPLEX(D284,-E284)))))))),IMSUM(IMEXP(IMPRODUCT(0.0205979*A284*$G$3,IMPRODUCT(COMPLEX(0,1),IMSQRT(IMPRODUCT(COMPLEX(B284,-C284),COMPLEX(D284,-E284)))))),IMDIV(1,IMEXP(IMPRODUCT(0.0205979*A284*$G$3,IMPRODUCT(COMPLEX(0,1),IMSQRT(IMPRODUCT(COMPLEX(B284,-C284),COMPLEX(D284,-E284)))))))))),1),IMSUM(IMPRODUCT(IMSQRT(IMDIV(COMPLEX(D284,-E284),COMPLEX(B284,-C284))),IMDIV(IMSUB(IMEXP(IMPRODUCT(0.0205979*A284*$G$3,IMPRODUCT(COMPLEX(0,1),IMSQRT(IMPRODUCT(COMPLEX(B284,-C284),COMPLEX(D284,-E284)))))),IMDIV(1,IMEXP(IMPRODUCT(0.0205979*A284*$G$3,IMPRODUCT(COMPLEX(0,1),IMSQRT(IMPRODUCT(COMPLEX(B284,-C284),COMPLEX(D284,-E284)))))))),IMSUM(IMEXP(IMPRODUCT(0.0205979*A284*$G$3,IMPRODUCT(COMPLEX(0,1),IMSQRT(IMPRODUCT(COMPLEX(B284,-C284),COMPLEX(D284,-E284)))))),IMDIV(1,IMEXP(IMPRODUCT(0.0205979*A284*$G$3,IMPRODUCT(COMPLEX(0,1),IMSQRT(IMPRODUCT(COMPLEX(B284,-C284),COMPLEX(D284,-E284)))))))))),1))))</f>
        <v>-3.81518813203961</v>
      </c>
      <c r="H284" s="15">
        <f>20*LOG10(IMABS(IMDIV(IMSUB(IMPRODUCT(IMSQRT(IMDIV(COMPLEX(D284,-E284),COMPLEX(B284,-C284))),IMDIV(IMSUB(IMEXP(IMPRODUCT(0.0205979*A284*$H$3,IMPRODUCT(COMPLEX(0,1),IMSQRT(IMPRODUCT(COMPLEX(B284,-C284),COMPLEX(D284,-E284)))))),IMDIV(1,IMEXP(IMPRODUCT(0.0205979*A284*$H$3,IMPRODUCT(COMPLEX(0,1),IMSQRT(IMPRODUCT(COMPLEX(B284,-C284),COMPLEX(D284,-E284)))))))),IMSUM(IMEXP(IMPRODUCT(0.0205979*A284*$H$3,IMPRODUCT(COMPLEX(0,1),IMSQRT(IMPRODUCT(COMPLEX(B284,-C284),COMPLEX(D284,-E284)))))),IMDIV(1,IMEXP(IMPRODUCT(0.0205979*A284*$H$3,IMPRODUCT(COMPLEX(0,1),IMSQRT(IMPRODUCT(COMPLEX(B284,-C284),COMPLEX(D284,-E284)))))))))),1),IMSUM(IMPRODUCT(IMSQRT(IMDIV(COMPLEX(D284,-E284),COMPLEX(B284,-C284))),IMDIV(IMSUB(IMEXP(IMPRODUCT(0.0205979*A284*$H$3,IMPRODUCT(COMPLEX(0,1),IMSQRT(IMPRODUCT(COMPLEX(B284,-C284),COMPLEX(D284,-E284)))))),IMDIV(1,IMEXP(IMPRODUCT(0.0205979*A284*$H$3,IMPRODUCT(COMPLEX(0,1),IMSQRT(IMPRODUCT(COMPLEX(B284,-C284),COMPLEX(D284,-E284)))))))),IMSUM(IMEXP(IMPRODUCT(0.0205979*A284*$H$3,IMPRODUCT(COMPLEX(0,1),IMSQRT(IMPRODUCT(COMPLEX(B284,-C284),COMPLEX(D284,-E284)))))),IMDIV(1,IMEXP(IMPRODUCT(0.0205979*A284*$H$3,IMPRODUCT(COMPLEX(0,1),IMSQRT(IMPRODUCT(COMPLEX(B284,-C284),COMPLEX(D284,-E284)))))))))),1))))</f>
        <v>-5.85451643983322</v>
      </c>
      <c r="I284" s="15">
        <f>20*LOG10(IMABS(IMDIV(IMSUB(IMPRODUCT(IMSQRT(IMDIV(COMPLEX(D284,-E284),COMPLEX(B284,-C284))),IMDIV(IMSUB(IMEXP(IMPRODUCT(0.0205979*A284*$I$3,IMPRODUCT(COMPLEX(0,1),IMSQRT(IMPRODUCT(COMPLEX(B284,-C284),COMPLEX(D284,-E284)))))),IMDIV(1,IMEXP(IMPRODUCT(0.0205979*A284*$I$3,IMPRODUCT(COMPLEX(0,1),IMSQRT(IMPRODUCT(COMPLEX(B284,-C284),COMPLEX(D284,-E284)))))))),IMSUM(IMEXP(IMPRODUCT(0.0205979*A284*$I$3,IMPRODUCT(COMPLEX(0,1),IMSQRT(IMPRODUCT(COMPLEX(B284,-C284),COMPLEX(D284,-E284)))))),IMDIV(1,IMEXP(IMPRODUCT(0.0205979*A284*$I$3,IMPRODUCT(COMPLEX(0,1),IMSQRT(IMPRODUCT(COMPLEX(B284,-C284),COMPLEX(D284,-E284)))))))))),1),IMSUM(IMPRODUCT(IMSQRT(IMDIV(COMPLEX(D284,-E284),COMPLEX(B284,-C284))),IMDIV(IMSUB(IMEXP(IMPRODUCT(0.0205979*A284*$I$3,IMPRODUCT(COMPLEX(0,1),IMSQRT(IMPRODUCT(COMPLEX(B284,-C284),COMPLEX(D284,-E284)))))),IMDIV(1,IMEXP(IMPRODUCT(0.0205979*A284*$I$3,IMPRODUCT(COMPLEX(0,1),IMSQRT(IMPRODUCT(COMPLEX(B284,-C284),COMPLEX(D284,-E284)))))))),IMSUM(IMEXP(IMPRODUCT(0.0205979*A284*$I$3,IMPRODUCT(COMPLEX(0,1),IMSQRT(IMPRODUCT(COMPLEX(B284,-C284),COMPLEX(D284,-E284)))))),IMDIV(1,IMEXP(IMPRODUCT(0.0205979*A284*$I$3,IMPRODUCT(COMPLEX(0,1),IMSQRT(IMPRODUCT(COMPLEX(B284,-C284),COMPLEX(D284,-E284)))))))))),1))))</f>
        <v>-4.51262833704446</v>
      </c>
      <c r="J284" s="15">
        <f>20*LOG10(IMABS(IMDIV(IMSUB(IMPRODUCT(IMSQRT(IMDIV(COMPLEX(D284,-E284),COMPLEX(B284,-C284))),IMDIV(IMSUB(IMEXP(IMPRODUCT(0.0205979*A284*$J$3,IMPRODUCT(COMPLEX(0,1),IMSQRT(IMPRODUCT(COMPLEX(B284,-C284),COMPLEX(D284,-E284)))))),IMDIV(1,IMEXP(IMPRODUCT(0.0205979*A284*$J$3,IMPRODUCT(COMPLEX(0,1),IMSQRT(IMPRODUCT(COMPLEX(B284,-C284),COMPLEX(D284,-E284)))))))),IMSUM(IMEXP(IMPRODUCT(0.0205979*A284*$J$3,IMPRODUCT(COMPLEX(0,1),IMSQRT(IMPRODUCT(COMPLEX(B284,-C284),COMPLEX(D284,-E284)))))),IMDIV(1,IMEXP(IMPRODUCT(0.0205979*A284*$J$3,IMPRODUCT(COMPLEX(0,1),IMSQRT(IMPRODUCT(COMPLEX(B284,-C284),COMPLEX(D284,-E284)))))))))),1),IMSUM(IMPRODUCT(IMSQRT(IMDIV(COMPLEX(D284,-E284),COMPLEX(B284,-C284))),IMDIV(IMSUB(IMEXP(IMPRODUCT(0.0205979*A284*$J$3,IMPRODUCT(COMPLEX(0,1),IMSQRT(IMPRODUCT(COMPLEX(B284,-C284),COMPLEX(D284,-E284)))))),IMDIV(1,IMEXP(IMPRODUCT(0.0205979*A284*$J$3,IMPRODUCT(COMPLEX(0,1),IMSQRT(IMPRODUCT(COMPLEX(B284,-C284),COMPLEX(D284,-E284)))))))),IMSUM(IMEXP(IMPRODUCT(0.0205979*A284*$J$3,IMPRODUCT(COMPLEX(0,1),IMSQRT(IMPRODUCT(COMPLEX(B284,-C284),COMPLEX(D284,-E284)))))),IMDIV(1,IMEXP(IMPRODUCT(0.0205979*A284*$J$3,IMPRODUCT(COMPLEX(0,1),IMSQRT(IMPRODUCT(COMPLEX(B284,-C284),COMPLEX(D284,-E284)))))))))),1))))</f>
        <v>-3.39823558714343</v>
      </c>
      <c r="K284" s="15">
        <f>20*LOG10(IMABS(IMDIV(IMSUB(IMPRODUCT(IMSQRT(IMDIV(COMPLEX(D284,-E284),COMPLEX(B284,-C284))),IMDIV(IMSUB(IMEXP(IMPRODUCT(0.0205979*A284*$K$3,IMPRODUCT(COMPLEX(0,1),IMSQRT(IMPRODUCT(COMPLEX(B284,-C284),COMPLEX(D284,-E284)))))),IMDIV(1,IMEXP(IMPRODUCT(0.0205979*A284*$K$3,IMPRODUCT(COMPLEX(0,1),IMSQRT(IMPRODUCT(COMPLEX(B284,-C284),COMPLEX(D284,-E284)))))))),IMSUM(IMEXP(IMPRODUCT(0.0205979*A284*$K$3,IMPRODUCT(COMPLEX(0,1),IMSQRT(IMPRODUCT(COMPLEX(B284,-C284),COMPLEX(D284,-E284)))))),IMDIV(1,IMEXP(IMPRODUCT(0.0205979*A284*$K$3,IMPRODUCT(COMPLEX(0,1),IMSQRT(IMPRODUCT(COMPLEX(B284,-C284),COMPLEX(D284,-E284)))))))))),1),IMSUM(IMPRODUCT(IMSQRT(IMDIV(COMPLEX(D284,-E284),COMPLEX(B284,-C284))),IMDIV(IMSUB(IMEXP(IMPRODUCT(0.0205979*A284*$K$3,IMPRODUCT(COMPLEX(0,1),IMSQRT(IMPRODUCT(COMPLEX(B284,-C284),COMPLEX(D284,-E284)))))),IMDIV(1,IMEXP(IMPRODUCT(0.0205979*A284*$K$3,IMPRODUCT(COMPLEX(0,1),IMSQRT(IMPRODUCT(COMPLEX(B284,-C284),COMPLEX(D284,-E284)))))))),IMSUM(IMEXP(IMPRODUCT(0.0205979*A284*$K$3,IMPRODUCT(COMPLEX(0,1),IMSQRT(IMPRODUCT(COMPLEX(B284,-C284),COMPLEX(D284,-E284)))))),IMDIV(1,IMEXP(IMPRODUCT(0.0205979*A284*$K$3,IMPRODUCT(COMPLEX(0,1),IMSQRT(IMPRODUCT(COMPLEX(B284,-C284),COMPLEX(D284,-E284)))))))))),1))))</f>
        <v>-2.92410184779529</v>
      </c>
      <c r="L284" s="15">
        <f>20*LOG10(IMABS(IMDIV(IMSUB(IMPRODUCT(IMSQRT(IMDIV(COMPLEX(D284,-E284),COMPLEX(B284,-C284))),IMDIV(IMSUB(IMEXP(IMPRODUCT(0.0205979*A284*$L$3,IMPRODUCT(COMPLEX(0,1),IMSQRT(IMPRODUCT(COMPLEX(B284,-C284),COMPLEX(D284,-E284)))))),IMDIV(1,IMEXP(IMPRODUCT(0.0205979*A284*$L$3,IMPRODUCT(COMPLEX(0,1),IMSQRT(IMPRODUCT(COMPLEX(B284,-C284),COMPLEX(D284,-E284)))))))),IMSUM(IMEXP(IMPRODUCT(0.0205979*A284*$L$3,IMPRODUCT(COMPLEX(0,1),IMSQRT(IMPRODUCT(COMPLEX(B284,-C284),COMPLEX(D284,-E284)))))),IMDIV(1,IMEXP(IMPRODUCT(0.0205979*A284*$L$3,IMPRODUCT(COMPLEX(0,1),IMSQRT(IMPRODUCT(COMPLEX(B284,-C284),COMPLEX(D284,-E284)))))))))),1),IMSUM(IMPRODUCT(IMSQRT(IMDIV(COMPLEX(D284,-E284),COMPLEX(B284,-C284))),IMDIV(IMSUB(IMEXP(IMPRODUCT(0.0205979*A284*$L$3,IMPRODUCT(COMPLEX(0,1),IMSQRT(IMPRODUCT(COMPLEX(B284,-C284),COMPLEX(D284,-E284)))))),IMDIV(1,IMEXP(IMPRODUCT(0.0205979*A284*$L$3,IMPRODUCT(COMPLEX(0,1),IMSQRT(IMPRODUCT(COMPLEX(B284,-C284),COMPLEX(D284,-E284)))))))),IMSUM(IMEXP(IMPRODUCT(0.0205979*A284*$L$3,IMPRODUCT(COMPLEX(0,1),IMSQRT(IMPRODUCT(COMPLEX(B284,-C284),COMPLEX(D284,-E284)))))),IMDIV(1,IMEXP(IMPRODUCT(0.0205979*A284*$L$3,IMPRODUCT(COMPLEX(0,1),IMSQRT(IMPRODUCT(COMPLEX(B284,-C284),COMPLEX(D284,-E284)))))))))),1))))</f>
        <v>-2.83575853755338</v>
      </c>
      <c r="M284" s="15">
        <f>20*LOG10(IMABS(IMDIV(IMSUB(IMPRODUCT(IMSQRT(IMDIV(COMPLEX(D284,-E284),COMPLEX(B284,-C284))),IMDIV(IMSUB(IMEXP(IMPRODUCT(0.0205979*A284*$M$3,IMPRODUCT(COMPLEX(0,1),IMSQRT(IMPRODUCT(COMPLEX(B284,-C284),COMPLEX(D284,-E284)))))),IMDIV(1,IMEXP(IMPRODUCT(0.0205979*A284*$M$3,IMPRODUCT(COMPLEX(0,1),IMSQRT(IMPRODUCT(COMPLEX(B284,-C284),COMPLEX(D284,-E284)))))))),IMSUM(IMEXP(IMPRODUCT(0.0205979*A284*$M$3,IMPRODUCT(COMPLEX(0,1),IMSQRT(IMPRODUCT(COMPLEX(B284,-C284),COMPLEX(D284,-E284)))))),IMDIV(1,IMEXP(IMPRODUCT(0.0205979*A284*$M$3,IMPRODUCT(COMPLEX(0,1),IMSQRT(IMPRODUCT(COMPLEX(B284,-C284),COMPLEX(D284,-E284)))))))))),1),IMSUM(IMPRODUCT(IMSQRT(IMDIV(COMPLEX(D284,-E284),COMPLEX(B284,-C284))),IMDIV(IMSUB(IMEXP(IMPRODUCT(0.0205979*A284*$M$3,IMPRODUCT(COMPLEX(0,1),IMSQRT(IMPRODUCT(COMPLEX(B284,-C284),COMPLEX(D284,-E284)))))),IMDIV(1,IMEXP(IMPRODUCT(0.0205979*A284*$M$3,IMPRODUCT(COMPLEX(0,1),IMSQRT(IMPRODUCT(COMPLEX(B284,-C284),COMPLEX(D284,-E284)))))))),IMSUM(IMEXP(IMPRODUCT(0.0205979*A284*$M$3,IMPRODUCT(COMPLEX(0,1),IMSQRT(IMPRODUCT(COMPLEX(B284,-C284),COMPLEX(D284,-E284)))))),IMDIV(1,IMEXP(IMPRODUCT(0.0205979*A284*$M$3,IMPRODUCT(COMPLEX(0,1),IMSQRT(IMPRODUCT(COMPLEX(B284,-C284),COMPLEX(D284,-E284)))))))))),1))))</f>
        <v>-2.97414515616193</v>
      </c>
      <c r="N284" s="15">
        <f>20*LOG10(IMABS(IMDIV(IMSUB(IMPRODUCT(IMSQRT(IMDIV(COMPLEX(D284,-E284),COMPLEX(B284,-C284))),IMDIV(IMSUB(IMEXP(IMPRODUCT(0.0205979*A284*$N$3,IMPRODUCT(COMPLEX(0,1),IMSQRT(IMPRODUCT(COMPLEX(B284,-C284),COMPLEX(D284,-E284)))))),IMDIV(1,IMEXP(IMPRODUCT(0.0205979*A284*$N$3,IMPRODUCT(COMPLEX(0,1),IMSQRT(IMPRODUCT(COMPLEX(B284,-C284),COMPLEX(D284,-E284)))))))),IMSUM(IMEXP(IMPRODUCT(0.0205979*A284*$N$3,IMPRODUCT(COMPLEX(0,1),IMSQRT(IMPRODUCT(COMPLEX(B284,-C284),COMPLEX(D284,-E284)))))),IMDIV(1,IMEXP(IMPRODUCT(0.0205979*A284*$N$3,IMPRODUCT(COMPLEX(0,1),IMSQRT(IMPRODUCT(COMPLEX(B284,-C284),COMPLEX(D284,-E284)))))))))),1),IMSUM(IMPRODUCT(IMSQRT(IMDIV(COMPLEX(D284,-E284),COMPLEX(B284,-C284))),IMDIV(IMSUB(IMEXP(IMPRODUCT(0.0205979*A284*$N$3,IMPRODUCT(COMPLEX(0,1),IMSQRT(IMPRODUCT(COMPLEX(B284,-C284),COMPLEX(D284,-E284)))))),IMDIV(1,IMEXP(IMPRODUCT(0.0205979*A284*$N$3,IMPRODUCT(COMPLEX(0,1),IMSQRT(IMPRODUCT(COMPLEX(B284,-C284),COMPLEX(D284,-E284)))))))),IMSUM(IMEXP(IMPRODUCT(0.0205979*A284*$N$3,IMPRODUCT(COMPLEX(0,1),IMSQRT(IMPRODUCT(COMPLEX(B284,-C284),COMPLEX(D284,-E284)))))),IMDIV(1,IMEXP(IMPRODUCT(0.0205979*A284*$N$3,IMPRODUCT(COMPLEX(0,1),IMSQRT(IMPRODUCT(COMPLEX(B284,-C284),COMPLEX(D284,-E284)))))))))),1))))</f>
        <v>-3.20069528961002</v>
      </c>
      <c r="O284" s="15">
        <f>20*LOG10(IMABS(IMDIV(IMSUB(IMPRODUCT(IMSQRT(IMDIV(COMPLEX(D284,-E284),COMPLEX(B284,-C284))),IMDIV(IMSUB(IMEXP(IMPRODUCT(0.0205979*A284*$O$3,IMPRODUCT(COMPLEX(0,1),IMSQRT(IMPRODUCT(COMPLEX(B284,-C284),COMPLEX(D284,-E284)))))),IMDIV(1,IMEXP(IMPRODUCT(0.0205979*A284*$O$3,IMPRODUCT(COMPLEX(0,1),IMSQRT(IMPRODUCT(COMPLEX(B284,-C284),COMPLEX(D284,-E284)))))))),IMSUM(IMEXP(IMPRODUCT(0.0205979*A284*$O$3,IMPRODUCT(COMPLEX(0,1),IMSQRT(IMPRODUCT(COMPLEX(B284,-C284),COMPLEX(D284,-E284)))))),IMDIV(1,IMEXP(IMPRODUCT(0.0205979*A284*$O$3,IMPRODUCT(COMPLEX(0,1),IMSQRT(IMPRODUCT(COMPLEX(B284,-C284),COMPLEX(D284,-E284)))))))))),1),IMSUM(IMPRODUCT(IMSQRT(IMDIV(COMPLEX(D284,-E284),COMPLEX(B284,-C284))),IMDIV(IMSUB(IMEXP(IMPRODUCT(0.0205979*A284*$O$3,IMPRODUCT(COMPLEX(0,1),IMSQRT(IMPRODUCT(COMPLEX(B284,-C284),COMPLEX(D284,-E284)))))),IMDIV(1,IMEXP(IMPRODUCT(0.0205979*A284*$O$3,IMPRODUCT(COMPLEX(0,1),IMSQRT(IMPRODUCT(COMPLEX(B284,-C284),COMPLEX(D284,-E284)))))))),IMSUM(IMEXP(IMPRODUCT(0.0205979*A284*$O$3,IMPRODUCT(COMPLEX(0,1),IMSQRT(IMPRODUCT(COMPLEX(B284,-C284),COMPLEX(D284,-E284)))))),IMDIV(1,IMEXP(IMPRODUCT(0.0205979*A284*$O$3,IMPRODUCT(COMPLEX(0,1),IMSQRT(IMPRODUCT(COMPLEX(B284,-C284),COMPLEX(D284,-E284)))))))))),1))))</f>
        <v>-3.37569553988655</v>
      </c>
      <c r="P284" s="19">
        <f t="shared" si="69"/>
        <v>0.647944347826087</v>
      </c>
      <c r="Q284" s="19">
        <f t="shared" si="70"/>
        <v>0.222503021645973</v>
      </c>
    </row>
    <row r="285" spans="1:17">
      <c r="A285" s="7">
        <v>8.4</v>
      </c>
      <c r="B285">
        <v>21.5704</v>
      </c>
      <c r="C285">
        <v>13.7049</v>
      </c>
      <c r="D285">
        <v>0.9008</v>
      </c>
      <c r="E285">
        <v>0.2125</v>
      </c>
      <c r="F285" s="14">
        <f>20*LOG10(IMABS(IMDIV(IMSUB(IMPRODUCT(IMSQRT(IMDIV(COMPLEX(D285,-E285),COMPLEX(B285,-C285))),IMDIV(IMSUB(IMEXP(IMPRODUCT(0.0205979*A285*$F$3,IMPRODUCT(COMPLEX(0,1),IMSQRT(IMPRODUCT(COMPLEX(B285,-C285),COMPLEX(D285,-E285)))))),IMDIV(1,IMEXP(IMPRODUCT(0.0205979*A285*$F$3,IMPRODUCT(COMPLEX(0,1),IMSQRT(IMPRODUCT(COMPLEX(B285,-C285),COMPLEX(D285,-E285)))))))),IMSUM(IMEXP(IMPRODUCT(0.0205979*A285*$F$3,IMPRODUCT(COMPLEX(0,1),IMSQRT(IMPRODUCT(COMPLEX(B285,-C285),COMPLEX(D285,-E285)))))),IMDIV(1,IMEXP(IMPRODUCT(0.0205979*A285*$F$3,IMPRODUCT(COMPLEX(0,1),IMSQRT(IMPRODUCT(COMPLEX(B285,-C285),COMPLEX(D285,-E285)))))))))),1),IMSUM(IMPRODUCT(IMSQRT(IMDIV(COMPLEX(D285,-E285),COMPLEX(B285,-C285))),IMDIV(IMSUB(IMEXP(IMPRODUCT(0.0205979*A285*$F$3,IMPRODUCT(COMPLEX(0,1),IMSQRT(IMPRODUCT(COMPLEX(B285,-C285),COMPLEX(D285,-E285)))))),IMDIV(1,IMEXP(IMPRODUCT(0.0205979*A285*$F$3,IMPRODUCT(COMPLEX(0,1),IMSQRT(IMPRODUCT(COMPLEX(B285,-C285),COMPLEX(D285,-E285)))))))),IMSUM(IMEXP(IMPRODUCT(0.0205979*A285*$F$3,IMPRODUCT(COMPLEX(0,1),IMSQRT(IMPRODUCT(COMPLEX(B285,-C285),COMPLEX(D285,-E285)))))),IMDIV(1,IMEXP(IMPRODUCT(0.0205979*A285*$F$3,IMPRODUCT(COMPLEX(0,1),IMSQRT(IMPRODUCT(COMPLEX(B285,-C285),COMPLEX(D285,-E285)))))))))),1))))</f>
        <v>-1.36192846975785</v>
      </c>
      <c r="G285" s="15">
        <f>20*LOG10(IMABS(IMDIV(IMSUB(IMPRODUCT(IMSQRT(IMDIV(COMPLEX(D285,-E285),COMPLEX(B285,-C285))),IMDIV(IMSUB(IMEXP(IMPRODUCT(0.0205979*A285*$G$3,IMPRODUCT(COMPLEX(0,1),IMSQRT(IMPRODUCT(COMPLEX(B285,-C285),COMPLEX(D285,-E285)))))),IMDIV(1,IMEXP(IMPRODUCT(0.0205979*A285*$G$3,IMPRODUCT(COMPLEX(0,1),IMSQRT(IMPRODUCT(COMPLEX(B285,-C285),COMPLEX(D285,-E285)))))))),IMSUM(IMEXP(IMPRODUCT(0.0205979*A285*$G$3,IMPRODUCT(COMPLEX(0,1),IMSQRT(IMPRODUCT(COMPLEX(B285,-C285),COMPLEX(D285,-E285)))))),IMDIV(1,IMEXP(IMPRODUCT(0.0205979*A285*$G$3,IMPRODUCT(COMPLEX(0,1),IMSQRT(IMPRODUCT(COMPLEX(B285,-C285),COMPLEX(D285,-E285)))))))))),1),IMSUM(IMPRODUCT(IMSQRT(IMDIV(COMPLEX(D285,-E285),COMPLEX(B285,-C285))),IMDIV(IMSUB(IMEXP(IMPRODUCT(0.0205979*A285*$G$3,IMPRODUCT(COMPLEX(0,1),IMSQRT(IMPRODUCT(COMPLEX(B285,-C285),COMPLEX(D285,-E285)))))),IMDIV(1,IMEXP(IMPRODUCT(0.0205979*A285*$G$3,IMPRODUCT(COMPLEX(0,1),IMSQRT(IMPRODUCT(COMPLEX(B285,-C285),COMPLEX(D285,-E285)))))))),IMSUM(IMEXP(IMPRODUCT(0.0205979*A285*$G$3,IMPRODUCT(COMPLEX(0,1),IMSQRT(IMPRODUCT(COMPLEX(B285,-C285),COMPLEX(D285,-E285)))))),IMDIV(1,IMEXP(IMPRODUCT(0.0205979*A285*$G$3,IMPRODUCT(COMPLEX(0,1),IMSQRT(IMPRODUCT(COMPLEX(B285,-C285),COMPLEX(D285,-E285)))))))))),1))))</f>
        <v>-3.88354062599581</v>
      </c>
      <c r="H285" s="15">
        <f>20*LOG10(IMABS(IMDIV(IMSUB(IMPRODUCT(IMSQRT(IMDIV(COMPLEX(D285,-E285),COMPLEX(B285,-C285))),IMDIV(IMSUB(IMEXP(IMPRODUCT(0.0205979*A285*$H$3,IMPRODUCT(COMPLEX(0,1),IMSQRT(IMPRODUCT(COMPLEX(B285,-C285),COMPLEX(D285,-E285)))))),IMDIV(1,IMEXP(IMPRODUCT(0.0205979*A285*$H$3,IMPRODUCT(COMPLEX(0,1),IMSQRT(IMPRODUCT(COMPLEX(B285,-C285),COMPLEX(D285,-E285)))))))),IMSUM(IMEXP(IMPRODUCT(0.0205979*A285*$H$3,IMPRODUCT(COMPLEX(0,1),IMSQRT(IMPRODUCT(COMPLEX(B285,-C285),COMPLEX(D285,-E285)))))),IMDIV(1,IMEXP(IMPRODUCT(0.0205979*A285*$H$3,IMPRODUCT(COMPLEX(0,1),IMSQRT(IMPRODUCT(COMPLEX(B285,-C285),COMPLEX(D285,-E285)))))))))),1),IMSUM(IMPRODUCT(IMSQRT(IMDIV(COMPLEX(D285,-E285),COMPLEX(B285,-C285))),IMDIV(IMSUB(IMEXP(IMPRODUCT(0.0205979*A285*$H$3,IMPRODUCT(COMPLEX(0,1),IMSQRT(IMPRODUCT(COMPLEX(B285,-C285),COMPLEX(D285,-E285)))))),IMDIV(1,IMEXP(IMPRODUCT(0.0205979*A285*$H$3,IMPRODUCT(COMPLEX(0,1),IMSQRT(IMPRODUCT(COMPLEX(B285,-C285),COMPLEX(D285,-E285)))))))),IMSUM(IMEXP(IMPRODUCT(0.0205979*A285*$H$3,IMPRODUCT(COMPLEX(0,1),IMSQRT(IMPRODUCT(COMPLEX(B285,-C285),COMPLEX(D285,-E285)))))),IMDIV(1,IMEXP(IMPRODUCT(0.0205979*A285*$H$3,IMPRODUCT(COMPLEX(0,1),IMSQRT(IMPRODUCT(COMPLEX(B285,-C285),COMPLEX(D285,-E285)))))))))),1))))</f>
        <v>-5.83702525722127</v>
      </c>
      <c r="I285" s="15">
        <f>20*LOG10(IMABS(IMDIV(IMSUB(IMPRODUCT(IMSQRT(IMDIV(COMPLEX(D285,-E285),COMPLEX(B285,-C285))),IMDIV(IMSUB(IMEXP(IMPRODUCT(0.0205979*A285*$I$3,IMPRODUCT(COMPLEX(0,1),IMSQRT(IMPRODUCT(COMPLEX(B285,-C285),COMPLEX(D285,-E285)))))),IMDIV(1,IMEXP(IMPRODUCT(0.0205979*A285*$I$3,IMPRODUCT(COMPLEX(0,1),IMSQRT(IMPRODUCT(COMPLEX(B285,-C285),COMPLEX(D285,-E285)))))))),IMSUM(IMEXP(IMPRODUCT(0.0205979*A285*$I$3,IMPRODUCT(COMPLEX(0,1),IMSQRT(IMPRODUCT(COMPLEX(B285,-C285),COMPLEX(D285,-E285)))))),IMDIV(1,IMEXP(IMPRODUCT(0.0205979*A285*$I$3,IMPRODUCT(COMPLEX(0,1),IMSQRT(IMPRODUCT(COMPLEX(B285,-C285),COMPLEX(D285,-E285)))))))))),1),IMSUM(IMPRODUCT(IMSQRT(IMDIV(COMPLEX(D285,-E285),COMPLEX(B285,-C285))),IMDIV(IMSUB(IMEXP(IMPRODUCT(0.0205979*A285*$I$3,IMPRODUCT(COMPLEX(0,1),IMSQRT(IMPRODUCT(COMPLEX(B285,-C285),COMPLEX(D285,-E285)))))),IMDIV(1,IMEXP(IMPRODUCT(0.0205979*A285*$I$3,IMPRODUCT(COMPLEX(0,1),IMSQRT(IMPRODUCT(COMPLEX(B285,-C285),COMPLEX(D285,-E285)))))))),IMSUM(IMEXP(IMPRODUCT(0.0205979*A285*$I$3,IMPRODUCT(COMPLEX(0,1),IMSQRT(IMPRODUCT(COMPLEX(B285,-C285),COMPLEX(D285,-E285)))))),IMDIV(1,IMEXP(IMPRODUCT(0.0205979*A285*$I$3,IMPRODUCT(COMPLEX(0,1),IMSQRT(IMPRODUCT(COMPLEX(B285,-C285),COMPLEX(D285,-E285)))))))))),1))))</f>
        <v>-4.4741434272165</v>
      </c>
      <c r="J285" s="15">
        <f>20*LOG10(IMABS(IMDIV(IMSUB(IMPRODUCT(IMSQRT(IMDIV(COMPLEX(D285,-E285),COMPLEX(B285,-C285))),IMDIV(IMSUB(IMEXP(IMPRODUCT(0.0205979*A285*$J$3,IMPRODUCT(COMPLEX(0,1),IMSQRT(IMPRODUCT(COMPLEX(B285,-C285),COMPLEX(D285,-E285)))))),IMDIV(1,IMEXP(IMPRODUCT(0.0205979*A285*$J$3,IMPRODUCT(COMPLEX(0,1),IMSQRT(IMPRODUCT(COMPLEX(B285,-C285),COMPLEX(D285,-E285)))))))),IMSUM(IMEXP(IMPRODUCT(0.0205979*A285*$J$3,IMPRODUCT(COMPLEX(0,1),IMSQRT(IMPRODUCT(COMPLEX(B285,-C285),COMPLEX(D285,-E285)))))),IMDIV(1,IMEXP(IMPRODUCT(0.0205979*A285*$J$3,IMPRODUCT(COMPLEX(0,1),IMSQRT(IMPRODUCT(COMPLEX(B285,-C285),COMPLEX(D285,-E285)))))))))),1),IMSUM(IMPRODUCT(IMSQRT(IMDIV(COMPLEX(D285,-E285),COMPLEX(B285,-C285))),IMDIV(IMSUB(IMEXP(IMPRODUCT(0.0205979*A285*$J$3,IMPRODUCT(COMPLEX(0,1),IMSQRT(IMPRODUCT(COMPLEX(B285,-C285),COMPLEX(D285,-E285)))))),IMDIV(1,IMEXP(IMPRODUCT(0.0205979*A285*$J$3,IMPRODUCT(COMPLEX(0,1),IMSQRT(IMPRODUCT(COMPLEX(B285,-C285),COMPLEX(D285,-E285)))))))),IMSUM(IMEXP(IMPRODUCT(0.0205979*A285*$J$3,IMPRODUCT(COMPLEX(0,1),IMSQRT(IMPRODUCT(COMPLEX(B285,-C285),COMPLEX(D285,-E285)))))),IMDIV(1,IMEXP(IMPRODUCT(0.0205979*A285*$J$3,IMPRODUCT(COMPLEX(0,1),IMSQRT(IMPRODUCT(COMPLEX(B285,-C285),COMPLEX(D285,-E285)))))))))),1))))</f>
        <v>-3.3802520298276</v>
      </c>
      <c r="K285" s="15">
        <f>20*LOG10(IMABS(IMDIV(IMSUB(IMPRODUCT(IMSQRT(IMDIV(COMPLEX(D285,-E285),COMPLEX(B285,-C285))),IMDIV(IMSUB(IMEXP(IMPRODUCT(0.0205979*A285*$K$3,IMPRODUCT(COMPLEX(0,1),IMSQRT(IMPRODUCT(COMPLEX(B285,-C285),COMPLEX(D285,-E285)))))),IMDIV(1,IMEXP(IMPRODUCT(0.0205979*A285*$K$3,IMPRODUCT(COMPLEX(0,1),IMSQRT(IMPRODUCT(COMPLEX(B285,-C285),COMPLEX(D285,-E285)))))))),IMSUM(IMEXP(IMPRODUCT(0.0205979*A285*$K$3,IMPRODUCT(COMPLEX(0,1),IMSQRT(IMPRODUCT(COMPLEX(B285,-C285),COMPLEX(D285,-E285)))))),IMDIV(1,IMEXP(IMPRODUCT(0.0205979*A285*$K$3,IMPRODUCT(COMPLEX(0,1),IMSQRT(IMPRODUCT(COMPLEX(B285,-C285),COMPLEX(D285,-E285)))))))))),1),IMSUM(IMPRODUCT(IMSQRT(IMDIV(COMPLEX(D285,-E285),COMPLEX(B285,-C285))),IMDIV(IMSUB(IMEXP(IMPRODUCT(0.0205979*A285*$K$3,IMPRODUCT(COMPLEX(0,1),IMSQRT(IMPRODUCT(COMPLEX(B285,-C285),COMPLEX(D285,-E285)))))),IMDIV(1,IMEXP(IMPRODUCT(0.0205979*A285*$K$3,IMPRODUCT(COMPLEX(0,1),IMSQRT(IMPRODUCT(COMPLEX(B285,-C285),COMPLEX(D285,-E285)))))))),IMSUM(IMEXP(IMPRODUCT(0.0205979*A285*$K$3,IMPRODUCT(COMPLEX(0,1),IMSQRT(IMPRODUCT(COMPLEX(B285,-C285),COMPLEX(D285,-E285)))))),IMDIV(1,IMEXP(IMPRODUCT(0.0205979*A285*$K$3,IMPRODUCT(COMPLEX(0,1),IMSQRT(IMPRODUCT(COMPLEX(B285,-C285),COMPLEX(D285,-E285)))))))))),1))))</f>
        <v>-2.9222758197546</v>
      </c>
      <c r="L285" s="15">
        <f>20*LOG10(IMABS(IMDIV(IMSUB(IMPRODUCT(IMSQRT(IMDIV(COMPLEX(D285,-E285),COMPLEX(B285,-C285))),IMDIV(IMSUB(IMEXP(IMPRODUCT(0.0205979*A285*$L$3,IMPRODUCT(COMPLEX(0,1),IMSQRT(IMPRODUCT(COMPLEX(B285,-C285),COMPLEX(D285,-E285)))))),IMDIV(1,IMEXP(IMPRODUCT(0.0205979*A285*$L$3,IMPRODUCT(COMPLEX(0,1),IMSQRT(IMPRODUCT(COMPLEX(B285,-C285),COMPLEX(D285,-E285)))))))),IMSUM(IMEXP(IMPRODUCT(0.0205979*A285*$L$3,IMPRODUCT(COMPLEX(0,1),IMSQRT(IMPRODUCT(COMPLEX(B285,-C285),COMPLEX(D285,-E285)))))),IMDIV(1,IMEXP(IMPRODUCT(0.0205979*A285*$L$3,IMPRODUCT(COMPLEX(0,1),IMSQRT(IMPRODUCT(COMPLEX(B285,-C285),COMPLEX(D285,-E285)))))))))),1),IMSUM(IMPRODUCT(IMSQRT(IMDIV(COMPLEX(D285,-E285),COMPLEX(B285,-C285))),IMDIV(IMSUB(IMEXP(IMPRODUCT(0.0205979*A285*$L$3,IMPRODUCT(COMPLEX(0,1),IMSQRT(IMPRODUCT(COMPLEX(B285,-C285),COMPLEX(D285,-E285)))))),IMDIV(1,IMEXP(IMPRODUCT(0.0205979*A285*$L$3,IMPRODUCT(COMPLEX(0,1),IMSQRT(IMPRODUCT(COMPLEX(B285,-C285),COMPLEX(D285,-E285)))))))),IMSUM(IMEXP(IMPRODUCT(0.0205979*A285*$L$3,IMPRODUCT(COMPLEX(0,1),IMSQRT(IMPRODUCT(COMPLEX(B285,-C285),COMPLEX(D285,-E285)))))),IMDIV(1,IMEXP(IMPRODUCT(0.0205979*A285*$L$3,IMPRODUCT(COMPLEX(0,1),IMSQRT(IMPRODUCT(COMPLEX(B285,-C285),COMPLEX(D285,-E285)))))))))),1))))</f>
        <v>-2.84503418028398</v>
      </c>
      <c r="M285" s="15">
        <f>20*LOG10(IMABS(IMDIV(IMSUB(IMPRODUCT(IMSQRT(IMDIV(COMPLEX(D285,-E285),COMPLEX(B285,-C285))),IMDIV(IMSUB(IMEXP(IMPRODUCT(0.0205979*A285*$M$3,IMPRODUCT(COMPLEX(0,1),IMSQRT(IMPRODUCT(COMPLEX(B285,-C285),COMPLEX(D285,-E285)))))),IMDIV(1,IMEXP(IMPRODUCT(0.0205979*A285*$M$3,IMPRODUCT(COMPLEX(0,1),IMSQRT(IMPRODUCT(COMPLEX(B285,-C285),COMPLEX(D285,-E285)))))))),IMSUM(IMEXP(IMPRODUCT(0.0205979*A285*$M$3,IMPRODUCT(COMPLEX(0,1),IMSQRT(IMPRODUCT(COMPLEX(B285,-C285),COMPLEX(D285,-E285)))))),IMDIV(1,IMEXP(IMPRODUCT(0.0205979*A285*$M$3,IMPRODUCT(COMPLEX(0,1),IMSQRT(IMPRODUCT(COMPLEX(B285,-C285),COMPLEX(D285,-E285)))))))))),1),IMSUM(IMPRODUCT(IMSQRT(IMDIV(COMPLEX(D285,-E285),COMPLEX(B285,-C285))),IMDIV(IMSUB(IMEXP(IMPRODUCT(0.0205979*A285*$M$3,IMPRODUCT(COMPLEX(0,1),IMSQRT(IMPRODUCT(COMPLEX(B285,-C285),COMPLEX(D285,-E285)))))),IMDIV(1,IMEXP(IMPRODUCT(0.0205979*A285*$M$3,IMPRODUCT(COMPLEX(0,1),IMSQRT(IMPRODUCT(COMPLEX(B285,-C285),COMPLEX(D285,-E285)))))))),IMSUM(IMEXP(IMPRODUCT(0.0205979*A285*$M$3,IMPRODUCT(COMPLEX(0,1),IMSQRT(IMPRODUCT(COMPLEX(B285,-C285),COMPLEX(D285,-E285)))))),IMDIV(1,IMEXP(IMPRODUCT(0.0205979*A285*$M$3,IMPRODUCT(COMPLEX(0,1),IMSQRT(IMPRODUCT(COMPLEX(B285,-C285),COMPLEX(D285,-E285)))))))))),1))))</f>
        <v>-2.9889291963816</v>
      </c>
      <c r="N285" s="15">
        <f>20*LOG10(IMABS(IMDIV(IMSUB(IMPRODUCT(IMSQRT(IMDIV(COMPLEX(D285,-E285),COMPLEX(B285,-C285))),IMDIV(IMSUB(IMEXP(IMPRODUCT(0.0205979*A285*$N$3,IMPRODUCT(COMPLEX(0,1),IMSQRT(IMPRODUCT(COMPLEX(B285,-C285),COMPLEX(D285,-E285)))))),IMDIV(1,IMEXP(IMPRODUCT(0.0205979*A285*$N$3,IMPRODUCT(COMPLEX(0,1),IMSQRT(IMPRODUCT(COMPLEX(B285,-C285),COMPLEX(D285,-E285)))))))),IMSUM(IMEXP(IMPRODUCT(0.0205979*A285*$N$3,IMPRODUCT(COMPLEX(0,1),IMSQRT(IMPRODUCT(COMPLEX(B285,-C285),COMPLEX(D285,-E285)))))),IMDIV(1,IMEXP(IMPRODUCT(0.0205979*A285*$N$3,IMPRODUCT(COMPLEX(0,1),IMSQRT(IMPRODUCT(COMPLEX(B285,-C285),COMPLEX(D285,-E285)))))))))),1),IMSUM(IMPRODUCT(IMSQRT(IMDIV(COMPLEX(D285,-E285),COMPLEX(B285,-C285))),IMDIV(IMSUB(IMEXP(IMPRODUCT(0.0205979*A285*$N$3,IMPRODUCT(COMPLEX(0,1),IMSQRT(IMPRODUCT(COMPLEX(B285,-C285),COMPLEX(D285,-E285)))))),IMDIV(1,IMEXP(IMPRODUCT(0.0205979*A285*$N$3,IMPRODUCT(COMPLEX(0,1),IMSQRT(IMPRODUCT(COMPLEX(B285,-C285),COMPLEX(D285,-E285)))))))),IMSUM(IMEXP(IMPRODUCT(0.0205979*A285*$N$3,IMPRODUCT(COMPLEX(0,1),IMSQRT(IMPRODUCT(COMPLEX(B285,-C285),COMPLEX(D285,-E285)))))),IMDIV(1,IMEXP(IMPRODUCT(0.0205979*A285*$N$3,IMPRODUCT(COMPLEX(0,1),IMSQRT(IMPRODUCT(COMPLEX(B285,-C285),COMPLEX(D285,-E285)))))))))),1))))</f>
        <v>-3.21404167234671</v>
      </c>
      <c r="O285" s="15">
        <f>20*LOG10(IMABS(IMDIV(IMSUB(IMPRODUCT(IMSQRT(IMDIV(COMPLEX(D285,-E285),COMPLEX(B285,-C285))),IMDIV(IMSUB(IMEXP(IMPRODUCT(0.0205979*A285*$O$3,IMPRODUCT(COMPLEX(0,1),IMSQRT(IMPRODUCT(COMPLEX(B285,-C285),COMPLEX(D285,-E285)))))),IMDIV(1,IMEXP(IMPRODUCT(0.0205979*A285*$O$3,IMPRODUCT(COMPLEX(0,1),IMSQRT(IMPRODUCT(COMPLEX(B285,-C285),COMPLEX(D285,-E285)))))))),IMSUM(IMEXP(IMPRODUCT(0.0205979*A285*$O$3,IMPRODUCT(COMPLEX(0,1),IMSQRT(IMPRODUCT(COMPLEX(B285,-C285),COMPLEX(D285,-E285)))))),IMDIV(1,IMEXP(IMPRODUCT(0.0205979*A285*$O$3,IMPRODUCT(COMPLEX(0,1),IMSQRT(IMPRODUCT(COMPLEX(B285,-C285),COMPLEX(D285,-E285)))))))))),1),IMSUM(IMPRODUCT(IMSQRT(IMDIV(COMPLEX(D285,-E285),COMPLEX(B285,-C285))),IMDIV(IMSUB(IMEXP(IMPRODUCT(0.0205979*A285*$O$3,IMPRODUCT(COMPLEX(0,1),IMSQRT(IMPRODUCT(COMPLEX(B285,-C285),COMPLEX(D285,-E285)))))),IMDIV(1,IMEXP(IMPRODUCT(0.0205979*A285*$O$3,IMPRODUCT(COMPLEX(0,1),IMSQRT(IMPRODUCT(COMPLEX(B285,-C285),COMPLEX(D285,-E285)))))))),IMSUM(IMEXP(IMPRODUCT(0.0205979*A285*$O$3,IMPRODUCT(COMPLEX(0,1),IMSQRT(IMPRODUCT(COMPLEX(B285,-C285),COMPLEX(D285,-E285)))))),IMDIV(1,IMEXP(IMPRODUCT(0.0205979*A285*$O$3,IMPRODUCT(COMPLEX(0,1),IMSQRT(IMPRODUCT(COMPLEX(B285,-C285),COMPLEX(D285,-E285)))))))))),1))))</f>
        <v>-3.38252133689123</v>
      </c>
      <c r="P285" s="19">
        <f t="shared" si="69"/>
        <v>0.635356785224196</v>
      </c>
      <c r="Q285" s="19">
        <f t="shared" si="70"/>
        <v>0.235901420959147</v>
      </c>
    </row>
    <row r="286" spans="1:17">
      <c r="A286" s="7">
        <v>8.48</v>
      </c>
      <c r="B286">
        <v>21.5412</v>
      </c>
      <c r="C286">
        <v>13.6832</v>
      </c>
      <c r="D286">
        <v>0.9004</v>
      </c>
      <c r="E286">
        <v>0.2157</v>
      </c>
      <c r="F286" s="14">
        <f>20*LOG10(IMABS(IMDIV(IMSUB(IMPRODUCT(IMSQRT(IMDIV(COMPLEX(D286,-E286),COMPLEX(B286,-C286))),IMDIV(IMSUB(IMEXP(IMPRODUCT(0.0205979*A286*$F$3,IMPRODUCT(COMPLEX(0,1),IMSQRT(IMPRODUCT(COMPLEX(B286,-C286),COMPLEX(D286,-E286)))))),IMDIV(1,IMEXP(IMPRODUCT(0.0205979*A286*$F$3,IMPRODUCT(COMPLEX(0,1),IMSQRT(IMPRODUCT(COMPLEX(B286,-C286),COMPLEX(D286,-E286)))))))),IMSUM(IMEXP(IMPRODUCT(0.0205979*A286*$F$3,IMPRODUCT(COMPLEX(0,1),IMSQRT(IMPRODUCT(COMPLEX(B286,-C286),COMPLEX(D286,-E286)))))),IMDIV(1,IMEXP(IMPRODUCT(0.0205979*A286*$F$3,IMPRODUCT(COMPLEX(0,1),IMSQRT(IMPRODUCT(COMPLEX(B286,-C286),COMPLEX(D286,-E286)))))))))),1),IMSUM(IMPRODUCT(IMSQRT(IMDIV(COMPLEX(D286,-E286),COMPLEX(B286,-C286))),IMDIV(IMSUB(IMEXP(IMPRODUCT(0.0205979*A286*$F$3,IMPRODUCT(COMPLEX(0,1),IMSQRT(IMPRODUCT(COMPLEX(B286,-C286),COMPLEX(D286,-E286)))))),IMDIV(1,IMEXP(IMPRODUCT(0.0205979*A286*$F$3,IMPRODUCT(COMPLEX(0,1),IMSQRT(IMPRODUCT(COMPLEX(B286,-C286),COMPLEX(D286,-E286)))))))),IMSUM(IMEXP(IMPRODUCT(0.0205979*A286*$F$3,IMPRODUCT(COMPLEX(0,1),IMSQRT(IMPRODUCT(COMPLEX(B286,-C286),COMPLEX(D286,-E286)))))),IMDIV(1,IMEXP(IMPRODUCT(0.0205979*A286*$F$3,IMPRODUCT(COMPLEX(0,1),IMSQRT(IMPRODUCT(COMPLEX(B286,-C286),COMPLEX(D286,-E286)))))))))),1))))</f>
        <v>-1.40216765190251</v>
      </c>
      <c r="G286" s="15">
        <f>20*LOG10(IMABS(IMDIV(IMSUB(IMPRODUCT(IMSQRT(IMDIV(COMPLEX(D286,-E286),COMPLEX(B286,-C286))),IMDIV(IMSUB(IMEXP(IMPRODUCT(0.0205979*A286*$G$3,IMPRODUCT(COMPLEX(0,1),IMSQRT(IMPRODUCT(COMPLEX(B286,-C286),COMPLEX(D286,-E286)))))),IMDIV(1,IMEXP(IMPRODUCT(0.0205979*A286*$G$3,IMPRODUCT(COMPLEX(0,1),IMSQRT(IMPRODUCT(COMPLEX(B286,-C286),COMPLEX(D286,-E286)))))))),IMSUM(IMEXP(IMPRODUCT(0.0205979*A286*$G$3,IMPRODUCT(COMPLEX(0,1),IMSQRT(IMPRODUCT(COMPLEX(B286,-C286),COMPLEX(D286,-E286)))))),IMDIV(1,IMEXP(IMPRODUCT(0.0205979*A286*$G$3,IMPRODUCT(COMPLEX(0,1),IMSQRT(IMPRODUCT(COMPLEX(B286,-C286),COMPLEX(D286,-E286)))))))))),1),IMSUM(IMPRODUCT(IMSQRT(IMDIV(COMPLEX(D286,-E286),COMPLEX(B286,-C286))),IMDIV(IMSUB(IMEXP(IMPRODUCT(0.0205979*A286*$G$3,IMPRODUCT(COMPLEX(0,1),IMSQRT(IMPRODUCT(COMPLEX(B286,-C286),COMPLEX(D286,-E286)))))),IMDIV(1,IMEXP(IMPRODUCT(0.0205979*A286*$G$3,IMPRODUCT(COMPLEX(0,1),IMSQRT(IMPRODUCT(COMPLEX(B286,-C286),COMPLEX(D286,-E286)))))))),IMSUM(IMEXP(IMPRODUCT(0.0205979*A286*$G$3,IMPRODUCT(COMPLEX(0,1),IMSQRT(IMPRODUCT(COMPLEX(B286,-C286),COMPLEX(D286,-E286)))))),IMDIV(1,IMEXP(IMPRODUCT(0.0205979*A286*$G$3,IMPRODUCT(COMPLEX(0,1),IMSQRT(IMPRODUCT(COMPLEX(B286,-C286),COMPLEX(D286,-E286)))))))))),1))))</f>
        <v>-3.97915996043789</v>
      </c>
      <c r="H286" s="15">
        <f>20*LOG10(IMABS(IMDIV(IMSUB(IMPRODUCT(IMSQRT(IMDIV(COMPLEX(D286,-E286),COMPLEX(B286,-C286))),IMDIV(IMSUB(IMEXP(IMPRODUCT(0.0205979*A286*$H$3,IMPRODUCT(COMPLEX(0,1),IMSQRT(IMPRODUCT(COMPLEX(B286,-C286),COMPLEX(D286,-E286)))))),IMDIV(1,IMEXP(IMPRODUCT(0.0205979*A286*$H$3,IMPRODUCT(COMPLEX(0,1),IMSQRT(IMPRODUCT(COMPLEX(B286,-C286),COMPLEX(D286,-E286)))))))),IMSUM(IMEXP(IMPRODUCT(0.0205979*A286*$H$3,IMPRODUCT(COMPLEX(0,1),IMSQRT(IMPRODUCT(COMPLEX(B286,-C286),COMPLEX(D286,-E286)))))),IMDIV(1,IMEXP(IMPRODUCT(0.0205979*A286*$H$3,IMPRODUCT(COMPLEX(0,1),IMSQRT(IMPRODUCT(COMPLEX(B286,-C286),COMPLEX(D286,-E286)))))))))),1),IMSUM(IMPRODUCT(IMSQRT(IMDIV(COMPLEX(D286,-E286),COMPLEX(B286,-C286))),IMDIV(IMSUB(IMEXP(IMPRODUCT(0.0205979*A286*$H$3,IMPRODUCT(COMPLEX(0,1),IMSQRT(IMPRODUCT(COMPLEX(B286,-C286),COMPLEX(D286,-E286)))))),IMDIV(1,IMEXP(IMPRODUCT(0.0205979*A286*$H$3,IMPRODUCT(COMPLEX(0,1),IMSQRT(IMPRODUCT(COMPLEX(B286,-C286),COMPLEX(D286,-E286)))))))),IMSUM(IMEXP(IMPRODUCT(0.0205979*A286*$H$3,IMPRODUCT(COMPLEX(0,1),IMSQRT(IMPRODUCT(COMPLEX(B286,-C286),COMPLEX(D286,-E286)))))),IMDIV(1,IMEXP(IMPRODUCT(0.0205979*A286*$H$3,IMPRODUCT(COMPLEX(0,1),IMSQRT(IMPRODUCT(COMPLEX(B286,-C286),COMPLEX(D286,-E286)))))))))),1))))</f>
        <v>-5.80850294655106</v>
      </c>
      <c r="I286" s="15">
        <f>20*LOG10(IMABS(IMDIV(IMSUB(IMPRODUCT(IMSQRT(IMDIV(COMPLEX(D286,-E286),COMPLEX(B286,-C286))),IMDIV(IMSUB(IMEXP(IMPRODUCT(0.0205979*A286*$I$3,IMPRODUCT(COMPLEX(0,1),IMSQRT(IMPRODUCT(COMPLEX(B286,-C286),COMPLEX(D286,-E286)))))),IMDIV(1,IMEXP(IMPRODUCT(0.0205979*A286*$I$3,IMPRODUCT(COMPLEX(0,1),IMSQRT(IMPRODUCT(COMPLEX(B286,-C286),COMPLEX(D286,-E286)))))))),IMSUM(IMEXP(IMPRODUCT(0.0205979*A286*$I$3,IMPRODUCT(COMPLEX(0,1),IMSQRT(IMPRODUCT(COMPLEX(B286,-C286),COMPLEX(D286,-E286)))))),IMDIV(1,IMEXP(IMPRODUCT(0.0205979*A286*$I$3,IMPRODUCT(COMPLEX(0,1),IMSQRT(IMPRODUCT(COMPLEX(B286,-C286),COMPLEX(D286,-E286)))))))))),1),IMSUM(IMPRODUCT(IMSQRT(IMDIV(COMPLEX(D286,-E286),COMPLEX(B286,-C286))),IMDIV(IMSUB(IMEXP(IMPRODUCT(0.0205979*A286*$I$3,IMPRODUCT(COMPLEX(0,1),IMSQRT(IMPRODUCT(COMPLEX(B286,-C286),COMPLEX(D286,-E286)))))),IMDIV(1,IMEXP(IMPRODUCT(0.0205979*A286*$I$3,IMPRODUCT(COMPLEX(0,1),IMSQRT(IMPRODUCT(COMPLEX(B286,-C286),COMPLEX(D286,-E286)))))))),IMSUM(IMEXP(IMPRODUCT(0.0205979*A286*$I$3,IMPRODUCT(COMPLEX(0,1),IMSQRT(IMPRODUCT(COMPLEX(B286,-C286),COMPLEX(D286,-E286)))))),IMDIV(1,IMEXP(IMPRODUCT(0.0205979*A286*$I$3,IMPRODUCT(COMPLEX(0,1),IMSQRT(IMPRODUCT(COMPLEX(B286,-C286),COMPLEX(D286,-E286)))))))))),1))))</f>
        <v>-4.40813703665988</v>
      </c>
      <c r="J286" s="15">
        <f>20*LOG10(IMABS(IMDIV(IMSUB(IMPRODUCT(IMSQRT(IMDIV(COMPLEX(D286,-E286),COMPLEX(B286,-C286))),IMDIV(IMSUB(IMEXP(IMPRODUCT(0.0205979*A286*$J$3,IMPRODUCT(COMPLEX(0,1),IMSQRT(IMPRODUCT(COMPLEX(B286,-C286),COMPLEX(D286,-E286)))))),IMDIV(1,IMEXP(IMPRODUCT(0.0205979*A286*$J$3,IMPRODUCT(COMPLEX(0,1),IMSQRT(IMPRODUCT(COMPLEX(B286,-C286),COMPLEX(D286,-E286)))))))),IMSUM(IMEXP(IMPRODUCT(0.0205979*A286*$J$3,IMPRODUCT(COMPLEX(0,1),IMSQRT(IMPRODUCT(COMPLEX(B286,-C286),COMPLEX(D286,-E286)))))),IMDIV(1,IMEXP(IMPRODUCT(0.0205979*A286*$J$3,IMPRODUCT(COMPLEX(0,1),IMSQRT(IMPRODUCT(COMPLEX(B286,-C286),COMPLEX(D286,-E286)))))))))),1),IMSUM(IMPRODUCT(IMSQRT(IMDIV(COMPLEX(D286,-E286),COMPLEX(B286,-C286))),IMDIV(IMSUB(IMEXP(IMPRODUCT(0.0205979*A286*$J$3,IMPRODUCT(COMPLEX(0,1),IMSQRT(IMPRODUCT(COMPLEX(B286,-C286),COMPLEX(D286,-E286)))))),IMDIV(1,IMEXP(IMPRODUCT(0.0205979*A286*$J$3,IMPRODUCT(COMPLEX(0,1),IMSQRT(IMPRODUCT(COMPLEX(B286,-C286),COMPLEX(D286,-E286)))))))),IMSUM(IMEXP(IMPRODUCT(0.0205979*A286*$J$3,IMPRODUCT(COMPLEX(0,1),IMSQRT(IMPRODUCT(COMPLEX(B286,-C286),COMPLEX(D286,-E286)))))),IMDIV(1,IMEXP(IMPRODUCT(0.0205979*A286*$J$3,IMPRODUCT(COMPLEX(0,1),IMSQRT(IMPRODUCT(COMPLEX(B286,-C286),COMPLEX(D286,-E286)))))))))),1))))</f>
        <v>-3.34818158805992</v>
      </c>
      <c r="K286" s="15">
        <f>20*LOG10(IMABS(IMDIV(IMSUB(IMPRODUCT(IMSQRT(IMDIV(COMPLEX(D286,-E286),COMPLEX(B286,-C286))),IMDIV(IMSUB(IMEXP(IMPRODUCT(0.0205979*A286*$K$3,IMPRODUCT(COMPLEX(0,1),IMSQRT(IMPRODUCT(COMPLEX(B286,-C286),COMPLEX(D286,-E286)))))),IMDIV(1,IMEXP(IMPRODUCT(0.0205979*A286*$K$3,IMPRODUCT(COMPLEX(0,1),IMSQRT(IMPRODUCT(COMPLEX(B286,-C286),COMPLEX(D286,-E286)))))))),IMSUM(IMEXP(IMPRODUCT(0.0205979*A286*$K$3,IMPRODUCT(COMPLEX(0,1),IMSQRT(IMPRODUCT(COMPLEX(B286,-C286),COMPLEX(D286,-E286)))))),IMDIV(1,IMEXP(IMPRODUCT(0.0205979*A286*$K$3,IMPRODUCT(COMPLEX(0,1),IMSQRT(IMPRODUCT(COMPLEX(B286,-C286),COMPLEX(D286,-E286)))))))))),1),IMSUM(IMPRODUCT(IMSQRT(IMDIV(COMPLEX(D286,-E286),COMPLEX(B286,-C286))),IMDIV(IMSUB(IMEXP(IMPRODUCT(0.0205979*A286*$K$3,IMPRODUCT(COMPLEX(0,1),IMSQRT(IMPRODUCT(COMPLEX(B286,-C286),COMPLEX(D286,-E286)))))),IMDIV(1,IMEXP(IMPRODUCT(0.0205979*A286*$K$3,IMPRODUCT(COMPLEX(0,1),IMSQRT(IMPRODUCT(COMPLEX(B286,-C286),COMPLEX(D286,-E286)))))))),IMSUM(IMEXP(IMPRODUCT(0.0205979*A286*$K$3,IMPRODUCT(COMPLEX(0,1),IMSQRT(IMPRODUCT(COMPLEX(B286,-C286),COMPLEX(D286,-E286)))))),IMDIV(1,IMEXP(IMPRODUCT(0.0205979*A286*$K$3,IMPRODUCT(COMPLEX(0,1),IMSQRT(IMPRODUCT(COMPLEX(B286,-C286),COMPLEX(D286,-E286)))))))))),1))))</f>
        <v>-2.91629721551136</v>
      </c>
      <c r="L286" s="15">
        <f>20*LOG10(IMABS(IMDIV(IMSUB(IMPRODUCT(IMSQRT(IMDIV(COMPLEX(D286,-E286),COMPLEX(B286,-C286))),IMDIV(IMSUB(IMEXP(IMPRODUCT(0.0205979*A286*$L$3,IMPRODUCT(COMPLEX(0,1),IMSQRT(IMPRODUCT(COMPLEX(B286,-C286),COMPLEX(D286,-E286)))))),IMDIV(1,IMEXP(IMPRODUCT(0.0205979*A286*$L$3,IMPRODUCT(COMPLEX(0,1),IMSQRT(IMPRODUCT(COMPLEX(B286,-C286),COMPLEX(D286,-E286)))))))),IMSUM(IMEXP(IMPRODUCT(0.0205979*A286*$L$3,IMPRODUCT(COMPLEX(0,1),IMSQRT(IMPRODUCT(COMPLEX(B286,-C286),COMPLEX(D286,-E286)))))),IMDIV(1,IMEXP(IMPRODUCT(0.0205979*A286*$L$3,IMPRODUCT(COMPLEX(0,1),IMSQRT(IMPRODUCT(COMPLEX(B286,-C286),COMPLEX(D286,-E286)))))))))),1),IMSUM(IMPRODUCT(IMSQRT(IMDIV(COMPLEX(D286,-E286),COMPLEX(B286,-C286))),IMDIV(IMSUB(IMEXP(IMPRODUCT(0.0205979*A286*$L$3,IMPRODUCT(COMPLEX(0,1),IMSQRT(IMPRODUCT(COMPLEX(B286,-C286),COMPLEX(D286,-E286)))))),IMDIV(1,IMEXP(IMPRODUCT(0.0205979*A286*$L$3,IMPRODUCT(COMPLEX(0,1),IMSQRT(IMPRODUCT(COMPLEX(B286,-C286),COMPLEX(D286,-E286)))))))),IMSUM(IMEXP(IMPRODUCT(0.0205979*A286*$L$3,IMPRODUCT(COMPLEX(0,1),IMSQRT(IMPRODUCT(COMPLEX(B286,-C286),COMPLEX(D286,-E286)))))),IMDIV(1,IMEXP(IMPRODUCT(0.0205979*A286*$L$3,IMPRODUCT(COMPLEX(0,1),IMSQRT(IMPRODUCT(COMPLEX(B286,-C286),COMPLEX(D286,-E286)))))))))),1))))</f>
        <v>-2.85782796938398</v>
      </c>
      <c r="M286" s="15">
        <f>20*LOG10(IMABS(IMDIV(IMSUB(IMPRODUCT(IMSQRT(IMDIV(COMPLEX(D286,-E286),COMPLEX(B286,-C286))),IMDIV(IMSUB(IMEXP(IMPRODUCT(0.0205979*A286*$M$3,IMPRODUCT(COMPLEX(0,1),IMSQRT(IMPRODUCT(COMPLEX(B286,-C286),COMPLEX(D286,-E286)))))),IMDIV(1,IMEXP(IMPRODUCT(0.0205979*A286*$M$3,IMPRODUCT(COMPLEX(0,1),IMSQRT(IMPRODUCT(COMPLEX(B286,-C286),COMPLEX(D286,-E286)))))))),IMSUM(IMEXP(IMPRODUCT(0.0205979*A286*$M$3,IMPRODUCT(COMPLEX(0,1),IMSQRT(IMPRODUCT(COMPLEX(B286,-C286),COMPLEX(D286,-E286)))))),IMDIV(1,IMEXP(IMPRODUCT(0.0205979*A286*$M$3,IMPRODUCT(COMPLEX(0,1),IMSQRT(IMPRODUCT(COMPLEX(B286,-C286),COMPLEX(D286,-E286)))))))))),1),IMSUM(IMPRODUCT(IMSQRT(IMDIV(COMPLEX(D286,-E286),COMPLEX(B286,-C286))),IMDIV(IMSUB(IMEXP(IMPRODUCT(0.0205979*A286*$M$3,IMPRODUCT(COMPLEX(0,1),IMSQRT(IMPRODUCT(COMPLEX(B286,-C286),COMPLEX(D286,-E286)))))),IMDIV(1,IMEXP(IMPRODUCT(0.0205979*A286*$M$3,IMPRODUCT(COMPLEX(0,1),IMSQRT(IMPRODUCT(COMPLEX(B286,-C286),COMPLEX(D286,-E286)))))))),IMSUM(IMEXP(IMPRODUCT(0.0205979*A286*$M$3,IMPRODUCT(COMPLEX(0,1),IMSQRT(IMPRODUCT(COMPLEX(B286,-C286),COMPLEX(D286,-E286)))))),IMDIV(1,IMEXP(IMPRODUCT(0.0205979*A286*$M$3,IMPRODUCT(COMPLEX(0,1),IMSQRT(IMPRODUCT(COMPLEX(B286,-C286),COMPLEX(D286,-E286)))))))))),1))))</f>
        <v>-3.01281859664015</v>
      </c>
      <c r="N286" s="15">
        <f>20*LOG10(IMABS(IMDIV(IMSUB(IMPRODUCT(IMSQRT(IMDIV(COMPLEX(D286,-E286),COMPLEX(B286,-C286))),IMDIV(IMSUB(IMEXP(IMPRODUCT(0.0205979*A286*$N$3,IMPRODUCT(COMPLEX(0,1),IMSQRT(IMPRODUCT(COMPLEX(B286,-C286),COMPLEX(D286,-E286)))))),IMDIV(1,IMEXP(IMPRODUCT(0.0205979*A286*$N$3,IMPRODUCT(COMPLEX(0,1),IMSQRT(IMPRODUCT(COMPLEX(B286,-C286),COMPLEX(D286,-E286)))))))),IMSUM(IMEXP(IMPRODUCT(0.0205979*A286*$N$3,IMPRODUCT(COMPLEX(0,1),IMSQRT(IMPRODUCT(COMPLEX(B286,-C286),COMPLEX(D286,-E286)))))),IMDIV(1,IMEXP(IMPRODUCT(0.0205979*A286*$N$3,IMPRODUCT(COMPLEX(0,1),IMSQRT(IMPRODUCT(COMPLEX(B286,-C286),COMPLEX(D286,-E286)))))))))),1),IMSUM(IMPRODUCT(IMSQRT(IMDIV(COMPLEX(D286,-E286),COMPLEX(B286,-C286))),IMDIV(IMSUB(IMEXP(IMPRODUCT(0.0205979*A286*$N$3,IMPRODUCT(COMPLEX(0,1),IMSQRT(IMPRODUCT(COMPLEX(B286,-C286),COMPLEX(D286,-E286)))))),IMDIV(1,IMEXP(IMPRODUCT(0.0205979*A286*$N$3,IMPRODUCT(COMPLEX(0,1),IMSQRT(IMPRODUCT(COMPLEX(B286,-C286),COMPLEX(D286,-E286)))))))),IMSUM(IMEXP(IMPRODUCT(0.0205979*A286*$N$3,IMPRODUCT(COMPLEX(0,1),IMSQRT(IMPRODUCT(COMPLEX(B286,-C286),COMPLEX(D286,-E286)))))),IMDIV(1,IMEXP(IMPRODUCT(0.0205979*A286*$N$3,IMPRODUCT(COMPLEX(0,1),IMSQRT(IMPRODUCT(COMPLEX(B286,-C286),COMPLEX(D286,-E286)))))))))),1))))</f>
        <v>-3.23738423246686</v>
      </c>
      <c r="O286" s="15">
        <f>20*LOG10(IMABS(IMDIV(IMSUB(IMPRODUCT(IMSQRT(IMDIV(COMPLEX(D286,-E286),COMPLEX(B286,-C286))),IMDIV(IMSUB(IMEXP(IMPRODUCT(0.0205979*A286*$O$3,IMPRODUCT(COMPLEX(0,1),IMSQRT(IMPRODUCT(COMPLEX(B286,-C286),COMPLEX(D286,-E286)))))),IMDIV(1,IMEXP(IMPRODUCT(0.0205979*A286*$O$3,IMPRODUCT(COMPLEX(0,1),IMSQRT(IMPRODUCT(COMPLEX(B286,-C286),COMPLEX(D286,-E286)))))))),IMSUM(IMEXP(IMPRODUCT(0.0205979*A286*$O$3,IMPRODUCT(COMPLEX(0,1),IMSQRT(IMPRODUCT(COMPLEX(B286,-C286),COMPLEX(D286,-E286)))))),IMDIV(1,IMEXP(IMPRODUCT(0.0205979*A286*$O$3,IMPRODUCT(COMPLEX(0,1),IMSQRT(IMPRODUCT(COMPLEX(B286,-C286),COMPLEX(D286,-E286)))))))))),1),IMSUM(IMPRODUCT(IMSQRT(IMDIV(COMPLEX(D286,-E286),COMPLEX(B286,-C286))),IMDIV(IMSUB(IMEXP(IMPRODUCT(0.0205979*A286*$O$3,IMPRODUCT(COMPLEX(0,1),IMSQRT(IMPRODUCT(COMPLEX(B286,-C286),COMPLEX(D286,-E286)))))),IMDIV(1,IMEXP(IMPRODUCT(0.0205979*A286*$O$3,IMPRODUCT(COMPLEX(0,1),IMSQRT(IMPRODUCT(COMPLEX(B286,-C286),COMPLEX(D286,-E286)))))))),IMSUM(IMEXP(IMPRODUCT(0.0205979*A286*$O$3,IMPRODUCT(COMPLEX(0,1),IMSQRT(IMPRODUCT(COMPLEX(B286,-C286),COMPLEX(D286,-E286)))))),IMDIV(1,IMEXP(IMPRODUCT(0.0205979*A286*$O$3,IMPRODUCT(COMPLEX(0,1),IMSQRT(IMPRODUCT(COMPLEX(B286,-C286),COMPLEX(D286,-E286)))))))))),1))))</f>
        <v>-3.39476444940978</v>
      </c>
      <c r="P286" s="19">
        <f t="shared" si="69"/>
        <v>0.635210666072456</v>
      </c>
      <c r="Q286" s="19">
        <f t="shared" si="70"/>
        <v>0.239560195468681</v>
      </c>
    </row>
    <row r="287" spans="1:17">
      <c r="A287" s="7">
        <v>8.56</v>
      </c>
      <c r="B287">
        <v>21.7144</v>
      </c>
      <c r="C287">
        <v>13.466</v>
      </c>
      <c r="D287">
        <v>0.8888</v>
      </c>
      <c r="E287">
        <v>0.2198</v>
      </c>
      <c r="F287" s="14">
        <f>20*LOG10(IMABS(IMDIV(IMSUB(IMPRODUCT(IMSQRT(IMDIV(COMPLEX(D287,-E287),COMPLEX(B287,-C287))),IMDIV(IMSUB(IMEXP(IMPRODUCT(0.0205979*A287*$F$3,IMPRODUCT(COMPLEX(0,1),IMSQRT(IMPRODUCT(COMPLEX(B287,-C287),COMPLEX(D287,-E287)))))),IMDIV(1,IMEXP(IMPRODUCT(0.0205979*A287*$F$3,IMPRODUCT(COMPLEX(0,1),IMSQRT(IMPRODUCT(COMPLEX(B287,-C287),COMPLEX(D287,-E287)))))))),IMSUM(IMEXP(IMPRODUCT(0.0205979*A287*$F$3,IMPRODUCT(COMPLEX(0,1),IMSQRT(IMPRODUCT(COMPLEX(B287,-C287),COMPLEX(D287,-E287)))))),IMDIV(1,IMEXP(IMPRODUCT(0.0205979*A287*$F$3,IMPRODUCT(COMPLEX(0,1),IMSQRT(IMPRODUCT(COMPLEX(B287,-C287),COMPLEX(D287,-E287)))))))))),1),IMSUM(IMPRODUCT(IMSQRT(IMDIV(COMPLEX(D287,-E287),COMPLEX(B287,-C287))),IMDIV(IMSUB(IMEXP(IMPRODUCT(0.0205979*A287*$F$3,IMPRODUCT(COMPLEX(0,1),IMSQRT(IMPRODUCT(COMPLEX(B287,-C287),COMPLEX(D287,-E287)))))),IMDIV(1,IMEXP(IMPRODUCT(0.0205979*A287*$F$3,IMPRODUCT(COMPLEX(0,1),IMSQRT(IMPRODUCT(COMPLEX(B287,-C287),COMPLEX(D287,-E287)))))))),IMSUM(IMEXP(IMPRODUCT(0.0205979*A287*$F$3,IMPRODUCT(COMPLEX(0,1),IMSQRT(IMPRODUCT(COMPLEX(B287,-C287),COMPLEX(D287,-E287)))))),IMDIV(1,IMEXP(IMPRODUCT(0.0205979*A287*$F$3,IMPRODUCT(COMPLEX(0,1),IMSQRT(IMPRODUCT(COMPLEX(B287,-C287),COMPLEX(D287,-E287)))))))))),1))))</f>
        <v>-1.42954324196936</v>
      </c>
      <c r="G287" s="15">
        <f>20*LOG10(IMABS(IMDIV(IMSUB(IMPRODUCT(IMSQRT(IMDIV(COMPLEX(D287,-E287),COMPLEX(B287,-C287))),IMDIV(IMSUB(IMEXP(IMPRODUCT(0.0205979*A287*$G$3,IMPRODUCT(COMPLEX(0,1),IMSQRT(IMPRODUCT(COMPLEX(B287,-C287),COMPLEX(D287,-E287)))))),IMDIV(1,IMEXP(IMPRODUCT(0.0205979*A287*$G$3,IMPRODUCT(COMPLEX(0,1),IMSQRT(IMPRODUCT(COMPLEX(B287,-C287),COMPLEX(D287,-E287)))))))),IMSUM(IMEXP(IMPRODUCT(0.0205979*A287*$G$3,IMPRODUCT(COMPLEX(0,1),IMSQRT(IMPRODUCT(COMPLEX(B287,-C287),COMPLEX(D287,-E287)))))),IMDIV(1,IMEXP(IMPRODUCT(0.0205979*A287*$G$3,IMPRODUCT(COMPLEX(0,1),IMSQRT(IMPRODUCT(COMPLEX(B287,-C287),COMPLEX(D287,-E287)))))))))),1),IMSUM(IMPRODUCT(IMSQRT(IMDIV(COMPLEX(D287,-E287),COMPLEX(B287,-C287))),IMDIV(IMSUB(IMEXP(IMPRODUCT(0.0205979*A287*$G$3,IMPRODUCT(COMPLEX(0,1),IMSQRT(IMPRODUCT(COMPLEX(B287,-C287),COMPLEX(D287,-E287)))))),IMDIV(1,IMEXP(IMPRODUCT(0.0205979*A287*$G$3,IMPRODUCT(COMPLEX(0,1),IMSQRT(IMPRODUCT(COMPLEX(B287,-C287),COMPLEX(D287,-E287)))))))),IMSUM(IMEXP(IMPRODUCT(0.0205979*A287*$G$3,IMPRODUCT(COMPLEX(0,1),IMSQRT(IMPRODUCT(COMPLEX(B287,-C287),COMPLEX(D287,-E287)))))),IMDIV(1,IMEXP(IMPRODUCT(0.0205979*A287*$G$3,IMPRODUCT(COMPLEX(0,1),IMSQRT(IMPRODUCT(COMPLEX(B287,-C287),COMPLEX(D287,-E287)))))))))),1))))</f>
        <v>-4.03944254415531</v>
      </c>
      <c r="H287" s="15">
        <f>20*LOG10(IMABS(IMDIV(IMSUB(IMPRODUCT(IMSQRT(IMDIV(COMPLEX(D287,-E287),COMPLEX(B287,-C287))),IMDIV(IMSUB(IMEXP(IMPRODUCT(0.0205979*A287*$H$3,IMPRODUCT(COMPLEX(0,1),IMSQRT(IMPRODUCT(COMPLEX(B287,-C287),COMPLEX(D287,-E287)))))),IMDIV(1,IMEXP(IMPRODUCT(0.0205979*A287*$H$3,IMPRODUCT(COMPLEX(0,1),IMSQRT(IMPRODUCT(COMPLEX(B287,-C287),COMPLEX(D287,-E287)))))))),IMSUM(IMEXP(IMPRODUCT(0.0205979*A287*$H$3,IMPRODUCT(COMPLEX(0,1),IMSQRT(IMPRODUCT(COMPLEX(B287,-C287),COMPLEX(D287,-E287)))))),IMDIV(1,IMEXP(IMPRODUCT(0.0205979*A287*$H$3,IMPRODUCT(COMPLEX(0,1),IMSQRT(IMPRODUCT(COMPLEX(B287,-C287),COMPLEX(D287,-E287)))))))))),1),IMSUM(IMPRODUCT(IMSQRT(IMDIV(COMPLEX(D287,-E287),COMPLEX(B287,-C287))),IMDIV(IMSUB(IMEXP(IMPRODUCT(0.0205979*A287*$H$3,IMPRODUCT(COMPLEX(0,1),IMSQRT(IMPRODUCT(COMPLEX(B287,-C287),COMPLEX(D287,-E287)))))),IMDIV(1,IMEXP(IMPRODUCT(0.0205979*A287*$H$3,IMPRODUCT(COMPLEX(0,1),IMSQRT(IMPRODUCT(COMPLEX(B287,-C287),COMPLEX(D287,-E287)))))))),IMSUM(IMEXP(IMPRODUCT(0.0205979*A287*$H$3,IMPRODUCT(COMPLEX(0,1),IMSQRT(IMPRODUCT(COMPLEX(B287,-C287),COMPLEX(D287,-E287)))))),IMDIV(1,IMEXP(IMPRODUCT(0.0205979*A287*$H$3,IMPRODUCT(COMPLEX(0,1),IMSQRT(IMPRODUCT(COMPLEX(B287,-C287),COMPLEX(D287,-E287)))))))))),1))))</f>
        <v>-5.79255635544464</v>
      </c>
      <c r="I287" s="15">
        <f>20*LOG10(IMABS(IMDIV(IMSUB(IMPRODUCT(IMSQRT(IMDIV(COMPLEX(D287,-E287),COMPLEX(B287,-C287))),IMDIV(IMSUB(IMEXP(IMPRODUCT(0.0205979*A287*$I$3,IMPRODUCT(COMPLEX(0,1),IMSQRT(IMPRODUCT(COMPLEX(B287,-C287),COMPLEX(D287,-E287)))))),IMDIV(1,IMEXP(IMPRODUCT(0.0205979*A287*$I$3,IMPRODUCT(COMPLEX(0,1),IMSQRT(IMPRODUCT(COMPLEX(B287,-C287),COMPLEX(D287,-E287)))))))),IMSUM(IMEXP(IMPRODUCT(0.0205979*A287*$I$3,IMPRODUCT(COMPLEX(0,1),IMSQRT(IMPRODUCT(COMPLEX(B287,-C287),COMPLEX(D287,-E287)))))),IMDIV(1,IMEXP(IMPRODUCT(0.0205979*A287*$I$3,IMPRODUCT(COMPLEX(0,1),IMSQRT(IMPRODUCT(COMPLEX(B287,-C287),COMPLEX(D287,-E287)))))))))),1),IMSUM(IMPRODUCT(IMSQRT(IMDIV(COMPLEX(D287,-E287),COMPLEX(B287,-C287))),IMDIV(IMSUB(IMEXP(IMPRODUCT(0.0205979*A287*$I$3,IMPRODUCT(COMPLEX(0,1),IMSQRT(IMPRODUCT(COMPLEX(B287,-C287),COMPLEX(D287,-E287)))))),IMDIV(1,IMEXP(IMPRODUCT(0.0205979*A287*$I$3,IMPRODUCT(COMPLEX(0,1),IMSQRT(IMPRODUCT(COMPLEX(B287,-C287),COMPLEX(D287,-E287)))))))),IMSUM(IMEXP(IMPRODUCT(0.0205979*A287*$I$3,IMPRODUCT(COMPLEX(0,1),IMSQRT(IMPRODUCT(COMPLEX(B287,-C287),COMPLEX(D287,-E287)))))),IMDIV(1,IMEXP(IMPRODUCT(0.0205979*A287*$I$3,IMPRODUCT(COMPLEX(0,1),IMSQRT(IMPRODUCT(COMPLEX(B287,-C287),COMPLEX(D287,-E287)))))))))),1))))</f>
        <v>-4.34567454885143</v>
      </c>
      <c r="J287" s="15">
        <f>20*LOG10(IMABS(IMDIV(IMSUB(IMPRODUCT(IMSQRT(IMDIV(COMPLEX(D287,-E287),COMPLEX(B287,-C287))),IMDIV(IMSUB(IMEXP(IMPRODUCT(0.0205979*A287*$J$3,IMPRODUCT(COMPLEX(0,1),IMSQRT(IMPRODUCT(COMPLEX(B287,-C287),COMPLEX(D287,-E287)))))),IMDIV(1,IMEXP(IMPRODUCT(0.0205979*A287*$J$3,IMPRODUCT(COMPLEX(0,1),IMSQRT(IMPRODUCT(COMPLEX(B287,-C287),COMPLEX(D287,-E287)))))))),IMSUM(IMEXP(IMPRODUCT(0.0205979*A287*$J$3,IMPRODUCT(COMPLEX(0,1),IMSQRT(IMPRODUCT(COMPLEX(B287,-C287),COMPLEX(D287,-E287)))))),IMDIV(1,IMEXP(IMPRODUCT(0.0205979*A287*$J$3,IMPRODUCT(COMPLEX(0,1),IMSQRT(IMPRODUCT(COMPLEX(B287,-C287),COMPLEX(D287,-E287)))))))))),1),IMSUM(IMPRODUCT(IMSQRT(IMDIV(COMPLEX(D287,-E287),COMPLEX(B287,-C287))),IMDIV(IMSUB(IMEXP(IMPRODUCT(0.0205979*A287*$J$3,IMPRODUCT(COMPLEX(0,1),IMSQRT(IMPRODUCT(COMPLEX(B287,-C287),COMPLEX(D287,-E287)))))),IMDIV(1,IMEXP(IMPRODUCT(0.0205979*A287*$J$3,IMPRODUCT(COMPLEX(0,1),IMSQRT(IMPRODUCT(COMPLEX(B287,-C287),COMPLEX(D287,-E287)))))))),IMSUM(IMEXP(IMPRODUCT(0.0205979*A287*$J$3,IMPRODUCT(COMPLEX(0,1),IMSQRT(IMPRODUCT(COMPLEX(B287,-C287),COMPLEX(D287,-E287)))))),IMDIV(1,IMEXP(IMPRODUCT(0.0205979*A287*$J$3,IMPRODUCT(COMPLEX(0,1),IMSQRT(IMPRODUCT(COMPLEX(B287,-C287),COMPLEX(D287,-E287)))))))))),1))))</f>
        <v>-3.30118979824003</v>
      </c>
      <c r="K287" s="15">
        <f>20*LOG10(IMABS(IMDIV(IMSUB(IMPRODUCT(IMSQRT(IMDIV(COMPLEX(D287,-E287),COMPLEX(B287,-C287))),IMDIV(IMSUB(IMEXP(IMPRODUCT(0.0205979*A287*$K$3,IMPRODUCT(COMPLEX(0,1),IMSQRT(IMPRODUCT(COMPLEX(B287,-C287),COMPLEX(D287,-E287)))))),IMDIV(1,IMEXP(IMPRODUCT(0.0205979*A287*$K$3,IMPRODUCT(COMPLEX(0,1),IMSQRT(IMPRODUCT(COMPLEX(B287,-C287),COMPLEX(D287,-E287)))))))),IMSUM(IMEXP(IMPRODUCT(0.0205979*A287*$K$3,IMPRODUCT(COMPLEX(0,1),IMSQRT(IMPRODUCT(COMPLEX(B287,-C287),COMPLEX(D287,-E287)))))),IMDIV(1,IMEXP(IMPRODUCT(0.0205979*A287*$K$3,IMPRODUCT(COMPLEX(0,1),IMSQRT(IMPRODUCT(COMPLEX(B287,-C287),COMPLEX(D287,-E287)))))))))),1),IMSUM(IMPRODUCT(IMSQRT(IMDIV(COMPLEX(D287,-E287),COMPLEX(B287,-C287))),IMDIV(IMSUB(IMEXP(IMPRODUCT(0.0205979*A287*$K$3,IMPRODUCT(COMPLEX(0,1),IMSQRT(IMPRODUCT(COMPLEX(B287,-C287),COMPLEX(D287,-E287)))))),IMDIV(1,IMEXP(IMPRODUCT(0.0205979*A287*$K$3,IMPRODUCT(COMPLEX(0,1),IMSQRT(IMPRODUCT(COMPLEX(B287,-C287),COMPLEX(D287,-E287)))))))),IMSUM(IMEXP(IMPRODUCT(0.0205979*A287*$K$3,IMPRODUCT(COMPLEX(0,1),IMSQRT(IMPRODUCT(COMPLEX(B287,-C287),COMPLEX(D287,-E287)))))),IMDIV(1,IMEXP(IMPRODUCT(0.0205979*A287*$K$3,IMPRODUCT(COMPLEX(0,1),IMSQRT(IMPRODUCT(COMPLEX(B287,-C287),COMPLEX(D287,-E287)))))))))),1))))</f>
        <v>-2.88665139885259</v>
      </c>
      <c r="L287" s="15">
        <f>20*LOG10(IMABS(IMDIV(IMSUB(IMPRODUCT(IMSQRT(IMDIV(COMPLEX(D287,-E287),COMPLEX(B287,-C287))),IMDIV(IMSUB(IMEXP(IMPRODUCT(0.0205979*A287*$L$3,IMPRODUCT(COMPLEX(0,1),IMSQRT(IMPRODUCT(COMPLEX(B287,-C287),COMPLEX(D287,-E287)))))),IMDIV(1,IMEXP(IMPRODUCT(0.0205979*A287*$L$3,IMPRODUCT(COMPLEX(0,1),IMSQRT(IMPRODUCT(COMPLEX(B287,-C287),COMPLEX(D287,-E287)))))))),IMSUM(IMEXP(IMPRODUCT(0.0205979*A287*$L$3,IMPRODUCT(COMPLEX(0,1),IMSQRT(IMPRODUCT(COMPLEX(B287,-C287),COMPLEX(D287,-E287)))))),IMDIV(1,IMEXP(IMPRODUCT(0.0205979*A287*$L$3,IMPRODUCT(COMPLEX(0,1),IMSQRT(IMPRODUCT(COMPLEX(B287,-C287),COMPLEX(D287,-E287)))))))))),1),IMSUM(IMPRODUCT(IMSQRT(IMDIV(COMPLEX(D287,-E287),COMPLEX(B287,-C287))),IMDIV(IMSUB(IMEXP(IMPRODUCT(0.0205979*A287*$L$3,IMPRODUCT(COMPLEX(0,1),IMSQRT(IMPRODUCT(COMPLEX(B287,-C287),COMPLEX(D287,-E287)))))),IMDIV(1,IMEXP(IMPRODUCT(0.0205979*A287*$L$3,IMPRODUCT(COMPLEX(0,1),IMSQRT(IMPRODUCT(COMPLEX(B287,-C287),COMPLEX(D287,-E287)))))))),IMSUM(IMEXP(IMPRODUCT(0.0205979*A287*$L$3,IMPRODUCT(COMPLEX(0,1),IMSQRT(IMPRODUCT(COMPLEX(B287,-C287),COMPLEX(D287,-E287)))))),IMDIV(1,IMEXP(IMPRODUCT(0.0205979*A287*$L$3,IMPRODUCT(COMPLEX(0,1),IMSQRT(IMPRODUCT(COMPLEX(B287,-C287),COMPLEX(D287,-E287)))))))))),1))))</f>
        <v>-2.84216108416403</v>
      </c>
      <c r="M287" s="15">
        <f>20*LOG10(IMABS(IMDIV(IMSUB(IMPRODUCT(IMSQRT(IMDIV(COMPLEX(D287,-E287),COMPLEX(B287,-C287))),IMDIV(IMSUB(IMEXP(IMPRODUCT(0.0205979*A287*$M$3,IMPRODUCT(COMPLEX(0,1),IMSQRT(IMPRODUCT(COMPLEX(B287,-C287),COMPLEX(D287,-E287)))))),IMDIV(1,IMEXP(IMPRODUCT(0.0205979*A287*$M$3,IMPRODUCT(COMPLEX(0,1),IMSQRT(IMPRODUCT(COMPLEX(B287,-C287),COMPLEX(D287,-E287)))))))),IMSUM(IMEXP(IMPRODUCT(0.0205979*A287*$M$3,IMPRODUCT(COMPLEX(0,1),IMSQRT(IMPRODUCT(COMPLEX(B287,-C287),COMPLEX(D287,-E287)))))),IMDIV(1,IMEXP(IMPRODUCT(0.0205979*A287*$M$3,IMPRODUCT(COMPLEX(0,1),IMSQRT(IMPRODUCT(COMPLEX(B287,-C287),COMPLEX(D287,-E287)))))))))),1),IMSUM(IMPRODUCT(IMSQRT(IMDIV(COMPLEX(D287,-E287),COMPLEX(B287,-C287))),IMDIV(IMSUB(IMEXP(IMPRODUCT(0.0205979*A287*$M$3,IMPRODUCT(COMPLEX(0,1),IMSQRT(IMPRODUCT(COMPLEX(B287,-C287),COMPLEX(D287,-E287)))))),IMDIV(1,IMEXP(IMPRODUCT(0.0205979*A287*$M$3,IMPRODUCT(COMPLEX(0,1),IMSQRT(IMPRODUCT(COMPLEX(B287,-C287),COMPLEX(D287,-E287)))))))),IMSUM(IMEXP(IMPRODUCT(0.0205979*A287*$M$3,IMPRODUCT(COMPLEX(0,1),IMSQRT(IMPRODUCT(COMPLEX(B287,-C287),COMPLEX(D287,-E287)))))),IMDIV(1,IMEXP(IMPRODUCT(0.0205979*A287*$M$3,IMPRODUCT(COMPLEX(0,1),IMSQRT(IMPRODUCT(COMPLEX(B287,-C287),COMPLEX(D287,-E287)))))))))),1))))</f>
        <v>-3.00687300675429</v>
      </c>
      <c r="N287" s="15">
        <f>20*LOG10(IMABS(IMDIV(IMSUB(IMPRODUCT(IMSQRT(IMDIV(COMPLEX(D287,-E287),COMPLEX(B287,-C287))),IMDIV(IMSUB(IMEXP(IMPRODUCT(0.0205979*A287*$N$3,IMPRODUCT(COMPLEX(0,1),IMSQRT(IMPRODUCT(COMPLEX(B287,-C287),COMPLEX(D287,-E287)))))),IMDIV(1,IMEXP(IMPRODUCT(0.0205979*A287*$N$3,IMPRODUCT(COMPLEX(0,1),IMSQRT(IMPRODUCT(COMPLEX(B287,-C287),COMPLEX(D287,-E287)))))))),IMSUM(IMEXP(IMPRODUCT(0.0205979*A287*$N$3,IMPRODUCT(COMPLEX(0,1),IMSQRT(IMPRODUCT(COMPLEX(B287,-C287),COMPLEX(D287,-E287)))))),IMDIV(1,IMEXP(IMPRODUCT(0.0205979*A287*$N$3,IMPRODUCT(COMPLEX(0,1),IMSQRT(IMPRODUCT(COMPLEX(B287,-C287),COMPLEX(D287,-E287)))))))))),1),IMSUM(IMPRODUCT(IMSQRT(IMDIV(COMPLEX(D287,-E287),COMPLEX(B287,-C287))),IMDIV(IMSUB(IMEXP(IMPRODUCT(0.0205979*A287*$N$3,IMPRODUCT(COMPLEX(0,1),IMSQRT(IMPRODUCT(COMPLEX(B287,-C287),COMPLEX(D287,-E287)))))),IMDIV(1,IMEXP(IMPRODUCT(0.0205979*A287*$N$3,IMPRODUCT(COMPLEX(0,1),IMSQRT(IMPRODUCT(COMPLEX(B287,-C287),COMPLEX(D287,-E287)))))))),IMSUM(IMEXP(IMPRODUCT(0.0205979*A287*$N$3,IMPRODUCT(COMPLEX(0,1),IMSQRT(IMPRODUCT(COMPLEX(B287,-C287),COMPLEX(D287,-E287)))))),IMDIV(1,IMEXP(IMPRODUCT(0.0205979*A287*$N$3,IMPRODUCT(COMPLEX(0,1),IMSQRT(IMPRODUCT(COMPLEX(B287,-C287),COMPLEX(D287,-E287)))))))))),1))))</f>
        <v>-3.23427667576397</v>
      </c>
      <c r="O287" s="15">
        <f>20*LOG10(IMABS(IMDIV(IMSUB(IMPRODUCT(IMSQRT(IMDIV(COMPLEX(D287,-E287),COMPLEX(B287,-C287))),IMDIV(IMSUB(IMEXP(IMPRODUCT(0.0205979*A287*$O$3,IMPRODUCT(COMPLEX(0,1),IMSQRT(IMPRODUCT(COMPLEX(B287,-C287),COMPLEX(D287,-E287)))))),IMDIV(1,IMEXP(IMPRODUCT(0.0205979*A287*$O$3,IMPRODUCT(COMPLEX(0,1),IMSQRT(IMPRODUCT(COMPLEX(B287,-C287),COMPLEX(D287,-E287)))))))),IMSUM(IMEXP(IMPRODUCT(0.0205979*A287*$O$3,IMPRODUCT(COMPLEX(0,1),IMSQRT(IMPRODUCT(COMPLEX(B287,-C287),COMPLEX(D287,-E287)))))),IMDIV(1,IMEXP(IMPRODUCT(0.0205979*A287*$O$3,IMPRODUCT(COMPLEX(0,1),IMSQRT(IMPRODUCT(COMPLEX(B287,-C287),COMPLEX(D287,-E287)))))))))),1),IMSUM(IMPRODUCT(IMSQRT(IMDIV(COMPLEX(D287,-E287),COMPLEX(B287,-C287))),IMDIV(IMSUB(IMEXP(IMPRODUCT(0.0205979*A287*$O$3,IMPRODUCT(COMPLEX(0,1),IMSQRT(IMPRODUCT(COMPLEX(B287,-C287),COMPLEX(D287,-E287)))))),IMDIV(1,IMEXP(IMPRODUCT(0.0205979*A287*$O$3,IMPRODUCT(COMPLEX(0,1),IMSQRT(IMPRODUCT(COMPLEX(B287,-C287),COMPLEX(D287,-E287)))))))),IMSUM(IMEXP(IMPRODUCT(0.0205979*A287*$O$3,IMPRODUCT(COMPLEX(0,1),IMSQRT(IMPRODUCT(COMPLEX(B287,-C287),COMPLEX(D287,-E287)))))),IMDIV(1,IMEXP(IMPRODUCT(0.0205979*A287*$O$3,IMPRODUCT(COMPLEX(0,1),IMSQRT(IMPRODUCT(COMPLEX(B287,-C287),COMPLEX(D287,-E287)))))))))),1))))</f>
        <v>-3.38700393449618</v>
      </c>
      <c r="P287" s="19">
        <f t="shared" si="69"/>
        <v>0.620141472939616</v>
      </c>
      <c r="Q287" s="19">
        <f t="shared" si="70"/>
        <v>0.247299729972997</v>
      </c>
    </row>
    <row r="288" spans="1:17">
      <c r="A288" s="7">
        <v>8.64</v>
      </c>
      <c r="B288">
        <v>21.6261</v>
      </c>
      <c r="C288">
        <v>13.2882</v>
      </c>
      <c r="D288">
        <v>0.885</v>
      </c>
      <c r="E288">
        <v>0.2299</v>
      </c>
      <c r="F288" s="14">
        <f>20*LOG10(IMABS(IMDIV(IMSUB(IMPRODUCT(IMSQRT(IMDIV(COMPLEX(D288,-E288),COMPLEX(B288,-C288))),IMDIV(IMSUB(IMEXP(IMPRODUCT(0.0205979*A288*$F$3,IMPRODUCT(COMPLEX(0,1),IMSQRT(IMPRODUCT(COMPLEX(B288,-C288),COMPLEX(D288,-E288)))))),IMDIV(1,IMEXP(IMPRODUCT(0.0205979*A288*$F$3,IMPRODUCT(COMPLEX(0,1),IMSQRT(IMPRODUCT(COMPLEX(B288,-C288),COMPLEX(D288,-E288)))))))),IMSUM(IMEXP(IMPRODUCT(0.0205979*A288*$F$3,IMPRODUCT(COMPLEX(0,1),IMSQRT(IMPRODUCT(COMPLEX(B288,-C288),COMPLEX(D288,-E288)))))),IMDIV(1,IMEXP(IMPRODUCT(0.0205979*A288*$F$3,IMPRODUCT(COMPLEX(0,1),IMSQRT(IMPRODUCT(COMPLEX(B288,-C288),COMPLEX(D288,-E288)))))))))),1),IMSUM(IMPRODUCT(IMSQRT(IMDIV(COMPLEX(D288,-E288),COMPLEX(B288,-C288))),IMDIV(IMSUB(IMEXP(IMPRODUCT(0.0205979*A288*$F$3,IMPRODUCT(COMPLEX(0,1),IMSQRT(IMPRODUCT(COMPLEX(B288,-C288),COMPLEX(D288,-E288)))))),IMDIV(1,IMEXP(IMPRODUCT(0.0205979*A288*$F$3,IMPRODUCT(COMPLEX(0,1),IMSQRT(IMPRODUCT(COMPLEX(B288,-C288),COMPLEX(D288,-E288)))))))),IMSUM(IMEXP(IMPRODUCT(0.0205979*A288*$F$3,IMPRODUCT(COMPLEX(0,1),IMSQRT(IMPRODUCT(COMPLEX(B288,-C288),COMPLEX(D288,-E288)))))),IMDIV(1,IMEXP(IMPRODUCT(0.0205979*A288*$F$3,IMPRODUCT(COMPLEX(0,1),IMSQRT(IMPRODUCT(COMPLEX(B288,-C288),COMPLEX(D288,-E288)))))))))),1))))</f>
        <v>-1.4856190228664</v>
      </c>
      <c r="G288" s="15">
        <f>20*LOG10(IMABS(IMDIV(IMSUB(IMPRODUCT(IMSQRT(IMDIV(COMPLEX(D288,-E288),COMPLEX(B288,-C288))),IMDIV(IMSUB(IMEXP(IMPRODUCT(0.0205979*A288*$G$3,IMPRODUCT(COMPLEX(0,1),IMSQRT(IMPRODUCT(COMPLEX(B288,-C288),COMPLEX(D288,-E288)))))),IMDIV(1,IMEXP(IMPRODUCT(0.0205979*A288*$G$3,IMPRODUCT(COMPLEX(0,1),IMSQRT(IMPRODUCT(COMPLEX(B288,-C288),COMPLEX(D288,-E288)))))))),IMSUM(IMEXP(IMPRODUCT(0.0205979*A288*$G$3,IMPRODUCT(COMPLEX(0,1),IMSQRT(IMPRODUCT(COMPLEX(B288,-C288),COMPLEX(D288,-E288)))))),IMDIV(1,IMEXP(IMPRODUCT(0.0205979*A288*$G$3,IMPRODUCT(COMPLEX(0,1),IMSQRT(IMPRODUCT(COMPLEX(B288,-C288),COMPLEX(D288,-E288)))))))))),1),IMSUM(IMPRODUCT(IMSQRT(IMDIV(COMPLEX(D288,-E288),COMPLEX(B288,-C288))),IMDIV(IMSUB(IMEXP(IMPRODUCT(0.0205979*A288*$G$3,IMPRODUCT(COMPLEX(0,1),IMSQRT(IMPRODUCT(COMPLEX(B288,-C288),COMPLEX(D288,-E288)))))),IMDIV(1,IMEXP(IMPRODUCT(0.0205979*A288*$G$3,IMPRODUCT(COMPLEX(0,1),IMSQRT(IMPRODUCT(COMPLEX(B288,-C288),COMPLEX(D288,-E288)))))))),IMSUM(IMEXP(IMPRODUCT(0.0205979*A288*$G$3,IMPRODUCT(COMPLEX(0,1),IMSQRT(IMPRODUCT(COMPLEX(B288,-C288),COMPLEX(D288,-E288)))))),IMDIV(1,IMEXP(IMPRODUCT(0.0205979*A288*$G$3,IMPRODUCT(COMPLEX(0,1),IMSQRT(IMPRODUCT(COMPLEX(B288,-C288),COMPLEX(D288,-E288)))))))))),1))))</f>
        <v>-4.12309607560659</v>
      </c>
      <c r="H288" s="15">
        <f>20*LOG10(IMABS(IMDIV(IMSUB(IMPRODUCT(IMSQRT(IMDIV(COMPLEX(D288,-E288),COMPLEX(B288,-C288))),IMDIV(IMSUB(IMEXP(IMPRODUCT(0.0205979*A288*$H$3,IMPRODUCT(COMPLEX(0,1),IMSQRT(IMPRODUCT(COMPLEX(B288,-C288),COMPLEX(D288,-E288)))))),IMDIV(1,IMEXP(IMPRODUCT(0.0205979*A288*$H$3,IMPRODUCT(COMPLEX(0,1),IMSQRT(IMPRODUCT(COMPLEX(B288,-C288),COMPLEX(D288,-E288)))))))),IMSUM(IMEXP(IMPRODUCT(0.0205979*A288*$H$3,IMPRODUCT(COMPLEX(0,1),IMSQRT(IMPRODUCT(COMPLEX(B288,-C288),COMPLEX(D288,-E288)))))),IMDIV(1,IMEXP(IMPRODUCT(0.0205979*A288*$H$3,IMPRODUCT(COMPLEX(0,1),IMSQRT(IMPRODUCT(COMPLEX(B288,-C288),COMPLEX(D288,-E288)))))))))),1),IMSUM(IMPRODUCT(IMSQRT(IMDIV(COMPLEX(D288,-E288),COMPLEX(B288,-C288))),IMDIV(IMSUB(IMEXP(IMPRODUCT(0.0205979*A288*$H$3,IMPRODUCT(COMPLEX(0,1),IMSQRT(IMPRODUCT(COMPLEX(B288,-C288),COMPLEX(D288,-E288)))))),IMDIV(1,IMEXP(IMPRODUCT(0.0205979*A288*$H$3,IMPRODUCT(COMPLEX(0,1),IMSQRT(IMPRODUCT(COMPLEX(B288,-C288),COMPLEX(D288,-E288)))))))),IMSUM(IMEXP(IMPRODUCT(0.0205979*A288*$H$3,IMPRODUCT(COMPLEX(0,1),IMSQRT(IMPRODUCT(COMPLEX(B288,-C288),COMPLEX(D288,-E288)))))),IMDIV(1,IMEXP(IMPRODUCT(0.0205979*A288*$H$3,IMPRODUCT(COMPLEX(0,1),IMSQRT(IMPRODUCT(COMPLEX(B288,-C288),COMPLEX(D288,-E288)))))))))),1))))</f>
        <v>-5.75830559985102</v>
      </c>
      <c r="I288" s="15">
        <f>20*LOG10(IMABS(IMDIV(IMSUB(IMPRODUCT(IMSQRT(IMDIV(COMPLEX(D288,-E288),COMPLEX(B288,-C288))),IMDIV(IMSUB(IMEXP(IMPRODUCT(0.0205979*A288*$I$3,IMPRODUCT(COMPLEX(0,1),IMSQRT(IMPRODUCT(COMPLEX(B288,-C288),COMPLEX(D288,-E288)))))),IMDIV(1,IMEXP(IMPRODUCT(0.0205979*A288*$I$3,IMPRODUCT(COMPLEX(0,1),IMSQRT(IMPRODUCT(COMPLEX(B288,-C288),COMPLEX(D288,-E288)))))))),IMSUM(IMEXP(IMPRODUCT(0.0205979*A288*$I$3,IMPRODUCT(COMPLEX(0,1),IMSQRT(IMPRODUCT(COMPLEX(B288,-C288),COMPLEX(D288,-E288)))))),IMDIV(1,IMEXP(IMPRODUCT(0.0205979*A288*$I$3,IMPRODUCT(COMPLEX(0,1),IMSQRT(IMPRODUCT(COMPLEX(B288,-C288),COMPLEX(D288,-E288)))))))))),1),IMSUM(IMPRODUCT(IMSQRT(IMDIV(COMPLEX(D288,-E288),COMPLEX(B288,-C288))),IMDIV(IMSUB(IMEXP(IMPRODUCT(0.0205979*A288*$I$3,IMPRODUCT(COMPLEX(0,1),IMSQRT(IMPRODUCT(COMPLEX(B288,-C288),COMPLEX(D288,-E288)))))),IMDIV(1,IMEXP(IMPRODUCT(0.0205979*A288*$I$3,IMPRODUCT(COMPLEX(0,1),IMSQRT(IMPRODUCT(COMPLEX(B288,-C288),COMPLEX(D288,-E288)))))))),IMSUM(IMEXP(IMPRODUCT(0.0205979*A288*$I$3,IMPRODUCT(COMPLEX(0,1),IMSQRT(IMPRODUCT(COMPLEX(B288,-C288),COMPLEX(D288,-E288)))))),IMDIV(1,IMEXP(IMPRODUCT(0.0205979*A288*$I$3,IMPRODUCT(COMPLEX(0,1),IMSQRT(IMPRODUCT(COMPLEX(B288,-C288),COMPLEX(D288,-E288)))))))))),1))))</f>
        <v>-4.30887331222413</v>
      </c>
      <c r="J288" s="15">
        <f>20*LOG10(IMABS(IMDIV(IMSUB(IMPRODUCT(IMSQRT(IMDIV(COMPLEX(D288,-E288),COMPLEX(B288,-C288))),IMDIV(IMSUB(IMEXP(IMPRODUCT(0.0205979*A288*$J$3,IMPRODUCT(COMPLEX(0,1),IMSQRT(IMPRODUCT(COMPLEX(B288,-C288),COMPLEX(D288,-E288)))))),IMDIV(1,IMEXP(IMPRODUCT(0.0205979*A288*$J$3,IMPRODUCT(COMPLEX(0,1),IMSQRT(IMPRODUCT(COMPLEX(B288,-C288),COMPLEX(D288,-E288)))))))),IMSUM(IMEXP(IMPRODUCT(0.0205979*A288*$J$3,IMPRODUCT(COMPLEX(0,1),IMSQRT(IMPRODUCT(COMPLEX(B288,-C288),COMPLEX(D288,-E288)))))),IMDIV(1,IMEXP(IMPRODUCT(0.0205979*A288*$J$3,IMPRODUCT(COMPLEX(0,1),IMSQRT(IMPRODUCT(COMPLEX(B288,-C288),COMPLEX(D288,-E288)))))))))),1),IMSUM(IMPRODUCT(IMSQRT(IMDIV(COMPLEX(D288,-E288),COMPLEX(B288,-C288))),IMDIV(IMSUB(IMEXP(IMPRODUCT(0.0205979*A288*$J$3,IMPRODUCT(COMPLEX(0,1),IMSQRT(IMPRODUCT(COMPLEX(B288,-C288),COMPLEX(D288,-E288)))))),IMDIV(1,IMEXP(IMPRODUCT(0.0205979*A288*$J$3,IMPRODUCT(COMPLEX(0,1),IMSQRT(IMPRODUCT(COMPLEX(B288,-C288),COMPLEX(D288,-E288)))))))),IMSUM(IMEXP(IMPRODUCT(0.0205979*A288*$J$3,IMPRODUCT(COMPLEX(0,1),IMSQRT(IMPRODUCT(COMPLEX(B288,-C288),COMPLEX(D288,-E288)))))),IMDIV(1,IMEXP(IMPRODUCT(0.0205979*A288*$J$3,IMPRODUCT(COMPLEX(0,1),IMSQRT(IMPRODUCT(COMPLEX(B288,-C288),COMPLEX(D288,-E288)))))))))),1))))</f>
        <v>-3.29454226991632</v>
      </c>
      <c r="K288" s="15">
        <f>20*LOG10(IMABS(IMDIV(IMSUB(IMPRODUCT(IMSQRT(IMDIV(COMPLEX(D288,-E288),COMPLEX(B288,-C288))),IMDIV(IMSUB(IMEXP(IMPRODUCT(0.0205979*A288*$K$3,IMPRODUCT(COMPLEX(0,1),IMSQRT(IMPRODUCT(COMPLEX(B288,-C288),COMPLEX(D288,-E288)))))),IMDIV(1,IMEXP(IMPRODUCT(0.0205979*A288*$K$3,IMPRODUCT(COMPLEX(0,1),IMSQRT(IMPRODUCT(COMPLEX(B288,-C288),COMPLEX(D288,-E288)))))))),IMSUM(IMEXP(IMPRODUCT(0.0205979*A288*$K$3,IMPRODUCT(COMPLEX(0,1),IMSQRT(IMPRODUCT(COMPLEX(B288,-C288),COMPLEX(D288,-E288)))))),IMDIV(1,IMEXP(IMPRODUCT(0.0205979*A288*$K$3,IMPRODUCT(COMPLEX(0,1),IMSQRT(IMPRODUCT(COMPLEX(B288,-C288),COMPLEX(D288,-E288)))))))))),1),IMSUM(IMPRODUCT(IMSQRT(IMDIV(COMPLEX(D288,-E288),COMPLEX(B288,-C288))),IMDIV(IMSUB(IMEXP(IMPRODUCT(0.0205979*A288*$K$3,IMPRODUCT(COMPLEX(0,1),IMSQRT(IMPRODUCT(COMPLEX(B288,-C288),COMPLEX(D288,-E288)))))),IMDIV(1,IMEXP(IMPRODUCT(0.0205979*A288*$K$3,IMPRODUCT(COMPLEX(0,1),IMSQRT(IMPRODUCT(COMPLEX(B288,-C288),COMPLEX(D288,-E288)))))))),IMSUM(IMEXP(IMPRODUCT(0.0205979*A288*$K$3,IMPRODUCT(COMPLEX(0,1),IMSQRT(IMPRODUCT(COMPLEX(B288,-C288),COMPLEX(D288,-E288)))))),IMDIV(1,IMEXP(IMPRODUCT(0.0205979*A288*$K$3,IMPRODUCT(COMPLEX(0,1),IMSQRT(IMPRODUCT(COMPLEX(B288,-C288),COMPLEX(D288,-E288)))))))))),1))))</f>
        <v>-2.89978247403478</v>
      </c>
      <c r="L288" s="15">
        <f>20*LOG10(IMABS(IMDIV(IMSUB(IMPRODUCT(IMSQRT(IMDIV(COMPLEX(D288,-E288),COMPLEX(B288,-C288))),IMDIV(IMSUB(IMEXP(IMPRODUCT(0.0205979*A288*$L$3,IMPRODUCT(COMPLEX(0,1),IMSQRT(IMPRODUCT(COMPLEX(B288,-C288),COMPLEX(D288,-E288)))))),IMDIV(1,IMEXP(IMPRODUCT(0.0205979*A288*$L$3,IMPRODUCT(COMPLEX(0,1),IMSQRT(IMPRODUCT(COMPLEX(B288,-C288),COMPLEX(D288,-E288)))))))),IMSUM(IMEXP(IMPRODUCT(0.0205979*A288*$L$3,IMPRODUCT(COMPLEX(0,1),IMSQRT(IMPRODUCT(COMPLEX(B288,-C288),COMPLEX(D288,-E288)))))),IMDIV(1,IMEXP(IMPRODUCT(0.0205979*A288*$L$3,IMPRODUCT(COMPLEX(0,1),IMSQRT(IMPRODUCT(COMPLEX(B288,-C288),COMPLEX(D288,-E288)))))))))),1),IMSUM(IMPRODUCT(IMSQRT(IMDIV(COMPLEX(D288,-E288),COMPLEX(B288,-C288))),IMDIV(IMSUB(IMEXP(IMPRODUCT(0.0205979*A288*$L$3,IMPRODUCT(COMPLEX(0,1),IMSQRT(IMPRODUCT(COMPLEX(B288,-C288),COMPLEX(D288,-E288)))))),IMDIV(1,IMEXP(IMPRODUCT(0.0205979*A288*$L$3,IMPRODUCT(COMPLEX(0,1),IMSQRT(IMPRODUCT(COMPLEX(B288,-C288),COMPLEX(D288,-E288)))))))),IMSUM(IMEXP(IMPRODUCT(0.0205979*A288*$L$3,IMPRODUCT(COMPLEX(0,1),IMSQRT(IMPRODUCT(COMPLEX(B288,-C288),COMPLEX(D288,-E288)))))),IMDIV(1,IMEXP(IMPRODUCT(0.0205979*A288*$L$3,IMPRODUCT(COMPLEX(0,1),IMSQRT(IMPRODUCT(COMPLEX(B288,-C288),COMPLEX(D288,-E288)))))))))),1))))</f>
        <v>-2.86771923675446</v>
      </c>
      <c r="M288" s="15">
        <f>20*LOG10(IMABS(IMDIV(IMSUB(IMPRODUCT(IMSQRT(IMDIV(COMPLEX(D288,-E288),COMPLEX(B288,-C288))),IMDIV(IMSUB(IMEXP(IMPRODUCT(0.0205979*A288*$M$3,IMPRODUCT(COMPLEX(0,1),IMSQRT(IMPRODUCT(COMPLEX(B288,-C288),COMPLEX(D288,-E288)))))),IMDIV(1,IMEXP(IMPRODUCT(0.0205979*A288*$M$3,IMPRODUCT(COMPLEX(0,1),IMSQRT(IMPRODUCT(COMPLEX(B288,-C288),COMPLEX(D288,-E288)))))))),IMSUM(IMEXP(IMPRODUCT(0.0205979*A288*$M$3,IMPRODUCT(COMPLEX(0,1),IMSQRT(IMPRODUCT(COMPLEX(B288,-C288),COMPLEX(D288,-E288)))))),IMDIV(1,IMEXP(IMPRODUCT(0.0205979*A288*$M$3,IMPRODUCT(COMPLEX(0,1),IMSQRT(IMPRODUCT(COMPLEX(B288,-C288),COMPLEX(D288,-E288)))))))))),1),IMSUM(IMPRODUCT(IMSQRT(IMDIV(COMPLEX(D288,-E288),COMPLEX(B288,-C288))),IMDIV(IMSUB(IMEXP(IMPRODUCT(0.0205979*A288*$M$3,IMPRODUCT(COMPLEX(0,1),IMSQRT(IMPRODUCT(COMPLEX(B288,-C288),COMPLEX(D288,-E288)))))),IMDIV(1,IMEXP(IMPRODUCT(0.0205979*A288*$M$3,IMPRODUCT(COMPLEX(0,1),IMSQRT(IMPRODUCT(COMPLEX(B288,-C288),COMPLEX(D288,-E288)))))))),IMSUM(IMEXP(IMPRODUCT(0.0205979*A288*$M$3,IMPRODUCT(COMPLEX(0,1),IMSQRT(IMPRODUCT(COMPLEX(B288,-C288),COMPLEX(D288,-E288)))))),IMDIV(1,IMEXP(IMPRODUCT(0.0205979*A288*$M$3,IMPRODUCT(COMPLEX(0,1),IMSQRT(IMPRODUCT(COMPLEX(B288,-C288),COMPLEX(D288,-E288)))))))))),1))))</f>
        <v>-3.03677300413494</v>
      </c>
      <c r="N288" s="15">
        <f>20*LOG10(IMABS(IMDIV(IMSUB(IMPRODUCT(IMSQRT(IMDIV(COMPLEX(D288,-E288),COMPLEX(B288,-C288))),IMDIV(IMSUB(IMEXP(IMPRODUCT(0.0205979*A288*$N$3,IMPRODUCT(COMPLEX(0,1),IMSQRT(IMPRODUCT(COMPLEX(B288,-C288),COMPLEX(D288,-E288)))))),IMDIV(1,IMEXP(IMPRODUCT(0.0205979*A288*$N$3,IMPRODUCT(COMPLEX(0,1),IMSQRT(IMPRODUCT(COMPLEX(B288,-C288),COMPLEX(D288,-E288)))))))),IMSUM(IMEXP(IMPRODUCT(0.0205979*A288*$N$3,IMPRODUCT(COMPLEX(0,1),IMSQRT(IMPRODUCT(COMPLEX(B288,-C288),COMPLEX(D288,-E288)))))),IMDIV(1,IMEXP(IMPRODUCT(0.0205979*A288*$N$3,IMPRODUCT(COMPLEX(0,1),IMSQRT(IMPRODUCT(COMPLEX(B288,-C288),COMPLEX(D288,-E288)))))))))),1),IMSUM(IMPRODUCT(IMSQRT(IMDIV(COMPLEX(D288,-E288),COMPLEX(B288,-C288))),IMDIV(IMSUB(IMEXP(IMPRODUCT(0.0205979*A288*$N$3,IMPRODUCT(COMPLEX(0,1),IMSQRT(IMPRODUCT(COMPLEX(B288,-C288),COMPLEX(D288,-E288)))))),IMDIV(1,IMEXP(IMPRODUCT(0.0205979*A288*$N$3,IMPRODUCT(COMPLEX(0,1),IMSQRT(IMPRODUCT(COMPLEX(B288,-C288),COMPLEX(D288,-E288)))))))),IMSUM(IMEXP(IMPRODUCT(0.0205979*A288*$N$3,IMPRODUCT(COMPLEX(0,1),IMSQRT(IMPRODUCT(COMPLEX(B288,-C288),COMPLEX(D288,-E288)))))),IMDIV(1,IMEXP(IMPRODUCT(0.0205979*A288*$N$3,IMPRODUCT(COMPLEX(0,1),IMSQRT(IMPRODUCT(COMPLEX(B288,-C288),COMPLEX(D288,-E288)))))))))),1))))</f>
        <v>-3.25893115164573</v>
      </c>
      <c r="O288" s="15">
        <f>20*LOG10(IMABS(IMDIV(IMSUB(IMPRODUCT(IMSQRT(IMDIV(COMPLEX(D288,-E288),COMPLEX(B288,-C288))),IMDIV(IMSUB(IMEXP(IMPRODUCT(0.0205979*A288*$O$3,IMPRODUCT(COMPLEX(0,1),IMSQRT(IMPRODUCT(COMPLEX(B288,-C288),COMPLEX(D288,-E288)))))),IMDIV(1,IMEXP(IMPRODUCT(0.0205979*A288*$O$3,IMPRODUCT(COMPLEX(0,1),IMSQRT(IMPRODUCT(COMPLEX(B288,-C288),COMPLEX(D288,-E288)))))))),IMSUM(IMEXP(IMPRODUCT(0.0205979*A288*$O$3,IMPRODUCT(COMPLEX(0,1),IMSQRT(IMPRODUCT(COMPLEX(B288,-C288),COMPLEX(D288,-E288)))))),IMDIV(1,IMEXP(IMPRODUCT(0.0205979*A288*$O$3,IMPRODUCT(COMPLEX(0,1),IMSQRT(IMPRODUCT(COMPLEX(B288,-C288),COMPLEX(D288,-E288)))))))))),1),IMSUM(IMPRODUCT(IMSQRT(IMDIV(COMPLEX(D288,-E288),COMPLEX(B288,-C288))),IMDIV(IMSUB(IMEXP(IMPRODUCT(0.0205979*A288*$O$3,IMPRODUCT(COMPLEX(0,1),IMSQRT(IMPRODUCT(COMPLEX(B288,-C288),COMPLEX(D288,-E288)))))),IMDIV(1,IMEXP(IMPRODUCT(0.0205979*A288*$O$3,IMPRODUCT(COMPLEX(0,1),IMSQRT(IMPRODUCT(COMPLEX(B288,-C288),COMPLEX(D288,-E288)))))))),IMSUM(IMEXP(IMPRODUCT(0.0205979*A288*$O$3,IMPRODUCT(COMPLEX(0,1),IMSQRT(IMPRODUCT(COMPLEX(B288,-C288),COMPLEX(D288,-E288)))))),IMDIV(1,IMEXP(IMPRODUCT(0.0205979*A288*$O$3,IMPRODUCT(COMPLEX(0,1),IMSQRT(IMPRODUCT(COMPLEX(B288,-C288),COMPLEX(D288,-E288)))))))))),1))))</f>
        <v>-3.40126832549366</v>
      </c>
      <c r="P288" s="19">
        <f t="shared" si="69"/>
        <v>0.614451981633304</v>
      </c>
      <c r="Q288" s="19">
        <f t="shared" si="70"/>
        <v>0.259774011299435</v>
      </c>
    </row>
    <row r="289" spans="1:17">
      <c r="A289" s="7">
        <v>8.72</v>
      </c>
      <c r="B289">
        <v>21.7269</v>
      </c>
      <c r="C289">
        <v>13.2292</v>
      </c>
      <c r="D289">
        <v>0.8798</v>
      </c>
      <c r="E289">
        <v>0.2312</v>
      </c>
      <c r="F289" s="14">
        <f>20*LOG10(IMABS(IMDIV(IMSUB(IMPRODUCT(IMSQRT(IMDIV(COMPLEX(D289,-E289),COMPLEX(B289,-C289))),IMDIV(IMSUB(IMEXP(IMPRODUCT(0.0205979*A289*$F$3,IMPRODUCT(COMPLEX(0,1),IMSQRT(IMPRODUCT(COMPLEX(B289,-C289),COMPLEX(D289,-E289)))))),IMDIV(1,IMEXP(IMPRODUCT(0.0205979*A289*$F$3,IMPRODUCT(COMPLEX(0,1),IMSQRT(IMPRODUCT(COMPLEX(B289,-C289),COMPLEX(D289,-E289)))))))),IMSUM(IMEXP(IMPRODUCT(0.0205979*A289*$F$3,IMPRODUCT(COMPLEX(0,1),IMSQRT(IMPRODUCT(COMPLEX(B289,-C289),COMPLEX(D289,-E289)))))),IMDIV(1,IMEXP(IMPRODUCT(0.0205979*A289*$F$3,IMPRODUCT(COMPLEX(0,1),IMSQRT(IMPRODUCT(COMPLEX(B289,-C289),COMPLEX(D289,-E289)))))))))),1),IMSUM(IMPRODUCT(IMSQRT(IMDIV(COMPLEX(D289,-E289),COMPLEX(B289,-C289))),IMDIV(IMSUB(IMEXP(IMPRODUCT(0.0205979*A289*$F$3,IMPRODUCT(COMPLEX(0,1),IMSQRT(IMPRODUCT(COMPLEX(B289,-C289),COMPLEX(D289,-E289)))))),IMDIV(1,IMEXP(IMPRODUCT(0.0205979*A289*$F$3,IMPRODUCT(COMPLEX(0,1),IMSQRT(IMPRODUCT(COMPLEX(B289,-C289),COMPLEX(D289,-E289)))))))),IMSUM(IMEXP(IMPRODUCT(0.0205979*A289*$F$3,IMPRODUCT(COMPLEX(0,1),IMSQRT(IMPRODUCT(COMPLEX(B289,-C289),COMPLEX(D289,-E289)))))),IMDIV(1,IMEXP(IMPRODUCT(0.0205979*A289*$F$3,IMPRODUCT(COMPLEX(0,1),IMSQRT(IMPRODUCT(COMPLEX(B289,-C289),COMPLEX(D289,-E289)))))))))),1))))</f>
        <v>-1.51525867031885</v>
      </c>
      <c r="G289" s="15">
        <f>20*LOG10(IMABS(IMDIV(IMSUB(IMPRODUCT(IMSQRT(IMDIV(COMPLEX(D289,-E289),COMPLEX(B289,-C289))),IMDIV(IMSUB(IMEXP(IMPRODUCT(0.0205979*A289*$G$3,IMPRODUCT(COMPLEX(0,1),IMSQRT(IMPRODUCT(COMPLEX(B289,-C289),COMPLEX(D289,-E289)))))),IMDIV(1,IMEXP(IMPRODUCT(0.0205979*A289*$G$3,IMPRODUCT(COMPLEX(0,1),IMSQRT(IMPRODUCT(COMPLEX(B289,-C289),COMPLEX(D289,-E289)))))))),IMSUM(IMEXP(IMPRODUCT(0.0205979*A289*$G$3,IMPRODUCT(COMPLEX(0,1),IMSQRT(IMPRODUCT(COMPLEX(B289,-C289),COMPLEX(D289,-E289)))))),IMDIV(1,IMEXP(IMPRODUCT(0.0205979*A289*$G$3,IMPRODUCT(COMPLEX(0,1),IMSQRT(IMPRODUCT(COMPLEX(B289,-C289),COMPLEX(D289,-E289)))))))))),1),IMSUM(IMPRODUCT(IMSQRT(IMDIV(COMPLEX(D289,-E289),COMPLEX(B289,-C289))),IMDIV(IMSUB(IMEXP(IMPRODUCT(0.0205979*A289*$G$3,IMPRODUCT(COMPLEX(0,1),IMSQRT(IMPRODUCT(COMPLEX(B289,-C289),COMPLEX(D289,-E289)))))),IMDIV(1,IMEXP(IMPRODUCT(0.0205979*A289*$G$3,IMPRODUCT(COMPLEX(0,1),IMSQRT(IMPRODUCT(COMPLEX(B289,-C289),COMPLEX(D289,-E289)))))))),IMSUM(IMEXP(IMPRODUCT(0.0205979*A289*$G$3,IMPRODUCT(COMPLEX(0,1),IMSQRT(IMPRODUCT(COMPLEX(B289,-C289),COMPLEX(D289,-E289)))))),IMDIV(1,IMEXP(IMPRODUCT(0.0205979*A289*$G$3,IMPRODUCT(COMPLEX(0,1),IMSQRT(IMPRODUCT(COMPLEX(B289,-C289),COMPLEX(D289,-E289)))))))))),1))))</f>
        <v>-4.19999520274515</v>
      </c>
      <c r="H289" s="15">
        <f>20*LOG10(IMABS(IMDIV(IMSUB(IMPRODUCT(IMSQRT(IMDIV(COMPLEX(D289,-E289),COMPLEX(B289,-C289))),IMDIV(IMSUB(IMEXP(IMPRODUCT(0.0205979*A289*$H$3,IMPRODUCT(COMPLEX(0,1),IMSQRT(IMPRODUCT(COMPLEX(B289,-C289),COMPLEX(D289,-E289)))))),IMDIV(1,IMEXP(IMPRODUCT(0.0205979*A289*$H$3,IMPRODUCT(COMPLEX(0,1),IMSQRT(IMPRODUCT(COMPLEX(B289,-C289),COMPLEX(D289,-E289)))))))),IMSUM(IMEXP(IMPRODUCT(0.0205979*A289*$H$3,IMPRODUCT(COMPLEX(0,1),IMSQRT(IMPRODUCT(COMPLEX(B289,-C289),COMPLEX(D289,-E289)))))),IMDIV(1,IMEXP(IMPRODUCT(0.0205979*A289*$H$3,IMPRODUCT(COMPLEX(0,1),IMSQRT(IMPRODUCT(COMPLEX(B289,-C289),COMPLEX(D289,-E289)))))))))),1),IMSUM(IMPRODUCT(IMSQRT(IMDIV(COMPLEX(D289,-E289),COMPLEX(B289,-C289))),IMDIV(IMSUB(IMEXP(IMPRODUCT(0.0205979*A289*$H$3,IMPRODUCT(COMPLEX(0,1),IMSQRT(IMPRODUCT(COMPLEX(B289,-C289),COMPLEX(D289,-E289)))))),IMDIV(1,IMEXP(IMPRODUCT(0.0205979*A289*$H$3,IMPRODUCT(COMPLEX(0,1),IMSQRT(IMPRODUCT(COMPLEX(B289,-C289),COMPLEX(D289,-E289)))))))),IMSUM(IMEXP(IMPRODUCT(0.0205979*A289*$H$3,IMPRODUCT(COMPLEX(0,1),IMSQRT(IMPRODUCT(COMPLEX(B289,-C289),COMPLEX(D289,-E289)))))),IMDIV(1,IMEXP(IMPRODUCT(0.0205979*A289*$H$3,IMPRODUCT(COMPLEX(0,1),IMSQRT(IMPRODUCT(COMPLEX(B289,-C289),COMPLEX(D289,-E289)))))))))),1))))</f>
        <v>-5.72172978332091</v>
      </c>
      <c r="I289" s="15">
        <f>20*LOG10(IMABS(IMDIV(IMSUB(IMPRODUCT(IMSQRT(IMDIV(COMPLEX(D289,-E289),COMPLEX(B289,-C289))),IMDIV(IMSUB(IMEXP(IMPRODUCT(0.0205979*A289*$I$3,IMPRODUCT(COMPLEX(0,1),IMSQRT(IMPRODUCT(COMPLEX(B289,-C289),COMPLEX(D289,-E289)))))),IMDIV(1,IMEXP(IMPRODUCT(0.0205979*A289*$I$3,IMPRODUCT(COMPLEX(0,1),IMSQRT(IMPRODUCT(COMPLEX(B289,-C289),COMPLEX(D289,-E289)))))))),IMSUM(IMEXP(IMPRODUCT(0.0205979*A289*$I$3,IMPRODUCT(COMPLEX(0,1),IMSQRT(IMPRODUCT(COMPLEX(B289,-C289),COMPLEX(D289,-E289)))))),IMDIV(1,IMEXP(IMPRODUCT(0.0205979*A289*$I$3,IMPRODUCT(COMPLEX(0,1),IMSQRT(IMPRODUCT(COMPLEX(B289,-C289),COMPLEX(D289,-E289)))))))))),1),IMSUM(IMPRODUCT(IMSQRT(IMDIV(COMPLEX(D289,-E289),COMPLEX(B289,-C289))),IMDIV(IMSUB(IMEXP(IMPRODUCT(0.0205979*A289*$I$3,IMPRODUCT(COMPLEX(0,1),IMSQRT(IMPRODUCT(COMPLEX(B289,-C289),COMPLEX(D289,-E289)))))),IMDIV(1,IMEXP(IMPRODUCT(0.0205979*A289*$I$3,IMPRODUCT(COMPLEX(0,1),IMSQRT(IMPRODUCT(COMPLEX(B289,-C289),COMPLEX(D289,-E289)))))))),IMSUM(IMEXP(IMPRODUCT(0.0205979*A289*$I$3,IMPRODUCT(COMPLEX(0,1),IMSQRT(IMPRODUCT(COMPLEX(B289,-C289),COMPLEX(D289,-E289)))))),IMDIV(1,IMEXP(IMPRODUCT(0.0205979*A289*$I$3,IMPRODUCT(COMPLEX(0,1),IMSQRT(IMPRODUCT(COMPLEX(B289,-C289),COMPLEX(D289,-E289)))))))))),1))))</f>
        <v>-4.23688391615882</v>
      </c>
      <c r="J289" s="15">
        <f>20*LOG10(IMABS(IMDIV(IMSUB(IMPRODUCT(IMSQRT(IMDIV(COMPLEX(D289,-E289),COMPLEX(B289,-C289))),IMDIV(IMSUB(IMEXP(IMPRODUCT(0.0205979*A289*$J$3,IMPRODUCT(COMPLEX(0,1),IMSQRT(IMPRODUCT(COMPLEX(B289,-C289),COMPLEX(D289,-E289)))))),IMDIV(1,IMEXP(IMPRODUCT(0.0205979*A289*$J$3,IMPRODUCT(COMPLEX(0,1),IMSQRT(IMPRODUCT(COMPLEX(B289,-C289),COMPLEX(D289,-E289)))))))),IMSUM(IMEXP(IMPRODUCT(0.0205979*A289*$J$3,IMPRODUCT(COMPLEX(0,1),IMSQRT(IMPRODUCT(COMPLEX(B289,-C289),COMPLEX(D289,-E289)))))),IMDIV(1,IMEXP(IMPRODUCT(0.0205979*A289*$J$3,IMPRODUCT(COMPLEX(0,1),IMSQRT(IMPRODUCT(COMPLEX(B289,-C289),COMPLEX(D289,-E289)))))))))),1),IMSUM(IMPRODUCT(IMSQRT(IMDIV(COMPLEX(D289,-E289),COMPLEX(B289,-C289))),IMDIV(IMSUB(IMEXP(IMPRODUCT(0.0205979*A289*$J$3,IMPRODUCT(COMPLEX(0,1),IMSQRT(IMPRODUCT(COMPLEX(B289,-C289),COMPLEX(D289,-E289)))))),IMDIV(1,IMEXP(IMPRODUCT(0.0205979*A289*$J$3,IMPRODUCT(COMPLEX(0,1),IMSQRT(IMPRODUCT(COMPLEX(B289,-C289),COMPLEX(D289,-E289)))))))),IMSUM(IMEXP(IMPRODUCT(0.0205979*A289*$J$3,IMPRODUCT(COMPLEX(0,1),IMSQRT(IMPRODUCT(COMPLEX(B289,-C289),COMPLEX(D289,-E289)))))),IMDIV(1,IMEXP(IMPRODUCT(0.0205979*A289*$J$3,IMPRODUCT(COMPLEX(0,1),IMSQRT(IMPRODUCT(COMPLEX(B289,-C289),COMPLEX(D289,-E289)))))))))),1))))</f>
        <v>-3.24976778329715</v>
      </c>
      <c r="K289" s="15">
        <f>20*LOG10(IMABS(IMDIV(IMSUB(IMPRODUCT(IMSQRT(IMDIV(COMPLEX(D289,-E289),COMPLEX(B289,-C289))),IMDIV(IMSUB(IMEXP(IMPRODUCT(0.0205979*A289*$K$3,IMPRODUCT(COMPLEX(0,1),IMSQRT(IMPRODUCT(COMPLEX(B289,-C289),COMPLEX(D289,-E289)))))),IMDIV(1,IMEXP(IMPRODUCT(0.0205979*A289*$K$3,IMPRODUCT(COMPLEX(0,1),IMSQRT(IMPRODUCT(COMPLEX(B289,-C289),COMPLEX(D289,-E289)))))))),IMSUM(IMEXP(IMPRODUCT(0.0205979*A289*$K$3,IMPRODUCT(COMPLEX(0,1),IMSQRT(IMPRODUCT(COMPLEX(B289,-C289),COMPLEX(D289,-E289)))))),IMDIV(1,IMEXP(IMPRODUCT(0.0205979*A289*$K$3,IMPRODUCT(COMPLEX(0,1),IMSQRT(IMPRODUCT(COMPLEX(B289,-C289),COMPLEX(D289,-E289)))))))))),1),IMSUM(IMPRODUCT(IMSQRT(IMDIV(COMPLEX(D289,-E289),COMPLEX(B289,-C289))),IMDIV(IMSUB(IMEXP(IMPRODUCT(0.0205979*A289*$K$3,IMPRODUCT(COMPLEX(0,1),IMSQRT(IMPRODUCT(COMPLEX(B289,-C289),COMPLEX(D289,-E289)))))),IMDIV(1,IMEXP(IMPRODUCT(0.0205979*A289*$K$3,IMPRODUCT(COMPLEX(0,1),IMSQRT(IMPRODUCT(COMPLEX(B289,-C289),COMPLEX(D289,-E289)))))))),IMSUM(IMEXP(IMPRODUCT(0.0205979*A289*$K$3,IMPRODUCT(COMPLEX(0,1),IMSQRT(IMPRODUCT(COMPLEX(B289,-C289),COMPLEX(D289,-E289)))))),IMDIV(1,IMEXP(IMPRODUCT(0.0205979*A289*$K$3,IMPRODUCT(COMPLEX(0,1),IMSQRT(IMPRODUCT(COMPLEX(B289,-C289),COMPLEX(D289,-E289)))))))))),1))))</f>
        <v>-2.87800230037274</v>
      </c>
      <c r="L289" s="15">
        <f>20*LOG10(IMABS(IMDIV(IMSUB(IMPRODUCT(IMSQRT(IMDIV(COMPLEX(D289,-E289),COMPLEX(B289,-C289))),IMDIV(IMSUB(IMEXP(IMPRODUCT(0.0205979*A289*$L$3,IMPRODUCT(COMPLEX(0,1),IMSQRT(IMPRODUCT(COMPLEX(B289,-C289),COMPLEX(D289,-E289)))))),IMDIV(1,IMEXP(IMPRODUCT(0.0205979*A289*$L$3,IMPRODUCT(COMPLEX(0,1),IMSQRT(IMPRODUCT(COMPLEX(B289,-C289),COMPLEX(D289,-E289)))))))),IMSUM(IMEXP(IMPRODUCT(0.0205979*A289*$L$3,IMPRODUCT(COMPLEX(0,1),IMSQRT(IMPRODUCT(COMPLEX(B289,-C289),COMPLEX(D289,-E289)))))),IMDIV(1,IMEXP(IMPRODUCT(0.0205979*A289*$L$3,IMPRODUCT(COMPLEX(0,1),IMSQRT(IMPRODUCT(COMPLEX(B289,-C289),COMPLEX(D289,-E289)))))))))),1),IMSUM(IMPRODUCT(IMSQRT(IMDIV(COMPLEX(D289,-E289),COMPLEX(B289,-C289))),IMDIV(IMSUB(IMEXP(IMPRODUCT(0.0205979*A289*$L$3,IMPRODUCT(COMPLEX(0,1),IMSQRT(IMPRODUCT(COMPLEX(B289,-C289),COMPLEX(D289,-E289)))))),IMDIV(1,IMEXP(IMPRODUCT(0.0205979*A289*$L$3,IMPRODUCT(COMPLEX(0,1),IMSQRT(IMPRODUCT(COMPLEX(B289,-C289),COMPLEX(D289,-E289)))))))),IMSUM(IMEXP(IMPRODUCT(0.0205979*A289*$L$3,IMPRODUCT(COMPLEX(0,1),IMSQRT(IMPRODUCT(COMPLEX(B289,-C289),COMPLEX(D289,-E289)))))),IMDIV(1,IMEXP(IMPRODUCT(0.0205979*A289*$L$3,IMPRODUCT(COMPLEX(0,1),IMSQRT(IMPRODUCT(COMPLEX(B289,-C289),COMPLEX(D289,-E289)))))))))),1))))</f>
        <v>-2.86320967787743</v>
      </c>
      <c r="M289" s="15">
        <f>20*LOG10(IMABS(IMDIV(IMSUB(IMPRODUCT(IMSQRT(IMDIV(COMPLEX(D289,-E289),COMPLEX(B289,-C289))),IMDIV(IMSUB(IMEXP(IMPRODUCT(0.0205979*A289*$M$3,IMPRODUCT(COMPLEX(0,1),IMSQRT(IMPRODUCT(COMPLEX(B289,-C289),COMPLEX(D289,-E289)))))),IMDIV(1,IMEXP(IMPRODUCT(0.0205979*A289*$M$3,IMPRODUCT(COMPLEX(0,1),IMSQRT(IMPRODUCT(COMPLEX(B289,-C289),COMPLEX(D289,-E289)))))))),IMSUM(IMEXP(IMPRODUCT(0.0205979*A289*$M$3,IMPRODUCT(COMPLEX(0,1),IMSQRT(IMPRODUCT(COMPLEX(B289,-C289),COMPLEX(D289,-E289)))))),IMDIV(1,IMEXP(IMPRODUCT(0.0205979*A289*$M$3,IMPRODUCT(COMPLEX(0,1),IMSQRT(IMPRODUCT(COMPLEX(B289,-C289),COMPLEX(D289,-E289)))))))))),1),IMSUM(IMPRODUCT(IMSQRT(IMDIV(COMPLEX(D289,-E289),COMPLEX(B289,-C289))),IMDIV(IMSUB(IMEXP(IMPRODUCT(0.0205979*A289*$M$3,IMPRODUCT(COMPLEX(0,1),IMSQRT(IMPRODUCT(COMPLEX(B289,-C289),COMPLEX(D289,-E289)))))),IMDIV(1,IMEXP(IMPRODUCT(0.0205979*A289*$M$3,IMPRODUCT(COMPLEX(0,1),IMSQRT(IMPRODUCT(COMPLEX(B289,-C289),COMPLEX(D289,-E289)))))))),IMSUM(IMEXP(IMPRODUCT(0.0205979*A289*$M$3,IMPRODUCT(COMPLEX(0,1),IMSQRT(IMPRODUCT(COMPLEX(B289,-C289),COMPLEX(D289,-E289)))))),IMDIV(1,IMEXP(IMPRODUCT(0.0205979*A289*$M$3,IMPRODUCT(COMPLEX(0,1),IMSQRT(IMPRODUCT(COMPLEX(B289,-C289),COMPLEX(D289,-E289)))))))))),1))))</f>
        <v>-3.04276824158771</v>
      </c>
      <c r="N289" s="15">
        <f>20*LOG10(IMABS(IMDIV(IMSUB(IMPRODUCT(IMSQRT(IMDIV(COMPLEX(D289,-E289),COMPLEX(B289,-C289))),IMDIV(IMSUB(IMEXP(IMPRODUCT(0.0205979*A289*$N$3,IMPRODUCT(COMPLEX(0,1),IMSQRT(IMPRODUCT(COMPLEX(B289,-C289),COMPLEX(D289,-E289)))))),IMDIV(1,IMEXP(IMPRODUCT(0.0205979*A289*$N$3,IMPRODUCT(COMPLEX(0,1),IMSQRT(IMPRODUCT(COMPLEX(B289,-C289),COMPLEX(D289,-E289)))))))),IMSUM(IMEXP(IMPRODUCT(0.0205979*A289*$N$3,IMPRODUCT(COMPLEX(0,1),IMSQRT(IMPRODUCT(COMPLEX(B289,-C289),COMPLEX(D289,-E289)))))),IMDIV(1,IMEXP(IMPRODUCT(0.0205979*A289*$N$3,IMPRODUCT(COMPLEX(0,1),IMSQRT(IMPRODUCT(COMPLEX(B289,-C289),COMPLEX(D289,-E289)))))))))),1),IMSUM(IMPRODUCT(IMSQRT(IMDIV(COMPLEX(D289,-E289),COMPLEX(B289,-C289))),IMDIV(IMSUB(IMEXP(IMPRODUCT(0.0205979*A289*$N$3,IMPRODUCT(COMPLEX(0,1),IMSQRT(IMPRODUCT(COMPLEX(B289,-C289),COMPLEX(D289,-E289)))))),IMDIV(1,IMEXP(IMPRODUCT(0.0205979*A289*$N$3,IMPRODUCT(COMPLEX(0,1),IMSQRT(IMPRODUCT(COMPLEX(B289,-C289),COMPLEX(D289,-E289)))))))),IMSUM(IMEXP(IMPRODUCT(0.0205979*A289*$N$3,IMPRODUCT(COMPLEX(0,1),IMSQRT(IMPRODUCT(COMPLEX(B289,-C289),COMPLEX(D289,-E289)))))),IMDIV(1,IMEXP(IMPRODUCT(0.0205979*A289*$N$3,IMPRODUCT(COMPLEX(0,1),IMSQRT(IMPRODUCT(COMPLEX(B289,-C289),COMPLEX(D289,-E289)))))))))),1))))</f>
        <v>-3.26489860985199</v>
      </c>
      <c r="O289" s="15">
        <f>20*LOG10(IMABS(IMDIV(IMSUB(IMPRODUCT(IMSQRT(IMDIV(COMPLEX(D289,-E289),COMPLEX(B289,-C289))),IMDIV(IMSUB(IMEXP(IMPRODUCT(0.0205979*A289*$O$3,IMPRODUCT(COMPLEX(0,1),IMSQRT(IMPRODUCT(COMPLEX(B289,-C289),COMPLEX(D289,-E289)))))),IMDIV(1,IMEXP(IMPRODUCT(0.0205979*A289*$O$3,IMPRODUCT(COMPLEX(0,1),IMSQRT(IMPRODUCT(COMPLEX(B289,-C289),COMPLEX(D289,-E289)))))))),IMSUM(IMEXP(IMPRODUCT(0.0205979*A289*$O$3,IMPRODUCT(COMPLEX(0,1),IMSQRT(IMPRODUCT(COMPLEX(B289,-C289),COMPLEX(D289,-E289)))))),IMDIV(1,IMEXP(IMPRODUCT(0.0205979*A289*$O$3,IMPRODUCT(COMPLEX(0,1),IMSQRT(IMPRODUCT(COMPLEX(B289,-C289),COMPLEX(D289,-E289)))))))))),1),IMSUM(IMPRODUCT(IMSQRT(IMDIV(COMPLEX(D289,-E289),COMPLEX(B289,-C289))),IMDIV(IMSUB(IMEXP(IMPRODUCT(0.0205979*A289*$O$3,IMPRODUCT(COMPLEX(0,1),IMSQRT(IMPRODUCT(COMPLEX(B289,-C289),COMPLEX(D289,-E289)))))),IMDIV(1,IMEXP(IMPRODUCT(0.0205979*A289*$O$3,IMPRODUCT(COMPLEX(0,1),IMSQRT(IMPRODUCT(COMPLEX(B289,-C289),COMPLEX(D289,-E289)))))))),IMSUM(IMEXP(IMPRODUCT(0.0205979*A289*$O$3,IMPRODUCT(COMPLEX(0,1),IMSQRT(IMPRODUCT(COMPLEX(B289,-C289),COMPLEX(D289,-E289)))))),IMDIV(1,IMEXP(IMPRODUCT(0.0205979*A289*$O$3,IMPRODUCT(COMPLEX(0,1),IMSQRT(IMPRODUCT(COMPLEX(B289,-C289),COMPLEX(D289,-E289)))))))))),1))))</f>
        <v>-3.39789623297368</v>
      </c>
      <c r="P289" s="19">
        <f t="shared" si="69"/>
        <v>0.608885759128086</v>
      </c>
      <c r="Q289" s="19">
        <f t="shared" si="70"/>
        <v>0.262786997044783</v>
      </c>
    </row>
    <row r="290" spans="1:17">
      <c r="A290" s="7">
        <v>8.8</v>
      </c>
      <c r="B290">
        <v>21.7104</v>
      </c>
      <c r="C290">
        <v>13.0478</v>
      </c>
      <c r="D290">
        <v>0.8729</v>
      </c>
      <c r="E290">
        <v>0.2375</v>
      </c>
      <c r="F290" s="14">
        <f>20*LOG10(IMABS(IMDIV(IMSUB(IMPRODUCT(IMSQRT(IMDIV(COMPLEX(D290,-E290),COMPLEX(B290,-C290))),IMDIV(IMSUB(IMEXP(IMPRODUCT(0.0205979*A290*$F$3,IMPRODUCT(COMPLEX(0,1),IMSQRT(IMPRODUCT(COMPLEX(B290,-C290),COMPLEX(D290,-E290)))))),IMDIV(1,IMEXP(IMPRODUCT(0.0205979*A290*$F$3,IMPRODUCT(COMPLEX(0,1),IMSQRT(IMPRODUCT(COMPLEX(B290,-C290),COMPLEX(D290,-E290)))))))),IMSUM(IMEXP(IMPRODUCT(0.0205979*A290*$F$3,IMPRODUCT(COMPLEX(0,1),IMSQRT(IMPRODUCT(COMPLEX(B290,-C290),COMPLEX(D290,-E290)))))),IMDIV(1,IMEXP(IMPRODUCT(0.0205979*A290*$F$3,IMPRODUCT(COMPLEX(0,1),IMSQRT(IMPRODUCT(COMPLEX(B290,-C290),COMPLEX(D290,-E290)))))))))),1),IMSUM(IMPRODUCT(IMSQRT(IMDIV(COMPLEX(D290,-E290),COMPLEX(B290,-C290))),IMDIV(IMSUB(IMEXP(IMPRODUCT(0.0205979*A290*$F$3,IMPRODUCT(COMPLEX(0,1),IMSQRT(IMPRODUCT(COMPLEX(B290,-C290),COMPLEX(D290,-E290)))))),IMDIV(1,IMEXP(IMPRODUCT(0.0205979*A290*$F$3,IMPRODUCT(COMPLEX(0,1),IMSQRT(IMPRODUCT(COMPLEX(B290,-C290),COMPLEX(D290,-E290)))))))),IMSUM(IMEXP(IMPRODUCT(0.0205979*A290*$F$3,IMPRODUCT(COMPLEX(0,1),IMSQRT(IMPRODUCT(COMPLEX(B290,-C290),COMPLEX(D290,-E290)))))),IMDIV(1,IMEXP(IMPRODUCT(0.0205979*A290*$F$3,IMPRODUCT(COMPLEX(0,1),IMSQRT(IMPRODUCT(COMPLEX(B290,-C290),COMPLEX(D290,-E290)))))))))),1))))</f>
        <v>-1.55462486349006</v>
      </c>
      <c r="G290" s="15">
        <f>20*LOG10(IMABS(IMDIV(IMSUB(IMPRODUCT(IMSQRT(IMDIV(COMPLEX(D290,-E290),COMPLEX(B290,-C290))),IMDIV(IMSUB(IMEXP(IMPRODUCT(0.0205979*A290*$G$3,IMPRODUCT(COMPLEX(0,1),IMSQRT(IMPRODUCT(COMPLEX(B290,-C290),COMPLEX(D290,-E290)))))),IMDIV(1,IMEXP(IMPRODUCT(0.0205979*A290*$G$3,IMPRODUCT(COMPLEX(0,1),IMSQRT(IMPRODUCT(COMPLEX(B290,-C290),COMPLEX(D290,-E290)))))))),IMSUM(IMEXP(IMPRODUCT(0.0205979*A290*$G$3,IMPRODUCT(COMPLEX(0,1),IMSQRT(IMPRODUCT(COMPLEX(B290,-C290),COMPLEX(D290,-E290)))))),IMDIV(1,IMEXP(IMPRODUCT(0.0205979*A290*$G$3,IMPRODUCT(COMPLEX(0,1),IMSQRT(IMPRODUCT(COMPLEX(B290,-C290),COMPLEX(D290,-E290)))))))))),1),IMSUM(IMPRODUCT(IMSQRT(IMDIV(COMPLEX(D290,-E290),COMPLEX(B290,-C290))),IMDIV(IMSUB(IMEXP(IMPRODUCT(0.0205979*A290*$G$3,IMPRODUCT(COMPLEX(0,1),IMSQRT(IMPRODUCT(COMPLEX(B290,-C290),COMPLEX(D290,-E290)))))),IMDIV(1,IMEXP(IMPRODUCT(0.0205979*A290*$G$3,IMPRODUCT(COMPLEX(0,1),IMSQRT(IMPRODUCT(COMPLEX(B290,-C290),COMPLEX(D290,-E290)))))))),IMSUM(IMEXP(IMPRODUCT(0.0205979*A290*$G$3,IMPRODUCT(COMPLEX(0,1),IMSQRT(IMPRODUCT(COMPLEX(B290,-C290),COMPLEX(D290,-E290)))))),IMDIV(1,IMEXP(IMPRODUCT(0.0205979*A290*$G$3,IMPRODUCT(COMPLEX(0,1),IMSQRT(IMPRODUCT(COMPLEX(B290,-C290),COMPLEX(D290,-E290)))))))))),1))))</f>
        <v>-4.26158281541214</v>
      </c>
      <c r="H290" s="15">
        <f>20*LOG10(IMABS(IMDIV(IMSUB(IMPRODUCT(IMSQRT(IMDIV(COMPLEX(D290,-E290),COMPLEX(B290,-C290))),IMDIV(IMSUB(IMEXP(IMPRODUCT(0.0205979*A290*$H$3,IMPRODUCT(COMPLEX(0,1),IMSQRT(IMPRODUCT(COMPLEX(B290,-C290),COMPLEX(D290,-E290)))))),IMDIV(1,IMEXP(IMPRODUCT(0.0205979*A290*$H$3,IMPRODUCT(COMPLEX(0,1),IMSQRT(IMPRODUCT(COMPLEX(B290,-C290),COMPLEX(D290,-E290)))))))),IMSUM(IMEXP(IMPRODUCT(0.0205979*A290*$H$3,IMPRODUCT(COMPLEX(0,1),IMSQRT(IMPRODUCT(COMPLEX(B290,-C290),COMPLEX(D290,-E290)))))),IMDIV(1,IMEXP(IMPRODUCT(0.0205979*A290*$H$3,IMPRODUCT(COMPLEX(0,1),IMSQRT(IMPRODUCT(COMPLEX(B290,-C290),COMPLEX(D290,-E290)))))))))),1),IMSUM(IMPRODUCT(IMSQRT(IMDIV(COMPLEX(D290,-E290),COMPLEX(B290,-C290))),IMDIV(IMSUB(IMEXP(IMPRODUCT(0.0205979*A290*$H$3,IMPRODUCT(COMPLEX(0,1),IMSQRT(IMPRODUCT(COMPLEX(B290,-C290),COMPLEX(D290,-E290)))))),IMDIV(1,IMEXP(IMPRODUCT(0.0205979*A290*$H$3,IMPRODUCT(COMPLEX(0,1),IMSQRT(IMPRODUCT(COMPLEX(B290,-C290),COMPLEX(D290,-E290)))))))),IMSUM(IMEXP(IMPRODUCT(0.0205979*A290*$H$3,IMPRODUCT(COMPLEX(0,1),IMSQRT(IMPRODUCT(COMPLEX(B290,-C290),COMPLEX(D290,-E290)))))),IMDIV(1,IMEXP(IMPRODUCT(0.0205979*A290*$H$3,IMPRODUCT(COMPLEX(0,1),IMSQRT(IMPRODUCT(COMPLEX(B290,-C290),COMPLEX(D290,-E290)))))))))),1))))</f>
        <v>-5.69266489969442</v>
      </c>
      <c r="I290" s="15">
        <f>20*LOG10(IMABS(IMDIV(IMSUB(IMPRODUCT(IMSQRT(IMDIV(COMPLEX(D290,-E290),COMPLEX(B290,-C290))),IMDIV(IMSUB(IMEXP(IMPRODUCT(0.0205979*A290*$I$3,IMPRODUCT(COMPLEX(0,1),IMSQRT(IMPRODUCT(COMPLEX(B290,-C290),COMPLEX(D290,-E290)))))),IMDIV(1,IMEXP(IMPRODUCT(0.0205979*A290*$I$3,IMPRODUCT(COMPLEX(0,1),IMSQRT(IMPRODUCT(COMPLEX(B290,-C290),COMPLEX(D290,-E290)))))))),IMSUM(IMEXP(IMPRODUCT(0.0205979*A290*$I$3,IMPRODUCT(COMPLEX(0,1),IMSQRT(IMPRODUCT(COMPLEX(B290,-C290),COMPLEX(D290,-E290)))))),IMDIV(1,IMEXP(IMPRODUCT(0.0205979*A290*$I$3,IMPRODUCT(COMPLEX(0,1),IMSQRT(IMPRODUCT(COMPLEX(B290,-C290),COMPLEX(D290,-E290)))))))))),1),IMSUM(IMPRODUCT(IMSQRT(IMDIV(COMPLEX(D290,-E290),COMPLEX(B290,-C290))),IMDIV(IMSUB(IMEXP(IMPRODUCT(0.0205979*A290*$I$3,IMPRODUCT(COMPLEX(0,1),IMSQRT(IMPRODUCT(COMPLEX(B290,-C290),COMPLEX(D290,-E290)))))),IMDIV(1,IMEXP(IMPRODUCT(0.0205979*A290*$I$3,IMPRODUCT(COMPLEX(0,1),IMSQRT(IMPRODUCT(COMPLEX(B290,-C290),COMPLEX(D290,-E290)))))))),IMSUM(IMEXP(IMPRODUCT(0.0205979*A290*$I$3,IMPRODUCT(COMPLEX(0,1),IMSQRT(IMPRODUCT(COMPLEX(B290,-C290),COMPLEX(D290,-E290)))))),IMDIV(1,IMEXP(IMPRODUCT(0.0205979*A290*$I$3,IMPRODUCT(COMPLEX(0,1),IMSQRT(IMPRODUCT(COMPLEX(B290,-C290),COMPLEX(D290,-E290)))))))))),1))))</f>
        <v>-4.19853674725447</v>
      </c>
      <c r="J290" s="15">
        <f>20*LOG10(IMABS(IMDIV(IMSUB(IMPRODUCT(IMSQRT(IMDIV(COMPLEX(D290,-E290),COMPLEX(B290,-C290))),IMDIV(IMSUB(IMEXP(IMPRODUCT(0.0205979*A290*$J$3,IMPRODUCT(COMPLEX(0,1),IMSQRT(IMPRODUCT(COMPLEX(B290,-C290),COMPLEX(D290,-E290)))))),IMDIV(1,IMEXP(IMPRODUCT(0.0205979*A290*$J$3,IMPRODUCT(COMPLEX(0,1),IMSQRT(IMPRODUCT(COMPLEX(B290,-C290),COMPLEX(D290,-E290)))))))),IMSUM(IMEXP(IMPRODUCT(0.0205979*A290*$J$3,IMPRODUCT(COMPLEX(0,1),IMSQRT(IMPRODUCT(COMPLEX(B290,-C290),COMPLEX(D290,-E290)))))),IMDIV(1,IMEXP(IMPRODUCT(0.0205979*A290*$J$3,IMPRODUCT(COMPLEX(0,1),IMSQRT(IMPRODUCT(COMPLEX(B290,-C290),COMPLEX(D290,-E290)))))))))),1),IMSUM(IMPRODUCT(IMSQRT(IMDIV(COMPLEX(D290,-E290),COMPLEX(B290,-C290))),IMDIV(IMSUB(IMEXP(IMPRODUCT(0.0205979*A290*$J$3,IMPRODUCT(COMPLEX(0,1),IMSQRT(IMPRODUCT(COMPLEX(B290,-C290),COMPLEX(D290,-E290)))))),IMDIV(1,IMEXP(IMPRODUCT(0.0205979*A290*$J$3,IMPRODUCT(COMPLEX(0,1),IMSQRT(IMPRODUCT(COMPLEX(B290,-C290),COMPLEX(D290,-E290)))))))),IMSUM(IMEXP(IMPRODUCT(0.0205979*A290*$J$3,IMPRODUCT(COMPLEX(0,1),IMSQRT(IMPRODUCT(COMPLEX(B290,-C290),COMPLEX(D290,-E290)))))),IMDIV(1,IMEXP(IMPRODUCT(0.0205979*A290*$J$3,IMPRODUCT(COMPLEX(0,1),IMSQRT(IMPRODUCT(COMPLEX(B290,-C290),COMPLEX(D290,-E290)))))))))),1))))</f>
        <v>-3.23257392497688</v>
      </c>
      <c r="K290" s="15">
        <f>20*LOG10(IMABS(IMDIV(IMSUB(IMPRODUCT(IMSQRT(IMDIV(COMPLEX(D290,-E290),COMPLEX(B290,-C290))),IMDIV(IMSUB(IMEXP(IMPRODUCT(0.0205979*A290*$K$3,IMPRODUCT(COMPLEX(0,1),IMSQRT(IMPRODUCT(COMPLEX(B290,-C290),COMPLEX(D290,-E290)))))),IMDIV(1,IMEXP(IMPRODUCT(0.0205979*A290*$K$3,IMPRODUCT(COMPLEX(0,1),IMSQRT(IMPRODUCT(COMPLEX(B290,-C290),COMPLEX(D290,-E290)))))))),IMSUM(IMEXP(IMPRODUCT(0.0205979*A290*$K$3,IMPRODUCT(COMPLEX(0,1),IMSQRT(IMPRODUCT(COMPLEX(B290,-C290),COMPLEX(D290,-E290)))))),IMDIV(1,IMEXP(IMPRODUCT(0.0205979*A290*$K$3,IMPRODUCT(COMPLEX(0,1),IMSQRT(IMPRODUCT(COMPLEX(B290,-C290),COMPLEX(D290,-E290)))))))))),1),IMSUM(IMPRODUCT(IMSQRT(IMDIV(COMPLEX(D290,-E290),COMPLEX(B290,-C290))),IMDIV(IMSUB(IMEXP(IMPRODUCT(0.0205979*A290*$K$3,IMPRODUCT(COMPLEX(0,1),IMSQRT(IMPRODUCT(COMPLEX(B290,-C290),COMPLEX(D290,-E290)))))),IMDIV(1,IMEXP(IMPRODUCT(0.0205979*A290*$K$3,IMPRODUCT(COMPLEX(0,1),IMSQRT(IMPRODUCT(COMPLEX(B290,-C290),COMPLEX(D290,-E290)))))))),IMSUM(IMEXP(IMPRODUCT(0.0205979*A290*$K$3,IMPRODUCT(COMPLEX(0,1),IMSQRT(IMPRODUCT(COMPLEX(B290,-C290),COMPLEX(D290,-E290)))))),IMDIV(1,IMEXP(IMPRODUCT(0.0205979*A290*$K$3,IMPRODUCT(COMPLEX(0,1),IMSQRT(IMPRODUCT(COMPLEX(B290,-C290),COMPLEX(D290,-E290)))))))))),1))))</f>
        <v>-2.87648590097715</v>
      </c>
      <c r="L290" s="15">
        <f>20*LOG10(IMABS(IMDIV(IMSUB(IMPRODUCT(IMSQRT(IMDIV(COMPLEX(D290,-E290),COMPLEX(B290,-C290))),IMDIV(IMSUB(IMEXP(IMPRODUCT(0.0205979*A290*$L$3,IMPRODUCT(COMPLEX(0,1),IMSQRT(IMPRODUCT(COMPLEX(B290,-C290),COMPLEX(D290,-E290)))))),IMDIV(1,IMEXP(IMPRODUCT(0.0205979*A290*$L$3,IMPRODUCT(COMPLEX(0,1),IMSQRT(IMPRODUCT(COMPLEX(B290,-C290),COMPLEX(D290,-E290)))))))),IMSUM(IMEXP(IMPRODUCT(0.0205979*A290*$L$3,IMPRODUCT(COMPLEX(0,1),IMSQRT(IMPRODUCT(COMPLEX(B290,-C290),COMPLEX(D290,-E290)))))),IMDIV(1,IMEXP(IMPRODUCT(0.0205979*A290*$L$3,IMPRODUCT(COMPLEX(0,1),IMSQRT(IMPRODUCT(COMPLEX(B290,-C290),COMPLEX(D290,-E290)))))))))),1),IMSUM(IMPRODUCT(IMSQRT(IMDIV(COMPLEX(D290,-E290),COMPLEX(B290,-C290))),IMDIV(IMSUB(IMEXP(IMPRODUCT(0.0205979*A290*$L$3,IMPRODUCT(COMPLEX(0,1),IMSQRT(IMPRODUCT(COMPLEX(B290,-C290),COMPLEX(D290,-E290)))))),IMDIV(1,IMEXP(IMPRODUCT(0.0205979*A290*$L$3,IMPRODUCT(COMPLEX(0,1),IMSQRT(IMPRODUCT(COMPLEX(B290,-C290),COMPLEX(D290,-E290)))))))),IMSUM(IMEXP(IMPRODUCT(0.0205979*A290*$L$3,IMPRODUCT(COMPLEX(0,1),IMSQRT(IMPRODUCT(COMPLEX(B290,-C290),COMPLEX(D290,-E290)))))),IMDIV(1,IMEXP(IMPRODUCT(0.0205979*A290*$L$3,IMPRODUCT(COMPLEX(0,1),IMSQRT(IMPRODUCT(COMPLEX(B290,-C290),COMPLEX(D290,-E290)))))))))),1))))</f>
        <v>-2.87222697677776</v>
      </c>
      <c r="M290" s="15">
        <f>20*LOG10(IMABS(IMDIV(IMSUB(IMPRODUCT(IMSQRT(IMDIV(COMPLEX(D290,-E290),COMPLEX(B290,-C290))),IMDIV(IMSUB(IMEXP(IMPRODUCT(0.0205979*A290*$M$3,IMPRODUCT(COMPLEX(0,1),IMSQRT(IMPRODUCT(COMPLEX(B290,-C290),COMPLEX(D290,-E290)))))),IMDIV(1,IMEXP(IMPRODUCT(0.0205979*A290*$M$3,IMPRODUCT(COMPLEX(0,1),IMSQRT(IMPRODUCT(COMPLEX(B290,-C290),COMPLEX(D290,-E290)))))))),IMSUM(IMEXP(IMPRODUCT(0.0205979*A290*$M$3,IMPRODUCT(COMPLEX(0,1),IMSQRT(IMPRODUCT(COMPLEX(B290,-C290),COMPLEX(D290,-E290)))))),IMDIV(1,IMEXP(IMPRODUCT(0.0205979*A290*$M$3,IMPRODUCT(COMPLEX(0,1),IMSQRT(IMPRODUCT(COMPLEX(B290,-C290),COMPLEX(D290,-E290)))))))))),1),IMSUM(IMPRODUCT(IMSQRT(IMDIV(COMPLEX(D290,-E290),COMPLEX(B290,-C290))),IMDIV(IMSUB(IMEXP(IMPRODUCT(0.0205979*A290*$M$3,IMPRODUCT(COMPLEX(0,1),IMSQRT(IMPRODUCT(COMPLEX(B290,-C290),COMPLEX(D290,-E290)))))),IMDIV(1,IMEXP(IMPRODUCT(0.0205979*A290*$M$3,IMPRODUCT(COMPLEX(0,1),IMSQRT(IMPRODUCT(COMPLEX(B290,-C290),COMPLEX(D290,-E290)))))))),IMSUM(IMEXP(IMPRODUCT(0.0205979*A290*$M$3,IMPRODUCT(COMPLEX(0,1),IMSQRT(IMPRODUCT(COMPLEX(B290,-C290),COMPLEX(D290,-E290)))))),IMDIV(1,IMEXP(IMPRODUCT(0.0205979*A290*$M$3,IMPRODUCT(COMPLEX(0,1),IMSQRT(IMPRODUCT(COMPLEX(B290,-C290),COMPLEX(D290,-E290)))))))))),1))))</f>
        <v>-3.05625568312566</v>
      </c>
      <c r="N290" s="15">
        <f>20*LOG10(IMABS(IMDIV(IMSUB(IMPRODUCT(IMSQRT(IMDIV(COMPLEX(D290,-E290),COMPLEX(B290,-C290))),IMDIV(IMSUB(IMEXP(IMPRODUCT(0.0205979*A290*$N$3,IMPRODUCT(COMPLEX(0,1),IMSQRT(IMPRODUCT(COMPLEX(B290,-C290),COMPLEX(D290,-E290)))))),IMDIV(1,IMEXP(IMPRODUCT(0.0205979*A290*$N$3,IMPRODUCT(COMPLEX(0,1),IMSQRT(IMPRODUCT(COMPLEX(B290,-C290),COMPLEX(D290,-E290)))))))),IMSUM(IMEXP(IMPRODUCT(0.0205979*A290*$N$3,IMPRODUCT(COMPLEX(0,1),IMSQRT(IMPRODUCT(COMPLEX(B290,-C290),COMPLEX(D290,-E290)))))),IMDIV(1,IMEXP(IMPRODUCT(0.0205979*A290*$N$3,IMPRODUCT(COMPLEX(0,1),IMSQRT(IMPRODUCT(COMPLEX(B290,-C290),COMPLEX(D290,-E290)))))))))),1),IMSUM(IMPRODUCT(IMSQRT(IMDIV(COMPLEX(D290,-E290),COMPLEX(B290,-C290))),IMDIV(IMSUB(IMEXP(IMPRODUCT(0.0205979*A290*$N$3,IMPRODUCT(COMPLEX(0,1),IMSQRT(IMPRODUCT(COMPLEX(B290,-C290),COMPLEX(D290,-E290)))))),IMDIV(1,IMEXP(IMPRODUCT(0.0205979*A290*$N$3,IMPRODUCT(COMPLEX(0,1),IMSQRT(IMPRODUCT(COMPLEX(B290,-C290),COMPLEX(D290,-E290)))))))),IMSUM(IMEXP(IMPRODUCT(0.0205979*A290*$N$3,IMPRODUCT(COMPLEX(0,1),IMSQRT(IMPRODUCT(COMPLEX(B290,-C290),COMPLEX(D290,-E290)))))),IMDIV(1,IMEXP(IMPRODUCT(0.0205979*A290*$N$3,IMPRODUCT(COMPLEX(0,1),IMSQRT(IMPRODUCT(COMPLEX(B290,-C290),COMPLEX(D290,-E290)))))))))),1))))</f>
        <v>-3.27543735800137</v>
      </c>
      <c r="O290" s="15">
        <f>20*LOG10(IMABS(IMDIV(IMSUB(IMPRODUCT(IMSQRT(IMDIV(COMPLEX(D290,-E290),COMPLEX(B290,-C290))),IMDIV(IMSUB(IMEXP(IMPRODUCT(0.0205979*A290*$O$3,IMPRODUCT(COMPLEX(0,1),IMSQRT(IMPRODUCT(COMPLEX(B290,-C290),COMPLEX(D290,-E290)))))),IMDIV(1,IMEXP(IMPRODUCT(0.0205979*A290*$O$3,IMPRODUCT(COMPLEX(0,1),IMSQRT(IMPRODUCT(COMPLEX(B290,-C290),COMPLEX(D290,-E290)))))))),IMSUM(IMEXP(IMPRODUCT(0.0205979*A290*$O$3,IMPRODUCT(COMPLEX(0,1),IMSQRT(IMPRODUCT(COMPLEX(B290,-C290),COMPLEX(D290,-E290)))))),IMDIV(1,IMEXP(IMPRODUCT(0.0205979*A290*$O$3,IMPRODUCT(COMPLEX(0,1),IMSQRT(IMPRODUCT(COMPLEX(B290,-C290),COMPLEX(D290,-E290)))))))))),1),IMSUM(IMPRODUCT(IMSQRT(IMDIV(COMPLEX(D290,-E290),COMPLEX(B290,-C290))),IMDIV(IMSUB(IMEXP(IMPRODUCT(0.0205979*A290*$O$3,IMPRODUCT(COMPLEX(0,1),IMSQRT(IMPRODUCT(COMPLEX(B290,-C290),COMPLEX(D290,-E290)))))),IMDIV(1,IMEXP(IMPRODUCT(0.0205979*A290*$O$3,IMPRODUCT(COMPLEX(0,1),IMSQRT(IMPRODUCT(COMPLEX(B290,-C290),COMPLEX(D290,-E290)))))))),IMSUM(IMEXP(IMPRODUCT(0.0205979*A290*$O$3,IMPRODUCT(COMPLEX(0,1),IMSQRT(IMPRODUCT(COMPLEX(B290,-C290),COMPLEX(D290,-E290)))))),IMDIV(1,IMEXP(IMPRODUCT(0.0205979*A290*$O$3,IMPRODUCT(COMPLEX(0,1),IMSQRT(IMPRODUCT(COMPLEX(B290,-C290),COMPLEX(D290,-E290)))))))))),1))))</f>
        <v>-3.40114509172423</v>
      </c>
      <c r="P290" s="19">
        <f t="shared" si="69"/>
        <v>0.600993072444543</v>
      </c>
      <c r="Q290" s="19">
        <f t="shared" si="70"/>
        <v>0.272081567189827</v>
      </c>
    </row>
    <row r="291" spans="1:17">
      <c r="A291" s="7">
        <v>8.88</v>
      </c>
      <c r="B291">
        <v>21.7544</v>
      </c>
      <c r="C291">
        <v>13.0207</v>
      </c>
      <c r="D291">
        <v>0.8684</v>
      </c>
      <c r="E291">
        <v>0.2405</v>
      </c>
      <c r="F291" s="14">
        <f>20*LOG10(IMABS(IMDIV(IMSUB(IMPRODUCT(IMSQRT(IMDIV(COMPLEX(D291,-E291),COMPLEX(B291,-C291))),IMDIV(IMSUB(IMEXP(IMPRODUCT(0.0205979*A291*$F$3,IMPRODUCT(COMPLEX(0,1),IMSQRT(IMPRODUCT(COMPLEX(B291,-C291),COMPLEX(D291,-E291)))))),IMDIV(1,IMEXP(IMPRODUCT(0.0205979*A291*$F$3,IMPRODUCT(COMPLEX(0,1),IMSQRT(IMPRODUCT(COMPLEX(B291,-C291),COMPLEX(D291,-E291)))))))),IMSUM(IMEXP(IMPRODUCT(0.0205979*A291*$F$3,IMPRODUCT(COMPLEX(0,1),IMSQRT(IMPRODUCT(COMPLEX(B291,-C291),COMPLEX(D291,-E291)))))),IMDIV(1,IMEXP(IMPRODUCT(0.0205979*A291*$F$3,IMPRODUCT(COMPLEX(0,1),IMSQRT(IMPRODUCT(COMPLEX(B291,-C291),COMPLEX(D291,-E291)))))))))),1),IMSUM(IMPRODUCT(IMSQRT(IMDIV(COMPLEX(D291,-E291),COMPLEX(B291,-C291))),IMDIV(IMSUB(IMEXP(IMPRODUCT(0.0205979*A291*$F$3,IMPRODUCT(COMPLEX(0,1),IMSQRT(IMPRODUCT(COMPLEX(B291,-C291),COMPLEX(D291,-E291)))))),IMDIV(1,IMEXP(IMPRODUCT(0.0205979*A291*$F$3,IMPRODUCT(COMPLEX(0,1),IMSQRT(IMPRODUCT(COMPLEX(B291,-C291),COMPLEX(D291,-E291)))))))),IMSUM(IMEXP(IMPRODUCT(0.0205979*A291*$F$3,IMPRODUCT(COMPLEX(0,1),IMSQRT(IMPRODUCT(COMPLEX(B291,-C291),COMPLEX(D291,-E291)))))),IMDIV(1,IMEXP(IMPRODUCT(0.0205979*A291*$F$3,IMPRODUCT(COMPLEX(0,1),IMSQRT(IMPRODUCT(COMPLEX(B291,-C291),COMPLEX(D291,-E291)))))))))),1))))</f>
        <v>-1.59136338902769</v>
      </c>
      <c r="G291" s="15">
        <f>20*LOG10(IMABS(IMDIV(IMSUB(IMPRODUCT(IMSQRT(IMDIV(COMPLEX(D291,-E291),COMPLEX(B291,-C291))),IMDIV(IMSUB(IMEXP(IMPRODUCT(0.0205979*A291*$G$3,IMPRODUCT(COMPLEX(0,1),IMSQRT(IMPRODUCT(COMPLEX(B291,-C291),COMPLEX(D291,-E291)))))),IMDIV(1,IMEXP(IMPRODUCT(0.0205979*A291*$G$3,IMPRODUCT(COMPLEX(0,1),IMSQRT(IMPRODUCT(COMPLEX(B291,-C291),COMPLEX(D291,-E291)))))))),IMSUM(IMEXP(IMPRODUCT(0.0205979*A291*$G$3,IMPRODUCT(COMPLEX(0,1),IMSQRT(IMPRODUCT(COMPLEX(B291,-C291),COMPLEX(D291,-E291)))))),IMDIV(1,IMEXP(IMPRODUCT(0.0205979*A291*$G$3,IMPRODUCT(COMPLEX(0,1),IMSQRT(IMPRODUCT(COMPLEX(B291,-C291),COMPLEX(D291,-E291)))))))))),1),IMSUM(IMPRODUCT(IMSQRT(IMDIV(COMPLEX(D291,-E291),COMPLEX(B291,-C291))),IMDIV(IMSUB(IMEXP(IMPRODUCT(0.0205979*A291*$G$3,IMPRODUCT(COMPLEX(0,1),IMSQRT(IMPRODUCT(COMPLEX(B291,-C291),COMPLEX(D291,-E291)))))),IMDIV(1,IMEXP(IMPRODUCT(0.0205979*A291*$G$3,IMPRODUCT(COMPLEX(0,1),IMSQRT(IMPRODUCT(COMPLEX(B291,-C291),COMPLEX(D291,-E291)))))))),IMSUM(IMEXP(IMPRODUCT(0.0205979*A291*$G$3,IMPRODUCT(COMPLEX(0,1),IMSQRT(IMPRODUCT(COMPLEX(B291,-C291),COMPLEX(D291,-E291)))))),IMDIV(1,IMEXP(IMPRODUCT(0.0205979*A291*$G$3,IMPRODUCT(COMPLEX(0,1),IMSQRT(IMPRODUCT(COMPLEX(B291,-C291),COMPLEX(D291,-E291)))))))))),1))))</f>
        <v>-4.33219391282828</v>
      </c>
      <c r="H291" s="15">
        <f>20*LOG10(IMABS(IMDIV(IMSUB(IMPRODUCT(IMSQRT(IMDIV(COMPLEX(D291,-E291),COMPLEX(B291,-C291))),IMDIV(IMSUB(IMEXP(IMPRODUCT(0.0205979*A291*$H$3,IMPRODUCT(COMPLEX(0,1),IMSQRT(IMPRODUCT(COMPLEX(B291,-C291),COMPLEX(D291,-E291)))))),IMDIV(1,IMEXP(IMPRODUCT(0.0205979*A291*$H$3,IMPRODUCT(COMPLEX(0,1),IMSQRT(IMPRODUCT(COMPLEX(B291,-C291),COMPLEX(D291,-E291)))))))),IMSUM(IMEXP(IMPRODUCT(0.0205979*A291*$H$3,IMPRODUCT(COMPLEX(0,1),IMSQRT(IMPRODUCT(COMPLEX(B291,-C291),COMPLEX(D291,-E291)))))),IMDIV(1,IMEXP(IMPRODUCT(0.0205979*A291*$H$3,IMPRODUCT(COMPLEX(0,1),IMSQRT(IMPRODUCT(COMPLEX(B291,-C291),COMPLEX(D291,-E291)))))))))),1),IMSUM(IMPRODUCT(IMSQRT(IMDIV(COMPLEX(D291,-E291),COMPLEX(B291,-C291))),IMDIV(IMSUB(IMEXP(IMPRODUCT(0.0205979*A291*$H$3,IMPRODUCT(COMPLEX(0,1),IMSQRT(IMPRODUCT(COMPLEX(B291,-C291),COMPLEX(D291,-E291)))))),IMDIV(1,IMEXP(IMPRODUCT(0.0205979*A291*$H$3,IMPRODUCT(COMPLEX(0,1),IMSQRT(IMPRODUCT(COMPLEX(B291,-C291),COMPLEX(D291,-E291)))))))),IMSUM(IMEXP(IMPRODUCT(0.0205979*A291*$H$3,IMPRODUCT(COMPLEX(0,1),IMSQRT(IMPRODUCT(COMPLEX(B291,-C291),COMPLEX(D291,-E291)))))),IMDIV(1,IMEXP(IMPRODUCT(0.0205979*A291*$H$3,IMPRODUCT(COMPLEX(0,1),IMSQRT(IMPRODUCT(COMPLEX(B291,-C291),COMPLEX(D291,-E291)))))))))),1))))</f>
        <v>-5.6357805450068</v>
      </c>
      <c r="I291" s="15">
        <f>20*LOG10(IMABS(IMDIV(IMSUB(IMPRODUCT(IMSQRT(IMDIV(COMPLEX(D291,-E291),COMPLEX(B291,-C291))),IMDIV(IMSUB(IMEXP(IMPRODUCT(0.0205979*A291*$I$3,IMPRODUCT(COMPLEX(0,1),IMSQRT(IMPRODUCT(COMPLEX(B291,-C291),COMPLEX(D291,-E291)))))),IMDIV(1,IMEXP(IMPRODUCT(0.0205979*A291*$I$3,IMPRODUCT(COMPLEX(0,1),IMSQRT(IMPRODUCT(COMPLEX(B291,-C291),COMPLEX(D291,-E291)))))))),IMSUM(IMEXP(IMPRODUCT(0.0205979*A291*$I$3,IMPRODUCT(COMPLEX(0,1),IMSQRT(IMPRODUCT(COMPLEX(B291,-C291),COMPLEX(D291,-E291)))))),IMDIV(1,IMEXP(IMPRODUCT(0.0205979*A291*$I$3,IMPRODUCT(COMPLEX(0,1),IMSQRT(IMPRODUCT(COMPLEX(B291,-C291),COMPLEX(D291,-E291)))))))))),1),IMSUM(IMPRODUCT(IMSQRT(IMDIV(COMPLEX(D291,-E291),COMPLEX(B291,-C291))),IMDIV(IMSUB(IMEXP(IMPRODUCT(0.0205979*A291*$I$3,IMPRODUCT(COMPLEX(0,1),IMSQRT(IMPRODUCT(COMPLEX(B291,-C291),COMPLEX(D291,-E291)))))),IMDIV(1,IMEXP(IMPRODUCT(0.0205979*A291*$I$3,IMPRODUCT(COMPLEX(0,1),IMSQRT(IMPRODUCT(COMPLEX(B291,-C291),COMPLEX(D291,-E291)))))))),IMSUM(IMEXP(IMPRODUCT(0.0205979*A291*$I$3,IMPRODUCT(COMPLEX(0,1),IMSQRT(IMPRODUCT(COMPLEX(B291,-C291),COMPLEX(D291,-E291)))))),IMDIV(1,IMEXP(IMPRODUCT(0.0205979*A291*$I$3,IMPRODUCT(COMPLEX(0,1),IMSQRT(IMPRODUCT(COMPLEX(B291,-C291),COMPLEX(D291,-E291)))))))))),1))))</f>
        <v>-4.13353525901915</v>
      </c>
      <c r="J291" s="15">
        <f>20*LOG10(IMABS(IMDIV(IMSUB(IMPRODUCT(IMSQRT(IMDIV(COMPLEX(D291,-E291),COMPLEX(B291,-C291))),IMDIV(IMSUB(IMEXP(IMPRODUCT(0.0205979*A291*$J$3,IMPRODUCT(COMPLEX(0,1),IMSQRT(IMPRODUCT(COMPLEX(B291,-C291),COMPLEX(D291,-E291)))))),IMDIV(1,IMEXP(IMPRODUCT(0.0205979*A291*$J$3,IMPRODUCT(COMPLEX(0,1),IMSQRT(IMPRODUCT(COMPLEX(B291,-C291),COMPLEX(D291,-E291)))))))),IMSUM(IMEXP(IMPRODUCT(0.0205979*A291*$J$3,IMPRODUCT(COMPLEX(0,1),IMSQRT(IMPRODUCT(COMPLEX(B291,-C291),COMPLEX(D291,-E291)))))),IMDIV(1,IMEXP(IMPRODUCT(0.0205979*A291*$J$3,IMPRODUCT(COMPLEX(0,1),IMSQRT(IMPRODUCT(COMPLEX(B291,-C291),COMPLEX(D291,-E291)))))))))),1),IMSUM(IMPRODUCT(IMSQRT(IMDIV(COMPLEX(D291,-E291),COMPLEX(B291,-C291))),IMDIV(IMSUB(IMEXP(IMPRODUCT(0.0205979*A291*$J$3,IMPRODUCT(COMPLEX(0,1),IMSQRT(IMPRODUCT(COMPLEX(B291,-C291),COMPLEX(D291,-E291)))))),IMDIV(1,IMEXP(IMPRODUCT(0.0205979*A291*$J$3,IMPRODUCT(COMPLEX(0,1),IMSQRT(IMPRODUCT(COMPLEX(B291,-C291),COMPLEX(D291,-E291)))))))),IMSUM(IMEXP(IMPRODUCT(0.0205979*A291*$J$3,IMPRODUCT(COMPLEX(0,1),IMSQRT(IMPRODUCT(COMPLEX(B291,-C291),COMPLEX(D291,-E291)))))),IMDIV(1,IMEXP(IMPRODUCT(0.0205979*A291*$J$3,IMPRODUCT(COMPLEX(0,1),IMSQRT(IMPRODUCT(COMPLEX(B291,-C291),COMPLEX(D291,-E291)))))))))),1))))</f>
        <v>-3.19983710773388</v>
      </c>
      <c r="K291" s="15">
        <f>20*LOG10(IMABS(IMDIV(IMSUB(IMPRODUCT(IMSQRT(IMDIV(COMPLEX(D291,-E291),COMPLEX(B291,-C291))),IMDIV(IMSUB(IMEXP(IMPRODUCT(0.0205979*A291*$K$3,IMPRODUCT(COMPLEX(0,1),IMSQRT(IMPRODUCT(COMPLEX(B291,-C291),COMPLEX(D291,-E291)))))),IMDIV(1,IMEXP(IMPRODUCT(0.0205979*A291*$K$3,IMPRODUCT(COMPLEX(0,1),IMSQRT(IMPRODUCT(COMPLEX(B291,-C291),COMPLEX(D291,-E291)))))))),IMSUM(IMEXP(IMPRODUCT(0.0205979*A291*$K$3,IMPRODUCT(COMPLEX(0,1),IMSQRT(IMPRODUCT(COMPLEX(B291,-C291),COMPLEX(D291,-E291)))))),IMDIV(1,IMEXP(IMPRODUCT(0.0205979*A291*$K$3,IMPRODUCT(COMPLEX(0,1),IMSQRT(IMPRODUCT(COMPLEX(B291,-C291),COMPLEX(D291,-E291)))))))))),1),IMSUM(IMPRODUCT(IMSQRT(IMDIV(COMPLEX(D291,-E291),COMPLEX(B291,-C291))),IMDIV(IMSUB(IMEXP(IMPRODUCT(0.0205979*A291*$K$3,IMPRODUCT(COMPLEX(0,1),IMSQRT(IMPRODUCT(COMPLEX(B291,-C291),COMPLEX(D291,-E291)))))),IMDIV(1,IMEXP(IMPRODUCT(0.0205979*A291*$K$3,IMPRODUCT(COMPLEX(0,1),IMSQRT(IMPRODUCT(COMPLEX(B291,-C291),COMPLEX(D291,-E291)))))))),IMSUM(IMEXP(IMPRODUCT(0.0205979*A291*$K$3,IMPRODUCT(COMPLEX(0,1),IMSQRT(IMPRODUCT(COMPLEX(B291,-C291),COMPLEX(D291,-E291)))))),IMDIV(1,IMEXP(IMPRODUCT(0.0205979*A291*$K$3,IMPRODUCT(COMPLEX(0,1),IMSQRT(IMPRODUCT(COMPLEX(B291,-C291),COMPLEX(D291,-E291)))))))))),1))))</f>
        <v>-2.86643034920139</v>
      </c>
      <c r="L291" s="15">
        <f>20*LOG10(IMABS(IMDIV(IMSUB(IMPRODUCT(IMSQRT(IMDIV(COMPLEX(D291,-E291),COMPLEX(B291,-C291))),IMDIV(IMSUB(IMEXP(IMPRODUCT(0.0205979*A291*$L$3,IMPRODUCT(COMPLEX(0,1),IMSQRT(IMPRODUCT(COMPLEX(B291,-C291),COMPLEX(D291,-E291)))))),IMDIV(1,IMEXP(IMPRODUCT(0.0205979*A291*$L$3,IMPRODUCT(COMPLEX(0,1),IMSQRT(IMPRODUCT(COMPLEX(B291,-C291),COMPLEX(D291,-E291)))))))),IMSUM(IMEXP(IMPRODUCT(0.0205979*A291*$L$3,IMPRODUCT(COMPLEX(0,1),IMSQRT(IMPRODUCT(COMPLEX(B291,-C291),COMPLEX(D291,-E291)))))),IMDIV(1,IMEXP(IMPRODUCT(0.0205979*A291*$L$3,IMPRODUCT(COMPLEX(0,1),IMSQRT(IMPRODUCT(COMPLEX(B291,-C291),COMPLEX(D291,-E291)))))))))),1),IMSUM(IMPRODUCT(IMSQRT(IMDIV(COMPLEX(D291,-E291),COMPLEX(B291,-C291))),IMDIV(IMSUB(IMEXP(IMPRODUCT(0.0205979*A291*$L$3,IMPRODUCT(COMPLEX(0,1),IMSQRT(IMPRODUCT(COMPLEX(B291,-C291),COMPLEX(D291,-E291)))))),IMDIV(1,IMEXP(IMPRODUCT(0.0205979*A291*$L$3,IMPRODUCT(COMPLEX(0,1),IMSQRT(IMPRODUCT(COMPLEX(B291,-C291),COMPLEX(D291,-E291)))))))),IMSUM(IMEXP(IMPRODUCT(0.0205979*A291*$L$3,IMPRODUCT(COMPLEX(0,1),IMSQRT(IMPRODUCT(COMPLEX(B291,-C291),COMPLEX(D291,-E291)))))),IMDIV(1,IMEXP(IMPRODUCT(0.0205979*A291*$L$3,IMPRODUCT(COMPLEX(0,1),IMSQRT(IMPRODUCT(COMPLEX(B291,-C291),COMPLEX(D291,-E291)))))))))),1))))</f>
        <v>-2.87727549443099</v>
      </c>
      <c r="M291" s="15">
        <f>20*LOG10(IMABS(IMDIV(IMSUB(IMPRODUCT(IMSQRT(IMDIV(COMPLEX(D291,-E291),COMPLEX(B291,-C291))),IMDIV(IMSUB(IMEXP(IMPRODUCT(0.0205979*A291*$M$3,IMPRODUCT(COMPLEX(0,1),IMSQRT(IMPRODUCT(COMPLEX(B291,-C291),COMPLEX(D291,-E291)))))),IMDIV(1,IMEXP(IMPRODUCT(0.0205979*A291*$M$3,IMPRODUCT(COMPLEX(0,1),IMSQRT(IMPRODUCT(COMPLEX(B291,-C291),COMPLEX(D291,-E291)))))))),IMSUM(IMEXP(IMPRODUCT(0.0205979*A291*$M$3,IMPRODUCT(COMPLEX(0,1),IMSQRT(IMPRODUCT(COMPLEX(B291,-C291),COMPLEX(D291,-E291)))))),IMDIV(1,IMEXP(IMPRODUCT(0.0205979*A291*$M$3,IMPRODUCT(COMPLEX(0,1),IMSQRT(IMPRODUCT(COMPLEX(B291,-C291),COMPLEX(D291,-E291)))))))))),1),IMSUM(IMPRODUCT(IMSQRT(IMDIV(COMPLEX(D291,-E291),COMPLEX(B291,-C291))),IMDIV(IMSUB(IMEXP(IMPRODUCT(0.0205979*A291*$M$3,IMPRODUCT(COMPLEX(0,1),IMSQRT(IMPRODUCT(COMPLEX(B291,-C291),COMPLEX(D291,-E291)))))),IMDIV(1,IMEXP(IMPRODUCT(0.0205979*A291*$M$3,IMPRODUCT(COMPLEX(0,1),IMSQRT(IMPRODUCT(COMPLEX(B291,-C291),COMPLEX(D291,-E291)))))))),IMSUM(IMEXP(IMPRODUCT(0.0205979*A291*$M$3,IMPRODUCT(COMPLEX(0,1),IMSQRT(IMPRODUCT(COMPLEX(B291,-C291),COMPLEX(D291,-E291)))))),IMDIV(1,IMEXP(IMPRODUCT(0.0205979*A291*$M$3,IMPRODUCT(COMPLEX(0,1),IMSQRT(IMPRODUCT(COMPLEX(B291,-C291),COMPLEX(D291,-E291)))))))))),1))))</f>
        <v>-3.06782401447994</v>
      </c>
      <c r="N291" s="15">
        <f>20*LOG10(IMABS(IMDIV(IMSUB(IMPRODUCT(IMSQRT(IMDIV(COMPLEX(D291,-E291),COMPLEX(B291,-C291))),IMDIV(IMSUB(IMEXP(IMPRODUCT(0.0205979*A291*$N$3,IMPRODUCT(COMPLEX(0,1),IMSQRT(IMPRODUCT(COMPLEX(B291,-C291),COMPLEX(D291,-E291)))))),IMDIV(1,IMEXP(IMPRODUCT(0.0205979*A291*$N$3,IMPRODUCT(COMPLEX(0,1),IMSQRT(IMPRODUCT(COMPLEX(B291,-C291),COMPLEX(D291,-E291)))))))),IMSUM(IMEXP(IMPRODUCT(0.0205979*A291*$N$3,IMPRODUCT(COMPLEX(0,1),IMSQRT(IMPRODUCT(COMPLEX(B291,-C291),COMPLEX(D291,-E291)))))),IMDIV(1,IMEXP(IMPRODUCT(0.0205979*A291*$N$3,IMPRODUCT(COMPLEX(0,1),IMSQRT(IMPRODUCT(COMPLEX(B291,-C291),COMPLEX(D291,-E291)))))))))),1),IMSUM(IMPRODUCT(IMSQRT(IMDIV(COMPLEX(D291,-E291),COMPLEX(B291,-C291))),IMDIV(IMSUB(IMEXP(IMPRODUCT(0.0205979*A291*$N$3,IMPRODUCT(COMPLEX(0,1),IMSQRT(IMPRODUCT(COMPLEX(B291,-C291),COMPLEX(D291,-E291)))))),IMDIV(1,IMEXP(IMPRODUCT(0.0205979*A291*$N$3,IMPRODUCT(COMPLEX(0,1),IMSQRT(IMPRODUCT(COMPLEX(B291,-C291),COMPLEX(D291,-E291)))))))),IMSUM(IMEXP(IMPRODUCT(0.0205979*A291*$N$3,IMPRODUCT(COMPLEX(0,1),IMSQRT(IMPRODUCT(COMPLEX(B291,-C291),COMPLEX(D291,-E291)))))),IMDIV(1,IMEXP(IMPRODUCT(0.0205979*A291*$N$3,IMPRODUCT(COMPLEX(0,1),IMSQRT(IMPRODUCT(COMPLEX(B291,-C291),COMPLEX(D291,-E291)))))))))),1))))</f>
        <v>-3.28254394937392</v>
      </c>
      <c r="O291" s="15">
        <f>20*LOG10(IMABS(IMDIV(IMSUB(IMPRODUCT(IMSQRT(IMDIV(COMPLEX(D291,-E291),COMPLEX(B291,-C291))),IMDIV(IMSUB(IMEXP(IMPRODUCT(0.0205979*A291*$O$3,IMPRODUCT(COMPLEX(0,1),IMSQRT(IMPRODUCT(COMPLEX(B291,-C291),COMPLEX(D291,-E291)))))),IMDIV(1,IMEXP(IMPRODUCT(0.0205979*A291*$O$3,IMPRODUCT(COMPLEX(0,1),IMSQRT(IMPRODUCT(COMPLEX(B291,-C291),COMPLEX(D291,-E291)))))))),IMSUM(IMEXP(IMPRODUCT(0.0205979*A291*$O$3,IMPRODUCT(COMPLEX(0,1),IMSQRT(IMPRODUCT(COMPLEX(B291,-C291),COMPLEX(D291,-E291)))))),IMDIV(1,IMEXP(IMPRODUCT(0.0205979*A291*$O$3,IMPRODUCT(COMPLEX(0,1),IMSQRT(IMPRODUCT(COMPLEX(B291,-C291),COMPLEX(D291,-E291)))))))))),1),IMSUM(IMPRODUCT(IMSQRT(IMDIV(COMPLEX(D291,-E291),COMPLEX(B291,-C291))),IMDIV(IMSUB(IMEXP(IMPRODUCT(0.0205979*A291*$O$3,IMPRODUCT(COMPLEX(0,1),IMSQRT(IMPRODUCT(COMPLEX(B291,-C291),COMPLEX(D291,-E291)))))),IMDIV(1,IMEXP(IMPRODUCT(0.0205979*A291*$O$3,IMPRODUCT(COMPLEX(0,1),IMSQRT(IMPRODUCT(COMPLEX(B291,-C291),COMPLEX(D291,-E291)))))))),IMSUM(IMEXP(IMPRODUCT(0.0205979*A291*$O$3,IMPRODUCT(COMPLEX(0,1),IMSQRT(IMPRODUCT(COMPLEX(B291,-C291),COMPLEX(D291,-E291)))))),IMDIV(1,IMEXP(IMPRODUCT(0.0205979*A291*$O$3,IMPRODUCT(COMPLEX(0,1),IMSQRT(IMPRODUCT(COMPLEX(B291,-C291),COMPLEX(D291,-E291)))))))))),1))))</f>
        <v>-3.39714720914528</v>
      </c>
      <c r="P291" s="19">
        <f t="shared" si="69"/>
        <v>0.598531791269812</v>
      </c>
      <c r="Q291" s="19">
        <f t="shared" si="70"/>
        <v>0.276946107784431</v>
      </c>
    </row>
    <row r="292" spans="1:17">
      <c r="A292" s="7">
        <v>8.96</v>
      </c>
      <c r="B292">
        <v>21.9223</v>
      </c>
      <c r="C292">
        <v>12.8921</v>
      </c>
      <c r="D292">
        <v>0.8579</v>
      </c>
      <c r="E292">
        <v>0.2415</v>
      </c>
      <c r="F292" s="14">
        <f>20*LOG10(IMABS(IMDIV(IMSUB(IMPRODUCT(IMSQRT(IMDIV(COMPLEX(D292,-E292),COMPLEX(B292,-C292))),IMDIV(IMSUB(IMEXP(IMPRODUCT(0.0205979*A292*$F$3,IMPRODUCT(COMPLEX(0,1),IMSQRT(IMPRODUCT(COMPLEX(B292,-C292),COMPLEX(D292,-E292)))))),IMDIV(1,IMEXP(IMPRODUCT(0.0205979*A292*$F$3,IMPRODUCT(COMPLEX(0,1),IMSQRT(IMPRODUCT(COMPLEX(B292,-C292),COMPLEX(D292,-E292)))))))),IMSUM(IMEXP(IMPRODUCT(0.0205979*A292*$F$3,IMPRODUCT(COMPLEX(0,1),IMSQRT(IMPRODUCT(COMPLEX(B292,-C292),COMPLEX(D292,-E292)))))),IMDIV(1,IMEXP(IMPRODUCT(0.0205979*A292*$F$3,IMPRODUCT(COMPLEX(0,1),IMSQRT(IMPRODUCT(COMPLEX(B292,-C292),COMPLEX(D292,-E292)))))))))),1),IMSUM(IMPRODUCT(IMSQRT(IMDIV(COMPLEX(D292,-E292),COMPLEX(B292,-C292))),IMDIV(IMSUB(IMEXP(IMPRODUCT(0.0205979*A292*$F$3,IMPRODUCT(COMPLEX(0,1),IMSQRT(IMPRODUCT(COMPLEX(B292,-C292),COMPLEX(D292,-E292)))))),IMDIV(1,IMEXP(IMPRODUCT(0.0205979*A292*$F$3,IMPRODUCT(COMPLEX(0,1),IMSQRT(IMPRODUCT(COMPLEX(B292,-C292),COMPLEX(D292,-E292)))))))),IMSUM(IMEXP(IMPRODUCT(0.0205979*A292*$F$3,IMPRODUCT(COMPLEX(0,1),IMSQRT(IMPRODUCT(COMPLEX(B292,-C292),COMPLEX(D292,-E292)))))),IMDIV(1,IMEXP(IMPRODUCT(0.0205979*A292*$F$3,IMPRODUCT(COMPLEX(0,1),IMSQRT(IMPRODUCT(COMPLEX(B292,-C292),COMPLEX(D292,-E292)))))))))),1))))</f>
        <v>-1.61158556865742</v>
      </c>
      <c r="G292" s="15">
        <f>20*LOG10(IMABS(IMDIV(IMSUB(IMPRODUCT(IMSQRT(IMDIV(COMPLEX(D292,-E292),COMPLEX(B292,-C292))),IMDIV(IMSUB(IMEXP(IMPRODUCT(0.0205979*A292*$G$3,IMPRODUCT(COMPLEX(0,1),IMSQRT(IMPRODUCT(COMPLEX(B292,-C292),COMPLEX(D292,-E292)))))),IMDIV(1,IMEXP(IMPRODUCT(0.0205979*A292*$G$3,IMPRODUCT(COMPLEX(0,1),IMSQRT(IMPRODUCT(COMPLEX(B292,-C292),COMPLEX(D292,-E292)))))))),IMSUM(IMEXP(IMPRODUCT(0.0205979*A292*$G$3,IMPRODUCT(COMPLEX(0,1),IMSQRT(IMPRODUCT(COMPLEX(B292,-C292),COMPLEX(D292,-E292)))))),IMDIV(1,IMEXP(IMPRODUCT(0.0205979*A292*$G$3,IMPRODUCT(COMPLEX(0,1),IMSQRT(IMPRODUCT(COMPLEX(B292,-C292),COMPLEX(D292,-E292)))))))))),1),IMSUM(IMPRODUCT(IMSQRT(IMDIV(COMPLEX(D292,-E292),COMPLEX(B292,-C292))),IMDIV(IMSUB(IMEXP(IMPRODUCT(0.0205979*A292*$G$3,IMPRODUCT(COMPLEX(0,1),IMSQRT(IMPRODUCT(COMPLEX(B292,-C292),COMPLEX(D292,-E292)))))),IMDIV(1,IMEXP(IMPRODUCT(0.0205979*A292*$G$3,IMPRODUCT(COMPLEX(0,1),IMSQRT(IMPRODUCT(COMPLEX(B292,-C292),COMPLEX(D292,-E292)))))))),IMSUM(IMEXP(IMPRODUCT(0.0205979*A292*$G$3,IMPRODUCT(COMPLEX(0,1),IMSQRT(IMPRODUCT(COMPLEX(B292,-C292),COMPLEX(D292,-E292)))))),IMDIV(1,IMEXP(IMPRODUCT(0.0205979*A292*$G$3,IMPRODUCT(COMPLEX(0,1),IMSQRT(IMPRODUCT(COMPLEX(B292,-C292),COMPLEX(D292,-E292)))))))))),1))))</f>
        <v>-4.38089976852055</v>
      </c>
      <c r="H292" s="15">
        <f>20*LOG10(IMABS(IMDIV(IMSUB(IMPRODUCT(IMSQRT(IMDIV(COMPLEX(D292,-E292),COMPLEX(B292,-C292))),IMDIV(IMSUB(IMEXP(IMPRODUCT(0.0205979*A292*$H$3,IMPRODUCT(COMPLEX(0,1),IMSQRT(IMPRODUCT(COMPLEX(B292,-C292),COMPLEX(D292,-E292)))))),IMDIV(1,IMEXP(IMPRODUCT(0.0205979*A292*$H$3,IMPRODUCT(COMPLEX(0,1),IMSQRT(IMPRODUCT(COMPLEX(B292,-C292),COMPLEX(D292,-E292)))))))),IMSUM(IMEXP(IMPRODUCT(0.0205979*A292*$H$3,IMPRODUCT(COMPLEX(0,1),IMSQRT(IMPRODUCT(COMPLEX(B292,-C292),COMPLEX(D292,-E292)))))),IMDIV(1,IMEXP(IMPRODUCT(0.0205979*A292*$H$3,IMPRODUCT(COMPLEX(0,1),IMSQRT(IMPRODUCT(COMPLEX(B292,-C292),COMPLEX(D292,-E292)))))))))),1),IMSUM(IMPRODUCT(IMSQRT(IMDIV(COMPLEX(D292,-E292),COMPLEX(B292,-C292))),IMDIV(IMSUB(IMEXP(IMPRODUCT(0.0205979*A292*$H$3,IMPRODUCT(COMPLEX(0,1),IMSQRT(IMPRODUCT(COMPLEX(B292,-C292),COMPLEX(D292,-E292)))))),IMDIV(1,IMEXP(IMPRODUCT(0.0205979*A292*$H$3,IMPRODUCT(COMPLEX(0,1),IMSQRT(IMPRODUCT(COMPLEX(B292,-C292),COMPLEX(D292,-E292)))))))),IMSUM(IMEXP(IMPRODUCT(0.0205979*A292*$H$3,IMPRODUCT(COMPLEX(0,1),IMSQRT(IMPRODUCT(COMPLEX(B292,-C292),COMPLEX(D292,-E292)))))),IMDIV(1,IMEXP(IMPRODUCT(0.0205979*A292*$H$3,IMPRODUCT(COMPLEX(0,1),IMSQRT(IMPRODUCT(COMPLEX(B292,-C292),COMPLEX(D292,-E292)))))))))),1))))</f>
        <v>-5.59397164805744</v>
      </c>
      <c r="I292" s="15">
        <f>20*LOG10(IMABS(IMDIV(IMSUB(IMPRODUCT(IMSQRT(IMDIV(COMPLEX(D292,-E292),COMPLEX(B292,-C292))),IMDIV(IMSUB(IMEXP(IMPRODUCT(0.0205979*A292*$I$3,IMPRODUCT(COMPLEX(0,1),IMSQRT(IMPRODUCT(COMPLEX(B292,-C292),COMPLEX(D292,-E292)))))),IMDIV(1,IMEXP(IMPRODUCT(0.0205979*A292*$I$3,IMPRODUCT(COMPLEX(0,1),IMSQRT(IMPRODUCT(COMPLEX(B292,-C292),COMPLEX(D292,-E292)))))))),IMSUM(IMEXP(IMPRODUCT(0.0205979*A292*$I$3,IMPRODUCT(COMPLEX(0,1),IMSQRT(IMPRODUCT(COMPLEX(B292,-C292),COMPLEX(D292,-E292)))))),IMDIV(1,IMEXP(IMPRODUCT(0.0205979*A292*$I$3,IMPRODUCT(COMPLEX(0,1),IMSQRT(IMPRODUCT(COMPLEX(B292,-C292),COMPLEX(D292,-E292)))))))))),1),IMSUM(IMPRODUCT(IMSQRT(IMDIV(COMPLEX(D292,-E292),COMPLEX(B292,-C292))),IMDIV(IMSUB(IMEXP(IMPRODUCT(0.0205979*A292*$I$3,IMPRODUCT(COMPLEX(0,1),IMSQRT(IMPRODUCT(COMPLEX(B292,-C292),COMPLEX(D292,-E292)))))),IMDIV(1,IMEXP(IMPRODUCT(0.0205979*A292*$I$3,IMPRODUCT(COMPLEX(0,1),IMSQRT(IMPRODUCT(COMPLEX(B292,-C292),COMPLEX(D292,-E292)))))))),IMSUM(IMEXP(IMPRODUCT(0.0205979*A292*$I$3,IMPRODUCT(COMPLEX(0,1),IMSQRT(IMPRODUCT(COMPLEX(B292,-C292),COMPLEX(D292,-E292)))))),IMDIV(1,IMEXP(IMPRODUCT(0.0205979*A292*$I$3,IMPRODUCT(COMPLEX(0,1),IMSQRT(IMPRODUCT(COMPLEX(B292,-C292),COMPLEX(D292,-E292)))))))))),1))))</f>
        <v>-4.06691982548314</v>
      </c>
      <c r="J292" s="15">
        <f>20*LOG10(IMABS(IMDIV(IMSUB(IMPRODUCT(IMSQRT(IMDIV(COMPLEX(D292,-E292),COMPLEX(B292,-C292))),IMDIV(IMSUB(IMEXP(IMPRODUCT(0.0205979*A292*$J$3,IMPRODUCT(COMPLEX(0,1),IMSQRT(IMPRODUCT(COMPLEX(B292,-C292),COMPLEX(D292,-E292)))))),IMDIV(1,IMEXP(IMPRODUCT(0.0205979*A292*$J$3,IMPRODUCT(COMPLEX(0,1),IMSQRT(IMPRODUCT(COMPLEX(B292,-C292),COMPLEX(D292,-E292)))))))),IMSUM(IMEXP(IMPRODUCT(0.0205979*A292*$J$3,IMPRODUCT(COMPLEX(0,1),IMSQRT(IMPRODUCT(COMPLEX(B292,-C292),COMPLEX(D292,-E292)))))),IMDIV(1,IMEXP(IMPRODUCT(0.0205979*A292*$J$3,IMPRODUCT(COMPLEX(0,1),IMSQRT(IMPRODUCT(COMPLEX(B292,-C292),COMPLEX(D292,-E292)))))))))),1),IMSUM(IMPRODUCT(IMSQRT(IMDIV(COMPLEX(D292,-E292),COMPLEX(B292,-C292))),IMDIV(IMSUB(IMEXP(IMPRODUCT(0.0205979*A292*$J$3,IMPRODUCT(COMPLEX(0,1),IMSQRT(IMPRODUCT(COMPLEX(B292,-C292),COMPLEX(D292,-E292)))))),IMDIV(1,IMEXP(IMPRODUCT(0.0205979*A292*$J$3,IMPRODUCT(COMPLEX(0,1),IMSQRT(IMPRODUCT(COMPLEX(B292,-C292),COMPLEX(D292,-E292)))))))),IMSUM(IMEXP(IMPRODUCT(0.0205979*A292*$J$3,IMPRODUCT(COMPLEX(0,1),IMSQRT(IMPRODUCT(COMPLEX(B292,-C292),COMPLEX(D292,-E292)))))),IMDIV(1,IMEXP(IMPRODUCT(0.0205979*A292*$J$3,IMPRODUCT(COMPLEX(0,1),IMSQRT(IMPRODUCT(COMPLEX(B292,-C292),COMPLEX(D292,-E292)))))))))),1))))</f>
        <v>-3.152808174131</v>
      </c>
      <c r="K292" s="15">
        <f>20*LOG10(IMABS(IMDIV(IMSUB(IMPRODUCT(IMSQRT(IMDIV(COMPLEX(D292,-E292),COMPLEX(B292,-C292))),IMDIV(IMSUB(IMEXP(IMPRODUCT(0.0205979*A292*$K$3,IMPRODUCT(COMPLEX(0,1),IMSQRT(IMPRODUCT(COMPLEX(B292,-C292),COMPLEX(D292,-E292)))))),IMDIV(1,IMEXP(IMPRODUCT(0.0205979*A292*$K$3,IMPRODUCT(COMPLEX(0,1),IMSQRT(IMPRODUCT(COMPLEX(B292,-C292),COMPLEX(D292,-E292)))))))),IMSUM(IMEXP(IMPRODUCT(0.0205979*A292*$K$3,IMPRODUCT(COMPLEX(0,1),IMSQRT(IMPRODUCT(COMPLEX(B292,-C292),COMPLEX(D292,-E292)))))),IMDIV(1,IMEXP(IMPRODUCT(0.0205979*A292*$K$3,IMPRODUCT(COMPLEX(0,1),IMSQRT(IMPRODUCT(COMPLEX(B292,-C292),COMPLEX(D292,-E292)))))))))),1),IMSUM(IMPRODUCT(IMSQRT(IMDIV(COMPLEX(D292,-E292),COMPLEX(B292,-C292))),IMDIV(IMSUB(IMEXP(IMPRODUCT(0.0205979*A292*$K$3,IMPRODUCT(COMPLEX(0,1),IMSQRT(IMPRODUCT(COMPLEX(B292,-C292),COMPLEX(D292,-E292)))))),IMDIV(1,IMEXP(IMPRODUCT(0.0205979*A292*$K$3,IMPRODUCT(COMPLEX(0,1),IMSQRT(IMPRODUCT(COMPLEX(B292,-C292),COMPLEX(D292,-E292)))))))),IMSUM(IMEXP(IMPRODUCT(0.0205979*A292*$K$3,IMPRODUCT(COMPLEX(0,1),IMSQRT(IMPRODUCT(COMPLEX(B292,-C292),COMPLEX(D292,-E292)))))),IMDIV(1,IMEXP(IMPRODUCT(0.0205979*A292*$K$3,IMPRODUCT(COMPLEX(0,1),IMSQRT(IMPRODUCT(COMPLEX(B292,-C292),COMPLEX(D292,-E292)))))))))),1))))</f>
        <v>-2.83670444226774</v>
      </c>
      <c r="L292" s="15">
        <f>20*LOG10(IMABS(IMDIV(IMSUB(IMPRODUCT(IMSQRT(IMDIV(COMPLEX(D292,-E292),COMPLEX(B292,-C292))),IMDIV(IMSUB(IMEXP(IMPRODUCT(0.0205979*A292*$L$3,IMPRODUCT(COMPLEX(0,1),IMSQRT(IMPRODUCT(COMPLEX(B292,-C292),COMPLEX(D292,-E292)))))),IMDIV(1,IMEXP(IMPRODUCT(0.0205979*A292*$L$3,IMPRODUCT(COMPLEX(0,1),IMSQRT(IMPRODUCT(COMPLEX(B292,-C292),COMPLEX(D292,-E292)))))))),IMSUM(IMEXP(IMPRODUCT(0.0205979*A292*$L$3,IMPRODUCT(COMPLEX(0,1),IMSQRT(IMPRODUCT(COMPLEX(B292,-C292),COMPLEX(D292,-E292)))))),IMDIV(1,IMEXP(IMPRODUCT(0.0205979*A292*$L$3,IMPRODUCT(COMPLEX(0,1),IMSQRT(IMPRODUCT(COMPLEX(B292,-C292),COMPLEX(D292,-E292)))))))))),1),IMSUM(IMPRODUCT(IMSQRT(IMDIV(COMPLEX(D292,-E292),COMPLEX(B292,-C292))),IMDIV(IMSUB(IMEXP(IMPRODUCT(0.0205979*A292*$L$3,IMPRODUCT(COMPLEX(0,1),IMSQRT(IMPRODUCT(COMPLEX(B292,-C292),COMPLEX(D292,-E292)))))),IMDIV(1,IMEXP(IMPRODUCT(0.0205979*A292*$L$3,IMPRODUCT(COMPLEX(0,1),IMSQRT(IMPRODUCT(COMPLEX(B292,-C292),COMPLEX(D292,-E292)))))))),IMSUM(IMEXP(IMPRODUCT(0.0205979*A292*$L$3,IMPRODUCT(COMPLEX(0,1),IMSQRT(IMPRODUCT(COMPLEX(B292,-C292),COMPLEX(D292,-E292)))))),IMDIV(1,IMEXP(IMPRODUCT(0.0205979*A292*$L$3,IMPRODUCT(COMPLEX(0,1),IMSQRT(IMPRODUCT(COMPLEX(B292,-C292),COMPLEX(D292,-E292)))))))))),1))))</f>
        <v>-2.86058774906106</v>
      </c>
      <c r="M292" s="15">
        <f>20*LOG10(IMABS(IMDIV(IMSUB(IMPRODUCT(IMSQRT(IMDIV(COMPLEX(D292,-E292),COMPLEX(B292,-C292))),IMDIV(IMSUB(IMEXP(IMPRODUCT(0.0205979*A292*$M$3,IMPRODUCT(COMPLEX(0,1),IMSQRT(IMPRODUCT(COMPLEX(B292,-C292),COMPLEX(D292,-E292)))))),IMDIV(1,IMEXP(IMPRODUCT(0.0205979*A292*$M$3,IMPRODUCT(COMPLEX(0,1),IMSQRT(IMPRODUCT(COMPLEX(B292,-C292),COMPLEX(D292,-E292)))))))),IMSUM(IMEXP(IMPRODUCT(0.0205979*A292*$M$3,IMPRODUCT(COMPLEX(0,1),IMSQRT(IMPRODUCT(COMPLEX(B292,-C292),COMPLEX(D292,-E292)))))),IMDIV(1,IMEXP(IMPRODUCT(0.0205979*A292*$M$3,IMPRODUCT(COMPLEX(0,1),IMSQRT(IMPRODUCT(COMPLEX(B292,-C292),COMPLEX(D292,-E292)))))))))),1),IMSUM(IMPRODUCT(IMSQRT(IMDIV(COMPLEX(D292,-E292),COMPLEX(B292,-C292))),IMDIV(IMSUB(IMEXP(IMPRODUCT(0.0205979*A292*$M$3,IMPRODUCT(COMPLEX(0,1),IMSQRT(IMPRODUCT(COMPLEX(B292,-C292),COMPLEX(D292,-E292)))))),IMDIV(1,IMEXP(IMPRODUCT(0.0205979*A292*$M$3,IMPRODUCT(COMPLEX(0,1),IMSQRT(IMPRODUCT(COMPLEX(B292,-C292),COMPLEX(D292,-E292)))))))),IMSUM(IMEXP(IMPRODUCT(0.0205979*A292*$M$3,IMPRODUCT(COMPLEX(0,1),IMSQRT(IMPRODUCT(COMPLEX(B292,-C292),COMPLEX(D292,-E292)))))),IMDIV(1,IMEXP(IMPRODUCT(0.0205979*A292*$M$3,IMPRODUCT(COMPLEX(0,1),IMSQRT(IMPRODUCT(COMPLEX(B292,-C292),COMPLEX(D292,-E292)))))))))),1))))</f>
        <v>-3.05885446241583</v>
      </c>
      <c r="N292" s="15">
        <f>20*LOG10(IMABS(IMDIV(IMSUB(IMPRODUCT(IMSQRT(IMDIV(COMPLEX(D292,-E292),COMPLEX(B292,-C292))),IMDIV(IMSUB(IMEXP(IMPRODUCT(0.0205979*A292*$N$3,IMPRODUCT(COMPLEX(0,1),IMSQRT(IMPRODUCT(COMPLEX(B292,-C292),COMPLEX(D292,-E292)))))),IMDIV(1,IMEXP(IMPRODUCT(0.0205979*A292*$N$3,IMPRODUCT(COMPLEX(0,1),IMSQRT(IMPRODUCT(COMPLEX(B292,-C292),COMPLEX(D292,-E292)))))))),IMSUM(IMEXP(IMPRODUCT(0.0205979*A292*$N$3,IMPRODUCT(COMPLEX(0,1),IMSQRT(IMPRODUCT(COMPLEX(B292,-C292),COMPLEX(D292,-E292)))))),IMDIV(1,IMEXP(IMPRODUCT(0.0205979*A292*$N$3,IMPRODUCT(COMPLEX(0,1),IMSQRT(IMPRODUCT(COMPLEX(B292,-C292),COMPLEX(D292,-E292)))))))))),1),IMSUM(IMPRODUCT(IMSQRT(IMDIV(COMPLEX(D292,-E292),COMPLEX(B292,-C292))),IMDIV(IMSUB(IMEXP(IMPRODUCT(0.0205979*A292*$N$3,IMPRODUCT(COMPLEX(0,1),IMSQRT(IMPRODUCT(COMPLEX(B292,-C292),COMPLEX(D292,-E292)))))),IMDIV(1,IMEXP(IMPRODUCT(0.0205979*A292*$N$3,IMPRODUCT(COMPLEX(0,1),IMSQRT(IMPRODUCT(COMPLEX(B292,-C292),COMPLEX(D292,-E292)))))))),IMSUM(IMEXP(IMPRODUCT(0.0205979*A292*$N$3,IMPRODUCT(COMPLEX(0,1),IMSQRT(IMPRODUCT(COMPLEX(B292,-C292),COMPLEX(D292,-E292)))))),IMDIV(1,IMEXP(IMPRODUCT(0.0205979*A292*$N$3,IMPRODUCT(COMPLEX(0,1),IMSQRT(IMPRODUCT(COMPLEX(B292,-C292),COMPLEX(D292,-E292)))))))))),1))))</f>
        <v>-3.27335732394608</v>
      </c>
      <c r="O292" s="15">
        <f>20*LOG10(IMABS(IMDIV(IMSUB(IMPRODUCT(IMSQRT(IMDIV(COMPLEX(D292,-E292),COMPLEX(B292,-C292))),IMDIV(IMSUB(IMEXP(IMPRODUCT(0.0205979*A292*$O$3,IMPRODUCT(COMPLEX(0,1),IMSQRT(IMPRODUCT(COMPLEX(B292,-C292),COMPLEX(D292,-E292)))))),IMDIV(1,IMEXP(IMPRODUCT(0.0205979*A292*$O$3,IMPRODUCT(COMPLEX(0,1),IMSQRT(IMPRODUCT(COMPLEX(B292,-C292),COMPLEX(D292,-E292)))))))),IMSUM(IMEXP(IMPRODUCT(0.0205979*A292*$O$3,IMPRODUCT(COMPLEX(0,1),IMSQRT(IMPRODUCT(COMPLEX(B292,-C292),COMPLEX(D292,-E292)))))),IMDIV(1,IMEXP(IMPRODUCT(0.0205979*A292*$O$3,IMPRODUCT(COMPLEX(0,1),IMSQRT(IMPRODUCT(COMPLEX(B292,-C292),COMPLEX(D292,-E292)))))))))),1),IMSUM(IMPRODUCT(IMSQRT(IMDIV(COMPLEX(D292,-E292),COMPLEX(B292,-C292))),IMDIV(IMSUB(IMEXP(IMPRODUCT(0.0205979*A292*$O$3,IMPRODUCT(COMPLEX(0,1),IMSQRT(IMPRODUCT(COMPLEX(B292,-C292),COMPLEX(D292,-E292)))))),IMDIV(1,IMEXP(IMPRODUCT(0.0205979*A292*$O$3,IMPRODUCT(COMPLEX(0,1),IMSQRT(IMPRODUCT(COMPLEX(B292,-C292),COMPLEX(D292,-E292)))))))),IMSUM(IMEXP(IMPRODUCT(0.0205979*A292*$O$3,IMPRODUCT(COMPLEX(0,1),IMSQRT(IMPRODUCT(COMPLEX(B292,-C292),COMPLEX(D292,-E292)))))),IMDIV(1,IMEXP(IMPRODUCT(0.0205979*A292*$O$3,IMPRODUCT(COMPLEX(0,1),IMSQRT(IMPRODUCT(COMPLEX(B292,-C292),COMPLEX(D292,-E292)))))))))),1))))</f>
        <v>-3.38122748072825</v>
      </c>
      <c r="P292" s="19">
        <f t="shared" si="69"/>
        <v>0.588081542538876</v>
      </c>
      <c r="Q292" s="19">
        <f t="shared" si="70"/>
        <v>0.281501340482574</v>
      </c>
    </row>
    <row r="293" spans="1:17">
      <c r="A293" s="7">
        <v>9.04</v>
      </c>
      <c r="B293">
        <v>21.841</v>
      </c>
      <c r="C293">
        <v>12.7065</v>
      </c>
      <c r="D293">
        <v>0.8528</v>
      </c>
      <c r="E293">
        <v>0.2516</v>
      </c>
      <c r="F293" s="14">
        <f>20*LOG10(IMABS(IMDIV(IMSUB(IMPRODUCT(IMSQRT(IMDIV(COMPLEX(D293,-E293),COMPLEX(B293,-C293))),IMDIV(IMSUB(IMEXP(IMPRODUCT(0.0205979*A293*$F$3,IMPRODUCT(COMPLEX(0,1),IMSQRT(IMPRODUCT(COMPLEX(B293,-C293),COMPLEX(D293,-E293)))))),IMDIV(1,IMEXP(IMPRODUCT(0.0205979*A293*$F$3,IMPRODUCT(COMPLEX(0,1),IMSQRT(IMPRODUCT(COMPLEX(B293,-C293),COMPLEX(D293,-E293)))))))),IMSUM(IMEXP(IMPRODUCT(0.0205979*A293*$F$3,IMPRODUCT(COMPLEX(0,1),IMSQRT(IMPRODUCT(COMPLEX(B293,-C293),COMPLEX(D293,-E293)))))),IMDIV(1,IMEXP(IMPRODUCT(0.0205979*A293*$F$3,IMPRODUCT(COMPLEX(0,1),IMSQRT(IMPRODUCT(COMPLEX(B293,-C293),COMPLEX(D293,-E293)))))))))),1),IMSUM(IMPRODUCT(IMSQRT(IMDIV(COMPLEX(D293,-E293),COMPLEX(B293,-C293))),IMDIV(IMSUB(IMEXP(IMPRODUCT(0.0205979*A293*$F$3,IMPRODUCT(COMPLEX(0,1),IMSQRT(IMPRODUCT(COMPLEX(B293,-C293),COMPLEX(D293,-E293)))))),IMDIV(1,IMEXP(IMPRODUCT(0.0205979*A293*$F$3,IMPRODUCT(COMPLEX(0,1),IMSQRT(IMPRODUCT(COMPLEX(B293,-C293),COMPLEX(D293,-E293)))))))),IMSUM(IMEXP(IMPRODUCT(0.0205979*A293*$F$3,IMPRODUCT(COMPLEX(0,1),IMSQRT(IMPRODUCT(COMPLEX(B293,-C293),COMPLEX(D293,-E293)))))),IMDIV(1,IMEXP(IMPRODUCT(0.0205979*A293*$F$3,IMPRODUCT(COMPLEX(0,1),IMSQRT(IMPRODUCT(COMPLEX(B293,-C293),COMPLEX(D293,-E293)))))))))),1))))</f>
        <v>-1.66763167713403</v>
      </c>
      <c r="G293" s="15">
        <f>20*LOG10(IMABS(IMDIV(IMSUB(IMPRODUCT(IMSQRT(IMDIV(COMPLEX(D293,-E293),COMPLEX(B293,-C293))),IMDIV(IMSUB(IMEXP(IMPRODUCT(0.0205979*A293*$G$3,IMPRODUCT(COMPLEX(0,1),IMSQRT(IMPRODUCT(COMPLEX(B293,-C293),COMPLEX(D293,-E293)))))),IMDIV(1,IMEXP(IMPRODUCT(0.0205979*A293*$G$3,IMPRODUCT(COMPLEX(0,1),IMSQRT(IMPRODUCT(COMPLEX(B293,-C293),COMPLEX(D293,-E293)))))))),IMSUM(IMEXP(IMPRODUCT(0.0205979*A293*$G$3,IMPRODUCT(COMPLEX(0,1),IMSQRT(IMPRODUCT(COMPLEX(B293,-C293),COMPLEX(D293,-E293)))))),IMDIV(1,IMEXP(IMPRODUCT(0.0205979*A293*$G$3,IMPRODUCT(COMPLEX(0,1),IMSQRT(IMPRODUCT(COMPLEX(B293,-C293),COMPLEX(D293,-E293)))))))))),1),IMSUM(IMPRODUCT(IMSQRT(IMDIV(COMPLEX(D293,-E293),COMPLEX(B293,-C293))),IMDIV(IMSUB(IMEXP(IMPRODUCT(0.0205979*A293*$G$3,IMPRODUCT(COMPLEX(0,1),IMSQRT(IMPRODUCT(COMPLEX(B293,-C293),COMPLEX(D293,-E293)))))),IMDIV(1,IMEXP(IMPRODUCT(0.0205979*A293*$G$3,IMPRODUCT(COMPLEX(0,1),IMSQRT(IMPRODUCT(COMPLEX(B293,-C293),COMPLEX(D293,-E293)))))))),IMSUM(IMEXP(IMPRODUCT(0.0205979*A293*$G$3,IMPRODUCT(COMPLEX(0,1),IMSQRT(IMPRODUCT(COMPLEX(B293,-C293),COMPLEX(D293,-E293)))))),IMDIV(1,IMEXP(IMPRODUCT(0.0205979*A293*$G$3,IMPRODUCT(COMPLEX(0,1),IMSQRT(IMPRODUCT(COMPLEX(B293,-C293),COMPLEX(D293,-E293)))))))))),1))))</f>
        <v>-4.44681885624964</v>
      </c>
      <c r="H293" s="15">
        <f>20*LOG10(IMABS(IMDIV(IMSUB(IMPRODUCT(IMSQRT(IMDIV(COMPLEX(D293,-E293),COMPLEX(B293,-C293))),IMDIV(IMSUB(IMEXP(IMPRODUCT(0.0205979*A293*$H$3,IMPRODUCT(COMPLEX(0,1),IMSQRT(IMPRODUCT(COMPLEX(B293,-C293),COMPLEX(D293,-E293)))))),IMDIV(1,IMEXP(IMPRODUCT(0.0205979*A293*$H$3,IMPRODUCT(COMPLEX(0,1),IMSQRT(IMPRODUCT(COMPLEX(B293,-C293),COMPLEX(D293,-E293)))))))),IMSUM(IMEXP(IMPRODUCT(0.0205979*A293*$H$3,IMPRODUCT(COMPLEX(0,1),IMSQRT(IMPRODUCT(COMPLEX(B293,-C293),COMPLEX(D293,-E293)))))),IMDIV(1,IMEXP(IMPRODUCT(0.0205979*A293*$H$3,IMPRODUCT(COMPLEX(0,1),IMSQRT(IMPRODUCT(COMPLEX(B293,-C293),COMPLEX(D293,-E293)))))))))),1),IMSUM(IMPRODUCT(IMSQRT(IMDIV(COMPLEX(D293,-E293),COMPLEX(B293,-C293))),IMDIV(IMSUB(IMEXP(IMPRODUCT(0.0205979*A293*$H$3,IMPRODUCT(COMPLEX(0,1),IMSQRT(IMPRODUCT(COMPLEX(B293,-C293),COMPLEX(D293,-E293)))))),IMDIV(1,IMEXP(IMPRODUCT(0.0205979*A293*$H$3,IMPRODUCT(COMPLEX(0,1),IMSQRT(IMPRODUCT(COMPLEX(B293,-C293),COMPLEX(D293,-E293)))))))),IMSUM(IMEXP(IMPRODUCT(0.0205979*A293*$H$3,IMPRODUCT(COMPLEX(0,1),IMSQRT(IMPRODUCT(COMPLEX(B293,-C293),COMPLEX(D293,-E293)))))),IMDIV(1,IMEXP(IMPRODUCT(0.0205979*A293*$H$3,IMPRODUCT(COMPLEX(0,1),IMSQRT(IMPRODUCT(COMPLEX(B293,-C293),COMPLEX(D293,-E293)))))))))),1))))</f>
        <v>-5.55037227239982</v>
      </c>
      <c r="I293" s="15">
        <f>20*LOG10(IMABS(IMDIV(IMSUB(IMPRODUCT(IMSQRT(IMDIV(COMPLEX(D293,-E293),COMPLEX(B293,-C293))),IMDIV(IMSUB(IMEXP(IMPRODUCT(0.0205979*A293*$I$3,IMPRODUCT(COMPLEX(0,1),IMSQRT(IMPRODUCT(COMPLEX(B293,-C293),COMPLEX(D293,-E293)))))),IMDIV(1,IMEXP(IMPRODUCT(0.0205979*A293*$I$3,IMPRODUCT(COMPLEX(0,1),IMSQRT(IMPRODUCT(COMPLEX(B293,-C293),COMPLEX(D293,-E293)))))))),IMSUM(IMEXP(IMPRODUCT(0.0205979*A293*$I$3,IMPRODUCT(COMPLEX(0,1),IMSQRT(IMPRODUCT(COMPLEX(B293,-C293),COMPLEX(D293,-E293)))))),IMDIV(1,IMEXP(IMPRODUCT(0.0205979*A293*$I$3,IMPRODUCT(COMPLEX(0,1),IMSQRT(IMPRODUCT(COMPLEX(B293,-C293),COMPLEX(D293,-E293)))))))))),1),IMSUM(IMPRODUCT(IMSQRT(IMDIV(COMPLEX(D293,-E293),COMPLEX(B293,-C293))),IMDIV(IMSUB(IMEXP(IMPRODUCT(0.0205979*A293*$I$3,IMPRODUCT(COMPLEX(0,1),IMSQRT(IMPRODUCT(COMPLEX(B293,-C293),COMPLEX(D293,-E293)))))),IMDIV(1,IMEXP(IMPRODUCT(0.0205979*A293*$I$3,IMPRODUCT(COMPLEX(0,1),IMSQRT(IMPRODUCT(COMPLEX(B293,-C293),COMPLEX(D293,-E293)))))))),IMSUM(IMEXP(IMPRODUCT(0.0205979*A293*$I$3,IMPRODUCT(COMPLEX(0,1),IMSQRT(IMPRODUCT(COMPLEX(B293,-C293),COMPLEX(D293,-E293)))))),IMDIV(1,IMEXP(IMPRODUCT(0.0205979*A293*$I$3,IMPRODUCT(COMPLEX(0,1),IMSQRT(IMPRODUCT(COMPLEX(B293,-C293),COMPLEX(D293,-E293)))))))))),1))))</f>
        <v>-4.03847778381036</v>
      </c>
      <c r="J293" s="15">
        <f>20*LOG10(IMABS(IMDIV(IMSUB(IMPRODUCT(IMSQRT(IMDIV(COMPLEX(D293,-E293),COMPLEX(B293,-C293))),IMDIV(IMSUB(IMEXP(IMPRODUCT(0.0205979*A293*$J$3,IMPRODUCT(COMPLEX(0,1),IMSQRT(IMPRODUCT(COMPLEX(B293,-C293),COMPLEX(D293,-E293)))))),IMDIV(1,IMEXP(IMPRODUCT(0.0205979*A293*$J$3,IMPRODUCT(COMPLEX(0,1),IMSQRT(IMPRODUCT(COMPLEX(B293,-C293),COMPLEX(D293,-E293)))))))),IMSUM(IMEXP(IMPRODUCT(0.0205979*A293*$J$3,IMPRODUCT(COMPLEX(0,1),IMSQRT(IMPRODUCT(COMPLEX(B293,-C293),COMPLEX(D293,-E293)))))),IMDIV(1,IMEXP(IMPRODUCT(0.0205979*A293*$J$3,IMPRODUCT(COMPLEX(0,1),IMSQRT(IMPRODUCT(COMPLEX(B293,-C293),COMPLEX(D293,-E293)))))))))),1),IMSUM(IMPRODUCT(IMSQRT(IMDIV(COMPLEX(D293,-E293),COMPLEX(B293,-C293))),IMDIV(IMSUB(IMEXP(IMPRODUCT(0.0205979*A293*$J$3,IMPRODUCT(COMPLEX(0,1),IMSQRT(IMPRODUCT(COMPLEX(B293,-C293),COMPLEX(D293,-E293)))))),IMDIV(1,IMEXP(IMPRODUCT(0.0205979*A293*$J$3,IMPRODUCT(COMPLEX(0,1),IMSQRT(IMPRODUCT(COMPLEX(B293,-C293),COMPLEX(D293,-E293)))))))),IMSUM(IMEXP(IMPRODUCT(0.0205979*A293*$J$3,IMPRODUCT(COMPLEX(0,1),IMSQRT(IMPRODUCT(COMPLEX(B293,-C293),COMPLEX(D293,-E293)))))),IMDIV(1,IMEXP(IMPRODUCT(0.0205979*A293*$J$3,IMPRODUCT(COMPLEX(0,1),IMSQRT(IMPRODUCT(COMPLEX(B293,-C293),COMPLEX(D293,-E293)))))))))),1))))</f>
        <v>-3.15131579684758</v>
      </c>
      <c r="K293" s="15">
        <f>20*LOG10(IMABS(IMDIV(IMSUB(IMPRODUCT(IMSQRT(IMDIV(COMPLEX(D293,-E293),COMPLEX(B293,-C293))),IMDIV(IMSUB(IMEXP(IMPRODUCT(0.0205979*A293*$K$3,IMPRODUCT(COMPLEX(0,1),IMSQRT(IMPRODUCT(COMPLEX(B293,-C293),COMPLEX(D293,-E293)))))),IMDIV(1,IMEXP(IMPRODUCT(0.0205979*A293*$K$3,IMPRODUCT(COMPLEX(0,1),IMSQRT(IMPRODUCT(COMPLEX(B293,-C293),COMPLEX(D293,-E293)))))))),IMSUM(IMEXP(IMPRODUCT(0.0205979*A293*$K$3,IMPRODUCT(COMPLEX(0,1),IMSQRT(IMPRODUCT(COMPLEX(B293,-C293),COMPLEX(D293,-E293)))))),IMDIV(1,IMEXP(IMPRODUCT(0.0205979*A293*$K$3,IMPRODUCT(COMPLEX(0,1),IMSQRT(IMPRODUCT(COMPLEX(B293,-C293),COMPLEX(D293,-E293)))))))))),1),IMSUM(IMPRODUCT(IMSQRT(IMDIV(COMPLEX(D293,-E293),COMPLEX(B293,-C293))),IMDIV(IMSUB(IMEXP(IMPRODUCT(0.0205979*A293*$K$3,IMPRODUCT(COMPLEX(0,1),IMSQRT(IMPRODUCT(COMPLEX(B293,-C293),COMPLEX(D293,-E293)))))),IMDIV(1,IMEXP(IMPRODUCT(0.0205979*A293*$K$3,IMPRODUCT(COMPLEX(0,1),IMSQRT(IMPRODUCT(COMPLEX(B293,-C293),COMPLEX(D293,-E293)))))))),IMSUM(IMEXP(IMPRODUCT(0.0205979*A293*$K$3,IMPRODUCT(COMPLEX(0,1),IMSQRT(IMPRODUCT(COMPLEX(B293,-C293),COMPLEX(D293,-E293)))))),IMDIV(1,IMEXP(IMPRODUCT(0.0205979*A293*$K$3,IMPRODUCT(COMPLEX(0,1),IMSQRT(IMPRODUCT(COMPLEX(B293,-C293),COMPLEX(D293,-E293)))))))))),1))))</f>
        <v>-2.85174791403422</v>
      </c>
      <c r="L293" s="15">
        <f>20*LOG10(IMABS(IMDIV(IMSUB(IMPRODUCT(IMSQRT(IMDIV(COMPLEX(D293,-E293),COMPLEX(B293,-C293))),IMDIV(IMSUB(IMEXP(IMPRODUCT(0.0205979*A293*$L$3,IMPRODUCT(COMPLEX(0,1),IMSQRT(IMPRODUCT(COMPLEX(B293,-C293),COMPLEX(D293,-E293)))))),IMDIV(1,IMEXP(IMPRODUCT(0.0205979*A293*$L$3,IMPRODUCT(COMPLEX(0,1),IMSQRT(IMPRODUCT(COMPLEX(B293,-C293),COMPLEX(D293,-E293)))))))),IMSUM(IMEXP(IMPRODUCT(0.0205979*A293*$L$3,IMPRODUCT(COMPLEX(0,1),IMSQRT(IMPRODUCT(COMPLEX(B293,-C293),COMPLEX(D293,-E293)))))),IMDIV(1,IMEXP(IMPRODUCT(0.0205979*A293*$L$3,IMPRODUCT(COMPLEX(0,1),IMSQRT(IMPRODUCT(COMPLEX(B293,-C293),COMPLEX(D293,-E293)))))))))),1),IMSUM(IMPRODUCT(IMSQRT(IMDIV(COMPLEX(D293,-E293),COMPLEX(B293,-C293))),IMDIV(IMSUB(IMEXP(IMPRODUCT(0.0205979*A293*$L$3,IMPRODUCT(COMPLEX(0,1),IMSQRT(IMPRODUCT(COMPLEX(B293,-C293),COMPLEX(D293,-E293)))))),IMDIV(1,IMEXP(IMPRODUCT(0.0205979*A293*$L$3,IMPRODUCT(COMPLEX(0,1),IMSQRT(IMPRODUCT(COMPLEX(B293,-C293),COMPLEX(D293,-E293)))))))),IMSUM(IMEXP(IMPRODUCT(0.0205979*A293*$L$3,IMPRODUCT(COMPLEX(0,1),IMSQRT(IMPRODUCT(COMPLEX(B293,-C293),COMPLEX(D293,-E293)))))),IMDIV(1,IMEXP(IMPRODUCT(0.0205979*A293*$L$3,IMPRODUCT(COMPLEX(0,1),IMSQRT(IMPRODUCT(COMPLEX(B293,-C293),COMPLEX(D293,-E293)))))))))),1))))</f>
        <v>-2.88470347578798</v>
      </c>
      <c r="M293" s="15">
        <f>20*LOG10(IMABS(IMDIV(IMSUB(IMPRODUCT(IMSQRT(IMDIV(COMPLEX(D293,-E293),COMPLEX(B293,-C293))),IMDIV(IMSUB(IMEXP(IMPRODUCT(0.0205979*A293*$M$3,IMPRODUCT(COMPLEX(0,1),IMSQRT(IMPRODUCT(COMPLEX(B293,-C293),COMPLEX(D293,-E293)))))),IMDIV(1,IMEXP(IMPRODUCT(0.0205979*A293*$M$3,IMPRODUCT(COMPLEX(0,1),IMSQRT(IMPRODUCT(COMPLEX(B293,-C293),COMPLEX(D293,-E293)))))))),IMSUM(IMEXP(IMPRODUCT(0.0205979*A293*$M$3,IMPRODUCT(COMPLEX(0,1),IMSQRT(IMPRODUCT(COMPLEX(B293,-C293),COMPLEX(D293,-E293)))))),IMDIV(1,IMEXP(IMPRODUCT(0.0205979*A293*$M$3,IMPRODUCT(COMPLEX(0,1),IMSQRT(IMPRODUCT(COMPLEX(B293,-C293),COMPLEX(D293,-E293)))))))))),1),IMSUM(IMPRODUCT(IMSQRT(IMDIV(COMPLEX(D293,-E293),COMPLEX(B293,-C293))),IMDIV(IMSUB(IMEXP(IMPRODUCT(0.0205979*A293*$M$3,IMPRODUCT(COMPLEX(0,1),IMSQRT(IMPRODUCT(COMPLEX(B293,-C293),COMPLEX(D293,-E293)))))),IMDIV(1,IMEXP(IMPRODUCT(0.0205979*A293*$M$3,IMPRODUCT(COMPLEX(0,1),IMSQRT(IMPRODUCT(COMPLEX(B293,-C293),COMPLEX(D293,-E293)))))))),IMSUM(IMEXP(IMPRODUCT(0.0205979*A293*$M$3,IMPRODUCT(COMPLEX(0,1),IMSQRT(IMPRODUCT(COMPLEX(B293,-C293),COMPLEX(D293,-E293)))))),IMDIV(1,IMEXP(IMPRODUCT(0.0205979*A293*$M$3,IMPRODUCT(COMPLEX(0,1),IMSQRT(IMPRODUCT(COMPLEX(B293,-C293),COMPLEX(D293,-E293)))))))))),1))))</f>
        <v>-3.08350251934733</v>
      </c>
      <c r="N293" s="15">
        <f>20*LOG10(IMABS(IMDIV(IMSUB(IMPRODUCT(IMSQRT(IMDIV(COMPLEX(D293,-E293),COMPLEX(B293,-C293))),IMDIV(IMSUB(IMEXP(IMPRODUCT(0.0205979*A293*$N$3,IMPRODUCT(COMPLEX(0,1),IMSQRT(IMPRODUCT(COMPLEX(B293,-C293),COMPLEX(D293,-E293)))))),IMDIV(1,IMEXP(IMPRODUCT(0.0205979*A293*$N$3,IMPRODUCT(COMPLEX(0,1),IMSQRT(IMPRODUCT(COMPLEX(B293,-C293),COMPLEX(D293,-E293)))))))),IMSUM(IMEXP(IMPRODUCT(0.0205979*A293*$N$3,IMPRODUCT(COMPLEX(0,1),IMSQRT(IMPRODUCT(COMPLEX(B293,-C293),COMPLEX(D293,-E293)))))),IMDIV(1,IMEXP(IMPRODUCT(0.0205979*A293*$N$3,IMPRODUCT(COMPLEX(0,1),IMSQRT(IMPRODUCT(COMPLEX(B293,-C293),COMPLEX(D293,-E293)))))))))),1),IMSUM(IMPRODUCT(IMSQRT(IMDIV(COMPLEX(D293,-E293),COMPLEX(B293,-C293))),IMDIV(IMSUB(IMEXP(IMPRODUCT(0.0205979*A293*$N$3,IMPRODUCT(COMPLEX(0,1),IMSQRT(IMPRODUCT(COMPLEX(B293,-C293),COMPLEX(D293,-E293)))))),IMDIV(1,IMEXP(IMPRODUCT(0.0205979*A293*$N$3,IMPRODUCT(COMPLEX(0,1),IMSQRT(IMPRODUCT(COMPLEX(B293,-C293),COMPLEX(D293,-E293)))))))),IMSUM(IMEXP(IMPRODUCT(0.0205979*A293*$N$3,IMPRODUCT(COMPLEX(0,1),IMSQRT(IMPRODUCT(COMPLEX(B293,-C293),COMPLEX(D293,-E293)))))),IMDIV(1,IMEXP(IMPRODUCT(0.0205979*A293*$N$3,IMPRODUCT(COMPLEX(0,1),IMSQRT(IMPRODUCT(COMPLEX(B293,-C293),COMPLEX(D293,-E293)))))))))),1))))</f>
        <v>-3.29043599838342</v>
      </c>
      <c r="O293" s="15">
        <f>20*LOG10(IMABS(IMDIV(IMSUB(IMPRODUCT(IMSQRT(IMDIV(COMPLEX(D293,-E293),COMPLEX(B293,-C293))),IMDIV(IMSUB(IMEXP(IMPRODUCT(0.0205979*A293*$O$3,IMPRODUCT(COMPLEX(0,1),IMSQRT(IMPRODUCT(COMPLEX(B293,-C293),COMPLEX(D293,-E293)))))),IMDIV(1,IMEXP(IMPRODUCT(0.0205979*A293*$O$3,IMPRODUCT(COMPLEX(0,1),IMSQRT(IMPRODUCT(COMPLEX(B293,-C293),COMPLEX(D293,-E293)))))))),IMSUM(IMEXP(IMPRODUCT(0.0205979*A293*$O$3,IMPRODUCT(COMPLEX(0,1),IMSQRT(IMPRODUCT(COMPLEX(B293,-C293),COMPLEX(D293,-E293)))))),IMDIV(1,IMEXP(IMPRODUCT(0.0205979*A293*$O$3,IMPRODUCT(COMPLEX(0,1),IMSQRT(IMPRODUCT(COMPLEX(B293,-C293),COMPLEX(D293,-E293)))))))))),1),IMSUM(IMPRODUCT(IMSQRT(IMDIV(COMPLEX(D293,-E293),COMPLEX(B293,-C293))),IMDIV(IMSUB(IMEXP(IMPRODUCT(0.0205979*A293*$O$3,IMPRODUCT(COMPLEX(0,1),IMSQRT(IMPRODUCT(COMPLEX(B293,-C293),COMPLEX(D293,-E293)))))),IMDIV(1,IMEXP(IMPRODUCT(0.0205979*A293*$O$3,IMPRODUCT(COMPLEX(0,1),IMSQRT(IMPRODUCT(COMPLEX(B293,-C293),COMPLEX(D293,-E293)))))))),IMSUM(IMEXP(IMPRODUCT(0.0205979*A293*$O$3,IMPRODUCT(COMPLEX(0,1),IMSQRT(IMPRODUCT(COMPLEX(B293,-C293),COMPLEX(D293,-E293)))))),IMDIV(1,IMEXP(IMPRODUCT(0.0205979*A293*$O$3,IMPRODUCT(COMPLEX(0,1),IMSQRT(IMPRODUCT(COMPLEX(B293,-C293),COMPLEX(D293,-E293)))))))))),1))))</f>
        <v>-3.38927527980752</v>
      </c>
      <c r="P293" s="19">
        <f t="shared" si="69"/>
        <v>0.581772812600156</v>
      </c>
      <c r="Q293" s="19">
        <f t="shared" si="70"/>
        <v>0.295028142589118</v>
      </c>
    </row>
    <row r="294" spans="1:17">
      <c r="A294" s="7">
        <v>9.12</v>
      </c>
      <c r="B294">
        <v>21.9196</v>
      </c>
      <c r="C294">
        <v>12.7641</v>
      </c>
      <c r="D294">
        <v>0.8485</v>
      </c>
      <c r="E294">
        <v>0.2503</v>
      </c>
      <c r="F294" s="14">
        <f>20*LOG10(IMABS(IMDIV(IMSUB(IMPRODUCT(IMSQRT(IMDIV(COMPLEX(D294,-E294),COMPLEX(B294,-C294))),IMDIV(IMSUB(IMEXP(IMPRODUCT(0.0205979*A294*$F$3,IMPRODUCT(COMPLEX(0,1),IMSQRT(IMPRODUCT(COMPLEX(B294,-C294),COMPLEX(D294,-E294)))))),IMDIV(1,IMEXP(IMPRODUCT(0.0205979*A294*$F$3,IMPRODUCT(COMPLEX(0,1),IMSQRT(IMPRODUCT(COMPLEX(B294,-C294),COMPLEX(D294,-E294)))))))),IMSUM(IMEXP(IMPRODUCT(0.0205979*A294*$F$3,IMPRODUCT(COMPLEX(0,1),IMSQRT(IMPRODUCT(COMPLEX(B294,-C294),COMPLEX(D294,-E294)))))),IMDIV(1,IMEXP(IMPRODUCT(0.0205979*A294*$F$3,IMPRODUCT(COMPLEX(0,1),IMSQRT(IMPRODUCT(COMPLEX(B294,-C294),COMPLEX(D294,-E294)))))))))),1),IMSUM(IMPRODUCT(IMSQRT(IMDIV(COMPLEX(D294,-E294),COMPLEX(B294,-C294))),IMDIV(IMSUB(IMEXP(IMPRODUCT(0.0205979*A294*$F$3,IMPRODUCT(COMPLEX(0,1),IMSQRT(IMPRODUCT(COMPLEX(B294,-C294),COMPLEX(D294,-E294)))))),IMDIV(1,IMEXP(IMPRODUCT(0.0205979*A294*$F$3,IMPRODUCT(COMPLEX(0,1),IMSQRT(IMPRODUCT(COMPLEX(B294,-C294),COMPLEX(D294,-E294)))))))),IMSUM(IMEXP(IMPRODUCT(0.0205979*A294*$F$3,IMPRODUCT(COMPLEX(0,1),IMSQRT(IMPRODUCT(COMPLEX(B294,-C294),COMPLEX(D294,-E294)))))),IMDIV(1,IMEXP(IMPRODUCT(0.0205979*A294*$F$3,IMPRODUCT(COMPLEX(0,1),IMSQRT(IMPRODUCT(COMPLEX(B294,-C294),COMPLEX(D294,-E294)))))))))),1))))</f>
        <v>-1.69158603247557</v>
      </c>
      <c r="G294" s="15">
        <f>20*LOG10(IMABS(IMDIV(IMSUB(IMPRODUCT(IMSQRT(IMDIV(COMPLEX(D294,-E294),COMPLEX(B294,-C294))),IMDIV(IMSUB(IMEXP(IMPRODUCT(0.0205979*A294*$G$3,IMPRODUCT(COMPLEX(0,1),IMSQRT(IMPRODUCT(COMPLEX(B294,-C294),COMPLEX(D294,-E294)))))),IMDIV(1,IMEXP(IMPRODUCT(0.0205979*A294*$G$3,IMPRODUCT(COMPLEX(0,1),IMSQRT(IMPRODUCT(COMPLEX(B294,-C294),COMPLEX(D294,-E294)))))))),IMSUM(IMEXP(IMPRODUCT(0.0205979*A294*$G$3,IMPRODUCT(COMPLEX(0,1),IMSQRT(IMPRODUCT(COMPLEX(B294,-C294),COMPLEX(D294,-E294)))))),IMDIV(1,IMEXP(IMPRODUCT(0.0205979*A294*$G$3,IMPRODUCT(COMPLEX(0,1),IMSQRT(IMPRODUCT(COMPLEX(B294,-C294),COMPLEX(D294,-E294)))))))))),1),IMSUM(IMPRODUCT(IMSQRT(IMDIV(COMPLEX(D294,-E294),COMPLEX(B294,-C294))),IMDIV(IMSUB(IMEXP(IMPRODUCT(0.0205979*A294*$G$3,IMPRODUCT(COMPLEX(0,1),IMSQRT(IMPRODUCT(COMPLEX(B294,-C294),COMPLEX(D294,-E294)))))),IMDIV(1,IMEXP(IMPRODUCT(0.0205979*A294*$G$3,IMPRODUCT(COMPLEX(0,1),IMSQRT(IMPRODUCT(COMPLEX(B294,-C294),COMPLEX(D294,-E294)))))))),IMSUM(IMEXP(IMPRODUCT(0.0205979*A294*$G$3,IMPRODUCT(COMPLEX(0,1),IMSQRT(IMPRODUCT(COMPLEX(B294,-C294),COMPLEX(D294,-E294)))))),IMDIV(1,IMEXP(IMPRODUCT(0.0205979*A294*$G$3,IMPRODUCT(COMPLEX(0,1),IMSQRT(IMPRODUCT(COMPLEX(B294,-C294),COMPLEX(D294,-E294)))))))))),1))))</f>
        <v>-4.50337500150836</v>
      </c>
      <c r="H294" s="15">
        <f>20*LOG10(IMABS(IMDIV(IMSUB(IMPRODUCT(IMSQRT(IMDIV(COMPLEX(D294,-E294),COMPLEX(B294,-C294))),IMDIV(IMSUB(IMEXP(IMPRODUCT(0.0205979*A294*$H$3,IMPRODUCT(COMPLEX(0,1),IMSQRT(IMPRODUCT(COMPLEX(B294,-C294),COMPLEX(D294,-E294)))))),IMDIV(1,IMEXP(IMPRODUCT(0.0205979*A294*$H$3,IMPRODUCT(COMPLEX(0,1),IMSQRT(IMPRODUCT(COMPLEX(B294,-C294),COMPLEX(D294,-E294)))))))),IMSUM(IMEXP(IMPRODUCT(0.0205979*A294*$H$3,IMPRODUCT(COMPLEX(0,1),IMSQRT(IMPRODUCT(COMPLEX(B294,-C294),COMPLEX(D294,-E294)))))),IMDIV(1,IMEXP(IMPRODUCT(0.0205979*A294*$H$3,IMPRODUCT(COMPLEX(0,1),IMSQRT(IMPRODUCT(COMPLEX(B294,-C294),COMPLEX(D294,-E294)))))))))),1),IMSUM(IMPRODUCT(IMSQRT(IMDIV(COMPLEX(D294,-E294),COMPLEX(B294,-C294))),IMDIV(IMSUB(IMEXP(IMPRODUCT(0.0205979*A294*$H$3,IMPRODUCT(COMPLEX(0,1),IMSQRT(IMPRODUCT(COMPLEX(B294,-C294),COMPLEX(D294,-E294)))))),IMDIV(1,IMEXP(IMPRODUCT(0.0205979*A294*$H$3,IMPRODUCT(COMPLEX(0,1),IMSQRT(IMPRODUCT(COMPLEX(B294,-C294),COMPLEX(D294,-E294)))))))),IMSUM(IMEXP(IMPRODUCT(0.0205979*A294*$H$3,IMPRODUCT(COMPLEX(0,1),IMSQRT(IMPRODUCT(COMPLEX(B294,-C294),COMPLEX(D294,-E294)))))),IMDIV(1,IMEXP(IMPRODUCT(0.0205979*A294*$H$3,IMPRODUCT(COMPLEX(0,1),IMSQRT(IMPRODUCT(COMPLEX(B294,-C294),COMPLEX(D294,-E294)))))))))),1))))</f>
        <v>-5.48238238736716</v>
      </c>
      <c r="I294" s="15">
        <f>20*LOG10(IMABS(IMDIV(IMSUB(IMPRODUCT(IMSQRT(IMDIV(COMPLEX(D294,-E294),COMPLEX(B294,-C294))),IMDIV(IMSUB(IMEXP(IMPRODUCT(0.0205979*A294*$I$3,IMPRODUCT(COMPLEX(0,1),IMSQRT(IMPRODUCT(COMPLEX(B294,-C294),COMPLEX(D294,-E294)))))),IMDIV(1,IMEXP(IMPRODUCT(0.0205979*A294*$I$3,IMPRODUCT(COMPLEX(0,1),IMSQRT(IMPRODUCT(COMPLEX(B294,-C294),COMPLEX(D294,-E294)))))))),IMSUM(IMEXP(IMPRODUCT(0.0205979*A294*$I$3,IMPRODUCT(COMPLEX(0,1),IMSQRT(IMPRODUCT(COMPLEX(B294,-C294),COMPLEX(D294,-E294)))))),IMDIV(1,IMEXP(IMPRODUCT(0.0205979*A294*$I$3,IMPRODUCT(COMPLEX(0,1),IMSQRT(IMPRODUCT(COMPLEX(B294,-C294),COMPLEX(D294,-E294)))))))))),1),IMSUM(IMPRODUCT(IMSQRT(IMDIV(COMPLEX(D294,-E294),COMPLEX(B294,-C294))),IMDIV(IMSUB(IMEXP(IMPRODUCT(0.0205979*A294*$I$3,IMPRODUCT(COMPLEX(0,1),IMSQRT(IMPRODUCT(COMPLEX(B294,-C294),COMPLEX(D294,-E294)))))),IMDIV(1,IMEXP(IMPRODUCT(0.0205979*A294*$I$3,IMPRODUCT(COMPLEX(0,1),IMSQRT(IMPRODUCT(COMPLEX(B294,-C294),COMPLEX(D294,-E294)))))))),IMSUM(IMEXP(IMPRODUCT(0.0205979*A294*$I$3,IMPRODUCT(COMPLEX(0,1),IMSQRT(IMPRODUCT(COMPLEX(B294,-C294),COMPLEX(D294,-E294)))))),IMDIV(1,IMEXP(IMPRODUCT(0.0205979*A294*$I$3,IMPRODUCT(COMPLEX(0,1),IMSQRT(IMPRODUCT(COMPLEX(B294,-C294),COMPLEX(D294,-E294)))))))))),1))))</f>
        <v>-3.96795245855018</v>
      </c>
      <c r="J294" s="15">
        <f>20*LOG10(IMABS(IMDIV(IMSUB(IMPRODUCT(IMSQRT(IMDIV(COMPLEX(D294,-E294),COMPLEX(B294,-C294))),IMDIV(IMSUB(IMEXP(IMPRODUCT(0.0205979*A294*$J$3,IMPRODUCT(COMPLEX(0,1),IMSQRT(IMPRODUCT(COMPLEX(B294,-C294),COMPLEX(D294,-E294)))))),IMDIV(1,IMEXP(IMPRODUCT(0.0205979*A294*$J$3,IMPRODUCT(COMPLEX(0,1),IMSQRT(IMPRODUCT(COMPLEX(B294,-C294),COMPLEX(D294,-E294)))))))),IMSUM(IMEXP(IMPRODUCT(0.0205979*A294*$J$3,IMPRODUCT(COMPLEX(0,1),IMSQRT(IMPRODUCT(COMPLEX(B294,-C294),COMPLEX(D294,-E294)))))),IMDIV(1,IMEXP(IMPRODUCT(0.0205979*A294*$J$3,IMPRODUCT(COMPLEX(0,1),IMSQRT(IMPRODUCT(COMPLEX(B294,-C294),COMPLEX(D294,-E294)))))))))),1),IMSUM(IMPRODUCT(IMSQRT(IMDIV(COMPLEX(D294,-E294),COMPLEX(B294,-C294))),IMDIV(IMSUB(IMEXP(IMPRODUCT(0.0205979*A294*$J$3,IMPRODUCT(COMPLEX(0,1),IMSQRT(IMPRODUCT(COMPLEX(B294,-C294),COMPLEX(D294,-E294)))))),IMDIV(1,IMEXP(IMPRODUCT(0.0205979*A294*$J$3,IMPRODUCT(COMPLEX(0,1),IMSQRT(IMPRODUCT(COMPLEX(B294,-C294),COMPLEX(D294,-E294)))))))),IMSUM(IMEXP(IMPRODUCT(0.0205979*A294*$J$3,IMPRODUCT(COMPLEX(0,1),IMSQRT(IMPRODUCT(COMPLEX(B294,-C294),COMPLEX(D294,-E294)))))),IMDIV(1,IMEXP(IMPRODUCT(0.0205979*A294*$J$3,IMPRODUCT(COMPLEX(0,1),IMSQRT(IMPRODUCT(COMPLEX(B294,-C294),COMPLEX(D294,-E294)))))))))),1))))</f>
        <v>-3.11186782913334</v>
      </c>
      <c r="K294" s="15">
        <f>20*LOG10(IMABS(IMDIV(IMSUB(IMPRODUCT(IMSQRT(IMDIV(COMPLEX(D294,-E294),COMPLEX(B294,-C294))),IMDIV(IMSUB(IMEXP(IMPRODUCT(0.0205979*A294*$K$3,IMPRODUCT(COMPLEX(0,1),IMSQRT(IMPRODUCT(COMPLEX(B294,-C294),COMPLEX(D294,-E294)))))),IMDIV(1,IMEXP(IMPRODUCT(0.0205979*A294*$K$3,IMPRODUCT(COMPLEX(0,1),IMSQRT(IMPRODUCT(COMPLEX(B294,-C294),COMPLEX(D294,-E294)))))))),IMSUM(IMEXP(IMPRODUCT(0.0205979*A294*$K$3,IMPRODUCT(COMPLEX(0,1),IMSQRT(IMPRODUCT(COMPLEX(B294,-C294),COMPLEX(D294,-E294)))))),IMDIV(1,IMEXP(IMPRODUCT(0.0205979*A294*$K$3,IMPRODUCT(COMPLEX(0,1),IMSQRT(IMPRODUCT(COMPLEX(B294,-C294),COMPLEX(D294,-E294)))))))))),1),IMSUM(IMPRODUCT(IMSQRT(IMDIV(COMPLEX(D294,-E294),COMPLEX(B294,-C294))),IMDIV(IMSUB(IMEXP(IMPRODUCT(0.0205979*A294*$K$3,IMPRODUCT(COMPLEX(0,1),IMSQRT(IMPRODUCT(COMPLEX(B294,-C294),COMPLEX(D294,-E294)))))),IMDIV(1,IMEXP(IMPRODUCT(0.0205979*A294*$K$3,IMPRODUCT(COMPLEX(0,1),IMSQRT(IMPRODUCT(COMPLEX(B294,-C294),COMPLEX(D294,-E294)))))))),IMSUM(IMEXP(IMPRODUCT(0.0205979*A294*$K$3,IMPRODUCT(COMPLEX(0,1),IMSQRT(IMPRODUCT(COMPLEX(B294,-C294),COMPLEX(D294,-E294)))))),IMDIV(1,IMEXP(IMPRODUCT(0.0205979*A294*$K$3,IMPRODUCT(COMPLEX(0,1),IMSQRT(IMPRODUCT(COMPLEX(B294,-C294),COMPLEX(D294,-E294)))))))))),1))))</f>
        <v>-2.83409010216222</v>
      </c>
      <c r="L294" s="15">
        <f>20*LOG10(IMABS(IMDIV(IMSUB(IMPRODUCT(IMSQRT(IMDIV(COMPLEX(D294,-E294),COMPLEX(B294,-C294))),IMDIV(IMSUB(IMEXP(IMPRODUCT(0.0205979*A294*$L$3,IMPRODUCT(COMPLEX(0,1),IMSQRT(IMPRODUCT(COMPLEX(B294,-C294),COMPLEX(D294,-E294)))))),IMDIV(1,IMEXP(IMPRODUCT(0.0205979*A294*$L$3,IMPRODUCT(COMPLEX(0,1),IMSQRT(IMPRODUCT(COMPLEX(B294,-C294),COMPLEX(D294,-E294)))))))),IMSUM(IMEXP(IMPRODUCT(0.0205979*A294*$L$3,IMPRODUCT(COMPLEX(0,1),IMSQRT(IMPRODUCT(COMPLEX(B294,-C294),COMPLEX(D294,-E294)))))),IMDIV(1,IMEXP(IMPRODUCT(0.0205979*A294*$L$3,IMPRODUCT(COMPLEX(0,1),IMSQRT(IMPRODUCT(COMPLEX(B294,-C294),COMPLEX(D294,-E294)))))))))),1),IMSUM(IMPRODUCT(IMSQRT(IMDIV(COMPLEX(D294,-E294),COMPLEX(B294,-C294))),IMDIV(IMSUB(IMEXP(IMPRODUCT(0.0205979*A294*$L$3,IMPRODUCT(COMPLEX(0,1),IMSQRT(IMPRODUCT(COMPLEX(B294,-C294),COMPLEX(D294,-E294)))))),IMDIV(1,IMEXP(IMPRODUCT(0.0205979*A294*$L$3,IMPRODUCT(COMPLEX(0,1),IMSQRT(IMPRODUCT(COMPLEX(B294,-C294),COMPLEX(D294,-E294)))))))),IMSUM(IMEXP(IMPRODUCT(0.0205979*A294*$L$3,IMPRODUCT(COMPLEX(0,1),IMSQRT(IMPRODUCT(COMPLEX(B294,-C294),COMPLEX(D294,-E294)))))),IMDIV(1,IMEXP(IMPRODUCT(0.0205979*A294*$L$3,IMPRODUCT(COMPLEX(0,1),IMSQRT(IMPRODUCT(COMPLEX(B294,-C294),COMPLEX(D294,-E294)))))))))),1))))</f>
        <v>-2.88163907694329</v>
      </c>
      <c r="M294" s="15">
        <f>20*LOG10(IMABS(IMDIV(IMSUB(IMPRODUCT(IMSQRT(IMDIV(COMPLEX(D294,-E294),COMPLEX(B294,-C294))),IMDIV(IMSUB(IMEXP(IMPRODUCT(0.0205979*A294*$M$3,IMPRODUCT(COMPLEX(0,1),IMSQRT(IMPRODUCT(COMPLEX(B294,-C294),COMPLEX(D294,-E294)))))),IMDIV(1,IMEXP(IMPRODUCT(0.0205979*A294*$M$3,IMPRODUCT(COMPLEX(0,1),IMSQRT(IMPRODUCT(COMPLEX(B294,-C294),COMPLEX(D294,-E294)))))))),IMSUM(IMEXP(IMPRODUCT(0.0205979*A294*$M$3,IMPRODUCT(COMPLEX(0,1),IMSQRT(IMPRODUCT(COMPLEX(B294,-C294),COMPLEX(D294,-E294)))))),IMDIV(1,IMEXP(IMPRODUCT(0.0205979*A294*$M$3,IMPRODUCT(COMPLEX(0,1),IMSQRT(IMPRODUCT(COMPLEX(B294,-C294),COMPLEX(D294,-E294)))))))))),1),IMSUM(IMPRODUCT(IMSQRT(IMDIV(COMPLEX(D294,-E294),COMPLEX(B294,-C294))),IMDIV(IMSUB(IMEXP(IMPRODUCT(0.0205979*A294*$M$3,IMPRODUCT(COMPLEX(0,1),IMSQRT(IMPRODUCT(COMPLEX(B294,-C294),COMPLEX(D294,-E294)))))),IMDIV(1,IMEXP(IMPRODUCT(0.0205979*A294*$M$3,IMPRODUCT(COMPLEX(0,1),IMSQRT(IMPRODUCT(COMPLEX(B294,-C294),COMPLEX(D294,-E294)))))))),IMSUM(IMEXP(IMPRODUCT(0.0205979*A294*$M$3,IMPRODUCT(COMPLEX(0,1),IMSQRT(IMPRODUCT(COMPLEX(B294,-C294),COMPLEX(D294,-E294)))))),IMDIV(1,IMEXP(IMPRODUCT(0.0205979*A294*$M$3,IMPRODUCT(COMPLEX(0,1),IMSQRT(IMPRODUCT(COMPLEX(B294,-C294),COMPLEX(D294,-E294)))))))))),1))))</f>
        <v>-3.08639904165091</v>
      </c>
      <c r="N294" s="15">
        <f>20*LOG10(IMABS(IMDIV(IMSUB(IMPRODUCT(IMSQRT(IMDIV(COMPLEX(D294,-E294),COMPLEX(B294,-C294))),IMDIV(IMSUB(IMEXP(IMPRODUCT(0.0205979*A294*$N$3,IMPRODUCT(COMPLEX(0,1),IMSQRT(IMPRODUCT(COMPLEX(B294,-C294),COMPLEX(D294,-E294)))))),IMDIV(1,IMEXP(IMPRODUCT(0.0205979*A294*$N$3,IMPRODUCT(COMPLEX(0,1),IMSQRT(IMPRODUCT(COMPLEX(B294,-C294),COMPLEX(D294,-E294)))))))),IMSUM(IMEXP(IMPRODUCT(0.0205979*A294*$N$3,IMPRODUCT(COMPLEX(0,1),IMSQRT(IMPRODUCT(COMPLEX(B294,-C294),COMPLEX(D294,-E294)))))),IMDIV(1,IMEXP(IMPRODUCT(0.0205979*A294*$N$3,IMPRODUCT(COMPLEX(0,1),IMSQRT(IMPRODUCT(COMPLEX(B294,-C294),COMPLEX(D294,-E294)))))))))),1),IMSUM(IMPRODUCT(IMSQRT(IMDIV(COMPLEX(D294,-E294),COMPLEX(B294,-C294))),IMDIV(IMSUB(IMEXP(IMPRODUCT(0.0205979*A294*$N$3,IMPRODUCT(COMPLEX(0,1),IMSQRT(IMPRODUCT(COMPLEX(B294,-C294),COMPLEX(D294,-E294)))))),IMDIV(1,IMEXP(IMPRODUCT(0.0205979*A294*$N$3,IMPRODUCT(COMPLEX(0,1),IMSQRT(IMPRODUCT(COMPLEX(B294,-C294),COMPLEX(D294,-E294)))))))),IMSUM(IMEXP(IMPRODUCT(0.0205979*A294*$N$3,IMPRODUCT(COMPLEX(0,1),IMSQRT(IMPRODUCT(COMPLEX(B294,-C294),COMPLEX(D294,-E294)))))),IMDIV(1,IMEXP(IMPRODUCT(0.0205979*A294*$N$3,IMPRODUCT(COMPLEX(0,1),IMSQRT(IMPRODUCT(COMPLEX(B294,-C294),COMPLEX(D294,-E294)))))))))),1))))</f>
        <v>-3.2882405782193</v>
      </c>
      <c r="O294" s="15">
        <f>20*LOG10(IMABS(IMDIV(IMSUB(IMPRODUCT(IMSQRT(IMDIV(COMPLEX(D294,-E294),COMPLEX(B294,-C294))),IMDIV(IMSUB(IMEXP(IMPRODUCT(0.0205979*A294*$O$3,IMPRODUCT(COMPLEX(0,1),IMSQRT(IMPRODUCT(COMPLEX(B294,-C294),COMPLEX(D294,-E294)))))),IMDIV(1,IMEXP(IMPRODUCT(0.0205979*A294*$O$3,IMPRODUCT(COMPLEX(0,1),IMSQRT(IMPRODUCT(COMPLEX(B294,-C294),COMPLEX(D294,-E294)))))))),IMSUM(IMEXP(IMPRODUCT(0.0205979*A294*$O$3,IMPRODUCT(COMPLEX(0,1),IMSQRT(IMPRODUCT(COMPLEX(B294,-C294),COMPLEX(D294,-E294)))))),IMDIV(1,IMEXP(IMPRODUCT(0.0205979*A294*$O$3,IMPRODUCT(COMPLEX(0,1),IMSQRT(IMPRODUCT(COMPLEX(B294,-C294),COMPLEX(D294,-E294)))))))))),1),IMSUM(IMPRODUCT(IMSQRT(IMDIV(COMPLEX(D294,-E294),COMPLEX(B294,-C294))),IMDIV(IMSUB(IMEXP(IMPRODUCT(0.0205979*A294*$O$3,IMPRODUCT(COMPLEX(0,1),IMSQRT(IMPRODUCT(COMPLEX(B294,-C294),COMPLEX(D294,-E294)))))),IMDIV(1,IMEXP(IMPRODUCT(0.0205979*A294*$O$3,IMPRODUCT(COMPLEX(0,1),IMSQRT(IMPRODUCT(COMPLEX(B294,-C294),COMPLEX(D294,-E294)))))))),IMSUM(IMEXP(IMPRODUCT(0.0205979*A294*$O$3,IMPRODUCT(COMPLEX(0,1),IMSQRT(IMPRODUCT(COMPLEX(B294,-C294),COMPLEX(D294,-E294)))))),IMDIV(1,IMEXP(IMPRODUCT(0.0205979*A294*$O$3,IMPRODUCT(COMPLEX(0,1),IMSQRT(IMPRODUCT(COMPLEX(B294,-C294),COMPLEX(D294,-E294)))))))))),1))))</f>
        <v>-3.3760320389891</v>
      </c>
      <c r="P294" s="19">
        <f t="shared" si="69"/>
        <v>0.582314458293035</v>
      </c>
      <c r="Q294" s="19">
        <f t="shared" si="70"/>
        <v>0.294991160872127</v>
      </c>
    </row>
    <row r="295" spans="1:17">
      <c r="A295" s="7">
        <v>9.2</v>
      </c>
      <c r="B295">
        <v>21.9621</v>
      </c>
      <c r="C295">
        <v>12.5163</v>
      </c>
      <c r="D295">
        <v>0.8385</v>
      </c>
      <c r="E295">
        <v>0.2566</v>
      </c>
      <c r="F295" s="14">
        <f>20*LOG10(IMABS(IMDIV(IMSUB(IMPRODUCT(IMSQRT(IMDIV(COMPLEX(D295,-E295),COMPLEX(B295,-C295))),IMDIV(IMSUB(IMEXP(IMPRODUCT(0.0205979*A295*$F$3,IMPRODUCT(COMPLEX(0,1),IMSQRT(IMPRODUCT(COMPLEX(B295,-C295),COMPLEX(D295,-E295)))))),IMDIV(1,IMEXP(IMPRODUCT(0.0205979*A295*$F$3,IMPRODUCT(COMPLEX(0,1),IMSQRT(IMPRODUCT(COMPLEX(B295,-C295),COMPLEX(D295,-E295)))))))),IMSUM(IMEXP(IMPRODUCT(0.0205979*A295*$F$3,IMPRODUCT(COMPLEX(0,1),IMSQRT(IMPRODUCT(COMPLEX(B295,-C295),COMPLEX(D295,-E295)))))),IMDIV(1,IMEXP(IMPRODUCT(0.0205979*A295*$F$3,IMPRODUCT(COMPLEX(0,1),IMSQRT(IMPRODUCT(COMPLEX(B295,-C295),COMPLEX(D295,-E295)))))))))),1),IMSUM(IMPRODUCT(IMSQRT(IMDIV(COMPLEX(D295,-E295),COMPLEX(B295,-C295))),IMDIV(IMSUB(IMEXP(IMPRODUCT(0.0205979*A295*$F$3,IMPRODUCT(COMPLEX(0,1),IMSQRT(IMPRODUCT(COMPLEX(B295,-C295),COMPLEX(D295,-E295)))))),IMDIV(1,IMEXP(IMPRODUCT(0.0205979*A295*$F$3,IMPRODUCT(COMPLEX(0,1),IMSQRT(IMPRODUCT(COMPLEX(B295,-C295),COMPLEX(D295,-E295)))))))),IMSUM(IMEXP(IMPRODUCT(0.0205979*A295*$F$3,IMPRODUCT(COMPLEX(0,1),IMSQRT(IMPRODUCT(COMPLEX(B295,-C295),COMPLEX(D295,-E295)))))),IMDIV(1,IMEXP(IMPRODUCT(0.0205979*A295*$F$3,IMPRODUCT(COMPLEX(0,1),IMSQRT(IMPRODUCT(COMPLEX(B295,-C295),COMPLEX(D295,-E295)))))))))),1))))</f>
        <v>-1.72688812903797</v>
      </c>
      <c r="G295" s="15">
        <f>20*LOG10(IMABS(IMDIV(IMSUB(IMPRODUCT(IMSQRT(IMDIV(COMPLEX(D295,-E295),COMPLEX(B295,-C295))),IMDIV(IMSUB(IMEXP(IMPRODUCT(0.0205979*A295*$G$3,IMPRODUCT(COMPLEX(0,1),IMSQRT(IMPRODUCT(COMPLEX(B295,-C295),COMPLEX(D295,-E295)))))),IMDIV(1,IMEXP(IMPRODUCT(0.0205979*A295*$G$3,IMPRODUCT(COMPLEX(0,1),IMSQRT(IMPRODUCT(COMPLEX(B295,-C295),COMPLEX(D295,-E295)))))))),IMSUM(IMEXP(IMPRODUCT(0.0205979*A295*$G$3,IMPRODUCT(COMPLEX(0,1),IMSQRT(IMPRODUCT(COMPLEX(B295,-C295),COMPLEX(D295,-E295)))))),IMDIV(1,IMEXP(IMPRODUCT(0.0205979*A295*$G$3,IMPRODUCT(COMPLEX(0,1),IMSQRT(IMPRODUCT(COMPLEX(B295,-C295),COMPLEX(D295,-E295)))))))))),1),IMSUM(IMPRODUCT(IMSQRT(IMDIV(COMPLEX(D295,-E295),COMPLEX(B295,-C295))),IMDIV(IMSUB(IMEXP(IMPRODUCT(0.0205979*A295*$G$3,IMPRODUCT(COMPLEX(0,1),IMSQRT(IMPRODUCT(COMPLEX(B295,-C295),COMPLEX(D295,-E295)))))),IMDIV(1,IMEXP(IMPRODUCT(0.0205979*A295*$G$3,IMPRODUCT(COMPLEX(0,1),IMSQRT(IMPRODUCT(COMPLEX(B295,-C295),COMPLEX(D295,-E295)))))))),IMSUM(IMEXP(IMPRODUCT(0.0205979*A295*$G$3,IMPRODUCT(COMPLEX(0,1),IMSQRT(IMPRODUCT(COMPLEX(B295,-C295),COMPLEX(D295,-E295)))))),IMDIV(1,IMEXP(IMPRODUCT(0.0205979*A295*$G$3,IMPRODUCT(COMPLEX(0,1),IMSQRT(IMPRODUCT(COMPLEX(B295,-C295),COMPLEX(D295,-E295)))))))))),1))))</f>
        <v>-4.54815526786407</v>
      </c>
      <c r="H295" s="15">
        <f>20*LOG10(IMABS(IMDIV(IMSUB(IMPRODUCT(IMSQRT(IMDIV(COMPLEX(D295,-E295),COMPLEX(B295,-C295))),IMDIV(IMSUB(IMEXP(IMPRODUCT(0.0205979*A295*$H$3,IMPRODUCT(COMPLEX(0,1),IMSQRT(IMPRODUCT(COMPLEX(B295,-C295),COMPLEX(D295,-E295)))))),IMDIV(1,IMEXP(IMPRODUCT(0.0205979*A295*$H$3,IMPRODUCT(COMPLEX(0,1),IMSQRT(IMPRODUCT(COMPLEX(B295,-C295),COMPLEX(D295,-E295)))))))),IMSUM(IMEXP(IMPRODUCT(0.0205979*A295*$H$3,IMPRODUCT(COMPLEX(0,1),IMSQRT(IMPRODUCT(COMPLEX(B295,-C295),COMPLEX(D295,-E295)))))),IMDIV(1,IMEXP(IMPRODUCT(0.0205979*A295*$H$3,IMPRODUCT(COMPLEX(0,1),IMSQRT(IMPRODUCT(COMPLEX(B295,-C295),COMPLEX(D295,-E295)))))))))),1),IMSUM(IMPRODUCT(IMSQRT(IMDIV(COMPLEX(D295,-E295),COMPLEX(B295,-C295))),IMDIV(IMSUB(IMEXP(IMPRODUCT(0.0205979*A295*$H$3,IMPRODUCT(COMPLEX(0,1),IMSQRT(IMPRODUCT(COMPLEX(B295,-C295),COMPLEX(D295,-E295)))))),IMDIV(1,IMEXP(IMPRODUCT(0.0205979*A295*$H$3,IMPRODUCT(COMPLEX(0,1),IMSQRT(IMPRODUCT(COMPLEX(B295,-C295),COMPLEX(D295,-E295)))))))),IMSUM(IMEXP(IMPRODUCT(0.0205979*A295*$H$3,IMPRODUCT(COMPLEX(0,1),IMSQRT(IMPRODUCT(COMPLEX(B295,-C295),COMPLEX(D295,-E295)))))),IMDIV(1,IMEXP(IMPRODUCT(0.0205979*A295*$H$3,IMPRODUCT(COMPLEX(0,1),IMSQRT(IMPRODUCT(COMPLEX(B295,-C295),COMPLEX(D295,-E295)))))))))),1))))</f>
        <v>-5.45276280863984</v>
      </c>
      <c r="I295" s="15">
        <f>20*LOG10(IMABS(IMDIV(IMSUB(IMPRODUCT(IMSQRT(IMDIV(COMPLEX(D295,-E295),COMPLEX(B295,-C295))),IMDIV(IMSUB(IMEXP(IMPRODUCT(0.0205979*A295*$I$3,IMPRODUCT(COMPLEX(0,1),IMSQRT(IMPRODUCT(COMPLEX(B295,-C295),COMPLEX(D295,-E295)))))),IMDIV(1,IMEXP(IMPRODUCT(0.0205979*A295*$I$3,IMPRODUCT(COMPLEX(0,1),IMSQRT(IMPRODUCT(COMPLEX(B295,-C295),COMPLEX(D295,-E295)))))))),IMSUM(IMEXP(IMPRODUCT(0.0205979*A295*$I$3,IMPRODUCT(COMPLEX(0,1),IMSQRT(IMPRODUCT(COMPLEX(B295,-C295),COMPLEX(D295,-E295)))))),IMDIV(1,IMEXP(IMPRODUCT(0.0205979*A295*$I$3,IMPRODUCT(COMPLEX(0,1),IMSQRT(IMPRODUCT(COMPLEX(B295,-C295),COMPLEX(D295,-E295)))))))))),1),IMSUM(IMPRODUCT(IMSQRT(IMDIV(COMPLEX(D295,-E295),COMPLEX(B295,-C295))),IMDIV(IMSUB(IMEXP(IMPRODUCT(0.0205979*A295*$I$3,IMPRODUCT(COMPLEX(0,1),IMSQRT(IMPRODUCT(COMPLEX(B295,-C295),COMPLEX(D295,-E295)))))),IMDIV(1,IMEXP(IMPRODUCT(0.0205979*A295*$I$3,IMPRODUCT(COMPLEX(0,1),IMSQRT(IMPRODUCT(COMPLEX(B295,-C295),COMPLEX(D295,-E295)))))))),IMSUM(IMEXP(IMPRODUCT(0.0205979*A295*$I$3,IMPRODUCT(COMPLEX(0,1),IMSQRT(IMPRODUCT(COMPLEX(B295,-C295),COMPLEX(D295,-E295)))))),IMDIV(1,IMEXP(IMPRODUCT(0.0205979*A295*$I$3,IMPRODUCT(COMPLEX(0,1),IMSQRT(IMPRODUCT(COMPLEX(B295,-C295),COMPLEX(D295,-E295)))))))))),1))))</f>
        <v>-3.93335793512386</v>
      </c>
      <c r="J295" s="15">
        <f>20*LOG10(IMABS(IMDIV(IMSUB(IMPRODUCT(IMSQRT(IMDIV(COMPLEX(D295,-E295),COMPLEX(B295,-C295))),IMDIV(IMSUB(IMEXP(IMPRODUCT(0.0205979*A295*$J$3,IMPRODUCT(COMPLEX(0,1),IMSQRT(IMPRODUCT(COMPLEX(B295,-C295),COMPLEX(D295,-E295)))))),IMDIV(1,IMEXP(IMPRODUCT(0.0205979*A295*$J$3,IMPRODUCT(COMPLEX(0,1),IMSQRT(IMPRODUCT(COMPLEX(B295,-C295),COMPLEX(D295,-E295)))))))),IMSUM(IMEXP(IMPRODUCT(0.0205979*A295*$J$3,IMPRODUCT(COMPLEX(0,1),IMSQRT(IMPRODUCT(COMPLEX(B295,-C295),COMPLEX(D295,-E295)))))),IMDIV(1,IMEXP(IMPRODUCT(0.0205979*A295*$J$3,IMPRODUCT(COMPLEX(0,1),IMSQRT(IMPRODUCT(COMPLEX(B295,-C295),COMPLEX(D295,-E295)))))))))),1),IMSUM(IMPRODUCT(IMSQRT(IMDIV(COMPLEX(D295,-E295),COMPLEX(B295,-C295))),IMDIV(IMSUB(IMEXP(IMPRODUCT(0.0205979*A295*$J$3,IMPRODUCT(COMPLEX(0,1),IMSQRT(IMPRODUCT(COMPLEX(B295,-C295),COMPLEX(D295,-E295)))))),IMDIV(1,IMEXP(IMPRODUCT(0.0205979*A295*$J$3,IMPRODUCT(COMPLEX(0,1),IMSQRT(IMPRODUCT(COMPLEX(B295,-C295),COMPLEX(D295,-E295)))))))),IMSUM(IMEXP(IMPRODUCT(0.0205979*A295*$J$3,IMPRODUCT(COMPLEX(0,1),IMSQRT(IMPRODUCT(COMPLEX(B295,-C295),COMPLEX(D295,-E295)))))),IMDIV(1,IMEXP(IMPRODUCT(0.0205979*A295*$J$3,IMPRODUCT(COMPLEX(0,1),IMSQRT(IMPRODUCT(COMPLEX(B295,-C295),COMPLEX(D295,-E295)))))))))),1))))</f>
        <v>-3.09256894276495</v>
      </c>
      <c r="K295" s="15">
        <f>20*LOG10(IMABS(IMDIV(IMSUB(IMPRODUCT(IMSQRT(IMDIV(COMPLEX(D295,-E295),COMPLEX(B295,-C295))),IMDIV(IMSUB(IMEXP(IMPRODUCT(0.0205979*A295*$K$3,IMPRODUCT(COMPLEX(0,1),IMSQRT(IMPRODUCT(COMPLEX(B295,-C295),COMPLEX(D295,-E295)))))),IMDIV(1,IMEXP(IMPRODUCT(0.0205979*A295*$K$3,IMPRODUCT(COMPLEX(0,1),IMSQRT(IMPRODUCT(COMPLEX(B295,-C295),COMPLEX(D295,-E295)))))))),IMSUM(IMEXP(IMPRODUCT(0.0205979*A295*$K$3,IMPRODUCT(COMPLEX(0,1),IMSQRT(IMPRODUCT(COMPLEX(B295,-C295),COMPLEX(D295,-E295)))))),IMDIV(1,IMEXP(IMPRODUCT(0.0205979*A295*$K$3,IMPRODUCT(COMPLEX(0,1),IMSQRT(IMPRODUCT(COMPLEX(B295,-C295),COMPLEX(D295,-E295)))))))))),1),IMSUM(IMPRODUCT(IMSQRT(IMDIV(COMPLEX(D295,-E295),COMPLEX(B295,-C295))),IMDIV(IMSUB(IMEXP(IMPRODUCT(0.0205979*A295*$K$3,IMPRODUCT(COMPLEX(0,1),IMSQRT(IMPRODUCT(COMPLEX(B295,-C295),COMPLEX(D295,-E295)))))),IMDIV(1,IMEXP(IMPRODUCT(0.0205979*A295*$K$3,IMPRODUCT(COMPLEX(0,1),IMSQRT(IMPRODUCT(COMPLEX(B295,-C295),COMPLEX(D295,-E295)))))))),IMSUM(IMEXP(IMPRODUCT(0.0205979*A295*$K$3,IMPRODUCT(COMPLEX(0,1),IMSQRT(IMPRODUCT(COMPLEX(B295,-C295),COMPLEX(D295,-E295)))))),IMDIV(1,IMEXP(IMPRODUCT(0.0205979*A295*$K$3,IMPRODUCT(COMPLEX(0,1),IMSQRT(IMPRODUCT(COMPLEX(B295,-C295),COMPLEX(D295,-E295)))))))))),1))))</f>
        <v>-2.82684850916386</v>
      </c>
      <c r="L295" s="15">
        <f>20*LOG10(IMABS(IMDIV(IMSUB(IMPRODUCT(IMSQRT(IMDIV(COMPLEX(D295,-E295),COMPLEX(B295,-C295))),IMDIV(IMSUB(IMEXP(IMPRODUCT(0.0205979*A295*$L$3,IMPRODUCT(COMPLEX(0,1),IMSQRT(IMPRODUCT(COMPLEX(B295,-C295),COMPLEX(D295,-E295)))))),IMDIV(1,IMEXP(IMPRODUCT(0.0205979*A295*$L$3,IMPRODUCT(COMPLEX(0,1),IMSQRT(IMPRODUCT(COMPLEX(B295,-C295),COMPLEX(D295,-E295)))))))),IMSUM(IMEXP(IMPRODUCT(0.0205979*A295*$L$3,IMPRODUCT(COMPLEX(0,1),IMSQRT(IMPRODUCT(COMPLEX(B295,-C295),COMPLEX(D295,-E295)))))),IMDIV(1,IMEXP(IMPRODUCT(0.0205979*A295*$L$3,IMPRODUCT(COMPLEX(0,1),IMSQRT(IMPRODUCT(COMPLEX(B295,-C295),COMPLEX(D295,-E295)))))))))),1),IMSUM(IMPRODUCT(IMSQRT(IMDIV(COMPLEX(D295,-E295),COMPLEX(B295,-C295))),IMDIV(IMSUB(IMEXP(IMPRODUCT(0.0205979*A295*$L$3,IMPRODUCT(COMPLEX(0,1),IMSQRT(IMPRODUCT(COMPLEX(B295,-C295),COMPLEX(D295,-E295)))))),IMDIV(1,IMEXP(IMPRODUCT(0.0205979*A295*$L$3,IMPRODUCT(COMPLEX(0,1),IMSQRT(IMPRODUCT(COMPLEX(B295,-C295),COMPLEX(D295,-E295)))))))),IMSUM(IMEXP(IMPRODUCT(0.0205979*A295*$L$3,IMPRODUCT(COMPLEX(0,1),IMSQRT(IMPRODUCT(COMPLEX(B295,-C295),COMPLEX(D295,-E295)))))),IMDIV(1,IMEXP(IMPRODUCT(0.0205979*A295*$L$3,IMPRODUCT(COMPLEX(0,1),IMSQRT(IMPRODUCT(COMPLEX(B295,-C295),COMPLEX(D295,-E295)))))))))),1))))</f>
        <v>-2.88230648988629</v>
      </c>
      <c r="M295" s="15">
        <f>20*LOG10(IMABS(IMDIV(IMSUB(IMPRODUCT(IMSQRT(IMDIV(COMPLEX(D295,-E295),COMPLEX(B295,-C295))),IMDIV(IMSUB(IMEXP(IMPRODUCT(0.0205979*A295*$M$3,IMPRODUCT(COMPLEX(0,1),IMSQRT(IMPRODUCT(COMPLEX(B295,-C295),COMPLEX(D295,-E295)))))),IMDIV(1,IMEXP(IMPRODUCT(0.0205979*A295*$M$3,IMPRODUCT(COMPLEX(0,1),IMSQRT(IMPRODUCT(COMPLEX(B295,-C295),COMPLEX(D295,-E295)))))))),IMSUM(IMEXP(IMPRODUCT(0.0205979*A295*$M$3,IMPRODUCT(COMPLEX(0,1),IMSQRT(IMPRODUCT(COMPLEX(B295,-C295),COMPLEX(D295,-E295)))))),IMDIV(1,IMEXP(IMPRODUCT(0.0205979*A295*$M$3,IMPRODUCT(COMPLEX(0,1),IMSQRT(IMPRODUCT(COMPLEX(B295,-C295),COMPLEX(D295,-E295)))))))))),1),IMSUM(IMPRODUCT(IMSQRT(IMDIV(COMPLEX(D295,-E295),COMPLEX(B295,-C295))),IMDIV(IMSUB(IMEXP(IMPRODUCT(0.0205979*A295*$M$3,IMPRODUCT(COMPLEX(0,1),IMSQRT(IMPRODUCT(COMPLEX(B295,-C295),COMPLEX(D295,-E295)))))),IMDIV(1,IMEXP(IMPRODUCT(0.0205979*A295*$M$3,IMPRODUCT(COMPLEX(0,1),IMSQRT(IMPRODUCT(COMPLEX(B295,-C295),COMPLEX(D295,-E295)))))))),IMSUM(IMEXP(IMPRODUCT(0.0205979*A295*$M$3,IMPRODUCT(COMPLEX(0,1),IMSQRT(IMPRODUCT(COMPLEX(B295,-C295),COMPLEX(D295,-E295)))))),IMDIV(1,IMEXP(IMPRODUCT(0.0205979*A295*$M$3,IMPRODUCT(COMPLEX(0,1),IMSQRT(IMPRODUCT(COMPLEX(B295,-C295),COMPLEX(D295,-E295)))))))))),1))))</f>
        <v>-3.08978631327098</v>
      </c>
      <c r="N295" s="15">
        <f>20*LOG10(IMABS(IMDIV(IMSUB(IMPRODUCT(IMSQRT(IMDIV(COMPLEX(D295,-E295),COMPLEX(B295,-C295))),IMDIV(IMSUB(IMEXP(IMPRODUCT(0.0205979*A295*$N$3,IMPRODUCT(COMPLEX(0,1),IMSQRT(IMPRODUCT(COMPLEX(B295,-C295),COMPLEX(D295,-E295)))))),IMDIV(1,IMEXP(IMPRODUCT(0.0205979*A295*$N$3,IMPRODUCT(COMPLEX(0,1),IMSQRT(IMPRODUCT(COMPLEX(B295,-C295),COMPLEX(D295,-E295)))))))),IMSUM(IMEXP(IMPRODUCT(0.0205979*A295*$N$3,IMPRODUCT(COMPLEX(0,1),IMSQRT(IMPRODUCT(COMPLEX(B295,-C295),COMPLEX(D295,-E295)))))),IMDIV(1,IMEXP(IMPRODUCT(0.0205979*A295*$N$3,IMPRODUCT(COMPLEX(0,1),IMSQRT(IMPRODUCT(COMPLEX(B295,-C295),COMPLEX(D295,-E295)))))))))),1),IMSUM(IMPRODUCT(IMSQRT(IMDIV(COMPLEX(D295,-E295),COMPLEX(B295,-C295))),IMDIV(IMSUB(IMEXP(IMPRODUCT(0.0205979*A295*$N$3,IMPRODUCT(COMPLEX(0,1),IMSQRT(IMPRODUCT(COMPLEX(B295,-C295),COMPLEX(D295,-E295)))))),IMDIV(1,IMEXP(IMPRODUCT(0.0205979*A295*$N$3,IMPRODUCT(COMPLEX(0,1),IMSQRT(IMPRODUCT(COMPLEX(B295,-C295),COMPLEX(D295,-E295)))))))),IMSUM(IMEXP(IMPRODUCT(0.0205979*A295*$N$3,IMPRODUCT(COMPLEX(0,1),IMSQRT(IMPRODUCT(COMPLEX(B295,-C295),COMPLEX(D295,-E295)))))),IMDIV(1,IMEXP(IMPRODUCT(0.0205979*A295*$N$3,IMPRODUCT(COMPLEX(0,1),IMSQRT(IMPRODUCT(COMPLEX(B295,-C295),COMPLEX(D295,-E295)))))))))),1))))</f>
        <v>-3.2888477015727</v>
      </c>
      <c r="O295" s="15">
        <f>20*LOG10(IMABS(IMDIV(IMSUB(IMPRODUCT(IMSQRT(IMDIV(COMPLEX(D295,-E295),COMPLEX(B295,-C295))),IMDIV(IMSUB(IMEXP(IMPRODUCT(0.0205979*A295*$O$3,IMPRODUCT(COMPLEX(0,1),IMSQRT(IMPRODUCT(COMPLEX(B295,-C295),COMPLEX(D295,-E295)))))),IMDIV(1,IMEXP(IMPRODUCT(0.0205979*A295*$O$3,IMPRODUCT(COMPLEX(0,1),IMSQRT(IMPRODUCT(COMPLEX(B295,-C295),COMPLEX(D295,-E295)))))))),IMSUM(IMEXP(IMPRODUCT(0.0205979*A295*$O$3,IMPRODUCT(COMPLEX(0,1),IMSQRT(IMPRODUCT(COMPLEX(B295,-C295),COMPLEX(D295,-E295)))))),IMDIV(1,IMEXP(IMPRODUCT(0.0205979*A295*$O$3,IMPRODUCT(COMPLEX(0,1),IMSQRT(IMPRODUCT(COMPLEX(B295,-C295),COMPLEX(D295,-E295)))))))))),1),IMSUM(IMPRODUCT(IMSQRT(IMDIV(COMPLEX(D295,-E295),COMPLEX(B295,-C295))),IMDIV(IMSUB(IMEXP(IMPRODUCT(0.0205979*A295*$O$3,IMPRODUCT(COMPLEX(0,1),IMSQRT(IMPRODUCT(COMPLEX(B295,-C295),COMPLEX(D295,-E295)))))),IMDIV(1,IMEXP(IMPRODUCT(0.0205979*A295*$O$3,IMPRODUCT(COMPLEX(0,1),IMSQRT(IMPRODUCT(COMPLEX(B295,-C295),COMPLEX(D295,-E295)))))))),IMSUM(IMEXP(IMPRODUCT(0.0205979*A295*$O$3,IMPRODUCT(COMPLEX(0,1),IMSQRT(IMPRODUCT(COMPLEX(B295,-C295),COMPLEX(D295,-E295)))))),IMDIV(1,IMEXP(IMPRODUCT(0.0205979*A295*$O$3,IMPRODUCT(COMPLEX(0,1),IMSQRT(IMPRODUCT(COMPLEX(B295,-C295),COMPLEX(D295,-E295)))))))))),1))))</f>
        <v>-3.37158300461888</v>
      </c>
      <c r="P295" s="19">
        <f t="shared" si="69"/>
        <v>0.569904517327578</v>
      </c>
      <c r="Q295" s="19">
        <f t="shared" si="70"/>
        <v>0.306022659511032</v>
      </c>
    </row>
    <row r="296" spans="1:17">
      <c r="A296" s="7">
        <v>9.28</v>
      </c>
      <c r="B296">
        <v>22.0101</v>
      </c>
      <c r="C296">
        <v>12.5669</v>
      </c>
      <c r="D296">
        <v>0.8346</v>
      </c>
      <c r="E296">
        <v>0.2564</v>
      </c>
      <c r="F296" s="14">
        <f>20*LOG10(IMABS(IMDIV(IMSUB(IMPRODUCT(IMSQRT(IMDIV(COMPLEX(D296,-E296),COMPLEX(B296,-C296))),IMDIV(IMSUB(IMEXP(IMPRODUCT(0.0205979*A296*$F$3,IMPRODUCT(COMPLEX(0,1),IMSQRT(IMPRODUCT(COMPLEX(B296,-C296),COMPLEX(D296,-E296)))))),IMDIV(1,IMEXP(IMPRODUCT(0.0205979*A296*$F$3,IMPRODUCT(COMPLEX(0,1),IMSQRT(IMPRODUCT(COMPLEX(B296,-C296),COMPLEX(D296,-E296)))))))),IMSUM(IMEXP(IMPRODUCT(0.0205979*A296*$F$3,IMPRODUCT(COMPLEX(0,1),IMSQRT(IMPRODUCT(COMPLEX(B296,-C296),COMPLEX(D296,-E296)))))),IMDIV(1,IMEXP(IMPRODUCT(0.0205979*A296*$F$3,IMPRODUCT(COMPLEX(0,1),IMSQRT(IMPRODUCT(COMPLEX(B296,-C296),COMPLEX(D296,-E296)))))))))),1),IMSUM(IMPRODUCT(IMSQRT(IMDIV(COMPLEX(D296,-E296),COMPLEX(B296,-C296))),IMDIV(IMSUB(IMEXP(IMPRODUCT(0.0205979*A296*$F$3,IMPRODUCT(COMPLEX(0,1),IMSQRT(IMPRODUCT(COMPLEX(B296,-C296),COMPLEX(D296,-E296)))))),IMDIV(1,IMEXP(IMPRODUCT(0.0205979*A296*$F$3,IMPRODUCT(COMPLEX(0,1),IMSQRT(IMPRODUCT(COMPLEX(B296,-C296),COMPLEX(D296,-E296)))))))),IMSUM(IMEXP(IMPRODUCT(0.0205979*A296*$F$3,IMPRODUCT(COMPLEX(0,1),IMSQRT(IMPRODUCT(COMPLEX(B296,-C296),COMPLEX(D296,-E296)))))),IMDIV(1,IMEXP(IMPRODUCT(0.0205979*A296*$F$3,IMPRODUCT(COMPLEX(0,1),IMSQRT(IMPRODUCT(COMPLEX(B296,-C296),COMPLEX(D296,-E296)))))))))),1))))</f>
        <v>-1.75482494760793</v>
      </c>
      <c r="G296" s="15">
        <f>20*LOG10(IMABS(IMDIV(IMSUB(IMPRODUCT(IMSQRT(IMDIV(COMPLEX(D296,-E296),COMPLEX(B296,-C296))),IMDIV(IMSUB(IMEXP(IMPRODUCT(0.0205979*A296*$G$3,IMPRODUCT(COMPLEX(0,1),IMSQRT(IMPRODUCT(COMPLEX(B296,-C296),COMPLEX(D296,-E296)))))),IMDIV(1,IMEXP(IMPRODUCT(0.0205979*A296*$G$3,IMPRODUCT(COMPLEX(0,1),IMSQRT(IMPRODUCT(COMPLEX(B296,-C296),COMPLEX(D296,-E296)))))))),IMSUM(IMEXP(IMPRODUCT(0.0205979*A296*$G$3,IMPRODUCT(COMPLEX(0,1),IMSQRT(IMPRODUCT(COMPLEX(B296,-C296),COMPLEX(D296,-E296)))))),IMDIV(1,IMEXP(IMPRODUCT(0.0205979*A296*$G$3,IMPRODUCT(COMPLEX(0,1),IMSQRT(IMPRODUCT(COMPLEX(B296,-C296),COMPLEX(D296,-E296)))))))))),1),IMSUM(IMPRODUCT(IMSQRT(IMDIV(COMPLEX(D296,-E296),COMPLEX(B296,-C296))),IMDIV(IMSUB(IMEXP(IMPRODUCT(0.0205979*A296*$G$3,IMPRODUCT(COMPLEX(0,1),IMSQRT(IMPRODUCT(COMPLEX(B296,-C296),COMPLEX(D296,-E296)))))),IMDIV(1,IMEXP(IMPRODUCT(0.0205979*A296*$G$3,IMPRODUCT(COMPLEX(0,1),IMSQRT(IMPRODUCT(COMPLEX(B296,-C296),COMPLEX(D296,-E296)))))))),IMSUM(IMEXP(IMPRODUCT(0.0205979*A296*$G$3,IMPRODUCT(COMPLEX(0,1),IMSQRT(IMPRODUCT(COMPLEX(B296,-C296),COMPLEX(D296,-E296)))))),IMDIV(1,IMEXP(IMPRODUCT(0.0205979*A296*$G$3,IMPRODUCT(COMPLEX(0,1),IMSQRT(IMPRODUCT(COMPLEX(B296,-C296),COMPLEX(D296,-E296)))))))))),1))))</f>
        <v>-4.60013026278816</v>
      </c>
      <c r="H296" s="15">
        <f>20*LOG10(IMABS(IMDIV(IMSUB(IMPRODUCT(IMSQRT(IMDIV(COMPLEX(D296,-E296),COMPLEX(B296,-C296))),IMDIV(IMSUB(IMEXP(IMPRODUCT(0.0205979*A296*$H$3,IMPRODUCT(COMPLEX(0,1),IMSQRT(IMPRODUCT(COMPLEX(B296,-C296),COMPLEX(D296,-E296)))))),IMDIV(1,IMEXP(IMPRODUCT(0.0205979*A296*$H$3,IMPRODUCT(COMPLEX(0,1),IMSQRT(IMPRODUCT(COMPLEX(B296,-C296),COMPLEX(D296,-E296)))))))),IMSUM(IMEXP(IMPRODUCT(0.0205979*A296*$H$3,IMPRODUCT(COMPLEX(0,1),IMSQRT(IMPRODUCT(COMPLEX(B296,-C296),COMPLEX(D296,-E296)))))),IMDIV(1,IMEXP(IMPRODUCT(0.0205979*A296*$H$3,IMPRODUCT(COMPLEX(0,1),IMSQRT(IMPRODUCT(COMPLEX(B296,-C296),COMPLEX(D296,-E296)))))))))),1),IMSUM(IMPRODUCT(IMSQRT(IMDIV(COMPLEX(D296,-E296),COMPLEX(B296,-C296))),IMDIV(IMSUB(IMEXP(IMPRODUCT(0.0205979*A296*$H$3,IMPRODUCT(COMPLEX(0,1),IMSQRT(IMPRODUCT(COMPLEX(B296,-C296),COMPLEX(D296,-E296)))))),IMDIV(1,IMEXP(IMPRODUCT(0.0205979*A296*$H$3,IMPRODUCT(COMPLEX(0,1),IMSQRT(IMPRODUCT(COMPLEX(B296,-C296),COMPLEX(D296,-E296)))))))),IMSUM(IMEXP(IMPRODUCT(0.0205979*A296*$H$3,IMPRODUCT(COMPLEX(0,1),IMSQRT(IMPRODUCT(COMPLEX(B296,-C296),COMPLEX(D296,-E296)))))),IMDIV(1,IMEXP(IMPRODUCT(0.0205979*A296*$H$3,IMPRODUCT(COMPLEX(0,1),IMSQRT(IMPRODUCT(COMPLEX(B296,-C296),COMPLEX(D296,-E296)))))))))),1))))</f>
        <v>-5.38225965499021</v>
      </c>
      <c r="I296" s="15">
        <f>20*LOG10(IMABS(IMDIV(IMSUB(IMPRODUCT(IMSQRT(IMDIV(COMPLEX(D296,-E296),COMPLEX(B296,-C296))),IMDIV(IMSUB(IMEXP(IMPRODUCT(0.0205979*A296*$I$3,IMPRODUCT(COMPLEX(0,1),IMSQRT(IMPRODUCT(COMPLEX(B296,-C296),COMPLEX(D296,-E296)))))),IMDIV(1,IMEXP(IMPRODUCT(0.0205979*A296*$I$3,IMPRODUCT(COMPLEX(0,1),IMSQRT(IMPRODUCT(COMPLEX(B296,-C296),COMPLEX(D296,-E296)))))))),IMSUM(IMEXP(IMPRODUCT(0.0205979*A296*$I$3,IMPRODUCT(COMPLEX(0,1),IMSQRT(IMPRODUCT(COMPLEX(B296,-C296),COMPLEX(D296,-E296)))))),IMDIV(1,IMEXP(IMPRODUCT(0.0205979*A296*$I$3,IMPRODUCT(COMPLEX(0,1),IMSQRT(IMPRODUCT(COMPLEX(B296,-C296),COMPLEX(D296,-E296)))))))))),1),IMSUM(IMPRODUCT(IMSQRT(IMDIV(COMPLEX(D296,-E296),COMPLEX(B296,-C296))),IMDIV(IMSUB(IMEXP(IMPRODUCT(0.0205979*A296*$I$3,IMPRODUCT(COMPLEX(0,1),IMSQRT(IMPRODUCT(COMPLEX(B296,-C296),COMPLEX(D296,-E296)))))),IMDIV(1,IMEXP(IMPRODUCT(0.0205979*A296*$I$3,IMPRODUCT(COMPLEX(0,1),IMSQRT(IMPRODUCT(COMPLEX(B296,-C296),COMPLEX(D296,-E296)))))))),IMSUM(IMEXP(IMPRODUCT(0.0205979*A296*$I$3,IMPRODUCT(COMPLEX(0,1),IMSQRT(IMPRODUCT(COMPLEX(B296,-C296),COMPLEX(D296,-E296)))))),IMDIV(1,IMEXP(IMPRODUCT(0.0205979*A296*$I$3,IMPRODUCT(COMPLEX(0,1),IMSQRT(IMPRODUCT(COMPLEX(B296,-C296),COMPLEX(D296,-E296)))))))))),1))))</f>
        <v>-3.87140928054208</v>
      </c>
      <c r="J296" s="15">
        <f>20*LOG10(IMABS(IMDIV(IMSUB(IMPRODUCT(IMSQRT(IMDIV(COMPLEX(D296,-E296),COMPLEX(B296,-C296))),IMDIV(IMSUB(IMEXP(IMPRODUCT(0.0205979*A296*$J$3,IMPRODUCT(COMPLEX(0,1),IMSQRT(IMPRODUCT(COMPLEX(B296,-C296),COMPLEX(D296,-E296)))))),IMDIV(1,IMEXP(IMPRODUCT(0.0205979*A296*$J$3,IMPRODUCT(COMPLEX(0,1),IMSQRT(IMPRODUCT(COMPLEX(B296,-C296),COMPLEX(D296,-E296)))))))),IMSUM(IMEXP(IMPRODUCT(0.0205979*A296*$J$3,IMPRODUCT(COMPLEX(0,1),IMSQRT(IMPRODUCT(COMPLEX(B296,-C296),COMPLEX(D296,-E296)))))),IMDIV(1,IMEXP(IMPRODUCT(0.0205979*A296*$J$3,IMPRODUCT(COMPLEX(0,1),IMSQRT(IMPRODUCT(COMPLEX(B296,-C296),COMPLEX(D296,-E296)))))))))),1),IMSUM(IMPRODUCT(IMSQRT(IMDIV(COMPLEX(D296,-E296),COMPLEX(B296,-C296))),IMDIV(IMSUB(IMEXP(IMPRODUCT(0.0205979*A296*$J$3,IMPRODUCT(COMPLEX(0,1),IMSQRT(IMPRODUCT(COMPLEX(B296,-C296),COMPLEX(D296,-E296)))))),IMDIV(1,IMEXP(IMPRODUCT(0.0205979*A296*$J$3,IMPRODUCT(COMPLEX(0,1),IMSQRT(IMPRODUCT(COMPLEX(B296,-C296),COMPLEX(D296,-E296)))))))),IMSUM(IMEXP(IMPRODUCT(0.0205979*A296*$J$3,IMPRODUCT(COMPLEX(0,1),IMSQRT(IMPRODUCT(COMPLEX(B296,-C296),COMPLEX(D296,-E296)))))),IMDIV(1,IMEXP(IMPRODUCT(0.0205979*A296*$J$3,IMPRODUCT(COMPLEX(0,1),IMSQRT(IMPRODUCT(COMPLEX(B296,-C296),COMPLEX(D296,-E296)))))))))),1))))</f>
        <v>-3.06137948550947</v>
      </c>
      <c r="K296" s="15">
        <f>20*LOG10(IMABS(IMDIV(IMSUB(IMPRODUCT(IMSQRT(IMDIV(COMPLEX(D296,-E296),COMPLEX(B296,-C296))),IMDIV(IMSUB(IMEXP(IMPRODUCT(0.0205979*A296*$K$3,IMPRODUCT(COMPLEX(0,1),IMSQRT(IMPRODUCT(COMPLEX(B296,-C296),COMPLEX(D296,-E296)))))),IMDIV(1,IMEXP(IMPRODUCT(0.0205979*A296*$K$3,IMPRODUCT(COMPLEX(0,1),IMSQRT(IMPRODUCT(COMPLEX(B296,-C296),COMPLEX(D296,-E296)))))))),IMSUM(IMEXP(IMPRODUCT(0.0205979*A296*$K$3,IMPRODUCT(COMPLEX(0,1),IMSQRT(IMPRODUCT(COMPLEX(B296,-C296),COMPLEX(D296,-E296)))))),IMDIV(1,IMEXP(IMPRODUCT(0.0205979*A296*$K$3,IMPRODUCT(COMPLEX(0,1),IMSQRT(IMPRODUCT(COMPLEX(B296,-C296),COMPLEX(D296,-E296)))))))))),1),IMSUM(IMPRODUCT(IMSQRT(IMDIV(COMPLEX(D296,-E296),COMPLEX(B296,-C296))),IMDIV(IMSUB(IMEXP(IMPRODUCT(0.0205979*A296*$K$3,IMPRODUCT(COMPLEX(0,1),IMSQRT(IMPRODUCT(COMPLEX(B296,-C296),COMPLEX(D296,-E296)))))),IMDIV(1,IMEXP(IMPRODUCT(0.0205979*A296*$K$3,IMPRODUCT(COMPLEX(0,1),IMSQRT(IMPRODUCT(COMPLEX(B296,-C296),COMPLEX(D296,-E296)))))))),IMSUM(IMEXP(IMPRODUCT(0.0205979*A296*$K$3,IMPRODUCT(COMPLEX(0,1),IMSQRT(IMPRODUCT(COMPLEX(B296,-C296),COMPLEX(D296,-E296)))))),IMDIV(1,IMEXP(IMPRODUCT(0.0205979*A296*$K$3,IMPRODUCT(COMPLEX(0,1),IMSQRT(IMPRODUCT(COMPLEX(B296,-C296),COMPLEX(D296,-E296)))))))))),1))))</f>
        <v>-2.81606221987253</v>
      </c>
      <c r="L296" s="15">
        <f>20*LOG10(IMABS(IMDIV(IMSUB(IMPRODUCT(IMSQRT(IMDIV(COMPLEX(D296,-E296),COMPLEX(B296,-C296))),IMDIV(IMSUB(IMEXP(IMPRODUCT(0.0205979*A296*$L$3,IMPRODUCT(COMPLEX(0,1),IMSQRT(IMPRODUCT(COMPLEX(B296,-C296),COMPLEX(D296,-E296)))))),IMDIV(1,IMEXP(IMPRODUCT(0.0205979*A296*$L$3,IMPRODUCT(COMPLEX(0,1),IMSQRT(IMPRODUCT(COMPLEX(B296,-C296),COMPLEX(D296,-E296)))))))),IMSUM(IMEXP(IMPRODUCT(0.0205979*A296*$L$3,IMPRODUCT(COMPLEX(0,1),IMSQRT(IMPRODUCT(COMPLEX(B296,-C296),COMPLEX(D296,-E296)))))),IMDIV(1,IMEXP(IMPRODUCT(0.0205979*A296*$L$3,IMPRODUCT(COMPLEX(0,1),IMSQRT(IMPRODUCT(COMPLEX(B296,-C296),COMPLEX(D296,-E296)))))))))),1),IMSUM(IMPRODUCT(IMSQRT(IMDIV(COMPLEX(D296,-E296),COMPLEX(B296,-C296))),IMDIV(IMSUB(IMEXP(IMPRODUCT(0.0205979*A296*$L$3,IMPRODUCT(COMPLEX(0,1),IMSQRT(IMPRODUCT(COMPLEX(B296,-C296),COMPLEX(D296,-E296)))))),IMDIV(1,IMEXP(IMPRODUCT(0.0205979*A296*$L$3,IMPRODUCT(COMPLEX(0,1),IMSQRT(IMPRODUCT(COMPLEX(B296,-C296),COMPLEX(D296,-E296)))))))),IMSUM(IMEXP(IMPRODUCT(0.0205979*A296*$L$3,IMPRODUCT(COMPLEX(0,1),IMSQRT(IMPRODUCT(COMPLEX(B296,-C296),COMPLEX(D296,-E296)))))),IMDIV(1,IMEXP(IMPRODUCT(0.0205979*A296*$L$3,IMPRODUCT(COMPLEX(0,1),IMSQRT(IMPRODUCT(COMPLEX(B296,-C296),COMPLEX(D296,-E296)))))))))),1))))</f>
        <v>-2.88432255098902</v>
      </c>
      <c r="M296" s="15">
        <f>20*LOG10(IMABS(IMDIV(IMSUB(IMPRODUCT(IMSQRT(IMDIV(COMPLEX(D296,-E296),COMPLEX(B296,-C296))),IMDIV(IMSUB(IMEXP(IMPRODUCT(0.0205979*A296*$M$3,IMPRODUCT(COMPLEX(0,1),IMSQRT(IMPRODUCT(COMPLEX(B296,-C296),COMPLEX(D296,-E296)))))),IMDIV(1,IMEXP(IMPRODUCT(0.0205979*A296*$M$3,IMPRODUCT(COMPLEX(0,1),IMSQRT(IMPRODUCT(COMPLEX(B296,-C296),COMPLEX(D296,-E296)))))))),IMSUM(IMEXP(IMPRODUCT(0.0205979*A296*$M$3,IMPRODUCT(COMPLEX(0,1),IMSQRT(IMPRODUCT(COMPLEX(B296,-C296),COMPLEX(D296,-E296)))))),IMDIV(1,IMEXP(IMPRODUCT(0.0205979*A296*$M$3,IMPRODUCT(COMPLEX(0,1),IMSQRT(IMPRODUCT(COMPLEX(B296,-C296),COMPLEX(D296,-E296)))))))))),1),IMSUM(IMPRODUCT(IMSQRT(IMDIV(COMPLEX(D296,-E296),COMPLEX(B296,-C296))),IMDIV(IMSUB(IMEXP(IMPRODUCT(0.0205979*A296*$M$3,IMPRODUCT(COMPLEX(0,1),IMSQRT(IMPRODUCT(COMPLEX(B296,-C296),COMPLEX(D296,-E296)))))),IMDIV(1,IMEXP(IMPRODUCT(0.0205979*A296*$M$3,IMPRODUCT(COMPLEX(0,1),IMSQRT(IMPRODUCT(COMPLEX(B296,-C296),COMPLEX(D296,-E296)))))))),IMSUM(IMEXP(IMPRODUCT(0.0205979*A296*$M$3,IMPRODUCT(COMPLEX(0,1),IMSQRT(IMPRODUCT(COMPLEX(B296,-C296),COMPLEX(D296,-E296)))))),IMDIV(1,IMEXP(IMPRODUCT(0.0205979*A296*$M$3,IMPRODUCT(COMPLEX(0,1),IMSQRT(IMPRODUCT(COMPLEX(B296,-C296),COMPLEX(D296,-E296)))))))))),1))))</f>
        <v>-3.09540616506277</v>
      </c>
      <c r="N296" s="15">
        <f>20*LOG10(IMABS(IMDIV(IMSUB(IMPRODUCT(IMSQRT(IMDIV(COMPLEX(D296,-E296),COMPLEX(B296,-C296))),IMDIV(IMSUB(IMEXP(IMPRODUCT(0.0205979*A296*$N$3,IMPRODUCT(COMPLEX(0,1),IMSQRT(IMPRODUCT(COMPLEX(B296,-C296),COMPLEX(D296,-E296)))))),IMDIV(1,IMEXP(IMPRODUCT(0.0205979*A296*$N$3,IMPRODUCT(COMPLEX(0,1),IMSQRT(IMPRODUCT(COMPLEX(B296,-C296),COMPLEX(D296,-E296)))))))),IMSUM(IMEXP(IMPRODUCT(0.0205979*A296*$N$3,IMPRODUCT(COMPLEX(0,1),IMSQRT(IMPRODUCT(COMPLEX(B296,-C296),COMPLEX(D296,-E296)))))),IMDIV(1,IMEXP(IMPRODUCT(0.0205979*A296*$N$3,IMPRODUCT(COMPLEX(0,1),IMSQRT(IMPRODUCT(COMPLEX(B296,-C296),COMPLEX(D296,-E296)))))))))),1),IMSUM(IMPRODUCT(IMSQRT(IMDIV(COMPLEX(D296,-E296),COMPLEX(B296,-C296))),IMDIV(IMSUB(IMEXP(IMPRODUCT(0.0205979*A296*$N$3,IMPRODUCT(COMPLEX(0,1),IMSQRT(IMPRODUCT(COMPLEX(B296,-C296),COMPLEX(D296,-E296)))))),IMDIV(1,IMEXP(IMPRODUCT(0.0205979*A296*$N$3,IMPRODUCT(COMPLEX(0,1),IMSQRT(IMPRODUCT(COMPLEX(B296,-C296),COMPLEX(D296,-E296)))))))),IMSUM(IMEXP(IMPRODUCT(0.0205979*A296*$N$3,IMPRODUCT(COMPLEX(0,1),IMSQRT(IMPRODUCT(COMPLEX(B296,-C296),COMPLEX(D296,-E296)))))),IMDIV(1,IMEXP(IMPRODUCT(0.0205979*A296*$N$3,IMPRODUCT(COMPLEX(0,1),IMSQRT(IMPRODUCT(COMPLEX(B296,-C296),COMPLEX(D296,-E296)))))))))),1))))</f>
        <v>-3.2875836356848</v>
      </c>
      <c r="O296" s="15">
        <f>20*LOG10(IMABS(IMDIV(IMSUB(IMPRODUCT(IMSQRT(IMDIV(COMPLEX(D296,-E296),COMPLEX(B296,-C296))),IMDIV(IMSUB(IMEXP(IMPRODUCT(0.0205979*A296*$O$3,IMPRODUCT(COMPLEX(0,1),IMSQRT(IMPRODUCT(COMPLEX(B296,-C296),COMPLEX(D296,-E296)))))),IMDIV(1,IMEXP(IMPRODUCT(0.0205979*A296*$O$3,IMPRODUCT(COMPLEX(0,1),IMSQRT(IMPRODUCT(COMPLEX(B296,-C296),COMPLEX(D296,-E296)))))))),IMSUM(IMEXP(IMPRODUCT(0.0205979*A296*$O$3,IMPRODUCT(COMPLEX(0,1),IMSQRT(IMPRODUCT(COMPLEX(B296,-C296),COMPLEX(D296,-E296)))))),IMDIV(1,IMEXP(IMPRODUCT(0.0205979*A296*$O$3,IMPRODUCT(COMPLEX(0,1),IMSQRT(IMPRODUCT(COMPLEX(B296,-C296),COMPLEX(D296,-E296)))))))))),1),IMSUM(IMPRODUCT(IMSQRT(IMDIV(COMPLEX(D296,-E296),COMPLEX(B296,-C296))),IMDIV(IMSUB(IMEXP(IMPRODUCT(0.0205979*A296*$O$3,IMPRODUCT(COMPLEX(0,1),IMSQRT(IMPRODUCT(COMPLEX(B296,-C296),COMPLEX(D296,-E296)))))),IMDIV(1,IMEXP(IMPRODUCT(0.0205979*A296*$O$3,IMPRODUCT(COMPLEX(0,1),IMSQRT(IMPRODUCT(COMPLEX(B296,-C296),COMPLEX(D296,-E296)))))))),IMSUM(IMEXP(IMPRODUCT(0.0205979*A296*$O$3,IMPRODUCT(COMPLEX(0,1),IMSQRT(IMPRODUCT(COMPLEX(B296,-C296),COMPLEX(D296,-E296)))))),IMDIV(1,IMEXP(IMPRODUCT(0.0205979*A296*$O$3,IMPRODUCT(COMPLEX(0,1),IMSQRT(IMPRODUCT(COMPLEX(B296,-C296),COMPLEX(D296,-E296)))))))))),1))))</f>
        <v>-3.35952127397665</v>
      </c>
      <c r="P296" s="19">
        <f t="shared" si="69"/>
        <v>0.570960604449775</v>
      </c>
      <c r="Q296" s="19">
        <f t="shared" si="70"/>
        <v>0.307213036184999</v>
      </c>
    </row>
    <row r="297" spans="1:17">
      <c r="A297" s="7">
        <v>9.36</v>
      </c>
      <c r="B297">
        <v>22.163</v>
      </c>
      <c r="C297">
        <v>12.4004</v>
      </c>
      <c r="D297">
        <v>0.8235</v>
      </c>
      <c r="E297">
        <v>0.2592</v>
      </c>
      <c r="F297" s="14">
        <f>20*LOG10(IMABS(IMDIV(IMSUB(IMPRODUCT(IMSQRT(IMDIV(COMPLEX(D297,-E297),COMPLEX(B297,-C297))),IMDIV(IMSUB(IMEXP(IMPRODUCT(0.0205979*A297*$F$3,IMPRODUCT(COMPLEX(0,1),IMSQRT(IMPRODUCT(COMPLEX(B297,-C297),COMPLEX(D297,-E297)))))),IMDIV(1,IMEXP(IMPRODUCT(0.0205979*A297*$F$3,IMPRODUCT(COMPLEX(0,1),IMSQRT(IMPRODUCT(COMPLEX(B297,-C297),COMPLEX(D297,-E297)))))))),IMSUM(IMEXP(IMPRODUCT(0.0205979*A297*$F$3,IMPRODUCT(COMPLEX(0,1),IMSQRT(IMPRODUCT(COMPLEX(B297,-C297),COMPLEX(D297,-E297)))))),IMDIV(1,IMEXP(IMPRODUCT(0.0205979*A297*$F$3,IMPRODUCT(COMPLEX(0,1),IMSQRT(IMPRODUCT(COMPLEX(B297,-C297),COMPLEX(D297,-E297)))))))))),1),IMSUM(IMPRODUCT(IMSQRT(IMDIV(COMPLEX(D297,-E297),COMPLEX(B297,-C297))),IMDIV(IMSUB(IMEXP(IMPRODUCT(0.0205979*A297*$F$3,IMPRODUCT(COMPLEX(0,1),IMSQRT(IMPRODUCT(COMPLEX(B297,-C297),COMPLEX(D297,-E297)))))),IMDIV(1,IMEXP(IMPRODUCT(0.0205979*A297*$F$3,IMPRODUCT(COMPLEX(0,1),IMSQRT(IMPRODUCT(COMPLEX(B297,-C297),COMPLEX(D297,-E297)))))))),IMSUM(IMEXP(IMPRODUCT(0.0205979*A297*$F$3,IMPRODUCT(COMPLEX(0,1),IMSQRT(IMPRODUCT(COMPLEX(B297,-C297),COMPLEX(D297,-E297)))))),IMDIV(1,IMEXP(IMPRODUCT(0.0205979*A297*$F$3,IMPRODUCT(COMPLEX(0,1),IMSQRT(IMPRODUCT(COMPLEX(B297,-C297),COMPLEX(D297,-E297)))))))))),1))))</f>
        <v>-1.77984932863096</v>
      </c>
      <c r="G297" s="15">
        <f>20*LOG10(IMABS(IMDIV(IMSUB(IMPRODUCT(IMSQRT(IMDIV(COMPLEX(D297,-E297),COMPLEX(B297,-C297))),IMDIV(IMSUB(IMEXP(IMPRODUCT(0.0205979*A297*$G$3,IMPRODUCT(COMPLEX(0,1),IMSQRT(IMPRODUCT(COMPLEX(B297,-C297),COMPLEX(D297,-E297)))))),IMDIV(1,IMEXP(IMPRODUCT(0.0205979*A297*$G$3,IMPRODUCT(COMPLEX(0,1),IMSQRT(IMPRODUCT(COMPLEX(B297,-C297),COMPLEX(D297,-E297)))))))),IMSUM(IMEXP(IMPRODUCT(0.0205979*A297*$G$3,IMPRODUCT(COMPLEX(0,1),IMSQRT(IMPRODUCT(COMPLEX(B297,-C297),COMPLEX(D297,-E297)))))),IMDIV(1,IMEXP(IMPRODUCT(0.0205979*A297*$G$3,IMPRODUCT(COMPLEX(0,1),IMSQRT(IMPRODUCT(COMPLEX(B297,-C297),COMPLEX(D297,-E297)))))))))),1),IMSUM(IMPRODUCT(IMSQRT(IMDIV(COMPLEX(D297,-E297),COMPLEX(B297,-C297))),IMDIV(IMSUB(IMEXP(IMPRODUCT(0.0205979*A297*$G$3,IMPRODUCT(COMPLEX(0,1),IMSQRT(IMPRODUCT(COMPLEX(B297,-C297),COMPLEX(D297,-E297)))))),IMDIV(1,IMEXP(IMPRODUCT(0.0205979*A297*$G$3,IMPRODUCT(COMPLEX(0,1),IMSQRT(IMPRODUCT(COMPLEX(B297,-C297),COMPLEX(D297,-E297)))))))),IMSUM(IMEXP(IMPRODUCT(0.0205979*A297*$G$3,IMPRODUCT(COMPLEX(0,1),IMSQRT(IMPRODUCT(COMPLEX(B297,-C297),COMPLEX(D297,-E297)))))),IMDIV(1,IMEXP(IMPRODUCT(0.0205979*A297*$G$3,IMPRODUCT(COMPLEX(0,1),IMSQRT(IMPRODUCT(COMPLEX(B297,-C297),COMPLEX(D297,-E297)))))))))),1))))</f>
        <v>-4.63765443323974</v>
      </c>
      <c r="H297" s="15">
        <f>20*LOG10(IMABS(IMDIV(IMSUB(IMPRODUCT(IMSQRT(IMDIV(COMPLEX(D297,-E297),COMPLEX(B297,-C297))),IMDIV(IMSUB(IMEXP(IMPRODUCT(0.0205979*A297*$H$3,IMPRODUCT(COMPLEX(0,1),IMSQRT(IMPRODUCT(COMPLEX(B297,-C297),COMPLEX(D297,-E297)))))),IMDIV(1,IMEXP(IMPRODUCT(0.0205979*A297*$H$3,IMPRODUCT(COMPLEX(0,1),IMSQRT(IMPRODUCT(COMPLEX(B297,-C297),COMPLEX(D297,-E297)))))))),IMSUM(IMEXP(IMPRODUCT(0.0205979*A297*$H$3,IMPRODUCT(COMPLEX(0,1),IMSQRT(IMPRODUCT(COMPLEX(B297,-C297),COMPLEX(D297,-E297)))))),IMDIV(1,IMEXP(IMPRODUCT(0.0205979*A297*$H$3,IMPRODUCT(COMPLEX(0,1),IMSQRT(IMPRODUCT(COMPLEX(B297,-C297),COMPLEX(D297,-E297)))))))))),1),IMSUM(IMPRODUCT(IMSQRT(IMDIV(COMPLEX(D297,-E297),COMPLEX(B297,-C297))),IMDIV(IMSUB(IMEXP(IMPRODUCT(0.0205979*A297*$H$3,IMPRODUCT(COMPLEX(0,1),IMSQRT(IMPRODUCT(COMPLEX(B297,-C297),COMPLEX(D297,-E297)))))),IMDIV(1,IMEXP(IMPRODUCT(0.0205979*A297*$H$3,IMPRODUCT(COMPLEX(0,1),IMSQRT(IMPRODUCT(COMPLEX(B297,-C297),COMPLEX(D297,-E297)))))))),IMSUM(IMEXP(IMPRODUCT(0.0205979*A297*$H$3,IMPRODUCT(COMPLEX(0,1),IMSQRT(IMPRODUCT(COMPLEX(B297,-C297),COMPLEX(D297,-E297)))))),IMDIV(1,IMEXP(IMPRODUCT(0.0205979*A297*$H$3,IMPRODUCT(COMPLEX(0,1),IMSQRT(IMPRODUCT(COMPLEX(B297,-C297),COMPLEX(D297,-E297)))))))))),1))))</f>
        <v>-5.33135897116881</v>
      </c>
      <c r="I297" s="15">
        <f>20*LOG10(IMABS(IMDIV(IMSUB(IMPRODUCT(IMSQRT(IMDIV(COMPLEX(D297,-E297),COMPLEX(B297,-C297))),IMDIV(IMSUB(IMEXP(IMPRODUCT(0.0205979*A297*$I$3,IMPRODUCT(COMPLEX(0,1),IMSQRT(IMPRODUCT(COMPLEX(B297,-C297),COMPLEX(D297,-E297)))))),IMDIV(1,IMEXP(IMPRODUCT(0.0205979*A297*$I$3,IMPRODUCT(COMPLEX(0,1),IMSQRT(IMPRODUCT(COMPLEX(B297,-C297),COMPLEX(D297,-E297)))))))),IMSUM(IMEXP(IMPRODUCT(0.0205979*A297*$I$3,IMPRODUCT(COMPLEX(0,1),IMSQRT(IMPRODUCT(COMPLEX(B297,-C297),COMPLEX(D297,-E297)))))),IMDIV(1,IMEXP(IMPRODUCT(0.0205979*A297*$I$3,IMPRODUCT(COMPLEX(0,1),IMSQRT(IMPRODUCT(COMPLEX(B297,-C297),COMPLEX(D297,-E297)))))))))),1),IMSUM(IMPRODUCT(IMSQRT(IMDIV(COMPLEX(D297,-E297),COMPLEX(B297,-C297))),IMDIV(IMSUB(IMEXP(IMPRODUCT(0.0205979*A297*$I$3,IMPRODUCT(COMPLEX(0,1),IMSQRT(IMPRODUCT(COMPLEX(B297,-C297),COMPLEX(D297,-E297)))))),IMDIV(1,IMEXP(IMPRODUCT(0.0205979*A297*$I$3,IMPRODUCT(COMPLEX(0,1),IMSQRT(IMPRODUCT(COMPLEX(B297,-C297),COMPLEX(D297,-E297)))))))),IMSUM(IMEXP(IMPRODUCT(0.0205979*A297*$I$3,IMPRODUCT(COMPLEX(0,1),IMSQRT(IMPRODUCT(COMPLEX(B297,-C297),COMPLEX(D297,-E297)))))),IMDIV(1,IMEXP(IMPRODUCT(0.0205979*A297*$I$3,IMPRODUCT(COMPLEX(0,1),IMSQRT(IMPRODUCT(COMPLEX(B297,-C297),COMPLEX(D297,-E297)))))))))),1))))</f>
        <v>-3.8150985971533</v>
      </c>
      <c r="J297" s="15">
        <f>20*LOG10(IMABS(IMDIV(IMSUB(IMPRODUCT(IMSQRT(IMDIV(COMPLEX(D297,-E297),COMPLEX(B297,-C297))),IMDIV(IMSUB(IMEXP(IMPRODUCT(0.0205979*A297*$J$3,IMPRODUCT(COMPLEX(0,1),IMSQRT(IMPRODUCT(COMPLEX(B297,-C297),COMPLEX(D297,-E297)))))),IMDIV(1,IMEXP(IMPRODUCT(0.0205979*A297*$J$3,IMPRODUCT(COMPLEX(0,1),IMSQRT(IMPRODUCT(COMPLEX(B297,-C297),COMPLEX(D297,-E297)))))))),IMSUM(IMEXP(IMPRODUCT(0.0205979*A297*$J$3,IMPRODUCT(COMPLEX(0,1),IMSQRT(IMPRODUCT(COMPLEX(B297,-C297),COMPLEX(D297,-E297)))))),IMDIV(1,IMEXP(IMPRODUCT(0.0205979*A297*$J$3,IMPRODUCT(COMPLEX(0,1),IMSQRT(IMPRODUCT(COMPLEX(B297,-C297),COMPLEX(D297,-E297)))))))))),1),IMSUM(IMPRODUCT(IMSQRT(IMDIV(COMPLEX(D297,-E297),COMPLEX(B297,-C297))),IMDIV(IMSUB(IMEXP(IMPRODUCT(0.0205979*A297*$J$3,IMPRODUCT(COMPLEX(0,1),IMSQRT(IMPRODUCT(COMPLEX(B297,-C297),COMPLEX(D297,-E297)))))),IMDIV(1,IMEXP(IMPRODUCT(0.0205979*A297*$J$3,IMPRODUCT(COMPLEX(0,1),IMSQRT(IMPRODUCT(COMPLEX(B297,-C297),COMPLEX(D297,-E297)))))))),IMSUM(IMEXP(IMPRODUCT(0.0205979*A297*$J$3,IMPRODUCT(COMPLEX(0,1),IMSQRT(IMPRODUCT(COMPLEX(B297,-C297),COMPLEX(D297,-E297)))))),IMDIV(1,IMEXP(IMPRODUCT(0.0205979*A297*$J$3,IMPRODUCT(COMPLEX(0,1),IMSQRT(IMPRODUCT(COMPLEX(B297,-C297),COMPLEX(D297,-E297)))))))))),1))))</f>
        <v>-3.02418593741104</v>
      </c>
      <c r="K297" s="15">
        <f>20*LOG10(IMABS(IMDIV(IMSUB(IMPRODUCT(IMSQRT(IMDIV(COMPLEX(D297,-E297),COMPLEX(B297,-C297))),IMDIV(IMSUB(IMEXP(IMPRODUCT(0.0205979*A297*$K$3,IMPRODUCT(COMPLEX(0,1),IMSQRT(IMPRODUCT(COMPLEX(B297,-C297),COMPLEX(D297,-E297)))))),IMDIV(1,IMEXP(IMPRODUCT(0.0205979*A297*$K$3,IMPRODUCT(COMPLEX(0,1),IMSQRT(IMPRODUCT(COMPLEX(B297,-C297),COMPLEX(D297,-E297)))))))),IMSUM(IMEXP(IMPRODUCT(0.0205979*A297*$K$3,IMPRODUCT(COMPLEX(0,1),IMSQRT(IMPRODUCT(COMPLEX(B297,-C297),COMPLEX(D297,-E297)))))),IMDIV(1,IMEXP(IMPRODUCT(0.0205979*A297*$K$3,IMPRODUCT(COMPLEX(0,1),IMSQRT(IMPRODUCT(COMPLEX(B297,-C297),COMPLEX(D297,-E297)))))))))),1),IMSUM(IMPRODUCT(IMSQRT(IMDIV(COMPLEX(D297,-E297),COMPLEX(B297,-C297))),IMDIV(IMSUB(IMEXP(IMPRODUCT(0.0205979*A297*$K$3,IMPRODUCT(COMPLEX(0,1),IMSQRT(IMPRODUCT(COMPLEX(B297,-C297),COMPLEX(D297,-E297)))))),IMDIV(1,IMEXP(IMPRODUCT(0.0205979*A297*$K$3,IMPRODUCT(COMPLEX(0,1),IMSQRT(IMPRODUCT(COMPLEX(B297,-C297),COMPLEX(D297,-E297)))))))),IMSUM(IMEXP(IMPRODUCT(0.0205979*A297*$K$3,IMPRODUCT(COMPLEX(0,1),IMSQRT(IMPRODUCT(COMPLEX(B297,-C297),COMPLEX(D297,-E297)))))),IMDIV(1,IMEXP(IMPRODUCT(0.0205979*A297*$K$3,IMPRODUCT(COMPLEX(0,1),IMSQRT(IMPRODUCT(COMPLEX(B297,-C297),COMPLEX(D297,-E297)))))))))),1))))</f>
        <v>-2.79372197876731</v>
      </c>
      <c r="L297" s="15">
        <f>20*LOG10(IMABS(IMDIV(IMSUB(IMPRODUCT(IMSQRT(IMDIV(COMPLEX(D297,-E297),COMPLEX(B297,-C297))),IMDIV(IMSUB(IMEXP(IMPRODUCT(0.0205979*A297*$L$3,IMPRODUCT(COMPLEX(0,1),IMSQRT(IMPRODUCT(COMPLEX(B297,-C297),COMPLEX(D297,-E297)))))),IMDIV(1,IMEXP(IMPRODUCT(0.0205979*A297*$L$3,IMPRODUCT(COMPLEX(0,1),IMSQRT(IMPRODUCT(COMPLEX(B297,-C297),COMPLEX(D297,-E297)))))))),IMSUM(IMEXP(IMPRODUCT(0.0205979*A297*$L$3,IMPRODUCT(COMPLEX(0,1),IMSQRT(IMPRODUCT(COMPLEX(B297,-C297),COMPLEX(D297,-E297)))))),IMDIV(1,IMEXP(IMPRODUCT(0.0205979*A297*$L$3,IMPRODUCT(COMPLEX(0,1),IMSQRT(IMPRODUCT(COMPLEX(B297,-C297),COMPLEX(D297,-E297)))))))))),1),IMSUM(IMPRODUCT(IMSQRT(IMDIV(COMPLEX(D297,-E297),COMPLEX(B297,-C297))),IMDIV(IMSUB(IMEXP(IMPRODUCT(0.0205979*A297*$L$3,IMPRODUCT(COMPLEX(0,1),IMSQRT(IMPRODUCT(COMPLEX(B297,-C297),COMPLEX(D297,-E297)))))),IMDIV(1,IMEXP(IMPRODUCT(0.0205979*A297*$L$3,IMPRODUCT(COMPLEX(0,1),IMSQRT(IMPRODUCT(COMPLEX(B297,-C297),COMPLEX(D297,-E297)))))))),IMSUM(IMEXP(IMPRODUCT(0.0205979*A297*$L$3,IMPRODUCT(COMPLEX(0,1),IMSQRT(IMPRODUCT(COMPLEX(B297,-C297),COMPLEX(D297,-E297)))))),IMDIV(1,IMEXP(IMPRODUCT(0.0205979*A297*$L$3,IMPRODUCT(COMPLEX(0,1),IMSQRT(IMPRODUCT(COMPLEX(B297,-C297),COMPLEX(D297,-E297)))))))))),1))))</f>
        <v>-2.8719745464454</v>
      </c>
      <c r="M297" s="15">
        <f>20*LOG10(IMABS(IMDIV(IMSUB(IMPRODUCT(IMSQRT(IMDIV(COMPLEX(D297,-E297),COMPLEX(B297,-C297))),IMDIV(IMSUB(IMEXP(IMPRODUCT(0.0205979*A297*$M$3,IMPRODUCT(COMPLEX(0,1),IMSQRT(IMPRODUCT(COMPLEX(B297,-C297),COMPLEX(D297,-E297)))))),IMDIV(1,IMEXP(IMPRODUCT(0.0205979*A297*$M$3,IMPRODUCT(COMPLEX(0,1),IMSQRT(IMPRODUCT(COMPLEX(B297,-C297),COMPLEX(D297,-E297)))))))),IMSUM(IMEXP(IMPRODUCT(0.0205979*A297*$M$3,IMPRODUCT(COMPLEX(0,1),IMSQRT(IMPRODUCT(COMPLEX(B297,-C297),COMPLEX(D297,-E297)))))),IMDIV(1,IMEXP(IMPRODUCT(0.0205979*A297*$M$3,IMPRODUCT(COMPLEX(0,1),IMSQRT(IMPRODUCT(COMPLEX(B297,-C297),COMPLEX(D297,-E297)))))))))),1),IMSUM(IMPRODUCT(IMSQRT(IMDIV(COMPLEX(D297,-E297),COMPLEX(B297,-C297))),IMDIV(IMSUB(IMEXP(IMPRODUCT(0.0205979*A297*$M$3,IMPRODUCT(COMPLEX(0,1),IMSQRT(IMPRODUCT(COMPLEX(B297,-C297),COMPLEX(D297,-E297)))))),IMDIV(1,IMEXP(IMPRODUCT(0.0205979*A297*$M$3,IMPRODUCT(COMPLEX(0,1),IMSQRT(IMPRODUCT(COMPLEX(B297,-C297),COMPLEX(D297,-E297)))))))),IMSUM(IMEXP(IMPRODUCT(0.0205979*A297*$M$3,IMPRODUCT(COMPLEX(0,1),IMSQRT(IMPRODUCT(COMPLEX(B297,-C297),COMPLEX(D297,-E297)))))),IMDIV(1,IMEXP(IMPRODUCT(0.0205979*A297*$M$3,IMPRODUCT(COMPLEX(0,1),IMSQRT(IMPRODUCT(COMPLEX(B297,-C297),COMPLEX(D297,-E297)))))))))),1))))</f>
        <v>-3.0870088331923</v>
      </c>
      <c r="N297" s="15">
        <f>20*LOG10(IMABS(IMDIV(IMSUB(IMPRODUCT(IMSQRT(IMDIV(COMPLEX(D297,-E297),COMPLEX(B297,-C297))),IMDIV(IMSUB(IMEXP(IMPRODUCT(0.0205979*A297*$N$3,IMPRODUCT(COMPLEX(0,1),IMSQRT(IMPRODUCT(COMPLEX(B297,-C297),COMPLEX(D297,-E297)))))),IMDIV(1,IMEXP(IMPRODUCT(0.0205979*A297*$N$3,IMPRODUCT(COMPLEX(0,1),IMSQRT(IMPRODUCT(COMPLEX(B297,-C297),COMPLEX(D297,-E297)))))))),IMSUM(IMEXP(IMPRODUCT(0.0205979*A297*$N$3,IMPRODUCT(COMPLEX(0,1),IMSQRT(IMPRODUCT(COMPLEX(B297,-C297),COMPLEX(D297,-E297)))))),IMDIV(1,IMEXP(IMPRODUCT(0.0205979*A297*$N$3,IMPRODUCT(COMPLEX(0,1),IMSQRT(IMPRODUCT(COMPLEX(B297,-C297),COMPLEX(D297,-E297)))))))))),1),IMSUM(IMPRODUCT(IMSQRT(IMDIV(COMPLEX(D297,-E297),COMPLEX(B297,-C297))),IMDIV(IMSUB(IMEXP(IMPRODUCT(0.0205979*A297*$N$3,IMPRODUCT(COMPLEX(0,1),IMSQRT(IMPRODUCT(COMPLEX(B297,-C297),COMPLEX(D297,-E297)))))),IMDIV(1,IMEXP(IMPRODUCT(0.0205979*A297*$N$3,IMPRODUCT(COMPLEX(0,1),IMSQRT(IMPRODUCT(COMPLEX(B297,-C297),COMPLEX(D297,-E297)))))))),IMSUM(IMEXP(IMPRODUCT(0.0205979*A297*$N$3,IMPRODUCT(COMPLEX(0,1),IMSQRT(IMPRODUCT(COMPLEX(B297,-C297),COMPLEX(D297,-E297)))))),IMDIV(1,IMEXP(IMPRODUCT(0.0205979*A297*$N$3,IMPRODUCT(COMPLEX(0,1),IMSQRT(IMPRODUCT(COMPLEX(B297,-C297),COMPLEX(D297,-E297)))))))))),1))))</f>
        <v>-3.27613743285789</v>
      </c>
      <c r="O297" s="15">
        <f>20*LOG10(IMABS(IMDIV(IMSUB(IMPRODUCT(IMSQRT(IMDIV(COMPLEX(D297,-E297),COMPLEX(B297,-C297))),IMDIV(IMSUB(IMEXP(IMPRODUCT(0.0205979*A297*$O$3,IMPRODUCT(COMPLEX(0,1),IMSQRT(IMPRODUCT(COMPLEX(B297,-C297),COMPLEX(D297,-E297)))))),IMDIV(1,IMEXP(IMPRODUCT(0.0205979*A297*$O$3,IMPRODUCT(COMPLEX(0,1),IMSQRT(IMPRODUCT(COMPLEX(B297,-C297),COMPLEX(D297,-E297)))))))),IMSUM(IMEXP(IMPRODUCT(0.0205979*A297*$O$3,IMPRODUCT(COMPLEX(0,1),IMSQRT(IMPRODUCT(COMPLEX(B297,-C297),COMPLEX(D297,-E297)))))),IMDIV(1,IMEXP(IMPRODUCT(0.0205979*A297*$O$3,IMPRODUCT(COMPLEX(0,1),IMSQRT(IMPRODUCT(COMPLEX(B297,-C297),COMPLEX(D297,-E297)))))))))),1),IMSUM(IMPRODUCT(IMSQRT(IMDIV(COMPLEX(D297,-E297),COMPLEX(B297,-C297))),IMDIV(IMSUB(IMEXP(IMPRODUCT(0.0205979*A297*$O$3,IMPRODUCT(COMPLEX(0,1),IMSQRT(IMPRODUCT(COMPLEX(B297,-C297),COMPLEX(D297,-E297)))))),IMDIV(1,IMEXP(IMPRODUCT(0.0205979*A297*$O$3,IMPRODUCT(COMPLEX(0,1),IMSQRT(IMPRODUCT(COMPLEX(B297,-C297),COMPLEX(D297,-E297)))))))),IMSUM(IMEXP(IMPRODUCT(0.0205979*A297*$O$3,IMPRODUCT(COMPLEX(0,1),IMSQRT(IMPRODUCT(COMPLEX(B297,-C297),COMPLEX(D297,-E297)))))),IMDIV(1,IMEXP(IMPRODUCT(0.0205979*A297*$O$3,IMPRODUCT(COMPLEX(0,1),IMSQRT(IMPRODUCT(COMPLEX(B297,-C297),COMPLEX(D297,-E297)))))))))),1))))</f>
        <v>-3.34166606355313</v>
      </c>
      <c r="P297" s="19">
        <f t="shared" ref="P297:P360" si="71">C297/B297</f>
        <v>0.559509091729459</v>
      </c>
      <c r="Q297" s="19">
        <f t="shared" ref="Q297:Q360" si="72">E297/D297</f>
        <v>0.314754098360656</v>
      </c>
    </row>
    <row r="298" spans="1:17">
      <c r="A298" s="7">
        <v>9.44</v>
      </c>
      <c r="B298">
        <v>22.1509</v>
      </c>
      <c r="C298">
        <v>12.391</v>
      </c>
      <c r="D298">
        <v>0.8188</v>
      </c>
      <c r="E298">
        <v>0.2613</v>
      </c>
      <c r="F298" s="14">
        <f>20*LOG10(IMABS(IMDIV(IMSUB(IMPRODUCT(IMSQRT(IMDIV(COMPLEX(D298,-E298),COMPLEX(B298,-C298))),IMDIV(IMSUB(IMEXP(IMPRODUCT(0.0205979*A298*$F$3,IMPRODUCT(COMPLEX(0,1),IMSQRT(IMPRODUCT(COMPLEX(B298,-C298),COMPLEX(D298,-E298)))))),IMDIV(1,IMEXP(IMPRODUCT(0.0205979*A298*$F$3,IMPRODUCT(COMPLEX(0,1),IMSQRT(IMPRODUCT(COMPLEX(B298,-C298),COMPLEX(D298,-E298)))))))),IMSUM(IMEXP(IMPRODUCT(0.0205979*A298*$F$3,IMPRODUCT(COMPLEX(0,1),IMSQRT(IMPRODUCT(COMPLEX(B298,-C298),COMPLEX(D298,-E298)))))),IMDIV(1,IMEXP(IMPRODUCT(0.0205979*A298*$F$3,IMPRODUCT(COMPLEX(0,1),IMSQRT(IMPRODUCT(COMPLEX(B298,-C298),COMPLEX(D298,-E298)))))))))),1),IMSUM(IMPRODUCT(IMSQRT(IMDIV(COMPLEX(D298,-E298),COMPLEX(B298,-C298))),IMDIV(IMSUB(IMEXP(IMPRODUCT(0.0205979*A298*$F$3,IMPRODUCT(COMPLEX(0,1),IMSQRT(IMPRODUCT(COMPLEX(B298,-C298),COMPLEX(D298,-E298)))))),IMDIV(1,IMEXP(IMPRODUCT(0.0205979*A298*$F$3,IMPRODUCT(COMPLEX(0,1),IMSQRT(IMPRODUCT(COMPLEX(B298,-C298),COMPLEX(D298,-E298)))))))),IMSUM(IMEXP(IMPRODUCT(0.0205979*A298*$F$3,IMPRODUCT(COMPLEX(0,1),IMSQRT(IMPRODUCT(COMPLEX(B298,-C298),COMPLEX(D298,-E298)))))),IMDIV(1,IMEXP(IMPRODUCT(0.0205979*A298*$F$3,IMPRODUCT(COMPLEX(0,1),IMSQRT(IMPRODUCT(COMPLEX(B298,-C298),COMPLEX(D298,-E298)))))))))),1))))</f>
        <v>-1.8118018275506</v>
      </c>
      <c r="G298" s="15">
        <f>20*LOG10(IMABS(IMDIV(IMSUB(IMPRODUCT(IMSQRT(IMDIV(COMPLEX(D298,-E298),COMPLEX(B298,-C298))),IMDIV(IMSUB(IMEXP(IMPRODUCT(0.0205979*A298*$G$3,IMPRODUCT(COMPLEX(0,1),IMSQRT(IMPRODUCT(COMPLEX(B298,-C298),COMPLEX(D298,-E298)))))),IMDIV(1,IMEXP(IMPRODUCT(0.0205979*A298*$G$3,IMPRODUCT(COMPLEX(0,1),IMSQRT(IMPRODUCT(COMPLEX(B298,-C298),COMPLEX(D298,-E298)))))))),IMSUM(IMEXP(IMPRODUCT(0.0205979*A298*$G$3,IMPRODUCT(COMPLEX(0,1),IMSQRT(IMPRODUCT(COMPLEX(B298,-C298),COMPLEX(D298,-E298)))))),IMDIV(1,IMEXP(IMPRODUCT(0.0205979*A298*$G$3,IMPRODUCT(COMPLEX(0,1),IMSQRT(IMPRODUCT(COMPLEX(B298,-C298),COMPLEX(D298,-E298)))))))))),1),IMSUM(IMPRODUCT(IMSQRT(IMDIV(COMPLEX(D298,-E298),COMPLEX(B298,-C298))),IMDIV(IMSUB(IMEXP(IMPRODUCT(0.0205979*A298*$G$3,IMPRODUCT(COMPLEX(0,1),IMSQRT(IMPRODUCT(COMPLEX(B298,-C298),COMPLEX(D298,-E298)))))),IMDIV(1,IMEXP(IMPRODUCT(0.0205979*A298*$G$3,IMPRODUCT(COMPLEX(0,1),IMSQRT(IMPRODUCT(COMPLEX(B298,-C298),COMPLEX(D298,-E298)))))))),IMSUM(IMEXP(IMPRODUCT(0.0205979*A298*$G$3,IMPRODUCT(COMPLEX(0,1),IMSQRT(IMPRODUCT(COMPLEX(B298,-C298),COMPLEX(D298,-E298)))))),IMDIV(1,IMEXP(IMPRODUCT(0.0205979*A298*$G$3,IMPRODUCT(COMPLEX(0,1),IMSQRT(IMPRODUCT(COMPLEX(B298,-C298),COMPLEX(D298,-E298)))))))))),1))))</f>
        <v>-4.67737353551297</v>
      </c>
      <c r="H298" s="15">
        <f>20*LOG10(IMABS(IMDIV(IMSUB(IMPRODUCT(IMSQRT(IMDIV(COMPLEX(D298,-E298),COMPLEX(B298,-C298))),IMDIV(IMSUB(IMEXP(IMPRODUCT(0.0205979*A298*$H$3,IMPRODUCT(COMPLEX(0,1),IMSQRT(IMPRODUCT(COMPLEX(B298,-C298),COMPLEX(D298,-E298)))))),IMDIV(1,IMEXP(IMPRODUCT(0.0205979*A298*$H$3,IMPRODUCT(COMPLEX(0,1),IMSQRT(IMPRODUCT(COMPLEX(B298,-C298),COMPLEX(D298,-E298)))))))),IMSUM(IMEXP(IMPRODUCT(0.0205979*A298*$H$3,IMPRODUCT(COMPLEX(0,1),IMSQRT(IMPRODUCT(COMPLEX(B298,-C298),COMPLEX(D298,-E298)))))),IMDIV(1,IMEXP(IMPRODUCT(0.0205979*A298*$H$3,IMPRODUCT(COMPLEX(0,1),IMSQRT(IMPRODUCT(COMPLEX(B298,-C298),COMPLEX(D298,-E298)))))))))),1),IMSUM(IMPRODUCT(IMSQRT(IMDIV(COMPLEX(D298,-E298),COMPLEX(B298,-C298))),IMDIV(IMSUB(IMEXP(IMPRODUCT(0.0205979*A298*$H$3,IMPRODUCT(COMPLEX(0,1),IMSQRT(IMPRODUCT(COMPLEX(B298,-C298),COMPLEX(D298,-E298)))))),IMDIV(1,IMEXP(IMPRODUCT(0.0205979*A298*$H$3,IMPRODUCT(COMPLEX(0,1),IMSQRT(IMPRODUCT(COMPLEX(B298,-C298),COMPLEX(D298,-E298)))))))),IMSUM(IMEXP(IMPRODUCT(0.0205979*A298*$H$3,IMPRODUCT(COMPLEX(0,1),IMSQRT(IMPRODUCT(COMPLEX(B298,-C298),COMPLEX(D298,-E298)))))),IMDIV(1,IMEXP(IMPRODUCT(0.0205979*A298*$H$3,IMPRODUCT(COMPLEX(0,1),IMSQRT(IMPRODUCT(COMPLEX(B298,-C298),COMPLEX(D298,-E298)))))))))),1))))</f>
        <v>-5.26976019033873</v>
      </c>
      <c r="I298" s="15">
        <f>20*LOG10(IMABS(IMDIV(IMSUB(IMPRODUCT(IMSQRT(IMDIV(COMPLEX(D298,-E298),COMPLEX(B298,-C298))),IMDIV(IMSUB(IMEXP(IMPRODUCT(0.0205979*A298*$I$3,IMPRODUCT(COMPLEX(0,1),IMSQRT(IMPRODUCT(COMPLEX(B298,-C298),COMPLEX(D298,-E298)))))),IMDIV(1,IMEXP(IMPRODUCT(0.0205979*A298*$I$3,IMPRODUCT(COMPLEX(0,1),IMSQRT(IMPRODUCT(COMPLEX(B298,-C298),COMPLEX(D298,-E298)))))))),IMSUM(IMEXP(IMPRODUCT(0.0205979*A298*$I$3,IMPRODUCT(COMPLEX(0,1),IMSQRT(IMPRODUCT(COMPLEX(B298,-C298),COMPLEX(D298,-E298)))))),IMDIV(1,IMEXP(IMPRODUCT(0.0205979*A298*$I$3,IMPRODUCT(COMPLEX(0,1),IMSQRT(IMPRODUCT(COMPLEX(B298,-C298),COMPLEX(D298,-E298)))))))))),1),IMSUM(IMPRODUCT(IMSQRT(IMDIV(COMPLEX(D298,-E298),COMPLEX(B298,-C298))),IMDIV(IMSUB(IMEXP(IMPRODUCT(0.0205979*A298*$I$3,IMPRODUCT(COMPLEX(0,1),IMSQRT(IMPRODUCT(COMPLEX(B298,-C298),COMPLEX(D298,-E298)))))),IMDIV(1,IMEXP(IMPRODUCT(0.0205979*A298*$I$3,IMPRODUCT(COMPLEX(0,1),IMSQRT(IMPRODUCT(COMPLEX(B298,-C298),COMPLEX(D298,-E298)))))))),IMSUM(IMEXP(IMPRODUCT(0.0205979*A298*$I$3,IMPRODUCT(COMPLEX(0,1),IMSQRT(IMPRODUCT(COMPLEX(B298,-C298),COMPLEX(D298,-E298)))))),IMDIV(1,IMEXP(IMPRODUCT(0.0205979*A298*$I$3,IMPRODUCT(COMPLEX(0,1),IMSQRT(IMPRODUCT(COMPLEX(B298,-C298),COMPLEX(D298,-E298)))))))))),1))))</f>
        <v>-3.77165258630553</v>
      </c>
      <c r="J298" s="15">
        <f>20*LOG10(IMABS(IMDIV(IMSUB(IMPRODUCT(IMSQRT(IMDIV(COMPLEX(D298,-E298),COMPLEX(B298,-C298))),IMDIV(IMSUB(IMEXP(IMPRODUCT(0.0205979*A298*$J$3,IMPRODUCT(COMPLEX(0,1),IMSQRT(IMPRODUCT(COMPLEX(B298,-C298),COMPLEX(D298,-E298)))))),IMDIV(1,IMEXP(IMPRODUCT(0.0205979*A298*$J$3,IMPRODUCT(COMPLEX(0,1),IMSQRT(IMPRODUCT(COMPLEX(B298,-C298),COMPLEX(D298,-E298)))))))),IMSUM(IMEXP(IMPRODUCT(0.0205979*A298*$J$3,IMPRODUCT(COMPLEX(0,1),IMSQRT(IMPRODUCT(COMPLEX(B298,-C298),COMPLEX(D298,-E298)))))),IMDIV(1,IMEXP(IMPRODUCT(0.0205979*A298*$J$3,IMPRODUCT(COMPLEX(0,1),IMSQRT(IMPRODUCT(COMPLEX(B298,-C298),COMPLEX(D298,-E298)))))))))),1),IMSUM(IMPRODUCT(IMSQRT(IMDIV(COMPLEX(D298,-E298),COMPLEX(B298,-C298))),IMDIV(IMSUB(IMEXP(IMPRODUCT(0.0205979*A298*$J$3,IMPRODUCT(COMPLEX(0,1),IMSQRT(IMPRODUCT(COMPLEX(B298,-C298),COMPLEX(D298,-E298)))))),IMDIV(1,IMEXP(IMPRODUCT(0.0205979*A298*$J$3,IMPRODUCT(COMPLEX(0,1),IMSQRT(IMPRODUCT(COMPLEX(B298,-C298),COMPLEX(D298,-E298)))))))),IMSUM(IMEXP(IMPRODUCT(0.0205979*A298*$J$3,IMPRODUCT(COMPLEX(0,1),IMSQRT(IMPRODUCT(COMPLEX(B298,-C298),COMPLEX(D298,-E298)))))),IMDIV(1,IMEXP(IMPRODUCT(0.0205979*A298*$J$3,IMPRODUCT(COMPLEX(0,1),IMSQRT(IMPRODUCT(COMPLEX(B298,-C298),COMPLEX(D298,-E298)))))))))),1))))</f>
        <v>-3.00682649940356</v>
      </c>
      <c r="K298" s="15">
        <f>20*LOG10(IMABS(IMDIV(IMSUB(IMPRODUCT(IMSQRT(IMDIV(COMPLEX(D298,-E298),COMPLEX(B298,-C298))),IMDIV(IMSUB(IMEXP(IMPRODUCT(0.0205979*A298*$K$3,IMPRODUCT(COMPLEX(0,1),IMSQRT(IMPRODUCT(COMPLEX(B298,-C298),COMPLEX(D298,-E298)))))),IMDIV(1,IMEXP(IMPRODUCT(0.0205979*A298*$K$3,IMPRODUCT(COMPLEX(0,1),IMSQRT(IMPRODUCT(COMPLEX(B298,-C298),COMPLEX(D298,-E298)))))))),IMSUM(IMEXP(IMPRODUCT(0.0205979*A298*$K$3,IMPRODUCT(COMPLEX(0,1),IMSQRT(IMPRODUCT(COMPLEX(B298,-C298),COMPLEX(D298,-E298)))))),IMDIV(1,IMEXP(IMPRODUCT(0.0205979*A298*$K$3,IMPRODUCT(COMPLEX(0,1),IMSQRT(IMPRODUCT(COMPLEX(B298,-C298),COMPLEX(D298,-E298)))))))))),1),IMSUM(IMPRODUCT(IMSQRT(IMDIV(COMPLEX(D298,-E298),COMPLEX(B298,-C298))),IMDIV(IMSUB(IMEXP(IMPRODUCT(0.0205979*A298*$K$3,IMPRODUCT(COMPLEX(0,1),IMSQRT(IMPRODUCT(COMPLEX(B298,-C298),COMPLEX(D298,-E298)))))),IMDIV(1,IMEXP(IMPRODUCT(0.0205979*A298*$K$3,IMPRODUCT(COMPLEX(0,1),IMSQRT(IMPRODUCT(COMPLEX(B298,-C298),COMPLEX(D298,-E298)))))))),IMSUM(IMEXP(IMPRODUCT(0.0205979*A298*$K$3,IMPRODUCT(COMPLEX(0,1),IMSQRT(IMPRODUCT(COMPLEX(B298,-C298),COMPLEX(D298,-E298)))))),IMDIV(1,IMEXP(IMPRODUCT(0.0205979*A298*$K$3,IMPRODUCT(COMPLEX(0,1),IMSQRT(IMPRODUCT(COMPLEX(B298,-C298),COMPLEX(D298,-E298)))))))))),1))))</f>
        <v>-2.79241083895274</v>
      </c>
      <c r="L298" s="15">
        <f>20*LOG10(IMABS(IMDIV(IMSUB(IMPRODUCT(IMSQRT(IMDIV(COMPLEX(D298,-E298),COMPLEX(B298,-C298))),IMDIV(IMSUB(IMEXP(IMPRODUCT(0.0205979*A298*$L$3,IMPRODUCT(COMPLEX(0,1),IMSQRT(IMPRODUCT(COMPLEX(B298,-C298),COMPLEX(D298,-E298)))))),IMDIV(1,IMEXP(IMPRODUCT(0.0205979*A298*$L$3,IMPRODUCT(COMPLEX(0,1),IMSQRT(IMPRODUCT(COMPLEX(B298,-C298),COMPLEX(D298,-E298)))))))),IMSUM(IMEXP(IMPRODUCT(0.0205979*A298*$L$3,IMPRODUCT(COMPLEX(0,1),IMSQRT(IMPRODUCT(COMPLEX(B298,-C298),COMPLEX(D298,-E298)))))),IMDIV(1,IMEXP(IMPRODUCT(0.0205979*A298*$L$3,IMPRODUCT(COMPLEX(0,1),IMSQRT(IMPRODUCT(COMPLEX(B298,-C298),COMPLEX(D298,-E298)))))))))),1),IMSUM(IMPRODUCT(IMSQRT(IMDIV(COMPLEX(D298,-E298),COMPLEX(B298,-C298))),IMDIV(IMSUB(IMEXP(IMPRODUCT(0.0205979*A298*$L$3,IMPRODUCT(COMPLEX(0,1),IMSQRT(IMPRODUCT(COMPLEX(B298,-C298),COMPLEX(D298,-E298)))))),IMDIV(1,IMEXP(IMPRODUCT(0.0205979*A298*$L$3,IMPRODUCT(COMPLEX(0,1),IMSQRT(IMPRODUCT(COMPLEX(B298,-C298),COMPLEX(D298,-E298)))))))),IMSUM(IMEXP(IMPRODUCT(0.0205979*A298*$L$3,IMPRODUCT(COMPLEX(0,1),IMSQRT(IMPRODUCT(COMPLEX(B298,-C298),COMPLEX(D298,-E298)))))),IMDIV(1,IMEXP(IMPRODUCT(0.0205979*A298*$L$3,IMPRODUCT(COMPLEX(0,1),IMSQRT(IMPRODUCT(COMPLEX(B298,-C298),COMPLEX(D298,-E298)))))))))),1))))</f>
        <v>-2.87948111105235</v>
      </c>
      <c r="M298" s="15">
        <f>20*LOG10(IMABS(IMDIV(IMSUB(IMPRODUCT(IMSQRT(IMDIV(COMPLEX(D298,-E298),COMPLEX(B298,-C298))),IMDIV(IMSUB(IMEXP(IMPRODUCT(0.0205979*A298*$M$3,IMPRODUCT(COMPLEX(0,1),IMSQRT(IMPRODUCT(COMPLEX(B298,-C298),COMPLEX(D298,-E298)))))),IMDIV(1,IMEXP(IMPRODUCT(0.0205979*A298*$M$3,IMPRODUCT(COMPLEX(0,1),IMSQRT(IMPRODUCT(COMPLEX(B298,-C298),COMPLEX(D298,-E298)))))))),IMSUM(IMEXP(IMPRODUCT(0.0205979*A298*$M$3,IMPRODUCT(COMPLEX(0,1),IMSQRT(IMPRODUCT(COMPLEX(B298,-C298),COMPLEX(D298,-E298)))))),IMDIV(1,IMEXP(IMPRODUCT(0.0205979*A298*$M$3,IMPRODUCT(COMPLEX(0,1),IMSQRT(IMPRODUCT(COMPLEX(B298,-C298),COMPLEX(D298,-E298)))))))))),1),IMSUM(IMPRODUCT(IMSQRT(IMDIV(COMPLEX(D298,-E298),COMPLEX(B298,-C298))),IMDIV(IMSUB(IMEXP(IMPRODUCT(0.0205979*A298*$M$3,IMPRODUCT(COMPLEX(0,1),IMSQRT(IMPRODUCT(COMPLEX(B298,-C298),COMPLEX(D298,-E298)))))),IMDIV(1,IMEXP(IMPRODUCT(0.0205979*A298*$M$3,IMPRODUCT(COMPLEX(0,1),IMSQRT(IMPRODUCT(COMPLEX(B298,-C298),COMPLEX(D298,-E298)))))))),IMSUM(IMEXP(IMPRODUCT(0.0205979*A298*$M$3,IMPRODUCT(COMPLEX(0,1),IMSQRT(IMPRODUCT(COMPLEX(B298,-C298),COMPLEX(D298,-E298)))))),IMDIV(1,IMEXP(IMPRODUCT(0.0205979*A298*$M$3,IMPRODUCT(COMPLEX(0,1),IMSQRT(IMPRODUCT(COMPLEX(B298,-C298),COMPLEX(D298,-E298)))))))))),1))))</f>
        <v>-3.09483715005711</v>
      </c>
      <c r="N298" s="15">
        <f>20*LOG10(IMABS(IMDIV(IMSUB(IMPRODUCT(IMSQRT(IMDIV(COMPLEX(D298,-E298),COMPLEX(B298,-C298))),IMDIV(IMSUB(IMEXP(IMPRODUCT(0.0205979*A298*$N$3,IMPRODUCT(COMPLEX(0,1),IMSQRT(IMPRODUCT(COMPLEX(B298,-C298),COMPLEX(D298,-E298)))))),IMDIV(1,IMEXP(IMPRODUCT(0.0205979*A298*$N$3,IMPRODUCT(COMPLEX(0,1),IMSQRT(IMPRODUCT(COMPLEX(B298,-C298),COMPLEX(D298,-E298)))))))),IMSUM(IMEXP(IMPRODUCT(0.0205979*A298*$N$3,IMPRODUCT(COMPLEX(0,1),IMSQRT(IMPRODUCT(COMPLEX(B298,-C298),COMPLEX(D298,-E298)))))),IMDIV(1,IMEXP(IMPRODUCT(0.0205979*A298*$N$3,IMPRODUCT(COMPLEX(0,1),IMSQRT(IMPRODUCT(COMPLEX(B298,-C298),COMPLEX(D298,-E298)))))))))),1),IMSUM(IMPRODUCT(IMSQRT(IMDIV(COMPLEX(D298,-E298),COMPLEX(B298,-C298))),IMDIV(IMSUB(IMEXP(IMPRODUCT(0.0205979*A298*$N$3,IMPRODUCT(COMPLEX(0,1),IMSQRT(IMPRODUCT(COMPLEX(B298,-C298),COMPLEX(D298,-E298)))))),IMDIV(1,IMEXP(IMPRODUCT(0.0205979*A298*$N$3,IMPRODUCT(COMPLEX(0,1),IMSQRT(IMPRODUCT(COMPLEX(B298,-C298),COMPLEX(D298,-E298)))))))),IMSUM(IMEXP(IMPRODUCT(0.0205979*A298*$N$3,IMPRODUCT(COMPLEX(0,1),IMSQRT(IMPRODUCT(COMPLEX(B298,-C298),COMPLEX(D298,-E298)))))),IMDIV(1,IMEXP(IMPRODUCT(0.0205979*A298*$N$3,IMPRODUCT(COMPLEX(0,1),IMSQRT(IMPRODUCT(COMPLEX(B298,-C298),COMPLEX(D298,-E298)))))))))),1))))</f>
        <v>-3.27635099065006</v>
      </c>
      <c r="O298" s="15">
        <f>20*LOG10(IMABS(IMDIV(IMSUB(IMPRODUCT(IMSQRT(IMDIV(COMPLEX(D298,-E298),COMPLEX(B298,-C298))),IMDIV(IMSUB(IMEXP(IMPRODUCT(0.0205979*A298*$O$3,IMPRODUCT(COMPLEX(0,1),IMSQRT(IMPRODUCT(COMPLEX(B298,-C298),COMPLEX(D298,-E298)))))),IMDIV(1,IMEXP(IMPRODUCT(0.0205979*A298*$O$3,IMPRODUCT(COMPLEX(0,1),IMSQRT(IMPRODUCT(COMPLEX(B298,-C298),COMPLEX(D298,-E298)))))))),IMSUM(IMEXP(IMPRODUCT(0.0205979*A298*$O$3,IMPRODUCT(COMPLEX(0,1),IMSQRT(IMPRODUCT(COMPLEX(B298,-C298),COMPLEX(D298,-E298)))))),IMDIV(1,IMEXP(IMPRODUCT(0.0205979*A298*$O$3,IMPRODUCT(COMPLEX(0,1),IMSQRT(IMPRODUCT(COMPLEX(B298,-C298),COMPLEX(D298,-E298)))))))))),1),IMSUM(IMPRODUCT(IMSQRT(IMDIV(COMPLEX(D298,-E298),COMPLEX(B298,-C298))),IMDIV(IMSUB(IMEXP(IMPRODUCT(0.0205979*A298*$O$3,IMPRODUCT(COMPLEX(0,1),IMSQRT(IMPRODUCT(COMPLEX(B298,-C298),COMPLEX(D298,-E298)))))),IMDIV(1,IMEXP(IMPRODUCT(0.0205979*A298*$O$3,IMPRODUCT(COMPLEX(0,1),IMSQRT(IMPRODUCT(COMPLEX(B298,-C298),COMPLEX(D298,-E298)))))))),IMSUM(IMEXP(IMPRODUCT(0.0205979*A298*$O$3,IMPRODUCT(COMPLEX(0,1),IMSQRT(IMPRODUCT(COMPLEX(B298,-C298),COMPLEX(D298,-E298)))))),IMDIV(1,IMEXP(IMPRODUCT(0.0205979*A298*$O$3,IMPRODUCT(COMPLEX(0,1),IMSQRT(IMPRODUCT(COMPLEX(B298,-C298),COMPLEX(D298,-E298)))))))))),1))))</f>
        <v>-3.33332855805051</v>
      </c>
      <c r="P298" s="19">
        <f t="shared" si="71"/>
        <v>0.55939036337124</v>
      </c>
      <c r="Q298" s="19">
        <f t="shared" si="72"/>
        <v>0.319125549584758</v>
      </c>
    </row>
    <row r="299" spans="1:17">
      <c r="A299" s="7">
        <v>9.52</v>
      </c>
      <c r="B299">
        <v>22.3086</v>
      </c>
      <c r="C299">
        <v>12.3705</v>
      </c>
      <c r="D299">
        <v>0.8108</v>
      </c>
      <c r="E299">
        <v>0.2612</v>
      </c>
      <c r="F299" s="14">
        <f>20*LOG10(IMABS(IMDIV(IMSUB(IMPRODUCT(IMSQRT(IMDIV(COMPLEX(D299,-E299),COMPLEX(B299,-C299))),IMDIV(IMSUB(IMEXP(IMPRODUCT(0.0205979*A299*$F$3,IMPRODUCT(COMPLEX(0,1),IMSQRT(IMPRODUCT(COMPLEX(B299,-C299),COMPLEX(D299,-E299)))))),IMDIV(1,IMEXP(IMPRODUCT(0.0205979*A299*$F$3,IMPRODUCT(COMPLEX(0,1),IMSQRT(IMPRODUCT(COMPLEX(B299,-C299),COMPLEX(D299,-E299)))))))),IMSUM(IMEXP(IMPRODUCT(0.0205979*A299*$F$3,IMPRODUCT(COMPLEX(0,1),IMSQRT(IMPRODUCT(COMPLEX(B299,-C299),COMPLEX(D299,-E299)))))),IMDIV(1,IMEXP(IMPRODUCT(0.0205979*A299*$F$3,IMPRODUCT(COMPLEX(0,1),IMSQRT(IMPRODUCT(COMPLEX(B299,-C299),COMPLEX(D299,-E299)))))))))),1),IMSUM(IMPRODUCT(IMSQRT(IMDIV(COMPLEX(D299,-E299),COMPLEX(B299,-C299))),IMDIV(IMSUB(IMEXP(IMPRODUCT(0.0205979*A299*$F$3,IMPRODUCT(COMPLEX(0,1),IMSQRT(IMPRODUCT(COMPLEX(B299,-C299),COMPLEX(D299,-E299)))))),IMDIV(1,IMEXP(IMPRODUCT(0.0205979*A299*$F$3,IMPRODUCT(COMPLEX(0,1),IMSQRT(IMPRODUCT(COMPLEX(B299,-C299),COMPLEX(D299,-E299)))))))),IMSUM(IMEXP(IMPRODUCT(0.0205979*A299*$F$3,IMPRODUCT(COMPLEX(0,1),IMSQRT(IMPRODUCT(COMPLEX(B299,-C299),COMPLEX(D299,-E299)))))),IMDIV(1,IMEXP(IMPRODUCT(0.0205979*A299*$F$3,IMPRODUCT(COMPLEX(0,1),IMSQRT(IMPRODUCT(COMPLEX(B299,-C299),COMPLEX(D299,-E299)))))))))),1))))</f>
        <v>-1.83451602282365</v>
      </c>
      <c r="G299" s="15">
        <f>20*LOG10(IMABS(IMDIV(IMSUB(IMPRODUCT(IMSQRT(IMDIV(COMPLEX(D299,-E299),COMPLEX(B299,-C299))),IMDIV(IMSUB(IMEXP(IMPRODUCT(0.0205979*A299*$G$3,IMPRODUCT(COMPLEX(0,1),IMSQRT(IMPRODUCT(COMPLEX(B299,-C299),COMPLEX(D299,-E299)))))),IMDIV(1,IMEXP(IMPRODUCT(0.0205979*A299*$G$3,IMPRODUCT(COMPLEX(0,1),IMSQRT(IMPRODUCT(COMPLEX(B299,-C299),COMPLEX(D299,-E299)))))))),IMSUM(IMEXP(IMPRODUCT(0.0205979*A299*$G$3,IMPRODUCT(COMPLEX(0,1),IMSQRT(IMPRODUCT(COMPLEX(B299,-C299),COMPLEX(D299,-E299)))))),IMDIV(1,IMEXP(IMPRODUCT(0.0205979*A299*$G$3,IMPRODUCT(COMPLEX(0,1),IMSQRT(IMPRODUCT(COMPLEX(B299,-C299),COMPLEX(D299,-E299)))))))))),1),IMSUM(IMPRODUCT(IMSQRT(IMDIV(COMPLEX(D299,-E299),COMPLEX(B299,-C299))),IMDIV(IMSUB(IMEXP(IMPRODUCT(0.0205979*A299*$G$3,IMPRODUCT(COMPLEX(0,1),IMSQRT(IMPRODUCT(COMPLEX(B299,-C299),COMPLEX(D299,-E299)))))),IMDIV(1,IMEXP(IMPRODUCT(0.0205979*A299*$G$3,IMPRODUCT(COMPLEX(0,1),IMSQRT(IMPRODUCT(COMPLEX(B299,-C299),COMPLEX(D299,-E299)))))))),IMSUM(IMEXP(IMPRODUCT(0.0205979*A299*$G$3,IMPRODUCT(COMPLEX(0,1),IMSQRT(IMPRODUCT(COMPLEX(B299,-C299),COMPLEX(D299,-E299)))))),IMDIV(1,IMEXP(IMPRODUCT(0.0205979*A299*$G$3,IMPRODUCT(COMPLEX(0,1),IMSQRT(IMPRODUCT(COMPLEX(B299,-C299),COMPLEX(D299,-E299)))))))))),1))))</f>
        <v>-4.71514914792906</v>
      </c>
      <c r="H299" s="15">
        <f>20*LOG10(IMABS(IMDIV(IMSUB(IMPRODUCT(IMSQRT(IMDIV(COMPLEX(D299,-E299),COMPLEX(B299,-C299))),IMDIV(IMSUB(IMEXP(IMPRODUCT(0.0205979*A299*$H$3,IMPRODUCT(COMPLEX(0,1),IMSQRT(IMPRODUCT(COMPLEX(B299,-C299),COMPLEX(D299,-E299)))))),IMDIV(1,IMEXP(IMPRODUCT(0.0205979*A299*$H$3,IMPRODUCT(COMPLEX(0,1),IMSQRT(IMPRODUCT(COMPLEX(B299,-C299),COMPLEX(D299,-E299)))))))),IMSUM(IMEXP(IMPRODUCT(0.0205979*A299*$H$3,IMPRODUCT(COMPLEX(0,1),IMSQRT(IMPRODUCT(COMPLEX(B299,-C299),COMPLEX(D299,-E299)))))),IMDIV(1,IMEXP(IMPRODUCT(0.0205979*A299*$H$3,IMPRODUCT(COMPLEX(0,1),IMSQRT(IMPRODUCT(COMPLEX(B299,-C299),COMPLEX(D299,-E299)))))))))),1),IMSUM(IMPRODUCT(IMSQRT(IMDIV(COMPLEX(D299,-E299),COMPLEX(B299,-C299))),IMDIV(IMSUB(IMEXP(IMPRODUCT(0.0205979*A299*$H$3,IMPRODUCT(COMPLEX(0,1),IMSQRT(IMPRODUCT(COMPLEX(B299,-C299),COMPLEX(D299,-E299)))))),IMDIV(1,IMEXP(IMPRODUCT(0.0205979*A299*$H$3,IMPRODUCT(COMPLEX(0,1),IMSQRT(IMPRODUCT(COMPLEX(B299,-C299),COMPLEX(D299,-E299)))))))),IMSUM(IMEXP(IMPRODUCT(0.0205979*A299*$H$3,IMPRODUCT(COMPLEX(0,1),IMSQRT(IMPRODUCT(COMPLEX(B299,-C299),COMPLEX(D299,-E299)))))),IMDIV(1,IMEXP(IMPRODUCT(0.0205979*A299*$H$3,IMPRODUCT(COMPLEX(0,1),IMSQRT(IMPRODUCT(COMPLEX(B299,-C299),COMPLEX(D299,-E299)))))))))),1))))</f>
        <v>-5.19649885132244</v>
      </c>
      <c r="I299" s="15">
        <f>20*LOG10(IMABS(IMDIV(IMSUB(IMPRODUCT(IMSQRT(IMDIV(COMPLEX(D299,-E299),COMPLEX(B299,-C299))),IMDIV(IMSUB(IMEXP(IMPRODUCT(0.0205979*A299*$I$3,IMPRODUCT(COMPLEX(0,1),IMSQRT(IMPRODUCT(COMPLEX(B299,-C299),COMPLEX(D299,-E299)))))),IMDIV(1,IMEXP(IMPRODUCT(0.0205979*A299*$I$3,IMPRODUCT(COMPLEX(0,1),IMSQRT(IMPRODUCT(COMPLEX(B299,-C299),COMPLEX(D299,-E299)))))))),IMSUM(IMEXP(IMPRODUCT(0.0205979*A299*$I$3,IMPRODUCT(COMPLEX(0,1),IMSQRT(IMPRODUCT(COMPLEX(B299,-C299),COMPLEX(D299,-E299)))))),IMDIV(1,IMEXP(IMPRODUCT(0.0205979*A299*$I$3,IMPRODUCT(COMPLEX(0,1),IMSQRT(IMPRODUCT(COMPLEX(B299,-C299),COMPLEX(D299,-E299)))))))))),1),IMSUM(IMPRODUCT(IMSQRT(IMDIV(COMPLEX(D299,-E299),COMPLEX(B299,-C299))),IMDIV(IMSUB(IMEXP(IMPRODUCT(0.0205979*A299*$I$3,IMPRODUCT(COMPLEX(0,1),IMSQRT(IMPRODUCT(COMPLEX(B299,-C299),COMPLEX(D299,-E299)))))),IMDIV(1,IMEXP(IMPRODUCT(0.0205979*A299*$I$3,IMPRODUCT(COMPLEX(0,1),IMSQRT(IMPRODUCT(COMPLEX(B299,-C299),COMPLEX(D299,-E299)))))))),IMSUM(IMEXP(IMPRODUCT(0.0205979*A299*$I$3,IMPRODUCT(COMPLEX(0,1),IMSQRT(IMPRODUCT(COMPLEX(B299,-C299),COMPLEX(D299,-E299)))))),IMDIV(1,IMEXP(IMPRODUCT(0.0205979*A299*$I$3,IMPRODUCT(COMPLEX(0,1),IMSQRT(IMPRODUCT(COMPLEX(B299,-C299),COMPLEX(D299,-E299)))))))))),1))))</f>
        <v>-3.70494392438209</v>
      </c>
      <c r="J299" s="15">
        <f>20*LOG10(IMABS(IMDIV(IMSUB(IMPRODUCT(IMSQRT(IMDIV(COMPLEX(D299,-E299),COMPLEX(B299,-C299))),IMDIV(IMSUB(IMEXP(IMPRODUCT(0.0205979*A299*$J$3,IMPRODUCT(COMPLEX(0,1),IMSQRT(IMPRODUCT(COMPLEX(B299,-C299),COMPLEX(D299,-E299)))))),IMDIV(1,IMEXP(IMPRODUCT(0.0205979*A299*$J$3,IMPRODUCT(COMPLEX(0,1),IMSQRT(IMPRODUCT(COMPLEX(B299,-C299),COMPLEX(D299,-E299)))))))),IMSUM(IMEXP(IMPRODUCT(0.0205979*A299*$J$3,IMPRODUCT(COMPLEX(0,1),IMSQRT(IMPRODUCT(COMPLEX(B299,-C299),COMPLEX(D299,-E299)))))),IMDIV(1,IMEXP(IMPRODUCT(0.0205979*A299*$J$3,IMPRODUCT(COMPLEX(0,1),IMSQRT(IMPRODUCT(COMPLEX(B299,-C299),COMPLEX(D299,-E299)))))))))),1),IMSUM(IMPRODUCT(IMSQRT(IMDIV(COMPLEX(D299,-E299),COMPLEX(B299,-C299))),IMDIV(IMSUB(IMEXP(IMPRODUCT(0.0205979*A299*$J$3,IMPRODUCT(COMPLEX(0,1),IMSQRT(IMPRODUCT(COMPLEX(B299,-C299),COMPLEX(D299,-E299)))))),IMDIV(1,IMEXP(IMPRODUCT(0.0205979*A299*$J$3,IMPRODUCT(COMPLEX(0,1),IMSQRT(IMPRODUCT(COMPLEX(B299,-C299),COMPLEX(D299,-E299)))))))),IMSUM(IMEXP(IMPRODUCT(0.0205979*A299*$J$3,IMPRODUCT(COMPLEX(0,1),IMSQRT(IMPRODUCT(COMPLEX(B299,-C299),COMPLEX(D299,-E299)))))),IMDIV(1,IMEXP(IMPRODUCT(0.0205979*A299*$J$3,IMPRODUCT(COMPLEX(0,1),IMSQRT(IMPRODUCT(COMPLEX(B299,-C299),COMPLEX(D299,-E299)))))))))),1))))</f>
        <v>-2.96650115158228</v>
      </c>
      <c r="K299" s="15">
        <f>20*LOG10(IMABS(IMDIV(IMSUB(IMPRODUCT(IMSQRT(IMDIV(COMPLEX(D299,-E299),COMPLEX(B299,-C299))),IMDIV(IMSUB(IMEXP(IMPRODUCT(0.0205979*A299*$K$3,IMPRODUCT(COMPLEX(0,1),IMSQRT(IMPRODUCT(COMPLEX(B299,-C299),COMPLEX(D299,-E299)))))),IMDIV(1,IMEXP(IMPRODUCT(0.0205979*A299*$K$3,IMPRODUCT(COMPLEX(0,1),IMSQRT(IMPRODUCT(COMPLEX(B299,-C299),COMPLEX(D299,-E299)))))))),IMSUM(IMEXP(IMPRODUCT(0.0205979*A299*$K$3,IMPRODUCT(COMPLEX(0,1),IMSQRT(IMPRODUCT(COMPLEX(B299,-C299),COMPLEX(D299,-E299)))))),IMDIV(1,IMEXP(IMPRODUCT(0.0205979*A299*$K$3,IMPRODUCT(COMPLEX(0,1),IMSQRT(IMPRODUCT(COMPLEX(B299,-C299),COMPLEX(D299,-E299)))))))))),1),IMSUM(IMPRODUCT(IMSQRT(IMDIV(COMPLEX(D299,-E299),COMPLEX(B299,-C299))),IMDIV(IMSUB(IMEXP(IMPRODUCT(0.0205979*A299*$K$3,IMPRODUCT(COMPLEX(0,1),IMSQRT(IMPRODUCT(COMPLEX(B299,-C299),COMPLEX(D299,-E299)))))),IMDIV(1,IMEXP(IMPRODUCT(0.0205979*A299*$K$3,IMPRODUCT(COMPLEX(0,1),IMSQRT(IMPRODUCT(COMPLEX(B299,-C299),COMPLEX(D299,-E299)))))))),IMSUM(IMEXP(IMPRODUCT(0.0205979*A299*$K$3,IMPRODUCT(COMPLEX(0,1),IMSQRT(IMPRODUCT(COMPLEX(B299,-C299),COMPLEX(D299,-E299)))))),IMDIV(1,IMEXP(IMPRODUCT(0.0205979*A299*$K$3,IMPRODUCT(COMPLEX(0,1),IMSQRT(IMPRODUCT(COMPLEX(B299,-C299),COMPLEX(D299,-E299)))))))))),1))))</f>
        <v>-2.77043457781719</v>
      </c>
      <c r="L299" s="15">
        <f>20*LOG10(IMABS(IMDIV(IMSUB(IMPRODUCT(IMSQRT(IMDIV(COMPLEX(D299,-E299),COMPLEX(B299,-C299))),IMDIV(IMSUB(IMEXP(IMPRODUCT(0.0205979*A299*$L$3,IMPRODUCT(COMPLEX(0,1),IMSQRT(IMPRODUCT(COMPLEX(B299,-C299),COMPLEX(D299,-E299)))))),IMDIV(1,IMEXP(IMPRODUCT(0.0205979*A299*$L$3,IMPRODUCT(COMPLEX(0,1),IMSQRT(IMPRODUCT(COMPLEX(B299,-C299),COMPLEX(D299,-E299)))))))),IMSUM(IMEXP(IMPRODUCT(0.0205979*A299*$L$3,IMPRODUCT(COMPLEX(0,1),IMSQRT(IMPRODUCT(COMPLEX(B299,-C299),COMPLEX(D299,-E299)))))),IMDIV(1,IMEXP(IMPRODUCT(0.0205979*A299*$L$3,IMPRODUCT(COMPLEX(0,1),IMSQRT(IMPRODUCT(COMPLEX(B299,-C299),COMPLEX(D299,-E299)))))))))),1),IMSUM(IMPRODUCT(IMSQRT(IMDIV(COMPLEX(D299,-E299),COMPLEX(B299,-C299))),IMDIV(IMSUB(IMEXP(IMPRODUCT(0.0205979*A299*$L$3,IMPRODUCT(COMPLEX(0,1),IMSQRT(IMPRODUCT(COMPLEX(B299,-C299),COMPLEX(D299,-E299)))))),IMDIV(1,IMEXP(IMPRODUCT(0.0205979*A299*$L$3,IMPRODUCT(COMPLEX(0,1),IMSQRT(IMPRODUCT(COMPLEX(B299,-C299),COMPLEX(D299,-E299)))))))),IMSUM(IMEXP(IMPRODUCT(0.0205979*A299*$L$3,IMPRODUCT(COMPLEX(0,1),IMSQRT(IMPRODUCT(COMPLEX(B299,-C299),COMPLEX(D299,-E299)))))),IMDIV(1,IMEXP(IMPRODUCT(0.0205979*A299*$L$3,IMPRODUCT(COMPLEX(0,1),IMSQRT(IMPRODUCT(COMPLEX(B299,-C299),COMPLEX(D299,-E299)))))))))),1))))</f>
        <v>-2.86909268462863</v>
      </c>
      <c r="M299" s="15">
        <f>20*LOG10(IMABS(IMDIV(IMSUB(IMPRODUCT(IMSQRT(IMDIV(COMPLEX(D299,-E299),COMPLEX(B299,-C299))),IMDIV(IMSUB(IMEXP(IMPRODUCT(0.0205979*A299*$M$3,IMPRODUCT(COMPLEX(0,1),IMSQRT(IMPRODUCT(COMPLEX(B299,-C299),COMPLEX(D299,-E299)))))),IMDIV(1,IMEXP(IMPRODUCT(0.0205979*A299*$M$3,IMPRODUCT(COMPLEX(0,1),IMSQRT(IMPRODUCT(COMPLEX(B299,-C299),COMPLEX(D299,-E299)))))))),IMSUM(IMEXP(IMPRODUCT(0.0205979*A299*$M$3,IMPRODUCT(COMPLEX(0,1),IMSQRT(IMPRODUCT(COMPLEX(B299,-C299),COMPLEX(D299,-E299)))))),IMDIV(1,IMEXP(IMPRODUCT(0.0205979*A299*$M$3,IMPRODUCT(COMPLEX(0,1),IMSQRT(IMPRODUCT(COMPLEX(B299,-C299),COMPLEX(D299,-E299)))))))))),1),IMSUM(IMPRODUCT(IMSQRT(IMDIV(COMPLEX(D299,-E299),COMPLEX(B299,-C299))),IMDIV(IMSUB(IMEXP(IMPRODUCT(0.0205979*A299*$M$3,IMPRODUCT(COMPLEX(0,1),IMSQRT(IMPRODUCT(COMPLEX(B299,-C299),COMPLEX(D299,-E299)))))),IMDIV(1,IMEXP(IMPRODUCT(0.0205979*A299*$M$3,IMPRODUCT(COMPLEX(0,1),IMSQRT(IMPRODUCT(COMPLEX(B299,-C299),COMPLEX(D299,-E299)))))))),IMSUM(IMEXP(IMPRODUCT(0.0205979*A299*$M$3,IMPRODUCT(COMPLEX(0,1),IMSQRT(IMPRODUCT(COMPLEX(B299,-C299),COMPLEX(D299,-E299)))))),IMDIV(1,IMEXP(IMPRODUCT(0.0205979*A299*$M$3,IMPRODUCT(COMPLEX(0,1),IMSQRT(IMPRODUCT(COMPLEX(B299,-C299),COMPLEX(D299,-E299)))))))))),1))))</f>
        <v>-3.08756998507789</v>
      </c>
      <c r="N299" s="15">
        <f>20*LOG10(IMABS(IMDIV(IMSUB(IMPRODUCT(IMSQRT(IMDIV(COMPLEX(D299,-E299),COMPLEX(B299,-C299))),IMDIV(IMSUB(IMEXP(IMPRODUCT(0.0205979*A299*$N$3,IMPRODUCT(COMPLEX(0,1),IMSQRT(IMPRODUCT(COMPLEX(B299,-C299),COMPLEX(D299,-E299)))))),IMDIV(1,IMEXP(IMPRODUCT(0.0205979*A299*$N$3,IMPRODUCT(COMPLEX(0,1),IMSQRT(IMPRODUCT(COMPLEX(B299,-C299),COMPLEX(D299,-E299)))))))),IMSUM(IMEXP(IMPRODUCT(0.0205979*A299*$N$3,IMPRODUCT(COMPLEX(0,1),IMSQRT(IMPRODUCT(COMPLEX(B299,-C299),COMPLEX(D299,-E299)))))),IMDIV(1,IMEXP(IMPRODUCT(0.0205979*A299*$N$3,IMPRODUCT(COMPLEX(0,1),IMSQRT(IMPRODUCT(COMPLEX(B299,-C299),COMPLEX(D299,-E299)))))))))),1),IMSUM(IMPRODUCT(IMSQRT(IMDIV(COMPLEX(D299,-E299),COMPLEX(B299,-C299))),IMDIV(IMSUB(IMEXP(IMPRODUCT(0.0205979*A299*$N$3,IMPRODUCT(COMPLEX(0,1),IMSQRT(IMPRODUCT(COMPLEX(B299,-C299),COMPLEX(D299,-E299)))))),IMDIV(1,IMEXP(IMPRODUCT(0.0205979*A299*$N$3,IMPRODUCT(COMPLEX(0,1),IMSQRT(IMPRODUCT(COMPLEX(B299,-C299),COMPLEX(D299,-E299)))))))),IMSUM(IMEXP(IMPRODUCT(0.0205979*A299*$N$3,IMPRODUCT(COMPLEX(0,1),IMSQRT(IMPRODUCT(COMPLEX(B299,-C299),COMPLEX(D299,-E299)))))),IMDIV(1,IMEXP(IMPRODUCT(0.0205979*A299*$N$3,IMPRODUCT(COMPLEX(0,1),IMSQRT(IMPRODUCT(COMPLEX(B299,-C299),COMPLEX(D299,-E299)))))))))),1))))</f>
        <v>-3.26300105085631</v>
      </c>
      <c r="O299" s="15">
        <f>20*LOG10(IMABS(IMDIV(IMSUB(IMPRODUCT(IMSQRT(IMDIV(COMPLEX(D299,-E299),COMPLEX(B299,-C299))),IMDIV(IMSUB(IMEXP(IMPRODUCT(0.0205979*A299*$O$3,IMPRODUCT(COMPLEX(0,1),IMSQRT(IMPRODUCT(COMPLEX(B299,-C299),COMPLEX(D299,-E299)))))),IMDIV(1,IMEXP(IMPRODUCT(0.0205979*A299*$O$3,IMPRODUCT(COMPLEX(0,1),IMSQRT(IMPRODUCT(COMPLEX(B299,-C299),COMPLEX(D299,-E299)))))))),IMSUM(IMEXP(IMPRODUCT(0.0205979*A299*$O$3,IMPRODUCT(COMPLEX(0,1),IMSQRT(IMPRODUCT(COMPLEX(B299,-C299),COMPLEX(D299,-E299)))))),IMDIV(1,IMEXP(IMPRODUCT(0.0205979*A299*$O$3,IMPRODUCT(COMPLEX(0,1),IMSQRT(IMPRODUCT(COMPLEX(B299,-C299),COMPLEX(D299,-E299)))))))))),1),IMSUM(IMPRODUCT(IMSQRT(IMDIV(COMPLEX(D299,-E299),COMPLEX(B299,-C299))),IMDIV(IMSUB(IMEXP(IMPRODUCT(0.0205979*A299*$O$3,IMPRODUCT(COMPLEX(0,1),IMSQRT(IMPRODUCT(COMPLEX(B299,-C299),COMPLEX(D299,-E299)))))),IMDIV(1,IMEXP(IMPRODUCT(0.0205979*A299*$O$3,IMPRODUCT(COMPLEX(0,1),IMSQRT(IMPRODUCT(COMPLEX(B299,-C299),COMPLEX(D299,-E299)))))))),IMSUM(IMEXP(IMPRODUCT(0.0205979*A299*$O$3,IMPRODUCT(COMPLEX(0,1),IMSQRT(IMPRODUCT(COMPLEX(B299,-C299),COMPLEX(D299,-E299)))))),IMDIV(1,IMEXP(IMPRODUCT(0.0205979*A299*$O$3,IMPRODUCT(COMPLEX(0,1),IMSQRT(IMPRODUCT(COMPLEX(B299,-C299),COMPLEX(D299,-E299)))))))))),1))))</f>
        <v>-3.31095858350261</v>
      </c>
      <c r="P299" s="19">
        <f t="shared" si="71"/>
        <v>0.554517092063151</v>
      </c>
      <c r="Q299" s="19">
        <f t="shared" si="72"/>
        <v>0.322150962012827</v>
      </c>
    </row>
    <row r="300" spans="1:17">
      <c r="A300" s="7">
        <v>9.6</v>
      </c>
      <c r="B300">
        <v>22.322</v>
      </c>
      <c r="C300">
        <v>12.2898</v>
      </c>
      <c r="D300">
        <v>0.8039</v>
      </c>
      <c r="E300">
        <v>0.2631</v>
      </c>
      <c r="F300" s="14">
        <f>20*LOG10(IMABS(IMDIV(IMSUB(IMPRODUCT(IMSQRT(IMDIV(COMPLEX(D300,-E300),COMPLEX(B300,-C300))),IMDIV(IMSUB(IMEXP(IMPRODUCT(0.0205979*A300*$F$3,IMPRODUCT(COMPLEX(0,1),IMSQRT(IMPRODUCT(COMPLEX(B300,-C300),COMPLEX(D300,-E300)))))),IMDIV(1,IMEXP(IMPRODUCT(0.0205979*A300*$F$3,IMPRODUCT(COMPLEX(0,1),IMSQRT(IMPRODUCT(COMPLEX(B300,-C300),COMPLEX(D300,-E300)))))))),IMSUM(IMEXP(IMPRODUCT(0.0205979*A300*$F$3,IMPRODUCT(COMPLEX(0,1),IMSQRT(IMPRODUCT(COMPLEX(B300,-C300),COMPLEX(D300,-E300)))))),IMDIV(1,IMEXP(IMPRODUCT(0.0205979*A300*$F$3,IMPRODUCT(COMPLEX(0,1),IMSQRT(IMPRODUCT(COMPLEX(B300,-C300),COMPLEX(D300,-E300)))))))))),1),IMSUM(IMPRODUCT(IMSQRT(IMDIV(COMPLEX(D300,-E300),COMPLEX(B300,-C300))),IMDIV(IMSUB(IMEXP(IMPRODUCT(0.0205979*A300*$F$3,IMPRODUCT(COMPLEX(0,1),IMSQRT(IMPRODUCT(COMPLEX(B300,-C300),COMPLEX(D300,-E300)))))),IMDIV(1,IMEXP(IMPRODUCT(0.0205979*A300*$F$3,IMPRODUCT(COMPLEX(0,1),IMSQRT(IMPRODUCT(COMPLEX(B300,-C300),COMPLEX(D300,-E300)))))))),IMSUM(IMEXP(IMPRODUCT(0.0205979*A300*$F$3,IMPRODUCT(COMPLEX(0,1),IMSQRT(IMPRODUCT(COMPLEX(B300,-C300),COMPLEX(D300,-E300)))))),IMDIV(1,IMEXP(IMPRODUCT(0.0205979*A300*$F$3,IMPRODUCT(COMPLEX(0,1),IMSQRT(IMPRODUCT(COMPLEX(B300,-C300),COMPLEX(D300,-E300)))))))))),1))))</f>
        <v>-1.8604645981324</v>
      </c>
      <c r="G300" s="15">
        <f>20*LOG10(IMABS(IMDIV(IMSUB(IMPRODUCT(IMSQRT(IMDIV(COMPLEX(D300,-E300),COMPLEX(B300,-C300))),IMDIV(IMSUB(IMEXP(IMPRODUCT(0.0205979*A300*$G$3,IMPRODUCT(COMPLEX(0,1),IMSQRT(IMPRODUCT(COMPLEX(B300,-C300),COMPLEX(D300,-E300)))))),IMDIV(1,IMEXP(IMPRODUCT(0.0205979*A300*$G$3,IMPRODUCT(COMPLEX(0,1),IMSQRT(IMPRODUCT(COMPLEX(B300,-C300),COMPLEX(D300,-E300)))))))),IMSUM(IMEXP(IMPRODUCT(0.0205979*A300*$G$3,IMPRODUCT(COMPLEX(0,1),IMSQRT(IMPRODUCT(COMPLEX(B300,-C300),COMPLEX(D300,-E300)))))),IMDIV(1,IMEXP(IMPRODUCT(0.0205979*A300*$G$3,IMPRODUCT(COMPLEX(0,1),IMSQRT(IMPRODUCT(COMPLEX(B300,-C300),COMPLEX(D300,-E300)))))))))),1),IMSUM(IMPRODUCT(IMSQRT(IMDIV(COMPLEX(D300,-E300),COMPLEX(B300,-C300))),IMDIV(IMSUB(IMEXP(IMPRODUCT(0.0205979*A300*$G$3,IMPRODUCT(COMPLEX(0,1),IMSQRT(IMPRODUCT(COMPLEX(B300,-C300),COMPLEX(D300,-E300)))))),IMDIV(1,IMEXP(IMPRODUCT(0.0205979*A300*$G$3,IMPRODUCT(COMPLEX(0,1),IMSQRT(IMPRODUCT(COMPLEX(B300,-C300),COMPLEX(D300,-E300)))))))),IMSUM(IMEXP(IMPRODUCT(0.0205979*A300*$G$3,IMPRODUCT(COMPLEX(0,1),IMSQRT(IMPRODUCT(COMPLEX(B300,-C300),COMPLEX(D300,-E300)))))),IMDIV(1,IMEXP(IMPRODUCT(0.0205979*A300*$G$3,IMPRODUCT(COMPLEX(0,1),IMSQRT(IMPRODUCT(COMPLEX(B300,-C300),COMPLEX(D300,-E300)))))))))),1))))</f>
        <v>-4.74498530031349</v>
      </c>
      <c r="H300" s="15">
        <f>20*LOG10(IMABS(IMDIV(IMSUB(IMPRODUCT(IMSQRT(IMDIV(COMPLEX(D300,-E300),COMPLEX(B300,-C300))),IMDIV(IMSUB(IMEXP(IMPRODUCT(0.0205979*A300*$H$3,IMPRODUCT(COMPLEX(0,1),IMSQRT(IMPRODUCT(COMPLEX(B300,-C300),COMPLEX(D300,-E300)))))),IMDIV(1,IMEXP(IMPRODUCT(0.0205979*A300*$H$3,IMPRODUCT(COMPLEX(0,1),IMSQRT(IMPRODUCT(COMPLEX(B300,-C300),COMPLEX(D300,-E300)))))))),IMSUM(IMEXP(IMPRODUCT(0.0205979*A300*$H$3,IMPRODUCT(COMPLEX(0,1),IMSQRT(IMPRODUCT(COMPLEX(B300,-C300),COMPLEX(D300,-E300)))))),IMDIV(1,IMEXP(IMPRODUCT(0.0205979*A300*$H$3,IMPRODUCT(COMPLEX(0,1),IMSQRT(IMPRODUCT(COMPLEX(B300,-C300),COMPLEX(D300,-E300)))))))))),1),IMSUM(IMPRODUCT(IMSQRT(IMDIV(COMPLEX(D300,-E300),COMPLEX(B300,-C300))),IMDIV(IMSUB(IMEXP(IMPRODUCT(0.0205979*A300*$H$3,IMPRODUCT(COMPLEX(0,1),IMSQRT(IMPRODUCT(COMPLEX(B300,-C300),COMPLEX(D300,-E300)))))),IMDIV(1,IMEXP(IMPRODUCT(0.0205979*A300*$H$3,IMPRODUCT(COMPLEX(0,1),IMSQRT(IMPRODUCT(COMPLEX(B300,-C300),COMPLEX(D300,-E300)))))))),IMSUM(IMEXP(IMPRODUCT(0.0205979*A300*$H$3,IMPRODUCT(COMPLEX(0,1),IMSQRT(IMPRODUCT(COMPLEX(B300,-C300),COMPLEX(D300,-E300)))))),IMDIV(1,IMEXP(IMPRODUCT(0.0205979*A300*$H$3,IMPRODUCT(COMPLEX(0,1),IMSQRT(IMPRODUCT(COMPLEX(B300,-C300),COMPLEX(D300,-E300)))))))))),1))))</f>
        <v>-5.14741141594393</v>
      </c>
      <c r="I300" s="15">
        <f>20*LOG10(IMABS(IMDIV(IMSUB(IMPRODUCT(IMSQRT(IMDIV(COMPLEX(D300,-E300),COMPLEX(B300,-C300))),IMDIV(IMSUB(IMEXP(IMPRODUCT(0.0205979*A300*$I$3,IMPRODUCT(COMPLEX(0,1),IMSQRT(IMPRODUCT(COMPLEX(B300,-C300),COMPLEX(D300,-E300)))))),IMDIV(1,IMEXP(IMPRODUCT(0.0205979*A300*$I$3,IMPRODUCT(COMPLEX(0,1),IMSQRT(IMPRODUCT(COMPLEX(B300,-C300),COMPLEX(D300,-E300)))))))),IMSUM(IMEXP(IMPRODUCT(0.0205979*A300*$I$3,IMPRODUCT(COMPLEX(0,1),IMSQRT(IMPRODUCT(COMPLEX(B300,-C300),COMPLEX(D300,-E300)))))),IMDIV(1,IMEXP(IMPRODUCT(0.0205979*A300*$I$3,IMPRODUCT(COMPLEX(0,1),IMSQRT(IMPRODUCT(COMPLEX(B300,-C300),COMPLEX(D300,-E300)))))))))),1),IMSUM(IMPRODUCT(IMSQRT(IMDIV(COMPLEX(D300,-E300),COMPLEX(B300,-C300))),IMDIV(IMSUB(IMEXP(IMPRODUCT(0.0205979*A300*$I$3,IMPRODUCT(COMPLEX(0,1),IMSQRT(IMPRODUCT(COMPLEX(B300,-C300),COMPLEX(D300,-E300)))))),IMDIV(1,IMEXP(IMPRODUCT(0.0205979*A300*$I$3,IMPRODUCT(COMPLEX(0,1),IMSQRT(IMPRODUCT(COMPLEX(B300,-C300),COMPLEX(D300,-E300)))))))),IMSUM(IMEXP(IMPRODUCT(0.0205979*A300*$I$3,IMPRODUCT(COMPLEX(0,1),IMSQRT(IMPRODUCT(COMPLEX(B300,-C300),COMPLEX(D300,-E300)))))),IMDIV(1,IMEXP(IMPRODUCT(0.0205979*A300*$I$3,IMPRODUCT(COMPLEX(0,1),IMSQRT(IMPRODUCT(COMPLEX(B300,-C300),COMPLEX(D300,-E300)))))))))),1))))</f>
        <v>-3.6670841402489</v>
      </c>
      <c r="J300" s="15">
        <f>20*LOG10(IMABS(IMDIV(IMSUB(IMPRODUCT(IMSQRT(IMDIV(COMPLEX(D300,-E300),COMPLEX(B300,-C300))),IMDIV(IMSUB(IMEXP(IMPRODUCT(0.0205979*A300*$J$3,IMPRODUCT(COMPLEX(0,1),IMSQRT(IMPRODUCT(COMPLEX(B300,-C300),COMPLEX(D300,-E300)))))),IMDIV(1,IMEXP(IMPRODUCT(0.0205979*A300*$J$3,IMPRODUCT(COMPLEX(0,1),IMSQRT(IMPRODUCT(COMPLEX(B300,-C300),COMPLEX(D300,-E300)))))))),IMSUM(IMEXP(IMPRODUCT(0.0205979*A300*$J$3,IMPRODUCT(COMPLEX(0,1),IMSQRT(IMPRODUCT(COMPLEX(B300,-C300),COMPLEX(D300,-E300)))))),IMDIV(1,IMEXP(IMPRODUCT(0.0205979*A300*$J$3,IMPRODUCT(COMPLEX(0,1),IMSQRT(IMPRODUCT(COMPLEX(B300,-C300),COMPLEX(D300,-E300)))))))))),1),IMSUM(IMPRODUCT(IMSQRT(IMDIV(COMPLEX(D300,-E300),COMPLEX(B300,-C300))),IMDIV(IMSUB(IMEXP(IMPRODUCT(0.0205979*A300*$J$3,IMPRODUCT(COMPLEX(0,1),IMSQRT(IMPRODUCT(COMPLEX(B300,-C300),COMPLEX(D300,-E300)))))),IMDIV(1,IMEXP(IMPRODUCT(0.0205979*A300*$J$3,IMPRODUCT(COMPLEX(0,1),IMSQRT(IMPRODUCT(COMPLEX(B300,-C300),COMPLEX(D300,-E300)))))))),IMSUM(IMEXP(IMPRODUCT(0.0205979*A300*$J$3,IMPRODUCT(COMPLEX(0,1),IMSQRT(IMPRODUCT(COMPLEX(B300,-C300),COMPLEX(D300,-E300)))))),IMDIV(1,IMEXP(IMPRODUCT(0.0205979*A300*$J$3,IMPRODUCT(COMPLEX(0,1),IMSQRT(IMPRODUCT(COMPLEX(B300,-C300),COMPLEX(D300,-E300)))))))))),1))))</f>
        <v>-2.94784771179605</v>
      </c>
      <c r="K300" s="15">
        <f>20*LOG10(IMABS(IMDIV(IMSUB(IMPRODUCT(IMSQRT(IMDIV(COMPLEX(D300,-E300),COMPLEX(B300,-C300))),IMDIV(IMSUB(IMEXP(IMPRODUCT(0.0205979*A300*$K$3,IMPRODUCT(COMPLEX(0,1),IMSQRT(IMPRODUCT(COMPLEX(B300,-C300),COMPLEX(D300,-E300)))))),IMDIV(1,IMEXP(IMPRODUCT(0.0205979*A300*$K$3,IMPRODUCT(COMPLEX(0,1),IMSQRT(IMPRODUCT(COMPLEX(B300,-C300),COMPLEX(D300,-E300)))))))),IMSUM(IMEXP(IMPRODUCT(0.0205979*A300*$K$3,IMPRODUCT(COMPLEX(0,1),IMSQRT(IMPRODUCT(COMPLEX(B300,-C300),COMPLEX(D300,-E300)))))),IMDIV(1,IMEXP(IMPRODUCT(0.0205979*A300*$K$3,IMPRODUCT(COMPLEX(0,1),IMSQRT(IMPRODUCT(COMPLEX(B300,-C300),COMPLEX(D300,-E300)))))))))),1),IMSUM(IMPRODUCT(IMSQRT(IMDIV(COMPLEX(D300,-E300),COMPLEX(B300,-C300))),IMDIV(IMSUB(IMEXP(IMPRODUCT(0.0205979*A300*$K$3,IMPRODUCT(COMPLEX(0,1),IMSQRT(IMPRODUCT(COMPLEX(B300,-C300),COMPLEX(D300,-E300)))))),IMDIV(1,IMEXP(IMPRODUCT(0.0205979*A300*$K$3,IMPRODUCT(COMPLEX(0,1),IMSQRT(IMPRODUCT(COMPLEX(B300,-C300),COMPLEX(D300,-E300)))))))),IMSUM(IMEXP(IMPRODUCT(0.0205979*A300*$K$3,IMPRODUCT(COMPLEX(0,1),IMSQRT(IMPRODUCT(COMPLEX(B300,-C300),COMPLEX(D300,-E300)))))),IMDIV(1,IMEXP(IMPRODUCT(0.0205979*A300*$K$3,IMPRODUCT(COMPLEX(0,1),IMSQRT(IMPRODUCT(COMPLEX(B300,-C300),COMPLEX(D300,-E300)))))))))),1))))</f>
        <v>-2.76431657129707</v>
      </c>
      <c r="L300" s="15">
        <f>20*LOG10(IMABS(IMDIV(IMSUB(IMPRODUCT(IMSQRT(IMDIV(COMPLEX(D300,-E300),COMPLEX(B300,-C300))),IMDIV(IMSUB(IMEXP(IMPRODUCT(0.0205979*A300*$L$3,IMPRODUCT(COMPLEX(0,1),IMSQRT(IMPRODUCT(COMPLEX(B300,-C300),COMPLEX(D300,-E300)))))),IMDIV(1,IMEXP(IMPRODUCT(0.0205979*A300*$L$3,IMPRODUCT(COMPLEX(0,1),IMSQRT(IMPRODUCT(COMPLEX(B300,-C300),COMPLEX(D300,-E300)))))))),IMSUM(IMEXP(IMPRODUCT(0.0205979*A300*$L$3,IMPRODUCT(COMPLEX(0,1),IMSQRT(IMPRODUCT(COMPLEX(B300,-C300),COMPLEX(D300,-E300)))))),IMDIV(1,IMEXP(IMPRODUCT(0.0205979*A300*$L$3,IMPRODUCT(COMPLEX(0,1),IMSQRT(IMPRODUCT(COMPLEX(B300,-C300),COMPLEX(D300,-E300)))))))))),1),IMSUM(IMPRODUCT(IMSQRT(IMDIV(COMPLEX(D300,-E300),COMPLEX(B300,-C300))),IMDIV(IMSUB(IMEXP(IMPRODUCT(0.0205979*A300*$L$3,IMPRODUCT(COMPLEX(0,1),IMSQRT(IMPRODUCT(COMPLEX(B300,-C300),COMPLEX(D300,-E300)))))),IMDIV(1,IMEXP(IMPRODUCT(0.0205979*A300*$L$3,IMPRODUCT(COMPLEX(0,1),IMSQRT(IMPRODUCT(COMPLEX(B300,-C300),COMPLEX(D300,-E300)))))))),IMSUM(IMEXP(IMPRODUCT(0.0205979*A300*$L$3,IMPRODUCT(COMPLEX(0,1),IMSQRT(IMPRODUCT(COMPLEX(B300,-C300),COMPLEX(D300,-E300)))))),IMDIV(1,IMEXP(IMPRODUCT(0.0205979*A300*$L$3,IMPRODUCT(COMPLEX(0,1),IMSQRT(IMPRODUCT(COMPLEX(B300,-C300),COMPLEX(D300,-E300)))))))))),1))))</f>
        <v>-2.87003864907559</v>
      </c>
      <c r="M300" s="15">
        <f>20*LOG10(IMABS(IMDIV(IMSUB(IMPRODUCT(IMSQRT(IMDIV(COMPLEX(D300,-E300),COMPLEX(B300,-C300))),IMDIV(IMSUB(IMEXP(IMPRODUCT(0.0205979*A300*$M$3,IMPRODUCT(COMPLEX(0,1),IMSQRT(IMPRODUCT(COMPLEX(B300,-C300),COMPLEX(D300,-E300)))))),IMDIV(1,IMEXP(IMPRODUCT(0.0205979*A300*$M$3,IMPRODUCT(COMPLEX(0,1),IMSQRT(IMPRODUCT(COMPLEX(B300,-C300),COMPLEX(D300,-E300)))))))),IMSUM(IMEXP(IMPRODUCT(0.0205979*A300*$M$3,IMPRODUCT(COMPLEX(0,1),IMSQRT(IMPRODUCT(COMPLEX(B300,-C300),COMPLEX(D300,-E300)))))),IMDIV(1,IMEXP(IMPRODUCT(0.0205979*A300*$M$3,IMPRODUCT(COMPLEX(0,1),IMSQRT(IMPRODUCT(COMPLEX(B300,-C300),COMPLEX(D300,-E300)))))))))),1),IMSUM(IMPRODUCT(IMSQRT(IMDIV(COMPLEX(D300,-E300),COMPLEX(B300,-C300))),IMDIV(IMSUB(IMEXP(IMPRODUCT(0.0205979*A300*$M$3,IMPRODUCT(COMPLEX(0,1),IMSQRT(IMPRODUCT(COMPLEX(B300,-C300),COMPLEX(D300,-E300)))))),IMDIV(1,IMEXP(IMPRODUCT(0.0205979*A300*$M$3,IMPRODUCT(COMPLEX(0,1),IMSQRT(IMPRODUCT(COMPLEX(B300,-C300),COMPLEX(D300,-E300)))))))),IMSUM(IMEXP(IMPRODUCT(0.0205979*A300*$M$3,IMPRODUCT(COMPLEX(0,1),IMSQRT(IMPRODUCT(COMPLEX(B300,-C300),COMPLEX(D300,-E300)))))),IMDIV(1,IMEXP(IMPRODUCT(0.0205979*A300*$M$3,IMPRODUCT(COMPLEX(0,1),IMSQRT(IMPRODUCT(COMPLEX(B300,-C300),COMPLEX(D300,-E300)))))))))),1))))</f>
        <v>-3.08896035497332</v>
      </c>
      <c r="N300" s="15">
        <f>20*LOG10(IMABS(IMDIV(IMSUB(IMPRODUCT(IMSQRT(IMDIV(COMPLEX(D300,-E300),COMPLEX(B300,-C300))),IMDIV(IMSUB(IMEXP(IMPRODUCT(0.0205979*A300*$N$3,IMPRODUCT(COMPLEX(0,1),IMSQRT(IMPRODUCT(COMPLEX(B300,-C300),COMPLEX(D300,-E300)))))),IMDIV(1,IMEXP(IMPRODUCT(0.0205979*A300*$N$3,IMPRODUCT(COMPLEX(0,1),IMSQRT(IMPRODUCT(COMPLEX(B300,-C300),COMPLEX(D300,-E300)))))))),IMSUM(IMEXP(IMPRODUCT(0.0205979*A300*$N$3,IMPRODUCT(COMPLEX(0,1),IMSQRT(IMPRODUCT(COMPLEX(B300,-C300),COMPLEX(D300,-E300)))))),IMDIV(1,IMEXP(IMPRODUCT(0.0205979*A300*$N$3,IMPRODUCT(COMPLEX(0,1),IMSQRT(IMPRODUCT(COMPLEX(B300,-C300),COMPLEX(D300,-E300)))))))))),1),IMSUM(IMPRODUCT(IMSQRT(IMDIV(COMPLEX(D300,-E300),COMPLEX(B300,-C300))),IMDIV(IMSUB(IMEXP(IMPRODUCT(0.0205979*A300*$N$3,IMPRODUCT(COMPLEX(0,1),IMSQRT(IMPRODUCT(COMPLEX(B300,-C300),COMPLEX(D300,-E300)))))),IMDIV(1,IMEXP(IMPRODUCT(0.0205979*A300*$N$3,IMPRODUCT(COMPLEX(0,1),IMSQRT(IMPRODUCT(COMPLEX(B300,-C300),COMPLEX(D300,-E300)))))))),IMSUM(IMEXP(IMPRODUCT(0.0205979*A300*$N$3,IMPRODUCT(COMPLEX(0,1),IMSQRT(IMPRODUCT(COMPLEX(B300,-C300),COMPLEX(D300,-E300)))))),IMDIV(1,IMEXP(IMPRODUCT(0.0205979*A300*$N$3,IMPRODUCT(COMPLEX(0,1),IMSQRT(IMPRODUCT(COMPLEX(B300,-C300),COMPLEX(D300,-E300)))))))))),1))))</f>
        <v>-3.25884010622611</v>
      </c>
      <c r="O300" s="15">
        <f>20*LOG10(IMABS(IMDIV(IMSUB(IMPRODUCT(IMSQRT(IMDIV(COMPLEX(D300,-E300),COMPLEX(B300,-C300))),IMDIV(IMSUB(IMEXP(IMPRODUCT(0.0205979*A300*$O$3,IMPRODUCT(COMPLEX(0,1),IMSQRT(IMPRODUCT(COMPLEX(B300,-C300),COMPLEX(D300,-E300)))))),IMDIV(1,IMEXP(IMPRODUCT(0.0205979*A300*$O$3,IMPRODUCT(COMPLEX(0,1),IMSQRT(IMPRODUCT(COMPLEX(B300,-C300),COMPLEX(D300,-E300)))))))),IMSUM(IMEXP(IMPRODUCT(0.0205979*A300*$O$3,IMPRODUCT(COMPLEX(0,1),IMSQRT(IMPRODUCT(COMPLEX(B300,-C300),COMPLEX(D300,-E300)))))),IMDIV(1,IMEXP(IMPRODUCT(0.0205979*A300*$O$3,IMPRODUCT(COMPLEX(0,1),IMSQRT(IMPRODUCT(COMPLEX(B300,-C300),COMPLEX(D300,-E300)))))))))),1),IMSUM(IMPRODUCT(IMSQRT(IMDIV(COMPLEX(D300,-E300),COMPLEX(B300,-C300))),IMDIV(IMSUB(IMEXP(IMPRODUCT(0.0205979*A300*$O$3,IMPRODUCT(COMPLEX(0,1),IMSQRT(IMPRODUCT(COMPLEX(B300,-C300),COMPLEX(D300,-E300)))))),IMDIV(1,IMEXP(IMPRODUCT(0.0205979*A300*$O$3,IMPRODUCT(COMPLEX(0,1),IMSQRT(IMPRODUCT(COMPLEX(B300,-C300),COMPLEX(D300,-E300)))))))),IMSUM(IMEXP(IMPRODUCT(0.0205979*A300*$O$3,IMPRODUCT(COMPLEX(0,1),IMSQRT(IMPRODUCT(COMPLEX(B300,-C300),COMPLEX(D300,-E300)))))),IMDIV(1,IMEXP(IMPRODUCT(0.0205979*A300*$O$3,IMPRODUCT(COMPLEX(0,1),IMSQRT(IMPRODUCT(COMPLEX(B300,-C300),COMPLEX(D300,-E300)))))))))),1))))</f>
        <v>-3.30065222950349</v>
      </c>
      <c r="P300" s="19">
        <f t="shared" si="71"/>
        <v>0.550568945434997</v>
      </c>
      <c r="Q300" s="19">
        <f t="shared" si="72"/>
        <v>0.327279512377161</v>
      </c>
    </row>
    <row r="301" spans="1:17">
      <c r="A301" s="7">
        <v>9.68</v>
      </c>
      <c r="B301">
        <v>22.4347</v>
      </c>
      <c r="C301">
        <v>12.2514</v>
      </c>
      <c r="D301">
        <v>0.796</v>
      </c>
      <c r="E301">
        <v>0.2646</v>
      </c>
      <c r="F301" s="14">
        <f>20*LOG10(IMABS(IMDIV(IMSUB(IMPRODUCT(IMSQRT(IMDIV(COMPLEX(D301,-E301),COMPLEX(B301,-C301))),IMDIV(IMSUB(IMEXP(IMPRODUCT(0.0205979*A301*$F$3,IMPRODUCT(COMPLEX(0,1),IMSQRT(IMPRODUCT(COMPLEX(B301,-C301),COMPLEX(D301,-E301)))))),IMDIV(1,IMEXP(IMPRODUCT(0.0205979*A301*$F$3,IMPRODUCT(COMPLEX(0,1),IMSQRT(IMPRODUCT(COMPLEX(B301,-C301),COMPLEX(D301,-E301)))))))),IMSUM(IMEXP(IMPRODUCT(0.0205979*A301*$F$3,IMPRODUCT(COMPLEX(0,1),IMSQRT(IMPRODUCT(COMPLEX(B301,-C301),COMPLEX(D301,-E301)))))),IMDIV(1,IMEXP(IMPRODUCT(0.0205979*A301*$F$3,IMPRODUCT(COMPLEX(0,1),IMSQRT(IMPRODUCT(COMPLEX(B301,-C301),COMPLEX(D301,-E301)))))))))),1),IMSUM(IMPRODUCT(IMSQRT(IMDIV(COMPLEX(D301,-E301),COMPLEX(B301,-C301))),IMDIV(IMSUB(IMEXP(IMPRODUCT(0.0205979*A301*$F$3,IMPRODUCT(COMPLEX(0,1),IMSQRT(IMPRODUCT(COMPLEX(B301,-C301),COMPLEX(D301,-E301)))))),IMDIV(1,IMEXP(IMPRODUCT(0.0205979*A301*$F$3,IMPRODUCT(COMPLEX(0,1),IMSQRT(IMPRODUCT(COMPLEX(B301,-C301),COMPLEX(D301,-E301)))))))),IMSUM(IMEXP(IMPRODUCT(0.0205979*A301*$F$3,IMPRODUCT(COMPLEX(0,1),IMSQRT(IMPRODUCT(COMPLEX(B301,-C301),COMPLEX(D301,-E301)))))),IMDIV(1,IMEXP(IMPRODUCT(0.0205979*A301*$F$3,IMPRODUCT(COMPLEX(0,1),IMSQRT(IMPRODUCT(COMPLEX(B301,-C301),COMPLEX(D301,-E301)))))))))),1))))</f>
        <v>-1.8874784077046</v>
      </c>
      <c r="G301" s="15">
        <f>20*LOG10(IMABS(IMDIV(IMSUB(IMPRODUCT(IMSQRT(IMDIV(COMPLEX(D301,-E301),COMPLEX(B301,-C301))),IMDIV(IMSUB(IMEXP(IMPRODUCT(0.0205979*A301*$G$3,IMPRODUCT(COMPLEX(0,1),IMSQRT(IMPRODUCT(COMPLEX(B301,-C301),COMPLEX(D301,-E301)))))),IMDIV(1,IMEXP(IMPRODUCT(0.0205979*A301*$G$3,IMPRODUCT(COMPLEX(0,1),IMSQRT(IMPRODUCT(COMPLEX(B301,-C301),COMPLEX(D301,-E301)))))))),IMSUM(IMEXP(IMPRODUCT(0.0205979*A301*$G$3,IMPRODUCT(COMPLEX(0,1),IMSQRT(IMPRODUCT(COMPLEX(B301,-C301),COMPLEX(D301,-E301)))))),IMDIV(1,IMEXP(IMPRODUCT(0.0205979*A301*$G$3,IMPRODUCT(COMPLEX(0,1),IMSQRT(IMPRODUCT(COMPLEX(B301,-C301),COMPLEX(D301,-E301)))))))))),1),IMSUM(IMPRODUCT(IMSQRT(IMDIV(COMPLEX(D301,-E301),COMPLEX(B301,-C301))),IMDIV(IMSUB(IMEXP(IMPRODUCT(0.0205979*A301*$G$3,IMPRODUCT(COMPLEX(0,1),IMSQRT(IMPRODUCT(COMPLEX(B301,-C301),COMPLEX(D301,-E301)))))),IMDIV(1,IMEXP(IMPRODUCT(0.0205979*A301*$G$3,IMPRODUCT(COMPLEX(0,1),IMSQRT(IMPRODUCT(COMPLEX(B301,-C301),COMPLEX(D301,-E301)))))))),IMSUM(IMEXP(IMPRODUCT(0.0205979*A301*$G$3,IMPRODUCT(COMPLEX(0,1),IMSQRT(IMPRODUCT(COMPLEX(B301,-C301),COMPLEX(D301,-E301)))))),IMDIV(1,IMEXP(IMPRODUCT(0.0205979*A301*$G$3,IMPRODUCT(COMPLEX(0,1),IMSQRT(IMPRODUCT(COMPLEX(B301,-C301),COMPLEX(D301,-E301)))))))))),1))))</f>
        <v>-4.77386723108633</v>
      </c>
      <c r="H301" s="15">
        <f>20*LOG10(IMABS(IMDIV(IMSUB(IMPRODUCT(IMSQRT(IMDIV(COMPLEX(D301,-E301),COMPLEX(B301,-C301))),IMDIV(IMSUB(IMEXP(IMPRODUCT(0.0205979*A301*$H$3,IMPRODUCT(COMPLEX(0,1),IMSQRT(IMPRODUCT(COMPLEX(B301,-C301),COMPLEX(D301,-E301)))))),IMDIV(1,IMEXP(IMPRODUCT(0.0205979*A301*$H$3,IMPRODUCT(COMPLEX(0,1),IMSQRT(IMPRODUCT(COMPLEX(B301,-C301),COMPLEX(D301,-E301)))))))),IMSUM(IMEXP(IMPRODUCT(0.0205979*A301*$H$3,IMPRODUCT(COMPLEX(0,1),IMSQRT(IMPRODUCT(COMPLEX(B301,-C301),COMPLEX(D301,-E301)))))),IMDIV(1,IMEXP(IMPRODUCT(0.0205979*A301*$H$3,IMPRODUCT(COMPLEX(0,1),IMSQRT(IMPRODUCT(COMPLEX(B301,-C301),COMPLEX(D301,-E301)))))))))),1),IMSUM(IMPRODUCT(IMSQRT(IMDIV(COMPLEX(D301,-E301),COMPLEX(B301,-C301))),IMDIV(IMSUB(IMEXP(IMPRODUCT(0.0205979*A301*$H$3,IMPRODUCT(COMPLEX(0,1),IMSQRT(IMPRODUCT(COMPLEX(B301,-C301),COMPLEX(D301,-E301)))))),IMDIV(1,IMEXP(IMPRODUCT(0.0205979*A301*$H$3,IMPRODUCT(COMPLEX(0,1),IMSQRT(IMPRODUCT(COMPLEX(B301,-C301),COMPLEX(D301,-E301)))))))),IMSUM(IMEXP(IMPRODUCT(0.0205979*A301*$H$3,IMPRODUCT(COMPLEX(0,1),IMSQRT(IMPRODUCT(COMPLEX(B301,-C301),COMPLEX(D301,-E301)))))),IMDIV(1,IMEXP(IMPRODUCT(0.0205979*A301*$H$3,IMPRODUCT(COMPLEX(0,1),IMSQRT(IMPRODUCT(COMPLEX(B301,-C301),COMPLEX(D301,-E301)))))))))),1))))</f>
        <v>-5.07613481562527</v>
      </c>
      <c r="I301" s="15">
        <f>20*LOG10(IMABS(IMDIV(IMSUB(IMPRODUCT(IMSQRT(IMDIV(COMPLEX(D301,-E301),COMPLEX(B301,-C301))),IMDIV(IMSUB(IMEXP(IMPRODUCT(0.0205979*A301*$I$3,IMPRODUCT(COMPLEX(0,1),IMSQRT(IMPRODUCT(COMPLEX(B301,-C301),COMPLEX(D301,-E301)))))),IMDIV(1,IMEXP(IMPRODUCT(0.0205979*A301*$I$3,IMPRODUCT(COMPLEX(0,1),IMSQRT(IMPRODUCT(COMPLEX(B301,-C301),COMPLEX(D301,-E301)))))))),IMSUM(IMEXP(IMPRODUCT(0.0205979*A301*$I$3,IMPRODUCT(COMPLEX(0,1),IMSQRT(IMPRODUCT(COMPLEX(B301,-C301),COMPLEX(D301,-E301)))))),IMDIV(1,IMEXP(IMPRODUCT(0.0205979*A301*$I$3,IMPRODUCT(COMPLEX(0,1),IMSQRT(IMPRODUCT(COMPLEX(B301,-C301),COMPLEX(D301,-E301)))))))))),1),IMSUM(IMPRODUCT(IMSQRT(IMDIV(COMPLEX(D301,-E301),COMPLEX(B301,-C301))),IMDIV(IMSUB(IMEXP(IMPRODUCT(0.0205979*A301*$I$3,IMPRODUCT(COMPLEX(0,1),IMSQRT(IMPRODUCT(COMPLEX(B301,-C301),COMPLEX(D301,-E301)))))),IMDIV(1,IMEXP(IMPRODUCT(0.0205979*A301*$I$3,IMPRODUCT(COMPLEX(0,1),IMSQRT(IMPRODUCT(COMPLEX(B301,-C301),COMPLEX(D301,-E301)))))))),IMSUM(IMEXP(IMPRODUCT(0.0205979*A301*$I$3,IMPRODUCT(COMPLEX(0,1),IMSQRT(IMPRODUCT(COMPLEX(B301,-C301),COMPLEX(D301,-E301)))))),IMDIV(1,IMEXP(IMPRODUCT(0.0205979*A301*$I$3,IMPRODUCT(COMPLEX(0,1),IMSQRT(IMPRODUCT(COMPLEX(B301,-C301),COMPLEX(D301,-E301)))))))))),1))))</f>
        <v>-3.61178867296557</v>
      </c>
      <c r="J301" s="15">
        <f>20*LOG10(IMABS(IMDIV(IMSUB(IMPRODUCT(IMSQRT(IMDIV(COMPLEX(D301,-E301),COMPLEX(B301,-C301))),IMDIV(IMSUB(IMEXP(IMPRODUCT(0.0205979*A301*$J$3,IMPRODUCT(COMPLEX(0,1),IMSQRT(IMPRODUCT(COMPLEX(B301,-C301),COMPLEX(D301,-E301)))))),IMDIV(1,IMEXP(IMPRODUCT(0.0205979*A301*$J$3,IMPRODUCT(COMPLEX(0,1),IMSQRT(IMPRODUCT(COMPLEX(B301,-C301),COMPLEX(D301,-E301)))))))),IMSUM(IMEXP(IMPRODUCT(0.0205979*A301*$J$3,IMPRODUCT(COMPLEX(0,1),IMSQRT(IMPRODUCT(COMPLEX(B301,-C301),COMPLEX(D301,-E301)))))),IMDIV(1,IMEXP(IMPRODUCT(0.0205979*A301*$J$3,IMPRODUCT(COMPLEX(0,1),IMSQRT(IMPRODUCT(COMPLEX(B301,-C301),COMPLEX(D301,-E301)))))))))),1),IMSUM(IMPRODUCT(IMSQRT(IMDIV(COMPLEX(D301,-E301),COMPLEX(B301,-C301))),IMDIV(IMSUB(IMEXP(IMPRODUCT(0.0205979*A301*$J$3,IMPRODUCT(COMPLEX(0,1),IMSQRT(IMPRODUCT(COMPLEX(B301,-C301),COMPLEX(D301,-E301)))))),IMDIV(1,IMEXP(IMPRODUCT(0.0205979*A301*$J$3,IMPRODUCT(COMPLEX(0,1),IMSQRT(IMPRODUCT(COMPLEX(B301,-C301),COMPLEX(D301,-E301)))))))),IMSUM(IMEXP(IMPRODUCT(0.0205979*A301*$J$3,IMPRODUCT(COMPLEX(0,1),IMSQRT(IMPRODUCT(COMPLEX(B301,-C301),COMPLEX(D301,-E301)))))),IMDIV(1,IMEXP(IMPRODUCT(0.0205979*A301*$J$3,IMPRODUCT(COMPLEX(0,1),IMSQRT(IMPRODUCT(COMPLEX(B301,-C301),COMPLEX(D301,-E301)))))))))),1))))</f>
        <v>-2.9176092824269</v>
      </c>
      <c r="K301" s="15">
        <f>20*LOG10(IMABS(IMDIV(IMSUB(IMPRODUCT(IMSQRT(IMDIV(COMPLEX(D301,-E301),COMPLEX(B301,-C301))),IMDIV(IMSUB(IMEXP(IMPRODUCT(0.0205979*A301*$K$3,IMPRODUCT(COMPLEX(0,1),IMSQRT(IMPRODUCT(COMPLEX(B301,-C301),COMPLEX(D301,-E301)))))),IMDIV(1,IMEXP(IMPRODUCT(0.0205979*A301*$K$3,IMPRODUCT(COMPLEX(0,1),IMSQRT(IMPRODUCT(COMPLEX(B301,-C301),COMPLEX(D301,-E301)))))))),IMSUM(IMEXP(IMPRODUCT(0.0205979*A301*$K$3,IMPRODUCT(COMPLEX(0,1),IMSQRT(IMPRODUCT(COMPLEX(B301,-C301),COMPLEX(D301,-E301)))))),IMDIV(1,IMEXP(IMPRODUCT(0.0205979*A301*$K$3,IMPRODUCT(COMPLEX(0,1),IMSQRT(IMPRODUCT(COMPLEX(B301,-C301),COMPLEX(D301,-E301)))))))))),1),IMSUM(IMPRODUCT(IMSQRT(IMDIV(COMPLEX(D301,-E301),COMPLEX(B301,-C301))),IMDIV(IMSUB(IMEXP(IMPRODUCT(0.0205979*A301*$K$3,IMPRODUCT(COMPLEX(0,1),IMSQRT(IMPRODUCT(COMPLEX(B301,-C301),COMPLEX(D301,-E301)))))),IMDIV(1,IMEXP(IMPRODUCT(0.0205979*A301*$K$3,IMPRODUCT(COMPLEX(0,1),IMSQRT(IMPRODUCT(COMPLEX(B301,-C301),COMPLEX(D301,-E301)))))))),IMSUM(IMEXP(IMPRODUCT(0.0205979*A301*$K$3,IMPRODUCT(COMPLEX(0,1),IMSQRT(IMPRODUCT(COMPLEX(B301,-C301),COMPLEX(D301,-E301)))))),IMDIV(1,IMEXP(IMPRODUCT(0.0205979*A301*$K$3,IMPRODUCT(COMPLEX(0,1),IMSQRT(IMPRODUCT(COMPLEX(B301,-C301),COMPLEX(D301,-E301)))))))))),1))))</f>
        <v>-2.75020527135562</v>
      </c>
      <c r="L301" s="15">
        <f>20*LOG10(IMABS(IMDIV(IMSUB(IMPRODUCT(IMSQRT(IMDIV(COMPLEX(D301,-E301),COMPLEX(B301,-C301))),IMDIV(IMSUB(IMEXP(IMPRODUCT(0.0205979*A301*$L$3,IMPRODUCT(COMPLEX(0,1),IMSQRT(IMPRODUCT(COMPLEX(B301,-C301),COMPLEX(D301,-E301)))))),IMDIV(1,IMEXP(IMPRODUCT(0.0205979*A301*$L$3,IMPRODUCT(COMPLEX(0,1),IMSQRT(IMPRODUCT(COMPLEX(B301,-C301),COMPLEX(D301,-E301)))))))),IMSUM(IMEXP(IMPRODUCT(0.0205979*A301*$L$3,IMPRODUCT(COMPLEX(0,1),IMSQRT(IMPRODUCT(COMPLEX(B301,-C301),COMPLEX(D301,-E301)))))),IMDIV(1,IMEXP(IMPRODUCT(0.0205979*A301*$L$3,IMPRODUCT(COMPLEX(0,1),IMSQRT(IMPRODUCT(COMPLEX(B301,-C301),COMPLEX(D301,-E301)))))))))),1),IMSUM(IMPRODUCT(IMSQRT(IMDIV(COMPLEX(D301,-E301),COMPLEX(B301,-C301))),IMDIV(IMSUB(IMEXP(IMPRODUCT(0.0205979*A301*$L$3,IMPRODUCT(COMPLEX(0,1),IMSQRT(IMPRODUCT(COMPLEX(B301,-C301),COMPLEX(D301,-E301)))))),IMDIV(1,IMEXP(IMPRODUCT(0.0205979*A301*$L$3,IMPRODUCT(COMPLEX(0,1),IMSQRT(IMPRODUCT(COMPLEX(B301,-C301),COMPLEX(D301,-E301)))))))),IMSUM(IMEXP(IMPRODUCT(0.0205979*A301*$L$3,IMPRODUCT(COMPLEX(0,1),IMSQRT(IMPRODUCT(COMPLEX(B301,-C301),COMPLEX(D301,-E301)))))),IMDIV(1,IMEXP(IMPRODUCT(0.0205979*A301*$L$3,IMPRODUCT(COMPLEX(0,1),IMSQRT(IMPRODUCT(COMPLEX(B301,-C301),COMPLEX(D301,-E301)))))))))),1))))</f>
        <v>-2.86486736485365</v>
      </c>
      <c r="M301" s="15">
        <f>20*LOG10(IMABS(IMDIV(IMSUB(IMPRODUCT(IMSQRT(IMDIV(COMPLEX(D301,-E301),COMPLEX(B301,-C301))),IMDIV(IMSUB(IMEXP(IMPRODUCT(0.0205979*A301*$M$3,IMPRODUCT(COMPLEX(0,1),IMSQRT(IMPRODUCT(COMPLEX(B301,-C301),COMPLEX(D301,-E301)))))),IMDIV(1,IMEXP(IMPRODUCT(0.0205979*A301*$M$3,IMPRODUCT(COMPLEX(0,1),IMSQRT(IMPRODUCT(COMPLEX(B301,-C301),COMPLEX(D301,-E301)))))))),IMSUM(IMEXP(IMPRODUCT(0.0205979*A301*$M$3,IMPRODUCT(COMPLEX(0,1),IMSQRT(IMPRODUCT(COMPLEX(B301,-C301),COMPLEX(D301,-E301)))))),IMDIV(1,IMEXP(IMPRODUCT(0.0205979*A301*$M$3,IMPRODUCT(COMPLEX(0,1),IMSQRT(IMPRODUCT(COMPLEX(B301,-C301),COMPLEX(D301,-E301)))))))))),1),IMSUM(IMPRODUCT(IMSQRT(IMDIV(COMPLEX(D301,-E301),COMPLEX(B301,-C301))),IMDIV(IMSUB(IMEXP(IMPRODUCT(0.0205979*A301*$M$3,IMPRODUCT(COMPLEX(0,1),IMSQRT(IMPRODUCT(COMPLEX(B301,-C301),COMPLEX(D301,-E301)))))),IMDIV(1,IMEXP(IMPRODUCT(0.0205979*A301*$M$3,IMPRODUCT(COMPLEX(0,1),IMSQRT(IMPRODUCT(COMPLEX(B301,-C301),COMPLEX(D301,-E301)))))))),IMSUM(IMEXP(IMPRODUCT(0.0205979*A301*$M$3,IMPRODUCT(COMPLEX(0,1),IMSQRT(IMPRODUCT(COMPLEX(B301,-C301),COMPLEX(D301,-E301)))))),IMDIV(1,IMEXP(IMPRODUCT(0.0205979*A301*$M$3,IMPRODUCT(COMPLEX(0,1),IMSQRT(IMPRODUCT(COMPLEX(B301,-C301),COMPLEX(D301,-E301)))))))))),1))))</f>
        <v>-3.08418402069955</v>
      </c>
      <c r="N301" s="15">
        <f>20*LOG10(IMABS(IMDIV(IMSUB(IMPRODUCT(IMSQRT(IMDIV(COMPLEX(D301,-E301),COMPLEX(B301,-C301))),IMDIV(IMSUB(IMEXP(IMPRODUCT(0.0205979*A301*$N$3,IMPRODUCT(COMPLEX(0,1),IMSQRT(IMPRODUCT(COMPLEX(B301,-C301),COMPLEX(D301,-E301)))))),IMDIV(1,IMEXP(IMPRODUCT(0.0205979*A301*$N$3,IMPRODUCT(COMPLEX(0,1),IMSQRT(IMPRODUCT(COMPLEX(B301,-C301),COMPLEX(D301,-E301)))))))),IMSUM(IMEXP(IMPRODUCT(0.0205979*A301*$N$3,IMPRODUCT(COMPLEX(0,1),IMSQRT(IMPRODUCT(COMPLEX(B301,-C301),COMPLEX(D301,-E301)))))),IMDIV(1,IMEXP(IMPRODUCT(0.0205979*A301*$N$3,IMPRODUCT(COMPLEX(0,1),IMSQRT(IMPRODUCT(COMPLEX(B301,-C301),COMPLEX(D301,-E301)))))))))),1),IMSUM(IMPRODUCT(IMSQRT(IMDIV(COMPLEX(D301,-E301),COMPLEX(B301,-C301))),IMDIV(IMSUB(IMEXP(IMPRODUCT(0.0205979*A301*$N$3,IMPRODUCT(COMPLEX(0,1),IMSQRT(IMPRODUCT(COMPLEX(B301,-C301),COMPLEX(D301,-E301)))))),IMDIV(1,IMEXP(IMPRODUCT(0.0205979*A301*$N$3,IMPRODUCT(COMPLEX(0,1),IMSQRT(IMPRODUCT(COMPLEX(B301,-C301),COMPLEX(D301,-E301)))))))),IMSUM(IMEXP(IMPRODUCT(0.0205979*A301*$N$3,IMPRODUCT(COMPLEX(0,1),IMSQRT(IMPRODUCT(COMPLEX(B301,-C301),COMPLEX(D301,-E301)))))),IMDIV(1,IMEXP(IMPRODUCT(0.0205979*A301*$N$3,IMPRODUCT(COMPLEX(0,1),IMSQRT(IMPRODUCT(COMPLEX(B301,-C301),COMPLEX(D301,-E301)))))))))),1))))</f>
        <v>-3.24684490790909</v>
      </c>
      <c r="O301" s="15">
        <f>20*LOG10(IMABS(IMDIV(IMSUB(IMPRODUCT(IMSQRT(IMDIV(COMPLEX(D301,-E301),COMPLEX(B301,-C301))),IMDIV(IMSUB(IMEXP(IMPRODUCT(0.0205979*A301*$O$3,IMPRODUCT(COMPLEX(0,1),IMSQRT(IMPRODUCT(COMPLEX(B301,-C301),COMPLEX(D301,-E301)))))),IMDIV(1,IMEXP(IMPRODUCT(0.0205979*A301*$O$3,IMPRODUCT(COMPLEX(0,1),IMSQRT(IMPRODUCT(COMPLEX(B301,-C301),COMPLEX(D301,-E301)))))))),IMSUM(IMEXP(IMPRODUCT(0.0205979*A301*$O$3,IMPRODUCT(COMPLEX(0,1),IMSQRT(IMPRODUCT(COMPLEX(B301,-C301),COMPLEX(D301,-E301)))))),IMDIV(1,IMEXP(IMPRODUCT(0.0205979*A301*$O$3,IMPRODUCT(COMPLEX(0,1),IMSQRT(IMPRODUCT(COMPLEX(B301,-C301),COMPLEX(D301,-E301)))))))))),1),IMSUM(IMPRODUCT(IMSQRT(IMDIV(COMPLEX(D301,-E301),COMPLEX(B301,-C301))),IMDIV(IMSUB(IMEXP(IMPRODUCT(0.0205979*A301*$O$3,IMPRODUCT(COMPLEX(0,1),IMSQRT(IMPRODUCT(COMPLEX(B301,-C301),COMPLEX(D301,-E301)))))),IMDIV(1,IMEXP(IMPRODUCT(0.0205979*A301*$O$3,IMPRODUCT(COMPLEX(0,1),IMSQRT(IMPRODUCT(COMPLEX(B301,-C301),COMPLEX(D301,-E301)))))))),IMSUM(IMEXP(IMPRODUCT(0.0205979*A301*$O$3,IMPRODUCT(COMPLEX(0,1),IMSQRT(IMPRODUCT(COMPLEX(B301,-C301),COMPLEX(D301,-E301)))))),IMDIV(1,IMEXP(IMPRODUCT(0.0205979*A301*$O$3,IMPRODUCT(COMPLEX(0,1),IMSQRT(IMPRODUCT(COMPLEX(B301,-C301),COMPLEX(D301,-E301)))))))))),1))))</f>
        <v>-3.28083286482909</v>
      </c>
      <c r="P301" s="19">
        <f t="shared" si="71"/>
        <v>0.546091545685924</v>
      </c>
      <c r="Q301" s="19">
        <f t="shared" si="72"/>
        <v>0.332412060301508</v>
      </c>
    </row>
    <row r="302" spans="1:17">
      <c r="A302" s="7">
        <v>9.76</v>
      </c>
      <c r="B302">
        <v>22.5567</v>
      </c>
      <c r="C302">
        <v>12.2392</v>
      </c>
      <c r="D302">
        <v>0.7887</v>
      </c>
      <c r="E302">
        <v>0.2628</v>
      </c>
      <c r="F302" s="14">
        <f>20*LOG10(IMABS(IMDIV(IMSUB(IMPRODUCT(IMSQRT(IMDIV(COMPLEX(D302,-E302),COMPLEX(B302,-C302))),IMDIV(IMSUB(IMEXP(IMPRODUCT(0.0205979*A302*$F$3,IMPRODUCT(COMPLEX(0,1),IMSQRT(IMPRODUCT(COMPLEX(B302,-C302),COMPLEX(D302,-E302)))))),IMDIV(1,IMEXP(IMPRODUCT(0.0205979*A302*$F$3,IMPRODUCT(COMPLEX(0,1),IMSQRT(IMPRODUCT(COMPLEX(B302,-C302),COMPLEX(D302,-E302)))))))),IMSUM(IMEXP(IMPRODUCT(0.0205979*A302*$F$3,IMPRODUCT(COMPLEX(0,1),IMSQRT(IMPRODUCT(COMPLEX(B302,-C302),COMPLEX(D302,-E302)))))),IMDIV(1,IMEXP(IMPRODUCT(0.0205979*A302*$F$3,IMPRODUCT(COMPLEX(0,1),IMSQRT(IMPRODUCT(COMPLEX(B302,-C302),COMPLEX(D302,-E302)))))))))),1),IMSUM(IMPRODUCT(IMSQRT(IMDIV(COMPLEX(D302,-E302),COMPLEX(B302,-C302))),IMDIV(IMSUB(IMEXP(IMPRODUCT(0.0205979*A302*$F$3,IMPRODUCT(COMPLEX(0,1),IMSQRT(IMPRODUCT(COMPLEX(B302,-C302),COMPLEX(D302,-E302)))))),IMDIV(1,IMEXP(IMPRODUCT(0.0205979*A302*$F$3,IMPRODUCT(COMPLEX(0,1),IMSQRT(IMPRODUCT(COMPLEX(B302,-C302),COMPLEX(D302,-E302)))))))),IMSUM(IMEXP(IMPRODUCT(0.0205979*A302*$F$3,IMPRODUCT(COMPLEX(0,1),IMSQRT(IMPRODUCT(COMPLEX(B302,-C302),COMPLEX(D302,-E302)))))),IMDIV(1,IMEXP(IMPRODUCT(0.0205979*A302*$F$3,IMPRODUCT(COMPLEX(0,1),IMSQRT(IMPRODUCT(COMPLEX(B302,-C302),COMPLEX(D302,-E302)))))))))),1))))</f>
        <v>-1.90279080059928</v>
      </c>
      <c r="G302" s="15">
        <f>20*LOG10(IMABS(IMDIV(IMSUB(IMPRODUCT(IMSQRT(IMDIV(COMPLEX(D302,-E302),COMPLEX(B302,-C302))),IMDIV(IMSUB(IMEXP(IMPRODUCT(0.0205979*A302*$G$3,IMPRODUCT(COMPLEX(0,1),IMSQRT(IMPRODUCT(COMPLEX(B302,-C302),COMPLEX(D302,-E302)))))),IMDIV(1,IMEXP(IMPRODUCT(0.0205979*A302*$G$3,IMPRODUCT(COMPLEX(0,1),IMSQRT(IMPRODUCT(COMPLEX(B302,-C302),COMPLEX(D302,-E302)))))))),IMSUM(IMEXP(IMPRODUCT(0.0205979*A302*$G$3,IMPRODUCT(COMPLEX(0,1),IMSQRT(IMPRODUCT(COMPLEX(B302,-C302),COMPLEX(D302,-E302)))))),IMDIV(1,IMEXP(IMPRODUCT(0.0205979*A302*$G$3,IMPRODUCT(COMPLEX(0,1),IMSQRT(IMPRODUCT(COMPLEX(B302,-C302),COMPLEX(D302,-E302)))))))))),1),IMSUM(IMPRODUCT(IMSQRT(IMDIV(COMPLEX(D302,-E302),COMPLEX(B302,-C302))),IMDIV(IMSUB(IMEXP(IMPRODUCT(0.0205979*A302*$G$3,IMPRODUCT(COMPLEX(0,1),IMSQRT(IMPRODUCT(COMPLEX(B302,-C302),COMPLEX(D302,-E302)))))),IMDIV(1,IMEXP(IMPRODUCT(0.0205979*A302*$G$3,IMPRODUCT(COMPLEX(0,1),IMSQRT(IMPRODUCT(COMPLEX(B302,-C302),COMPLEX(D302,-E302)))))))),IMSUM(IMEXP(IMPRODUCT(0.0205979*A302*$G$3,IMPRODUCT(COMPLEX(0,1),IMSQRT(IMPRODUCT(COMPLEX(B302,-C302),COMPLEX(D302,-E302)))))),IMDIV(1,IMEXP(IMPRODUCT(0.0205979*A302*$G$3,IMPRODUCT(COMPLEX(0,1),IMSQRT(IMPRODUCT(COMPLEX(B302,-C302),COMPLEX(D302,-E302)))))))))),1))))</f>
        <v>-4.80178441724367</v>
      </c>
      <c r="H302" s="15">
        <f>20*LOG10(IMABS(IMDIV(IMSUB(IMPRODUCT(IMSQRT(IMDIV(COMPLEX(D302,-E302),COMPLEX(B302,-C302))),IMDIV(IMSUB(IMEXP(IMPRODUCT(0.0205979*A302*$H$3,IMPRODUCT(COMPLEX(0,1),IMSQRT(IMPRODUCT(COMPLEX(B302,-C302),COMPLEX(D302,-E302)))))),IMDIV(1,IMEXP(IMPRODUCT(0.0205979*A302*$H$3,IMPRODUCT(COMPLEX(0,1),IMSQRT(IMPRODUCT(COMPLEX(B302,-C302),COMPLEX(D302,-E302)))))))),IMSUM(IMEXP(IMPRODUCT(0.0205979*A302*$H$3,IMPRODUCT(COMPLEX(0,1),IMSQRT(IMPRODUCT(COMPLEX(B302,-C302),COMPLEX(D302,-E302)))))),IMDIV(1,IMEXP(IMPRODUCT(0.0205979*A302*$H$3,IMPRODUCT(COMPLEX(0,1),IMSQRT(IMPRODUCT(COMPLEX(B302,-C302),COMPLEX(D302,-E302)))))))))),1),IMSUM(IMPRODUCT(IMSQRT(IMDIV(COMPLEX(D302,-E302),COMPLEX(B302,-C302))),IMDIV(IMSUB(IMEXP(IMPRODUCT(0.0205979*A302*$H$3,IMPRODUCT(COMPLEX(0,1),IMSQRT(IMPRODUCT(COMPLEX(B302,-C302),COMPLEX(D302,-E302)))))),IMDIV(1,IMEXP(IMPRODUCT(0.0205979*A302*$H$3,IMPRODUCT(COMPLEX(0,1),IMSQRT(IMPRODUCT(COMPLEX(B302,-C302),COMPLEX(D302,-E302)))))))),IMSUM(IMEXP(IMPRODUCT(0.0205979*A302*$H$3,IMPRODUCT(COMPLEX(0,1),IMSQRT(IMPRODUCT(COMPLEX(B302,-C302),COMPLEX(D302,-E302)))))),IMDIV(1,IMEXP(IMPRODUCT(0.0205979*A302*$H$3,IMPRODUCT(COMPLEX(0,1),IMSQRT(IMPRODUCT(COMPLEX(B302,-C302),COMPLEX(D302,-E302)))))))))),1))))</f>
        <v>-5.01219657431654</v>
      </c>
      <c r="I302" s="15">
        <f>20*LOG10(IMABS(IMDIV(IMSUB(IMPRODUCT(IMSQRT(IMDIV(COMPLEX(D302,-E302),COMPLEX(B302,-C302))),IMDIV(IMSUB(IMEXP(IMPRODUCT(0.0205979*A302*$I$3,IMPRODUCT(COMPLEX(0,1),IMSQRT(IMPRODUCT(COMPLEX(B302,-C302),COMPLEX(D302,-E302)))))),IMDIV(1,IMEXP(IMPRODUCT(0.0205979*A302*$I$3,IMPRODUCT(COMPLEX(0,1),IMSQRT(IMPRODUCT(COMPLEX(B302,-C302),COMPLEX(D302,-E302)))))))),IMSUM(IMEXP(IMPRODUCT(0.0205979*A302*$I$3,IMPRODUCT(COMPLEX(0,1),IMSQRT(IMPRODUCT(COMPLEX(B302,-C302),COMPLEX(D302,-E302)))))),IMDIV(1,IMEXP(IMPRODUCT(0.0205979*A302*$I$3,IMPRODUCT(COMPLEX(0,1),IMSQRT(IMPRODUCT(COMPLEX(B302,-C302),COMPLEX(D302,-E302)))))))))),1),IMSUM(IMPRODUCT(IMSQRT(IMDIV(COMPLEX(D302,-E302),COMPLEX(B302,-C302))),IMDIV(IMSUB(IMEXP(IMPRODUCT(0.0205979*A302*$I$3,IMPRODUCT(COMPLEX(0,1),IMSQRT(IMPRODUCT(COMPLEX(B302,-C302),COMPLEX(D302,-E302)))))),IMDIV(1,IMEXP(IMPRODUCT(0.0205979*A302*$I$3,IMPRODUCT(COMPLEX(0,1),IMSQRT(IMPRODUCT(COMPLEX(B302,-C302),COMPLEX(D302,-E302)))))))),IMSUM(IMEXP(IMPRODUCT(0.0205979*A302*$I$3,IMPRODUCT(COMPLEX(0,1),IMSQRT(IMPRODUCT(COMPLEX(B302,-C302),COMPLEX(D302,-E302)))))),IMDIV(1,IMEXP(IMPRODUCT(0.0205979*A302*$I$3,IMPRODUCT(COMPLEX(0,1),IMSQRT(IMPRODUCT(COMPLEX(B302,-C302),COMPLEX(D302,-E302)))))))))),1))))</f>
        <v>-3.55526799932469</v>
      </c>
      <c r="J302" s="15">
        <f>20*LOG10(IMABS(IMDIV(IMSUB(IMPRODUCT(IMSQRT(IMDIV(COMPLEX(D302,-E302),COMPLEX(B302,-C302))),IMDIV(IMSUB(IMEXP(IMPRODUCT(0.0205979*A302*$J$3,IMPRODUCT(COMPLEX(0,1),IMSQRT(IMPRODUCT(COMPLEX(B302,-C302),COMPLEX(D302,-E302)))))),IMDIV(1,IMEXP(IMPRODUCT(0.0205979*A302*$J$3,IMPRODUCT(COMPLEX(0,1),IMSQRT(IMPRODUCT(COMPLEX(B302,-C302),COMPLEX(D302,-E302)))))))),IMSUM(IMEXP(IMPRODUCT(0.0205979*A302*$J$3,IMPRODUCT(COMPLEX(0,1),IMSQRT(IMPRODUCT(COMPLEX(B302,-C302),COMPLEX(D302,-E302)))))),IMDIV(1,IMEXP(IMPRODUCT(0.0205979*A302*$J$3,IMPRODUCT(COMPLEX(0,1),IMSQRT(IMPRODUCT(COMPLEX(B302,-C302),COMPLEX(D302,-E302)))))))))),1),IMSUM(IMPRODUCT(IMSQRT(IMDIV(COMPLEX(D302,-E302),COMPLEX(B302,-C302))),IMDIV(IMSUB(IMEXP(IMPRODUCT(0.0205979*A302*$J$3,IMPRODUCT(COMPLEX(0,1),IMSQRT(IMPRODUCT(COMPLEX(B302,-C302),COMPLEX(D302,-E302)))))),IMDIV(1,IMEXP(IMPRODUCT(0.0205979*A302*$J$3,IMPRODUCT(COMPLEX(0,1),IMSQRT(IMPRODUCT(COMPLEX(B302,-C302),COMPLEX(D302,-E302)))))))),IMSUM(IMEXP(IMPRODUCT(0.0205979*A302*$J$3,IMPRODUCT(COMPLEX(0,1),IMSQRT(IMPRODUCT(COMPLEX(B302,-C302),COMPLEX(D302,-E302)))))),IMDIV(1,IMEXP(IMPRODUCT(0.0205979*A302*$J$3,IMPRODUCT(COMPLEX(0,1),IMSQRT(IMPRODUCT(COMPLEX(B302,-C302),COMPLEX(D302,-E302)))))))))),1))))</f>
        <v>-2.88247800455864</v>
      </c>
      <c r="K302" s="15">
        <f>20*LOG10(IMABS(IMDIV(IMSUB(IMPRODUCT(IMSQRT(IMDIV(COMPLEX(D302,-E302),COMPLEX(B302,-C302))),IMDIV(IMSUB(IMEXP(IMPRODUCT(0.0205979*A302*$K$3,IMPRODUCT(COMPLEX(0,1),IMSQRT(IMPRODUCT(COMPLEX(B302,-C302),COMPLEX(D302,-E302)))))),IMDIV(1,IMEXP(IMPRODUCT(0.0205979*A302*$K$3,IMPRODUCT(COMPLEX(0,1),IMSQRT(IMPRODUCT(COMPLEX(B302,-C302),COMPLEX(D302,-E302)))))))),IMSUM(IMEXP(IMPRODUCT(0.0205979*A302*$K$3,IMPRODUCT(COMPLEX(0,1),IMSQRT(IMPRODUCT(COMPLEX(B302,-C302),COMPLEX(D302,-E302)))))),IMDIV(1,IMEXP(IMPRODUCT(0.0205979*A302*$K$3,IMPRODUCT(COMPLEX(0,1),IMSQRT(IMPRODUCT(COMPLEX(B302,-C302),COMPLEX(D302,-E302)))))))))),1),IMSUM(IMPRODUCT(IMSQRT(IMDIV(COMPLEX(D302,-E302),COMPLEX(B302,-C302))),IMDIV(IMSUB(IMEXP(IMPRODUCT(0.0205979*A302*$K$3,IMPRODUCT(COMPLEX(0,1),IMSQRT(IMPRODUCT(COMPLEX(B302,-C302),COMPLEX(D302,-E302)))))),IMDIV(1,IMEXP(IMPRODUCT(0.0205979*A302*$K$3,IMPRODUCT(COMPLEX(0,1),IMSQRT(IMPRODUCT(COMPLEX(B302,-C302),COMPLEX(D302,-E302)))))))),IMSUM(IMEXP(IMPRODUCT(0.0205979*A302*$K$3,IMPRODUCT(COMPLEX(0,1),IMSQRT(IMPRODUCT(COMPLEX(B302,-C302),COMPLEX(D302,-E302)))))),IMDIV(1,IMEXP(IMPRODUCT(0.0205979*A302*$K$3,IMPRODUCT(COMPLEX(0,1),IMSQRT(IMPRODUCT(COMPLEX(B302,-C302),COMPLEX(D302,-E302)))))))))),1))))</f>
        <v>-2.73010354942619</v>
      </c>
      <c r="L302" s="15">
        <f>20*LOG10(IMABS(IMDIV(IMSUB(IMPRODUCT(IMSQRT(IMDIV(COMPLEX(D302,-E302),COMPLEX(B302,-C302))),IMDIV(IMSUB(IMEXP(IMPRODUCT(0.0205979*A302*$L$3,IMPRODUCT(COMPLEX(0,1),IMSQRT(IMPRODUCT(COMPLEX(B302,-C302),COMPLEX(D302,-E302)))))),IMDIV(1,IMEXP(IMPRODUCT(0.0205979*A302*$L$3,IMPRODUCT(COMPLEX(0,1),IMSQRT(IMPRODUCT(COMPLEX(B302,-C302),COMPLEX(D302,-E302)))))))),IMSUM(IMEXP(IMPRODUCT(0.0205979*A302*$L$3,IMPRODUCT(COMPLEX(0,1),IMSQRT(IMPRODUCT(COMPLEX(B302,-C302),COMPLEX(D302,-E302)))))),IMDIV(1,IMEXP(IMPRODUCT(0.0205979*A302*$L$3,IMPRODUCT(COMPLEX(0,1),IMSQRT(IMPRODUCT(COMPLEX(B302,-C302),COMPLEX(D302,-E302)))))))))),1),IMSUM(IMPRODUCT(IMSQRT(IMDIV(COMPLEX(D302,-E302),COMPLEX(B302,-C302))),IMDIV(IMSUB(IMEXP(IMPRODUCT(0.0205979*A302*$L$3,IMPRODUCT(COMPLEX(0,1),IMSQRT(IMPRODUCT(COMPLEX(B302,-C302),COMPLEX(D302,-E302)))))),IMDIV(1,IMEXP(IMPRODUCT(0.0205979*A302*$L$3,IMPRODUCT(COMPLEX(0,1),IMSQRT(IMPRODUCT(COMPLEX(B302,-C302),COMPLEX(D302,-E302)))))))),IMSUM(IMEXP(IMPRODUCT(0.0205979*A302*$L$3,IMPRODUCT(COMPLEX(0,1),IMSQRT(IMPRODUCT(COMPLEX(B302,-C302),COMPLEX(D302,-E302)))))),IMDIV(1,IMEXP(IMPRODUCT(0.0205979*A302*$L$3,IMPRODUCT(COMPLEX(0,1),IMSQRT(IMPRODUCT(COMPLEX(B302,-C302),COMPLEX(D302,-E302)))))))))),1))))</f>
        <v>-2.85431398057425</v>
      </c>
      <c r="M302" s="15">
        <f>20*LOG10(IMABS(IMDIV(IMSUB(IMPRODUCT(IMSQRT(IMDIV(COMPLEX(D302,-E302),COMPLEX(B302,-C302))),IMDIV(IMSUB(IMEXP(IMPRODUCT(0.0205979*A302*$M$3,IMPRODUCT(COMPLEX(0,1),IMSQRT(IMPRODUCT(COMPLEX(B302,-C302),COMPLEX(D302,-E302)))))),IMDIV(1,IMEXP(IMPRODUCT(0.0205979*A302*$M$3,IMPRODUCT(COMPLEX(0,1),IMSQRT(IMPRODUCT(COMPLEX(B302,-C302),COMPLEX(D302,-E302)))))))),IMSUM(IMEXP(IMPRODUCT(0.0205979*A302*$M$3,IMPRODUCT(COMPLEX(0,1),IMSQRT(IMPRODUCT(COMPLEX(B302,-C302),COMPLEX(D302,-E302)))))),IMDIV(1,IMEXP(IMPRODUCT(0.0205979*A302*$M$3,IMPRODUCT(COMPLEX(0,1),IMSQRT(IMPRODUCT(COMPLEX(B302,-C302),COMPLEX(D302,-E302)))))))))),1),IMSUM(IMPRODUCT(IMSQRT(IMDIV(COMPLEX(D302,-E302),COMPLEX(B302,-C302))),IMDIV(IMSUB(IMEXP(IMPRODUCT(0.0205979*A302*$M$3,IMPRODUCT(COMPLEX(0,1),IMSQRT(IMPRODUCT(COMPLEX(B302,-C302),COMPLEX(D302,-E302)))))),IMDIV(1,IMEXP(IMPRODUCT(0.0205979*A302*$M$3,IMPRODUCT(COMPLEX(0,1),IMSQRT(IMPRODUCT(COMPLEX(B302,-C302),COMPLEX(D302,-E302)))))))),IMSUM(IMEXP(IMPRODUCT(0.0205979*A302*$M$3,IMPRODUCT(COMPLEX(0,1),IMSQRT(IMPRODUCT(COMPLEX(B302,-C302),COMPLEX(D302,-E302)))))),IMDIV(1,IMEXP(IMPRODUCT(0.0205979*A302*$M$3,IMPRODUCT(COMPLEX(0,1),IMSQRT(IMPRODUCT(COMPLEX(B302,-C302),COMPLEX(D302,-E302)))))))))),1))))</f>
        <v>-3.07580917390956</v>
      </c>
      <c r="N302" s="15">
        <f>20*LOG10(IMABS(IMDIV(IMSUB(IMPRODUCT(IMSQRT(IMDIV(COMPLEX(D302,-E302),COMPLEX(B302,-C302))),IMDIV(IMSUB(IMEXP(IMPRODUCT(0.0205979*A302*$N$3,IMPRODUCT(COMPLEX(0,1),IMSQRT(IMPRODUCT(COMPLEX(B302,-C302),COMPLEX(D302,-E302)))))),IMDIV(1,IMEXP(IMPRODUCT(0.0205979*A302*$N$3,IMPRODUCT(COMPLEX(0,1),IMSQRT(IMPRODUCT(COMPLEX(B302,-C302),COMPLEX(D302,-E302)))))))),IMSUM(IMEXP(IMPRODUCT(0.0205979*A302*$N$3,IMPRODUCT(COMPLEX(0,1),IMSQRT(IMPRODUCT(COMPLEX(B302,-C302),COMPLEX(D302,-E302)))))),IMDIV(1,IMEXP(IMPRODUCT(0.0205979*A302*$N$3,IMPRODUCT(COMPLEX(0,1),IMSQRT(IMPRODUCT(COMPLEX(B302,-C302),COMPLEX(D302,-E302)))))))))),1),IMSUM(IMPRODUCT(IMSQRT(IMDIV(COMPLEX(D302,-E302),COMPLEX(B302,-C302))),IMDIV(IMSUB(IMEXP(IMPRODUCT(0.0205979*A302*$N$3,IMPRODUCT(COMPLEX(0,1),IMSQRT(IMPRODUCT(COMPLEX(B302,-C302),COMPLEX(D302,-E302)))))),IMDIV(1,IMEXP(IMPRODUCT(0.0205979*A302*$N$3,IMPRODUCT(COMPLEX(0,1),IMSQRT(IMPRODUCT(COMPLEX(B302,-C302),COMPLEX(D302,-E302)))))))),IMSUM(IMEXP(IMPRODUCT(0.0205979*A302*$N$3,IMPRODUCT(COMPLEX(0,1),IMSQRT(IMPRODUCT(COMPLEX(B302,-C302),COMPLEX(D302,-E302)))))),IMDIV(1,IMEXP(IMPRODUCT(0.0205979*A302*$N$3,IMPRODUCT(COMPLEX(0,1),IMSQRT(IMPRODUCT(COMPLEX(B302,-C302),COMPLEX(D302,-E302)))))))))),1))))</f>
        <v>-3.23285623572139</v>
      </c>
      <c r="O302" s="15">
        <f>20*LOG10(IMABS(IMDIV(IMSUB(IMPRODUCT(IMSQRT(IMDIV(COMPLEX(D302,-E302),COMPLEX(B302,-C302))),IMDIV(IMSUB(IMEXP(IMPRODUCT(0.0205979*A302*$O$3,IMPRODUCT(COMPLEX(0,1),IMSQRT(IMPRODUCT(COMPLEX(B302,-C302),COMPLEX(D302,-E302)))))),IMDIV(1,IMEXP(IMPRODUCT(0.0205979*A302*$O$3,IMPRODUCT(COMPLEX(0,1),IMSQRT(IMPRODUCT(COMPLEX(B302,-C302),COMPLEX(D302,-E302)))))))),IMSUM(IMEXP(IMPRODUCT(0.0205979*A302*$O$3,IMPRODUCT(COMPLEX(0,1),IMSQRT(IMPRODUCT(COMPLEX(B302,-C302),COMPLEX(D302,-E302)))))),IMDIV(1,IMEXP(IMPRODUCT(0.0205979*A302*$O$3,IMPRODUCT(COMPLEX(0,1),IMSQRT(IMPRODUCT(COMPLEX(B302,-C302),COMPLEX(D302,-E302)))))))))),1),IMSUM(IMPRODUCT(IMSQRT(IMDIV(COMPLEX(D302,-E302),COMPLEX(B302,-C302))),IMDIV(IMSUB(IMEXP(IMPRODUCT(0.0205979*A302*$O$3,IMPRODUCT(COMPLEX(0,1),IMSQRT(IMPRODUCT(COMPLEX(B302,-C302),COMPLEX(D302,-E302)))))),IMDIV(1,IMEXP(IMPRODUCT(0.0205979*A302*$O$3,IMPRODUCT(COMPLEX(0,1),IMSQRT(IMPRODUCT(COMPLEX(B302,-C302),COMPLEX(D302,-E302)))))))),IMSUM(IMEXP(IMPRODUCT(0.0205979*A302*$O$3,IMPRODUCT(COMPLEX(0,1),IMSQRT(IMPRODUCT(COMPLEX(B302,-C302),COMPLEX(D302,-E302)))))),IMDIV(1,IMEXP(IMPRODUCT(0.0205979*A302*$O$3,IMPRODUCT(COMPLEX(0,1),IMSQRT(IMPRODUCT(COMPLEX(B302,-C302),COMPLEX(D302,-E302)))))))))),1))))</f>
        <v>-3.25937052489214</v>
      </c>
      <c r="P302" s="19">
        <f t="shared" si="71"/>
        <v>0.542597099753067</v>
      </c>
      <c r="Q302" s="19">
        <f t="shared" si="72"/>
        <v>0.333206542411563</v>
      </c>
    </row>
    <row r="303" spans="1:17">
      <c r="A303" s="7">
        <v>9.84</v>
      </c>
      <c r="B303">
        <v>22.6179</v>
      </c>
      <c r="C303">
        <v>12.1508</v>
      </c>
      <c r="D303">
        <v>0.7799</v>
      </c>
      <c r="E303">
        <v>0.2649</v>
      </c>
      <c r="F303" s="14">
        <f>20*LOG10(IMABS(IMDIV(IMSUB(IMPRODUCT(IMSQRT(IMDIV(COMPLEX(D303,-E303),COMPLEX(B303,-C303))),IMDIV(IMSUB(IMEXP(IMPRODUCT(0.0205979*A303*$F$3,IMPRODUCT(COMPLEX(0,1),IMSQRT(IMPRODUCT(COMPLEX(B303,-C303),COMPLEX(D303,-E303)))))),IMDIV(1,IMEXP(IMPRODUCT(0.0205979*A303*$F$3,IMPRODUCT(COMPLEX(0,1),IMSQRT(IMPRODUCT(COMPLEX(B303,-C303),COMPLEX(D303,-E303)))))))),IMSUM(IMEXP(IMPRODUCT(0.0205979*A303*$F$3,IMPRODUCT(COMPLEX(0,1),IMSQRT(IMPRODUCT(COMPLEX(B303,-C303),COMPLEX(D303,-E303)))))),IMDIV(1,IMEXP(IMPRODUCT(0.0205979*A303*$F$3,IMPRODUCT(COMPLEX(0,1),IMSQRT(IMPRODUCT(COMPLEX(B303,-C303),COMPLEX(D303,-E303)))))))))),1),IMSUM(IMPRODUCT(IMSQRT(IMDIV(COMPLEX(D303,-E303),COMPLEX(B303,-C303))),IMDIV(IMSUB(IMEXP(IMPRODUCT(0.0205979*A303*$F$3,IMPRODUCT(COMPLEX(0,1),IMSQRT(IMPRODUCT(COMPLEX(B303,-C303),COMPLEX(D303,-E303)))))),IMDIV(1,IMEXP(IMPRODUCT(0.0205979*A303*$F$3,IMPRODUCT(COMPLEX(0,1),IMSQRT(IMPRODUCT(COMPLEX(B303,-C303),COMPLEX(D303,-E303)))))))),IMSUM(IMEXP(IMPRODUCT(0.0205979*A303*$F$3,IMPRODUCT(COMPLEX(0,1),IMSQRT(IMPRODUCT(COMPLEX(B303,-C303),COMPLEX(D303,-E303)))))),IMDIV(1,IMEXP(IMPRODUCT(0.0205979*A303*$F$3,IMPRODUCT(COMPLEX(0,1),IMSQRT(IMPRODUCT(COMPLEX(B303,-C303),COMPLEX(D303,-E303)))))))))),1))))</f>
        <v>-1.92652665970229</v>
      </c>
      <c r="G303" s="15">
        <f>20*LOG10(IMABS(IMDIV(IMSUB(IMPRODUCT(IMSQRT(IMDIV(COMPLEX(D303,-E303),COMPLEX(B303,-C303))),IMDIV(IMSUB(IMEXP(IMPRODUCT(0.0205979*A303*$G$3,IMPRODUCT(COMPLEX(0,1),IMSQRT(IMPRODUCT(COMPLEX(B303,-C303),COMPLEX(D303,-E303)))))),IMDIV(1,IMEXP(IMPRODUCT(0.0205979*A303*$G$3,IMPRODUCT(COMPLEX(0,1),IMSQRT(IMPRODUCT(COMPLEX(B303,-C303),COMPLEX(D303,-E303)))))))),IMSUM(IMEXP(IMPRODUCT(0.0205979*A303*$G$3,IMPRODUCT(COMPLEX(0,1),IMSQRT(IMPRODUCT(COMPLEX(B303,-C303),COMPLEX(D303,-E303)))))),IMDIV(1,IMEXP(IMPRODUCT(0.0205979*A303*$G$3,IMPRODUCT(COMPLEX(0,1),IMSQRT(IMPRODUCT(COMPLEX(B303,-C303),COMPLEX(D303,-E303)))))))))),1),IMSUM(IMPRODUCT(IMSQRT(IMDIV(COMPLEX(D303,-E303),COMPLEX(B303,-C303))),IMDIV(IMSUB(IMEXP(IMPRODUCT(0.0205979*A303*$G$3,IMPRODUCT(COMPLEX(0,1),IMSQRT(IMPRODUCT(COMPLEX(B303,-C303),COMPLEX(D303,-E303)))))),IMDIV(1,IMEXP(IMPRODUCT(0.0205979*A303*$G$3,IMPRODUCT(COMPLEX(0,1),IMSQRT(IMPRODUCT(COMPLEX(B303,-C303),COMPLEX(D303,-E303)))))))),IMSUM(IMEXP(IMPRODUCT(0.0205979*A303*$G$3,IMPRODUCT(COMPLEX(0,1),IMSQRT(IMPRODUCT(COMPLEX(B303,-C303),COMPLEX(D303,-E303)))))),IMDIV(1,IMEXP(IMPRODUCT(0.0205979*A303*$G$3,IMPRODUCT(COMPLEX(0,1),IMSQRT(IMPRODUCT(COMPLEX(B303,-C303),COMPLEX(D303,-E303)))))))))),1))))</f>
        <v>-4.81707104818379</v>
      </c>
      <c r="H303" s="15">
        <f>20*LOG10(IMABS(IMDIV(IMSUB(IMPRODUCT(IMSQRT(IMDIV(COMPLEX(D303,-E303),COMPLEX(B303,-C303))),IMDIV(IMSUB(IMEXP(IMPRODUCT(0.0205979*A303*$H$3,IMPRODUCT(COMPLEX(0,1),IMSQRT(IMPRODUCT(COMPLEX(B303,-C303),COMPLEX(D303,-E303)))))),IMDIV(1,IMEXP(IMPRODUCT(0.0205979*A303*$H$3,IMPRODUCT(COMPLEX(0,1),IMSQRT(IMPRODUCT(COMPLEX(B303,-C303),COMPLEX(D303,-E303)))))))),IMSUM(IMEXP(IMPRODUCT(0.0205979*A303*$H$3,IMPRODUCT(COMPLEX(0,1),IMSQRT(IMPRODUCT(COMPLEX(B303,-C303),COMPLEX(D303,-E303)))))),IMDIV(1,IMEXP(IMPRODUCT(0.0205979*A303*$H$3,IMPRODUCT(COMPLEX(0,1),IMSQRT(IMPRODUCT(COMPLEX(B303,-C303),COMPLEX(D303,-E303)))))))))),1),IMSUM(IMPRODUCT(IMSQRT(IMDIV(COMPLEX(D303,-E303),COMPLEX(B303,-C303))),IMDIV(IMSUB(IMEXP(IMPRODUCT(0.0205979*A303*$H$3,IMPRODUCT(COMPLEX(0,1),IMSQRT(IMPRODUCT(COMPLEX(B303,-C303),COMPLEX(D303,-E303)))))),IMDIV(1,IMEXP(IMPRODUCT(0.0205979*A303*$H$3,IMPRODUCT(COMPLEX(0,1),IMSQRT(IMPRODUCT(COMPLEX(B303,-C303),COMPLEX(D303,-E303)))))))),IMSUM(IMEXP(IMPRODUCT(0.0205979*A303*$H$3,IMPRODUCT(COMPLEX(0,1),IMSQRT(IMPRODUCT(COMPLEX(B303,-C303),COMPLEX(D303,-E303)))))),IMDIV(1,IMEXP(IMPRODUCT(0.0205979*A303*$H$3,IMPRODUCT(COMPLEX(0,1),IMSQRT(IMPRODUCT(COMPLEX(B303,-C303),COMPLEX(D303,-E303)))))))))),1))))</f>
        <v>-4.95571261370399</v>
      </c>
      <c r="I303" s="15">
        <f>20*LOG10(IMABS(IMDIV(IMSUB(IMPRODUCT(IMSQRT(IMDIV(COMPLEX(D303,-E303),COMPLEX(B303,-C303))),IMDIV(IMSUB(IMEXP(IMPRODUCT(0.0205979*A303*$I$3,IMPRODUCT(COMPLEX(0,1),IMSQRT(IMPRODUCT(COMPLEX(B303,-C303),COMPLEX(D303,-E303)))))),IMDIV(1,IMEXP(IMPRODUCT(0.0205979*A303*$I$3,IMPRODUCT(COMPLEX(0,1),IMSQRT(IMPRODUCT(COMPLEX(B303,-C303),COMPLEX(D303,-E303)))))))),IMSUM(IMEXP(IMPRODUCT(0.0205979*A303*$I$3,IMPRODUCT(COMPLEX(0,1),IMSQRT(IMPRODUCT(COMPLEX(B303,-C303),COMPLEX(D303,-E303)))))),IMDIV(1,IMEXP(IMPRODUCT(0.0205979*A303*$I$3,IMPRODUCT(COMPLEX(0,1),IMSQRT(IMPRODUCT(COMPLEX(B303,-C303),COMPLEX(D303,-E303)))))))))),1),IMSUM(IMPRODUCT(IMSQRT(IMDIV(COMPLEX(D303,-E303),COMPLEX(B303,-C303))),IMDIV(IMSUB(IMEXP(IMPRODUCT(0.0205979*A303*$I$3,IMPRODUCT(COMPLEX(0,1),IMSQRT(IMPRODUCT(COMPLEX(B303,-C303),COMPLEX(D303,-E303)))))),IMDIV(1,IMEXP(IMPRODUCT(0.0205979*A303*$I$3,IMPRODUCT(COMPLEX(0,1),IMSQRT(IMPRODUCT(COMPLEX(B303,-C303),COMPLEX(D303,-E303)))))))),IMSUM(IMEXP(IMPRODUCT(0.0205979*A303*$I$3,IMPRODUCT(COMPLEX(0,1),IMSQRT(IMPRODUCT(COMPLEX(B303,-C303),COMPLEX(D303,-E303)))))),IMDIV(1,IMEXP(IMPRODUCT(0.0205979*A303*$I$3,IMPRODUCT(COMPLEX(0,1),IMSQRT(IMPRODUCT(COMPLEX(B303,-C303),COMPLEX(D303,-E303)))))))))),1))))</f>
        <v>-3.5149738520898</v>
      </c>
      <c r="J303" s="15">
        <f>20*LOG10(IMABS(IMDIV(IMSUB(IMPRODUCT(IMSQRT(IMDIV(COMPLEX(D303,-E303),COMPLEX(B303,-C303))),IMDIV(IMSUB(IMEXP(IMPRODUCT(0.0205979*A303*$J$3,IMPRODUCT(COMPLEX(0,1),IMSQRT(IMPRODUCT(COMPLEX(B303,-C303),COMPLEX(D303,-E303)))))),IMDIV(1,IMEXP(IMPRODUCT(0.0205979*A303*$J$3,IMPRODUCT(COMPLEX(0,1),IMSQRT(IMPRODUCT(COMPLEX(B303,-C303),COMPLEX(D303,-E303)))))))),IMSUM(IMEXP(IMPRODUCT(0.0205979*A303*$J$3,IMPRODUCT(COMPLEX(0,1),IMSQRT(IMPRODUCT(COMPLEX(B303,-C303),COMPLEX(D303,-E303)))))),IMDIV(1,IMEXP(IMPRODUCT(0.0205979*A303*$J$3,IMPRODUCT(COMPLEX(0,1),IMSQRT(IMPRODUCT(COMPLEX(B303,-C303),COMPLEX(D303,-E303)))))))))),1),IMSUM(IMPRODUCT(IMSQRT(IMDIV(COMPLEX(D303,-E303),COMPLEX(B303,-C303))),IMDIV(IMSUB(IMEXP(IMPRODUCT(0.0205979*A303*$J$3,IMPRODUCT(COMPLEX(0,1),IMSQRT(IMPRODUCT(COMPLEX(B303,-C303),COMPLEX(D303,-E303)))))),IMDIV(1,IMEXP(IMPRODUCT(0.0205979*A303*$J$3,IMPRODUCT(COMPLEX(0,1),IMSQRT(IMPRODUCT(COMPLEX(B303,-C303),COMPLEX(D303,-E303)))))))),IMSUM(IMEXP(IMPRODUCT(0.0205979*A303*$J$3,IMPRODUCT(COMPLEX(0,1),IMSQRT(IMPRODUCT(COMPLEX(B303,-C303),COMPLEX(D303,-E303)))))),IMDIV(1,IMEXP(IMPRODUCT(0.0205979*A303*$J$3,IMPRODUCT(COMPLEX(0,1),IMSQRT(IMPRODUCT(COMPLEX(B303,-C303),COMPLEX(D303,-E303)))))))))),1))))</f>
        <v>-2.86087409191856</v>
      </c>
      <c r="K303" s="15">
        <f>20*LOG10(IMABS(IMDIV(IMSUB(IMPRODUCT(IMSQRT(IMDIV(COMPLEX(D303,-E303),COMPLEX(B303,-C303))),IMDIV(IMSUB(IMEXP(IMPRODUCT(0.0205979*A303*$K$3,IMPRODUCT(COMPLEX(0,1),IMSQRT(IMPRODUCT(COMPLEX(B303,-C303),COMPLEX(D303,-E303)))))),IMDIV(1,IMEXP(IMPRODUCT(0.0205979*A303*$K$3,IMPRODUCT(COMPLEX(0,1),IMSQRT(IMPRODUCT(COMPLEX(B303,-C303),COMPLEX(D303,-E303)))))))),IMSUM(IMEXP(IMPRODUCT(0.0205979*A303*$K$3,IMPRODUCT(COMPLEX(0,1),IMSQRT(IMPRODUCT(COMPLEX(B303,-C303),COMPLEX(D303,-E303)))))),IMDIV(1,IMEXP(IMPRODUCT(0.0205979*A303*$K$3,IMPRODUCT(COMPLEX(0,1),IMSQRT(IMPRODUCT(COMPLEX(B303,-C303),COMPLEX(D303,-E303)))))))))),1),IMSUM(IMPRODUCT(IMSQRT(IMDIV(COMPLEX(D303,-E303),COMPLEX(B303,-C303))),IMDIV(IMSUB(IMEXP(IMPRODUCT(0.0205979*A303*$K$3,IMPRODUCT(COMPLEX(0,1),IMSQRT(IMPRODUCT(COMPLEX(B303,-C303),COMPLEX(D303,-E303)))))),IMDIV(1,IMEXP(IMPRODUCT(0.0205979*A303*$K$3,IMPRODUCT(COMPLEX(0,1),IMSQRT(IMPRODUCT(COMPLEX(B303,-C303),COMPLEX(D303,-E303)))))))),IMSUM(IMEXP(IMPRODUCT(0.0205979*A303*$K$3,IMPRODUCT(COMPLEX(0,1),IMSQRT(IMPRODUCT(COMPLEX(B303,-C303),COMPLEX(D303,-E303)))))),IMDIV(1,IMEXP(IMPRODUCT(0.0205979*A303*$K$3,IMPRODUCT(COMPLEX(0,1),IMSQRT(IMPRODUCT(COMPLEX(B303,-C303),COMPLEX(D303,-E303)))))))))),1))))</f>
        <v>-2.71996499778499</v>
      </c>
      <c r="L303" s="15">
        <f>20*LOG10(IMABS(IMDIV(IMSUB(IMPRODUCT(IMSQRT(IMDIV(COMPLEX(D303,-E303),COMPLEX(B303,-C303))),IMDIV(IMSUB(IMEXP(IMPRODUCT(0.0205979*A303*$L$3,IMPRODUCT(COMPLEX(0,1),IMSQRT(IMPRODUCT(COMPLEX(B303,-C303),COMPLEX(D303,-E303)))))),IMDIV(1,IMEXP(IMPRODUCT(0.0205979*A303*$L$3,IMPRODUCT(COMPLEX(0,1),IMSQRT(IMPRODUCT(COMPLEX(B303,-C303),COMPLEX(D303,-E303)))))))),IMSUM(IMEXP(IMPRODUCT(0.0205979*A303*$L$3,IMPRODUCT(COMPLEX(0,1),IMSQRT(IMPRODUCT(COMPLEX(B303,-C303),COMPLEX(D303,-E303)))))),IMDIV(1,IMEXP(IMPRODUCT(0.0205979*A303*$L$3,IMPRODUCT(COMPLEX(0,1),IMSQRT(IMPRODUCT(COMPLEX(B303,-C303),COMPLEX(D303,-E303)))))))))),1),IMSUM(IMPRODUCT(IMSQRT(IMDIV(COMPLEX(D303,-E303),COMPLEX(B303,-C303))),IMDIV(IMSUB(IMEXP(IMPRODUCT(0.0205979*A303*$L$3,IMPRODUCT(COMPLEX(0,1),IMSQRT(IMPRODUCT(COMPLEX(B303,-C303),COMPLEX(D303,-E303)))))),IMDIV(1,IMEXP(IMPRODUCT(0.0205979*A303*$L$3,IMPRODUCT(COMPLEX(0,1),IMSQRT(IMPRODUCT(COMPLEX(B303,-C303),COMPLEX(D303,-E303)))))))),IMSUM(IMEXP(IMPRODUCT(0.0205979*A303*$L$3,IMPRODUCT(COMPLEX(0,1),IMSQRT(IMPRODUCT(COMPLEX(B303,-C303),COMPLEX(D303,-E303)))))),IMDIV(1,IMEXP(IMPRODUCT(0.0205979*A303*$L$3,IMPRODUCT(COMPLEX(0,1),IMSQRT(IMPRODUCT(COMPLEX(B303,-C303),COMPLEX(D303,-E303)))))))))),1))))</f>
        <v>-2.8497230459118</v>
      </c>
      <c r="M303" s="15">
        <f>20*LOG10(IMABS(IMDIV(IMSUB(IMPRODUCT(IMSQRT(IMDIV(COMPLEX(D303,-E303),COMPLEX(B303,-C303))),IMDIV(IMSUB(IMEXP(IMPRODUCT(0.0205979*A303*$M$3,IMPRODUCT(COMPLEX(0,1),IMSQRT(IMPRODUCT(COMPLEX(B303,-C303),COMPLEX(D303,-E303)))))),IMDIV(1,IMEXP(IMPRODUCT(0.0205979*A303*$M$3,IMPRODUCT(COMPLEX(0,1),IMSQRT(IMPRODUCT(COMPLEX(B303,-C303),COMPLEX(D303,-E303)))))))),IMSUM(IMEXP(IMPRODUCT(0.0205979*A303*$M$3,IMPRODUCT(COMPLEX(0,1),IMSQRT(IMPRODUCT(COMPLEX(B303,-C303),COMPLEX(D303,-E303)))))),IMDIV(1,IMEXP(IMPRODUCT(0.0205979*A303*$M$3,IMPRODUCT(COMPLEX(0,1),IMSQRT(IMPRODUCT(COMPLEX(B303,-C303),COMPLEX(D303,-E303)))))))))),1),IMSUM(IMPRODUCT(IMSQRT(IMDIV(COMPLEX(D303,-E303),COMPLEX(B303,-C303))),IMDIV(IMSUB(IMEXP(IMPRODUCT(0.0205979*A303*$M$3,IMPRODUCT(COMPLEX(0,1),IMSQRT(IMPRODUCT(COMPLEX(B303,-C303),COMPLEX(D303,-E303)))))),IMDIV(1,IMEXP(IMPRODUCT(0.0205979*A303*$M$3,IMPRODUCT(COMPLEX(0,1),IMSQRT(IMPRODUCT(COMPLEX(B303,-C303),COMPLEX(D303,-E303)))))))),IMSUM(IMEXP(IMPRODUCT(0.0205979*A303*$M$3,IMPRODUCT(COMPLEX(0,1),IMSQRT(IMPRODUCT(COMPLEX(B303,-C303),COMPLEX(D303,-E303)))))),IMDIV(1,IMEXP(IMPRODUCT(0.0205979*A303*$M$3,IMPRODUCT(COMPLEX(0,1),IMSQRT(IMPRODUCT(COMPLEX(B303,-C303),COMPLEX(D303,-E303)))))))))),1))))</f>
        <v>-3.0701451244983</v>
      </c>
      <c r="N303" s="15">
        <f>20*LOG10(IMABS(IMDIV(IMSUB(IMPRODUCT(IMSQRT(IMDIV(COMPLEX(D303,-E303),COMPLEX(B303,-C303))),IMDIV(IMSUB(IMEXP(IMPRODUCT(0.0205979*A303*$N$3,IMPRODUCT(COMPLEX(0,1),IMSQRT(IMPRODUCT(COMPLEX(B303,-C303),COMPLEX(D303,-E303)))))),IMDIV(1,IMEXP(IMPRODUCT(0.0205979*A303*$N$3,IMPRODUCT(COMPLEX(0,1),IMSQRT(IMPRODUCT(COMPLEX(B303,-C303),COMPLEX(D303,-E303)))))))),IMSUM(IMEXP(IMPRODUCT(0.0205979*A303*$N$3,IMPRODUCT(COMPLEX(0,1),IMSQRT(IMPRODUCT(COMPLEX(B303,-C303),COMPLEX(D303,-E303)))))),IMDIV(1,IMEXP(IMPRODUCT(0.0205979*A303*$N$3,IMPRODUCT(COMPLEX(0,1),IMSQRT(IMPRODUCT(COMPLEX(B303,-C303),COMPLEX(D303,-E303)))))))))),1),IMSUM(IMPRODUCT(IMSQRT(IMDIV(COMPLEX(D303,-E303),COMPLEX(B303,-C303))),IMDIV(IMSUB(IMEXP(IMPRODUCT(0.0205979*A303*$N$3,IMPRODUCT(COMPLEX(0,1),IMSQRT(IMPRODUCT(COMPLEX(B303,-C303),COMPLEX(D303,-E303)))))),IMDIV(1,IMEXP(IMPRODUCT(0.0205979*A303*$N$3,IMPRODUCT(COMPLEX(0,1),IMSQRT(IMPRODUCT(COMPLEX(B303,-C303),COMPLEX(D303,-E303)))))))),IMSUM(IMEXP(IMPRODUCT(0.0205979*A303*$N$3,IMPRODUCT(COMPLEX(0,1),IMSQRT(IMPRODUCT(COMPLEX(B303,-C303),COMPLEX(D303,-E303)))))),IMDIV(1,IMEXP(IMPRODUCT(0.0205979*A303*$N$3,IMPRODUCT(COMPLEX(0,1),IMSQRT(IMPRODUCT(COMPLEX(B303,-C303),COMPLEX(D303,-E303)))))))))),1))))</f>
        <v>-3.22127325150838</v>
      </c>
      <c r="O303" s="15">
        <f>20*LOG10(IMABS(IMDIV(IMSUB(IMPRODUCT(IMSQRT(IMDIV(COMPLEX(D303,-E303),COMPLEX(B303,-C303))),IMDIV(IMSUB(IMEXP(IMPRODUCT(0.0205979*A303*$O$3,IMPRODUCT(COMPLEX(0,1),IMSQRT(IMPRODUCT(COMPLEX(B303,-C303),COMPLEX(D303,-E303)))))),IMDIV(1,IMEXP(IMPRODUCT(0.0205979*A303*$O$3,IMPRODUCT(COMPLEX(0,1),IMSQRT(IMPRODUCT(COMPLEX(B303,-C303),COMPLEX(D303,-E303)))))))),IMSUM(IMEXP(IMPRODUCT(0.0205979*A303*$O$3,IMPRODUCT(COMPLEX(0,1),IMSQRT(IMPRODUCT(COMPLEX(B303,-C303),COMPLEX(D303,-E303)))))),IMDIV(1,IMEXP(IMPRODUCT(0.0205979*A303*$O$3,IMPRODUCT(COMPLEX(0,1),IMSQRT(IMPRODUCT(COMPLEX(B303,-C303),COMPLEX(D303,-E303)))))))))),1),IMSUM(IMPRODUCT(IMSQRT(IMDIV(COMPLEX(D303,-E303),COMPLEX(B303,-C303))),IMDIV(IMSUB(IMEXP(IMPRODUCT(0.0205979*A303*$O$3,IMPRODUCT(COMPLEX(0,1),IMSQRT(IMPRODUCT(COMPLEX(B303,-C303),COMPLEX(D303,-E303)))))),IMDIV(1,IMEXP(IMPRODUCT(0.0205979*A303*$O$3,IMPRODUCT(COMPLEX(0,1),IMSQRT(IMPRODUCT(COMPLEX(B303,-C303),COMPLEX(D303,-E303)))))))),IMSUM(IMEXP(IMPRODUCT(0.0205979*A303*$O$3,IMPRODUCT(COMPLEX(0,1),IMSQRT(IMPRODUCT(COMPLEX(B303,-C303),COMPLEX(D303,-E303)))))),IMDIV(1,IMEXP(IMPRODUCT(0.0205979*A303*$O$3,IMPRODUCT(COMPLEX(0,1),IMSQRT(IMPRODUCT(COMPLEX(B303,-C303),COMPLEX(D303,-E303)))))))))),1))))</f>
        <v>-3.24262033708615</v>
      </c>
      <c r="P303" s="19">
        <f t="shared" si="71"/>
        <v>0.537220520030595</v>
      </c>
      <c r="Q303" s="19">
        <f t="shared" si="72"/>
        <v>0.339658930632132</v>
      </c>
    </row>
    <row r="304" spans="1:17">
      <c r="A304" s="7">
        <v>9.92</v>
      </c>
      <c r="B304">
        <v>22.7204</v>
      </c>
      <c r="C304">
        <v>12.101</v>
      </c>
      <c r="D304">
        <v>0.7725</v>
      </c>
      <c r="E304">
        <v>0.2654</v>
      </c>
      <c r="F304" s="14">
        <f>20*LOG10(IMABS(IMDIV(IMSUB(IMPRODUCT(IMSQRT(IMDIV(COMPLEX(D304,-E304),COMPLEX(B304,-C304))),IMDIV(IMSUB(IMEXP(IMPRODUCT(0.0205979*A304*$F$3,IMPRODUCT(COMPLEX(0,1),IMSQRT(IMPRODUCT(COMPLEX(B304,-C304),COMPLEX(D304,-E304)))))),IMDIV(1,IMEXP(IMPRODUCT(0.0205979*A304*$F$3,IMPRODUCT(COMPLEX(0,1),IMSQRT(IMPRODUCT(COMPLEX(B304,-C304),COMPLEX(D304,-E304)))))))),IMSUM(IMEXP(IMPRODUCT(0.0205979*A304*$F$3,IMPRODUCT(COMPLEX(0,1),IMSQRT(IMPRODUCT(COMPLEX(B304,-C304),COMPLEX(D304,-E304)))))),IMDIV(1,IMEXP(IMPRODUCT(0.0205979*A304*$F$3,IMPRODUCT(COMPLEX(0,1),IMSQRT(IMPRODUCT(COMPLEX(B304,-C304),COMPLEX(D304,-E304)))))))))),1),IMSUM(IMPRODUCT(IMSQRT(IMDIV(COMPLEX(D304,-E304),COMPLEX(B304,-C304))),IMDIV(IMSUB(IMEXP(IMPRODUCT(0.0205979*A304*$F$3,IMPRODUCT(COMPLEX(0,1),IMSQRT(IMPRODUCT(COMPLEX(B304,-C304),COMPLEX(D304,-E304)))))),IMDIV(1,IMEXP(IMPRODUCT(0.0205979*A304*$F$3,IMPRODUCT(COMPLEX(0,1),IMSQRT(IMPRODUCT(COMPLEX(B304,-C304),COMPLEX(D304,-E304)))))))),IMSUM(IMEXP(IMPRODUCT(0.0205979*A304*$F$3,IMPRODUCT(COMPLEX(0,1),IMSQRT(IMPRODUCT(COMPLEX(B304,-C304),COMPLEX(D304,-E304)))))),IMDIV(1,IMEXP(IMPRODUCT(0.0205979*A304*$F$3,IMPRODUCT(COMPLEX(0,1),IMSQRT(IMPRODUCT(COMPLEX(B304,-C304),COMPLEX(D304,-E304)))))))))),1))))</f>
        <v>-1.94934150666972</v>
      </c>
      <c r="G304" s="15">
        <f>20*LOG10(IMABS(IMDIV(IMSUB(IMPRODUCT(IMSQRT(IMDIV(COMPLEX(D304,-E304),COMPLEX(B304,-C304))),IMDIV(IMSUB(IMEXP(IMPRODUCT(0.0205979*A304*$G$3,IMPRODUCT(COMPLEX(0,1),IMSQRT(IMPRODUCT(COMPLEX(B304,-C304),COMPLEX(D304,-E304)))))),IMDIV(1,IMEXP(IMPRODUCT(0.0205979*A304*$G$3,IMPRODUCT(COMPLEX(0,1),IMSQRT(IMPRODUCT(COMPLEX(B304,-C304),COMPLEX(D304,-E304)))))))),IMSUM(IMEXP(IMPRODUCT(0.0205979*A304*$G$3,IMPRODUCT(COMPLEX(0,1),IMSQRT(IMPRODUCT(COMPLEX(B304,-C304),COMPLEX(D304,-E304)))))),IMDIV(1,IMEXP(IMPRODUCT(0.0205979*A304*$G$3,IMPRODUCT(COMPLEX(0,1),IMSQRT(IMPRODUCT(COMPLEX(B304,-C304),COMPLEX(D304,-E304)))))))))),1),IMSUM(IMPRODUCT(IMSQRT(IMDIV(COMPLEX(D304,-E304),COMPLEX(B304,-C304))),IMDIV(IMSUB(IMEXP(IMPRODUCT(0.0205979*A304*$G$3,IMPRODUCT(COMPLEX(0,1),IMSQRT(IMPRODUCT(COMPLEX(B304,-C304),COMPLEX(D304,-E304)))))),IMDIV(1,IMEXP(IMPRODUCT(0.0205979*A304*$G$3,IMPRODUCT(COMPLEX(0,1),IMSQRT(IMPRODUCT(COMPLEX(B304,-C304),COMPLEX(D304,-E304)))))))),IMSUM(IMEXP(IMPRODUCT(0.0205979*A304*$G$3,IMPRODUCT(COMPLEX(0,1),IMSQRT(IMPRODUCT(COMPLEX(B304,-C304),COMPLEX(D304,-E304)))))),IMDIV(1,IMEXP(IMPRODUCT(0.0205979*A304*$G$3,IMPRODUCT(COMPLEX(0,1),IMSQRT(IMPRODUCT(COMPLEX(B304,-C304),COMPLEX(D304,-E304)))))))))),1))))</f>
        <v>-4.84158894580621</v>
      </c>
      <c r="H304" s="15">
        <f>20*LOG10(IMABS(IMDIV(IMSUB(IMPRODUCT(IMSQRT(IMDIV(COMPLEX(D304,-E304),COMPLEX(B304,-C304))),IMDIV(IMSUB(IMEXP(IMPRODUCT(0.0205979*A304*$H$3,IMPRODUCT(COMPLEX(0,1),IMSQRT(IMPRODUCT(COMPLEX(B304,-C304),COMPLEX(D304,-E304)))))),IMDIV(1,IMEXP(IMPRODUCT(0.0205979*A304*$H$3,IMPRODUCT(COMPLEX(0,1),IMSQRT(IMPRODUCT(COMPLEX(B304,-C304),COMPLEX(D304,-E304)))))))),IMSUM(IMEXP(IMPRODUCT(0.0205979*A304*$H$3,IMPRODUCT(COMPLEX(0,1),IMSQRT(IMPRODUCT(COMPLEX(B304,-C304),COMPLEX(D304,-E304)))))),IMDIV(1,IMEXP(IMPRODUCT(0.0205979*A304*$H$3,IMPRODUCT(COMPLEX(0,1),IMSQRT(IMPRODUCT(COMPLEX(B304,-C304),COMPLEX(D304,-E304)))))))))),1),IMSUM(IMPRODUCT(IMSQRT(IMDIV(COMPLEX(D304,-E304),COMPLEX(B304,-C304))),IMDIV(IMSUB(IMEXP(IMPRODUCT(0.0205979*A304*$H$3,IMPRODUCT(COMPLEX(0,1),IMSQRT(IMPRODUCT(COMPLEX(B304,-C304),COMPLEX(D304,-E304)))))),IMDIV(1,IMEXP(IMPRODUCT(0.0205979*A304*$H$3,IMPRODUCT(COMPLEX(0,1),IMSQRT(IMPRODUCT(COMPLEX(B304,-C304),COMPLEX(D304,-E304)))))))),IMSUM(IMEXP(IMPRODUCT(0.0205979*A304*$H$3,IMPRODUCT(COMPLEX(0,1),IMSQRT(IMPRODUCT(COMPLEX(B304,-C304),COMPLEX(D304,-E304)))))),IMDIV(1,IMEXP(IMPRODUCT(0.0205979*A304*$H$3,IMPRODUCT(COMPLEX(0,1),IMSQRT(IMPRODUCT(COMPLEX(B304,-C304),COMPLEX(D304,-E304)))))))))),1))))</f>
        <v>-4.89269336417219</v>
      </c>
      <c r="I304" s="15">
        <f>20*LOG10(IMABS(IMDIV(IMSUB(IMPRODUCT(IMSQRT(IMDIV(COMPLEX(D304,-E304),COMPLEX(B304,-C304))),IMDIV(IMSUB(IMEXP(IMPRODUCT(0.0205979*A304*$I$3,IMPRODUCT(COMPLEX(0,1),IMSQRT(IMPRODUCT(COMPLEX(B304,-C304),COMPLEX(D304,-E304)))))),IMDIV(1,IMEXP(IMPRODUCT(0.0205979*A304*$I$3,IMPRODUCT(COMPLEX(0,1),IMSQRT(IMPRODUCT(COMPLEX(B304,-C304),COMPLEX(D304,-E304)))))))),IMSUM(IMEXP(IMPRODUCT(0.0205979*A304*$I$3,IMPRODUCT(COMPLEX(0,1),IMSQRT(IMPRODUCT(COMPLEX(B304,-C304),COMPLEX(D304,-E304)))))),IMDIV(1,IMEXP(IMPRODUCT(0.0205979*A304*$I$3,IMPRODUCT(COMPLEX(0,1),IMSQRT(IMPRODUCT(COMPLEX(B304,-C304),COMPLEX(D304,-E304)))))))))),1),IMSUM(IMPRODUCT(IMSQRT(IMDIV(COMPLEX(D304,-E304),COMPLEX(B304,-C304))),IMDIV(IMSUB(IMEXP(IMPRODUCT(0.0205979*A304*$I$3,IMPRODUCT(COMPLEX(0,1),IMSQRT(IMPRODUCT(COMPLEX(B304,-C304),COMPLEX(D304,-E304)))))),IMDIV(1,IMEXP(IMPRODUCT(0.0205979*A304*$I$3,IMPRODUCT(COMPLEX(0,1),IMSQRT(IMPRODUCT(COMPLEX(B304,-C304),COMPLEX(D304,-E304)))))))),IMSUM(IMEXP(IMPRODUCT(0.0205979*A304*$I$3,IMPRODUCT(COMPLEX(0,1),IMSQRT(IMPRODUCT(COMPLEX(B304,-C304),COMPLEX(D304,-E304)))))),IMDIV(1,IMEXP(IMPRODUCT(0.0205979*A304*$I$3,IMPRODUCT(COMPLEX(0,1),IMSQRT(IMPRODUCT(COMPLEX(B304,-C304),COMPLEX(D304,-E304)))))))))),1))))</f>
        <v>-3.46593001051891</v>
      </c>
      <c r="J304" s="15">
        <f>20*LOG10(IMABS(IMDIV(IMSUB(IMPRODUCT(IMSQRT(IMDIV(COMPLEX(D304,-E304),COMPLEX(B304,-C304))),IMDIV(IMSUB(IMEXP(IMPRODUCT(0.0205979*A304*$J$3,IMPRODUCT(COMPLEX(0,1),IMSQRT(IMPRODUCT(COMPLEX(B304,-C304),COMPLEX(D304,-E304)))))),IMDIV(1,IMEXP(IMPRODUCT(0.0205979*A304*$J$3,IMPRODUCT(COMPLEX(0,1),IMSQRT(IMPRODUCT(COMPLEX(B304,-C304),COMPLEX(D304,-E304)))))))),IMSUM(IMEXP(IMPRODUCT(0.0205979*A304*$J$3,IMPRODUCT(COMPLEX(0,1),IMSQRT(IMPRODUCT(COMPLEX(B304,-C304),COMPLEX(D304,-E304)))))),IMDIV(1,IMEXP(IMPRODUCT(0.0205979*A304*$J$3,IMPRODUCT(COMPLEX(0,1),IMSQRT(IMPRODUCT(COMPLEX(B304,-C304),COMPLEX(D304,-E304)))))))))),1),IMSUM(IMPRODUCT(IMSQRT(IMDIV(COMPLEX(D304,-E304),COMPLEX(B304,-C304))),IMDIV(IMSUB(IMEXP(IMPRODUCT(0.0205979*A304*$J$3,IMPRODUCT(COMPLEX(0,1),IMSQRT(IMPRODUCT(COMPLEX(B304,-C304),COMPLEX(D304,-E304)))))),IMDIV(1,IMEXP(IMPRODUCT(0.0205979*A304*$J$3,IMPRODUCT(COMPLEX(0,1),IMSQRT(IMPRODUCT(COMPLEX(B304,-C304),COMPLEX(D304,-E304)))))))),IMSUM(IMEXP(IMPRODUCT(0.0205979*A304*$J$3,IMPRODUCT(COMPLEX(0,1),IMSQRT(IMPRODUCT(COMPLEX(B304,-C304),COMPLEX(D304,-E304)))))),IMDIV(1,IMEXP(IMPRODUCT(0.0205979*A304*$J$3,IMPRODUCT(COMPLEX(0,1),IMSQRT(IMPRODUCT(COMPLEX(B304,-C304),COMPLEX(D304,-E304)))))))))),1))))</f>
        <v>-2.83311817023934</v>
      </c>
      <c r="K304" s="15">
        <f>20*LOG10(IMABS(IMDIV(IMSUB(IMPRODUCT(IMSQRT(IMDIV(COMPLEX(D304,-E304),COMPLEX(B304,-C304))),IMDIV(IMSUB(IMEXP(IMPRODUCT(0.0205979*A304*$K$3,IMPRODUCT(COMPLEX(0,1),IMSQRT(IMPRODUCT(COMPLEX(B304,-C304),COMPLEX(D304,-E304)))))),IMDIV(1,IMEXP(IMPRODUCT(0.0205979*A304*$K$3,IMPRODUCT(COMPLEX(0,1),IMSQRT(IMPRODUCT(COMPLEX(B304,-C304),COMPLEX(D304,-E304)))))))),IMSUM(IMEXP(IMPRODUCT(0.0205979*A304*$K$3,IMPRODUCT(COMPLEX(0,1),IMSQRT(IMPRODUCT(COMPLEX(B304,-C304),COMPLEX(D304,-E304)))))),IMDIV(1,IMEXP(IMPRODUCT(0.0205979*A304*$K$3,IMPRODUCT(COMPLEX(0,1),IMSQRT(IMPRODUCT(COMPLEX(B304,-C304),COMPLEX(D304,-E304)))))))))),1),IMSUM(IMPRODUCT(IMSQRT(IMDIV(COMPLEX(D304,-E304),COMPLEX(B304,-C304))),IMDIV(IMSUB(IMEXP(IMPRODUCT(0.0205979*A304*$K$3,IMPRODUCT(COMPLEX(0,1),IMSQRT(IMPRODUCT(COMPLEX(B304,-C304),COMPLEX(D304,-E304)))))),IMDIV(1,IMEXP(IMPRODUCT(0.0205979*A304*$K$3,IMPRODUCT(COMPLEX(0,1),IMSQRT(IMPRODUCT(COMPLEX(B304,-C304),COMPLEX(D304,-E304)))))))),IMSUM(IMEXP(IMPRODUCT(0.0205979*A304*$K$3,IMPRODUCT(COMPLEX(0,1),IMSQRT(IMPRODUCT(COMPLEX(B304,-C304),COMPLEX(D304,-E304)))))),IMDIV(1,IMEXP(IMPRODUCT(0.0205979*A304*$K$3,IMPRODUCT(COMPLEX(0,1),IMSQRT(IMPRODUCT(COMPLEX(B304,-C304),COMPLEX(D304,-E304)))))))))),1))))</f>
        <v>-2.70629480005249</v>
      </c>
      <c r="L304" s="15">
        <f>20*LOG10(IMABS(IMDIV(IMSUB(IMPRODUCT(IMSQRT(IMDIV(COMPLEX(D304,-E304),COMPLEX(B304,-C304))),IMDIV(IMSUB(IMEXP(IMPRODUCT(0.0205979*A304*$L$3,IMPRODUCT(COMPLEX(0,1),IMSQRT(IMPRODUCT(COMPLEX(B304,-C304),COMPLEX(D304,-E304)))))),IMDIV(1,IMEXP(IMPRODUCT(0.0205979*A304*$L$3,IMPRODUCT(COMPLEX(0,1),IMSQRT(IMPRODUCT(COMPLEX(B304,-C304),COMPLEX(D304,-E304)))))))),IMSUM(IMEXP(IMPRODUCT(0.0205979*A304*$L$3,IMPRODUCT(COMPLEX(0,1),IMSQRT(IMPRODUCT(COMPLEX(B304,-C304),COMPLEX(D304,-E304)))))),IMDIV(1,IMEXP(IMPRODUCT(0.0205979*A304*$L$3,IMPRODUCT(COMPLEX(0,1),IMSQRT(IMPRODUCT(COMPLEX(B304,-C304),COMPLEX(D304,-E304)))))))))),1),IMSUM(IMPRODUCT(IMSQRT(IMDIV(COMPLEX(D304,-E304),COMPLEX(B304,-C304))),IMDIV(IMSUB(IMEXP(IMPRODUCT(0.0205979*A304*$L$3,IMPRODUCT(COMPLEX(0,1),IMSQRT(IMPRODUCT(COMPLEX(B304,-C304),COMPLEX(D304,-E304)))))),IMDIV(1,IMEXP(IMPRODUCT(0.0205979*A304*$L$3,IMPRODUCT(COMPLEX(0,1),IMSQRT(IMPRODUCT(COMPLEX(B304,-C304),COMPLEX(D304,-E304)))))))),IMSUM(IMEXP(IMPRODUCT(0.0205979*A304*$L$3,IMPRODUCT(COMPLEX(0,1),IMSQRT(IMPRODUCT(COMPLEX(B304,-C304),COMPLEX(D304,-E304)))))),IMDIV(1,IMEXP(IMPRODUCT(0.0205979*A304*$L$3,IMPRODUCT(COMPLEX(0,1),IMSQRT(IMPRODUCT(COMPLEX(B304,-C304),COMPLEX(D304,-E304)))))))))),1))))</f>
        <v>-2.84395380918652</v>
      </c>
      <c r="M304" s="15">
        <f>20*LOG10(IMABS(IMDIV(IMSUB(IMPRODUCT(IMSQRT(IMDIV(COMPLEX(D304,-E304),COMPLEX(B304,-C304))),IMDIV(IMSUB(IMEXP(IMPRODUCT(0.0205979*A304*$M$3,IMPRODUCT(COMPLEX(0,1),IMSQRT(IMPRODUCT(COMPLEX(B304,-C304),COMPLEX(D304,-E304)))))),IMDIV(1,IMEXP(IMPRODUCT(0.0205979*A304*$M$3,IMPRODUCT(COMPLEX(0,1),IMSQRT(IMPRODUCT(COMPLEX(B304,-C304),COMPLEX(D304,-E304)))))))),IMSUM(IMEXP(IMPRODUCT(0.0205979*A304*$M$3,IMPRODUCT(COMPLEX(0,1),IMSQRT(IMPRODUCT(COMPLEX(B304,-C304),COMPLEX(D304,-E304)))))),IMDIV(1,IMEXP(IMPRODUCT(0.0205979*A304*$M$3,IMPRODUCT(COMPLEX(0,1),IMSQRT(IMPRODUCT(COMPLEX(B304,-C304),COMPLEX(D304,-E304)))))))))),1),IMSUM(IMPRODUCT(IMSQRT(IMDIV(COMPLEX(D304,-E304),COMPLEX(B304,-C304))),IMDIV(IMSUB(IMEXP(IMPRODUCT(0.0205979*A304*$M$3,IMPRODUCT(COMPLEX(0,1),IMSQRT(IMPRODUCT(COMPLEX(B304,-C304),COMPLEX(D304,-E304)))))),IMDIV(1,IMEXP(IMPRODUCT(0.0205979*A304*$M$3,IMPRODUCT(COMPLEX(0,1),IMSQRT(IMPRODUCT(COMPLEX(B304,-C304),COMPLEX(D304,-E304)))))))),IMSUM(IMEXP(IMPRODUCT(0.0205979*A304*$M$3,IMPRODUCT(COMPLEX(0,1),IMSQRT(IMPRODUCT(COMPLEX(B304,-C304),COMPLEX(D304,-E304)))))),IMDIV(1,IMEXP(IMPRODUCT(0.0205979*A304*$M$3,IMPRODUCT(COMPLEX(0,1),IMSQRT(IMPRODUCT(COMPLEX(B304,-C304),COMPLEX(D304,-E304)))))))))),1))))</f>
        <v>-3.0644937079366</v>
      </c>
      <c r="N304" s="15">
        <f>20*LOG10(IMABS(IMDIV(IMSUB(IMPRODUCT(IMSQRT(IMDIV(COMPLEX(D304,-E304),COMPLEX(B304,-C304))),IMDIV(IMSUB(IMEXP(IMPRODUCT(0.0205979*A304*$N$3,IMPRODUCT(COMPLEX(0,1),IMSQRT(IMPRODUCT(COMPLEX(B304,-C304),COMPLEX(D304,-E304)))))),IMDIV(1,IMEXP(IMPRODUCT(0.0205979*A304*$N$3,IMPRODUCT(COMPLEX(0,1),IMSQRT(IMPRODUCT(COMPLEX(B304,-C304),COMPLEX(D304,-E304)))))))),IMSUM(IMEXP(IMPRODUCT(0.0205979*A304*$N$3,IMPRODUCT(COMPLEX(0,1),IMSQRT(IMPRODUCT(COMPLEX(B304,-C304),COMPLEX(D304,-E304)))))),IMDIV(1,IMEXP(IMPRODUCT(0.0205979*A304*$N$3,IMPRODUCT(COMPLEX(0,1),IMSQRT(IMPRODUCT(COMPLEX(B304,-C304),COMPLEX(D304,-E304)))))))))),1),IMSUM(IMPRODUCT(IMSQRT(IMDIV(COMPLEX(D304,-E304),COMPLEX(B304,-C304))),IMDIV(IMSUB(IMEXP(IMPRODUCT(0.0205979*A304*$N$3,IMPRODUCT(COMPLEX(0,1),IMSQRT(IMPRODUCT(COMPLEX(B304,-C304),COMPLEX(D304,-E304)))))),IMDIV(1,IMEXP(IMPRODUCT(0.0205979*A304*$N$3,IMPRODUCT(COMPLEX(0,1),IMSQRT(IMPRODUCT(COMPLEX(B304,-C304),COMPLEX(D304,-E304)))))))),IMSUM(IMEXP(IMPRODUCT(0.0205979*A304*$N$3,IMPRODUCT(COMPLEX(0,1),IMSQRT(IMPRODUCT(COMPLEX(B304,-C304),COMPLEX(D304,-E304)))))),IMDIV(1,IMEXP(IMPRODUCT(0.0205979*A304*$N$3,IMPRODUCT(COMPLEX(0,1),IMSQRT(IMPRODUCT(COMPLEX(B304,-C304),COMPLEX(D304,-E304)))))))))),1))))</f>
        <v>-3.20903268567889</v>
      </c>
      <c r="O304" s="15">
        <f>20*LOG10(IMABS(IMDIV(IMSUB(IMPRODUCT(IMSQRT(IMDIV(COMPLEX(D304,-E304),COMPLEX(B304,-C304))),IMDIV(IMSUB(IMEXP(IMPRODUCT(0.0205979*A304*$O$3,IMPRODUCT(COMPLEX(0,1),IMSQRT(IMPRODUCT(COMPLEX(B304,-C304),COMPLEX(D304,-E304)))))),IMDIV(1,IMEXP(IMPRODUCT(0.0205979*A304*$O$3,IMPRODUCT(COMPLEX(0,1),IMSQRT(IMPRODUCT(COMPLEX(B304,-C304),COMPLEX(D304,-E304)))))))),IMSUM(IMEXP(IMPRODUCT(0.0205979*A304*$O$3,IMPRODUCT(COMPLEX(0,1),IMSQRT(IMPRODUCT(COMPLEX(B304,-C304),COMPLEX(D304,-E304)))))),IMDIV(1,IMEXP(IMPRODUCT(0.0205979*A304*$O$3,IMPRODUCT(COMPLEX(0,1),IMSQRT(IMPRODUCT(COMPLEX(B304,-C304),COMPLEX(D304,-E304)))))))))),1),IMSUM(IMPRODUCT(IMSQRT(IMDIV(COMPLEX(D304,-E304),COMPLEX(B304,-C304))),IMDIV(IMSUB(IMEXP(IMPRODUCT(0.0205979*A304*$O$3,IMPRODUCT(COMPLEX(0,1),IMSQRT(IMPRODUCT(COMPLEX(B304,-C304),COMPLEX(D304,-E304)))))),IMDIV(1,IMEXP(IMPRODUCT(0.0205979*A304*$O$3,IMPRODUCT(COMPLEX(0,1),IMSQRT(IMPRODUCT(COMPLEX(B304,-C304),COMPLEX(D304,-E304)))))))),IMSUM(IMEXP(IMPRODUCT(0.0205979*A304*$O$3,IMPRODUCT(COMPLEX(0,1),IMSQRT(IMPRODUCT(COMPLEX(B304,-C304),COMPLEX(D304,-E304)))))),IMDIV(1,IMEXP(IMPRODUCT(0.0205979*A304*$O$3,IMPRODUCT(COMPLEX(0,1),IMSQRT(IMPRODUCT(COMPLEX(B304,-C304),COMPLEX(D304,-E304)))))))))),1))))</f>
        <v>-3.2237034644054</v>
      </c>
      <c r="P304" s="19">
        <f t="shared" si="71"/>
        <v>0.532605059770074</v>
      </c>
      <c r="Q304" s="19">
        <f t="shared" si="72"/>
        <v>0.343559870550162</v>
      </c>
    </row>
    <row r="305" spans="1:17">
      <c r="A305" s="7">
        <v>10</v>
      </c>
      <c r="B305">
        <v>22.7165</v>
      </c>
      <c r="C305">
        <v>12.0534</v>
      </c>
      <c r="D305">
        <v>0.7676</v>
      </c>
      <c r="E305">
        <v>0.2672</v>
      </c>
      <c r="F305" s="14">
        <f>20*LOG10(IMABS(IMDIV(IMSUB(IMPRODUCT(IMSQRT(IMDIV(COMPLEX(D305,-E305),COMPLEX(B305,-C305))),IMDIV(IMSUB(IMEXP(IMPRODUCT(0.0205979*A305*$F$3,IMPRODUCT(COMPLEX(0,1),IMSQRT(IMPRODUCT(COMPLEX(B305,-C305),COMPLEX(D305,-E305)))))),IMDIV(1,IMEXP(IMPRODUCT(0.0205979*A305*$F$3,IMPRODUCT(COMPLEX(0,1),IMSQRT(IMPRODUCT(COMPLEX(B305,-C305),COMPLEX(D305,-E305)))))))),IMSUM(IMEXP(IMPRODUCT(0.0205979*A305*$F$3,IMPRODUCT(COMPLEX(0,1),IMSQRT(IMPRODUCT(COMPLEX(B305,-C305),COMPLEX(D305,-E305)))))),IMDIV(1,IMEXP(IMPRODUCT(0.0205979*A305*$F$3,IMPRODUCT(COMPLEX(0,1),IMSQRT(IMPRODUCT(COMPLEX(B305,-C305),COMPLEX(D305,-E305)))))))))),1),IMSUM(IMPRODUCT(IMSQRT(IMDIV(COMPLEX(D305,-E305),COMPLEX(B305,-C305))),IMDIV(IMSUB(IMEXP(IMPRODUCT(0.0205979*A305*$F$3,IMPRODUCT(COMPLEX(0,1),IMSQRT(IMPRODUCT(COMPLEX(B305,-C305),COMPLEX(D305,-E305)))))),IMDIV(1,IMEXP(IMPRODUCT(0.0205979*A305*$F$3,IMPRODUCT(COMPLEX(0,1),IMSQRT(IMPRODUCT(COMPLEX(B305,-C305),COMPLEX(D305,-E305)))))))),IMSUM(IMEXP(IMPRODUCT(0.0205979*A305*$F$3,IMPRODUCT(COMPLEX(0,1),IMSQRT(IMPRODUCT(COMPLEX(B305,-C305),COMPLEX(D305,-E305)))))),IMDIV(1,IMEXP(IMPRODUCT(0.0205979*A305*$F$3,IMPRODUCT(COMPLEX(0,1),IMSQRT(IMPRODUCT(COMPLEX(B305,-C305),COMPLEX(D305,-E305)))))))))),1))))</f>
        <v>-1.97896780939596</v>
      </c>
      <c r="G305" s="15">
        <f>20*LOG10(IMABS(IMDIV(IMSUB(IMPRODUCT(IMSQRT(IMDIV(COMPLEX(D305,-E305),COMPLEX(B305,-C305))),IMDIV(IMSUB(IMEXP(IMPRODUCT(0.0205979*A305*$G$3,IMPRODUCT(COMPLEX(0,1),IMSQRT(IMPRODUCT(COMPLEX(B305,-C305),COMPLEX(D305,-E305)))))),IMDIV(1,IMEXP(IMPRODUCT(0.0205979*A305*$G$3,IMPRODUCT(COMPLEX(0,1),IMSQRT(IMPRODUCT(COMPLEX(B305,-C305),COMPLEX(D305,-E305)))))))),IMSUM(IMEXP(IMPRODUCT(0.0205979*A305*$G$3,IMPRODUCT(COMPLEX(0,1),IMSQRT(IMPRODUCT(COMPLEX(B305,-C305),COMPLEX(D305,-E305)))))),IMDIV(1,IMEXP(IMPRODUCT(0.0205979*A305*$G$3,IMPRODUCT(COMPLEX(0,1),IMSQRT(IMPRODUCT(COMPLEX(B305,-C305),COMPLEX(D305,-E305)))))))))),1),IMSUM(IMPRODUCT(IMSQRT(IMDIV(COMPLEX(D305,-E305),COMPLEX(B305,-C305))),IMDIV(IMSUB(IMEXP(IMPRODUCT(0.0205979*A305*$G$3,IMPRODUCT(COMPLEX(0,1),IMSQRT(IMPRODUCT(COMPLEX(B305,-C305),COMPLEX(D305,-E305)))))),IMDIV(1,IMEXP(IMPRODUCT(0.0205979*A305*$G$3,IMPRODUCT(COMPLEX(0,1),IMSQRT(IMPRODUCT(COMPLEX(B305,-C305),COMPLEX(D305,-E305)))))))),IMSUM(IMEXP(IMPRODUCT(0.0205979*A305*$G$3,IMPRODUCT(COMPLEX(0,1),IMSQRT(IMPRODUCT(COMPLEX(B305,-C305),COMPLEX(D305,-E305)))))),IMDIV(1,IMEXP(IMPRODUCT(0.0205979*A305*$G$3,IMPRODUCT(COMPLEX(0,1),IMSQRT(IMPRODUCT(COMPLEX(B305,-C305),COMPLEX(D305,-E305)))))))))),1))))</f>
        <v>-4.86807885670536</v>
      </c>
      <c r="H305" s="15">
        <f>20*LOG10(IMABS(IMDIV(IMSUB(IMPRODUCT(IMSQRT(IMDIV(COMPLEX(D305,-E305),COMPLEX(B305,-C305))),IMDIV(IMSUB(IMEXP(IMPRODUCT(0.0205979*A305*$H$3,IMPRODUCT(COMPLEX(0,1),IMSQRT(IMPRODUCT(COMPLEX(B305,-C305),COMPLEX(D305,-E305)))))),IMDIV(1,IMEXP(IMPRODUCT(0.0205979*A305*$H$3,IMPRODUCT(COMPLEX(0,1),IMSQRT(IMPRODUCT(COMPLEX(B305,-C305),COMPLEX(D305,-E305)))))))),IMSUM(IMEXP(IMPRODUCT(0.0205979*A305*$H$3,IMPRODUCT(COMPLEX(0,1),IMSQRT(IMPRODUCT(COMPLEX(B305,-C305),COMPLEX(D305,-E305)))))),IMDIV(1,IMEXP(IMPRODUCT(0.0205979*A305*$H$3,IMPRODUCT(COMPLEX(0,1),IMSQRT(IMPRODUCT(COMPLEX(B305,-C305),COMPLEX(D305,-E305)))))))))),1),IMSUM(IMPRODUCT(IMSQRT(IMDIV(COMPLEX(D305,-E305),COMPLEX(B305,-C305))),IMDIV(IMSUB(IMEXP(IMPRODUCT(0.0205979*A305*$H$3,IMPRODUCT(COMPLEX(0,1),IMSQRT(IMPRODUCT(COMPLEX(B305,-C305),COMPLEX(D305,-E305)))))),IMDIV(1,IMEXP(IMPRODUCT(0.0205979*A305*$H$3,IMPRODUCT(COMPLEX(0,1),IMSQRT(IMPRODUCT(COMPLEX(B305,-C305),COMPLEX(D305,-E305)))))))),IMSUM(IMEXP(IMPRODUCT(0.0205979*A305*$H$3,IMPRODUCT(COMPLEX(0,1),IMSQRT(IMPRODUCT(COMPLEX(B305,-C305),COMPLEX(D305,-E305)))))),IMDIV(1,IMEXP(IMPRODUCT(0.0205979*A305*$H$3,IMPRODUCT(COMPLEX(0,1),IMSQRT(IMPRODUCT(COMPLEX(B305,-C305),COMPLEX(D305,-E305)))))))))),1))))</f>
        <v>-4.84090509380247</v>
      </c>
      <c r="I305" s="15">
        <f>20*LOG10(IMABS(IMDIV(IMSUB(IMPRODUCT(IMSQRT(IMDIV(COMPLEX(D305,-E305),COMPLEX(B305,-C305))),IMDIV(IMSUB(IMEXP(IMPRODUCT(0.0205979*A305*$I$3,IMPRODUCT(COMPLEX(0,1),IMSQRT(IMPRODUCT(COMPLEX(B305,-C305),COMPLEX(D305,-E305)))))),IMDIV(1,IMEXP(IMPRODUCT(0.0205979*A305*$I$3,IMPRODUCT(COMPLEX(0,1),IMSQRT(IMPRODUCT(COMPLEX(B305,-C305),COMPLEX(D305,-E305)))))))),IMSUM(IMEXP(IMPRODUCT(0.0205979*A305*$I$3,IMPRODUCT(COMPLEX(0,1),IMSQRT(IMPRODUCT(COMPLEX(B305,-C305),COMPLEX(D305,-E305)))))),IMDIV(1,IMEXP(IMPRODUCT(0.0205979*A305*$I$3,IMPRODUCT(COMPLEX(0,1),IMSQRT(IMPRODUCT(COMPLEX(B305,-C305),COMPLEX(D305,-E305)))))))))),1),IMSUM(IMPRODUCT(IMSQRT(IMDIV(COMPLEX(D305,-E305),COMPLEX(B305,-C305))),IMDIV(IMSUB(IMEXP(IMPRODUCT(0.0205979*A305*$I$3,IMPRODUCT(COMPLEX(0,1),IMSQRT(IMPRODUCT(COMPLEX(B305,-C305),COMPLEX(D305,-E305)))))),IMDIV(1,IMEXP(IMPRODUCT(0.0205979*A305*$I$3,IMPRODUCT(COMPLEX(0,1),IMSQRT(IMPRODUCT(COMPLEX(B305,-C305),COMPLEX(D305,-E305)))))))),IMSUM(IMEXP(IMPRODUCT(0.0205979*A305*$I$3,IMPRODUCT(COMPLEX(0,1),IMSQRT(IMPRODUCT(COMPLEX(B305,-C305),COMPLEX(D305,-E305)))))),IMDIV(1,IMEXP(IMPRODUCT(0.0205979*A305*$I$3,IMPRODUCT(COMPLEX(0,1),IMSQRT(IMPRODUCT(COMPLEX(B305,-C305),COMPLEX(D305,-E305)))))))))),1))))</f>
        <v>-3.43313418282381</v>
      </c>
      <c r="J305" s="15">
        <f>20*LOG10(IMABS(IMDIV(IMSUB(IMPRODUCT(IMSQRT(IMDIV(COMPLEX(D305,-E305),COMPLEX(B305,-C305))),IMDIV(IMSUB(IMEXP(IMPRODUCT(0.0205979*A305*$J$3,IMPRODUCT(COMPLEX(0,1),IMSQRT(IMPRODUCT(COMPLEX(B305,-C305),COMPLEX(D305,-E305)))))),IMDIV(1,IMEXP(IMPRODUCT(0.0205979*A305*$J$3,IMPRODUCT(COMPLEX(0,1),IMSQRT(IMPRODUCT(COMPLEX(B305,-C305),COMPLEX(D305,-E305)))))))),IMSUM(IMEXP(IMPRODUCT(0.0205979*A305*$J$3,IMPRODUCT(COMPLEX(0,1),IMSQRT(IMPRODUCT(COMPLEX(B305,-C305),COMPLEX(D305,-E305)))))),IMDIV(1,IMEXP(IMPRODUCT(0.0205979*A305*$J$3,IMPRODUCT(COMPLEX(0,1),IMSQRT(IMPRODUCT(COMPLEX(B305,-C305),COMPLEX(D305,-E305)))))))))),1),IMSUM(IMPRODUCT(IMSQRT(IMDIV(COMPLEX(D305,-E305),COMPLEX(B305,-C305))),IMDIV(IMSUB(IMEXP(IMPRODUCT(0.0205979*A305*$J$3,IMPRODUCT(COMPLEX(0,1),IMSQRT(IMPRODUCT(COMPLEX(B305,-C305),COMPLEX(D305,-E305)))))),IMDIV(1,IMEXP(IMPRODUCT(0.0205979*A305*$J$3,IMPRODUCT(COMPLEX(0,1),IMSQRT(IMPRODUCT(COMPLEX(B305,-C305),COMPLEX(D305,-E305)))))))),IMSUM(IMEXP(IMPRODUCT(0.0205979*A305*$J$3,IMPRODUCT(COMPLEX(0,1),IMSQRT(IMPRODUCT(COMPLEX(B305,-C305),COMPLEX(D305,-E305)))))),IMDIV(1,IMEXP(IMPRODUCT(0.0205979*A305*$J$3,IMPRODUCT(COMPLEX(0,1),IMSQRT(IMPRODUCT(COMPLEX(B305,-C305),COMPLEX(D305,-E305)))))))))),1))))</f>
        <v>-2.82030413341284</v>
      </c>
      <c r="K305" s="15">
        <f>20*LOG10(IMABS(IMDIV(IMSUB(IMPRODUCT(IMSQRT(IMDIV(COMPLEX(D305,-E305),COMPLEX(B305,-C305))),IMDIV(IMSUB(IMEXP(IMPRODUCT(0.0205979*A305*$K$3,IMPRODUCT(COMPLEX(0,1),IMSQRT(IMPRODUCT(COMPLEX(B305,-C305),COMPLEX(D305,-E305)))))),IMDIV(1,IMEXP(IMPRODUCT(0.0205979*A305*$K$3,IMPRODUCT(COMPLEX(0,1),IMSQRT(IMPRODUCT(COMPLEX(B305,-C305),COMPLEX(D305,-E305)))))))),IMSUM(IMEXP(IMPRODUCT(0.0205979*A305*$K$3,IMPRODUCT(COMPLEX(0,1),IMSQRT(IMPRODUCT(COMPLEX(B305,-C305),COMPLEX(D305,-E305)))))),IMDIV(1,IMEXP(IMPRODUCT(0.0205979*A305*$K$3,IMPRODUCT(COMPLEX(0,1),IMSQRT(IMPRODUCT(COMPLEX(B305,-C305),COMPLEX(D305,-E305)))))))))),1),IMSUM(IMPRODUCT(IMSQRT(IMDIV(COMPLEX(D305,-E305),COMPLEX(B305,-C305))),IMDIV(IMSUB(IMEXP(IMPRODUCT(0.0205979*A305*$K$3,IMPRODUCT(COMPLEX(0,1),IMSQRT(IMPRODUCT(COMPLEX(B305,-C305),COMPLEX(D305,-E305)))))),IMDIV(1,IMEXP(IMPRODUCT(0.0205979*A305*$K$3,IMPRODUCT(COMPLEX(0,1),IMSQRT(IMPRODUCT(COMPLEX(B305,-C305),COMPLEX(D305,-E305)))))))),IMSUM(IMEXP(IMPRODUCT(0.0205979*A305*$K$3,IMPRODUCT(COMPLEX(0,1),IMSQRT(IMPRODUCT(COMPLEX(B305,-C305),COMPLEX(D305,-E305)))))),IMDIV(1,IMEXP(IMPRODUCT(0.0205979*A305*$K$3,IMPRODUCT(COMPLEX(0,1),IMSQRT(IMPRODUCT(COMPLEX(B305,-C305),COMPLEX(D305,-E305)))))))))),1))))</f>
        <v>-2.70590376334956</v>
      </c>
      <c r="L305" s="15">
        <f>20*LOG10(IMABS(IMDIV(IMSUB(IMPRODUCT(IMSQRT(IMDIV(COMPLEX(D305,-E305),COMPLEX(B305,-C305))),IMDIV(IMSUB(IMEXP(IMPRODUCT(0.0205979*A305*$L$3,IMPRODUCT(COMPLEX(0,1),IMSQRT(IMPRODUCT(COMPLEX(B305,-C305),COMPLEX(D305,-E305)))))),IMDIV(1,IMEXP(IMPRODUCT(0.0205979*A305*$L$3,IMPRODUCT(COMPLEX(0,1),IMSQRT(IMPRODUCT(COMPLEX(B305,-C305),COMPLEX(D305,-E305)))))))),IMSUM(IMEXP(IMPRODUCT(0.0205979*A305*$L$3,IMPRODUCT(COMPLEX(0,1),IMSQRT(IMPRODUCT(COMPLEX(B305,-C305),COMPLEX(D305,-E305)))))),IMDIV(1,IMEXP(IMPRODUCT(0.0205979*A305*$L$3,IMPRODUCT(COMPLEX(0,1),IMSQRT(IMPRODUCT(COMPLEX(B305,-C305),COMPLEX(D305,-E305)))))))))),1),IMSUM(IMPRODUCT(IMSQRT(IMDIV(COMPLEX(D305,-E305),COMPLEX(B305,-C305))),IMDIV(IMSUB(IMEXP(IMPRODUCT(0.0205979*A305*$L$3,IMPRODUCT(COMPLEX(0,1),IMSQRT(IMPRODUCT(COMPLEX(B305,-C305),COMPLEX(D305,-E305)))))),IMDIV(1,IMEXP(IMPRODUCT(0.0205979*A305*$L$3,IMPRODUCT(COMPLEX(0,1),IMSQRT(IMPRODUCT(COMPLEX(B305,-C305),COMPLEX(D305,-E305)))))))),IMSUM(IMEXP(IMPRODUCT(0.0205979*A305*$L$3,IMPRODUCT(COMPLEX(0,1),IMSQRT(IMPRODUCT(COMPLEX(B305,-C305),COMPLEX(D305,-E305)))))),IMDIV(1,IMEXP(IMPRODUCT(0.0205979*A305*$L$3,IMPRODUCT(COMPLEX(0,1),IMSQRT(IMPRODUCT(COMPLEX(B305,-C305),COMPLEX(D305,-E305)))))))))),1))))</f>
        <v>-2.84962614295789</v>
      </c>
      <c r="M305" s="15">
        <f>20*LOG10(IMABS(IMDIV(IMSUB(IMPRODUCT(IMSQRT(IMDIV(COMPLEX(D305,-E305),COMPLEX(B305,-C305))),IMDIV(IMSUB(IMEXP(IMPRODUCT(0.0205979*A305*$M$3,IMPRODUCT(COMPLEX(0,1),IMSQRT(IMPRODUCT(COMPLEX(B305,-C305),COMPLEX(D305,-E305)))))),IMDIV(1,IMEXP(IMPRODUCT(0.0205979*A305*$M$3,IMPRODUCT(COMPLEX(0,1),IMSQRT(IMPRODUCT(COMPLEX(B305,-C305),COMPLEX(D305,-E305)))))))),IMSUM(IMEXP(IMPRODUCT(0.0205979*A305*$M$3,IMPRODUCT(COMPLEX(0,1),IMSQRT(IMPRODUCT(COMPLEX(B305,-C305),COMPLEX(D305,-E305)))))),IMDIV(1,IMEXP(IMPRODUCT(0.0205979*A305*$M$3,IMPRODUCT(COMPLEX(0,1),IMSQRT(IMPRODUCT(COMPLEX(B305,-C305),COMPLEX(D305,-E305)))))))))),1),IMSUM(IMPRODUCT(IMSQRT(IMDIV(COMPLEX(D305,-E305),COMPLEX(B305,-C305))),IMDIV(IMSUB(IMEXP(IMPRODUCT(0.0205979*A305*$M$3,IMPRODUCT(COMPLEX(0,1),IMSQRT(IMPRODUCT(COMPLEX(B305,-C305),COMPLEX(D305,-E305)))))),IMDIV(1,IMEXP(IMPRODUCT(0.0205979*A305*$M$3,IMPRODUCT(COMPLEX(0,1),IMSQRT(IMPRODUCT(COMPLEX(B305,-C305),COMPLEX(D305,-E305)))))))),IMSUM(IMEXP(IMPRODUCT(0.0205979*A305*$M$3,IMPRODUCT(COMPLEX(0,1),IMSQRT(IMPRODUCT(COMPLEX(B305,-C305),COMPLEX(D305,-E305)))))),IMDIV(1,IMEXP(IMPRODUCT(0.0205979*A305*$M$3,IMPRODUCT(COMPLEX(0,1),IMSQRT(IMPRODUCT(COMPLEX(B305,-C305),COMPLEX(D305,-E305)))))))))),1))))</f>
        <v>-3.06845060854809</v>
      </c>
      <c r="N305" s="15">
        <f>20*LOG10(IMABS(IMDIV(IMSUB(IMPRODUCT(IMSQRT(IMDIV(COMPLEX(D305,-E305),COMPLEX(B305,-C305))),IMDIV(IMSUB(IMEXP(IMPRODUCT(0.0205979*A305*$N$3,IMPRODUCT(COMPLEX(0,1),IMSQRT(IMPRODUCT(COMPLEX(B305,-C305),COMPLEX(D305,-E305)))))),IMDIV(1,IMEXP(IMPRODUCT(0.0205979*A305*$N$3,IMPRODUCT(COMPLEX(0,1),IMSQRT(IMPRODUCT(COMPLEX(B305,-C305),COMPLEX(D305,-E305)))))))),IMSUM(IMEXP(IMPRODUCT(0.0205979*A305*$N$3,IMPRODUCT(COMPLEX(0,1),IMSQRT(IMPRODUCT(COMPLEX(B305,-C305),COMPLEX(D305,-E305)))))),IMDIV(1,IMEXP(IMPRODUCT(0.0205979*A305*$N$3,IMPRODUCT(COMPLEX(0,1),IMSQRT(IMPRODUCT(COMPLEX(B305,-C305),COMPLEX(D305,-E305)))))))))),1),IMSUM(IMPRODUCT(IMSQRT(IMDIV(COMPLEX(D305,-E305),COMPLEX(B305,-C305))),IMDIV(IMSUB(IMEXP(IMPRODUCT(0.0205979*A305*$N$3,IMPRODUCT(COMPLEX(0,1),IMSQRT(IMPRODUCT(COMPLEX(B305,-C305),COMPLEX(D305,-E305)))))),IMDIV(1,IMEXP(IMPRODUCT(0.0205979*A305*$N$3,IMPRODUCT(COMPLEX(0,1),IMSQRT(IMPRODUCT(COMPLEX(B305,-C305),COMPLEX(D305,-E305)))))))),IMSUM(IMEXP(IMPRODUCT(0.0205979*A305*$N$3,IMPRODUCT(COMPLEX(0,1),IMSQRT(IMPRODUCT(COMPLEX(B305,-C305),COMPLEX(D305,-E305)))))),IMDIV(1,IMEXP(IMPRODUCT(0.0205979*A305*$N$3,IMPRODUCT(COMPLEX(0,1),IMSQRT(IMPRODUCT(COMPLEX(B305,-C305),COMPLEX(D305,-E305)))))))))),1))))</f>
        <v>-3.20575116793828</v>
      </c>
      <c r="O305" s="15">
        <f>20*LOG10(IMABS(IMDIV(IMSUB(IMPRODUCT(IMSQRT(IMDIV(COMPLEX(D305,-E305),COMPLEX(B305,-C305))),IMDIV(IMSUB(IMEXP(IMPRODUCT(0.0205979*A305*$O$3,IMPRODUCT(COMPLEX(0,1),IMSQRT(IMPRODUCT(COMPLEX(B305,-C305),COMPLEX(D305,-E305)))))),IMDIV(1,IMEXP(IMPRODUCT(0.0205979*A305*$O$3,IMPRODUCT(COMPLEX(0,1),IMSQRT(IMPRODUCT(COMPLEX(B305,-C305),COMPLEX(D305,-E305)))))))),IMSUM(IMEXP(IMPRODUCT(0.0205979*A305*$O$3,IMPRODUCT(COMPLEX(0,1),IMSQRT(IMPRODUCT(COMPLEX(B305,-C305),COMPLEX(D305,-E305)))))),IMDIV(1,IMEXP(IMPRODUCT(0.0205979*A305*$O$3,IMPRODUCT(COMPLEX(0,1),IMSQRT(IMPRODUCT(COMPLEX(B305,-C305),COMPLEX(D305,-E305)))))))))),1),IMSUM(IMPRODUCT(IMSQRT(IMDIV(COMPLEX(D305,-E305),COMPLEX(B305,-C305))),IMDIV(IMSUB(IMEXP(IMPRODUCT(0.0205979*A305*$O$3,IMPRODUCT(COMPLEX(0,1),IMSQRT(IMPRODUCT(COMPLEX(B305,-C305),COMPLEX(D305,-E305)))))),IMDIV(1,IMEXP(IMPRODUCT(0.0205979*A305*$O$3,IMPRODUCT(COMPLEX(0,1),IMSQRT(IMPRODUCT(COMPLEX(B305,-C305),COMPLEX(D305,-E305)))))))),IMSUM(IMEXP(IMPRODUCT(0.0205979*A305*$O$3,IMPRODUCT(COMPLEX(0,1),IMSQRT(IMPRODUCT(COMPLEX(B305,-C305),COMPLEX(D305,-E305)))))),IMDIV(1,IMEXP(IMPRODUCT(0.0205979*A305*$O$3,IMPRODUCT(COMPLEX(0,1),IMSQRT(IMPRODUCT(COMPLEX(B305,-C305),COMPLEX(D305,-E305)))))))))),1))))</f>
        <v>-3.21461504306473</v>
      </c>
      <c r="P305" s="19">
        <f t="shared" si="71"/>
        <v>0.530601104923734</v>
      </c>
      <c r="Q305" s="19">
        <f t="shared" si="72"/>
        <v>0.348097967691506</v>
      </c>
    </row>
    <row r="306" spans="1:17">
      <c r="A306" s="2">
        <v>10.08</v>
      </c>
      <c r="B306">
        <v>22.7824</v>
      </c>
      <c r="C306">
        <v>12.1533</v>
      </c>
      <c r="D306">
        <v>0.7623</v>
      </c>
      <c r="E306">
        <v>0.2639</v>
      </c>
      <c r="F306" s="14">
        <f>20*LOG10(IMABS(IMDIV(IMSUB(IMPRODUCT(IMSQRT(IMDIV(COMPLEX(D306,-E306),COMPLEX(B306,-C306))),IMDIV(IMSUB(IMEXP(IMPRODUCT(0.0205979*A306*$F$3,IMPRODUCT(COMPLEX(0,1),IMSQRT(IMPRODUCT(COMPLEX(B306,-C306),COMPLEX(D306,-E306)))))),IMDIV(1,IMEXP(IMPRODUCT(0.0205979*A306*$F$3,IMPRODUCT(COMPLEX(0,1),IMSQRT(IMPRODUCT(COMPLEX(B306,-C306),COMPLEX(D306,-E306)))))))),IMSUM(IMEXP(IMPRODUCT(0.0205979*A306*$F$3,IMPRODUCT(COMPLEX(0,1),IMSQRT(IMPRODUCT(COMPLEX(B306,-C306),COMPLEX(D306,-E306)))))),IMDIV(1,IMEXP(IMPRODUCT(0.0205979*A306*$F$3,IMPRODUCT(COMPLEX(0,1),IMSQRT(IMPRODUCT(COMPLEX(B306,-C306),COMPLEX(D306,-E306)))))))))),1),IMSUM(IMPRODUCT(IMSQRT(IMDIV(COMPLEX(D306,-E306),COMPLEX(B306,-C306))),IMDIV(IMSUB(IMEXP(IMPRODUCT(0.0205979*A306*$F$3,IMPRODUCT(COMPLEX(0,1),IMSQRT(IMPRODUCT(COMPLEX(B306,-C306),COMPLEX(D306,-E306)))))),IMDIV(1,IMEXP(IMPRODUCT(0.0205979*A306*$F$3,IMPRODUCT(COMPLEX(0,1),IMSQRT(IMPRODUCT(COMPLEX(B306,-C306),COMPLEX(D306,-E306)))))))),IMSUM(IMEXP(IMPRODUCT(0.0205979*A306*$F$3,IMPRODUCT(COMPLEX(0,1),IMSQRT(IMPRODUCT(COMPLEX(B306,-C306),COMPLEX(D306,-E306)))))),IMDIV(1,IMEXP(IMPRODUCT(0.0205979*A306*$F$3,IMPRODUCT(COMPLEX(0,1),IMSQRT(IMPRODUCT(COMPLEX(B306,-C306),COMPLEX(D306,-E306)))))))))),1))))</f>
        <v>-1.99096687156228</v>
      </c>
      <c r="G306" s="15">
        <f>20*LOG10(IMABS(IMDIV(IMSUB(IMPRODUCT(IMSQRT(IMDIV(COMPLEX(D306,-E306),COMPLEX(B306,-C306))),IMDIV(IMSUB(IMEXP(IMPRODUCT(0.0205979*A306*$G$3,IMPRODUCT(COMPLEX(0,1),IMSQRT(IMPRODUCT(COMPLEX(B306,-C306),COMPLEX(D306,-E306)))))),IMDIV(1,IMEXP(IMPRODUCT(0.0205979*A306*$G$3,IMPRODUCT(COMPLEX(0,1),IMSQRT(IMPRODUCT(COMPLEX(B306,-C306),COMPLEX(D306,-E306)))))))),IMSUM(IMEXP(IMPRODUCT(0.0205979*A306*$G$3,IMPRODUCT(COMPLEX(0,1),IMSQRT(IMPRODUCT(COMPLEX(B306,-C306),COMPLEX(D306,-E306)))))),IMDIV(1,IMEXP(IMPRODUCT(0.0205979*A306*$G$3,IMPRODUCT(COMPLEX(0,1),IMSQRT(IMPRODUCT(COMPLEX(B306,-C306),COMPLEX(D306,-E306)))))))))),1),IMSUM(IMPRODUCT(IMSQRT(IMDIV(COMPLEX(D306,-E306),COMPLEX(B306,-C306))),IMDIV(IMSUB(IMEXP(IMPRODUCT(0.0205979*A306*$G$3,IMPRODUCT(COMPLEX(0,1),IMSQRT(IMPRODUCT(COMPLEX(B306,-C306),COMPLEX(D306,-E306)))))),IMDIV(1,IMEXP(IMPRODUCT(0.0205979*A306*$G$3,IMPRODUCT(COMPLEX(0,1),IMSQRT(IMPRODUCT(COMPLEX(B306,-C306),COMPLEX(D306,-E306)))))))),IMSUM(IMEXP(IMPRODUCT(0.0205979*A306*$G$3,IMPRODUCT(COMPLEX(0,1),IMSQRT(IMPRODUCT(COMPLEX(B306,-C306),COMPLEX(D306,-E306)))))),IMDIV(1,IMEXP(IMPRODUCT(0.0205979*A306*$G$3,IMPRODUCT(COMPLEX(0,1),IMSQRT(IMPRODUCT(COMPLEX(B306,-C306),COMPLEX(D306,-E306)))))))))),1))))</f>
        <v>-4.87733310738179</v>
      </c>
      <c r="H306" s="15">
        <f>20*LOG10(IMABS(IMDIV(IMSUB(IMPRODUCT(IMSQRT(IMDIV(COMPLEX(D306,-E306),COMPLEX(B306,-C306))),IMDIV(IMSUB(IMEXP(IMPRODUCT(0.0205979*A306*$H$3,IMPRODUCT(COMPLEX(0,1),IMSQRT(IMPRODUCT(COMPLEX(B306,-C306),COMPLEX(D306,-E306)))))),IMDIV(1,IMEXP(IMPRODUCT(0.0205979*A306*$H$3,IMPRODUCT(COMPLEX(0,1),IMSQRT(IMPRODUCT(COMPLEX(B306,-C306),COMPLEX(D306,-E306)))))))),IMSUM(IMEXP(IMPRODUCT(0.0205979*A306*$H$3,IMPRODUCT(COMPLEX(0,1),IMSQRT(IMPRODUCT(COMPLEX(B306,-C306),COMPLEX(D306,-E306)))))),IMDIV(1,IMEXP(IMPRODUCT(0.0205979*A306*$H$3,IMPRODUCT(COMPLEX(0,1),IMSQRT(IMPRODUCT(COMPLEX(B306,-C306),COMPLEX(D306,-E306)))))))))),1),IMSUM(IMPRODUCT(IMSQRT(IMDIV(COMPLEX(D306,-E306),COMPLEX(B306,-C306))),IMDIV(IMSUB(IMEXP(IMPRODUCT(0.0205979*A306*$H$3,IMPRODUCT(COMPLEX(0,1),IMSQRT(IMPRODUCT(COMPLEX(B306,-C306),COMPLEX(D306,-E306)))))),IMDIV(1,IMEXP(IMPRODUCT(0.0205979*A306*$H$3,IMPRODUCT(COMPLEX(0,1),IMSQRT(IMPRODUCT(COMPLEX(B306,-C306),COMPLEX(D306,-E306)))))))),IMSUM(IMEXP(IMPRODUCT(0.0205979*A306*$H$3,IMPRODUCT(COMPLEX(0,1),IMSQRT(IMPRODUCT(COMPLEX(B306,-C306),COMPLEX(D306,-E306)))))),IMDIV(1,IMEXP(IMPRODUCT(0.0205979*A306*$H$3,IMPRODUCT(COMPLEX(0,1),IMSQRT(IMPRODUCT(COMPLEX(B306,-C306),COMPLEX(D306,-E306)))))))))),1))))</f>
        <v>-4.76994781029622</v>
      </c>
      <c r="I306" s="15">
        <f>20*LOG10(IMABS(IMDIV(IMSUB(IMPRODUCT(IMSQRT(IMDIV(COMPLEX(D306,-E306),COMPLEX(B306,-C306))),IMDIV(IMSUB(IMEXP(IMPRODUCT(0.0205979*A306*$I$3,IMPRODUCT(COMPLEX(0,1),IMSQRT(IMPRODUCT(COMPLEX(B306,-C306),COMPLEX(D306,-E306)))))),IMDIV(1,IMEXP(IMPRODUCT(0.0205979*A306*$I$3,IMPRODUCT(COMPLEX(0,1),IMSQRT(IMPRODUCT(COMPLEX(B306,-C306),COMPLEX(D306,-E306)))))))),IMSUM(IMEXP(IMPRODUCT(0.0205979*A306*$I$3,IMPRODUCT(COMPLEX(0,1),IMSQRT(IMPRODUCT(COMPLEX(B306,-C306),COMPLEX(D306,-E306)))))),IMDIV(1,IMEXP(IMPRODUCT(0.0205979*A306*$I$3,IMPRODUCT(COMPLEX(0,1),IMSQRT(IMPRODUCT(COMPLEX(B306,-C306),COMPLEX(D306,-E306)))))))))),1),IMSUM(IMPRODUCT(IMSQRT(IMDIV(COMPLEX(D306,-E306),COMPLEX(B306,-C306))),IMDIV(IMSUB(IMEXP(IMPRODUCT(0.0205979*A306*$I$3,IMPRODUCT(COMPLEX(0,1),IMSQRT(IMPRODUCT(COMPLEX(B306,-C306),COMPLEX(D306,-E306)))))),IMDIV(1,IMEXP(IMPRODUCT(0.0205979*A306*$I$3,IMPRODUCT(COMPLEX(0,1),IMSQRT(IMPRODUCT(COMPLEX(B306,-C306),COMPLEX(D306,-E306)))))))),IMSUM(IMEXP(IMPRODUCT(0.0205979*A306*$I$3,IMPRODUCT(COMPLEX(0,1),IMSQRT(IMPRODUCT(COMPLEX(B306,-C306),COMPLEX(D306,-E306)))))),IMDIV(1,IMEXP(IMPRODUCT(0.0205979*A306*$I$3,IMPRODUCT(COMPLEX(0,1),IMSQRT(IMPRODUCT(COMPLEX(B306,-C306),COMPLEX(D306,-E306)))))))))),1))))</f>
        <v>-3.3845148171379</v>
      </c>
      <c r="J306" s="15">
        <f>20*LOG10(IMABS(IMDIV(IMSUB(IMPRODUCT(IMSQRT(IMDIV(COMPLEX(D306,-E306),COMPLEX(B306,-C306))),IMDIV(IMSUB(IMEXP(IMPRODUCT(0.0205979*A306*$J$3,IMPRODUCT(COMPLEX(0,1),IMSQRT(IMPRODUCT(COMPLEX(B306,-C306),COMPLEX(D306,-E306)))))),IMDIV(1,IMEXP(IMPRODUCT(0.0205979*A306*$J$3,IMPRODUCT(COMPLEX(0,1),IMSQRT(IMPRODUCT(COMPLEX(B306,-C306),COMPLEX(D306,-E306)))))))),IMSUM(IMEXP(IMPRODUCT(0.0205979*A306*$J$3,IMPRODUCT(COMPLEX(0,1),IMSQRT(IMPRODUCT(COMPLEX(B306,-C306),COMPLEX(D306,-E306)))))),IMDIV(1,IMEXP(IMPRODUCT(0.0205979*A306*$J$3,IMPRODUCT(COMPLEX(0,1),IMSQRT(IMPRODUCT(COMPLEX(B306,-C306),COMPLEX(D306,-E306)))))))))),1),IMSUM(IMPRODUCT(IMSQRT(IMDIV(COMPLEX(D306,-E306),COMPLEX(B306,-C306))),IMDIV(IMSUB(IMEXP(IMPRODUCT(0.0205979*A306*$J$3,IMPRODUCT(COMPLEX(0,1),IMSQRT(IMPRODUCT(COMPLEX(B306,-C306),COMPLEX(D306,-E306)))))),IMDIV(1,IMEXP(IMPRODUCT(0.0205979*A306*$J$3,IMPRODUCT(COMPLEX(0,1),IMSQRT(IMPRODUCT(COMPLEX(B306,-C306),COMPLEX(D306,-E306)))))))),IMSUM(IMEXP(IMPRODUCT(0.0205979*A306*$J$3,IMPRODUCT(COMPLEX(0,1),IMSQRT(IMPRODUCT(COMPLEX(B306,-C306),COMPLEX(D306,-E306)))))),IMDIV(1,IMEXP(IMPRODUCT(0.0205979*A306*$J$3,IMPRODUCT(COMPLEX(0,1),IMSQRT(IMPRODUCT(COMPLEX(B306,-C306),COMPLEX(D306,-E306)))))))))),1))))</f>
        <v>-2.79373365955189</v>
      </c>
      <c r="K306" s="15">
        <f>20*LOG10(IMABS(IMDIV(IMSUB(IMPRODUCT(IMSQRT(IMDIV(COMPLEX(D306,-E306),COMPLEX(B306,-C306))),IMDIV(IMSUB(IMEXP(IMPRODUCT(0.0205979*A306*$K$3,IMPRODUCT(COMPLEX(0,1),IMSQRT(IMPRODUCT(COMPLEX(B306,-C306),COMPLEX(D306,-E306)))))),IMDIV(1,IMEXP(IMPRODUCT(0.0205979*A306*$K$3,IMPRODUCT(COMPLEX(0,1),IMSQRT(IMPRODUCT(COMPLEX(B306,-C306),COMPLEX(D306,-E306)))))))),IMSUM(IMEXP(IMPRODUCT(0.0205979*A306*$K$3,IMPRODUCT(COMPLEX(0,1),IMSQRT(IMPRODUCT(COMPLEX(B306,-C306),COMPLEX(D306,-E306)))))),IMDIV(1,IMEXP(IMPRODUCT(0.0205979*A306*$K$3,IMPRODUCT(COMPLEX(0,1),IMSQRT(IMPRODUCT(COMPLEX(B306,-C306),COMPLEX(D306,-E306)))))))))),1),IMSUM(IMPRODUCT(IMSQRT(IMDIV(COMPLEX(D306,-E306),COMPLEX(B306,-C306))),IMDIV(IMSUB(IMEXP(IMPRODUCT(0.0205979*A306*$K$3,IMPRODUCT(COMPLEX(0,1),IMSQRT(IMPRODUCT(COMPLEX(B306,-C306),COMPLEX(D306,-E306)))))),IMDIV(1,IMEXP(IMPRODUCT(0.0205979*A306*$K$3,IMPRODUCT(COMPLEX(0,1),IMSQRT(IMPRODUCT(COMPLEX(B306,-C306),COMPLEX(D306,-E306)))))))),IMSUM(IMEXP(IMPRODUCT(0.0205979*A306*$K$3,IMPRODUCT(COMPLEX(0,1),IMSQRT(IMPRODUCT(COMPLEX(B306,-C306),COMPLEX(D306,-E306)))))),IMDIV(1,IMEXP(IMPRODUCT(0.0205979*A306*$K$3,IMPRODUCT(COMPLEX(0,1),IMSQRT(IMPRODUCT(COMPLEX(B306,-C306),COMPLEX(D306,-E306)))))))))),1))))</f>
        <v>-2.69263658590731</v>
      </c>
      <c r="L306" s="15">
        <f>20*LOG10(IMABS(IMDIV(IMSUB(IMPRODUCT(IMSQRT(IMDIV(COMPLEX(D306,-E306),COMPLEX(B306,-C306))),IMDIV(IMSUB(IMEXP(IMPRODUCT(0.0205979*A306*$L$3,IMPRODUCT(COMPLEX(0,1),IMSQRT(IMPRODUCT(COMPLEX(B306,-C306),COMPLEX(D306,-E306)))))),IMDIV(1,IMEXP(IMPRODUCT(0.0205979*A306*$L$3,IMPRODUCT(COMPLEX(0,1),IMSQRT(IMPRODUCT(COMPLEX(B306,-C306),COMPLEX(D306,-E306)))))))),IMSUM(IMEXP(IMPRODUCT(0.0205979*A306*$L$3,IMPRODUCT(COMPLEX(0,1),IMSQRT(IMPRODUCT(COMPLEX(B306,-C306),COMPLEX(D306,-E306)))))),IMDIV(1,IMEXP(IMPRODUCT(0.0205979*A306*$L$3,IMPRODUCT(COMPLEX(0,1),IMSQRT(IMPRODUCT(COMPLEX(B306,-C306),COMPLEX(D306,-E306)))))))))),1),IMSUM(IMPRODUCT(IMSQRT(IMDIV(COMPLEX(D306,-E306),COMPLEX(B306,-C306))),IMDIV(IMSUB(IMEXP(IMPRODUCT(0.0205979*A306*$L$3,IMPRODUCT(COMPLEX(0,1),IMSQRT(IMPRODUCT(COMPLEX(B306,-C306),COMPLEX(D306,-E306)))))),IMDIV(1,IMEXP(IMPRODUCT(0.0205979*A306*$L$3,IMPRODUCT(COMPLEX(0,1),IMSQRT(IMPRODUCT(COMPLEX(B306,-C306),COMPLEX(D306,-E306)))))))),IMSUM(IMEXP(IMPRODUCT(0.0205979*A306*$L$3,IMPRODUCT(COMPLEX(0,1),IMSQRT(IMPRODUCT(COMPLEX(B306,-C306),COMPLEX(D306,-E306)))))),IMDIV(1,IMEXP(IMPRODUCT(0.0205979*A306*$L$3,IMPRODUCT(COMPLEX(0,1),IMSQRT(IMPRODUCT(COMPLEX(B306,-C306),COMPLEX(D306,-E306)))))))))),1))))</f>
        <v>-2.8430050170023</v>
      </c>
      <c r="M306" s="15">
        <f>20*LOG10(IMABS(IMDIV(IMSUB(IMPRODUCT(IMSQRT(IMDIV(COMPLEX(D306,-E306),COMPLEX(B306,-C306))),IMDIV(IMSUB(IMEXP(IMPRODUCT(0.0205979*A306*$M$3,IMPRODUCT(COMPLEX(0,1),IMSQRT(IMPRODUCT(COMPLEX(B306,-C306),COMPLEX(D306,-E306)))))),IMDIV(1,IMEXP(IMPRODUCT(0.0205979*A306*$M$3,IMPRODUCT(COMPLEX(0,1),IMSQRT(IMPRODUCT(COMPLEX(B306,-C306),COMPLEX(D306,-E306)))))))),IMSUM(IMEXP(IMPRODUCT(0.0205979*A306*$M$3,IMPRODUCT(COMPLEX(0,1),IMSQRT(IMPRODUCT(COMPLEX(B306,-C306),COMPLEX(D306,-E306)))))),IMDIV(1,IMEXP(IMPRODUCT(0.0205979*A306*$M$3,IMPRODUCT(COMPLEX(0,1),IMSQRT(IMPRODUCT(COMPLEX(B306,-C306),COMPLEX(D306,-E306)))))))))),1),IMSUM(IMPRODUCT(IMSQRT(IMDIV(COMPLEX(D306,-E306),COMPLEX(B306,-C306))),IMDIV(IMSUB(IMEXP(IMPRODUCT(0.0205979*A306*$M$3,IMPRODUCT(COMPLEX(0,1),IMSQRT(IMPRODUCT(COMPLEX(B306,-C306),COMPLEX(D306,-E306)))))),IMDIV(1,IMEXP(IMPRODUCT(0.0205979*A306*$M$3,IMPRODUCT(COMPLEX(0,1),IMSQRT(IMPRODUCT(COMPLEX(B306,-C306),COMPLEX(D306,-E306)))))))),IMSUM(IMEXP(IMPRODUCT(0.0205979*A306*$M$3,IMPRODUCT(COMPLEX(0,1),IMSQRT(IMPRODUCT(COMPLEX(B306,-C306),COMPLEX(D306,-E306)))))),IMDIV(1,IMEXP(IMPRODUCT(0.0205979*A306*$M$3,IMPRODUCT(COMPLEX(0,1),IMSQRT(IMPRODUCT(COMPLEX(B306,-C306),COMPLEX(D306,-E306)))))))))),1))))</f>
        <v>-3.06026543399491</v>
      </c>
      <c r="N306" s="15">
        <f>20*LOG10(IMABS(IMDIV(IMSUB(IMPRODUCT(IMSQRT(IMDIV(COMPLEX(D306,-E306),COMPLEX(B306,-C306))),IMDIV(IMSUB(IMEXP(IMPRODUCT(0.0205979*A306*$N$3,IMPRODUCT(COMPLEX(0,1),IMSQRT(IMPRODUCT(COMPLEX(B306,-C306),COMPLEX(D306,-E306)))))),IMDIV(1,IMEXP(IMPRODUCT(0.0205979*A306*$N$3,IMPRODUCT(COMPLEX(0,1),IMSQRT(IMPRODUCT(COMPLEX(B306,-C306),COMPLEX(D306,-E306)))))))),IMSUM(IMEXP(IMPRODUCT(0.0205979*A306*$N$3,IMPRODUCT(COMPLEX(0,1),IMSQRT(IMPRODUCT(COMPLEX(B306,-C306),COMPLEX(D306,-E306)))))),IMDIV(1,IMEXP(IMPRODUCT(0.0205979*A306*$N$3,IMPRODUCT(COMPLEX(0,1),IMSQRT(IMPRODUCT(COMPLEX(B306,-C306),COMPLEX(D306,-E306)))))))))),1),IMSUM(IMPRODUCT(IMSQRT(IMDIV(COMPLEX(D306,-E306),COMPLEX(B306,-C306))),IMDIV(IMSUB(IMEXP(IMPRODUCT(0.0205979*A306*$N$3,IMPRODUCT(COMPLEX(0,1),IMSQRT(IMPRODUCT(COMPLEX(B306,-C306),COMPLEX(D306,-E306)))))),IMDIV(1,IMEXP(IMPRODUCT(0.0205979*A306*$N$3,IMPRODUCT(COMPLEX(0,1),IMSQRT(IMPRODUCT(COMPLEX(B306,-C306),COMPLEX(D306,-E306)))))))),IMSUM(IMEXP(IMPRODUCT(0.0205979*A306*$N$3,IMPRODUCT(COMPLEX(0,1),IMSQRT(IMPRODUCT(COMPLEX(B306,-C306),COMPLEX(D306,-E306)))))),IMDIV(1,IMEXP(IMPRODUCT(0.0205979*A306*$N$3,IMPRODUCT(COMPLEX(0,1),IMSQRT(IMPRODUCT(COMPLEX(B306,-C306),COMPLEX(D306,-E306)))))))))),1))))</f>
        <v>-3.18976227476075</v>
      </c>
      <c r="O306" s="15">
        <f>20*LOG10(IMABS(IMDIV(IMSUB(IMPRODUCT(IMSQRT(IMDIV(COMPLEX(D306,-E306),COMPLEX(B306,-C306))),IMDIV(IMSUB(IMEXP(IMPRODUCT(0.0205979*A306*$O$3,IMPRODUCT(COMPLEX(0,1),IMSQRT(IMPRODUCT(COMPLEX(B306,-C306),COMPLEX(D306,-E306)))))),IMDIV(1,IMEXP(IMPRODUCT(0.0205979*A306*$O$3,IMPRODUCT(COMPLEX(0,1),IMSQRT(IMPRODUCT(COMPLEX(B306,-C306),COMPLEX(D306,-E306)))))))),IMSUM(IMEXP(IMPRODUCT(0.0205979*A306*$O$3,IMPRODUCT(COMPLEX(0,1),IMSQRT(IMPRODUCT(COMPLEX(B306,-C306),COMPLEX(D306,-E306)))))),IMDIV(1,IMEXP(IMPRODUCT(0.0205979*A306*$O$3,IMPRODUCT(COMPLEX(0,1),IMSQRT(IMPRODUCT(COMPLEX(B306,-C306),COMPLEX(D306,-E306)))))))))),1),IMSUM(IMPRODUCT(IMSQRT(IMDIV(COMPLEX(D306,-E306),COMPLEX(B306,-C306))),IMDIV(IMSUB(IMEXP(IMPRODUCT(0.0205979*A306*$O$3,IMPRODUCT(COMPLEX(0,1),IMSQRT(IMPRODUCT(COMPLEX(B306,-C306),COMPLEX(D306,-E306)))))),IMDIV(1,IMEXP(IMPRODUCT(0.0205979*A306*$O$3,IMPRODUCT(COMPLEX(0,1),IMSQRT(IMPRODUCT(COMPLEX(B306,-C306),COMPLEX(D306,-E306)))))))),IMSUM(IMEXP(IMPRODUCT(0.0205979*A306*$O$3,IMPRODUCT(COMPLEX(0,1),IMSQRT(IMPRODUCT(COMPLEX(B306,-C306),COMPLEX(D306,-E306)))))),IMDIV(1,IMEXP(IMPRODUCT(0.0205979*A306*$O$3,IMPRODUCT(COMPLEX(0,1),IMSQRT(IMPRODUCT(COMPLEX(B306,-C306),COMPLEX(D306,-E306)))))))))),1))))</f>
        <v>-3.19206816872524</v>
      </c>
      <c r="P306" s="19">
        <f t="shared" si="71"/>
        <v>0.533451260622235</v>
      </c>
      <c r="Q306" s="19">
        <f t="shared" si="72"/>
        <v>0.346189164370983</v>
      </c>
    </row>
    <row r="307" spans="1:17">
      <c r="A307" s="2">
        <v>10.16</v>
      </c>
      <c r="B307">
        <v>22.9543</v>
      </c>
      <c r="C307">
        <v>12.1633</v>
      </c>
      <c r="D307">
        <v>0.7537</v>
      </c>
      <c r="E307">
        <v>0.2615</v>
      </c>
      <c r="F307" s="14">
        <f>20*LOG10(IMABS(IMDIV(IMSUB(IMPRODUCT(IMSQRT(IMDIV(COMPLEX(D307,-E307),COMPLEX(B307,-C307))),IMDIV(IMSUB(IMEXP(IMPRODUCT(0.0205979*A307*$F$3,IMPRODUCT(COMPLEX(0,1),IMSQRT(IMPRODUCT(COMPLEX(B307,-C307),COMPLEX(D307,-E307)))))),IMDIV(1,IMEXP(IMPRODUCT(0.0205979*A307*$F$3,IMPRODUCT(COMPLEX(0,1),IMSQRT(IMPRODUCT(COMPLEX(B307,-C307),COMPLEX(D307,-E307)))))))),IMSUM(IMEXP(IMPRODUCT(0.0205979*A307*$F$3,IMPRODUCT(COMPLEX(0,1),IMSQRT(IMPRODUCT(COMPLEX(B307,-C307),COMPLEX(D307,-E307)))))),IMDIV(1,IMEXP(IMPRODUCT(0.0205979*A307*$F$3,IMPRODUCT(COMPLEX(0,1),IMSQRT(IMPRODUCT(COMPLEX(B307,-C307),COMPLEX(D307,-E307)))))))))),1),IMSUM(IMPRODUCT(IMSQRT(IMDIV(COMPLEX(D307,-E307),COMPLEX(B307,-C307))),IMDIV(IMSUB(IMEXP(IMPRODUCT(0.0205979*A307*$F$3,IMPRODUCT(COMPLEX(0,1),IMSQRT(IMPRODUCT(COMPLEX(B307,-C307),COMPLEX(D307,-E307)))))),IMDIV(1,IMEXP(IMPRODUCT(0.0205979*A307*$F$3,IMPRODUCT(COMPLEX(0,1),IMSQRT(IMPRODUCT(COMPLEX(B307,-C307),COMPLEX(D307,-E307)))))))),IMSUM(IMEXP(IMPRODUCT(0.0205979*A307*$F$3,IMPRODUCT(COMPLEX(0,1),IMSQRT(IMPRODUCT(COMPLEX(B307,-C307),COMPLEX(D307,-E307)))))),IMDIV(1,IMEXP(IMPRODUCT(0.0205979*A307*$F$3,IMPRODUCT(COMPLEX(0,1),IMSQRT(IMPRODUCT(COMPLEX(B307,-C307),COMPLEX(D307,-E307)))))))))),1))))</f>
        <v>-2.00155526783275</v>
      </c>
      <c r="G307" s="15">
        <f>20*LOG10(IMABS(IMDIV(IMSUB(IMPRODUCT(IMSQRT(IMDIV(COMPLEX(D307,-E307),COMPLEX(B307,-C307))),IMDIV(IMSUB(IMEXP(IMPRODUCT(0.0205979*A307*$G$3,IMPRODUCT(COMPLEX(0,1),IMSQRT(IMPRODUCT(COMPLEX(B307,-C307),COMPLEX(D307,-E307)))))),IMDIV(1,IMEXP(IMPRODUCT(0.0205979*A307*$G$3,IMPRODUCT(COMPLEX(0,1),IMSQRT(IMPRODUCT(COMPLEX(B307,-C307),COMPLEX(D307,-E307)))))))),IMSUM(IMEXP(IMPRODUCT(0.0205979*A307*$G$3,IMPRODUCT(COMPLEX(0,1),IMSQRT(IMPRODUCT(COMPLEX(B307,-C307),COMPLEX(D307,-E307)))))),IMDIV(1,IMEXP(IMPRODUCT(0.0205979*A307*$G$3,IMPRODUCT(COMPLEX(0,1),IMSQRT(IMPRODUCT(COMPLEX(B307,-C307),COMPLEX(D307,-E307)))))))))),1),IMSUM(IMPRODUCT(IMSQRT(IMDIV(COMPLEX(D307,-E307),COMPLEX(B307,-C307))),IMDIV(IMSUB(IMEXP(IMPRODUCT(0.0205979*A307*$G$3,IMPRODUCT(COMPLEX(0,1),IMSQRT(IMPRODUCT(COMPLEX(B307,-C307),COMPLEX(D307,-E307)))))),IMDIV(1,IMEXP(IMPRODUCT(0.0205979*A307*$G$3,IMPRODUCT(COMPLEX(0,1),IMSQRT(IMPRODUCT(COMPLEX(B307,-C307),COMPLEX(D307,-E307)))))))),IMSUM(IMEXP(IMPRODUCT(0.0205979*A307*$G$3,IMPRODUCT(COMPLEX(0,1),IMSQRT(IMPRODUCT(COMPLEX(B307,-C307),COMPLEX(D307,-E307)))))),IMDIV(1,IMEXP(IMPRODUCT(0.0205979*A307*$G$3,IMPRODUCT(COMPLEX(0,1),IMSQRT(IMPRODUCT(COMPLEX(B307,-C307),COMPLEX(D307,-E307)))))))))),1))))</f>
        <v>-4.8857436665165</v>
      </c>
      <c r="H307" s="15">
        <f>20*LOG10(IMABS(IMDIV(IMSUB(IMPRODUCT(IMSQRT(IMDIV(COMPLEX(D307,-E307),COMPLEX(B307,-C307))),IMDIV(IMSUB(IMEXP(IMPRODUCT(0.0205979*A307*$H$3,IMPRODUCT(COMPLEX(0,1),IMSQRT(IMPRODUCT(COMPLEX(B307,-C307),COMPLEX(D307,-E307)))))),IMDIV(1,IMEXP(IMPRODUCT(0.0205979*A307*$H$3,IMPRODUCT(COMPLEX(0,1),IMSQRT(IMPRODUCT(COMPLEX(B307,-C307),COMPLEX(D307,-E307)))))))),IMSUM(IMEXP(IMPRODUCT(0.0205979*A307*$H$3,IMPRODUCT(COMPLEX(0,1),IMSQRT(IMPRODUCT(COMPLEX(B307,-C307),COMPLEX(D307,-E307)))))),IMDIV(1,IMEXP(IMPRODUCT(0.0205979*A307*$H$3,IMPRODUCT(COMPLEX(0,1),IMSQRT(IMPRODUCT(COMPLEX(B307,-C307),COMPLEX(D307,-E307)))))))))),1),IMSUM(IMPRODUCT(IMSQRT(IMDIV(COMPLEX(D307,-E307),COMPLEX(B307,-C307))),IMDIV(IMSUB(IMEXP(IMPRODUCT(0.0205979*A307*$H$3,IMPRODUCT(COMPLEX(0,1),IMSQRT(IMPRODUCT(COMPLEX(B307,-C307),COMPLEX(D307,-E307)))))),IMDIV(1,IMEXP(IMPRODUCT(0.0205979*A307*$H$3,IMPRODUCT(COMPLEX(0,1),IMSQRT(IMPRODUCT(COMPLEX(B307,-C307),COMPLEX(D307,-E307)))))))),IMSUM(IMEXP(IMPRODUCT(0.0205979*A307*$H$3,IMPRODUCT(COMPLEX(0,1),IMSQRT(IMPRODUCT(COMPLEX(B307,-C307),COMPLEX(D307,-E307)))))),IMDIV(1,IMEXP(IMPRODUCT(0.0205979*A307*$H$3,IMPRODUCT(COMPLEX(0,1),IMSQRT(IMPRODUCT(COMPLEX(B307,-C307),COMPLEX(D307,-E307)))))))))),1))))</f>
        <v>-4.69697925935874</v>
      </c>
      <c r="I307" s="15">
        <f>20*LOG10(IMABS(IMDIV(IMSUB(IMPRODUCT(IMSQRT(IMDIV(COMPLEX(D307,-E307),COMPLEX(B307,-C307))),IMDIV(IMSUB(IMEXP(IMPRODUCT(0.0205979*A307*$I$3,IMPRODUCT(COMPLEX(0,1),IMSQRT(IMPRODUCT(COMPLEX(B307,-C307),COMPLEX(D307,-E307)))))),IMDIV(1,IMEXP(IMPRODUCT(0.0205979*A307*$I$3,IMPRODUCT(COMPLEX(0,1),IMSQRT(IMPRODUCT(COMPLEX(B307,-C307),COMPLEX(D307,-E307)))))))),IMSUM(IMEXP(IMPRODUCT(0.0205979*A307*$I$3,IMPRODUCT(COMPLEX(0,1),IMSQRT(IMPRODUCT(COMPLEX(B307,-C307),COMPLEX(D307,-E307)))))),IMDIV(1,IMEXP(IMPRODUCT(0.0205979*A307*$I$3,IMPRODUCT(COMPLEX(0,1),IMSQRT(IMPRODUCT(COMPLEX(B307,-C307),COMPLEX(D307,-E307)))))))))),1),IMSUM(IMPRODUCT(IMSQRT(IMDIV(COMPLEX(D307,-E307),COMPLEX(B307,-C307))),IMDIV(IMSUB(IMEXP(IMPRODUCT(0.0205979*A307*$I$3,IMPRODUCT(COMPLEX(0,1),IMSQRT(IMPRODUCT(COMPLEX(B307,-C307),COMPLEX(D307,-E307)))))),IMDIV(1,IMEXP(IMPRODUCT(0.0205979*A307*$I$3,IMPRODUCT(COMPLEX(0,1),IMSQRT(IMPRODUCT(COMPLEX(B307,-C307),COMPLEX(D307,-E307)))))))),IMSUM(IMEXP(IMPRODUCT(0.0205979*A307*$I$3,IMPRODUCT(COMPLEX(0,1),IMSQRT(IMPRODUCT(COMPLEX(B307,-C307),COMPLEX(D307,-E307)))))),IMDIV(1,IMEXP(IMPRODUCT(0.0205979*A307*$I$3,IMPRODUCT(COMPLEX(0,1),IMSQRT(IMPRODUCT(COMPLEX(B307,-C307),COMPLEX(D307,-E307)))))))))),1))))</f>
        <v>-3.32703736829741</v>
      </c>
      <c r="J307" s="15">
        <f>20*LOG10(IMABS(IMDIV(IMSUB(IMPRODUCT(IMSQRT(IMDIV(COMPLEX(D307,-E307),COMPLEX(B307,-C307))),IMDIV(IMSUB(IMEXP(IMPRODUCT(0.0205979*A307*$J$3,IMPRODUCT(COMPLEX(0,1),IMSQRT(IMPRODUCT(COMPLEX(B307,-C307),COMPLEX(D307,-E307)))))),IMDIV(1,IMEXP(IMPRODUCT(0.0205979*A307*$J$3,IMPRODUCT(COMPLEX(0,1),IMSQRT(IMPRODUCT(COMPLEX(B307,-C307),COMPLEX(D307,-E307)))))))),IMSUM(IMEXP(IMPRODUCT(0.0205979*A307*$J$3,IMPRODUCT(COMPLEX(0,1),IMSQRT(IMPRODUCT(COMPLEX(B307,-C307),COMPLEX(D307,-E307)))))),IMDIV(1,IMEXP(IMPRODUCT(0.0205979*A307*$J$3,IMPRODUCT(COMPLEX(0,1),IMSQRT(IMPRODUCT(COMPLEX(B307,-C307),COMPLEX(D307,-E307)))))))))),1),IMSUM(IMPRODUCT(IMSQRT(IMDIV(COMPLEX(D307,-E307),COMPLEX(B307,-C307))),IMDIV(IMSUB(IMEXP(IMPRODUCT(0.0205979*A307*$J$3,IMPRODUCT(COMPLEX(0,1),IMSQRT(IMPRODUCT(COMPLEX(B307,-C307),COMPLEX(D307,-E307)))))),IMDIV(1,IMEXP(IMPRODUCT(0.0205979*A307*$J$3,IMPRODUCT(COMPLEX(0,1),IMSQRT(IMPRODUCT(COMPLEX(B307,-C307),COMPLEX(D307,-E307)))))))),IMSUM(IMEXP(IMPRODUCT(0.0205979*A307*$J$3,IMPRODUCT(COMPLEX(0,1),IMSQRT(IMPRODUCT(COMPLEX(B307,-C307),COMPLEX(D307,-E307)))))),IMDIV(1,IMEXP(IMPRODUCT(0.0205979*A307*$J$3,IMPRODUCT(COMPLEX(0,1),IMSQRT(IMPRODUCT(COMPLEX(B307,-C307),COMPLEX(D307,-E307)))))))))),1))))</f>
        <v>-2.75684282742408</v>
      </c>
      <c r="K307" s="15">
        <f>20*LOG10(IMABS(IMDIV(IMSUB(IMPRODUCT(IMSQRT(IMDIV(COMPLEX(D307,-E307),COMPLEX(B307,-C307))),IMDIV(IMSUB(IMEXP(IMPRODUCT(0.0205979*A307*$K$3,IMPRODUCT(COMPLEX(0,1),IMSQRT(IMPRODUCT(COMPLEX(B307,-C307),COMPLEX(D307,-E307)))))),IMDIV(1,IMEXP(IMPRODUCT(0.0205979*A307*$K$3,IMPRODUCT(COMPLEX(0,1),IMSQRT(IMPRODUCT(COMPLEX(B307,-C307),COMPLEX(D307,-E307)))))))),IMSUM(IMEXP(IMPRODUCT(0.0205979*A307*$K$3,IMPRODUCT(COMPLEX(0,1),IMSQRT(IMPRODUCT(COMPLEX(B307,-C307),COMPLEX(D307,-E307)))))),IMDIV(1,IMEXP(IMPRODUCT(0.0205979*A307*$K$3,IMPRODUCT(COMPLEX(0,1),IMSQRT(IMPRODUCT(COMPLEX(B307,-C307),COMPLEX(D307,-E307)))))))))),1),IMSUM(IMPRODUCT(IMSQRT(IMDIV(COMPLEX(D307,-E307),COMPLEX(B307,-C307))),IMDIV(IMSUB(IMEXP(IMPRODUCT(0.0205979*A307*$K$3,IMPRODUCT(COMPLEX(0,1),IMSQRT(IMPRODUCT(COMPLEX(B307,-C307),COMPLEX(D307,-E307)))))),IMDIV(1,IMEXP(IMPRODUCT(0.0205979*A307*$K$3,IMPRODUCT(COMPLEX(0,1),IMSQRT(IMPRODUCT(COMPLEX(B307,-C307),COMPLEX(D307,-E307)))))))),IMSUM(IMEXP(IMPRODUCT(0.0205979*A307*$K$3,IMPRODUCT(COMPLEX(0,1),IMSQRT(IMPRODUCT(COMPLEX(B307,-C307),COMPLEX(D307,-E307)))))),IMDIV(1,IMEXP(IMPRODUCT(0.0205979*A307*$K$3,IMPRODUCT(COMPLEX(0,1),IMSQRT(IMPRODUCT(COMPLEX(B307,-C307),COMPLEX(D307,-E307)))))))))),1))))</f>
        <v>-2.66921338182442</v>
      </c>
      <c r="L307" s="15">
        <f>20*LOG10(IMABS(IMDIV(IMSUB(IMPRODUCT(IMSQRT(IMDIV(COMPLEX(D307,-E307),COMPLEX(B307,-C307))),IMDIV(IMSUB(IMEXP(IMPRODUCT(0.0205979*A307*$L$3,IMPRODUCT(COMPLEX(0,1),IMSQRT(IMPRODUCT(COMPLEX(B307,-C307),COMPLEX(D307,-E307)))))),IMDIV(1,IMEXP(IMPRODUCT(0.0205979*A307*$L$3,IMPRODUCT(COMPLEX(0,1),IMSQRT(IMPRODUCT(COMPLEX(B307,-C307),COMPLEX(D307,-E307)))))))),IMSUM(IMEXP(IMPRODUCT(0.0205979*A307*$L$3,IMPRODUCT(COMPLEX(0,1),IMSQRT(IMPRODUCT(COMPLEX(B307,-C307),COMPLEX(D307,-E307)))))),IMDIV(1,IMEXP(IMPRODUCT(0.0205979*A307*$L$3,IMPRODUCT(COMPLEX(0,1),IMSQRT(IMPRODUCT(COMPLEX(B307,-C307),COMPLEX(D307,-E307)))))))))),1),IMSUM(IMPRODUCT(IMSQRT(IMDIV(COMPLEX(D307,-E307),COMPLEX(B307,-C307))),IMDIV(IMSUB(IMEXP(IMPRODUCT(0.0205979*A307*$L$3,IMPRODUCT(COMPLEX(0,1),IMSQRT(IMPRODUCT(COMPLEX(B307,-C307),COMPLEX(D307,-E307)))))),IMDIV(1,IMEXP(IMPRODUCT(0.0205979*A307*$L$3,IMPRODUCT(COMPLEX(0,1),IMSQRT(IMPRODUCT(COMPLEX(B307,-C307),COMPLEX(D307,-E307)))))))),IMSUM(IMEXP(IMPRODUCT(0.0205979*A307*$L$3,IMPRODUCT(COMPLEX(0,1),IMSQRT(IMPRODUCT(COMPLEX(B307,-C307),COMPLEX(D307,-E307)))))),IMDIV(1,IMEXP(IMPRODUCT(0.0205979*A307*$L$3,IMPRODUCT(COMPLEX(0,1),IMSQRT(IMPRODUCT(COMPLEX(B307,-C307),COMPLEX(D307,-E307)))))))))),1))))</f>
        <v>-2.82702602367655</v>
      </c>
      <c r="M307" s="15">
        <f>20*LOG10(IMABS(IMDIV(IMSUB(IMPRODUCT(IMSQRT(IMDIV(COMPLEX(D307,-E307),COMPLEX(B307,-C307))),IMDIV(IMSUB(IMEXP(IMPRODUCT(0.0205979*A307*$M$3,IMPRODUCT(COMPLEX(0,1),IMSQRT(IMPRODUCT(COMPLEX(B307,-C307),COMPLEX(D307,-E307)))))),IMDIV(1,IMEXP(IMPRODUCT(0.0205979*A307*$M$3,IMPRODUCT(COMPLEX(0,1),IMSQRT(IMPRODUCT(COMPLEX(B307,-C307),COMPLEX(D307,-E307)))))))),IMSUM(IMEXP(IMPRODUCT(0.0205979*A307*$M$3,IMPRODUCT(COMPLEX(0,1),IMSQRT(IMPRODUCT(COMPLEX(B307,-C307),COMPLEX(D307,-E307)))))),IMDIV(1,IMEXP(IMPRODUCT(0.0205979*A307*$M$3,IMPRODUCT(COMPLEX(0,1),IMSQRT(IMPRODUCT(COMPLEX(B307,-C307),COMPLEX(D307,-E307)))))))))),1),IMSUM(IMPRODUCT(IMSQRT(IMDIV(COMPLEX(D307,-E307),COMPLEX(B307,-C307))),IMDIV(IMSUB(IMEXP(IMPRODUCT(0.0205979*A307*$M$3,IMPRODUCT(COMPLEX(0,1),IMSQRT(IMPRODUCT(COMPLEX(B307,-C307),COMPLEX(D307,-E307)))))),IMDIV(1,IMEXP(IMPRODUCT(0.0205979*A307*$M$3,IMPRODUCT(COMPLEX(0,1),IMSQRT(IMPRODUCT(COMPLEX(B307,-C307),COMPLEX(D307,-E307)))))))),IMSUM(IMEXP(IMPRODUCT(0.0205979*A307*$M$3,IMPRODUCT(COMPLEX(0,1),IMSQRT(IMPRODUCT(COMPLEX(B307,-C307),COMPLEX(D307,-E307)))))),IMDIV(1,IMEXP(IMPRODUCT(0.0205979*A307*$M$3,IMPRODUCT(COMPLEX(0,1),IMSQRT(IMPRODUCT(COMPLEX(B307,-C307),COMPLEX(D307,-E307)))))))))),1))))</f>
        <v>-3.04404659004912</v>
      </c>
      <c r="N307" s="15">
        <f>20*LOG10(IMABS(IMDIV(IMSUB(IMPRODUCT(IMSQRT(IMDIV(COMPLEX(D307,-E307),COMPLEX(B307,-C307))),IMDIV(IMSUB(IMEXP(IMPRODUCT(0.0205979*A307*$N$3,IMPRODUCT(COMPLEX(0,1),IMSQRT(IMPRODUCT(COMPLEX(B307,-C307),COMPLEX(D307,-E307)))))),IMDIV(1,IMEXP(IMPRODUCT(0.0205979*A307*$N$3,IMPRODUCT(COMPLEX(0,1),IMSQRT(IMPRODUCT(COMPLEX(B307,-C307),COMPLEX(D307,-E307)))))))),IMSUM(IMEXP(IMPRODUCT(0.0205979*A307*$N$3,IMPRODUCT(COMPLEX(0,1),IMSQRT(IMPRODUCT(COMPLEX(B307,-C307),COMPLEX(D307,-E307)))))),IMDIV(1,IMEXP(IMPRODUCT(0.0205979*A307*$N$3,IMPRODUCT(COMPLEX(0,1),IMSQRT(IMPRODUCT(COMPLEX(B307,-C307),COMPLEX(D307,-E307)))))))))),1),IMSUM(IMPRODUCT(IMSQRT(IMDIV(COMPLEX(D307,-E307),COMPLEX(B307,-C307))),IMDIV(IMSUB(IMEXP(IMPRODUCT(0.0205979*A307*$N$3,IMPRODUCT(COMPLEX(0,1),IMSQRT(IMPRODUCT(COMPLEX(B307,-C307),COMPLEX(D307,-E307)))))),IMDIV(1,IMEXP(IMPRODUCT(0.0205979*A307*$N$3,IMPRODUCT(COMPLEX(0,1),IMSQRT(IMPRODUCT(COMPLEX(B307,-C307),COMPLEX(D307,-E307)))))))),IMSUM(IMEXP(IMPRODUCT(0.0205979*A307*$N$3,IMPRODUCT(COMPLEX(0,1),IMSQRT(IMPRODUCT(COMPLEX(B307,-C307),COMPLEX(D307,-E307)))))),IMDIV(1,IMEXP(IMPRODUCT(0.0205979*A307*$N$3,IMPRODUCT(COMPLEX(0,1),IMSQRT(IMPRODUCT(COMPLEX(B307,-C307),COMPLEX(D307,-E307)))))))))),1))))</f>
        <v>-3.16693472009974</v>
      </c>
      <c r="O307" s="15">
        <f>20*LOG10(IMABS(IMDIV(IMSUB(IMPRODUCT(IMSQRT(IMDIV(COMPLEX(D307,-E307),COMPLEX(B307,-C307))),IMDIV(IMSUB(IMEXP(IMPRODUCT(0.0205979*A307*$O$3,IMPRODUCT(COMPLEX(0,1),IMSQRT(IMPRODUCT(COMPLEX(B307,-C307),COMPLEX(D307,-E307)))))),IMDIV(1,IMEXP(IMPRODUCT(0.0205979*A307*$O$3,IMPRODUCT(COMPLEX(0,1),IMSQRT(IMPRODUCT(COMPLEX(B307,-C307),COMPLEX(D307,-E307)))))))),IMSUM(IMEXP(IMPRODUCT(0.0205979*A307*$O$3,IMPRODUCT(COMPLEX(0,1),IMSQRT(IMPRODUCT(COMPLEX(B307,-C307),COMPLEX(D307,-E307)))))),IMDIV(1,IMEXP(IMPRODUCT(0.0205979*A307*$O$3,IMPRODUCT(COMPLEX(0,1),IMSQRT(IMPRODUCT(COMPLEX(B307,-C307),COMPLEX(D307,-E307)))))))))),1),IMSUM(IMPRODUCT(IMSQRT(IMDIV(COMPLEX(D307,-E307),COMPLEX(B307,-C307))),IMDIV(IMSUB(IMEXP(IMPRODUCT(0.0205979*A307*$O$3,IMPRODUCT(COMPLEX(0,1),IMSQRT(IMPRODUCT(COMPLEX(B307,-C307),COMPLEX(D307,-E307)))))),IMDIV(1,IMEXP(IMPRODUCT(0.0205979*A307*$O$3,IMPRODUCT(COMPLEX(0,1),IMSQRT(IMPRODUCT(COMPLEX(B307,-C307),COMPLEX(D307,-E307)))))))),IMSUM(IMEXP(IMPRODUCT(0.0205979*A307*$O$3,IMPRODUCT(COMPLEX(0,1),IMSQRT(IMPRODUCT(COMPLEX(B307,-C307),COMPLEX(D307,-E307)))))),IMDIV(1,IMEXP(IMPRODUCT(0.0205979*A307*$O$3,IMPRODUCT(COMPLEX(0,1),IMSQRT(IMPRODUCT(COMPLEX(B307,-C307),COMPLEX(D307,-E307)))))))))),1))))</f>
        <v>-3.16298194151725</v>
      </c>
      <c r="P307" s="19">
        <f t="shared" si="71"/>
        <v>0.529892002805575</v>
      </c>
      <c r="Q307" s="19">
        <f t="shared" si="72"/>
        <v>0.346955021891999</v>
      </c>
    </row>
    <row r="308" spans="1:17">
      <c r="A308" s="2">
        <v>10.24</v>
      </c>
      <c r="B308">
        <v>22.9176</v>
      </c>
      <c r="C308">
        <v>11.9763</v>
      </c>
      <c r="D308">
        <v>0.7461</v>
      </c>
      <c r="E308">
        <v>0.2673</v>
      </c>
      <c r="F308" s="14">
        <f>20*LOG10(IMABS(IMDIV(IMSUB(IMPRODUCT(IMSQRT(IMDIV(COMPLEX(D308,-E308),COMPLEX(B308,-C308))),IMDIV(IMSUB(IMEXP(IMPRODUCT(0.0205979*A308*$F$3,IMPRODUCT(COMPLEX(0,1),IMSQRT(IMPRODUCT(COMPLEX(B308,-C308),COMPLEX(D308,-E308)))))),IMDIV(1,IMEXP(IMPRODUCT(0.0205979*A308*$F$3,IMPRODUCT(COMPLEX(0,1),IMSQRT(IMPRODUCT(COMPLEX(B308,-C308),COMPLEX(D308,-E308)))))))),IMSUM(IMEXP(IMPRODUCT(0.0205979*A308*$F$3,IMPRODUCT(COMPLEX(0,1),IMSQRT(IMPRODUCT(COMPLEX(B308,-C308),COMPLEX(D308,-E308)))))),IMDIV(1,IMEXP(IMPRODUCT(0.0205979*A308*$F$3,IMPRODUCT(COMPLEX(0,1),IMSQRT(IMPRODUCT(COMPLEX(B308,-C308),COMPLEX(D308,-E308)))))))))),1),IMSUM(IMPRODUCT(IMSQRT(IMDIV(COMPLEX(D308,-E308),COMPLEX(B308,-C308))),IMDIV(IMSUB(IMEXP(IMPRODUCT(0.0205979*A308*$F$3,IMPRODUCT(COMPLEX(0,1),IMSQRT(IMPRODUCT(COMPLEX(B308,-C308),COMPLEX(D308,-E308)))))),IMDIV(1,IMEXP(IMPRODUCT(0.0205979*A308*$F$3,IMPRODUCT(COMPLEX(0,1),IMSQRT(IMPRODUCT(COMPLEX(B308,-C308),COMPLEX(D308,-E308)))))))),IMSUM(IMEXP(IMPRODUCT(0.0205979*A308*$F$3,IMPRODUCT(COMPLEX(0,1),IMSQRT(IMPRODUCT(COMPLEX(B308,-C308),COMPLEX(D308,-E308)))))),IMDIV(1,IMEXP(IMPRODUCT(0.0205979*A308*$F$3,IMPRODUCT(COMPLEX(0,1),IMSQRT(IMPRODUCT(COMPLEX(B308,-C308),COMPLEX(D308,-E308)))))))))),1))))</f>
        <v>-2.03715380390332</v>
      </c>
      <c r="G308" s="15">
        <f>20*LOG10(IMABS(IMDIV(IMSUB(IMPRODUCT(IMSQRT(IMDIV(COMPLEX(D308,-E308),COMPLEX(B308,-C308))),IMDIV(IMSUB(IMEXP(IMPRODUCT(0.0205979*A308*$G$3,IMPRODUCT(COMPLEX(0,1),IMSQRT(IMPRODUCT(COMPLEX(B308,-C308),COMPLEX(D308,-E308)))))),IMDIV(1,IMEXP(IMPRODUCT(0.0205979*A308*$G$3,IMPRODUCT(COMPLEX(0,1),IMSQRT(IMPRODUCT(COMPLEX(B308,-C308),COMPLEX(D308,-E308)))))))),IMSUM(IMEXP(IMPRODUCT(0.0205979*A308*$G$3,IMPRODUCT(COMPLEX(0,1),IMSQRT(IMPRODUCT(COMPLEX(B308,-C308),COMPLEX(D308,-E308)))))),IMDIV(1,IMEXP(IMPRODUCT(0.0205979*A308*$G$3,IMPRODUCT(COMPLEX(0,1),IMSQRT(IMPRODUCT(COMPLEX(B308,-C308),COMPLEX(D308,-E308)))))))))),1),IMSUM(IMPRODUCT(IMSQRT(IMDIV(COMPLEX(D308,-E308),COMPLEX(B308,-C308))),IMDIV(IMSUB(IMEXP(IMPRODUCT(0.0205979*A308*$G$3,IMPRODUCT(COMPLEX(0,1),IMSQRT(IMPRODUCT(COMPLEX(B308,-C308),COMPLEX(D308,-E308)))))),IMDIV(1,IMEXP(IMPRODUCT(0.0205979*A308*$G$3,IMPRODUCT(COMPLEX(0,1),IMSQRT(IMPRODUCT(COMPLEX(B308,-C308),COMPLEX(D308,-E308)))))))),IMSUM(IMEXP(IMPRODUCT(0.0205979*A308*$G$3,IMPRODUCT(COMPLEX(0,1),IMSQRT(IMPRODUCT(COMPLEX(B308,-C308),COMPLEX(D308,-E308)))))),IMDIV(1,IMEXP(IMPRODUCT(0.0205979*A308*$G$3,IMPRODUCT(COMPLEX(0,1),IMSQRT(IMPRODUCT(COMPLEX(B308,-C308),COMPLEX(D308,-E308)))))))))),1))))</f>
        <v>-4.89855287244254</v>
      </c>
      <c r="H308" s="15">
        <f>20*LOG10(IMABS(IMDIV(IMSUB(IMPRODUCT(IMSQRT(IMDIV(COMPLEX(D308,-E308),COMPLEX(B308,-C308))),IMDIV(IMSUB(IMEXP(IMPRODUCT(0.0205979*A308*$H$3,IMPRODUCT(COMPLEX(0,1),IMSQRT(IMPRODUCT(COMPLEX(B308,-C308),COMPLEX(D308,-E308)))))),IMDIV(1,IMEXP(IMPRODUCT(0.0205979*A308*$H$3,IMPRODUCT(COMPLEX(0,1),IMSQRT(IMPRODUCT(COMPLEX(B308,-C308),COMPLEX(D308,-E308)))))))),IMSUM(IMEXP(IMPRODUCT(0.0205979*A308*$H$3,IMPRODUCT(COMPLEX(0,1),IMSQRT(IMPRODUCT(COMPLEX(B308,-C308),COMPLEX(D308,-E308)))))),IMDIV(1,IMEXP(IMPRODUCT(0.0205979*A308*$H$3,IMPRODUCT(COMPLEX(0,1),IMSQRT(IMPRODUCT(COMPLEX(B308,-C308),COMPLEX(D308,-E308)))))))))),1),IMSUM(IMPRODUCT(IMSQRT(IMDIV(COMPLEX(D308,-E308),COMPLEX(B308,-C308))),IMDIV(IMSUB(IMEXP(IMPRODUCT(0.0205979*A308*$H$3,IMPRODUCT(COMPLEX(0,1),IMSQRT(IMPRODUCT(COMPLEX(B308,-C308),COMPLEX(D308,-E308)))))),IMDIV(1,IMEXP(IMPRODUCT(0.0205979*A308*$H$3,IMPRODUCT(COMPLEX(0,1),IMSQRT(IMPRODUCT(COMPLEX(B308,-C308),COMPLEX(D308,-E308)))))))),IMSUM(IMEXP(IMPRODUCT(0.0205979*A308*$H$3,IMPRODUCT(COMPLEX(0,1),IMSQRT(IMPRODUCT(COMPLEX(B308,-C308),COMPLEX(D308,-E308)))))),IMDIV(1,IMEXP(IMPRODUCT(0.0205979*A308*$H$3,IMPRODUCT(COMPLEX(0,1),IMSQRT(IMPRODUCT(COMPLEX(B308,-C308),COMPLEX(D308,-E308)))))))))),1))))</f>
        <v>-4.66209114756356</v>
      </c>
      <c r="I308" s="15">
        <f>20*LOG10(IMABS(IMDIV(IMSUB(IMPRODUCT(IMSQRT(IMDIV(COMPLEX(D308,-E308),COMPLEX(B308,-C308))),IMDIV(IMSUB(IMEXP(IMPRODUCT(0.0205979*A308*$I$3,IMPRODUCT(COMPLEX(0,1),IMSQRT(IMPRODUCT(COMPLEX(B308,-C308),COMPLEX(D308,-E308)))))),IMDIV(1,IMEXP(IMPRODUCT(0.0205979*A308*$I$3,IMPRODUCT(COMPLEX(0,1),IMSQRT(IMPRODUCT(COMPLEX(B308,-C308),COMPLEX(D308,-E308)))))))),IMSUM(IMEXP(IMPRODUCT(0.0205979*A308*$I$3,IMPRODUCT(COMPLEX(0,1),IMSQRT(IMPRODUCT(COMPLEX(B308,-C308),COMPLEX(D308,-E308)))))),IMDIV(1,IMEXP(IMPRODUCT(0.0205979*A308*$I$3,IMPRODUCT(COMPLEX(0,1),IMSQRT(IMPRODUCT(COMPLEX(B308,-C308),COMPLEX(D308,-E308)))))))))),1),IMSUM(IMPRODUCT(IMSQRT(IMDIV(COMPLEX(D308,-E308),COMPLEX(B308,-C308))),IMDIV(IMSUB(IMEXP(IMPRODUCT(0.0205979*A308*$I$3,IMPRODUCT(COMPLEX(0,1),IMSQRT(IMPRODUCT(COMPLEX(B308,-C308),COMPLEX(D308,-E308)))))),IMDIV(1,IMEXP(IMPRODUCT(0.0205979*A308*$I$3,IMPRODUCT(COMPLEX(0,1),IMSQRT(IMPRODUCT(COMPLEX(B308,-C308),COMPLEX(D308,-E308)))))))),IMSUM(IMEXP(IMPRODUCT(0.0205979*A308*$I$3,IMPRODUCT(COMPLEX(0,1),IMSQRT(IMPRODUCT(COMPLEX(B308,-C308),COMPLEX(D308,-E308)))))),IMDIV(1,IMEXP(IMPRODUCT(0.0205979*A308*$I$3,IMPRODUCT(COMPLEX(0,1),IMSQRT(IMPRODUCT(COMPLEX(B308,-C308),COMPLEX(D308,-E308)))))))))),1))))</f>
        <v>-3.31048216958151</v>
      </c>
      <c r="J308" s="15">
        <f>20*LOG10(IMABS(IMDIV(IMSUB(IMPRODUCT(IMSQRT(IMDIV(COMPLEX(D308,-E308),COMPLEX(B308,-C308))),IMDIV(IMSUB(IMEXP(IMPRODUCT(0.0205979*A308*$J$3,IMPRODUCT(COMPLEX(0,1),IMSQRT(IMPRODUCT(COMPLEX(B308,-C308),COMPLEX(D308,-E308)))))),IMDIV(1,IMEXP(IMPRODUCT(0.0205979*A308*$J$3,IMPRODUCT(COMPLEX(0,1),IMSQRT(IMPRODUCT(COMPLEX(B308,-C308),COMPLEX(D308,-E308)))))))),IMSUM(IMEXP(IMPRODUCT(0.0205979*A308*$J$3,IMPRODUCT(COMPLEX(0,1),IMSQRT(IMPRODUCT(COMPLEX(B308,-C308),COMPLEX(D308,-E308)))))),IMDIV(1,IMEXP(IMPRODUCT(0.0205979*A308*$J$3,IMPRODUCT(COMPLEX(0,1),IMSQRT(IMPRODUCT(COMPLEX(B308,-C308),COMPLEX(D308,-E308)))))))))),1),IMSUM(IMPRODUCT(IMSQRT(IMDIV(COMPLEX(D308,-E308),COMPLEX(B308,-C308))),IMDIV(IMSUB(IMEXP(IMPRODUCT(0.0205979*A308*$J$3,IMPRODUCT(COMPLEX(0,1),IMSQRT(IMPRODUCT(COMPLEX(B308,-C308),COMPLEX(D308,-E308)))))),IMDIV(1,IMEXP(IMPRODUCT(0.0205979*A308*$J$3,IMPRODUCT(COMPLEX(0,1),IMSQRT(IMPRODUCT(COMPLEX(B308,-C308),COMPLEX(D308,-E308)))))))),IMSUM(IMEXP(IMPRODUCT(0.0205979*A308*$J$3,IMPRODUCT(COMPLEX(0,1),IMSQRT(IMPRODUCT(COMPLEX(B308,-C308),COMPLEX(D308,-E308)))))),IMDIV(1,IMEXP(IMPRODUCT(0.0205979*A308*$J$3,IMPRODUCT(COMPLEX(0,1),IMSQRT(IMPRODUCT(COMPLEX(B308,-C308),COMPLEX(D308,-E308)))))))))),1))))</f>
        <v>-2.75410103328918</v>
      </c>
      <c r="K308" s="15">
        <f>20*LOG10(IMABS(IMDIV(IMSUB(IMPRODUCT(IMSQRT(IMDIV(COMPLEX(D308,-E308),COMPLEX(B308,-C308))),IMDIV(IMSUB(IMEXP(IMPRODUCT(0.0205979*A308*$K$3,IMPRODUCT(COMPLEX(0,1),IMSQRT(IMPRODUCT(COMPLEX(B308,-C308),COMPLEX(D308,-E308)))))),IMDIV(1,IMEXP(IMPRODUCT(0.0205979*A308*$K$3,IMPRODUCT(COMPLEX(0,1),IMSQRT(IMPRODUCT(COMPLEX(B308,-C308),COMPLEX(D308,-E308)))))))),IMSUM(IMEXP(IMPRODUCT(0.0205979*A308*$K$3,IMPRODUCT(COMPLEX(0,1),IMSQRT(IMPRODUCT(COMPLEX(B308,-C308),COMPLEX(D308,-E308)))))),IMDIV(1,IMEXP(IMPRODUCT(0.0205979*A308*$K$3,IMPRODUCT(COMPLEX(0,1),IMSQRT(IMPRODUCT(COMPLEX(B308,-C308),COMPLEX(D308,-E308)))))))))),1),IMSUM(IMPRODUCT(IMSQRT(IMDIV(COMPLEX(D308,-E308),COMPLEX(B308,-C308))),IMDIV(IMSUB(IMEXP(IMPRODUCT(0.0205979*A308*$K$3,IMPRODUCT(COMPLEX(0,1),IMSQRT(IMPRODUCT(COMPLEX(B308,-C308),COMPLEX(D308,-E308)))))),IMDIV(1,IMEXP(IMPRODUCT(0.0205979*A308*$K$3,IMPRODUCT(COMPLEX(0,1),IMSQRT(IMPRODUCT(COMPLEX(B308,-C308),COMPLEX(D308,-E308)))))))),IMSUM(IMEXP(IMPRODUCT(0.0205979*A308*$K$3,IMPRODUCT(COMPLEX(0,1),IMSQRT(IMPRODUCT(COMPLEX(B308,-C308),COMPLEX(D308,-E308)))))),IMDIV(1,IMEXP(IMPRODUCT(0.0205979*A308*$K$3,IMPRODUCT(COMPLEX(0,1),IMSQRT(IMPRODUCT(COMPLEX(B308,-C308),COMPLEX(D308,-E308)))))))))),1))))</f>
        <v>-2.67409586560939</v>
      </c>
      <c r="L308" s="15">
        <f>20*LOG10(IMABS(IMDIV(IMSUB(IMPRODUCT(IMSQRT(IMDIV(COMPLEX(D308,-E308),COMPLEX(B308,-C308))),IMDIV(IMSUB(IMEXP(IMPRODUCT(0.0205979*A308*$L$3,IMPRODUCT(COMPLEX(0,1),IMSQRT(IMPRODUCT(COMPLEX(B308,-C308),COMPLEX(D308,-E308)))))),IMDIV(1,IMEXP(IMPRODUCT(0.0205979*A308*$L$3,IMPRODUCT(COMPLEX(0,1),IMSQRT(IMPRODUCT(COMPLEX(B308,-C308),COMPLEX(D308,-E308)))))))),IMSUM(IMEXP(IMPRODUCT(0.0205979*A308*$L$3,IMPRODUCT(COMPLEX(0,1),IMSQRT(IMPRODUCT(COMPLEX(B308,-C308),COMPLEX(D308,-E308)))))),IMDIV(1,IMEXP(IMPRODUCT(0.0205979*A308*$L$3,IMPRODUCT(COMPLEX(0,1),IMSQRT(IMPRODUCT(COMPLEX(B308,-C308),COMPLEX(D308,-E308)))))))))),1),IMSUM(IMPRODUCT(IMSQRT(IMDIV(COMPLEX(D308,-E308),COMPLEX(B308,-C308))),IMDIV(IMSUB(IMEXP(IMPRODUCT(0.0205979*A308*$L$3,IMPRODUCT(COMPLEX(0,1),IMSQRT(IMPRODUCT(COMPLEX(B308,-C308),COMPLEX(D308,-E308)))))),IMDIV(1,IMEXP(IMPRODUCT(0.0205979*A308*$L$3,IMPRODUCT(COMPLEX(0,1),IMSQRT(IMPRODUCT(COMPLEX(B308,-C308),COMPLEX(D308,-E308)))))))),IMSUM(IMEXP(IMPRODUCT(0.0205979*A308*$L$3,IMPRODUCT(COMPLEX(0,1),IMSQRT(IMPRODUCT(COMPLEX(B308,-C308),COMPLEX(D308,-E308)))))),IMDIV(1,IMEXP(IMPRODUCT(0.0205979*A308*$L$3,IMPRODUCT(COMPLEX(0,1),IMSQRT(IMPRODUCT(COMPLEX(B308,-C308),COMPLEX(D308,-E308)))))))))),1))))</f>
        <v>-2.83384445890708</v>
      </c>
      <c r="M308" s="15">
        <f>20*LOG10(IMABS(IMDIV(IMSUB(IMPRODUCT(IMSQRT(IMDIV(COMPLEX(D308,-E308),COMPLEX(B308,-C308))),IMDIV(IMSUB(IMEXP(IMPRODUCT(0.0205979*A308*$M$3,IMPRODUCT(COMPLEX(0,1),IMSQRT(IMPRODUCT(COMPLEX(B308,-C308),COMPLEX(D308,-E308)))))),IMDIV(1,IMEXP(IMPRODUCT(0.0205979*A308*$M$3,IMPRODUCT(COMPLEX(0,1),IMSQRT(IMPRODUCT(COMPLEX(B308,-C308),COMPLEX(D308,-E308)))))))),IMSUM(IMEXP(IMPRODUCT(0.0205979*A308*$M$3,IMPRODUCT(COMPLEX(0,1),IMSQRT(IMPRODUCT(COMPLEX(B308,-C308),COMPLEX(D308,-E308)))))),IMDIV(1,IMEXP(IMPRODUCT(0.0205979*A308*$M$3,IMPRODUCT(COMPLEX(0,1),IMSQRT(IMPRODUCT(COMPLEX(B308,-C308),COMPLEX(D308,-E308)))))))))),1),IMSUM(IMPRODUCT(IMSQRT(IMDIV(COMPLEX(D308,-E308),COMPLEX(B308,-C308))),IMDIV(IMSUB(IMEXP(IMPRODUCT(0.0205979*A308*$M$3,IMPRODUCT(COMPLEX(0,1),IMSQRT(IMPRODUCT(COMPLEX(B308,-C308),COMPLEX(D308,-E308)))))),IMDIV(1,IMEXP(IMPRODUCT(0.0205979*A308*$M$3,IMPRODUCT(COMPLEX(0,1),IMSQRT(IMPRODUCT(COMPLEX(B308,-C308),COMPLEX(D308,-E308)))))))),IMSUM(IMEXP(IMPRODUCT(0.0205979*A308*$M$3,IMPRODUCT(COMPLEX(0,1),IMSQRT(IMPRODUCT(COMPLEX(B308,-C308),COMPLEX(D308,-E308)))))),IMDIV(1,IMEXP(IMPRODUCT(0.0205979*A308*$M$3,IMPRODUCT(COMPLEX(0,1),IMSQRT(IMPRODUCT(COMPLEX(B308,-C308),COMPLEX(D308,-E308)))))))))),1))))</f>
        <v>-3.04728122106598</v>
      </c>
      <c r="N308" s="15">
        <f>20*LOG10(IMABS(IMDIV(IMSUB(IMPRODUCT(IMSQRT(IMDIV(COMPLEX(D308,-E308),COMPLEX(B308,-C308))),IMDIV(IMSUB(IMEXP(IMPRODUCT(0.0205979*A308*$N$3,IMPRODUCT(COMPLEX(0,1),IMSQRT(IMPRODUCT(COMPLEX(B308,-C308),COMPLEX(D308,-E308)))))),IMDIV(1,IMEXP(IMPRODUCT(0.0205979*A308*$N$3,IMPRODUCT(COMPLEX(0,1),IMSQRT(IMPRODUCT(COMPLEX(B308,-C308),COMPLEX(D308,-E308)))))))),IMSUM(IMEXP(IMPRODUCT(0.0205979*A308*$N$3,IMPRODUCT(COMPLEX(0,1),IMSQRT(IMPRODUCT(COMPLEX(B308,-C308),COMPLEX(D308,-E308)))))),IMDIV(1,IMEXP(IMPRODUCT(0.0205979*A308*$N$3,IMPRODUCT(COMPLEX(0,1),IMSQRT(IMPRODUCT(COMPLEX(B308,-C308),COMPLEX(D308,-E308)))))))))),1),IMSUM(IMPRODUCT(IMSQRT(IMDIV(COMPLEX(D308,-E308),COMPLEX(B308,-C308))),IMDIV(IMSUB(IMEXP(IMPRODUCT(0.0205979*A308*$N$3,IMPRODUCT(COMPLEX(0,1),IMSQRT(IMPRODUCT(COMPLEX(B308,-C308),COMPLEX(D308,-E308)))))),IMDIV(1,IMEXP(IMPRODUCT(0.0205979*A308*$N$3,IMPRODUCT(COMPLEX(0,1),IMSQRT(IMPRODUCT(COMPLEX(B308,-C308),COMPLEX(D308,-E308)))))))),IMSUM(IMEXP(IMPRODUCT(0.0205979*A308*$N$3,IMPRODUCT(COMPLEX(0,1),IMSQRT(IMPRODUCT(COMPLEX(B308,-C308),COMPLEX(D308,-E308)))))),IMDIV(1,IMEXP(IMPRODUCT(0.0205979*A308*$N$3,IMPRODUCT(COMPLEX(0,1),IMSQRT(IMPRODUCT(COMPLEX(B308,-C308),COMPLEX(D308,-E308)))))))))),1))))</f>
        <v>-3.16487935757202</v>
      </c>
      <c r="O308" s="15">
        <f>20*LOG10(IMABS(IMDIV(IMSUB(IMPRODUCT(IMSQRT(IMDIV(COMPLEX(D308,-E308),COMPLEX(B308,-C308))),IMDIV(IMSUB(IMEXP(IMPRODUCT(0.0205979*A308*$O$3,IMPRODUCT(COMPLEX(0,1),IMSQRT(IMPRODUCT(COMPLEX(B308,-C308),COMPLEX(D308,-E308)))))),IMDIV(1,IMEXP(IMPRODUCT(0.0205979*A308*$O$3,IMPRODUCT(COMPLEX(0,1),IMSQRT(IMPRODUCT(COMPLEX(B308,-C308),COMPLEX(D308,-E308)))))))),IMSUM(IMEXP(IMPRODUCT(0.0205979*A308*$O$3,IMPRODUCT(COMPLEX(0,1),IMSQRT(IMPRODUCT(COMPLEX(B308,-C308),COMPLEX(D308,-E308)))))),IMDIV(1,IMEXP(IMPRODUCT(0.0205979*A308*$O$3,IMPRODUCT(COMPLEX(0,1),IMSQRT(IMPRODUCT(COMPLEX(B308,-C308),COMPLEX(D308,-E308)))))))))),1),IMSUM(IMPRODUCT(IMSQRT(IMDIV(COMPLEX(D308,-E308),COMPLEX(B308,-C308))),IMDIV(IMSUB(IMEXP(IMPRODUCT(0.0205979*A308*$O$3,IMPRODUCT(COMPLEX(0,1),IMSQRT(IMPRODUCT(COMPLEX(B308,-C308),COMPLEX(D308,-E308)))))),IMDIV(1,IMEXP(IMPRODUCT(0.0205979*A308*$O$3,IMPRODUCT(COMPLEX(0,1),IMSQRT(IMPRODUCT(COMPLEX(B308,-C308),COMPLEX(D308,-E308)))))))),IMSUM(IMEXP(IMPRODUCT(0.0205979*A308*$O$3,IMPRODUCT(COMPLEX(0,1),IMSQRT(IMPRODUCT(COMPLEX(B308,-C308),COMPLEX(D308,-E308)))))),IMDIV(1,IMEXP(IMPRODUCT(0.0205979*A308*$O$3,IMPRODUCT(COMPLEX(0,1),IMSQRT(IMPRODUCT(COMPLEX(B308,-C308),COMPLEX(D308,-E308)))))))))),1))))</f>
        <v>-3.1585529270421</v>
      </c>
      <c r="P308" s="19">
        <f t="shared" si="71"/>
        <v>0.522580898523406</v>
      </c>
      <c r="Q308" s="19">
        <f t="shared" si="72"/>
        <v>0.358262967430639</v>
      </c>
    </row>
    <row r="309" spans="1:17">
      <c r="A309" s="2">
        <v>10.32</v>
      </c>
      <c r="B309">
        <v>23.0159</v>
      </c>
      <c r="C309">
        <v>12.1961</v>
      </c>
      <c r="D309">
        <v>0.7438</v>
      </c>
      <c r="E309">
        <v>0.2599</v>
      </c>
      <c r="F309" s="14">
        <f>20*LOG10(IMABS(IMDIV(IMSUB(IMPRODUCT(IMSQRT(IMDIV(COMPLEX(D309,-E309),COMPLEX(B309,-C309))),IMDIV(IMSUB(IMEXP(IMPRODUCT(0.0205979*A309*$F$3,IMPRODUCT(COMPLEX(0,1),IMSQRT(IMPRODUCT(COMPLEX(B309,-C309),COMPLEX(D309,-E309)))))),IMDIV(1,IMEXP(IMPRODUCT(0.0205979*A309*$F$3,IMPRODUCT(COMPLEX(0,1),IMSQRT(IMPRODUCT(COMPLEX(B309,-C309),COMPLEX(D309,-E309)))))))),IMSUM(IMEXP(IMPRODUCT(0.0205979*A309*$F$3,IMPRODUCT(COMPLEX(0,1),IMSQRT(IMPRODUCT(COMPLEX(B309,-C309),COMPLEX(D309,-E309)))))),IMDIV(1,IMEXP(IMPRODUCT(0.0205979*A309*$F$3,IMPRODUCT(COMPLEX(0,1),IMSQRT(IMPRODUCT(COMPLEX(B309,-C309),COMPLEX(D309,-E309)))))))))),1),IMSUM(IMPRODUCT(IMSQRT(IMDIV(COMPLEX(D309,-E309),COMPLEX(B309,-C309))),IMDIV(IMSUB(IMEXP(IMPRODUCT(0.0205979*A309*$F$3,IMPRODUCT(COMPLEX(0,1),IMSQRT(IMPRODUCT(COMPLEX(B309,-C309),COMPLEX(D309,-E309)))))),IMDIV(1,IMEXP(IMPRODUCT(0.0205979*A309*$F$3,IMPRODUCT(COMPLEX(0,1),IMSQRT(IMPRODUCT(COMPLEX(B309,-C309),COMPLEX(D309,-E309)))))))),IMSUM(IMEXP(IMPRODUCT(0.0205979*A309*$F$3,IMPRODUCT(COMPLEX(0,1),IMSQRT(IMPRODUCT(COMPLEX(B309,-C309),COMPLEX(D309,-E309)))))),IMDIV(1,IMEXP(IMPRODUCT(0.0205979*A309*$F$3,IMPRODUCT(COMPLEX(0,1),IMSQRT(IMPRODUCT(COMPLEX(B309,-C309),COMPLEX(D309,-E309)))))))))),1))))</f>
        <v>-2.04196909536157</v>
      </c>
      <c r="G309" s="15">
        <f>20*LOG10(IMABS(IMDIV(IMSUB(IMPRODUCT(IMSQRT(IMDIV(COMPLEX(D309,-E309),COMPLEX(B309,-C309))),IMDIV(IMSUB(IMEXP(IMPRODUCT(0.0205979*A309*$G$3,IMPRODUCT(COMPLEX(0,1),IMSQRT(IMPRODUCT(COMPLEX(B309,-C309),COMPLEX(D309,-E309)))))),IMDIV(1,IMEXP(IMPRODUCT(0.0205979*A309*$G$3,IMPRODUCT(COMPLEX(0,1),IMSQRT(IMPRODUCT(COMPLEX(B309,-C309),COMPLEX(D309,-E309)))))))),IMSUM(IMEXP(IMPRODUCT(0.0205979*A309*$G$3,IMPRODUCT(COMPLEX(0,1),IMSQRT(IMPRODUCT(COMPLEX(B309,-C309),COMPLEX(D309,-E309)))))),IMDIV(1,IMEXP(IMPRODUCT(0.0205979*A309*$G$3,IMPRODUCT(COMPLEX(0,1),IMSQRT(IMPRODUCT(COMPLEX(B309,-C309),COMPLEX(D309,-E309)))))))))),1),IMSUM(IMPRODUCT(IMSQRT(IMDIV(COMPLEX(D309,-E309),COMPLEX(B309,-C309))),IMDIV(IMSUB(IMEXP(IMPRODUCT(0.0205979*A309*$G$3,IMPRODUCT(COMPLEX(0,1),IMSQRT(IMPRODUCT(COMPLEX(B309,-C309),COMPLEX(D309,-E309)))))),IMDIV(1,IMEXP(IMPRODUCT(0.0205979*A309*$G$3,IMPRODUCT(COMPLEX(0,1),IMSQRT(IMPRODUCT(COMPLEX(B309,-C309),COMPLEX(D309,-E309)))))))),IMSUM(IMEXP(IMPRODUCT(0.0205979*A309*$G$3,IMPRODUCT(COMPLEX(0,1),IMSQRT(IMPRODUCT(COMPLEX(B309,-C309),COMPLEX(D309,-E309)))))),IMDIV(1,IMEXP(IMPRODUCT(0.0205979*A309*$G$3,IMPRODUCT(COMPLEX(0,1),IMSQRT(IMPRODUCT(COMPLEX(B309,-C309),COMPLEX(D309,-E309)))))))))),1))))</f>
        <v>-4.91275106606475</v>
      </c>
      <c r="H309" s="15">
        <f>20*LOG10(IMABS(IMDIV(IMSUB(IMPRODUCT(IMSQRT(IMDIV(COMPLEX(D309,-E309),COMPLEX(B309,-C309))),IMDIV(IMSUB(IMEXP(IMPRODUCT(0.0205979*A309*$H$3,IMPRODUCT(COMPLEX(0,1),IMSQRT(IMPRODUCT(COMPLEX(B309,-C309),COMPLEX(D309,-E309)))))),IMDIV(1,IMEXP(IMPRODUCT(0.0205979*A309*$H$3,IMPRODUCT(COMPLEX(0,1),IMSQRT(IMPRODUCT(COMPLEX(B309,-C309),COMPLEX(D309,-E309)))))))),IMSUM(IMEXP(IMPRODUCT(0.0205979*A309*$H$3,IMPRODUCT(COMPLEX(0,1),IMSQRT(IMPRODUCT(COMPLEX(B309,-C309),COMPLEX(D309,-E309)))))),IMDIV(1,IMEXP(IMPRODUCT(0.0205979*A309*$H$3,IMPRODUCT(COMPLEX(0,1),IMSQRT(IMPRODUCT(COMPLEX(B309,-C309),COMPLEX(D309,-E309)))))))))),1),IMSUM(IMPRODUCT(IMSQRT(IMDIV(COMPLEX(D309,-E309),COMPLEX(B309,-C309))),IMDIV(IMSUB(IMEXP(IMPRODUCT(0.0205979*A309*$H$3,IMPRODUCT(COMPLEX(0,1),IMSQRT(IMPRODUCT(COMPLEX(B309,-C309),COMPLEX(D309,-E309)))))),IMDIV(1,IMEXP(IMPRODUCT(0.0205979*A309*$H$3,IMPRODUCT(COMPLEX(0,1),IMSQRT(IMPRODUCT(COMPLEX(B309,-C309),COMPLEX(D309,-E309)))))))),IMSUM(IMEXP(IMPRODUCT(0.0205979*A309*$H$3,IMPRODUCT(COMPLEX(0,1),IMSQRT(IMPRODUCT(COMPLEX(B309,-C309),COMPLEX(D309,-E309)))))),IMDIV(1,IMEXP(IMPRODUCT(0.0205979*A309*$H$3,IMPRODUCT(COMPLEX(0,1),IMSQRT(IMPRODUCT(COMPLEX(B309,-C309),COMPLEX(D309,-E309)))))))))),1))))</f>
        <v>-4.58284958488384</v>
      </c>
      <c r="I309" s="15">
        <f>20*LOG10(IMABS(IMDIV(IMSUB(IMPRODUCT(IMSQRT(IMDIV(COMPLEX(D309,-E309),COMPLEX(B309,-C309))),IMDIV(IMSUB(IMEXP(IMPRODUCT(0.0205979*A309*$I$3,IMPRODUCT(COMPLEX(0,1),IMSQRT(IMPRODUCT(COMPLEX(B309,-C309),COMPLEX(D309,-E309)))))),IMDIV(1,IMEXP(IMPRODUCT(0.0205979*A309*$I$3,IMPRODUCT(COMPLEX(0,1),IMSQRT(IMPRODUCT(COMPLEX(B309,-C309),COMPLEX(D309,-E309)))))))),IMSUM(IMEXP(IMPRODUCT(0.0205979*A309*$I$3,IMPRODUCT(COMPLEX(0,1),IMSQRT(IMPRODUCT(COMPLEX(B309,-C309),COMPLEX(D309,-E309)))))),IMDIV(1,IMEXP(IMPRODUCT(0.0205979*A309*$I$3,IMPRODUCT(COMPLEX(0,1),IMSQRT(IMPRODUCT(COMPLEX(B309,-C309),COMPLEX(D309,-E309)))))))))),1),IMSUM(IMPRODUCT(IMSQRT(IMDIV(COMPLEX(D309,-E309),COMPLEX(B309,-C309))),IMDIV(IMSUB(IMEXP(IMPRODUCT(0.0205979*A309*$I$3,IMPRODUCT(COMPLEX(0,1),IMSQRT(IMPRODUCT(COMPLEX(B309,-C309),COMPLEX(D309,-E309)))))),IMDIV(1,IMEXP(IMPRODUCT(0.0205979*A309*$I$3,IMPRODUCT(COMPLEX(0,1),IMSQRT(IMPRODUCT(COMPLEX(B309,-C309),COMPLEX(D309,-E309)))))))),IMSUM(IMEXP(IMPRODUCT(0.0205979*A309*$I$3,IMPRODUCT(COMPLEX(0,1),IMSQRT(IMPRODUCT(COMPLEX(B309,-C309),COMPLEX(D309,-E309)))))),IMDIV(1,IMEXP(IMPRODUCT(0.0205979*A309*$I$3,IMPRODUCT(COMPLEX(0,1),IMSQRT(IMPRODUCT(COMPLEX(B309,-C309),COMPLEX(D309,-E309)))))))))),1))))</f>
        <v>-3.25375915831838</v>
      </c>
      <c r="J309" s="15">
        <f>20*LOG10(IMABS(IMDIV(IMSUB(IMPRODUCT(IMSQRT(IMDIV(COMPLEX(D309,-E309),COMPLEX(B309,-C309))),IMDIV(IMSUB(IMEXP(IMPRODUCT(0.0205979*A309*$J$3,IMPRODUCT(COMPLEX(0,1),IMSQRT(IMPRODUCT(COMPLEX(B309,-C309),COMPLEX(D309,-E309)))))),IMDIV(1,IMEXP(IMPRODUCT(0.0205979*A309*$J$3,IMPRODUCT(COMPLEX(0,1),IMSQRT(IMPRODUCT(COMPLEX(B309,-C309),COMPLEX(D309,-E309)))))))),IMSUM(IMEXP(IMPRODUCT(0.0205979*A309*$J$3,IMPRODUCT(COMPLEX(0,1),IMSQRT(IMPRODUCT(COMPLEX(B309,-C309),COMPLEX(D309,-E309)))))),IMDIV(1,IMEXP(IMPRODUCT(0.0205979*A309*$J$3,IMPRODUCT(COMPLEX(0,1),IMSQRT(IMPRODUCT(COMPLEX(B309,-C309),COMPLEX(D309,-E309)))))))))),1),IMSUM(IMPRODUCT(IMSQRT(IMDIV(COMPLEX(D309,-E309),COMPLEX(B309,-C309))),IMDIV(IMSUB(IMEXP(IMPRODUCT(0.0205979*A309*$J$3,IMPRODUCT(COMPLEX(0,1),IMSQRT(IMPRODUCT(COMPLEX(B309,-C309),COMPLEX(D309,-E309)))))),IMDIV(1,IMEXP(IMPRODUCT(0.0205979*A309*$J$3,IMPRODUCT(COMPLEX(0,1),IMSQRT(IMPRODUCT(COMPLEX(B309,-C309),COMPLEX(D309,-E309)))))))),IMSUM(IMEXP(IMPRODUCT(0.0205979*A309*$J$3,IMPRODUCT(COMPLEX(0,1),IMSQRT(IMPRODUCT(COMPLEX(B309,-C309),COMPLEX(D309,-E309)))))),IMDIV(1,IMEXP(IMPRODUCT(0.0205979*A309*$J$3,IMPRODUCT(COMPLEX(0,1),IMSQRT(IMPRODUCT(COMPLEX(B309,-C309),COMPLEX(D309,-E309)))))))))),1))))</f>
        <v>-2.72158152874554</v>
      </c>
      <c r="K309" s="15">
        <f>20*LOG10(IMABS(IMDIV(IMSUB(IMPRODUCT(IMSQRT(IMDIV(COMPLEX(D309,-E309),COMPLEX(B309,-C309))),IMDIV(IMSUB(IMEXP(IMPRODUCT(0.0205979*A309*$K$3,IMPRODUCT(COMPLEX(0,1),IMSQRT(IMPRODUCT(COMPLEX(B309,-C309),COMPLEX(D309,-E309)))))),IMDIV(1,IMEXP(IMPRODUCT(0.0205979*A309*$K$3,IMPRODUCT(COMPLEX(0,1),IMSQRT(IMPRODUCT(COMPLEX(B309,-C309),COMPLEX(D309,-E309)))))))),IMSUM(IMEXP(IMPRODUCT(0.0205979*A309*$K$3,IMPRODUCT(COMPLEX(0,1),IMSQRT(IMPRODUCT(COMPLEX(B309,-C309),COMPLEX(D309,-E309)))))),IMDIV(1,IMEXP(IMPRODUCT(0.0205979*A309*$K$3,IMPRODUCT(COMPLEX(0,1),IMSQRT(IMPRODUCT(COMPLEX(B309,-C309),COMPLEX(D309,-E309)))))))))),1),IMSUM(IMPRODUCT(IMSQRT(IMDIV(COMPLEX(D309,-E309),COMPLEX(B309,-C309))),IMDIV(IMSUB(IMEXP(IMPRODUCT(0.0205979*A309*$K$3,IMPRODUCT(COMPLEX(0,1),IMSQRT(IMPRODUCT(COMPLEX(B309,-C309),COMPLEX(D309,-E309)))))),IMDIV(1,IMEXP(IMPRODUCT(0.0205979*A309*$K$3,IMPRODUCT(COMPLEX(0,1),IMSQRT(IMPRODUCT(COMPLEX(B309,-C309),COMPLEX(D309,-E309)))))))),IMSUM(IMEXP(IMPRODUCT(0.0205979*A309*$K$3,IMPRODUCT(COMPLEX(0,1),IMSQRT(IMPRODUCT(COMPLEX(B309,-C309),COMPLEX(D309,-E309)))))),IMDIV(1,IMEXP(IMPRODUCT(0.0205979*A309*$K$3,IMPRODUCT(COMPLEX(0,1),IMSQRT(IMPRODUCT(COMPLEX(B309,-C309),COMPLEX(D309,-E309)))))))))),1))))</f>
        <v>-2.65728849476568</v>
      </c>
      <c r="L309" s="15">
        <f>20*LOG10(IMABS(IMDIV(IMSUB(IMPRODUCT(IMSQRT(IMDIV(COMPLEX(D309,-E309),COMPLEX(B309,-C309))),IMDIV(IMSUB(IMEXP(IMPRODUCT(0.0205979*A309*$L$3,IMPRODUCT(COMPLEX(0,1),IMSQRT(IMPRODUCT(COMPLEX(B309,-C309),COMPLEX(D309,-E309)))))),IMDIV(1,IMEXP(IMPRODUCT(0.0205979*A309*$L$3,IMPRODUCT(COMPLEX(0,1),IMSQRT(IMPRODUCT(COMPLEX(B309,-C309),COMPLEX(D309,-E309)))))))),IMSUM(IMEXP(IMPRODUCT(0.0205979*A309*$L$3,IMPRODUCT(COMPLEX(0,1),IMSQRT(IMPRODUCT(COMPLEX(B309,-C309),COMPLEX(D309,-E309)))))),IMDIV(1,IMEXP(IMPRODUCT(0.0205979*A309*$L$3,IMPRODUCT(COMPLEX(0,1),IMSQRT(IMPRODUCT(COMPLEX(B309,-C309),COMPLEX(D309,-E309)))))))))),1),IMSUM(IMPRODUCT(IMSQRT(IMDIV(COMPLEX(D309,-E309),COMPLEX(B309,-C309))),IMDIV(IMSUB(IMEXP(IMPRODUCT(0.0205979*A309*$L$3,IMPRODUCT(COMPLEX(0,1),IMSQRT(IMPRODUCT(COMPLEX(B309,-C309),COMPLEX(D309,-E309)))))),IMDIV(1,IMEXP(IMPRODUCT(0.0205979*A309*$L$3,IMPRODUCT(COMPLEX(0,1),IMSQRT(IMPRODUCT(COMPLEX(B309,-C309),COMPLEX(D309,-E309)))))))),IMSUM(IMEXP(IMPRODUCT(0.0205979*A309*$L$3,IMPRODUCT(COMPLEX(0,1),IMSQRT(IMPRODUCT(COMPLEX(B309,-C309),COMPLEX(D309,-E309)))))),IMDIV(1,IMEXP(IMPRODUCT(0.0205979*A309*$L$3,IMPRODUCT(COMPLEX(0,1),IMSQRT(IMPRODUCT(COMPLEX(B309,-C309),COMPLEX(D309,-E309)))))))))),1))))</f>
        <v>-2.82586634546531</v>
      </c>
      <c r="M309" s="15">
        <f>20*LOG10(IMABS(IMDIV(IMSUB(IMPRODUCT(IMSQRT(IMDIV(COMPLEX(D309,-E309),COMPLEX(B309,-C309))),IMDIV(IMSUB(IMEXP(IMPRODUCT(0.0205979*A309*$M$3,IMPRODUCT(COMPLEX(0,1),IMSQRT(IMPRODUCT(COMPLEX(B309,-C309),COMPLEX(D309,-E309)))))),IMDIV(1,IMEXP(IMPRODUCT(0.0205979*A309*$M$3,IMPRODUCT(COMPLEX(0,1),IMSQRT(IMPRODUCT(COMPLEX(B309,-C309),COMPLEX(D309,-E309)))))))),IMSUM(IMEXP(IMPRODUCT(0.0205979*A309*$M$3,IMPRODUCT(COMPLEX(0,1),IMSQRT(IMPRODUCT(COMPLEX(B309,-C309),COMPLEX(D309,-E309)))))),IMDIV(1,IMEXP(IMPRODUCT(0.0205979*A309*$M$3,IMPRODUCT(COMPLEX(0,1),IMSQRT(IMPRODUCT(COMPLEX(B309,-C309),COMPLEX(D309,-E309)))))))))),1),IMSUM(IMPRODUCT(IMSQRT(IMDIV(COMPLEX(D309,-E309),COMPLEX(B309,-C309))),IMDIV(IMSUB(IMEXP(IMPRODUCT(0.0205979*A309*$M$3,IMPRODUCT(COMPLEX(0,1),IMSQRT(IMPRODUCT(COMPLEX(B309,-C309),COMPLEX(D309,-E309)))))),IMDIV(1,IMEXP(IMPRODUCT(0.0205979*A309*$M$3,IMPRODUCT(COMPLEX(0,1),IMSQRT(IMPRODUCT(COMPLEX(B309,-C309),COMPLEX(D309,-E309)))))))),IMSUM(IMEXP(IMPRODUCT(0.0205979*A309*$M$3,IMPRODUCT(COMPLEX(0,1),IMSQRT(IMPRODUCT(COMPLEX(B309,-C309),COMPLEX(D309,-E309)))))),IMDIV(1,IMEXP(IMPRODUCT(0.0205979*A309*$M$3,IMPRODUCT(COMPLEX(0,1),IMSQRT(IMPRODUCT(COMPLEX(B309,-C309),COMPLEX(D309,-E309)))))))))),1))))</f>
        <v>-3.03811103948203</v>
      </c>
      <c r="N309" s="15">
        <f>20*LOG10(IMABS(IMDIV(IMSUB(IMPRODUCT(IMSQRT(IMDIV(COMPLEX(D309,-E309),COMPLEX(B309,-C309))),IMDIV(IMSUB(IMEXP(IMPRODUCT(0.0205979*A309*$N$3,IMPRODUCT(COMPLEX(0,1),IMSQRT(IMPRODUCT(COMPLEX(B309,-C309),COMPLEX(D309,-E309)))))),IMDIV(1,IMEXP(IMPRODUCT(0.0205979*A309*$N$3,IMPRODUCT(COMPLEX(0,1),IMSQRT(IMPRODUCT(COMPLEX(B309,-C309),COMPLEX(D309,-E309)))))))),IMSUM(IMEXP(IMPRODUCT(0.0205979*A309*$N$3,IMPRODUCT(COMPLEX(0,1),IMSQRT(IMPRODUCT(COMPLEX(B309,-C309),COMPLEX(D309,-E309)))))),IMDIV(1,IMEXP(IMPRODUCT(0.0205979*A309*$N$3,IMPRODUCT(COMPLEX(0,1),IMSQRT(IMPRODUCT(COMPLEX(B309,-C309),COMPLEX(D309,-E309)))))))))),1),IMSUM(IMPRODUCT(IMSQRT(IMDIV(COMPLEX(D309,-E309),COMPLEX(B309,-C309))),IMDIV(IMSUB(IMEXP(IMPRODUCT(0.0205979*A309*$N$3,IMPRODUCT(COMPLEX(0,1),IMSQRT(IMPRODUCT(COMPLEX(B309,-C309),COMPLEX(D309,-E309)))))),IMDIV(1,IMEXP(IMPRODUCT(0.0205979*A309*$N$3,IMPRODUCT(COMPLEX(0,1),IMSQRT(IMPRODUCT(COMPLEX(B309,-C309),COMPLEX(D309,-E309)))))))),IMSUM(IMEXP(IMPRODUCT(0.0205979*A309*$N$3,IMPRODUCT(COMPLEX(0,1),IMSQRT(IMPRODUCT(COMPLEX(B309,-C309),COMPLEX(D309,-E309)))))),IMDIV(1,IMEXP(IMPRODUCT(0.0205979*A309*$N$3,IMPRODUCT(COMPLEX(0,1),IMSQRT(IMPRODUCT(COMPLEX(B309,-C309),COMPLEX(D309,-E309)))))))))),1))))</f>
        <v>-3.14639870957554</v>
      </c>
      <c r="O309" s="15">
        <f>20*LOG10(IMABS(IMDIV(IMSUB(IMPRODUCT(IMSQRT(IMDIV(COMPLEX(D309,-E309),COMPLEX(B309,-C309))),IMDIV(IMSUB(IMEXP(IMPRODUCT(0.0205979*A309*$O$3,IMPRODUCT(COMPLEX(0,1),IMSQRT(IMPRODUCT(COMPLEX(B309,-C309),COMPLEX(D309,-E309)))))),IMDIV(1,IMEXP(IMPRODUCT(0.0205979*A309*$O$3,IMPRODUCT(COMPLEX(0,1),IMSQRT(IMPRODUCT(COMPLEX(B309,-C309),COMPLEX(D309,-E309)))))))),IMSUM(IMEXP(IMPRODUCT(0.0205979*A309*$O$3,IMPRODUCT(COMPLEX(0,1),IMSQRT(IMPRODUCT(COMPLEX(B309,-C309),COMPLEX(D309,-E309)))))),IMDIV(1,IMEXP(IMPRODUCT(0.0205979*A309*$O$3,IMPRODUCT(COMPLEX(0,1),IMSQRT(IMPRODUCT(COMPLEX(B309,-C309),COMPLEX(D309,-E309)))))))))),1),IMSUM(IMPRODUCT(IMSQRT(IMDIV(COMPLEX(D309,-E309),COMPLEX(B309,-C309))),IMDIV(IMSUB(IMEXP(IMPRODUCT(0.0205979*A309*$O$3,IMPRODUCT(COMPLEX(0,1),IMSQRT(IMPRODUCT(COMPLEX(B309,-C309),COMPLEX(D309,-E309)))))),IMDIV(1,IMEXP(IMPRODUCT(0.0205979*A309*$O$3,IMPRODUCT(COMPLEX(0,1),IMSQRT(IMPRODUCT(COMPLEX(B309,-C309),COMPLEX(D309,-E309)))))))),IMSUM(IMEXP(IMPRODUCT(0.0205979*A309*$O$3,IMPRODUCT(COMPLEX(0,1),IMSQRT(IMPRODUCT(COMPLEX(B309,-C309),COMPLEX(D309,-E309)))))),IMDIV(1,IMEXP(IMPRODUCT(0.0205979*A309*$O$3,IMPRODUCT(COMPLEX(0,1),IMSQRT(IMPRODUCT(COMPLEX(B309,-C309),COMPLEX(D309,-E309)))))))))),1))))</f>
        <v>-3.13212481164401</v>
      </c>
      <c r="P309" s="19">
        <f t="shared" si="71"/>
        <v>0.529898895980605</v>
      </c>
      <c r="Q309" s="19">
        <f t="shared" si="72"/>
        <v>0.349421887604195</v>
      </c>
    </row>
    <row r="310" spans="1:17">
      <c r="A310" s="2">
        <v>10.4</v>
      </c>
      <c r="B310">
        <v>23.0977</v>
      </c>
      <c r="C310">
        <v>12.1683</v>
      </c>
      <c r="D310">
        <v>0.7364</v>
      </c>
      <c r="E310">
        <v>0.2602</v>
      </c>
      <c r="F310" s="14">
        <f>20*LOG10(IMABS(IMDIV(IMSUB(IMPRODUCT(IMSQRT(IMDIV(COMPLEX(D310,-E310),COMPLEX(B310,-C310))),IMDIV(IMSUB(IMEXP(IMPRODUCT(0.0205979*A310*$F$3,IMPRODUCT(COMPLEX(0,1),IMSQRT(IMPRODUCT(COMPLEX(B310,-C310),COMPLEX(D310,-E310)))))),IMDIV(1,IMEXP(IMPRODUCT(0.0205979*A310*$F$3,IMPRODUCT(COMPLEX(0,1),IMSQRT(IMPRODUCT(COMPLEX(B310,-C310),COMPLEX(D310,-E310)))))))),IMSUM(IMEXP(IMPRODUCT(0.0205979*A310*$F$3,IMPRODUCT(COMPLEX(0,1),IMSQRT(IMPRODUCT(COMPLEX(B310,-C310),COMPLEX(D310,-E310)))))),IMDIV(1,IMEXP(IMPRODUCT(0.0205979*A310*$F$3,IMPRODUCT(COMPLEX(0,1),IMSQRT(IMPRODUCT(COMPLEX(B310,-C310),COMPLEX(D310,-E310)))))))))),1),IMSUM(IMPRODUCT(IMSQRT(IMDIV(COMPLEX(D310,-E310),COMPLEX(B310,-C310))),IMDIV(IMSUB(IMEXP(IMPRODUCT(0.0205979*A310*$F$3,IMPRODUCT(COMPLEX(0,1),IMSQRT(IMPRODUCT(COMPLEX(B310,-C310),COMPLEX(D310,-E310)))))),IMDIV(1,IMEXP(IMPRODUCT(0.0205979*A310*$F$3,IMPRODUCT(COMPLEX(0,1),IMSQRT(IMPRODUCT(COMPLEX(B310,-C310),COMPLEX(D310,-E310)))))))),IMSUM(IMEXP(IMPRODUCT(0.0205979*A310*$F$3,IMPRODUCT(COMPLEX(0,1),IMSQRT(IMPRODUCT(COMPLEX(B310,-C310),COMPLEX(D310,-E310)))))),IMDIV(1,IMEXP(IMPRODUCT(0.0205979*A310*$F$3,IMPRODUCT(COMPLEX(0,1),IMSQRT(IMPRODUCT(COMPLEX(B310,-C310),COMPLEX(D310,-E310)))))))))),1))))</f>
        <v>-2.06162303274084</v>
      </c>
      <c r="G310" s="15">
        <f>20*LOG10(IMABS(IMDIV(IMSUB(IMPRODUCT(IMSQRT(IMDIV(COMPLEX(D310,-E310),COMPLEX(B310,-C310))),IMDIV(IMSUB(IMEXP(IMPRODUCT(0.0205979*A310*$G$3,IMPRODUCT(COMPLEX(0,1),IMSQRT(IMPRODUCT(COMPLEX(B310,-C310),COMPLEX(D310,-E310)))))),IMDIV(1,IMEXP(IMPRODUCT(0.0205979*A310*$G$3,IMPRODUCT(COMPLEX(0,1),IMSQRT(IMPRODUCT(COMPLEX(B310,-C310),COMPLEX(D310,-E310)))))))),IMSUM(IMEXP(IMPRODUCT(0.0205979*A310*$G$3,IMPRODUCT(COMPLEX(0,1),IMSQRT(IMPRODUCT(COMPLEX(B310,-C310),COMPLEX(D310,-E310)))))),IMDIV(1,IMEXP(IMPRODUCT(0.0205979*A310*$G$3,IMPRODUCT(COMPLEX(0,1),IMSQRT(IMPRODUCT(COMPLEX(B310,-C310),COMPLEX(D310,-E310)))))))))),1),IMSUM(IMPRODUCT(IMSQRT(IMDIV(COMPLEX(D310,-E310),COMPLEX(B310,-C310))),IMDIV(IMSUB(IMEXP(IMPRODUCT(0.0205979*A310*$G$3,IMPRODUCT(COMPLEX(0,1),IMSQRT(IMPRODUCT(COMPLEX(B310,-C310),COMPLEX(D310,-E310)))))),IMDIV(1,IMEXP(IMPRODUCT(0.0205979*A310*$G$3,IMPRODUCT(COMPLEX(0,1),IMSQRT(IMPRODUCT(COMPLEX(B310,-C310),COMPLEX(D310,-E310)))))))),IMSUM(IMEXP(IMPRODUCT(0.0205979*A310*$G$3,IMPRODUCT(COMPLEX(0,1),IMSQRT(IMPRODUCT(COMPLEX(B310,-C310),COMPLEX(D310,-E310)))))),IMDIV(1,IMEXP(IMPRODUCT(0.0205979*A310*$G$3,IMPRODUCT(COMPLEX(0,1),IMSQRT(IMPRODUCT(COMPLEX(B310,-C310),COMPLEX(D310,-E310)))))))))),1))))</f>
        <v>-4.91549818110251</v>
      </c>
      <c r="H310" s="15">
        <f>20*LOG10(IMABS(IMDIV(IMSUB(IMPRODUCT(IMSQRT(IMDIV(COMPLEX(D310,-E310),COMPLEX(B310,-C310))),IMDIV(IMSUB(IMEXP(IMPRODUCT(0.0205979*A310*$H$3,IMPRODUCT(COMPLEX(0,1),IMSQRT(IMPRODUCT(COMPLEX(B310,-C310),COMPLEX(D310,-E310)))))),IMDIV(1,IMEXP(IMPRODUCT(0.0205979*A310*$H$3,IMPRODUCT(COMPLEX(0,1),IMSQRT(IMPRODUCT(COMPLEX(B310,-C310),COMPLEX(D310,-E310)))))))),IMSUM(IMEXP(IMPRODUCT(0.0205979*A310*$H$3,IMPRODUCT(COMPLEX(0,1),IMSQRT(IMPRODUCT(COMPLEX(B310,-C310),COMPLEX(D310,-E310)))))),IMDIV(1,IMEXP(IMPRODUCT(0.0205979*A310*$H$3,IMPRODUCT(COMPLEX(0,1),IMSQRT(IMPRODUCT(COMPLEX(B310,-C310),COMPLEX(D310,-E310)))))))))),1),IMSUM(IMPRODUCT(IMSQRT(IMDIV(COMPLEX(D310,-E310),COMPLEX(B310,-C310))),IMDIV(IMSUB(IMEXP(IMPRODUCT(0.0205979*A310*$H$3,IMPRODUCT(COMPLEX(0,1),IMSQRT(IMPRODUCT(COMPLEX(B310,-C310),COMPLEX(D310,-E310)))))),IMDIV(1,IMEXP(IMPRODUCT(0.0205979*A310*$H$3,IMPRODUCT(COMPLEX(0,1),IMSQRT(IMPRODUCT(COMPLEX(B310,-C310),COMPLEX(D310,-E310)))))))),IMSUM(IMEXP(IMPRODUCT(0.0205979*A310*$H$3,IMPRODUCT(COMPLEX(0,1),IMSQRT(IMPRODUCT(COMPLEX(B310,-C310),COMPLEX(D310,-E310)))))),IMDIV(1,IMEXP(IMPRODUCT(0.0205979*A310*$H$3,IMPRODUCT(COMPLEX(0,1),IMSQRT(IMPRODUCT(COMPLEX(B310,-C310),COMPLEX(D310,-E310)))))))))),1))))</f>
        <v>-4.52285443804224</v>
      </c>
      <c r="I310" s="15">
        <f>20*LOG10(IMABS(IMDIV(IMSUB(IMPRODUCT(IMSQRT(IMDIV(COMPLEX(D310,-E310),COMPLEX(B310,-C310))),IMDIV(IMSUB(IMEXP(IMPRODUCT(0.0205979*A310*$I$3,IMPRODUCT(COMPLEX(0,1),IMSQRT(IMPRODUCT(COMPLEX(B310,-C310),COMPLEX(D310,-E310)))))),IMDIV(1,IMEXP(IMPRODUCT(0.0205979*A310*$I$3,IMPRODUCT(COMPLEX(0,1),IMSQRT(IMPRODUCT(COMPLEX(B310,-C310),COMPLEX(D310,-E310)))))))),IMSUM(IMEXP(IMPRODUCT(0.0205979*A310*$I$3,IMPRODUCT(COMPLEX(0,1),IMSQRT(IMPRODUCT(COMPLEX(B310,-C310),COMPLEX(D310,-E310)))))),IMDIV(1,IMEXP(IMPRODUCT(0.0205979*A310*$I$3,IMPRODUCT(COMPLEX(0,1),IMSQRT(IMPRODUCT(COMPLEX(B310,-C310),COMPLEX(D310,-E310)))))))))),1),IMSUM(IMPRODUCT(IMSQRT(IMDIV(COMPLEX(D310,-E310),COMPLEX(B310,-C310))),IMDIV(IMSUB(IMEXP(IMPRODUCT(0.0205979*A310*$I$3,IMPRODUCT(COMPLEX(0,1),IMSQRT(IMPRODUCT(COMPLEX(B310,-C310),COMPLEX(D310,-E310)))))),IMDIV(1,IMEXP(IMPRODUCT(0.0205979*A310*$I$3,IMPRODUCT(COMPLEX(0,1),IMSQRT(IMPRODUCT(COMPLEX(B310,-C310),COMPLEX(D310,-E310)))))))),IMSUM(IMEXP(IMPRODUCT(0.0205979*A310*$I$3,IMPRODUCT(COMPLEX(0,1),IMSQRT(IMPRODUCT(COMPLEX(B310,-C310),COMPLEX(D310,-E310)))))),IMDIV(1,IMEXP(IMPRODUCT(0.0205979*A310*$I$3,IMPRODUCT(COMPLEX(0,1),IMSQRT(IMPRODUCT(COMPLEX(B310,-C310),COMPLEX(D310,-E310)))))))))),1))))</f>
        <v>-3.2147504898419</v>
      </c>
      <c r="J310" s="15">
        <f>20*LOG10(IMABS(IMDIV(IMSUB(IMPRODUCT(IMSQRT(IMDIV(COMPLEX(D310,-E310),COMPLEX(B310,-C310))),IMDIV(IMSUB(IMEXP(IMPRODUCT(0.0205979*A310*$J$3,IMPRODUCT(COMPLEX(0,1),IMSQRT(IMPRODUCT(COMPLEX(B310,-C310),COMPLEX(D310,-E310)))))),IMDIV(1,IMEXP(IMPRODUCT(0.0205979*A310*$J$3,IMPRODUCT(COMPLEX(0,1),IMSQRT(IMPRODUCT(COMPLEX(B310,-C310),COMPLEX(D310,-E310)))))))),IMSUM(IMEXP(IMPRODUCT(0.0205979*A310*$J$3,IMPRODUCT(COMPLEX(0,1),IMSQRT(IMPRODUCT(COMPLEX(B310,-C310),COMPLEX(D310,-E310)))))),IMDIV(1,IMEXP(IMPRODUCT(0.0205979*A310*$J$3,IMPRODUCT(COMPLEX(0,1),IMSQRT(IMPRODUCT(COMPLEX(B310,-C310),COMPLEX(D310,-E310)))))))))),1),IMSUM(IMPRODUCT(IMSQRT(IMDIV(COMPLEX(D310,-E310),COMPLEX(B310,-C310))),IMDIV(IMSUB(IMEXP(IMPRODUCT(0.0205979*A310*$J$3,IMPRODUCT(COMPLEX(0,1),IMSQRT(IMPRODUCT(COMPLEX(B310,-C310),COMPLEX(D310,-E310)))))),IMDIV(1,IMEXP(IMPRODUCT(0.0205979*A310*$J$3,IMPRODUCT(COMPLEX(0,1),IMSQRT(IMPRODUCT(COMPLEX(B310,-C310),COMPLEX(D310,-E310)))))))),IMSUM(IMEXP(IMPRODUCT(0.0205979*A310*$J$3,IMPRODUCT(COMPLEX(0,1),IMSQRT(IMPRODUCT(COMPLEX(B310,-C310),COMPLEX(D310,-E310)))))),IMDIV(1,IMEXP(IMPRODUCT(0.0205979*A310*$J$3,IMPRODUCT(COMPLEX(0,1),IMSQRT(IMPRODUCT(COMPLEX(B310,-C310),COMPLEX(D310,-E310)))))))))),1))))</f>
        <v>-2.7006178072867</v>
      </c>
      <c r="K310" s="15">
        <f>20*LOG10(IMABS(IMDIV(IMSUB(IMPRODUCT(IMSQRT(IMDIV(COMPLEX(D310,-E310),COMPLEX(B310,-C310))),IMDIV(IMSUB(IMEXP(IMPRODUCT(0.0205979*A310*$K$3,IMPRODUCT(COMPLEX(0,1),IMSQRT(IMPRODUCT(COMPLEX(B310,-C310),COMPLEX(D310,-E310)))))),IMDIV(1,IMEXP(IMPRODUCT(0.0205979*A310*$K$3,IMPRODUCT(COMPLEX(0,1),IMSQRT(IMPRODUCT(COMPLEX(B310,-C310),COMPLEX(D310,-E310)))))))),IMSUM(IMEXP(IMPRODUCT(0.0205979*A310*$K$3,IMPRODUCT(COMPLEX(0,1),IMSQRT(IMPRODUCT(COMPLEX(B310,-C310),COMPLEX(D310,-E310)))))),IMDIV(1,IMEXP(IMPRODUCT(0.0205979*A310*$K$3,IMPRODUCT(COMPLEX(0,1),IMSQRT(IMPRODUCT(COMPLEX(B310,-C310),COMPLEX(D310,-E310)))))))))),1),IMSUM(IMPRODUCT(IMSQRT(IMDIV(COMPLEX(D310,-E310),COMPLEX(B310,-C310))),IMDIV(IMSUB(IMEXP(IMPRODUCT(0.0205979*A310*$K$3,IMPRODUCT(COMPLEX(0,1),IMSQRT(IMPRODUCT(COMPLEX(B310,-C310),COMPLEX(D310,-E310)))))),IMDIV(1,IMEXP(IMPRODUCT(0.0205979*A310*$K$3,IMPRODUCT(COMPLEX(0,1),IMSQRT(IMPRODUCT(COMPLEX(B310,-C310),COMPLEX(D310,-E310)))))))),IMSUM(IMEXP(IMPRODUCT(0.0205979*A310*$K$3,IMPRODUCT(COMPLEX(0,1),IMSQRT(IMPRODUCT(COMPLEX(B310,-C310),COMPLEX(D310,-E310)))))),IMDIV(1,IMEXP(IMPRODUCT(0.0205979*A310*$K$3,IMPRODUCT(COMPLEX(0,1),IMSQRT(IMPRODUCT(COMPLEX(B310,-C310),COMPLEX(D310,-E310)))))))))),1))))</f>
        <v>-2.64695741140758</v>
      </c>
      <c r="L310" s="15">
        <f>20*LOG10(IMABS(IMDIV(IMSUB(IMPRODUCT(IMSQRT(IMDIV(COMPLEX(D310,-E310),COMPLEX(B310,-C310))),IMDIV(IMSUB(IMEXP(IMPRODUCT(0.0205979*A310*$L$3,IMPRODUCT(COMPLEX(0,1),IMSQRT(IMPRODUCT(COMPLEX(B310,-C310),COMPLEX(D310,-E310)))))),IMDIV(1,IMEXP(IMPRODUCT(0.0205979*A310*$L$3,IMPRODUCT(COMPLEX(0,1),IMSQRT(IMPRODUCT(COMPLEX(B310,-C310),COMPLEX(D310,-E310)))))))),IMSUM(IMEXP(IMPRODUCT(0.0205979*A310*$L$3,IMPRODUCT(COMPLEX(0,1),IMSQRT(IMPRODUCT(COMPLEX(B310,-C310),COMPLEX(D310,-E310)))))),IMDIV(1,IMEXP(IMPRODUCT(0.0205979*A310*$L$3,IMPRODUCT(COMPLEX(0,1),IMSQRT(IMPRODUCT(COMPLEX(B310,-C310),COMPLEX(D310,-E310)))))))))),1),IMSUM(IMPRODUCT(IMSQRT(IMDIV(COMPLEX(D310,-E310),COMPLEX(B310,-C310))),IMDIV(IMSUB(IMEXP(IMPRODUCT(0.0205979*A310*$L$3,IMPRODUCT(COMPLEX(0,1),IMSQRT(IMPRODUCT(COMPLEX(B310,-C310),COMPLEX(D310,-E310)))))),IMDIV(1,IMEXP(IMPRODUCT(0.0205979*A310*$L$3,IMPRODUCT(COMPLEX(0,1),IMSQRT(IMPRODUCT(COMPLEX(B310,-C310),COMPLEX(D310,-E310)))))))),IMSUM(IMEXP(IMPRODUCT(0.0205979*A310*$L$3,IMPRODUCT(COMPLEX(0,1),IMSQRT(IMPRODUCT(COMPLEX(B310,-C310),COMPLEX(D310,-E310)))))),IMDIV(1,IMEXP(IMPRODUCT(0.0205979*A310*$L$3,IMPRODUCT(COMPLEX(0,1),IMSQRT(IMPRODUCT(COMPLEX(B310,-C310),COMPLEX(D310,-E310)))))))))),1))))</f>
        <v>-2.81973376306808</v>
      </c>
      <c r="M310" s="15">
        <f>20*LOG10(IMABS(IMDIV(IMSUB(IMPRODUCT(IMSQRT(IMDIV(COMPLEX(D310,-E310),COMPLEX(B310,-C310))),IMDIV(IMSUB(IMEXP(IMPRODUCT(0.0205979*A310*$M$3,IMPRODUCT(COMPLEX(0,1),IMSQRT(IMPRODUCT(COMPLEX(B310,-C310),COMPLEX(D310,-E310)))))),IMDIV(1,IMEXP(IMPRODUCT(0.0205979*A310*$M$3,IMPRODUCT(COMPLEX(0,1),IMSQRT(IMPRODUCT(COMPLEX(B310,-C310),COMPLEX(D310,-E310)))))))),IMSUM(IMEXP(IMPRODUCT(0.0205979*A310*$M$3,IMPRODUCT(COMPLEX(0,1),IMSQRT(IMPRODUCT(COMPLEX(B310,-C310),COMPLEX(D310,-E310)))))),IMDIV(1,IMEXP(IMPRODUCT(0.0205979*A310*$M$3,IMPRODUCT(COMPLEX(0,1),IMSQRT(IMPRODUCT(COMPLEX(B310,-C310),COMPLEX(D310,-E310)))))))))),1),IMSUM(IMPRODUCT(IMSQRT(IMDIV(COMPLEX(D310,-E310),COMPLEX(B310,-C310))),IMDIV(IMSUB(IMEXP(IMPRODUCT(0.0205979*A310*$M$3,IMPRODUCT(COMPLEX(0,1),IMSQRT(IMPRODUCT(COMPLEX(B310,-C310),COMPLEX(D310,-E310)))))),IMDIV(1,IMEXP(IMPRODUCT(0.0205979*A310*$M$3,IMPRODUCT(COMPLEX(0,1),IMSQRT(IMPRODUCT(COMPLEX(B310,-C310),COMPLEX(D310,-E310)))))))),IMSUM(IMEXP(IMPRODUCT(0.0205979*A310*$M$3,IMPRODUCT(COMPLEX(0,1),IMSQRT(IMPRODUCT(COMPLEX(B310,-C310),COMPLEX(D310,-E310)))))),IMDIV(1,IMEXP(IMPRODUCT(0.0205979*A310*$M$3,IMPRODUCT(COMPLEX(0,1),IMSQRT(IMPRODUCT(COMPLEX(B310,-C310),COMPLEX(D310,-E310)))))))))),1))))</f>
        <v>-3.02899010511847</v>
      </c>
      <c r="N310" s="15">
        <f>20*LOG10(IMABS(IMDIV(IMSUB(IMPRODUCT(IMSQRT(IMDIV(COMPLEX(D310,-E310),COMPLEX(B310,-C310))),IMDIV(IMSUB(IMEXP(IMPRODUCT(0.0205979*A310*$N$3,IMPRODUCT(COMPLEX(0,1),IMSQRT(IMPRODUCT(COMPLEX(B310,-C310),COMPLEX(D310,-E310)))))),IMDIV(1,IMEXP(IMPRODUCT(0.0205979*A310*$N$3,IMPRODUCT(COMPLEX(0,1),IMSQRT(IMPRODUCT(COMPLEX(B310,-C310),COMPLEX(D310,-E310)))))))),IMSUM(IMEXP(IMPRODUCT(0.0205979*A310*$N$3,IMPRODUCT(COMPLEX(0,1),IMSQRT(IMPRODUCT(COMPLEX(B310,-C310),COMPLEX(D310,-E310)))))),IMDIV(1,IMEXP(IMPRODUCT(0.0205979*A310*$N$3,IMPRODUCT(COMPLEX(0,1),IMSQRT(IMPRODUCT(COMPLEX(B310,-C310),COMPLEX(D310,-E310)))))))))),1),IMSUM(IMPRODUCT(IMSQRT(IMDIV(COMPLEX(D310,-E310),COMPLEX(B310,-C310))),IMDIV(IMSUB(IMEXP(IMPRODUCT(0.0205979*A310*$N$3,IMPRODUCT(COMPLEX(0,1),IMSQRT(IMPRODUCT(COMPLEX(B310,-C310),COMPLEX(D310,-E310)))))),IMDIV(1,IMEXP(IMPRODUCT(0.0205979*A310*$N$3,IMPRODUCT(COMPLEX(0,1),IMSQRT(IMPRODUCT(COMPLEX(B310,-C310),COMPLEX(D310,-E310)))))))),IMSUM(IMEXP(IMPRODUCT(0.0205979*A310*$N$3,IMPRODUCT(COMPLEX(0,1),IMSQRT(IMPRODUCT(COMPLEX(B310,-C310),COMPLEX(D310,-E310)))))),IMDIV(1,IMEXP(IMPRODUCT(0.0205979*A310*$N$3,IMPRODUCT(COMPLEX(0,1),IMSQRT(IMPRODUCT(COMPLEX(B310,-C310),COMPLEX(D310,-E310)))))))))),1))))</f>
        <v>-3.1305686643094</v>
      </c>
      <c r="O310" s="15">
        <f>20*LOG10(IMABS(IMDIV(IMSUB(IMPRODUCT(IMSQRT(IMDIV(COMPLEX(D310,-E310),COMPLEX(B310,-C310))),IMDIV(IMSUB(IMEXP(IMPRODUCT(0.0205979*A310*$O$3,IMPRODUCT(COMPLEX(0,1),IMSQRT(IMPRODUCT(COMPLEX(B310,-C310),COMPLEX(D310,-E310)))))),IMDIV(1,IMEXP(IMPRODUCT(0.0205979*A310*$O$3,IMPRODUCT(COMPLEX(0,1),IMSQRT(IMPRODUCT(COMPLEX(B310,-C310),COMPLEX(D310,-E310)))))))),IMSUM(IMEXP(IMPRODUCT(0.0205979*A310*$O$3,IMPRODUCT(COMPLEX(0,1),IMSQRT(IMPRODUCT(COMPLEX(B310,-C310),COMPLEX(D310,-E310)))))),IMDIV(1,IMEXP(IMPRODUCT(0.0205979*A310*$O$3,IMPRODUCT(COMPLEX(0,1),IMSQRT(IMPRODUCT(COMPLEX(B310,-C310),COMPLEX(D310,-E310)))))))))),1),IMSUM(IMPRODUCT(IMSQRT(IMDIV(COMPLEX(D310,-E310),COMPLEX(B310,-C310))),IMDIV(IMSUB(IMEXP(IMPRODUCT(0.0205979*A310*$O$3,IMPRODUCT(COMPLEX(0,1),IMSQRT(IMPRODUCT(COMPLEX(B310,-C310),COMPLEX(D310,-E310)))))),IMDIV(1,IMEXP(IMPRODUCT(0.0205979*A310*$O$3,IMPRODUCT(COMPLEX(0,1),IMSQRT(IMPRODUCT(COMPLEX(B310,-C310),COMPLEX(D310,-E310)))))))),IMSUM(IMEXP(IMPRODUCT(0.0205979*A310*$O$3,IMPRODUCT(COMPLEX(0,1),IMSQRT(IMPRODUCT(COMPLEX(B310,-C310),COMPLEX(D310,-E310)))))),IMDIV(1,IMEXP(IMPRODUCT(0.0205979*A310*$O$3,IMPRODUCT(COMPLEX(0,1),IMSQRT(IMPRODUCT(COMPLEX(B310,-C310),COMPLEX(D310,-E310)))))))))),1))))</f>
        <v>-3.11214620577943</v>
      </c>
      <c r="P310" s="19">
        <f t="shared" si="71"/>
        <v>0.526818687574953</v>
      </c>
      <c r="Q310" s="19">
        <f t="shared" si="72"/>
        <v>0.353340575774036</v>
      </c>
    </row>
    <row r="311" spans="1:17">
      <c r="A311" s="2">
        <v>10.48</v>
      </c>
      <c r="B311">
        <v>23.0913</v>
      </c>
      <c r="C311">
        <v>12.1677</v>
      </c>
      <c r="D311">
        <v>0.7313</v>
      </c>
      <c r="E311">
        <v>0.2598</v>
      </c>
      <c r="F311" s="14">
        <f>20*LOG10(IMABS(IMDIV(IMSUB(IMPRODUCT(IMSQRT(IMDIV(COMPLEX(D311,-E311),COMPLEX(B311,-C311))),IMDIV(IMSUB(IMEXP(IMPRODUCT(0.0205979*A311*$F$3,IMPRODUCT(COMPLEX(0,1),IMSQRT(IMPRODUCT(COMPLEX(B311,-C311),COMPLEX(D311,-E311)))))),IMDIV(1,IMEXP(IMPRODUCT(0.0205979*A311*$F$3,IMPRODUCT(COMPLEX(0,1),IMSQRT(IMPRODUCT(COMPLEX(B311,-C311),COMPLEX(D311,-E311)))))))),IMSUM(IMEXP(IMPRODUCT(0.0205979*A311*$F$3,IMPRODUCT(COMPLEX(0,1),IMSQRT(IMPRODUCT(COMPLEX(B311,-C311),COMPLEX(D311,-E311)))))),IMDIV(1,IMEXP(IMPRODUCT(0.0205979*A311*$F$3,IMPRODUCT(COMPLEX(0,1),IMSQRT(IMPRODUCT(COMPLEX(B311,-C311),COMPLEX(D311,-E311)))))))))),1),IMSUM(IMPRODUCT(IMSQRT(IMDIV(COMPLEX(D311,-E311),COMPLEX(B311,-C311))),IMDIV(IMSUB(IMEXP(IMPRODUCT(0.0205979*A311*$F$3,IMPRODUCT(COMPLEX(0,1),IMSQRT(IMPRODUCT(COMPLEX(B311,-C311),COMPLEX(D311,-E311)))))),IMDIV(1,IMEXP(IMPRODUCT(0.0205979*A311*$F$3,IMPRODUCT(COMPLEX(0,1),IMSQRT(IMPRODUCT(COMPLEX(B311,-C311),COMPLEX(D311,-E311)))))))),IMSUM(IMEXP(IMPRODUCT(0.0205979*A311*$F$3,IMPRODUCT(COMPLEX(0,1),IMSQRT(IMPRODUCT(COMPLEX(B311,-C311),COMPLEX(D311,-E311)))))),IMDIV(1,IMEXP(IMPRODUCT(0.0205979*A311*$F$3,IMPRODUCT(COMPLEX(0,1),IMSQRT(IMPRODUCT(COMPLEX(B311,-C311),COMPLEX(D311,-E311)))))))))),1))))</f>
        <v>-2.08038221682497</v>
      </c>
      <c r="G311" s="15">
        <f>20*LOG10(IMABS(IMDIV(IMSUB(IMPRODUCT(IMSQRT(IMDIV(COMPLEX(D311,-E311),COMPLEX(B311,-C311))),IMDIV(IMSUB(IMEXP(IMPRODUCT(0.0205979*A311*$G$3,IMPRODUCT(COMPLEX(0,1),IMSQRT(IMPRODUCT(COMPLEX(B311,-C311),COMPLEX(D311,-E311)))))),IMDIV(1,IMEXP(IMPRODUCT(0.0205979*A311*$G$3,IMPRODUCT(COMPLEX(0,1),IMSQRT(IMPRODUCT(COMPLEX(B311,-C311),COMPLEX(D311,-E311)))))))),IMSUM(IMEXP(IMPRODUCT(0.0205979*A311*$G$3,IMPRODUCT(COMPLEX(0,1),IMSQRT(IMPRODUCT(COMPLEX(B311,-C311),COMPLEX(D311,-E311)))))),IMDIV(1,IMEXP(IMPRODUCT(0.0205979*A311*$G$3,IMPRODUCT(COMPLEX(0,1),IMSQRT(IMPRODUCT(COMPLEX(B311,-C311),COMPLEX(D311,-E311)))))))))),1),IMSUM(IMPRODUCT(IMSQRT(IMDIV(COMPLEX(D311,-E311),COMPLEX(B311,-C311))),IMDIV(IMSUB(IMEXP(IMPRODUCT(0.0205979*A311*$G$3,IMPRODUCT(COMPLEX(0,1),IMSQRT(IMPRODUCT(COMPLEX(B311,-C311),COMPLEX(D311,-E311)))))),IMDIV(1,IMEXP(IMPRODUCT(0.0205979*A311*$G$3,IMPRODUCT(COMPLEX(0,1),IMSQRT(IMPRODUCT(COMPLEX(B311,-C311),COMPLEX(D311,-E311)))))))),IMSUM(IMEXP(IMPRODUCT(0.0205979*A311*$G$3,IMPRODUCT(COMPLEX(0,1),IMSQRT(IMPRODUCT(COMPLEX(B311,-C311),COMPLEX(D311,-E311)))))),IMDIV(1,IMEXP(IMPRODUCT(0.0205979*A311*$G$3,IMPRODUCT(COMPLEX(0,1),IMSQRT(IMPRODUCT(COMPLEX(B311,-C311),COMPLEX(D311,-E311)))))))))),1))))</f>
        <v>-4.9202308201358</v>
      </c>
      <c r="H311" s="15">
        <f>20*LOG10(IMABS(IMDIV(IMSUB(IMPRODUCT(IMSQRT(IMDIV(COMPLEX(D311,-E311),COMPLEX(B311,-C311))),IMDIV(IMSUB(IMEXP(IMPRODUCT(0.0205979*A311*$H$3,IMPRODUCT(COMPLEX(0,1),IMSQRT(IMPRODUCT(COMPLEX(B311,-C311),COMPLEX(D311,-E311)))))),IMDIV(1,IMEXP(IMPRODUCT(0.0205979*A311*$H$3,IMPRODUCT(COMPLEX(0,1),IMSQRT(IMPRODUCT(COMPLEX(B311,-C311),COMPLEX(D311,-E311)))))))),IMSUM(IMEXP(IMPRODUCT(0.0205979*A311*$H$3,IMPRODUCT(COMPLEX(0,1),IMSQRT(IMPRODUCT(COMPLEX(B311,-C311),COMPLEX(D311,-E311)))))),IMDIV(1,IMEXP(IMPRODUCT(0.0205979*A311*$H$3,IMPRODUCT(COMPLEX(0,1),IMSQRT(IMPRODUCT(COMPLEX(B311,-C311),COMPLEX(D311,-E311)))))))))),1),IMSUM(IMPRODUCT(IMSQRT(IMDIV(COMPLEX(D311,-E311),COMPLEX(B311,-C311))),IMDIV(IMSUB(IMEXP(IMPRODUCT(0.0205979*A311*$H$3,IMPRODUCT(COMPLEX(0,1),IMSQRT(IMPRODUCT(COMPLEX(B311,-C311),COMPLEX(D311,-E311)))))),IMDIV(1,IMEXP(IMPRODUCT(0.0205979*A311*$H$3,IMPRODUCT(COMPLEX(0,1),IMSQRT(IMPRODUCT(COMPLEX(B311,-C311),COMPLEX(D311,-E311)))))))),IMSUM(IMEXP(IMPRODUCT(0.0205979*A311*$H$3,IMPRODUCT(COMPLEX(0,1),IMSQRT(IMPRODUCT(COMPLEX(B311,-C311),COMPLEX(D311,-E311)))))),IMDIV(1,IMEXP(IMPRODUCT(0.0205979*A311*$H$3,IMPRODUCT(COMPLEX(0,1),IMSQRT(IMPRODUCT(COMPLEX(B311,-C311),COMPLEX(D311,-E311)))))))))),1))))</f>
        <v>-4.47514846784811</v>
      </c>
      <c r="I311" s="15">
        <f>20*LOG10(IMABS(IMDIV(IMSUB(IMPRODUCT(IMSQRT(IMDIV(COMPLEX(D311,-E311),COMPLEX(B311,-C311))),IMDIV(IMSUB(IMEXP(IMPRODUCT(0.0205979*A311*$I$3,IMPRODUCT(COMPLEX(0,1),IMSQRT(IMPRODUCT(COMPLEX(B311,-C311),COMPLEX(D311,-E311)))))),IMDIV(1,IMEXP(IMPRODUCT(0.0205979*A311*$I$3,IMPRODUCT(COMPLEX(0,1),IMSQRT(IMPRODUCT(COMPLEX(B311,-C311),COMPLEX(D311,-E311)))))))),IMSUM(IMEXP(IMPRODUCT(0.0205979*A311*$I$3,IMPRODUCT(COMPLEX(0,1),IMSQRT(IMPRODUCT(COMPLEX(B311,-C311),COMPLEX(D311,-E311)))))),IMDIV(1,IMEXP(IMPRODUCT(0.0205979*A311*$I$3,IMPRODUCT(COMPLEX(0,1),IMSQRT(IMPRODUCT(COMPLEX(B311,-C311),COMPLEX(D311,-E311)))))))))),1),IMSUM(IMPRODUCT(IMSQRT(IMDIV(COMPLEX(D311,-E311),COMPLEX(B311,-C311))),IMDIV(IMSUB(IMEXP(IMPRODUCT(0.0205979*A311*$I$3,IMPRODUCT(COMPLEX(0,1),IMSQRT(IMPRODUCT(COMPLEX(B311,-C311),COMPLEX(D311,-E311)))))),IMDIV(1,IMEXP(IMPRODUCT(0.0205979*A311*$I$3,IMPRODUCT(COMPLEX(0,1),IMSQRT(IMPRODUCT(COMPLEX(B311,-C311),COMPLEX(D311,-E311)))))))),IMSUM(IMEXP(IMPRODUCT(0.0205979*A311*$I$3,IMPRODUCT(COMPLEX(0,1),IMSQRT(IMPRODUCT(COMPLEX(B311,-C311),COMPLEX(D311,-E311)))))),IMDIV(1,IMEXP(IMPRODUCT(0.0205979*A311*$I$3,IMPRODUCT(COMPLEX(0,1),IMSQRT(IMPRODUCT(COMPLEX(B311,-C311),COMPLEX(D311,-E311)))))))))),1))))</f>
        <v>-3.18704838000807</v>
      </c>
      <c r="J311" s="15">
        <f>20*LOG10(IMABS(IMDIV(IMSUB(IMPRODUCT(IMSQRT(IMDIV(COMPLEX(D311,-E311),COMPLEX(B311,-C311))),IMDIV(IMSUB(IMEXP(IMPRODUCT(0.0205979*A311*$J$3,IMPRODUCT(COMPLEX(0,1),IMSQRT(IMPRODUCT(COMPLEX(B311,-C311),COMPLEX(D311,-E311)))))),IMDIV(1,IMEXP(IMPRODUCT(0.0205979*A311*$J$3,IMPRODUCT(COMPLEX(0,1),IMSQRT(IMPRODUCT(COMPLEX(B311,-C311),COMPLEX(D311,-E311)))))))),IMSUM(IMEXP(IMPRODUCT(0.0205979*A311*$J$3,IMPRODUCT(COMPLEX(0,1),IMSQRT(IMPRODUCT(COMPLEX(B311,-C311),COMPLEX(D311,-E311)))))),IMDIV(1,IMEXP(IMPRODUCT(0.0205979*A311*$J$3,IMPRODUCT(COMPLEX(0,1),IMSQRT(IMPRODUCT(COMPLEX(B311,-C311),COMPLEX(D311,-E311)))))))))),1),IMSUM(IMPRODUCT(IMSQRT(IMDIV(COMPLEX(D311,-E311),COMPLEX(B311,-C311))),IMDIV(IMSUB(IMEXP(IMPRODUCT(0.0205979*A311*$J$3,IMPRODUCT(COMPLEX(0,1),IMSQRT(IMPRODUCT(COMPLEX(B311,-C311),COMPLEX(D311,-E311)))))),IMDIV(1,IMEXP(IMPRODUCT(0.0205979*A311*$J$3,IMPRODUCT(COMPLEX(0,1),IMSQRT(IMPRODUCT(COMPLEX(B311,-C311),COMPLEX(D311,-E311)))))))),IMSUM(IMEXP(IMPRODUCT(0.0205979*A311*$J$3,IMPRODUCT(COMPLEX(0,1),IMSQRT(IMPRODUCT(COMPLEX(B311,-C311),COMPLEX(D311,-E311)))))),IMDIV(1,IMEXP(IMPRODUCT(0.0205979*A311*$J$3,IMPRODUCT(COMPLEX(0,1),IMSQRT(IMPRODUCT(COMPLEX(B311,-C311),COMPLEX(D311,-E311)))))))))),1))))</f>
        <v>-2.68851996859386</v>
      </c>
      <c r="K311" s="15">
        <f>20*LOG10(IMABS(IMDIV(IMSUB(IMPRODUCT(IMSQRT(IMDIV(COMPLEX(D311,-E311),COMPLEX(B311,-C311))),IMDIV(IMSUB(IMEXP(IMPRODUCT(0.0205979*A311*$K$3,IMPRODUCT(COMPLEX(0,1),IMSQRT(IMPRODUCT(COMPLEX(B311,-C311),COMPLEX(D311,-E311)))))),IMDIV(1,IMEXP(IMPRODUCT(0.0205979*A311*$K$3,IMPRODUCT(COMPLEX(0,1),IMSQRT(IMPRODUCT(COMPLEX(B311,-C311),COMPLEX(D311,-E311)))))))),IMSUM(IMEXP(IMPRODUCT(0.0205979*A311*$K$3,IMPRODUCT(COMPLEX(0,1),IMSQRT(IMPRODUCT(COMPLEX(B311,-C311),COMPLEX(D311,-E311)))))),IMDIV(1,IMEXP(IMPRODUCT(0.0205979*A311*$K$3,IMPRODUCT(COMPLEX(0,1),IMSQRT(IMPRODUCT(COMPLEX(B311,-C311),COMPLEX(D311,-E311)))))))))),1),IMSUM(IMPRODUCT(IMSQRT(IMDIV(COMPLEX(D311,-E311),COMPLEX(B311,-C311))),IMDIV(IMSUB(IMEXP(IMPRODUCT(0.0205979*A311*$K$3,IMPRODUCT(COMPLEX(0,1),IMSQRT(IMPRODUCT(COMPLEX(B311,-C311),COMPLEX(D311,-E311)))))),IMDIV(1,IMEXP(IMPRODUCT(0.0205979*A311*$K$3,IMPRODUCT(COMPLEX(0,1),IMSQRT(IMPRODUCT(COMPLEX(B311,-C311),COMPLEX(D311,-E311)))))))),IMSUM(IMEXP(IMPRODUCT(0.0205979*A311*$K$3,IMPRODUCT(COMPLEX(0,1),IMSQRT(IMPRODUCT(COMPLEX(B311,-C311),COMPLEX(D311,-E311)))))),IMDIV(1,IMEXP(IMPRODUCT(0.0205979*A311*$K$3,IMPRODUCT(COMPLEX(0,1),IMSQRT(IMPRODUCT(COMPLEX(B311,-C311),COMPLEX(D311,-E311)))))))))),1))))</f>
        <v>-2.64387379702081</v>
      </c>
      <c r="L311" s="15">
        <f>20*LOG10(IMABS(IMDIV(IMSUB(IMPRODUCT(IMSQRT(IMDIV(COMPLEX(D311,-E311),COMPLEX(B311,-C311))),IMDIV(IMSUB(IMEXP(IMPRODUCT(0.0205979*A311*$L$3,IMPRODUCT(COMPLEX(0,1),IMSQRT(IMPRODUCT(COMPLEX(B311,-C311),COMPLEX(D311,-E311)))))),IMDIV(1,IMEXP(IMPRODUCT(0.0205979*A311*$L$3,IMPRODUCT(COMPLEX(0,1),IMSQRT(IMPRODUCT(COMPLEX(B311,-C311),COMPLEX(D311,-E311)))))))),IMSUM(IMEXP(IMPRODUCT(0.0205979*A311*$L$3,IMPRODUCT(COMPLEX(0,1),IMSQRT(IMPRODUCT(COMPLEX(B311,-C311),COMPLEX(D311,-E311)))))),IMDIV(1,IMEXP(IMPRODUCT(0.0205979*A311*$L$3,IMPRODUCT(COMPLEX(0,1),IMSQRT(IMPRODUCT(COMPLEX(B311,-C311),COMPLEX(D311,-E311)))))))))),1),IMSUM(IMPRODUCT(IMSQRT(IMDIV(COMPLEX(D311,-E311),COMPLEX(B311,-C311))),IMDIV(IMSUB(IMEXP(IMPRODUCT(0.0205979*A311*$L$3,IMPRODUCT(COMPLEX(0,1),IMSQRT(IMPRODUCT(COMPLEX(B311,-C311),COMPLEX(D311,-E311)))))),IMDIV(1,IMEXP(IMPRODUCT(0.0205979*A311*$L$3,IMPRODUCT(COMPLEX(0,1),IMSQRT(IMPRODUCT(COMPLEX(B311,-C311),COMPLEX(D311,-E311)))))))),IMSUM(IMEXP(IMPRODUCT(0.0205979*A311*$L$3,IMPRODUCT(COMPLEX(0,1),IMSQRT(IMPRODUCT(COMPLEX(B311,-C311),COMPLEX(D311,-E311)))))),IMDIV(1,IMEXP(IMPRODUCT(0.0205979*A311*$L$3,IMPRODUCT(COMPLEX(0,1),IMSQRT(IMPRODUCT(COMPLEX(B311,-C311),COMPLEX(D311,-E311)))))))))),1))))</f>
        <v>-2.81990421804792</v>
      </c>
      <c r="M311" s="15">
        <f>20*LOG10(IMABS(IMDIV(IMSUB(IMPRODUCT(IMSQRT(IMDIV(COMPLEX(D311,-E311),COMPLEX(B311,-C311))),IMDIV(IMSUB(IMEXP(IMPRODUCT(0.0205979*A311*$M$3,IMPRODUCT(COMPLEX(0,1),IMSQRT(IMPRODUCT(COMPLEX(B311,-C311),COMPLEX(D311,-E311)))))),IMDIV(1,IMEXP(IMPRODUCT(0.0205979*A311*$M$3,IMPRODUCT(COMPLEX(0,1),IMSQRT(IMPRODUCT(COMPLEX(B311,-C311),COMPLEX(D311,-E311)))))))),IMSUM(IMEXP(IMPRODUCT(0.0205979*A311*$M$3,IMPRODUCT(COMPLEX(0,1),IMSQRT(IMPRODUCT(COMPLEX(B311,-C311),COMPLEX(D311,-E311)))))),IMDIV(1,IMEXP(IMPRODUCT(0.0205979*A311*$M$3,IMPRODUCT(COMPLEX(0,1),IMSQRT(IMPRODUCT(COMPLEX(B311,-C311),COMPLEX(D311,-E311)))))))))),1),IMSUM(IMPRODUCT(IMSQRT(IMDIV(COMPLEX(D311,-E311),COMPLEX(B311,-C311))),IMDIV(IMSUB(IMEXP(IMPRODUCT(0.0205979*A311*$M$3,IMPRODUCT(COMPLEX(0,1),IMSQRT(IMPRODUCT(COMPLEX(B311,-C311),COMPLEX(D311,-E311)))))),IMDIV(1,IMEXP(IMPRODUCT(0.0205979*A311*$M$3,IMPRODUCT(COMPLEX(0,1),IMSQRT(IMPRODUCT(COMPLEX(B311,-C311),COMPLEX(D311,-E311)))))))),IMSUM(IMEXP(IMPRODUCT(0.0205979*A311*$M$3,IMPRODUCT(COMPLEX(0,1),IMSQRT(IMPRODUCT(COMPLEX(B311,-C311),COMPLEX(D311,-E311)))))),IMDIV(1,IMEXP(IMPRODUCT(0.0205979*A311*$M$3,IMPRODUCT(COMPLEX(0,1),IMSQRT(IMPRODUCT(COMPLEX(B311,-C311),COMPLEX(D311,-E311)))))))))),1))))</f>
        <v>-3.02589797608918</v>
      </c>
      <c r="N311" s="15">
        <f>20*LOG10(IMABS(IMDIV(IMSUB(IMPRODUCT(IMSQRT(IMDIV(COMPLEX(D311,-E311),COMPLEX(B311,-C311))),IMDIV(IMSUB(IMEXP(IMPRODUCT(0.0205979*A311*$N$3,IMPRODUCT(COMPLEX(0,1),IMSQRT(IMPRODUCT(COMPLEX(B311,-C311),COMPLEX(D311,-E311)))))),IMDIV(1,IMEXP(IMPRODUCT(0.0205979*A311*$N$3,IMPRODUCT(COMPLEX(0,1),IMSQRT(IMPRODUCT(COMPLEX(B311,-C311),COMPLEX(D311,-E311)))))))),IMSUM(IMEXP(IMPRODUCT(0.0205979*A311*$N$3,IMPRODUCT(COMPLEX(0,1),IMSQRT(IMPRODUCT(COMPLEX(B311,-C311),COMPLEX(D311,-E311)))))),IMDIV(1,IMEXP(IMPRODUCT(0.0205979*A311*$N$3,IMPRODUCT(COMPLEX(0,1),IMSQRT(IMPRODUCT(COMPLEX(B311,-C311),COMPLEX(D311,-E311)))))))))),1),IMSUM(IMPRODUCT(IMSQRT(IMDIV(COMPLEX(D311,-E311),COMPLEX(B311,-C311))),IMDIV(IMSUB(IMEXP(IMPRODUCT(0.0205979*A311*$N$3,IMPRODUCT(COMPLEX(0,1),IMSQRT(IMPRODUCT(COMPLEX(B311,-C311),COMPLEX(D311,-E311)))))),IMDIV(1,IMEXP(IMPRODUCT(0.0205979*A311*$N$3,IMPRODUCT(COMPLEX(0,1),IMSQRT(IMPRODUCT(COMPLEX(B311,-C311),COMPLEX(D311,-E311)))))))),IMSUM(IMEXP(IMPRODUCT(0.0205979*A311*$N$3,IMPRODUCT(COMPLEX(0,1),IMSQRT(IMPRODUCT(COMPLEX(B311,-C311),COMPLEX(D311,-E311)))))),IMDIV(1,IMEXP(IMPRODUCT(0.0205979*A311*$N$3,IMPRODUCT(COMPLEX(0,1),IMSQRT(IMPRODUCT(COMPLEX(B311,-C311),COMPLEX(D311,-E311)))))))))),1))))</f>
        <v>-3.12122656450615</v>
      </c>
      <c r="O311" s="15">
        <f>20*LOG10(IMABS(IMDIV(IMSUB(IMPRODUCT(IMSQRT(IMDIV(COMPLEX(D311,-E311),COMPLEX(B311,-C311))),IMDIV(IMSUB(IMEXP(IMPRODUCT(0.0205979*A311*$O$3,IMPRODUCT(COMPLEX(0,1),IMSQRT(IMPRODUCT(COMPLEX(B311,-C311),COMPLEX(D311,-E311)))))),IMDIV(1,IMEXP(IMPRODUCT(0.0205979*A311*$O$3,IMPRODUCT(COMPLEX(0,1),IMSQRT(IMPRODUCT(COMPLEX(B311,-C311),COMPLEX(D311,-E311)))))))),IMSUM(IMEXP(IMPRODUCT(0.0205979*A311*$O$3,IMPRODUCT(COMPLEX(0,1),IMSQRT(IMPRODUCT(COMPLEX(B311,-C311),COMPLEX(D311,-E311)))))),IMDIV(1,IMEXP(IMPRODUCT(0.0205979*A311*$O$3,IMPRODUCT(COMPLEX(0,1),IMSQRT(IMPRODUCT(COMPLEX(B311,-C311),COMPLEX(D311,-E311)))))))))),1),IMSUM(IMPRODUCT(IMSQRT(IMDIV(COMPLEX(D311,-E311),COMPLEX(B311,-C311))),IMDIV(IMSUB(IMEXP(IMPRODUCT(0.0205979*A311*$O$3,IMPRODUCT(COMPLEX(0,1),IMSQRT(IMPRODUCT(COMPLEX(B311,-C311),COMPLEX(D311,-E311)))))),IMDIV(1,IMEXP(IMPRODUCT(0.0205979*A311*$O$3,IMPRODUCT(COMPLEX(0,1),IMSQRT(IMPRODUCT(COMPLEX(B311,-C311),COMPLEX(D311,-E311)))))))),IMSUM(IMEXP(IMPRODUCT(0.0205979*A311*$O$3,IMPRODUCT(COMPLEX(0,1),IMSQRT(IMPRODUCT(COMPLEX(B311,-C311),COMPLEX(D311,-E311)))))),IMDIV(1,IMEXP(IMPRODUCT(0.0205979*A311*$O$3,IMPRODUCT(COMPLEX(0,1),IMSQRT(IMPRODUCT(COMPLEX(B311,-C311),COMPLEX(D311,-E311)))))))))),1))))</f>
        <v>-3.09934231025184</v>
      </c>
      <c r="P311" s="19">
        <f t="shared" si="71"/>
        <v>0.526938717179197</v>
      </c>
      <c r="Q311" s="19">
        <f t="shared" si="72"/>
        <v>0.355257760153152</v>
      </c>
    </row>
    <row r="312" spans="1:17">
      <c r="A312" s="2">
        <v>10.56</v>
      </c>
      <c r="B312">
        <v>23.1868</v>
      </c>
      <c r="C312">
        <v>12.2374</v>
      </c>
      <c r="D312">
        <v>0.7254</v>
      </c>
      <c r="E312">
        <v>0.2565</v>
      </c>
      <c r="F312" s="14">
        <f>20*LOG10(IMABS(IMDIV(IMSUB(IMPRODUCT(IMSQRT(IMDIV(COMPLEX(D312,-E312),COMPLEX(B312,-C312))),IMDIV(IMSUB(IMEXP(IMPRODUCT(0.0205979*A312*$F$3,IMPRODUCT(COMPLEX(0,1),IMSQRT(IMPRODUCT(COMPLEX(B312,-C312),COMPLEX(D312,-E312)))))),IMDIV(1,IMEXP(IMPRODUCT(0.0205979*A312*$F$3,IMPRODUCT(COMPLEX(0,1),IMSQRT(IMPRODUCT(COMPLEX(B312,-C312),COMPLEX(D312,-E312)))))))),IMSUM(IMEXP(IMPRODUCT(0.0205979*A312*$F$3,IMPRODUCT(COMPLEX(0,1),IMSQRT(IMPRODUCT(COMPLEX(B312,-C312),COMPLEX(D312,-E312)))))),IMDIV(1,IMEXP(IMPRODUCT(0.0205979*A312*$F$3,IMPRODUCT(COMPLEX(0,1),IMSQRT(IMPRODUCT(COMPLEX(B312,-C312),COMPLEX(D312,-E312)))))))))),1),IMSUM(IMPRODUCT(IMSQRT(IMDIV(COMPLEX(D312,-E312),COMPLEX(B312,-C312))),IMDIV(IMSUB(IMEXP(IMPRODUCT(0.0205979*A312*$F$3,IMPRODUCT(COMPLEX(0,1),IMSQRT(IMPRODUCT(COMPLEX(B312,-C312),COMPLEX(D312,-E312)))))),IMDIV(1,IMEXP(IMPRODUCT(0.0205979*A312*$F$3,IMPRODUCT(COMPLEX(0,1),IMSQRT(IMPRODUCT(COMPLEX(B312,-C312),COMPLEX(D312,-E312)))))))),IMSUM(IMEXP(IMPRODUCT(0.0205979*A312*$F$3,IMPRODUCT(COMPLEX(0,1),IMSQRT(IMPRODUCT(COMPLEX(B312,-C312),COMPLEX(D312,-E312)))))),IMDIV(1,IMEXP(IMPRODUCT(0.0205979*A312*$F$3,IMPRODUCT(COMPLEX(0,1),IMSQRT(IMPRODUCT(COMPLEX(B312,-C312),COMPLEX(D312,-E312)))))))))),1))))</f>
        <v>-2.08981082729757</v>
      </c>
      <c r="G312" s="15">
        <f>20*LOG10(IMABS(IMDIV(IMSUB(IMPRODUCT(IMSQRT(IMDIV(COMPLEX(D312,-E312),COMPLEX(B312,-C312))),IMDIV(IMSUB(IMEXP(IMPRODUCT(0.0205979*A312*$G$3,IMPRODUCT(COMPLEX(0,1),IMSQRT(IMPRODUCT(COMPLEX(B312,-C312),COMPLEX(D312,-E312)))))),IMDIV(1,IMEXP(IMPRODUCT(0.0205979*A312*$G$3,IMPRODUCT(COMPLEX(0,1),IMSQRT(IMPRODUCT(COMPLEX(B312,-C312),COMPLEX(D312,-E312)))))))),IMSUM(IMEXP(IMPRODUCT(0.0205979*A312*$G$3,IMPRODUCT(COMPLEX(0,1),IMSQRT(IMPRODUCT(COMPLEX(B312,-C312),COMPLEX(D312,-E312)))))),IMDIV(1,IMEXP(IMPRODUCT(0.0205979*A312*$G$3,IMPRODUCT(COMPLEX(0,1),IMSQRT(IMPRODUCT(COMPLEX(B312,-C312),COMPLEX(D312,-E312)))))))))),1),IMSUM(IMPRODUCT(IMSQRT(IMDIV(COMPLEX(D312,-E312),COMPLEX(B312,-C312))),IMDIV(IMSUB(IMEXP(IMPRODUCT(0.0205979*A312*$G$3,IMPRODUCT(COMPLEX(0,1),IMSQRT(IMPRODUCT(COMPLEX(B312,-C312),COMPLEX(D312,-E312)))))),IMDIV(1,IMEXP(IMPRODUCT(0.0205979*A312*$G$3,IMPRODUCT(COMPLEX(0,1),IMSQRT(IMPRODUCT(COMPLEX(B312,-C312),COMPLEX(D312,-E312)))))))),IMSUM(IMEXP(IMPRODUCT(0.0205979*A312*$G$3,IMPRODUCT(COMPLEX(0,1),IMSQRT(IMPRODUCT(COMPLEX(B312,-C312),COMPLEX(D312,-E312)))))),IMDIV(1,IMEXP(IMPRODUCT(0.0205979*A312*$G$3,IMPRODUCT(COMPLEX(0,1),IMSQRT(IMPRODUCT(COMPLEX(B312,-C312),COMPLEX(D312,-E312)))))))))),1))))</f>
        <v>-4.91999913715521</v>
      </c>
      <c r="H312" s="15">
        <f>20*LOG10(IMABS(IMDIV(IMSUB(IMPRODUCT(IMSQRT(IMDIV(COMPLEX(D312,-E312),COMPLEX(B312,-C312))),IMDIV(IMSUB(IMEXP(IMPRODUCT(0.0205979*A312*$H$3,IMPRODUCT(COMPLEX(0,1),IMSQRT(IMPRODUCT(COMPLEX(B312,-C312),COMPLEX(D312,-E312)))))),IMDIV(1,IMEXP(IMPRODUCT(0.0205979*A312*$H$3,IMPRODUCT(COMPLEX(0,1),IMSQRT(IMPRODUCT(COMPLEX(B312,-C312),COMPLEX(D312,-E312)))))))),IMSUM(IMEXP(IMPRODUCT(0.0205979*A312*$H$3,IMPRODUCT(COMPLEX(0,1),IMSQRT(IMPRODUCT(COMPLEX(B312,-C312),COMPLEX(D312,-E312)))))),IMDIV(1,IMEXP(IMPRODUCT(0.0205979*A312*$H$3,IMPRODUCT(COMPLEX(0,1),IMSQRT(IMPRODUCT(COMPLEX(B312,-C312),COMPLEX(D312,-E312)))))))))),1),IMSUM(IMPRODUCT(IMSQRT(IMDIV(COMPLEX(D312,-E312),COMPLEX(B312,-C312))),IMDIV(IMSUB(IMEXP(IMPRODUCT(0.0205979*A312*$H$3,IMPRODUCT(COMPLEX(0,1),IMSQRT(IMPRODUCT(COMPLEX(B312,-C312),COMPLEX(D312,-E312)))))),IMDIV(1,IMEXP(IMPRODUCT(0.0205979*A312*$H$3,IMPRODUCT(COMPLEX(0,1),IMSQRT(IMPRODUCT(COMPLEX(B312,-C312),COMPLEX(D312,-E312)))))))),IMSUM(IMEXP(IMPRODUCT(0.0205979*A312*$H$3,IMPRODUCT(COMPLEX(0,1),IMSQRT(IMPRODUCT(COMPLEX(B312,-C312),COMPLEX(D312,-E312)))))),IMDIV(1,IMEXP(IMPRODUCT(0.0205979*A312*$H$3,IMPRODUCT(COMPLEX(0,1),IMSQRT(IMPRODUCT(COMPLEX(B312,-C312),COMPLEX(D312,-E312)))))))))),1))))</f>
        <v>-4.41081267820854</v>
      </c>
      <c r="I312" s="15">
        <f>20*LOG10(IMABS(IMDIV(IMSUB(IMPRODUCT(IMSQRT(IMDIV(COMPLEX(D312,-E312),COMPLEX(B312,-C312))),IMDIV(IMSUB(IMEXP(IMPRODUCT(0.0205979*A312*$I$3,IMPRODUCT(COMPLEX(0,1),IMSQRT(IMPRODUCT(COMPLEX(B312,-C312),COMPLEX(D312,-E312)))))),IMDIV(1,IMEXP(IMPRODUCT(0.0205979*A312*$I$3,IMPRODUCT(COMPLEX(0,1),IMSQRT(IMPRODUCT(COMPLEX(B312,-C312),COMPLEX(D312,-E312)))))))),IMSUM(IMEXP(IMPRODUCT(0.0205979*A312*$I$3,IMPRODUCT(COMPLEX(0,1),IMSQRT(IMPRODUCT(COMPLEX(B312,-C312),COMPLEX(D312,-E312)))))),IMDIV(1,IMEXP(IMPRODUCT(0.0205979*A312*$I$3,IMPRODUCT(COMPLEX(0,1),IMSQRT(IMPRODUCT(COMPLEX(B312,-C312),COMPLEX(D312,-E312)))))))))),1),IMSUM(IMPRODUCT(IMSQRT(IMDIV(COMPLEX(D312,-E312),COMPLEX(B312,-C312))),IMDIV(IMSUB(IMEXP(IMPRODUCT(0.0205979*A312*$I$3,IMPRODUCT(COMPLEX(0,1),IMSQRT(IMPRODUCT(COMPLEX(B312,-C312),COMPLEX(D312,-E312)))))),IMDIV(1,IMEXP(IMPRODUCT(0.0205979*A312*$I$3,IMPRODUCT(COMPLEX(0,1),IMSQRT(IMPRODUCT(COMPLEX(B312,-C312),COMPLEX(D312,-E312)))))))),IMSUM(IMEXP(IMPRODUCT(0.0205979*A312*$I$3,IMPRODUCT(COMPLEX(0,1),IMSQRT(IMPRODUCT(COMPLEX(B312,-C312),COMPLEX(D312,-E312)))))),IMDIV(1,IMEXP(IMPRODUCT(0.0205979*A312*$I$3,IMPRODUCT(COMPLEX(0,1),IMSQRT(IMPRODUCT(COMPLEX(B312,-C312),COMPLEX(D312,-E312)))))))))),1))))</f>
        <v>-3.1430572511821</v>
      </c>
      <c r="J312" s="15">
        <f>20*LOG10(IMABS(IMDIV(IMSUB(IMPRODUCT(IMSQRT(IMDIV(COMPLEX(D312,-E312),COMPLEX(B312,-C312))),IMDIV(IMSUB(IMEXP(IMPRODUCT(0.0205979*A312*$J$3,IMPRODUCT(COMPLEX(0,1),IMSQRT(IMPRODUCT(COMPLEX(B312,-C312),COMPLEX(D312,-E312)))))),IMDIV(1,IMEXP(IMPRODUCT(0.0205979*A312*$J$3,IMPRODUCT(COMPLEX(0,1),IMSQRT(IMPRODUCT(COMPLEX(B312,-C312),COMPLEX(D312,-E312)))))))),IMSUM(IMEXP(IMPRODUCT(0.0205979*A312*$J$3,IMPRODUCT(COMPLEX(0,1),IMSQRT(IMPRODUCT(COMPLEX(B312,-C312),COMPLEX(D312,-E312)))))),IMDIV(1,IMEXP(IMPRODUCT(0.0205979*A312*$J$3,IMPRODUCT(COMPLEX(0,1),IMSQRT(IMPRODUCT(COMPLEX(B312,-C312),COMPLEX(D312,-E312)))))))))),1),IMSUM(IMPRODUCT(IMSQRT(IMDIV(COMPLEX(D312,-E312),COMPLEX(B312,-C312))),IMDIV(IMSUB(IMEXP(IMPRODUCT(0.0205979*A312*$J$3,IMPRODUCT(COMPLEX(0,1),IMSQRT(IMPRODUCT(COMPLEX(B312,-C312),COMPLEX(D312,-E312)))))),IMDIV(1,IMEXP(IMPRODUCT(0.0205979*A312*$J$3,IMPRODUCT(COMPLEX(0,1),IMSQRT(IMPRODUCT(COMPLEX(B312,-C312),COMPLEX(D312,-E312)))))))),IMSUM(IMEXP(IMPRODUCT(0.0205979*A312*$J$3,IMPRODUCT(COMPLEX(0,1),IMSQRT(IMPRODUCT(COMPLEX(B312,-C312),COMPLEX(D312,-E312)))))),IMDIV(1,IMEXP(IMPRODUCT(0.0205979*A312*$J$3,IMPRODUCT(COMPLEX(0,1),IMSQRT(IMPRODUCT(COMPLEX(B312,-C312),COMPLEX(D312,-E312)))))))))),1))))</f>
        <v>-2.66267763900672</v>
      </c>
      <c r="K312" s="15">
        <f>20*LOG10(IMABS(IMDIV(IMSUB(IMPRODUCT(IMSQRT(IMDIV(COMPLEX(D312,-E312),COMPLEX(B312,-C312))),IMDIV(IMSUB(IMEXP(IMPRODUCT(0.0205979*A312*$K$3,IMPRODUCT(COMPLEX(0,1),IMSQRT(IMPRODUCT(COMPLEX(B312,-C312),COMPLEX(D312,-E312)))))),IMDIV(1,IMEXP(IMPRODUCT(0.0205979*A312*$K$3,IMPRODUCT(COMPLEX(0,1),IMSQRT(IMPRODUCT(COMPLEX(B312,-C312),COMPLEX(D312,-E312)))))))),IMSUM(IMEXP(IMPRODUCT(0.0205979*A312*$K$3,IMPRODUCT(COMPLEX(0,1),IMSQRT(IMPRODUCT(COMPLEX(B312,-C312),COMPLEX(D312,-E312)))))),IMDIV(1,IMEXP(IMPRODUCT(0.0205979*A312*$K$3,IMPRODUCT(COMPLEX(0,1),IMSQRT(IMPRODUCT(COMPLEX(B312,-C312),COMPLEX(D312,-E312)))))))))),1),IMSUM(IMPRODUCT(IMSQRT(IMDIV(COMPLEX(D312,-E312),COMPLEX(B312,-C312))),IMDIV(IMSUB(IMEXP(IMPRODUCT(0.0205979*A312*$K$3,IMPRODUCT(COMPLEX(0,1),IMSQRT(IMPRODUCT(COMPLEX(B312,-C312),COMPLEX(D312,-E312)))))),IMDIV(1,IMEXP(IMPRODUCT(0.0205979*A312*$K$3,IMPRODUCT(COMPLEX(0,1),IMSQRT(IMPRODUCT(COMPLEX(B312,-C312),COMPLEX(D312,-E312)))))))),IMSUM(IMEXP(IMPRODUCT(0.0205979*A312*$K$3,IMPRODUCT(COMPLEX(0,1),IMSQRT(IMPRODUCT(COMPLEX(B312,-C312),COMPLEX(D312,-E312)))))),IMDIV(1,IMEXP(IMPRODUCT(0.0205979*A312*$K$3,IMPRODUCT(COMPLEX(0,1),IMSQRT(IMPRODUCT(COMPLEX(B312,-C312),COMPLEX(D312,-E312)))))))))),1))))</f>
        <v>-2.62916965408902</v>
      </c>
      <c r="L312" s="15">
        <f>20*LOG10(IMABS(IMDIV(IMSUB(IMPRODUCT(IMSQRT(IMDIV(COMPLEX(D312,-E312),COMPLEX(B312,-C312))),IMDIV(IMSUB(IMEXP(IMPRODUCT(0.0205979*A312*$L$3,IMPRODUCT(COMPLEX(0,1),IMSQRT(IMPRODUCT(COMPLEX(B312,-C312),COMPLEX(D312,-E312)))))),IMDIV(1,IMEXP(IMPRODUCT(0.0205979*A312*$L$3,IMPRODUCT(COMPLEX(0,1),IMSQRT(IMPRODUCT(COMPLEX(B312,-C312),COMPLEX(D312,-E312)))))))),IMSUM(IMEXP(IMPRODUCT(0.0205979*A312*$L$3,IMPRODUCT(COMPLEX(0,1),IMSQRT(IMPRODUCT(COMPLEX(B312,-C312),COMPLEX(D312,-E312)))))),IMDIV(1,IMEXP(IMPRODUCT(0.0205979*A312*$L$3,IMPRODUCT(COMPLEX(0,1),IMSQRT(IMPRODUCT(COMPLEX(B312,-C312),COMPLEX(D312,-E312)))))))))),1),IMSUM(IMPRODUCT(IMSQRT(IMDIV(COMPLEX(D312,-E312),COMPLEX(B312,-C312))),IMDIV(IMSUB(IMEXP(IMPRODUCT(0.0205979*A312*$L$3,IMPRODUCT(COMPLEX(0,1),IMSQRT(IMPRODUCT(COMPLEX(B312,-C312),COMPLEX(D312,-E312)))))),IMDIV(1,IMEXP(IMPRODUCT(0.0205979*A312*$L$3,IMPRODUCT(COMPLEX(0,1),IMSQRT(IMPRODUCT(COMPLEX(B312,-C312),COMPLEX(D312,-E312)))))))),IMSUM(IMEXP(IMPRODUCT(0.0205979*A312*$L$3,IMPRODUCT(COMPLEX(0,1),IMSQRT(IMPRODUCT(COMPLEX(B312,-C312),COMPLEX(D312,-E312)))))),IMDIV(1,IMEXP(IMPRODUCT(0.0205979*A312*$L$3,IMPRODUCT(COMPLEX(0,1),IMSQRT(IMPRODUCT(COMPLEX(B312,-C312),COMPLEX(D312,-E312)))))))))),1))))</f>
        <v>-2.81021911364581</v>
      </c>
      <c r="M312" s="15">
        <f>20*LOG10(IMABS(IMDIV(IMSUB(IMPRODUCT(IMSQRT(IMDIV(COMPLEX(D312,-E312),COMPLEX(B312,-C312))),IMDIV(IMSUB(IMEXP(IMPRODUCT(0.0205979*A312*$M$3,IMPRODUCT(COMPLEX(0,1),IMSQRT(IMPRODUCT(COMPLEX(B312,-C312),COMPLEX(D312,-E312)))))),IMDIV(1,IMEXP(IMPRODUCT(0.0205979*A312*$M$3,IMPRODUCT(COMPLEX(0,1),IMSQRT(IMPRODUCT(COMPLEX(B312,-C312),COMPLEX(D312,-E312)))))))),IMSUM(IMEXP(IMPRODUCT(0.0205979*A312*$M$3,IMPRODUCT(COMPLEX(0,1),IMSQRT(IMPRODUCT(COMPLEX(B312,-C312),COMPLEX(D312,-E312)))))),IMDIV(1,IMEXP(IMPRODUCT(0.0205979*A312*$M$3,IMPRODUCT(COMPLEX(0,1),IMSQRT(IMPRODUCT(COMPLEX(B312,-C312),COMPLEX(D312,-E312)))))))))),1),IMSUM(IMPRODUCT(IMSQRT(IMDIV(COMPLEX(D312,-E312),COMPLEX(B312,-C312))),IMDIV(IMSUB(IMEXP(IMPRODUCT(0.0205979*A312*$M$3,IMPRODUCT(COMPLEX(0,1),IMSQRT(IMPRODUCT(COMPLEX(B312,-C312),COMPLEX(D312,-E312)))))),IMDIV(1,IMEXP(IMPRODUCT(0.0205979*A312*$M$3,IMPRODUCT(COMPLEX(0,1),IMSQRT(IMPRODUCT(COMPLEX(B312,-C312),COMPLEX(D312,-E312)))))))),IMSUM(IMEXP(IMPRODUCT(0.0205979*A312*$M$3,IMPRODUCT(COMPLEX(0,1),IMSQRT(IMPRODUCT(COMPLEX(B312,-C312),COMPLEX(D312,-E312)))))),IMDIV(1,IMEXP(IMPRODUCT(0.0205979*A312*$M$3,IMPRODUCT(COMPLEX(0,1),IMSQRT(IMPRODUCT(COMPLEX(B312,-C312),COMPLEX(D312,-E312)))))))))),1))))</f>
        <v>-3.01360706950889</v>
      </c>
      <c r="N312" s="15">
        <f>20*LOG10(IMABS(IMDIV(IMSUB(IMPRODUCT(IMSQRT(IMDIV(COMPLEX(D312,-E312),COMPLEX(B312,-C312))),IMDIV(IMSUB(IMEXP(IMPRODUCT(0.0205979*A312*$N$3,IMPRODUCT(COMPLEX(0,1),IMSQRT(IMPRODUCT(COMPLEX(B312,-C312),COMPLEX(D312,-E312)))))),IMDIV(1,IMEXP(IMPRODUCT(0.0205979*A312*$N$3,IMPRODUCT(COMPLEX(0,1),IMSQRT(IMPRODUCT(COMPLEX(B312,-C312),COMPLEX(D312,-E312)))))))),IMSUM(IMEXP(IMPRODUCT(0.0205979*A312*$N$3,IMPRODUCT(COMPLEX(0,1),IMSQRT(IMPRODUCT(COMPLEX(B312,-C312),COMPLEX(D312,-E312)))))),IMDIV(1,IMEXP(IMPRODUCT(0.0205979*A312*$N$3,IMPRODUCT(COMPLEX(0,1),IMSQRT(IMPRODUCT(COMPLEX(B312,-C312),COMPLEX(D312,-E312)))))))))),1),IMSUM(IMPRODUCT(IMSQRT(IMDIV(COMPLEX(D312,-E312),COMPLEX(B312,-C312))),IMDIV(IMSUB(IMEXP(IMPRODUCT(0.0205979*A312*$N$3,IMPRODUCT(COMPLEX(0,1),IMSQRT(IMPRODUCT(COMPLEX(B312,-C312),COMPLEX(D312,-E312)))))),IMDIV(1,IMEXP(IMPRODUCT(0.0205979*A312*$N$3,IMPRODUCT(COMPLEX(0,1),IMSQRT(IMPRODUCT(COMPLEX(B312,-C312),COMPLEX(D312,-E312)))))))),IMSUM(IMEXP(IMPRODUCT(0.0205979*A312*$N$3,IMPRODUCT(COMPLEX(0,1),IMSQRT(IMPRODUCT(COMPLEX(B312,-C312),COMPLEX(D312,-E312)))))),IMDIV(1,IMEXP(IMPRODUCT(0.0205979*A312*$N$3,IMPRODUCT(COMPLEX(0,1),IMSQRT(IMPRODUCT(COMPLEX(B312,-C312),COMPLEX(D312,-E312)))))))))),1))))</f>
        <v>-3.10187557027249</v>
      </c>
      <c r="O312" s="15">
        <f>20*LOG10(IMABS(IMDIV(IMSUB(IMPRODUCT(IMSQRT(IMDIV(COMPLEX(D312,-E312),COMPLEX(B312,-C312))),IMDIV(IMSUB(IMEXP(IMPRODUCT(0.0205979*A312*$O$3,IMPRODUCT(COMPLEX(0,1),IMSQRT(IMPRODUCT(COMPLEX(B312,-C312),COMPLEX(D312,-E312)))))),IMDIV(1,IMEXP(IMPRODUCT(0.0205979*A312*$O$3,IMPRODUCT(COMPLEX(0,1),IMSQRT(IMPRODUCT(COMPLEX(B312,-C312),COMPLEX(D312,-E312)))))))),IMSUM(IMEXP(IMPRODUCT(0.0205979*A312*$O$3,IMPRODUCT(COMPLEX(0,1),IMSQRT(IMPRODUCT(COMPLEX(B312,-C312),COMPLEX(D312,-E312)))))),IMDIV(1,IMEXP(IMPRODUCT(0.0205979*A312*$O$3,IMPRODUCT(COMPLEX(0,1),IMSQRT(IMPRODUCT(COMPLEX(B312,-C312),COMPLEX(D312,-E312)))))))))),1),IMSUM(IMPRODUCT(IMSQRT(IMDIV(COMPLEX(D312,-E312),COMPLEX(B312,-C312))),IMDIV(IMSUB(IMEXP(IMPRODUCT(0.0205979*A312*$O$3,IMPRODUCT(COMPLEX(0,1),IMSQRT(IMPRODUCT(COMPLEX(B312,-C312),COMPLEX(D312,-E312)))))),IMDIV(1,IMEXP(IMPRODUCT(0.0205979*A312*$O$3,IMPRODUCT(COMPLEX(0,1),IMSQRT(IMPRODUCT(COMPLEX(B312,-C312),COMPLEX(D312,-E312)))))))),IMSUM(IMEXP(IMPRODUCT(0.0205979*A312*$O$3,IMPRODUCT(COMPLEX(0,1),IMSQRT(IMPRODUCT(COMPLEX(B312,-C312),COMPLEX(D312,-E312)))))),IMDIV(1,IMEXP(IMPRODUCT(0.0205979*A312*$O$3,IMPRODUCT(COMPLEX(0,1),IMSQRT(IMPRODUCT(COMPLEX(B312,-C312),COMPLEX(D312,-E312)))))))))),1))))</f>
        <v>-3.07534659639789</v>
      </c>
      <c r="P312" s="19">
        <f t="shared" si="71"/>
        <v>0.527774423378819</v>
      </c>
      <c r="Q312" s="19">
        <f t="shared" si="72"/>
        <v>0.353598014888337</v>
      </c>
    </row>
    <row r="313" spans="1:17">
      <c r="A313" s="2">
        <v>10.64</v>
      </c>
      <c r="B313">
        <v>23.2222</v>
      </c>
      <c r="C313">
        <v>12.2902</v>
      </c>
      <c r="D313">
        <v>0.7204</v>
      </c>
      <c r="E313">
        <v>0.2546</v>
      </c>
      <c r="F313" s="14">
        <f>20*LOG10(IMABS(IMDIV(IMSUB(IMPRODUCT(IMSQRT(IMDIV(COMPLEX(D313,-E313),COMPLEX(B313,-C313))),IMDIV(IMSUB(IMEXP(IMPRODUCT(0.0205979*A313*$F$3,IMPRODUCT(COMPLEX(0,1),IMSQRT(IMPRODUCT(COMPLEX(B313,-C313),COMPLEX(D313,-E313)))))),IMDIV(1,IMEXP(IMPRODUCT(0.0205979*A313*$F$3,IMPRODUCT(COMPLEX(0,1),IMSQRT(IMPRODUCT(COMPLEX(B313,-C313),COMPLEX(D313,-E313)))))))),IMSUM(IMEXP(IMPRODUCT(0.0205979*A313*$F$3,IMPRODUCT(COMPLEX(0,1),IMSQRT(IMPRODUCT(COMPLEX(B313,-C313),COMPLEX(D313,-E313)))))),IMDIV(1,IMEXP(IMPRODUCT(0.0205979*A313*$F$3,IMPRODUCT(COMPLEX(0,1),IMSQRT(IMPRODUCT(COMPLEX(B313,-C313),COMPLEX(D313,-E313)))))))))),1),IMSUM(IMPRODUCT(IMSQRT(IMDIV(COMPLEX(D313,-E313),COMPLEX(B313,-C313))),IMDIV(IMSUB(IMEXP(IMPRODUCT(0.0205979*A313*$F$3,IMPRODUCT(COMPLEX(0,1),IMSQRT(IMPRODUCT(COMPLEX(B313,-C313),COMPLEX(D313,-E313)))))),IMDIV(1,IMEXP(IMPRODUCT(0.0205979*A313*$F$3,IMPRODUCT(COMPLEX(0,1),IMSQRT(IMPRODUCT(COMPLEX(B313,-C313),COMPLEX(D313,-E313)))))))),IMSUM(IMEXP(IMPRODUCT(0.0205979*A313*$F$3,IMPRODUCT(COMPLEX(0,1),IMSQRT(IMPRODUCT(COMPLEX(B313,-C313),COMPLEX(D313,-E313)))))),IMDIV(1,IMEXP(IMPRODUCT(0.0205979*A313*$F$3,IMPRODUCT(COMPLEX(0,1),IMSQRT(IMPRODUCT(COMPLEX(B313,-C313),COMPLEX(D313,-E313)))))))))),1))))</f>
        <v>-2.10445856690271</v>
      </c>
      <c r="G313" s="15">
        <f>20*LOG10(IMABS(IMDIV(IMSUB(IMPRODUCT(IMSQRT(IMDIV(COMPLEX(D313,-E313),COMPLEX(B313,-C313))),IMDIV(IMSUB(IMEXP(IMPRODUCT(0.0205979*A313*$G$3,IMPRODUCT(COMPLEX(0,1),IMSQRT(IMPRODUCT(COMPLEX(B313,-C313),COMPLEX(D313,-E313)))))),IMDIV(1,IMEXP(IMPRODUCT(0.0205979*A313*$G$3,IMPRODUCT(COMPLEX(0,1),IMSQRT(IMPRODUCT(COMPLEX(B313,-C313),COMPLEX(D313,-E313)))))))),IMSUM(IMEXP(IMPRODUCT(0.0205979*A313*$G$3,IMPRODUCT(COMPLEX(0,1),IMSQRT(IMPRODUCT(COMPLEX(B313,-C313),COMPLEX(D313,-E313)))))),IMDIV(1,IMEXP(IMPRODUCT(0.0205979*A313*$G$3,IMPRODUCT(COMPLEX(0,1),IMSQRT(IMPRODUCT(COMPLEX(B313,-C313),COMPLEX(D313,-E313)))))))))),1),IMSUM(IMPRODUCT(IMSQRT(IMDIV(COMPLEX(D313,-E313),COMPLEX(B313,-C313))),IMDIV(IMSUB(IMEXP(IMPRODUCT(0.0205979*A313*$G$3,IMPRODUCT(COMPLEX(0,1),IMSQRT(IMPRODUCT(COMPLEX(B313,-C313),COMPLEX(D313,-E313)))))),IMDIV(1,IMEXP(IMPRODUCT(0.0205979*A313*$G$3,IMPRODUCT(COMPLEX(0,1),IMSQRT(IMPRODUCT(COMPLEX(B313,-C313),COMPLEX(D313,-E313)))))))),IMSUM(IMEXP(IMPRODUCT(0.0205979*A313*$G$3,IMPRODUCT(COMPLEX(0,1),IMSQRT(IMPRODUCT(COMPLEX(B313,-C313),COMPLEX(D313,-E313)))))),IMDIV(1,IMEXP(IMPRODUCT(0.0205979*A313*$G$3,IMPRODUCT(COMPLEX(0,1),IMSQRT(IMPRODUCT(COMPLEX(B313,-C313),COMPLEX(D313,-E313)))))))))),1))))</f>
        <v>-4.91894383906828</v>
      </c>
      <c r="H313" s="15">
        <f>20*LOG10(IMABS(IMDIV(IMSUB(IMPRODUCT(IMSQRT(IMDIV(COMPLEX(D313,-E313),COMPLEX(B313,-C313))),IMDIV(IMSUB(IMEXP(IMPRODUCT(0.0205979*A313*$H$3,IMPRODUCT(COMPLEX(0,1),IMSQRT(IMPRODUCT(COMPLEX(B313,-C313),COMPLEX(D313,-E313)))))),IMDIV(1,IMEXP(IMPRODUCT(0.0205979*A313*$H$3,IMPRODUCT(COMPLEX(0,1),IMSQRT(IMPRODUCT(COMPLEX(B313,-C313),COMPLEX(D313,-E313)))))))),IMSUM(IMEXP(IMPRODUCT(0.0205979*A313*$H$3,IMPRODUCT(COMPLEX(0,1),IMSQRT(IMPRODUCT(COMPLEX(B313,-C313),COMPLEX(D313,-E313)))))),IMDIV(1,IMEXP(IMPRODUCT(0.0205979*A313*$H$3,IMPRODUCT(COMPLEX(0,1),IMSQRT(IMPRODUCT(COMPLEX(B313,-C313),COMPLEX(D313,-E313)))))))))),1),IMSUM(IMPRODUCT(IMSQRT(IMDIV(COMPLEX(D313,-E313),COMPLEX(B313,-C313))),IMDIV(IMSUB(IMEXP(IMPRODUCT(0.0205979*A313*$H$3,IMPRODUCT(COMPLEX(0,1),IMSQRT(IMPRODUCT(COMPLEX(B313,-C313),COMPLEX(D313,-E313)))))),IMDIV(1,IMEXP(IMPRODUCT(0.0205979*A313*$H$3,IMPRODUCT(COMPLEX(0,1),IMSQRT(IMPRODUCT(COMPLEX(B313,-C313),COMPLEX(D313,-E313)))))))),IMSUM(IMEXP(IMPRODUCT(0.0205979*A313*$H$3,IMPRODUCT(COMPLEX(0,1),IMSQRT(IMPRODUCT(COMPLEX(B313,-C313),COMPLEX(D313,-E313)))))),IMDIV(1,IMEXP(IMPRODUCT(0.0205979*A313*$H$3,IMPRODUCT(COMPLEX(0,1),IMSQRT(IMPRODUCT(COMPLEX(B313,-C313),COMPLEX(D313,-E313)))))))))),1))))</f>
        <v>-4.35485552397309</v>
      </c>
      <c r="I313" s="15">
        <f>20*LOG10(IMABS(IMDIV(IMSUB(IMPRODUCT(IMSQRT(IMDIV(COMPLEX(D313,-E313),COMPLEX(B313,-C313))),IMDIV(IMSUB(IMEXP(IMPRODUCT(0.0205979*A313*$I$3,IMPRODUCT(COMPLEX(0,1),IMSQRT(IMPRODUCT(COMPLEX(B313,-C313),COMPLEX(D313,-E313)))))),IMDIV(1,IMEXP(IMPRODUCT(0.0205979*A313*$I$3,IMPRODUCT(COMPLEX(0,1),IMSQRT(IMPRODUCT(COMPLEX(B313,-C313),COMPLEX(D313,-E313)))))))),IMSUM(IMEXP(IMPRODUCT(0.0205979*A313*$I$3,IMPRODUCT(COMPLEX(0,1),IMSQRT(IMPRODUCT(COMPLEX(B313,-C313),COMPLEX(D313,-E313)))))),IMDIV(1,IMEXP(IMPRODUCT(0.0205979*A313*$I$3,IMPRODUCT(COMPLEX(0,1),IMSQRT(IMPRODUCT(COMPLEX(B313,-C313),COMPLEX(D313,-E313)))))))))),1),IMSUM(IMPRODUCT(IMSQRT(IMDIV(COMPLEX(D313,-E313),COMPLEX(B313,-C313))),IMDIV(IMSUB(IMEXP(IMPRODUCT(0.0205979*A313*$I$3,IMPRODUCT(COMPLEX(0,1),IMSQRT(IMPRODUCT(COMPLEX(B313,-C313),COMPLEX(D313,-E313)))))),IMDIV(1,IMEXP(IMPRODUCT(0.0205979*A313*$I$3,IMPRODUCT(COMPLEX(0,1),IMSQRT(IMPRODUCT(COMPLEX(B313,-C313),COMPLEX(D313,-E313)))))))),IMSUM(IMEXP(IMPRODUCT(0.0205979*A313*$I$3,IMPRODUCT(COMPLEX(0,1),IMSQRT(IMPRODUCT(COMPLEX(B313,-C313),COMPLEX(D313,-E313)))))),IMDIV(1,IMEXP(IMPRODUCT(0.0205979*A313*$I$3,IMPRODUCT(COMPLEX(0,1),IMSQRT(IMPRODUCT(COMPLEX(B313,-C313),COMPLEX(D313,-E313)))))))))),1))))</f>
        <v>-3.10917165597099</v>
      </c>
      <c r="J313" s="15">
        <f>20*LOG10(IMABS(IMDIV(IMSUB(IMPRODUCT(IMSQRT(IMDIV(COMPLEX(D313,-E313),COMPLEX(B313,-C313))),IMDIV(IMSUB(IMEXP(IMPRODUCT(0.0205979*A313*$J$3,IMPRODUCT(COMPLEX(0,1),IMSQRT(IMPRODUCT(COMPLEX(B313,-C313),COMPLEX(D313,-E313)))))),IMDIV(1,IMEXP(IMPRODUCT(0.0205979*A313*$J$3,IMPRODUCT(COMPLEX(0,1),IMSQRT(IMPRODUCT(COMPLEX(B313,-C313),COMPLEX(D313,-E313)))))))),IMSUM(IMEXP(IMPRODUCT(0.0205979*A313*$J$3,IMPRODUCT(COMPLEX(0,1),IMSQRT(IMPRODUCT(COMPLEX(B313,-C313),COMPLEX(D313,-E313)))))),IMDIV(1,IMEXP(IMPRODUCT(0.0205979*A313*$J$3,IMPRODUCT(COMPLEX(0,1),IMSQRT(IMPRODUCT(COMPLEX(B313,-C313),COMPLEX(D313,-E313)))))))))),1),IMSUM(IMPRODUCT(IMSQRT(IMDIV(COMPLEX(D313,-E313),COMPLEX(B313,-C313))),IMDIV(IMSUB(IMEXP(IMPRODUCT(0.0205979*A313*$J$3,IMPRODUCT(COMPLEX(0,1),IMSQRT(IMPRODUCT(COMPLEX(B313,-C313),COMPLEX(D313,-E313)))))),IMDIV(1,IMEXP(IMPRODUCT(0.0205979*A313*$J$3,IMPRODUCT(COMPLEX(0,1),IMSQRT(IMPRODUCT(COMPLEX(B313,-C313),COMPLEX(D313,-E313)))))))),IMSUM(IMEXP(IMPRODUCT(0.0205979*A313*$J$3,IMPRODUCT(COMPLEX(0,1),IMSQRT(IMPRODUCT(COMPLEX(B313,-C313),COMPLEX(D313,-E313)))))),IMDIV(1,IMEXP(IMPRODUCT(0.0205979*A313*$J$3,IMPRODUCT(COMPLEX(0,1),IMSQRT(IMPRODUCT(COMPLEX(B313,-C313),COMPLEX(D313,-E313)))))))))),1))))</f>
        <v>-2.64566466908319</v>
      </c>
      <c r="K313" s="15">
        <f>20*LOG10(IMABS(IMDIV(IMSUB(IMPRODUCT(IMSQRT(IMDIV(COMPLEX(D313,-E313),COMPLEX(B313,-C313))),IMDIV(IMSUB(IMEXP(IMPRODUCT(0.0205979*A313*$K$3,IMPRODUCT(COMPLEX(0,1),IMSQRT(IMPRODUCT(COMPLEX(B313,-C313),COMPLEX(D313,-E313)))))),IMDIV(1,IMEXP(IMPRODUCT(0.0205979*A313*$K$3,IMPRODUCT(COMPLEX(0,1),IMSQRT(IMPRODUCT(COMPLEX(B313,-C313),COMPLEX(D313,-E313)))))))),IMSUM(IMEXP(IMPRODUCT(0.0205979*A313*$K$3,IMPRODUCT(COMPLEX(0,1),IMSQRT(IMPRODUCT(COMPLEX(B313,-C313),COMPLEX(D313,-E313)))))),IMDIV(1,IMEXP(IMPRODUCT(0.0205979*A313*$K$3,IMPRODUCT(COMPLEX(0,1),IMSQRT(IMPRODUCT(COMPLEX(B313,-C313),COMPLEX(D313,-E313)))))))))),1),IMSUM(IMPRODUCT(IMSQRT(IMDIV(COMPLEX(D313,-E313),COMPLEX(B313,-C313))),IMDIV(IMSUB(IMEXP(IMPRODUCT(0.0205979*A313*$K$3,IMPRODUCT(COMPLEX(0,1),IMSQRT(IMPRODUCT(COMPLEX(B313,-C313),COMPLEX(D313,-E313)))))),IMDIV(1,IMEXP(IMPRODUCT(0.0205979*A313*$K$3,IMPRODUCT(COMPLEX(0,1),IMSQRT(IMPRODUCT(COMPLEX(B313,-C313),COMPLEX(D313,-E313)))))))),IMSUM(IMEXP(IMPRODUCT(0.0205979*A313*$K$3,IMPRODUCT(COMPLEX(0,1),IMSQRT(IMPRODUCT(COMPLEX(B313,-C313),COMPLEX(D313,-E313)))))),IMDIV(1,IMEXP(IMPRODUCT(0.0205979*A313*$K$3,IMPRODUCT(COMPLEX(0,1),IMSQRT(IMPRODUCT(COMPLEX(B313,-C313),COMPLEX(D313,-E313)))))))))),1))))</f>
        <v>-2.62193395892933</v>
      </c>
      <c r="L313" s="15">
        <f>20*LOG10(IMABS(IMDIV(IMSUB(IMPRODUCT(IMSQRT(IMDIV(COMPLEX(D313,-E313),COMPLEX(B313,-C313))),IMDIV(IMSUB(IMEXP(IMPRODUCT(0.0205979*A313*$L$3,IMPRODUCT(COMPLEX(0,1),IMSQRT(IMPRODUCT(COMPLEX(B313,-C313),COMPLEX(D313,-E313)))))),IMDIV(1,IMEXP(IMPRODUCT(0.0205979*A313*$L$3,IMPRODUCT(COMPLEX(0,1),IMSQRT(IMPRODUCT(COMPLEX(B313,-C313),COMPLEX(D313,-E313)))))))),IMSUM(IMEXP(IMPRODUCT(0.0205979*A313*$L$3,IMPRODUCT(COMPLEX(0,1),IMSQRT(IMPRODUCT(COMPLEX(B313,-C313),COMPLEX(D313,-E313)))))),IMDIV(1,IMEXP(IMPRODUCT(0.0205979*A313*$L$3,IMPRODUCT(COMPLEX(0,1),IMSQRT(IMPRODUCT(COMPLEX(B313,-C313),COMPLEX(D313,-E313)))))))))),1),IMSUM(IMPRODUCT(IMSQRT(IMDIV(COMPLEX(D313,-E313),COMPLEX(B313,-C313))),IMDIV(IMSUB(IMEXP(IMPRODUCT(0.0205979*A313*$L$3,IMPRODUCT(COMPLEX(0,1),IMSQRT(IMPRODUCT(COMPLEX(B313,-C313),COMPLEX(D313,-E313)))))),IMDIV(1,IMEXP(IMPRODUCT(0.0205979*A313*$L$3,IMPRODUCT(COMPLEX(0,1),IMSQRT(IMPRODUCT(COMPLEX(B313,-C313),COMPLEX(D313,-E313)))))))),IMSUM(IMEXP(IMPRODUCT(0.0205979*A313*$L$3,IMPRODUCT(COMPLEX(0,1),IMSQRT(IMPRODUCT(COMPLEX(B313,-C313),COMPLEX(D313,-E313)))))),IMDIV(1,IMEXP(IMPRODUCT(0.0205979*A313*$L$3,IMPRODUCT(COMPLEX(0,1),IMSQRT(IMPRODUCT(COMPLEX(B313,-C313),COMPLEX(D313,-E313)))))))))),1))))</f>
        <v>-2.80647952961982</v>
      </c>
      <c r="M313" s="15">
        <f>20*LOG10(IMABS(IMDIV(IMSUB(IMPRODUCT(IMSQRT(IMDIV(COMPLEX(D313,-E313),COMPLEX(B313,-C313))),IMDIV(IMSUB(IMEXP(IMPRODUCT(0.0205979*A313*$M$3,IMPRODUCT(COMPLEX(0,1),IMSQRT(IMPRODUCT(COMPLEX(B313,-C313),COMPLEX(D313,-E313)))))),IMDIV(1,IMEXP(IMPRODUCT(0.0205979*A313*$M$3,IMPRODUCT(COMPLEX(0,1),IMSQRT(IMPRODUCT(COMPLEX(B313,-C313),COMPLEX(D313,-E313)))))))),IMSUM(IMEXP(IMPRODUCT(0.0205979*A313*$M$3,IMPRODUCT(COMPLEX(0,1),IMSQRT(IMPRODUCT(COMPLEX(B313,-C313),COMPLEX(D313,-E313)))))),IMDIV(1,IMEXP(IMPRODUCT(0.0205979*A313*$M$3,IMPRODUCT(COMPLEX(0,1),IMSQRT(IMPRODUCT(COMPLEX(B313,-C313),COMPLEX(D313,-E313)))))))))),1),IMSUM(IMPRODUCT(IMSQRT(IMDIV(COMPLEX(D313,-E313),COMPLEX(B313,-C313))),IMDIV(IMSUB(IMEXP(IMPRODUCT(0.0205979*A313*$M$3,IMPRODUCT(COMPLEX(0,1),IMSQRT(IMPRODUCT(COMPLEX(B313,-C313),COMPLEX(D313,-E313)))))),IMDIV(1,IMEXP(IMPRODUCT(0.0205979*A313*$M$3,IMPRODUCT(COMPLEX(0,1),IMSQRT(IMPRODUCT(COMPLEX(B313,-C313),COMPLEX(D313,-E313)))))))),IMSUM(IMEXP(IMPRODUCT(0.0205979*A313*$M$3,IMPRODUCT(COMPLEX(0,1),IMSQRT(IMPRODUCT(COMPLEX(B313,-C313),COMPLEX(D313,-E313)))))),IMDIV(1,IMEXP(IMPRODUCT(0.0205979*A313*$M$3,IMPRODUCT(COMPLEX(0,1),IMSQRT(IMPRODUCT(COMPLEX(B313,-C313),COMPLEX(D313,-E313)))))))))),1))))</f>
        <v>-3.00614662741023</v>
      </c>
      <c r="N313" s="15">
        <f>20*LOG10(IMABS(IMDIV(IMSUB(IMPRODUCT(IMSQRT(IMDIV(COMPLEX(D313,-E313),COMPLEX(B313,-C313))),IMDIV(IMSUB(IMEXP(IMPRODUCT(0.0205979*A313*$N$3,IMPRODUCT(COMPLEX(0,1),IMSQRT(IMPRODUCT(COMPLEX(B313,-C313),COMPLEX(D313,-E313)))))),IMDIV(1,IMEXP(IMPRODUCT(0.0205979*A313*$N$3,IMPRODUCT(COMPLEX(0,1),IMSQRT(IMPRODUCT(COMPLEX(B313,-C313),COMPLEX(D313,-E313)))))))),IMSUM(IMEXP(IMPRODUCT(0.0205979*A313*$N$3,IMPRODUCT(COMPLEX(0,1),IMSQRT(IMPRODUCT(COMPLEX(B313,-C313),COMPLEX(D313,-E313)))))),IMDIV(1,IMEXP(IMPRODUCT(0.0205979*A313*$N$3,IMPRODUCT(COMPLEX(0,1),IMSQRT(IMPRODUCT(COMPLEX(B313,-C313),COMPLEX(D313,-E313)))))))))),1),IMSUM(IMPRODUCT(IMSQRT(IMDIV(COMPLEX(D313,-E313),COMPLEX(B313,-C313))),IMDIV(IMSUB(IMEXP(IMPRODUCT(0.0205979*A313*$N$3,IMPRODUCT(COMPLEX(0,1),IMSQRT(IMPRODUCT(COMPLEX(B313,-C313),COMPLEX(D313,-E313)))))),IMDIV(1,IMEXP(IMPRODUCT(0.0205979*A313*$N$3,IMPRODUCT(COMPLEX(0,1),IMSQRT(IMPRODUCT(COMPLEX(B313,-C313),COMPLEX(D313,-E313)))))))),IMSUM(IMEXP(IMPRODUCT(0.0205979*A313*$N$3,IMPRODUCT(COMPLEX(0,1),IMSQRT(IMPRODUCT(COMPLEX(B313,-C313),COMPLEX(D313,-E313)))))),IMDIV(1,IMEXP(IMPRODUCT(0.0205979*A313*$N$3,IMPRODUCT(COMPLEX(0,1),IMSQRT(IMPRODUCT(COMPLEX(B313,-C313),COMPLEX(D313,-E313)))))))))),1))))</f>
        <v>-3.08755353505025</v>
      </c>
      <c r="O313" s="15">
        <f>20*LOG10(IMABS(IMDIV(IMSUB(IMPRODUCT(IMSQRT(IMDIV(COMPLEX(D313,-E313),COMPLEX(B313,-C313))),IMDIV(IMSUB(IMEXP(IMPRODUCT(0.0205979*A313*$O$3,IMPRODUCT(COMPLEX(0,1),IMSQRT(IMPRODUCT(COMPLEX(B313,-C313),COMPLEX(D313,-E313)))))),IMDIV(1,IMEXP(IMPRODUCT(0.0205979*A313*$O$3,IMPRODUCT(COMPLEX(0,1),IMSQRT(IMPRODUCT(COMPLEX(B313,-C313),COMPLEX(D313,-E313)))))))),IMSUM(IMEXP(IMPRODUCT(0.0205979*A313*$O$3,IMPRODUCT(COMPLEX(0,1),IMSQRT(IMPRODUCT(COMPLEX(B313,-C313),COMPLEX(D313,-E313)))))),IMDIV(1,IMEXP(IMPRODUCT(0.0205979*A313*$O$3,IMPRODUCT(COMPLEX(0,1),IMSQRT(IMPRODUCT(COMPLEX(B313,-C313),COMPLEX(D313,-E313)))))))))),1),IMSUM(IMPRODUCT(IMSQRT(IMDIV(COMPLEX(D313,-E313),COMPLEX(B313,-C313))),IMDIV(IMSUB(IMEXP(IMPRODUCT(0.0205979*A313*$O$3,IMPRODUCT(COMPLEX(0,1),IMSQRT(IMPRODUCT(COMPLEX(B313,-C313),COMPLEX(D313,-E313)))))),IMDIV(1,IMEXP(IMPRODUCT(0.0205979*A313*$O$3,IMPRODUCT(COMPLEX(0,1),IMSQRT(IMPRODUCT(COMPLEX(B313,-C313),COMPLEX(D313,-E313)))))))),IMSUM(IMEXP(IMPRODUCT(0.0205979*A313*$O$3,IMPRODUCT(COMPLEX(0,1),IMSQRT(IMPRODUCT(COMPLEX(B313,-C313),COMPLEX(D313,-E313)))))),IMDIV(1,IMEXP(IMPRODUCT(0.0205979*A313*$O$3,IMPRODUCT(COMPLEX(0,1),IMSQRT(IMPRODUCT(COMPLEX(B313,-C313),COMPLEX(D313,-E313)))))))))),1))))</f>
        <v>-3.05738914761842</v>
      </c>
      <c r="P313" s="19">
        <f t="shared" si="71"/>
        <v>0.529243568654133</v>
      </c>
      <c r="Q313" s="19">
        <f t="shared" si="72"/>
        <v>0.35341476957246</v>
      </c>
    </row>
    <row r="314" spans="1:17">
      <c r="A314" s="2">
        <v>10.72</v>
      </c>
      <c r="B314">
        <v>23.3056</v>
      </c>
      <c r="C314">
        <v>12.3244</v>
      </c>
      <c r="D314">
        <v>0.7143</v>
      </c>
      <c r="E314">
        <v>0.2523</v>
      </c>
      <c r="F314" s="14">
        <f>20*LOG10(IMABS(IMDIV(IMSUB(IMPRODUCT(IMSQRT(IMDIV(COMPLEX(D314,-E314),COMPLEX(B314,-C314))),IMDIV(IMSUB(IMEXP(IMPRODUCT(0.0205979*A314*$F$3,IMPRODUCT(COMPLEX(0,1),IMSQRT(IMPRODUCT(COMPLEX(B314,-C314),COMPLEX(D314,-E314)))))),IMDIV(1,IMEXP(IMPRODUCT(0.0205979*A314*$F$3,IMPRODUCT(COMPLEX(0,1),IMSQRT(IMPRODUCT(COMPLEX(B314,-C314),COMPLEX(D314,-E314)))))))),IMSUM(IMEXP(IMPRODUCT(0.0205979*A314*$F$3,IMPRODUCT(COMPLEX(0,1),IMSQRT(IMPRODUCT(COMPLEX(B314,-C314),COMPLEX(D314,-E314)))))),IMDIV(1,IMEXP(IMPRODUCT(0.0205979*A314*$F$3,IMPRODUCT(COMPLEX(0,1),IMSQRT(IMPRODUCT(COMPLEX(B314,-C314),COMPLEX(D314,-E314)))))))))),1),IMSUM(IMPRODUCT(IMSQRT(IMDIV(COMPLEX(D314,-E314),COMPLEX(B314,-C314))),IMDIV(IMSUB(IMEXP(IMPRODUCT(0.0205979*A314*$F$3,IMPRODUCT(COMPLEX(0,1),IMSQRT(IMPRODUCT(COMPLEX(B314,-C314),COMPLEX(D314,-E314)))))),IMDIV(1,IMEXP(IMPRODUCT(0.0205979*A314*$F$3,IMPRODUCT(COMPLEX(0,1),IMSQRT(IMPRODUCT(COMPLEX(B314,-C314),COMPLEX(D314,-E314)))))))),IMSUM(IMEXP(IMPRODUCT(0.0205979*A314*$F$3,IMPRODUCT(COMPLEX(0,1),IMSQRT(IMPRODUCT(COMPLEX(B314,-C314),COMPLEX(D314,-E314)))))),IMDIV(1,IMEXP(IMPRODUCT(0.0205979*A314*$F$3,IMPRODUCT(COMPLEX(0,1),IMSQRT(IMPRODUCT(COMPLEX(B314,-C314),COMPLEX(D314,-E314)))))))))),1))))</f>
        <v>-2.11591530142576</v>
      </c>
      <c r="G314" s="15">
        <f>20*LOG10(IMABS(IMDIV(IMSUB(IMPRODUCT(IMSQRT(IMDIV(COMPLEX(D314,-E314),COMPLEX(B314,-C314))),IMDIV(IMSUB(IMEXP(IMPRODUCT(0.0205979*A314*$G$3,IMPRODUCT(COMPLEX(0,1),IMSQRT(IMPRODUCT(COMPLEX(B314,-C314),COMPLEX(D314,-E314)))))),IMDIV(1,IMEXP(IMPRODUCT(0.0205979*A314*$G$3,IMPRODUCT(COMPLEX(0,1),IMSQRT(IMPRODUCT(COMPLEX(B314,-C314),COMPLEX(D314,-E314)))))))),IMSUM(IMEXP(IMPRODUCT(0.0205979*A314*$G$3,IMPRODUCT(COMPLEX(0,1),IMSQRT(IMPRODUCT(COMPLEX(B314,-C314),COMPLEX(D314,-E314)))))),IMDIV(1,IMEXP(IMPRODUCT(0.0205979*A314*$G$3,IMPRODUCT(COMPLEX(0,1),IMSQRT(IMPRODUCT(COMPLEX(B314,-C314),COMPLEX(D314,-E314)))))))))),1),IMSUM(IMPRODUCT(IMSQRT(IMDIV(COMPLEX(D314,-E314),COMPLEX(B314,-C314))),IMDIV(IMSUB(IMEXP(IMPRODUCT(0.0205979*A314*$G$3,IMPRODUCT(COMPLEX(0,1),IMSQRT(IMPRODUCT(COMPLEX(B314,-C314),COMPLEX(D314,-E314)))))),IMDIV(1,IMEXP(IMPRODUCT(0.0205979*A314*$G$3,IMPRODUCT(COMPLEX(0,1),IMSQRT(IMPRODUCT(COMPLEX(B314,-C314),COMPLEX(D314,-E314)))))))),IMSUM(IMEXP(IMPRODUCT(0.0205979*A314*$G$3,IMPRODUCT(COMPLEX(0,1),IMSQRT(IMPRODUCT(COMPLEX(B314,-C314),COMPLEX(D314,-E314)))))),IMDIV(1,IMEXP(IMPRODUCT(0.0205979*A314*$G$3,IMPRODUCT(COMPLEX(0,1),IMSQRT(IMPRODUCT(COMPLEX(B314,-C314),COMPLEX(D314,-E314)))))))))),1))))</f>
        <v>-4.91662840393216</v>
      </c>
      <c r="H314" s="15">
        <f>20*LOG10(IMABS(IMDIV(IMSUB(IMPRODUCT(IMSQRT(IMDIV(COMPLEX(D314,-E314),COMPLEX(B314,-C314))),IMDIV(IMSUB(IMEXP(IMPRODUCT(0.0205979*A314*$H$3,IMPRODUCT(COMPLEX(0,1),IMSQRT(IMPRODUCT(COMPLEX(B314,-C314),COMPLEX(D314,-E314)))))),IMDIV(1,IMEXP(IMPRODUCT(0.0205979*A314*$H$3,IMPRODUCT(COMPLEX(0,1),IMSQRT(IMPRODUCT(COMPLEX(B314,-C314),COMPLEX(D314,-E314)))))))),IMSUM(IMEXP(IMPRODUCT(0.0205979*A314*$H$3,IMPRODUCT(COMPLEX(0,1),IMSQRT(IMPRODUCT(COMPLEX(B314,-C314),COMPLEX(D314,-E314)))))),IMDIV(1,IMEXP(IMPRODUCT(0.0205979*A314*$H$3,IMPRODUCT(COMPLEX(0,1),IMSQRT(IMPRODUCT(COMPLEX(B314,-C314),COMPLEX(D314,-E314)))))))))),1),IMSUM(IMPRODUCT(IMSQRT(IMDIV(COMPLEX(D314,-E314),COMPLEX(B314,-C314))),IMDIV(IMSUB(IMEXP(IMPRODUCT(0.0205979*A314*$H$3,IMPRODUCT(COMPLEX(0,1),IMSQRT(IMPRODUCT(COMPLEX(B314,-C314),COMPLEX(D314,-E314)))))),IMDIV(1,IMEXP(IMPRODUCT(0.0205979*A314*$H$3,IMPRODUCT(COMPLEX(0,1),IMSQRT(IMPRODUCT(COMPLEX(B314,-C314),COMPLEX(D314,-E314)))))))),IMSUM(IMEXP(IMPRODUCT(0.0205979*A314*$H$3,IMPRODUCT(COMPLEX(0,1),IMSQRT(IMPRODUCT(COMPLEX(B314,-C314),COMPLEX(D314,-E314)))))),IMDIV(1,IMEXP(IMPRODUCT(0.0205979*A314*$H$3,IMPRODUCT(COMPLEX(0,1),IMSQRT(IMPRODUCT(COMPLEX(B314,-C314),COMPLEX(D314,-E314)))))))))),1))))</f>
        <v>-4.29682251408589</v>
      </c>
      <c r="I314" s="15">
        <f>20*LOG10(IMABS(IMDIV(IMSUB(IMPRODUCT(IMSQRT(IMDIV(COMPLEX(D314,-E314),COMPLEX(B314,-C314))),IMDIV(IMSUB(IMEXP(IMPRODUCT(0.0205979*A314*$I$3,IMPRODUCT(COMPLEX(0,1),IMSQRT(IMPRODUCT(COMPLEX(B314,-C314),COMPLEX(D314,-E314)))))),IMDIV(1,IMEXP(IMPRODUCT(0.0205979*A314*$I$3,IMPRODUCT(COMPLEX(0,1),IMSQRT(IMPRODUCT(COMPLEX(B314,-C314),COMPLEX(D314,-E314)))))))),IMSUM(IMEXP(IMPRODUCT(0.0205979*A314*$I$3,IMPRODUCT(COMPLEX(0,1),IMSQRT(IMPRODUCT(COMPLEX(B314,-C314),COMPLEX(D314,-E314)))))),IMDIV(1,IMEXP(IMPRODUCT(0.0205979*A314*$I$3,IMPRODUCT(COMPLEX(0,1),IMSQRT(IMPRODUCT(COMPLEX(B314,-C314),COMPLEX(D314,-E314)))))))))),1),IMSUM(IMPRODUCT(IMSQRT(IMDIV(COMPLEX(D314,-E314),COMPLEX(B314,-C314))),IMDIV(IMSUB(IMEXP(IMPRODUCT(0.0205979*A314*$I$3,IMPRODUCT(COMPLEX(0,1),IMSQRT(IMPRODUCT(COMPLEX(B314,-C314),COMPLEX(D314,-E314)))))),IMDIV(1,IMEXP(IMPRODUCT(0.0205979*A314*$I$3,IMPRODUCT(COMPLEX(0,1),IMSQRT(IMPRODUCT(COMPLEX(B314,-C314),COMPLEX(D314,-E314)))))))),IMSUM(IMEXP(IMPRODUCT(0.0205979*A314*$I$3,IMPRODUCT(COMPLEX(0,1),IMSQRT(IMPRODUCT(COMPLEX(B314,-C314),COMPLEX(D314,-E314)))))),IMDIV(1,IMEXP(IMPRODUCT(0.0205979*A314*$I$3,IMPRODUCT(COMPLEX(0,1),IMSQRT(IMPRODUCT(COMPLEX(B314,-C314),COMPLEX(D314,-E314)))))))))),1))))</f>
        <v>-3.07051805769315</v>
      </c>
      <c r="J314" s="15">
        <f>20*LOG10(IMABS(IMDIV(IMSUB(IMPRODUCT(IMSQRT(IMDIV(COMPLEX(D314,-E314),COMPLEX(B314,-C314))),IMDIV(IMSUB(IMEXP(IMPRODUCT(0.0205979*A314*$J$3,IMPRODUCT(COMPLEX(0,1),IMSQRT(IMPRODUCT(COMPLEX(B314,-C314),COMPLEX(D314,-E314)))))),IMDIV(1,IMEXP(IMPRODUCT(0.0205979*A314*$J$3,IMPRODUCT(COMPLEX(0,1),IMSQRT(IMPRODUCT(COMPLEX(B314,-C314),COMPLEX(D314,-E314)))))))),IMSUM(IMEXP(IMPRODUCT(0.0205979*A314*$J$3,IMPRODUCT(COMPLEX(0,1),IMSQRT(IMPRODUCT(COMPLEX(B314,-C314),COMPLEX(D314,-E314)))))),IMDIV(1,IMEXP(IMPRODUCT(0.0205979*A314*$J$3,IMPRODUCT(COMPLEX(0,1),IMSQRT(IMPRODUCT(COMPLEX(B314,-C314),COMPLEX(D314,-E314)))))))))),1),IMSUM(IMPRODUCT(IMSQRT(IMDIV(COMPLEX(D314,-E314),COMPLEX(B314,-C314))),IMDIV(IMSUB(IMEXP(IMPRODUCT(0.0205979*A314*$J$3,IMPRODUCT(COMPLEX(0,1),IMSQRT(IMPRODUCT(COMPLEX(B314,-C314),COMPLEX(D314,-E314)))))),IMDIV(1,IMEXP(IMPRODUCT(0.0205979*A314*$J$3,IMPRODUCT(COMPLEX(0,1),IMSQRT(IMPRODUCT(COMPLEX(B314,-C314),COMPLEX(D314,-E314)))))))),IMSUM(IMEXP(IMPRODUCT(0.0205979*A314*$J$3,IMPRODUCT(COMPLEX(0,1),IMSQRT(IMPRODUCT(COMPLEX(B314,-C314),COMPLEX(D314,-E314)))))),IMDIV(1,IMEXP(IMPRODUCT(0.0205979*A314*$J$3,IMPRODUCT(COMPLEX(0,1),IMSQRT(IMPRODUCT(COMPLEX(B314,-C314),COMPLEX(D314,-E314)))))))))),1))))</f>
        <v>-2.62334170598547</v>
      </c>
      <c r="K314" s="15">
        <f>20*LOG10(IMABS(IMDIV(IMSUB(IMPRODUCT(IMSQRT(IMDIV(COMPLEX(D314,-E314),COMPLEX(B314,-C314))),IMDIV(IMSUB(IMEXP(IMPRODUCT(0.0205979*A314*$K$3,IMPRODUCT(COMPLEX(0,1),IMSQRT(IMPRODUCT(COMPLEX(B314,-C314),COMPLEX(D314,-E314)))))),IMDIV(1,IMEXP(IMPRODUCT(0.0205979*A314*$K$3,IMPRODUCT(COMPLEX(0,1),IMSQRT(IMPRODUCT(COMPLEX(B314,-C314),COMPLEX(D314,-E314)))))))),IMSUM(IMEXP(IMPRODUCT(0.0205979*A314*$K$3,IMPRODUCT(COMPLEX(0,1),IMSQRT(IMPRODUCT(COMPLEX(B314,-C314),COMPLEX(D314,-E314)))))),IMDIV(1,IMEXP(IMPRODUCT(0.0205979*A314*$K$3,IMPRODUCT(COMPLEX(0,1),IMSQRT(IMPRODUCT(COMPLEX(B314,-C314),COMPLEX(D314,-E314)))))))))),1),IMSUM(IMPRODUCT(IMSQRT(IMDIV(COMPLEX(D314,-E314),COMPLEX(B314,-C314))),IMDIV(IMSUB(IMEXP(IMPRODUCT(0.0205979*A314*$K$3,IMPRODUCT(COMPLEX(0,1),IMSQRT(IMPRODUCT(COMPLEX(B314,-C314),COMPLEX(D314,-E314)))))),IMDIV(1,IMEXP(IMPRODUCT(0.0205979*A314*$K$3,IMPRODUCT(COMPLEX(0,1),IMSQRT(IMPRODUCT(COMPLEX(B314,-C314),COMPLEX(D314,-E314)))))))),IMSUM(IMEXP(IMPRODUCT(0.0205979*A314*$K$3,IMPRODUCT(COMPLEX(0,1),IMSQRT(IMPRODUCT(COMPLEX(B314,-C314),COMPLEX(D314,-E314)))))),IMDIV(1,IMEXP(IMPRODUCT(0.0205979*A314*$K$3,IMPRODUCT(COMPLEX(0,1),IMSQRT(IMPRODUCT(COMPLEX(B314,-C314),COMPLEX(D314,-E314)))))))))),1))))</f>
        <v>-2.60951445766938</v>
      </c>
      <c r="L314" s="15">
        <f>20*LOG10(IMABS(IMDIV(IMSUB(IMPRODUCT(IMSQRT(IMDIV(COMPLEX(D314,-E314),COMPLEX(B314,-C314))),IMDIV(IMSUB(IMEXP(IMPRODUCT(0.0205979*A314*$L$3,IMPRODUCT(COMPLEX(0,1),IMSQRT(IMPRODUCT(COMPLEX(B314,-C314),COMPLEX(D314,-E314)))))),IMDIV(1,IMEXP(IMPRODUCT(0.0205979*A314*$L$3,IMPRODUCT(COMPLEX(0,1),IMSQRT(IMPRODUCT(COMPLEX(B314,-C314),COMPLEX(D314,-E314)))))))),IMSUM(IMEXP(IMPRODUCT(0.0205979*A314*$L$3,IMPRODUCT(COMPLEX(0,1),IMSQRT(IMPRODUCT(COMPLEX(B314,-C314),COMPLEX(D314,-E314)))))),IMDIV(1,IMEXP(IMPRODUCT(0.0205979*A314*$L$3,IMPRODUCT(COMPLEX(0,1),IMSQRT(IMPRODUCT(COMPLEX(B314,-C314),COMPLEX(D314,-E314)))))))))),1),IMSUM(IMPRODUCT(IMSQRT(IMDIV(COMPLEX(D314,-E314),COMPLEX(B314,-C314))),IMDIV(IMSUB(IMEXP(IMPRODUCT(0.0205979*A314*$L$3,IMPRODUCT(COMPLEX(0,1),IMSQRT(IMPRODUCT(COMPLEX(B314,-C314),COMPLEX(D314,-E314)))))),IMDIV(1,IMEXP(IMPRODUCT(0.0205979*A314*$L$3,IMPRODUCT(COMPLEX(0,1),IMSQRT(IMPRODUCT(COMPLEX(B314,-C314),COMPLEX(D314,-E314)))))))),IMSUM(IMEXP(IMPRODUCT(0.0205979*A314*$L$3,IMPRODUCT(COMPLEX(0,1),IMSQRT(IMPRODUCT(COMPLEX(B314,-C314),COMPLEX(D314,-E314)))))),IMDIV(1,IMEXP(IMPRODUCT(0.0205979*A314*$L$3,IMPRODUCT(COMPLEX(0,1),IMSQRT(IMPRODUCT(COMPLEX(B314,-C314),COMPLEX(D314,-E314)))))))))),1))))</f>
        <v>-2.79805307499719</v>
      </c>
      <c r="M314" s="15">
        <f>20*LOG10(IMABS(IMDIV(IMSUB(IMPRODUCT(IMSQRT(IMDIV(COMPLEX(D314,-E314),COMPLEX(B314,-C314))),IMDIV(IMSUB(IMEXP(IMPRODUCT(0.0205979*A314*$M$3,IMPRODUCT(COMPLEX(0,1),IMSQRT(IMPRODUCT(COMPLEX(B314,-C314),COMPLEX(D314,-E314)))))),IMDIV(1,IMEXP(IMPRODUCT(0.0205979*A314*$M$3,IMPRODUCT(COMPLEX(0,1),IMSQRT(IMPRODUCT(COMPLEX(B314,-C314),COMPLEX(D314,-E314)))))))),IMSUM(IMEXP(IMPRODUCT(0.0205979*A314*$M$3,IMPRODUCT(COMPLEX(0,1),IMSQRT(IMPRODUCT(COMPLEX(B314,-C314),COMPLEX(D314,-E314)))))),IMDIV(1,IMEXP(IMPRODUCT(0.0205979*A314*$M$3,IMPRODUCT(COMPLEX(0,1),IMSQRT(IMPRODUCT(COMPLEX(B314,-C314),COMPLEX(D314,-E314)))))))))),1),IMSUM(IMPRODUCT(IMSQRT(IMDIV(COMPLEX(D314,-E314),COMPLEX(B314,-C314))),IMDIV(IMSUB(IMEXP(IMPRODUCT(0.0205979*A314*$M$3,IMPRODUCT(COMPLEX(0,1),IMSQRT(IMPRODUCT(COMPLEX(B314,-C314),COMPLEX(D314,-E314)))))),IMDIV(1,IMEXP(IMPRODUCT(0.0205979*A314*$M$3,IMPRODUCT(COMPLEX(0,1),IMSQRT(IMPRODUCT(COMPLEX(B314,-C314),COMPLEX(D314,-E314)))))))),IMSUM(IMEXP(IMPRODUCT(0.0205979*A314*$M$3,IMPRODUCT(COMPLEX(0,1),IMSQRT(IMPRODUCT(COMPLEX(B314,-C314),COMPLEX(D314,-E314)))))),IMDIV(1,IMEXP(IMPRODUCT(0.0205979*A314*$M$3,IMPRODUCT(COMPLEX(0,1),IMSQRT(IMPRODUCT(COMPLEX(B314,-C314),COMPLEX(D314,-E314)))))))))),1))))</f>
        <v>-2.99465843646815</v>
      </c>
      <c r="N314" s="15">
        <f>20*LOG10(IMABS(IMDIV(IMSUB(IMPRODUCT(IMSQRT(IMDIV(COMPLEX(D314,-E314),COMPLEX(B314,-C314))),IMDIV(IMSUB(IMEXP(IMPRODUCT(0.0205979*A314*$N$3,IMPRODUCT(COMPLEX(0,1),IMSQRT(IMPRODUCT(COMPLEX(B314,-C314),COMPLEX(D314,-E314)))))),IMDIV(1,IMEXP(IMPRODUCT(0.0205979*A314*$N$3,IMPRODUCT(COMPLEX(0,1),IMSQRT(IMPRODUCT(COMPLEX(B314,-C314),COMPLEX(D314,-E314)))))))),IMSUM(IMEXP(IMPRODUCT(0.0205979*A314*$N$3,IMPRODUCT(COMPLEX(0,1),IMSQRT(IMPRODUCT(COMPLEX(B314,-C314),COMPLEX(D314,-E314)))))),IMDIV(1,IMEXP(IMPRODUCT(0.0205979*A314*$N$3,IMPRODUCT(COMPLEX(0,1),IMSQRT(IMPRODUCT(COMPLEX(B314,-C314),COMPLEX(D314,-E314)))))))))),1),IMSUM(IMPRODUCT(IMSQRT(IMDIV(COMPLEX(D314,-E314),COMPLEX(B314,-C314))),IMDIV(IMSUB(IMEXP(IMPRODUCT(0.0205979*A314*$N$3,IMPRODUCT(COMPLEX(0,1),IMSQRT(IMPRODUCT(COMPLEX(B314,-C314),COMPLEX(D314,-E314)))))),IMDIV(1,IMEXP(IMPRODUCT(0.0205979*A314*$N$3,IMPRODUCT(COMPLEX(0,1),IMSQRT(IMPRODUCT(COMPLEX(B314,-C314),COMPLEX(D314,-E314)))))))),IMSUM(IMEXP(IMPRODUCT(0.0205979*A314*$N$3,IMPRODUCT(COMPLEX(0,1),IMSQRT(IMPRODUCT(COMPLEX(B314,-C314),COMPLEX(D314,-E314)))))),IMDIV(1,IMEXP(IMPRODUCT(0.0205979*A314*$N$3,IMPRODUCT(COMPLEX(0,1),IMSQRT(IMPRODUCT(COMPLEX(B314,-C314),COMPLEX(D314,-E314)))))))))),1))))</f>
        <v>-3.06960053134474</v>
      </c>
      <c r="O314" s="15">
        <f>20*LOG10(IMABS(IMDIV(IMSUB(IMPRODUCT(IMSQRT(IMDIV(COMPLEX(D314,-E314),COMPLEX(B314,-C314))),IMDIV(IMSUB(IMEXP(IMPRODUCT(0.0205979*A314*$O$3,IMPRODUCT(COMPLEX(0,1),IMSQRT(IMPRODUCT(COMPLEX(B314,-C314),COMPLEX(D314,-E314)))))),IMDIV(1,IMEXP(IMPRODUCT(0.0205979*A314*$O$3,IMPRODUCT(COMPLEX(0,1),IMSQRT(IMPRODUCT(COMPLEX(B314,-C314),COMPLEX(D314,-E314)))))))),IMSUM(IMEXP(IMPRODUCT(0.0205979*A314*$O$3,IMPRODUCT(COMPLEX(0,1),IMSQRT(IMPRODUCT(COMPLEX(B314,-C314),COMPLEX(D314,-E314)))))),IMDIV(1,IMEXP(IMPRODUCT(0.0205979*A314*$O$3,IMPRODUCT(COMPLEX(0,1),IMSQRT(IMPRODUCT(COMPLEX(B314,-C314),COMPLEX(D314,-E314)))))))))),1),IMSUM(IMPRODUCT(IMSQRT(IMDIV(COMPLEX(D314,-E314),COMPLEX(B314,-C314))),IMDIV(IMSUB(IMEXP(IMPRODUCT(0.0205979*A314*$O$3,IMPRODUCT(COMPLEX(0,1),IMSQRT(IMPRODUCT(COMPLEX(B314,-C314),COMPLEX(D314,-E314)))))),IMDIV(1,IMEXP(IMPRODUCT(0.0205979*A314*$O$3,IMPRODUCT(COMPLEX(0,1),IMSQRT(IMPRODUCT(COMPLEX(B314,-C314),COMPLEX(D314,-E314)))))))),IMSUM(IMEXP(IMPRODUCT(0.0205979*A314*$O$3,IMPRODUCT(COMPLEX(0,1),IMSQRT(IMPRODUCT(COMPLEX(B314,-C314),COMPLEX(D314,-E314)))))),IMDIV(1,IMEXP(IMPRODUCT(0.0205979*A314*$O$3,IMPRODUCT(COMPLEX(0,1),IMSQRT(IMPRODUCT(COMPLEX(B314,-C314),COMPLEX(D314,-E314)))))))))),1))))</f>
        <v>-3.03574443003932</v>
      </c>
      <c r="P314" s="19">
        <f t="shared" si="71"/>
        <v>0.528817108334478</v>
      </c>
      <c r="Q314" s="19">
        <f t="shared" si="72"/>
        <v>0.353212935741285</v>
      </c>
    </row>
    <row r="315" spans="1:17">
      <c r="A315" s="2">
        <v>10.8</v>
      </c>
      <c r="B315">
        <v>23.387</v>
      </c>
      <c r="C315">
        <v>12.3888</v>
      </c>
      <c r="D315">
        <v>0.7086</v>
      </c>
      <c r="E315">
        <v>0.2493</v>
      </c>
      <c r="F315" s="14">
        <f>20*LOG10(IMABS(IMDIV(IMSUB(IMPRODUCT(IMSQRT(IMDIV(COMPLEX(D315,-E315),COMPLEX(B315,-C315))),IMDIV(IMSUB(IMEXP(IMPRODUCT(0.0205979*A315*$F$3,IMPRODUCT(COMPLEX(0,1),IMSQRT(IMPRODUCT(COMPLEX(B315,-C315),COMPLEX(D315,-E315)))))),IMDIV(1,IMEXP(IMPRODUCT(0.0205979*A315*$F$3,IMPRODUCT(COMPLEX(0,1),IMSQRT(IMPRODUCT(COMPLEX(B315,-C315),COMPLEX(D315,-E315)))))))),IMSUM(IMEXP(IMPRODUCT(0.0205979*A315*$F$3,IMPRODUCT(COMPLEX(0,1),IMSQRT(IMPRODUCT(COMPLEX(B315,-C315),COMPLEX(D315,-E315)))))),IMDIV(1,IMEXP(IMPRODUCT(0.0205979*A315*$F$3,IMPRODUCT(COMPLEX(0,1),IMSQRT(IMPRODUCT(COMPLEX(B315,-C315),COMPLEX(D315,-E315)))))))))),1),IMSUM(IMPRODUCT(IMSQRT(IMDIV(COMPLEX(D315,-E315),COMPLEX(B315,-C315))),IMDIV(IMSUB(IMEXP(IMPRODUCT(0.0205979*A315*$F$3,IMPRODUCT(COMPLEX(0,1),IMSQRT(IMPRODUCT(COMPLEX(B315,-C315),COMPLEX(D315,-E315)))))),IMDIV(1,IMEXP(IMPRODUCT(0.0205979*A315*$F$3,IMPRODUCT(COMPLEX(0,1),IMSQRT(IMPRODUCT(COMPLEX(B315,-C315),COMPLEX(D315,-E315)))))))),IMSUM(IMEXP(IMPRODUCT(0.0205979*A315*$F$3,IMPRODUCT(COMPLEX(0,1),IMSQRT(IMPRODUCT(COMPLEX(B315,-C315),COMPLEX(D315,-E315)))))),IMDIV(1,IMEXP(IMPRODUCT(0.0205979*A315*$F$3,IMPRODUCT(COMPLEX(0,1),IMSQRT(IMPRODUCT(COMPLEX(B315,-C315),COMPLEX(D315,-E315)))))))))),1))))</f>
        <v>-2.12532187296776</v>
      </c>
      <c r="G315" s="15">
        <f>20*LOG10(IMABS(IMDIV(IMSUB(IMPRODUCT(IMSQRT(IMDIV(COMPLEX(D315,-E315),COMPLEX(B315,-C315))),IMDIV(IMSUB(IMEXP(IMPRODUCT(0.0205979*A315*$G$3,IMPRODUCT(COMPLEX(0,1),IMSQRT(IMPRODUCT(COMPLEX(B315,-C315),COMPLEX(D315,-E315)))))),IMDIV(1,IMEXP(IMPRODUCT(0.0205979*A315*$G$3,IMPRODUCT(COMPLEX(0,1),IMSQRT(IMPRODUCT(COMPLEX(B315,-C315),COMPLEX(D315,-E315)))))))),IMSUM(IMEXP(IMPRODUCT(0.0205979*A315*$G$3,IMPRODUCT(COMPLEX(0,1),IMSQRT(IMPRODUCT(COMPLEX(B315,-C315),COMPLEX(D315,-E315)))))),IMDIV(1,IMEXP(IMPRODUCT(0.0205979*A315*$G$3,IMPRODUCT(COMPLEX(0,1),IMSQRT(IMPRODUCT(COMPLEX(B315,-C315),COMPLEX(D315,-E315)))))))))),1),IMSUM(IMPRODUCT(IMSQRT(IMDIV(COMPLEX(D315,-E315),COMPLEX(B315,-C315))),IMDIV(IMSUB(IMEXP(IMPRODUCT(0.0205979*A315*$G$3,IMPRODUCT(COMPLEX(0,1),IMSQRT(IMPRODUCT(COMPLEX(B315,-C315),COMPLEX(D315,-E315)))))),IMDIV(1,IMEXP(IMPRODUCT(0.0205979*A315*$G$3,IMPRODUCT(COMPLEX(0,1),IMSQRT(IMPRODUCT(COMPLEX(B315,-C315),COMPLEX(D315,-E315)))))))),IMSUM(IMEXP(IMPRODUCT(0.0205979*A315*$G$3,IMPRODUCT(COMPLEX(0,1),IMSQRT(IMPRODUCT(COMPLEX(B315,-C315),COMPLEX(D315,-E315)))))),IMDIV(1,IMEXP(IMPRODUCT(0.0205979*A315*$G$3,IMPRODUCT(COMPLEX(0,1),IMSQRT(IMPRODUCT(COMPLEX(B315,-C315),COMPLEX(D315,-E315)))))))))),1))))</f>
        <v>-4.91109682101898</v>
      </c>
      <c r="H315" s="15">
        <f>20*LOG10(IMABS(IMDIV(IMSUB(IMPRODUCT(IMSQRT(IMDIV(COMPLEX(D315,-E315),COMPLEX(B315,-C315))),IMDIV(IMSUB(IMEXP(IMPRODUCT(0.0205979*A315*$H$3,IMPRODUCT(COMPLEX(0,1),IMSQRT(IMPRODUCT(COMPLEX(B315,-C315),COMPLEX(D315,-E315)))))),IMDIV(1,IMEXP(IMPRODUCT(0.0205979*A315*$H$3,IMPRODUCT(COMPLEX(0,1),IMSQRT(IMPRODUCT(COMPLEX(B315,-C315),COMPLEX(D315,-E315)))))))),IMSUM(IMEXP(IMPRODUCT(0.0205979*A315*$H$3,IMPRODUCT(COMPLEX(0,1),IMSQRT(IMPRODUCT(COMPLEX(B315,-C315),COMPLEX(D315,-E315)))))),IMDIV(1,IMEXP(IMPRODUCT(0.0205979*A315*$H$3,IMPRODUCT(COMPLEX(0,1),IMSQRT(IMPRODUCT(COMPLEX(B315,-C315),COMPLEX(D315,-E315)))))))))),1),IMSUM(IMPRODUCT(IMSQRT(IMDIV(COMPLEX(D315,-E315),COMPLEX(B315,-C315))),IMDIV(IMSUB(IMEXP(IMPRODUCT(0.0205979*A315*$H$3,IMPRODUCT(COMPLEX(0,1),IMSQRT(IMPRODUCT(COMPLEX(B315,-C315),COMPLEX(D315,-E315)))))),IMDIV(1,IMEXP(IMPRODUCT(0.0205979*A315*$H$3,IMPRODUCT(COMPLEX(0,1),IMSQRT(IMPRODUCT(COMPLEX(B315,-C315),COMPLEX(D315,-E315)))))))),IMSUM(IMEXP(IMPRODUCT(0.0205979*A315*$H$3,IMPRODUCT(COMPLEX(0,1),IMSQRT(IMPRODUCT(COMPLEX(B315,-C315),COMPLEX(D315,-E315)))))),IMDIV(1,IMEXP(IMPRODUCT(0.0205979*A315*$H$3,IMPRODUCT(COMPLEX(0,1),IMSQRT(IMPRODUCT(COMPLEX(B315,-C315),COMPLEX(D315,-E315)))))))))),1))))</f>
        <v>-4.23768307195468</v>
      </c>
      <c r="I315" s="15">
        <f>20*LOG10(IMABS(IMDIV(IMSUB(IMPRODUCT(IMSQRT(IMDIV(COMPLEX(D315,-E315),COMPLEX(B315,-C315))),IMDIV(IMSUB(IMEXP(IMPRODUCT(0.0205979*A315*$I$3,IMPRODUCT(COMPLEX(0,1),IMSQRT(IMPRODUCT(COMPLEX(B315,-C315),COMPLEX(D315,-E315)))))),IMDIV(1,IMEXP(IMPRODUCT(0.0205979*A315*$I$3,IMPRODUCT(COMPLEX(0,1),IMSQRT(IMPRODUCT(COMPLEX(B315,-C315),COMPLEX(D315,-E315)))))))),IMSUM(IMEXP(IMPRODUCT(0.0205979*A315*$I$3,IMPRODUCT(COMPLEX(0,1),IMSQRT(IMPRODUCT(COMPLEX(B315,-C315),COMPLEX(D315,-E315)))))),IMDIV(1,IMEXP(IMPRODUCT(0.0205979*A315*$I$3,IMPRODUCT(COMPLEX(0,1),IMSQRT(IMPRODUCT(COMPLEX(B315,-C315),COMPLEX(D315,-E315)))))))))),1),IMSUM(IMPRODUCT(IMSQRT(IMDIV(COMPLEX(D315,-E315),COMPLEX(B315,-C315))),IMDIV(IMSUB(IMEXP(IMPRODUCT(0.0205979*A315*$I$3,IMPRODUCT(COMPLEX(0,1),IMSQRT(IMPRODUCT(COMPLEX(B315,-C315),COMPLEX(D315,-E315)))))),IMDIV(1,IMEXP(IMPRODUCT(0.0205979*A315*$I$3,IMPRODUCT(COMPLEX(0,1),IMSQRT(IMPRODUCT(COMPLEX(B315,-C315),COMPLEX(D315,-E315)))))))),IMSUM(IMEXP(IMPRODUCT(0.0205979*A315*$I$3,IMPRODUCT(COMPLEX(0,1),IMSQRT(IMPRODUCT(COMPLEX(B315,-C315),COMPLEX(D315,-E315)))))),IMDIV(1,IMEXP(IMPRODUCT(0.0205979*A315*$I$3,IMPRODUCT(COMPLEX(0,1),IMSQRT(IMPRODUCT(COMPLEX(B315,-C315),COMPLEX(D315,-E315)))))))))),1))))</f>
        <v>-3.03186937718611</v>
      </c>
      <c r="J315" s="15">
        <f>20*LOG10(IMABS(IMDIV(IMSUB(IMPRODUCT(IMSQRT(IMDIV(COMPLEX(D315,-E315),COMPLEX(B315,-C315))),IMDIV(IMSUB(IMEXP(IMPRODUCT(0.0205979*A315*$J$3,IMPRODUCT(COMPLEX(0,1),IMSQRT(IMPRODUCT(COMPLEX(B315,-C315),COMPLEX(D315,-E315)))))),IMDIV(1,IMEXP(IMPRODUCT(0.0205979*A315*$J$3,IMPRODUCT(COMPLEX(0,1),IMSQRT(IMPRODUCT(COMPLEX(B315,-C315),COMPLEX(D315,-E315)))))))),IMSUM(IMEXP(IMPRODUCT(0.0205979*A315*$J$3,IMPRODUCT(COMPLEX(0,1),IMSQRT(IMPRODUCT(COMPLEX(B315,-C315),COMPLEX(D315,-E315)))))),IMDIV(1,IMEXP(IMPRODUCT(0.0205979*A315*$J$3,IMPRODUCT(COMPLEX(0,1),IMSQRT(IMPRODUCT(COMPLEX(B315,-C315),COMPLEX(D315,-E315)))))))))),1),IMSUM(IMPRODUCT(IMSQRT(IMDIV(COMPLEX(D315,-E315),COMPLEX(B315,-C315))),IMDIV(IMSUB(IMEXP(IMPRODUCT(0.0205979*A315*$J$3,IMPRODUCT(COMPLEX(0,1),IMSQRT(IMPRODUCT(COMPLEX(B315,-C315),COMPLEX(D315,-E315)))))),IMDIV(1,IMEXP(IMPRODUCT(0.0205979*A315*$J$3,IMPRODUCT(COMPLEX(0,1),IMSQRT(IMPRODUCT(COMPLEX(B315,-C315),COMPLEX(D315,-E315)))))))),IMSUM(IMEXP(IMPRODUCT(0.0205979*A315*$J$3,IMPRODUCT(COMPLEX(0,1),IMSQRT(IMPRODUCT(COMPLEX(B315,-C315),COMPLEX(D315,-E315)))))),IMDIV(1,IMEXP(IMPRODUCT(0.0205979*A315*$J$3,IMPRODUCT(COMPLEX(0,1),IMSQRT(IMPRODUCT(COMPLEX(B315,-C315),COMPLEX(D315,-E315)))))))))),1))))</f>
        <v>-2.6010141539518</v>
      </c>
      <c r="K315" s="15">
        <f>20*LOG10(IMABS(IMDIV(IMSUB(IMPRODUCT(IMSQRT(IMDIV(COMPLEX(D315,-E315),COMPLEX(B315,-C315))),IMDIV(IMSUB(IMEXP(IMPRODUCT(0.0205979*A315*$K$3,IMPRODUCT(COMPLEX(0,1),IMSQRT(IMPRODUCT(COMPLEX(B315,-C315),COMPLEX(D315,-E315)))))),IMDIV(1,IMEXP(IMPRODUCT(0.0205979*A315*$K$3,IMPRODUCT(COMPLEX(0,1),IMSQRT(IMPRODUCT(COMPLEX(B315,-C315),COMPLEX(D315,-E315)))))))),IMSUM(IMEXP(IMPRODUCT(0.0205979*A315*$K$3,IMPRODUCT(COMPLEX(0,1),IMSQRT(IMPRODUCT(COMPLEX(B315,-C315),COMPLEX(D315,-E315)))))),IMDIV(1,IMEXP(IMPRODUCT(0.0205979*A315*$K$3,IMPRODUCT(COMPLEX(0,1),IMSQRT(IMPRODUCT(COMPLEX(B315,-C315),COMPLEX(D315,-E315)))))))))),1),IMSUM(IMPRODUCT(IMSQRT(IMDIV(COMPLEX(D315,-E315),COMPLEX(B315,-C315))),IMDIV(IMSUB(IMEXP(IMPRODUCT(0.0205979*A315*$K$3,IMPRODUCT(COMPLEX(0,1),IMSQRT(IMPRODUCT(COMPLEX(B315,-C315),COMPLEX(D315,-E315)))))),IMDIV(1,IMEXP(IMPRODUCT(0.0205979*A315*$K$3,IMPRODUCT(COMPLEX(0,1),IMSQRT(IMPRODUCT(COMPLEX(B315,-C315),COMPLEX(D315,-E315)))))))),IMSUM(IMEXP(IMPRODUCT(0.0205979*A315*$K$3,IMPRODUCT(COMPLEX(0,1),IMSQRT(IMPRODUCT(COMPLEX(B315,-C315),COMPLEX(D315,-E315)))))),IMDIV(1,IMEXP(IMPRODUCT(0.0205979*A315*$K$3,IMPRODUCT(COMPLEX(0,1),IMSQRT(IMPRODUCT(COMPLEX(B315,-C315),COMPLEX(D315,-E315)))))))))),1))))</f>
        <v>-2.59693606612087</v>
      </c>
      <c r="L315" s="15">
        <f>20*LOG10(IMABS(IMDIV(IMSUB(IMPRODUCT(IMSQRT(IMDIV(COMPLEX(D315,-E315),COMPLEX(B315,-C315))),IMDIV(IMSUB(IMEXP(IMPRODUCT(0.0205979*A315*$L$3,IMPRODUCT(COMPLEX(0,1),IMSQRT(IMPRODUCT(COMPLEX(B315,-C315),COMPLEX(D315,-E315)))))),IMDIV(1,IMEXP(IMPRODUCT(0.0205979*A315*$L$3,IMPRODUCT(COMPLEX(0,1),IMSQRT(IMPRODUCT(COMPLEX(B315,-C315),COMPLEX(D315,-E315)))))))),IMSUM(IMEXP(IMPRODUCT(0.0205979*A315*$L$3,IMPRODUCT(COMPLEX(0,1),IMSQRT(IMPRODUCT(COMPLEX(B315,-C315),COMPLEX(D315,-E315)))))),IMDIV(1,IMEXP(IMPRODUCT(0.0205979*A315*$L$3,IMPRODUCT(COMPLEX(0,1),IMSQRT(IMPRODUCT(COMPLEX(B315,-C315),COMPLEX(D315,-E315)))))))))),1),IMSUM(IMPRODUCT(IMSQRT(IMDIV(COMPLEX(D315,-E315),COMPLEX(B315,-C315))),IMDIV(IMSUB(IMEXP(IMPRODUCT(0.0205979*A315*$L$3,IMPRODUCT(COMPLEX(0,1),IMSQRT(IMPRODUCT(COMPLEX(B315,-C315),COMPLEX(D315,-E315)))))),IMDIV(1,IMEXP(IMPRODUCT(0.0205979*A315*$L$3,IMPRODUCT(COMPLEX(0,1),IMSQRT(IMPRODUCT(COMPLEX(B315,-C315),COMPLEX(D315,-E315)))))))),IMSUM(IMEXP(IMPRODUCT(0.0205979*A315*$L$3,IMPRODUCT(COMPLEX(0,1),IMSQRT(IMPRODUCT(COMPLEX(B315,-C315),COMPLEX(D315,-E315)))))),IMDIV(1,IMEXP(IMPRODUCT(0.0205979*A315*$L$3,IMPRODUCT(COMPLEX(0,1),IMSQRT(IMPRODUCT(COMPLEX(B315,-C315),COMPLEX(D315,-E315)))))))))),1))))</f>
        <v>-2.78918881603674</v>
      </c>
      <c r="M315" s="15">
        <f>20*LOG10(IMABS(IMDIV(IMSUB(IMPRODUCT(IMSQRT(IMDIV(COMPLEX(D315,-E315),COMPLEX(B315,-C315))),IMDIV(IMSUB(IMEXP(IMPRODUCT(0.0205979*A315*$M$3,IMPRODUCT(COMPLEX(0,1),IMSQRT(IMPRODUCT(COMPLEX(B315,-C315),COMPLEX(D315,-E315)))))),IMDIV(1,IMEXP(IMPRODUCT(0.0205979*A315*$M$3,IMPRODUCT(COMPLEX(0,1),IMSQRT(IMPRODUCT(COMPLEX(B315,-C315),COMPLEX(D315,-E315)))))))),IMSUM(IMEXP(IMPRODUCT(0.0205979*A315*$M$3,IMPRODUCT(COMPLEX(0,1),IMSQRT(IMPRODUCT(COMPLEX(B315,-C315),COMPLEX(D315,-E315)))))),IMDIV(1,IMEXP(IMPRODUCT(0.0205979*A315*$M$3,IMPRODUCT(COMPLEX(0,1),IMSQRT(IMPRODUCT(COMPLEX(B315,-C315),COMPLEX(D315,-E315)))))))))),1),IMSUM(IMPRODUCT(IMSQRT(IMDIV(COMPLEX(D315,-E315),COMPLEX(B315,-C315))),IMDIV(IMSUB(IMEXP(IMPRODUCT(0.0205979*A315*$M$3,IMPRODUCT(COMPLEX(0,1),IMSQRT(IMPRODUCT(COMPLEX(B315,-C315),COMPLEX(D315,-E315)))))),IMDIV(1,IMEXP(IMPRODUCT(0.0205979*A315*$M$3,IMPRODUCT(COMPLEX(0,1),IMSQRT(IMPRODUCT(COMPLEX(B315,-C315),COMPLEX(D315,-E315)))))))),IMSUM(IMEXP(IMPRODUCT(0.0205979*A315*$M$3,IMPRODUCT(COMPLEX(0,1),IMSQRT(IMPRODUCT(COMPLEX(B315,-C315),COMPLEX(D315,-E315)))))),IMDIV(1,IMEXP(IMPRODUCT(0.0205979*A315*$M$3,IMPRODUCT(COMPLEX(0,1),IMSQRT(IMPRODUCT(COMPLEX(B315,-C315),COMPLEX(D315,-E315)))))))))),1))))</f>
        <v>-2.98234112717613</v>
      </c>
      <c r="N315" s="15">
        <f>20*LOG10(IMABS(IMDIV(IMSUB(IMPRODUCT(IMSQRT(IMDIV(COMPLEX(D315,-E315),COMPLEX(B315,-C315))),IMDIV(IMSUB(IMEXP(IMPRODUCT(0.0205979*A315*$N$3,IMPRODUCT(COMPLEX(0,1),IMSQRT(IMPRODUCT(COMPLEX(B315,-C315),COMPLEX(D315,-E315)))))),IMDIV(1,IMEXP(IMPRODUCT(0.0205979*A315*$N$3,IMPRODUCT(COMPLEX(0,1),IMSQRT(IMPRODUCT(COMPLEX(B315,-C315),COMPLEX(D315,-E315)))))))),IMSUM(IMEXP(IMPRODUCT(0.0205979*A315*$N$3,IMPRODUCT(COMPLEX(0,1),IMSQRT(IMPRODUCT(COMPLEX(B315,-C315),COMPLEX(D315,-E315)))))),IMDIV(1,IMEXP(IMPRODUCT(0.0205979*A315*$N$3,IMPRODUCT(COMPLEX(0,1),IMSQRT(IMPRODUCT(COMPLEX(B315,-C315),COMPLEX(D315,-E315)))))))))),1),IMSUM(IMPRODUCT(IMSQRT(IMDIV(COMPLEX(D315,-E315),COMPLEX(B315,-C315))),IMDIV(IMSUB(IMEXP(IMPRODUCT(0.0205979*A315*$N$3,IMPRODUCT(COMPLEX(0,1),IMSQRT(IMPRODUCT(COMPLEX(B315,-C315),COMPLEX(D315,-E315)))))),IMDIV(1,IMEXP(IMPRODUCT(0.0205979*A315*$N$3,IMPRODUCT(COMPLEX(0,1),IMSQRT(IMPRODUCT(COMPLEX(B315,-C315),COMPLEX(D315,-E315)))))))),IMSUM(IMEXP(IMPRODUCT(0.0205979*A315*$N$3,IMPRODUCT(COMPLEX(0,1),IMSQRT(IMPRODUCT(COMPLEX(B315,-C315),COMPLEX(D315,-E315)))))),IMDIV(1,IMEXP(IMPRODUCT(0.0205979*A315*$N$3,IMPRODUCT(COMPLEX(0,1),IMSQRT(IMPRODUCT(COMPLEX(B315,-C315),COMPLEX(D315,-E315)))))))))),1))))</f>
        <v>-3.05066145001857</v>
      </c>
      <c r="O315" s="15">
        <f>20*LOG10(IMABS(IMDIV(IMSUB(IMPRODUCT(IMSQRT(IMDIV(COMPLEX(D315,-E315),COMPLEX(B315,-C315))),IMDIV(IMSUB(IMEXP(IMPRODUCT(0.0205979*A315*$O$3,IMPRODUCT(COMPLEX(0,1),IMSQRT(IMPRODUCT(COMPLEX(B315,-C315),COMPLEX(D315,-E315)))))),IMDIV(1,IMEXP(IMPRODUCT(0.0205979*A315*$O$3,IMPRODUCT(COMPLEX(0,1),IMSQRT(IMPRODUCT(COMPLEX(B315,-C315),COMPLEX(D315,-E315)))))))),IMSUM(IMEXP(IMPRODUCT(0.0205979*A315*$O$3,IMPRODUCT(COMPLEX(0,1),IMSQRT(IMPRODUCT(COMPLEX(B315,-C315),COMPLEX(D315,-E315)))))),IMDIV(1,IMEXP(IMPRODUCT(0.0205979*A315*$O$3,IMPRODUCT(COMPLEX(0,1),IMSQRT(IMPRODUCT(COMPLEX(B315,-C315),COMPLEX(D315,-E315)))))))))),1),IMSUM(IMPRODUCT(IMSQRT(IMDIV(COMPLEX(D315,-E315),COMPLEX(B315,-C315))),IMDIV(IMSUB(IMEXP(IMPRODUCT(0.0205979*A315*$O$3,IMPRODUCT(COMPLEX(0,1),IMSQRT(IMPRODUCT(COMPLEX(B315,-C315),COMPLEX(D315,-E315)))))),IMDIV(1,IMEXP(IMPRODUCT(0.0205979*A315*$O$3,IMPRODUCT(COMPLEX(0,1),IMSQRT(IMPRODUCT(COMPLEX(B315,-C315),COMPLEX(D315,-E315)))))))),IMSUM(IMEXP(IMPRODUCT(0.0205979*A315*$O$3,IMPRODUCT(COMPLEX(0,1),IMSQRT(IMPRODUCT(COMPLEX(B315,-C315),COMPLEX(D315,-E315)))))),IMDIV(1,IMEXP(IMPRODUCT(0.0205979*A315*$O$3,IMPRODUCT(COMPLEX(0,1),IMSQRT(IMPRODUCT(COMPLEX(B315,-C315),COMPLEX(D315,-E315)))))))))),1))))</f>
        <v>-3.01327718984574</v>
      </c>
      <c r="P315" s="19">
        <f t="shared" si="71"/>
        <v>0.529730191987001</v>
      </c>
      <c r="Q315" s="19">
        <f t="shared" si="72"/>
        <v>0.351820491109229</v>
      </c>
    </row>
    <row r="316" spans="1:17">
      <c r="A316" s="2">
        <v>10.88</v>
      </c>
      <c r="B316">
        <v>23.3608</v>
      </c>
      <c r="C316">
        <v>12.3624</v>
      </c>
      <c r="D316">
        <v>0.7045</v>
      </c>
      <c r="E316">
        <v>0.2494</v>
      </c>
      <c r="F316" s="14">
        <f>20*LOG10(IMABS(IMDIV(IMSUB(IMPRODUCT(IMSQRT(IMDIV(COMPLEX(D316,-E316),COMPLEX(B316,-C316))),IMDIV(IMSUB(IMEXP(IMPRODUCT(0.0205979*A316*$F$3,IMPRODUCT(COMPLEX(0,1),IMSQRT(IMPRODUCT(COMPLEX(B316,-C316),COMPLEX(D316,-E316)))))),IMDIV(1,IMEXP(IMPRODUCT(0.0205979*A316*$F$3,IMPRODUCT(COMPLEX(0,1),IMSQRT(IMPRODUCT(COMPLEX(B316,-C316),COMPLEX(D316,-E316)))))))),IMSUM(IMEXP(IMPRODUCT(0.0205979*A316*$F$3,IMPRODUCT(COMPLEX(0,1),IMSQRT(IMPRODUCT(COMPLEX(B316,-C316),COMPLEX(D316,-E316)))))),IMDIV(1,IMEXP(IMPRODUCT(0.0205979*A316*$F$3,IMPRODUCT(COMPLEX(0,1),IMSQRT(IMPRODUCT(COMPLEX(B316,-C316),COMPLEX(D316,-E316)))))))))),1),IMSUM(IMPRODUCT(IMSQRT(IMDIV(COMPLEX(D316,-E316),COMPLEX(B316,-C316))),IMDIV(IMSUB(IMEXP(IMPRODUCT(0.0205979*A316*$F$3,IMPRODUCT(COMPLEX(0,1),IMSQRT(IMPRODUCT(COMPLEX(B316,-C316),COMPLEX(D316,-E316)))))),IMDIV(1,IMEXP(IMPRODUCT(0.0205979*A316*$F$3,IMPRODUCT(COMPLEX(0,1),IMSQRT(IMPRODUCT(COMPLEX(B316,-C316),COMPLEX(D316,-E316)))))))),IMSUM(IMEXP(IMPRODUCT(0.0205979*A316*$F$3,IMPRODUCT(COMPLEX(0,1),IMSQRT(IMPRODUCT(COMPLEX(B316,-C316),COMPLEX(D316,-E316)))))),IMDIV(1,IMEXP(IMPRODUCT(0.0205979*A316*$F$3,IMPRODUCT(COMPLEX(0,1),IMSQRT(IMPRODUCT(COMPLEX(B316,-C316),COMPLEX(D316,-E316)))))))))),1))))</f>
        <v>-2.14674236670556</v>
      </c>
      <c r="G316" s="15">
        <f>20*LOG10(IMABS(IMDIV(IMSUB(IMPRODUCT(IMSQRT(IMDIV(COMPLEX(D316,-E316),COMPLEX(B316,-C316))),IMDIV(IMSUB(IMEXP(IMPRODUCT(0.0205979*A316*$G$3,IMPRODUCT(COMPLEX(0,1),IMSQRT(IMPRODUCT(COMPLEX(B316,-C316),COMPLEX(D316,-E316)))))),IMDIV(1,IMEXP(IMPRODUCT(0.0205979*A316*$G$3,IMPRODUCT(COMPLEX(0,1),IMSQRT(IMPRODUCT(COMPLEX(B316,-C316),COMPLEX(D316,-E316)))))))),IMSUM(IMEXP(IMPRODUCT(0.0205979*A316*$G$3,IMPRODUCT(COMPLEX(0,1),IMSQRT(IMPRODUCT(COMPLEX(B316,-C316),COMPLEX(D316,-E316)))))),IMDIV(1,IMEXP(IMPRODUCT(0.0205979*A316*$G$3,IMPRODUCT(COMPLEX(0,1),IMSQRT(IMPRODUCT(COMPLEX(B316,-C316),COMPLEX(D316,-E316)))))))))),1),IMSUM(IMPRODUCT(IMSQRT(IMDIV(COMPLEX(D316,-E316),COMPLEX(B316,-C316))),IMDIV(IMSUB(IMEXP(IMPRODUCT(0.0205979*A316*$G$3,IMPRODUCT(COMPLEX(0,1),IMSQRT(IMPRODUCT(COMPLEX(B316,-C316),COMPLEX(D316,-E316)))))),IMDIV(1,IMEXP(IMPRODUCT(0.0205979*A316*$G$3,IMPRODUCT(COMPLEX(0,1),IMSQRT(IMPRODUCT(COMPLEX(B316,-C316),COMPLEX(D316,-E316)))))))),IMSUM(IMEXP(IMPRODUCT(0.0205979*A316*$G$3,IMPRODUCT(COMPLEX(0,1),IMSQRT(IMPRODUCT(COMPLEX(B316,-C316),COMPLEX(D316,-E316)))))),IMDIV(1,IMEXP(IMPRODUCT(0.0205979*A316*$G$3,IMPRODUCT(COMPLEX(0,1),IMSQRT(IMPRODUCT(COMPLEX(B316,-C316),COMPLEX(D316,-E316)))))))))),1))))</f>
        <v>-4.91613821888247</v>
      </c>
      <c r="H316" s="15">
        <f>20*LOG10(IMABS(IMDIV(IMSUB(IMPRODUCT(IMSQRT(IMDIV(COMPLEX(D316,-E316),COMPLEX(B316,-C316))),IMDIV(IMSUB(IMEXP(IMPRODUCT(0.0205979*A316*$H$3,IMPRODUCT(COMPLEX(0,1),IMSQRT(IMPRODUCT(COMPLEX(B316,-C316),COMPLEX(D316,-E316)))))),IMDIV(1,IMEXP(IMPRODUCT(0.0205979*A316*$H$3,IMPRODUCT(COMPLEX(0,1),IMSQRT(IMPRODUCT(COMPLEX(B316,-C316),COMPLEX(D316,-E316)))))))),IMSUM(IMEXP(IMPRODUCT(0.0205979*A316*$H$3,IMPRODUCT(COMPLEX(0,1),IMSQRT(IMPRODUCT(COMPLEX(B316,-C316),COMPLEX(D316,-E316)))))),IMDIV(1,IMEXP(IMPRODUCT(0.0205979*A316*$H$3,IMPRODUCT(COMPLEX(0,1),IMSQRT(IMPRODUCT(COMPLEX(B316,-C316),COMPLEX(D316,-E316)))))))))),1),IMSUM(IMPRODUCT(IMSQRT(IMDIV(COMPLEX(D316,-E316),COMPLEX(B316,-C316))),IMDIV(IMSUB(IMEXP(IMPRODUCT(0.0205979*A316*$H$3,IMPRODUCT(COMPLEX(0,1),IMSQRT(IMPRODUCT(COMPLEX(B316,-C316),COMPLEX(D316,-E316)))))),IMDIV(1,IMEXP(IMPRODUCT(0.0205979*A316*$H$3,IMPRODUCT(COMPLEX(0,1),IMSQRT(IMPRODUCT(COMPLEX(B316,-C316),COMPLEX(D316,-E316)))))))),IMSUM(IMEXP(IMPRODUCT(0.0205979*A316*$H$3,IMPRODUCT(COMPLEX(0,1),IMSQRT(IMPRODUCT(COMPLEX(B316,-C316),COMPLEX(D316,-E316)))))),IMDIV(1,IMEXP(IMPRODUCT(0.0205979*A316*$H$3,IMPRODUCT(COMPLEX(0,1),IMSQRT(IMPRODUCT(COMPLEX(B316,-C316),COMPLEX(D316,-E316)))))))))),1))))</f>
        <v>-4.19931559109996</v>
      </c>
      <c r="I316" s="15">
        <f>20*LOG10(IMABS(IMDIV(IMSUB(IMPRODUCT(IMSQRT(IMDIV(COMPLEX(D316,-E316),COMPLEX(B316,-C316))),IMDIV(IMSUB(IMEXP(IMPRODUCT(0.0205979*A316*$I$3,IMPRODUCT(COMPLEX(0,1),IMSQRT(IMPRODUCT(COMPLEX(B316,-C316),COMPLEX(D316,-E316)))))),IMDIV(1,IMEXP(IMPRODUCT(0.0205979*A316*$I$3,IMPRODUCT(COMPLEX(0,1),IMSQRT(IMPRODUCT(COMPLEX(B316,-C316),COMPLEX(D316,-E316)))))))),IMSUM(IMEXP(IMPRODUCT(0.0205979*A316*$I$3,IMPRODUCT(COMPLEX(0,1),IMSQRT(IMPRODUCT(COMPLEX(B316,-C316),COMPLEX(D316,-E316)))))),IMDIV(1,IMEXP(IMPRODUCT(0.0205979*A316*$I$3,IMPRODUCT(COMPLEX(0,1),IMSQRT(IMPRODUCT(COMPLEX(B316,-C316),COMPLEX(D316,-E316)))))))))),1),IMSUM(IMPRODUCT(IMSQRT(IMDIV(COMPLEX(D316,-E316),COMPLEX(B316,-C316))),IMDIV(IMSUB(IMEXP(IMPRODUCT(0.0205979*A316*$I$3,IMPRODUCT(COMPLEX(0,1),IMSQRT(IMPRODUCT(COMPLEX(B316,-C316),COMPLEX(D316,-E316)))))),IMDIV(1,IMEXP(IMPRODUCT(0.0205979*A316*$I$3,IMPRODUCT(COMPLEX(0,1),IMSQRT(IMPRODUCT(COMPLEX(B316,-C316),COMPLEX(D316,-E316)))))))),IMSUM(IMEXP(IMPRODUCT(0.0205979*A316*$I$3,IMPRODUCT(COMPLEX(0,1),IMSQRT(IMPRODUCT(COMPLEX(B316,-C316),COMPLEX(D316,-E316)))))),IMDIV(1,IMEXP(IMPRODUCT(0.0205979*A316*$I$3,IMPRODUCT(COMPLEX(0,1),IMSQRT(IMPRODUCT(COMPLEX(B316,-C316),COMPLEX(D316,-E316)))))))))),1))))</f>
        <v>-3.01123947077301</v>
      </c>
      <c r="J316" s="15">
        <f>20*LOG10(IMABS(IMDIV(IMSUB(IMPRODUCT(IMSQRT(IMDIV(COMPLEX(D316,-E316),COMPLEX(B316,-C316))),IMDIV(IMSUB(IMEXP(IMPRODUCT(0.0205979*A316*$J$3,IMPRODUCT(COMPLEX(0,1),IMSQRT(IMPRODUCT(COMPLEX(B316,-C316),COMPLEX(D316,-E316)))))),IMDIV(1,IMEXP(IMPRODUCT(0.0205979*A316*$J$3,IMPRODUCT(COMPLEX(0,1),IMSQRT(IMPRODUCT(COMPLEX(B316,-C316),COMPLEX(D316,-E316)))))))),IMSUM(IMEXP(IMPRODUCT(0.0205979*A316*$J$3,IMPRODUCT(COMPLEX(0,1),IMSQRT(IMPRODUCT(COMPLEX(B316,-C316),COMPLEX(D316,-E316)))))),IMDIV(1,IMEXP(IMPRODUCT(0.0205979*A316*$J$3,IMPRODUCT(COMPLEX(0,1),IMSQRT(IMPRODUCT(COMPLEX(B316,-C316),COMPLEX(D316,-E316)))))))))),1),IMSUM(IMPRODUCT(IMSQRT(IMDIV(COMPLEX(D316,-E316),COMPLEX(B316,-C316))),IMDIV(IMSUB(IMEXP(IMPRODUCT(0.0205979*A316*$J$3,IMPRODUCT(COMPLEX(0,1),IMSQRT(IMPRODUCT(COMPLEX(B316,-C316),COMPLEX(D316,-E316)))))),IMDIV(1,IMEXP(IMPRODUCT(0.0205979*A316*$J$3,IMPRODUCT(COMPLEX(0,1),IMSQRT(IMPRODUCT(COMPLEX(B316,-C316),COMPLEX(D316,-E316)))))))),IMSUM(IMEXP(IMPRODUCT(0.0205979*A316*$J$3,IMPRODUCT(COMPLEX(0,1),IMSQRT(IMPRODUCT(COMPLEX(B316,-C316),COMPLEX(D316,-E316)))))),IMDIV(1,IMEXP(IMPRODUCT(0.0205979*A316*$J$3,IMPRODUCT(COMPLEX(0,1),IMSQRT(IMPRODUCT(COMPLEX(B316,-C316),COMPLEX(D316,-E316)))))))))),1))))</f>
        <v>-2.5937752554613</v>
      </c>
      <c r="K316" s="15">
        <f>20*LOG10(IMABS(IMDIV(IMSUB(IMPRODUCT(IMSQRT(IMDIV(COMPLEX(D316,-E316),COMPLEX(B316,-C316))),IMDIV(IMSUB(IMEXP(IMPRODUCT(0.0205979*A316*$K$3,IMPRODUCT(COMPLEX(0,1),IMSQRT(IMPRODUCT(COMPLEX(B316,-C316),COMPLEX(D316,-E316)))))),IMDIV(1,IMEXP(IMPRODUCT(0.0205979*A316*$K$3,IMPRODUCT(COMPLEX(0,1),IMSQRT(IMPRODUCT(COMPLEX(B316,-C316),COMPLEX(D316,-E316)))))))),IMSUM(IMEXP(IMPRODUCT(0.0205979*A316*$K$3,IMPRODUCT(COMPLEX(0,1),IMSQRT(IMPRODUCT(COMPLEX(B316,-C316),COMPLEX(D316,-E316)))))),IMDIV(1,IMEXP(IMPRODUCT(0.0205979*A316*$K$3,IMPRODUCT(COMPLEX(0,1),IMSQRT(IMPRODUCT(COMPLEX(B316,-C316),COMPLEX(D316,-E316)))))))))),1),IMSUM(IMPRODUCT(IMSQRT(IMDIV(COMPLEX(D316,-E316),COMPLEX(B316,-C316))),IMDIV(IMSUB(IMEXP(IMPRODUCT(0.0205979*A316*$K$3,IMPRODUCT(COMPLEX(0,1),IMSQRT(IMPRODUCT(COMPLEX(B316,-C316),COMPLEX(D316,-E316)))))),IMDIV(1,IMEXP(IMPRODUCT(0.0205979*A316*$K$3,IMPRODUCT(COMPLEX(0,1),IMSQRT(IMPRODUCT(COMPLEX(B316,-C316),COMPLEX(D316,-E316)))))))),IMSUM(IMEXP(IMPRODUCT(0.0205979*A316*$K$3,IMPRODUCT(COMPLEX(0,1),IMSQRT(IMPRODUCT(COMPLEX(B316,-C316),COMPLEX(D316,-E316)))))),IMDIV(1,IMEXP(IMPRODUCT(0.0205979*A316*$K$3,IMPRODUCT(COMPLEX(0,1),IMSQRT(IMPRODUCT(COMPLEX(B316,-C316),COMPLEX(D316,-E316)))))))))),1))))</f>
        <v>-2.59760398452635</v>
      </c>
      <c r="L316" s="15">
        <f>20*LOG10(IMABS(IMDIV(IMSUB(IMPRODUCT(IMSQRT(IMDIV(COMPLEX(D316,-E316),COMPLEX(B316,-C316))),IMDIV(IMSUB(IMEXP(IMPRODUCT(0.0205979*A316*$L$3,IMPRODUCT(COMPLEX(0,1),IMSQRT(IMPRODUCT(COMPLEX(B316,-C316),COMPLEX(D316,-E316)))))),IMDIV(1,IMEXP(IMPRODUCT(0.0205979*A316*$L$3,IMPRODUCT(COMPLEX(0,1),IMSQRT(IMPRODUCT(COMPLEX(B316,-C316),COMPLEX(D316,-E316)))))))),IMSUM(IMEXP(IMPRODUCT(0.0205979*A316*$L$3,IMPRODUCT(COMPLEX(0,1),IMSQRT(IMPRODUCT(COMPLEX(B316,-C316),COMPLEX(D316,-E316)))))),IMDIV(1,IMEXP(IMPRODUCT(0.0205979*A316*$L$3,IMPRODUCT(COMPLEX(0,1),IMSQRT(IMPRODUCT(COMPLEX(B316,-C316),COMPLEX(D316,-E316)))))))))),1),IMSUM(IMPRODUCT(IMSQRT(IMDIV(COMPLEX(D316,-E316),COMPLEX(B316,-C316))),IMDIV(IMSUB(IMEXP(IMPRODUCT(0.0205979*A316*$L$3,IMPRODUCT(COMPLEX(0,1),IMSQRT(IMPRODUCT(COMPLEX(B316,-C316),COMPLEX(D316,-E316)))))),IMDIV(1,IMEXP(IMPRODUCT(0.0205979*A316*$L$3,IMPRODUCT(COMPLEX(0,1),IMSQRT(IMPRODUCT(COMPLEX(B316,-C316),COMPLEX(D316,-E316)))))))),IMSUM(IMEXP(IMPRODUCT(0.0205979*A316*$L$3,IMPRODUCT(COMPLEX(0,1),IMSQRT(IMPRODUCT(COMPLEX(B316,-C316),COMPLEX(D316,-E316)))))),IMDIV(1,IMEXP(IMPRODUCT(0.0205979*A316*$L$3,IMPRODUCT(COMPLEX(0,1),IMSQRT(IMPRODUCT(COMPLEX(B316,-C316),COMPLEX(D316,-E316)))))))))),1))))</f>
        <v>-2.79218888389313</v>
      </c>
      <c r="M316" s="15">
        <f>20*LOG10(IMABS(IMDIV(IMSUB(IMPRODUCT(IMSQRT(IMDIV(COMPLEX(D316,-E316),COMPLEX(B316,-C316))),IMDIV(IMSUB(IMEXP(IMPRODUCT(0.0205979*A316*$M$3,IMPRODUCT(COMPLEX(0,1),IMSQRT(IMPRODUCT(COMPLEX(B316,-C316),COMPLEX(D316,-E316)))))),IMDIV(1,IMEXP(IMPRODUCT(0.0205979*A316*$M$3,IMPRODUCT(COMPLEX(0,1),IMSQRT(IMPRODUCT(COMPLEX(B316,-C316),COMPLEX(D316,-E316)))))))),IMSUM(IMEXP(IMPRODUCT(0.0205979*A316*$M$3,IMPRODUCT(COMPLEX(0,1),IMSQRT(IMPRODUCT(COMPLEX(B316,-C316),COMPLEX(D316,-E316)))))),IMDIV(1,IMEXP(IMPRODUCT(0.0205979*A316*$M$3,IMPRODUCT(COMPLEX(0,1),IMSQRT(IMPRODUCT(COMPLEX(B316,-C316),COMPLEX(D316,-E316)))))))))),1),IMSUM(IMPRODUCT(IMSQRT(IMDIV(COMPLEX(D316,-E316),COMPLEX(B316,-C316))),IMDIV(IMSUB(IMEXP(IMPRODUCT(0.0205979*A316*$M$3,IMPRODUCT(COMPLEX(0,1),IMSQRT(IMPRODUCT(COMPLEX(B316,-C316),COMPLEX(D316,-E316)))))),IMDIV(1,IMEXP(IMPRODUCT(0.0205979*A316*$M$3,IMPRODUCT(COMPLEX(0,1),IMSQRT(IMPRODUCT(COMPLEX(B316,-C316),COMPLEX(D316,-E316)))))))),IMSUM(IMEXP(IMPRODUCT(0.0205979*A316*$M$3,IMPRODUCT(COMPLEX(0,1),IMSQRT(IMPRODUCT(COMPLEX(B316,-C316),COMPLEX(D316,-E316)))))),IMDIV(1,IMEXP(IMPRODUCT(0.0205979*A316*$M$3,IMPRODUCT(COMPLEX(0,1),IMSQRT(IMPRODUCT(COMPLEX(B316,-C316),COMPLEX(D316,-E316)))))))))),1))))</f>
        <v>-2.98153286848901</v>
      </c>
      <c r="N316" s="15">
        <f>20*LOG10(IMABS(IMDIV(IMSUB(IMPRODUCT(IMSQRT(IMDIV(COMPLEX(D316,-E316),COMPLEX(B316,-C316))),IMDIV(IMSUB(IMEXP(IMPRODUCT(0.0205979*A316*$N$3,IMPRODUCT(COMPLEX(0,1),IMSQRT(IMPRODUCT(COMPLEX(B316,-C316),COMPLEX(D316,-E316)))))),IMDIV(1,IMEXP(IMPRODUCT(0.0205979*A316*$N$3,IMPRODUCT(COMPLEX(0,1),IMSQRT(IMPRODUCT(COMPLEX(B316,-C316),COMPLEX(D316,-E316)))))))),IMSUM(IMEXP(IMPRODUCT(0.0205979*A316*$N$3,IMPRODUCT(COMPLEX(0,1),IMSQRT(IMPRODUCT(COMPLEX(B316,-C316),COMPLEX(D316,-E316)))))),IMDIV(1,IMEXP(IMPRODUCT(0.0205979*A316*$N$3,IMPRODUCT(COMPLEX(0,1),IMSQRT(IMPRODUCT(COMPLEX(B316,-C316),COMPLEX(D316,-E316)))))))))),1),IMSUM(IMPRODUCT(IMSQRT(IMDIV(COMPLEX(D316,-E316),COMPLEX(B316,-C316))),IMDIV(IMSUB(IMEXP(IMPRODUCT(0.0205979*A316*$N$3,IMPRODUCT(COMPLEX(0,1),IMSQRT(IMPRODUCT(COMPLEX(B316,-C316),COMPLEX(D316,-E316)))))),IMDIV(1,IMEXP(IMPRODUCT(0.0205979*A316*$N$3,IMPRODUCT(COMPLEX(0,1),IMSQRT(IMPRODUCT(COMPLEX(B316,-C316),COMPLEX(D316,-E316)))))))),IMSUM(IMEXP(IMPRODUCT(0.0205979*A316*$N$3,IMPRODUCT(COMPLEX(0,1),IMSQRT(IMPRODUCT(COMPLEX(B316,-C316),COMPLEX(D316,-E316)))))),IMDIV(1,IMEXP(IMPRODUCT(0.0205979*A316*$N$3,IMPRODUCT(COMPLEX(0,1),IMSQRT(IMPRODUCT(COMPLEX(B316,-C316),COMPLEX(D316,-E316)))))))))),1))))</f>
        <v>-3.04425157207858</v>
      </c>
      <c r="O316" s="15">
        <f>20*LOG10(IMABS(IMDIV(IMSUB(IMPRODUCT(IMSQRT(IMDIV(COMPLEX(D316,-E316),COMPLEX(B316,-C316))),IMDIV(IMSUB(IMEXP(IMPRODUCT(0.0205979*A316*$O$3,IMPRODUCT(COMPLEX(0,1),IMSQRT(IMPRODUCT(COMPLEX(B316,-C316),COMPLEX(D316,-E316)))))),IMDIV(1,IMEXP(IMPRODUCT(0.0205979*A316*$O$3,IMPRODUCT(COMPLEX(0,1),IMSQRT(IMPRODUCT(COMPLEX(B316,-C316),COMPLEX(D316,-E316)))))))),IMSUM(IMEXP(IMPRODUCT(0.0205979*A316*$O$3,IMPRODUCT(COMPLEX(0,1),IMSQRT(IMPRODUCT(COMPLEX(B316,-C316),COMPLEX(D316,-E316)))))),IMDIV(1,IMEXP(IMPRODUCT(0.0205979*A316*$O$3,IMPRODUCT(COMPLEX(0,1),IMSQRT(IMPRODUCT(COMPLEX(B316,-C316),COMPLEX(D316,-E316)))))))))),1),IMSUM(IMPRODUCT(IMSQRT(IMDIV(COMPLEX(D316,-E316),COMPLEX(B316,-C316))),IMDIV(IMSUB(IMEXP(IMPRODUCT(0.0205979*A316*$O$3,IMPRODUCT(COMPLEX(0,1),IMSQRT(IMPRODUCT(COMPLEX(B316,-C316),COMPLEX(D316,-E316)))))),IMDIV(1,IMEXP(IMPRODUCT(0.0205979*A316*$O$3,IMPRODUCT(COMPLEX(0,1),IMSQRT(IMPRODUCT(COMPLEX(B316,-C316),COMPLEX(D316,-E316)))))))),IMSUM(IMEXP(IMPRODUCT(0.0205979*A316*$O$3,IMPRODUCT(COMPLEX(0,1),IMSQRT(IMPRODUCT(COMPLEX(B316,-C316),COMPLEX(D316,-E316)))))),IMDIV(1,IMEXP(IMPRODUCT(0.0205979*A316*$O$3,IMPRODUCT(COMPLEX(0,1),IMSQRT(IMPRODUCT(COMPLEX(B316,-C316),COMPLEX(D316,-E316)))))))))),1))))</f>
        <v>-3.00454840898944</v>
      </c>
      <c r="P316" s="19">
        <f t="shared" si="71"/>
        <v>0.529194205677888</v>
      </c>
      <c r="Q316" s="19">
        <f t="shared" si="72"/>
        <v>0.354009936124911</v>
      </c>
    </row>
    <row r="317" spans="1:17">
      <c r="A317" s="2">
        <v>10.96</v>
      </c>
      <c r="B317">
        <v>23.4611</v>
      </c>
      <c r="C317">
        <v>12.5636</v>
      </c>
      <c r="D317">
        <v>0.7005</v>
      </c>
      <c r="E317">
        <v>0.2425</v>
      </c>
      <c r="F317" s="14">
        <f>20*LOG10(IMABS(IMDIV(IMSUB(IMPRODUCT(IMSQRT(IMDIV(COMPLEX(D317,-E317),COMPLEX(B317,-C317))),IMDIV(IMSUB(IMEXP(IMPRODUCT(0.0205979*A317*$F$3,IMPRODUCT(COMPLEX(0,1),IMSQRT(IMPRODUCT(COMPLEX(B317,-C317),COMPLEX(D317,-E317)))))),IMDIV(1,IMEXP(IMPRODUCT(0.0205979*A317*$F$3,IMPRODUCT(COMPLEX(0,1),IMSQRT(IMPRODUCT(COMPLEX(B317,-C317),COMPLEX(D317,-E317)))))))),IMSUM(IMEXP(IMPRODUCT(0.0205979*A317*$F$3,IMPRODUCT(COMPLEX(0,1),IMSQRT(IMPRODUCT(COMPLEX(B317,-C317),COMPLEX(D317,-E317)))))),IMDIV(1,IMEXP(IMPRODUCT(0.0205979*A317*$F$3,IMPRODUCT(COMPLEX(0,1),IMSQRT(IMPRODUCT(COMPLEX(B317,-C317),COMPLEX(D317,-E317)))))))))),1),IMSUM(IMPRODUCT(IMSQRT(IMDIV(COMPLEX(D317,-E317),COMPLEX(B317,-C317))),IMDIV(IMSUB(IMEXP(IMPRODUCT(0.0205979*A317*$F$3,IMPRODUCT(COMPLEX(0,1),IMSQRT(IMPRODUCT(COMPLEX(B317,-C317),COMPLEX(D317,-E317)))))),IMDIV(1,IMEXP(IMPRODUCT(0.0205979*A317*$F$3,IMPRODUCT(COMPLEX(0,1),IMSQRT(IMPRODUCT(COMPLEX(B317,-C317),COMPLEX(D317,-E317)))))))),IMSUM(IMEXP(IMPRODUCT(0.0205979*A317*$F$3,IMPRODUCT(COMPLEX(0,1),IMSQRT(IMPRODUCT(COMPLEX(B317,-C317),COMPLEX(D317,-E317)))))),IMDIV(1,IMEXP(IMPRODUCT(0.0205979*A317*$F$3,IMPRODUCT(COMPLEX(0,1),IMSQRT(IMPRODUCT(COMPLEX(B317,-C317),COMPLEX(D317,-E317)))))))))),1))))</f>
        <v>-2.14603189102465</v>
      </c>
      <c r="G317" s="15">
        <f>20*LOG10(IMABS(IMDIV(IMSUB(IMPRODUCT(IMSQRT(IMDIV(COMPLEX(D317,-E317),COMPLEX(B317,-C317))),IMDIV(IMSUB(IMEXP(IMPRODUCT(0.0205979*A317*$G$3,IMPRODUCT(COMPLEX(0,1),IMSQRT(IMPRODUCT(COMPLEX(B317,-C317),COMPLEX(D317,-E317)))))),IMDIV(1,IMEXP(IMPRODUCT(0.0205979*A317*$G$3,IMPRODUCT(COMPLEX(0,1),IMSQRT(IMPRODUCT(COMPLEX(B317,-C317),COMPLEX(D317,-E317)))))))),IMSUM(IMEXP(IMPRODUCT(0.0205979*A317*$G$3,IMPRODUCT(COMPLEX(0,1),IMSQRT(IMPRODUCT(COMPLEX(B317,-C317),COMPLEX(D317,-E317)))))),IMDIV(1,IMEXP(IMPRODUCT(0.0205979*A317*$G$3,IMPRODUCT(COMPLEX(0,1),IMSQRT(IMPRODUCT(COMPLEX(B317,-C317),COMPLEX(D317,-E317)))))))))),1),IMSUM(IMPRODUCT(IMSQRT(IMDIV(COMPLEX(D317,-E317),COMPLEX(B317,-C317))),IMDIV(IMSUB(IMEXP(IMPRODUCT(0.0205979*A317*$G$3,IMPRODUCT(COMPLEX(0,1),IMSQRT(IMPRODUCT(COMPLEX(B317,-C317),COMPLEX(D317,-E317)))))),IMDIV(1,IMEXP(IMPRODUCT(0.0205979*A317*$G$3,IMPRODUCT(COMPLEX(0,1),IMSQRT(IMPRODUCT(COMPLEX(B317,-C317),COMPLEX(D317,-E317)))))))),IMSUM(IMEXP(IMPRODUCT(0.0205979*A317*$G$3,IMPRODUCT(COMPLEX(0,1),IMSQRT(IMPRODUCT(COMPLEX(B317,-C317),COMPLEX(D317,-E317)))))),IMDIV(1,IMEXP(IMPRODUCT(0.0205979*A317*$G$3,IMPRODUCT(COMPLEX(0,1),IMSQRT(IMPRODUCT(COMPLEX(B317,-C317),COMPLEX(D317,-E317)))))))))),1))))</f>
        <v>-4.90512640586837</v>
      </c>
      <c r="H317" s="15">
        <f>20*LOG10(IMABS(IMDIV(IMSUB(IMPRODUCT(IMSQRT(IMDIV(COMPLEX(D317,-E317),COMPLEX(B317,-C317))),IMDIV(IMSUB(IMEXP(IMPRODUCT(0.0205979*A317*$H$3,IMPRODUCT(COMPLEX(0,1),IMSQRT(IMPRODUCT(COMPLEX(B317,-C317),COMPLEX(D317,-E317)))))),IMDIV(1,IMEXP(IMPRODUCT(0.0205979*A317*$H$3,IMPRODUCT(COMPLEX(0,1),IMSQRT(IMPRODUCT(COMPLEX(B317,-C317),COMPLEX(D317,-E317)))))))),IMSUM(IMEXP(IMPRODUCT(0.0205979*A317*$H$3,IMPRODUCT(COMPLEX(0,1),IMSQRT(IMPRODUCT(COMPLEX(B317,-C317),COMPLEX(D317,-E317)))))),IMDIV(1,IMEXP(IMPRODUCT(0.0205979*A317*$H$3,IMPRODUCT(COMPLEX(0,1),IMSQRT(IMPRODUCT(COMPLEX(B317,-C317),COMPLEX(D317,-E317)))))))))),1),IMSUM(IMPRODUCT(IMSQRT(IMDIV(COMPLEX(D317,-E317),COMPLEX(B317,-C317))),IMDIV(IMSUB(IMEXP(IMPRODUCT(0.0205979*A317*$H$3,IMPRODUCT(COMPLEX(0,1),IMSQRT(IMPRODUCT(COMPLEX(B317,-C317),COMPLEX(D317,-E317)))))),IMDIV(1,IMEXP(IMPRODUCT(0.0205979*A317*$H$3,IMPRODUCT(COMPLEX(0,1),IMSQRT(IMPRODUCT(COMPLEX(B317,-C317),COMPLEX(D317,-E317)))))))),IMSUM(IMEXP(IMPRODUCT(0.0205979*A317*$H$3,IMPRODUCT(COMPLEX(0,1),IMSQRT(IMPRODUCT(COMPLEX(B317,-C317),COMPLEX(D317,-E317)))))),IMDIV(1,IMEXP(IMPRODUCT(0.0205979*A317*$H$3,IMPRODUCT(COMPLEX(0,1),IMSQRT(IMPRODUCT(COMPLEX(B317,-C317),COMPLEX(D317,-E317)))))))))),1))))</f>
        <v>-4.13078549222834</v>
      </c>
      <c r="I317" s="15">
        <f>20*LOG10(IMABS(IMDIV(IMSUB(IMPRODUCT(IMSQRT(IMDIV(COMPLEX(D317,-E317),COMPLEX(B317,-C317))),IMDIV(IMSUB(IMEXP(IMPRODUCT(0.0205979*A317*$I$3,IMPRODUCT(COMPLEX(0,1),IMSQRT(IMPRODUCT(COMPLEX(B317,-C317),COMPLEX(D317,-E317)))))),IMDIV(1,IMEXP(IMPRODUCT(0.0205979*A317*$I$3,IMPRODUCT(COMPLEX(0,1),IMSQRT(IMPRODUCT(COMPLEX(B317,-C317),COMPLEX(D317,-E317)))))))),IMSUM(IMEXP(IMPRODUCT(0.0205979*A317*$I$3,IMPRODUCT(COMPLEX(0,1),IMSQRT(IMPRODUCT(COMPLEX(B317,-C317),COMPLEX(D317,-E317)))))),IMDIV(1,IMEXP(IMPRODUCT(0.0205979*A317*$I$3,IMPRODUCT(COMPLEX(0,1),IMSQRT(IMPRODUCT(COMPLEX(B317,-C317),COMPLEX(D317,-E317)))))))))),1),IMSUM(IMPRODUCT(IMSQRT(IMDIV(COMPLEX(D317,-E317),COMPLEX(B317,-C317))),IMDIV(IMSUB(IMEXP(IMPRODUCT(0.0205979*A317*$I$3,IMPRODUCT(COMPLEX(0,1),IMSQRT(IMPRODUCT(COMPLEX(B317,-C317),COMPLEX(D317,-E317)))))),IMDIV(1,IMEXP(IMPRODUCT(0.0205979*A317*$I$3,IMPRODUCT(COMPLEX(0,1),IMSQRT(IMPRODUCT(COMPLEX(B317,-C317),COMPLEX(D317,-E317)))))))),IMSUM(IMEXP(IMPRODUCT(0.0205979*A317*$I$3,IMPRODUCT(COMPLEX(0,1),IMSQRT(IMPRODUCT(COMPLEX(B317,-C317),COMPLEX(D317,-E317)))))),IMDIV(1,IMEXP(IMPRODUCT(0.0205979*A317*$I$3,IMPRODUCT(COMPLEX(0,1),IMSQRT(IMPRODUCT(COMPLEX(B317,-C317),COMPLEX(D317,-E317)))))))))),1))))</f>
        <v>-2.96570928643651</v>
      </c>
      <c r="J317" s="15">
        <f>20*LOG10(IMABS(IMDIV(IMSUB(IMPRODUCT(IMSQRT(IMDIV(COMPLEX(D317,-E317),COMPLEX(B317,-C317))),IMDIV(IMSUB(IMEXP(IMPRODUCT(0.0205979*A317*$J$3,IMPRODUCT(COMPLEX(0,1),IMSQRT(IMPRODUCT(COMPLEX(B317,-C317),COMPLEX(D317,-E317)))))),IMDIV(1,IMEXP(IMPRODUCT(0.0205979*A317*$J$3,IMPRODUCT(COMPLEX(0,1),IMSQRT(IMPRODUCT(COMPLEX(B317,-C317),COMPLEX(D317,-E317)))))))),IMSUM(IMEXP(IMPRODUCT(0.0205979*A317*$J$3,IMPRODUCT(COMPLEX(0,1),IMSQRT(IMPRODUCT(COMPLEX(B317,-C317),COMPLEX(D317,-E317)))))),IMDIV(1,IMEXP(IMPRODUCT(0.0205979*A317*$J$3,IMPRODUCT(COMPLEX(0,1),IMSQRT(IMPRODUCT(COMPLEX(B317,-C317),COMPLEX(D317,-E317)))))))))),1),IMSUM(IMPRODUCT(IMSQRT(IMDIV(COMPLEX(D317,-E317),COMPLEX(B317,-C317))),IMDIV(IMSUB(IMEXP(IMPRODUCT(0.0205979*A317*$J$3,IMPRODUCT(COMPLEX(0,1),IMSQRT(IMPRODUCT(COMPLEX(B317,-C317),COMPLEX(D317,-E317)))))),IMDIV(1,IMEXP(IMPRODUCT(0.0205979*A317*$J$3,IMPRODUCT(COMPLEX(0,1),IMSQRT(IMPRODUCT(COMPLEX(B317,-C317),COMPLEX(D317,-E317)))))))),IMSUM(IMEXP(IMPRODUCT(0.0205979*A317*$J$3,IMPRODUCT(COMPLEX(0,1),IMSQRT(IMPRODUCT(COMPLEX(B317,-C317),COMPLEX(D317,-E317)))))),IMDIV(1,IMEXP(IMPRODUCT(0.0205979*A317*$J$3,IMPRODUCT(COMPLEX(0,1),IMSQRT(IMPRODUCT(COMPLEX(B317,-C317),COMPLEX(D317,-E317)))))))))),1))))</f>
        <v>-2.56600206200767</v>
      </c>
      <c r="K317" s="15">
        <f>20*LOG10(IMABS(IMDIV(IMSUB(IMPRODUCT(IMSQRT(IMDIV(COMPLEX(D317,-E317),COMPLEX(B317,-C317))),IMDIV(IMSUB(IMEXP(IMPRODUCT(0.0205979*A317*$K$3,IMPRODUCT(COMPLEX(0,1),IMSQRT(IMPRODUCT(COMPLEX(B317,-C317),COMPLEX(D317,-E317)))))),IMDIV(1,IMEXP(IMPRODUCT(0.0205979*A317*$K$3,IMPRODUCT(COMPLEX(0,1),IMSQRT(IMPRODUCT(COMPLEX(B317,-C317),COMPLEX(D317,-E317)))))))),IMSUM(IMEXP(IMPRODUCT(0.0205979*A317*$K$3,IMPRODUCT(COMPLEX(0,1),IMSQRT(IMPRODUCT(COMPLEX(B317,-C317),COMPLEX(D317,-E317)))))),IMDIV(1,IMEXP(IMPRODUCT(0.0205979*A317*$K$3,IMPRODUCT(COMPLEX(0,1),IMSQRT(IMPRODUCT(COMPLEX(B317,-C317),COMPLEX(D317,-E317)))))))))),1),IMSUM(IMPRODUCT(IMSQRT(IMDIV(COMPLEX(D317,-E317),COMPLEX(B317,-C317))),IMDIV(IMSUB(IMEXP(IMPRODUCT(0.0205979*A317*$K$3,IMPRODUCT(COMPLEX(0,1),IMSQRT(IMPRODUCT(COMPLEX(B317,-C317),COMPLEX(D317,-E317)))))),IMDIV(1,IMEXP(IMPRODUCT(0.0205979*A317*$K$3,IMPRODUCT(COMPLEX(0,1),IMSQRT(IMPRODUCT(COMPLEX(B317,-C317),COMPLEX(D317,-E317)))))))),IMSUM(IMEXP(IMPRODUCT(0.0205979*A317*$K$3,IMPRODUCT(COMPLEX(0,1),IMSQRT(IMPRODUCT(COMPLEX(B317,-C317),COMPLEX(D317,-E317)))))),IMDIV(1,IMEXP(IMPRODUCT(0.0205979*A317*$K$3,IMPRODUCT(COMPLEX(0,1),IMSQRT(IMPRODUCT(COMPLEX(B317,-C317),COMPLEX(D317,-E317)))))))))),1))))</f>
        <v>-2.58071227054925</v>
      </c>
      <c r="L317" s="15">
        <f>20*LOG10(IMABS(IMDIV(IMSUB(IMPRODUCT(IMSQRT(IMDIV(COMPLEX(D317,-E317),COMPLEX(B317,-C317))),IMDIV(IMSUB(IMEXP(IMPRODUCT(0.0205979*A317*$L$3,IMPRODUCT(COMPLEX(0,1),IMSQRT(IMPRODUCT(COMPLEX(B317,-C317),COMPLEX(D317,-E317)))))),IMDIV(1,IMEXP(IMPRODUCT(0.0205979*A317*$L$3,IMPRODUCT(COMPLEX(0,1),IMSQRT(IMPRODUCT(COMPLEX(B317,-C317),COMPLEX(D317,-E317)))))))),IMSUM(IMEXP(IMPRODUCT(0.0205979*A317*$L$3,IMPRODUCT(COMPLEX(0,1),IMSQRT(IMPRODUCT(COMPLEX(B317,-C317),COMPLEX(D317,-E317)))))),IMDIV(1,IMEXP(IMPRODUCT(0.0205979*A317*$L$3,IMPRODUCT(COMPLEX(0,1),IMSQRT(IMPRODUCT(COMPLEX(B317,-C317),COMPLEX(D317,-E317)))))))))),1),IMSUM(IMPRODUCT(IMSQRT(IMDIV(COMPLEX(D317,-E317),COMPLEX(B317,-C317))),IMDIV(IMSUB(IMEXP(IMPRODUCT(0.0205979*A317*$L$3,IMPRODUCT(COMPLEX(0,1),IMSQRT(IMPRODUCT(COMPLEX(B317,-C317),COMPLEX(D317,-E317)))))),IMDIV(1,IMEXP(IMPRODUCT(0.0205979*A317*$L$3,IMPRODUCT(COMPLEX(0,1),IMSQRT(IMPRODUCT(COMPLEX(B317,-C317),COMPLEX(D317,-E317)))))))),IMSUM(IMEXP(IMPRODUCT(0.0205979*A317*$L$3,IMPRODUCT(COMPLEX(0,1),IMSQRT(IMPRODUCT(COMPLEX(B317,-C317),COMPLEX(D317,-E317)))))),IMDIV(1,IMEXP(IMPRODUCT(0.0205979*A317*$L$3,IMPRODUCT(COMPLEX(0,1),IMSQRT(IMPRODUCT(COMPLEX(B317,-C317),COMPLEX(D317,-E317)))))))))),1))))</f>
        <v>-2.7797497215581</v>
      </c>
      <c r="M317" s="15">
        <f>20*LOG10(IMABS(IMDIV(IMSUB(IMPRODUCT(IMSQRT(IMDIV(COMPLEX(D317,-E317),COMPLEX(B317,-C317))),IMDIV(IMSUB(IMEXP(IMPRODUCT(0.0205979*A317*$M$3,IMPRODUCT(COMPLEX(0,1),IMSQRT(IMPRODUCT(COMPLEX(B317,-C317),COMPLEX(D317,-E317)))))),IMDIV(1,IMEXP(IMPRODUCT(0.0205979*A317*$M$3,IMPRODUCT(COMPLEX(0,1),IMSQRT(IMPRODUCT(COMPLEX(B317,-C317),COMPLEX(D317,-E317)))))))),IMSUM(IMEXP(IMPRODUCT(0.0205979*A317*$M$3,IMPRODUCT(COMPLEX(0,1),IMSQRT(IMPRODUCT(COMPLEX(B317,-C317),COMPLEX(D317,-E317)))))),IMDIV(1,IMEXP(IMPRODUCT(0.0205979*A317*$M$3,IMPRODUCT(COMPLEX(0,1),IMSQRT(IMPRODUCT(COMPLEX(B317,-C317),COMPLEX(D317,-E317)))))))))),1),IMSUM(IMPRODUCT(IMSQRT(IMDIV(COMPLEX(D317,-E317),COMPLEX(B317,-C317))),IMDIV(IMSUB(IMEXP(IMPRODUCT(0.0205979*A317*$M$3,IMPRODUCT(COMPLEX(0,1),IMSQRT(IMPRODUCT(COMPLEX(B317,-C317),COMPLEX(D317,-E317)))))),IMDIV(1,IMEXP(IMPRODUCT(0.0205979*A317*$M$3,IMPRODUCT(COMPLEX(0,1),IMSQRT(IMPRODUCT(COMPLEX(B317,-C317),COMPLEX(D317,-E317)))))))),IMSUM(IMEXP(IMPRODUCT(0.0205979*A317*$M$3,IMPRODUCT(COMPLEX(0,1),IMSQRT(IMPRODUCT(COMPLEX(B317,-C317),COMPLEX(D317,-E317)))))),IMDIV(1,IMEXP(IMPRODUCT(0.0205979*A317*$M$3,IMPRODUCT(COMPLEX(0,1),IMSQRT(IMPRODUCT(COMPLEX(B317,-C317),COMPLEX(D317,-E317)))))))))),1))))</f>
        <v>-2.96513659962558</v>
      </c>
      <c r="N317" s="15">
        <f>20*LOG10(IMABS(IMDIV(IMSUB(IMPRODUCT(IMSQRT(IMDIV(COMPLEX(D317,-E317),COMPLEX(B317,-C317))),IMDIV(IMSUB(IMEXP(IMPRODUCT(0.0205979*A317*$N$3,IMPRODUCT(COMPLEX(0,1),IMSQRT(IMPRODUCT(COMPLEX(B317,-C317),COMPLEX(D317,-E317)))))),IMDIV(1,IMEXP(IMPRODUCT(0.0205979*A317*$N$3,IMPRODUCT(COMPLEX(0,1),IMSQRT(IMPRODUCT(COMPLEX(B317,-C317),COMPLEX(D317,-E317)))))))),IMSUM(IMEXP(IMPRODUCT(0.0205979*A317*$N$3,IMPRODUCT(COMPLEX(0,1),IMSQRT(IMPRODUCT(COMPLEX(B317,-C317),COMPLEX(D317,-E317)))))),IMDIV(1,IMEXP(IMPRODUCT(0.0205979*A317*$N$3,IMPRODUCT(COMPLEX(0,1),IMSQRT(IMPRODUCT(COMPLEX(B317,-C317),COMPLEX(D317,-E317)))))))))),1),IMSUM(IMPRODUCT(IMSQRT(IMDIV(COMPLEX(D317,-E317),COMPLEX(B317,-C317))),IMDIV(IMSUB(IMEXP(IMPRODUCT(0.0205979*A317*$N$3,IMPRODUCT(COMPLEX(0,1),IMSQRT(IMPRODUCT(COMPLEX(B317,-C317),COMPLEX(D317,-E317)))))),IMDIV(1,IMEXP(IMPRODUCT(0.0205979*A317*$N$3,IMPRODUCT(COMPLEX(0,1),IMSQRT(IMPRODUCT(COMPLEX(B317,-C317),COMPLEX(D317,-E317)))))))),IMSUM(IMEXP(IMPRODUCT(0.0205979*A317*$N$3,IMPRODUCT(COMPLEX(0,1),IMSQRT(IMPRODUCT(COMPLEX(B317,-C317),COMPLEX(D317,-E317)))))),IMDIV(1,IMEXP(IMPRODUCT(0.0205979*A317*$N$3,IMPRODUCT(COMPLEX(0,1),IMSQRT(IMPRODUCT(COMPLEX(B317,-C317),COMPLEX(D317,-E317)))))))))),1))))</f>
        <v>-3.02009003880717</v>
      </c>
      <c r="O317" s="15">
        <f>20*LOG10(IMABS(IMDIV(IMSUB(IMPRODUCT(IMSQRT(IMDIV(COMPLEX(D317,-E317),COMPLEX(B317,-C317))),IMDIV(IMSUB(IMEXP(IMPRODUCT(0.0205979*A317*$O$3,IMPRODUCT(COMPLEX(0,1),IMSQRT(IMPRODUCT(COMPLEX(B317,-C317),COMPLEX(D317,-E317)))))),IMDIV(1,IMEXP(IMPRODUCT(0.0205979*A317*$O$3,IMPRODUCT(COMPLEX(0,1),IMSQRT(IMPRODUCT(COMPLEX(B317,-C317),COMPLEX(D317,-E317)))))))),IMSUM(IMEXP(IMPRODUCT(0.0205979*A317*$O$3,IMPRODUCT(COMPLEX(0,1),IMSQRT(IMPRODUCT(COMPLEX(B317,-C317),COMPLEX(D317,-E317)))))),IMDIV(1,IMEXP(IMPRODUCT(0.0205979*A317*$O$3,IMPRODUCT(COMPLEX(0,1),IMSQRT(IMPRODUCT(COMPLEX(B317,-C317),COMPLEX(D317,-E317)))))))))),1),IMSUM(IMPRODUCT(IMSQRT(IMDIV(COMPLEX(D317,-E317),COMPLEX(B317,-C317))),IMDIV(IMSUB(IMEXP(IMPRODUCT(0.0205979*A317*$O$3,IMPRODUCT(COMPLEX(0,1),IMSQRT(IMPRODUCT(COMPLEX(B317,-C317),COMPLEX(D317,-E317)))))),IMDIV(1,IMEXP(IMPRODUCT(0.0205979*A317*$O$3,IMPRODUCT(COMPLEX(0,1),IMSQRT(IMPRODUCT(COMPLEX(B317,-C317),COMPLEX(D317,-E317)))))))),IMSUM(IMEXP(IMPRODUCT(0.0205979*A317*$O$3,IMPRODUCT(COMPLEX(0,1),IMSQRT(IMPRODUCT(COMPLEX(B317,-C317),COMPLEX(D317,-E317)))))),IMDIV(1,IMEXP(IMPRODUCT(0.0205979*A317*$O$3,IMPRODUCT(COMPLEX(0,1),IMSQRT(IMPRODUCT(COMPLEX(B317,-C317),COMPLEX(D317,-E317)))))))))),1))))</f>
        <v>-2.97631589900647</v>
      </c>
      <c r="P317" s="19">
        <f t="shared" si="71"/>
        <v>0.535507712767091</v>
      </c>
      <c r="Q317" s="19">
        <f t="shared" si="72"/>
        <v>0.346181299072091</v>
      </c>
    </row>
    <row r="318" spans="1:17">
      <c r="A318" s="2">
        <v>11.04</v>
      </c>
      <c r="B318">
        <v>23.5031</v>
      </c>
      <c r="C318">
        <v>12.6002</v>
      </c>
      <c r="D318">
        <v>0.6949</v>
      </c>
      <c r="E318">
        <v>0.2406</v>
      </c>
      <c r="F318" s="14">
        <f>20*LOG10(IMABS(IMDIV(IMSUB(IMPRODUCT(IMSQRT(IMDIV(COMPLEX(D318,-E318),COMPLEX(B318,-C318))),IMDIV(IMSUB(IMEXP(IMPRODUCT(0.0205979*A318*$F$3,IMPRODUCT(COMPLEX(0,1),IMSQRT(IMPRODUCT(COMPLEX(B318,-C318),COMPLEX(D318,-E318)))))),IMDIV(1,IMEXP(IMPRODUCT(0.0205979*A318*$F$3,IMPRODUCT(COMPLEX(0,1),IMSQRT(IMPRODUCT(COMPLEX(B318,-C318),COMPLEX(D318,-E318)))))))),IMSUM(IMEXP(IMPRODUCT(0.0205979*A318*$F$3,IMPRODUCT(COMPLEX(0,1),IMSQRT(IMPRODUCT(COMPLEX(B318,-C318),COMPLEX(D318,-E318)))))),IMDIV(1,IMEXP(IMPRODUCT(0.0205979*A318*$F$3,IMPRODUCT(COMPLEX(0,1),IMSQRT(IMPRODUCT(COMPLEX(B318,-C318),COMPLEX(D318,-E318)))))))))),1),IMSUM(IMPRODUCT(IMSQRT(IMDIV(COMPLEX(D318,-E318),COMPLEX(B318,-C318))),IMDIV(IMSUB(IMEXP(IMPRODUCT(0.0205979*A318*$F$3,IMPRODUCT(COMPLEX(0,1),IMSQRT(IMPRODUCT(COMPLEX(B318,-C318),COMPLEX(D318,-E318)))))),IMDIV(1,IMEXP(IMPRODUCT(0.0205979*A318*$F$3,IMPRODUCT(COMPLEX(0,1),IMSQRT(IMPRODUCT(COMPLEX(B318,-C318),COMPLEX(D318,-E318)))))))),IMSUM(IMEXP(IMPRODUCT(0.0205979*A318*$F$3,IMPRODUCT(COMPLEX(0,1),IMSQRT(IMPRODUCT(COMPLEX(B318,-C318),COMPLEX(D318,-E318)))))),IMDIV(1,IMEXP(IMPRODUCT(0.0205979*A318*$F$3,IMPRODUCT(COMPLEX(0,1),IMSQRT(IMPRODUCT(COMPLEX(B318,-C318),COMPLEX(D318,-E318)))))))))),1))))</f>
        <v>-2.15712268821137</v>
      </c>
      <c r="G318" s="15">
        <f>20*LOG10(IMABS(IMDIV(IMSUB(IMPRODUCT(IMSQRT(IMDIV(COMPLEX(D318,-E318),COMPLEX(B318,-C318))),IMDIV(IMSUB(IMEXP(IMPRODUCT(0.0205979*A318*$G$3,IMPRODUCT(COMPLEX(0,1),IMSQRT(IMPRODUCT(COMPLEX(B318,-C318),COMPLEX(D318,-E318)))))),IMDIV(1,IMEXP(IMPRODUCT(0.0205979*A318*$G$3,IMPRODUCT(COMPLEX(0,1),IMSQRT(IMPRODUCT(COMPLEX(B318,-C318),COMPLEX(D318,-E318)))))))),IMSUM(IMEXP(IMPRODUCT(0.0205979*A318*$G$3,IMPRODUCT(COMPLEX(0,1),IMSQRT(IMPRODUCT(COMPLEX(B318,-C318),COMPLEX(D318,-E318)))))),IMDIV(1,IMEXP(IMPRODUCT(0.0205979*A318*$G$3,IMPRODUCT(COMPLEX(0,1),IMSQRT(IMPRODUCT(COMPLEX(B318,-C318),COMPLEX(D318,-E318)))))))))),1),IMSUM(IMPRODUCT(IMSQRT(IMDIV(COMPLEX(D318,-E318),COMPLEX(B318,-C318))),IMDIV(IMSUB(IMEXP(IMPRODUCT(0.0205979*A318*$G$3,IMPRODUCT(COMPLEX(0,1),IMSQRT(IMPRODUCT(COMPLEX(B318,-C318),COMPLEX(D318,-E318)))))),IMDIV(1,IMEXP(IMPRODUCT(0.0205979*A318*$G$3,IMPRODUCT(COMPLEX(0,1),IMSQRT(IMPRODUCT(COMPLEX(B318,-C318),COMPLEX(D318,-E318)))))))),IMSUM(IMEXP(IMPRODUCT(0.0205979*A318*$G$3,IMPRODUCT(COMPLEX(0,1),IMSQRT(IMPRODUCT(COMPLEX(B318,-C318),COMPLEX(D318,-E318)))))),IMDIV(1,IMEXP(IMPRODUCT(0.0205979*A318*$G$3,IMPRODUCT(COMPLEX(0,1),IMSQRT(IMPRODUCT(COMPLEX(B318,-C318),COMPLEX(D318,-E318)))))))))),1))))</f>
        <v>-4.89443141075017</v>
      </c>
      <c r="H318" s="15">
        <f>20*LOG10(IMABS(IMDIV(IMSUB(IMPRODUCT(IMSQRT(IMDIV(COMPLEX(D318,-E318),COMPLEX(B318,-C318))),IMDIV(IMSUB(IMEXP(IMPRODUCT(0.0205979*A318*$H$3,IMPRODUCT(COMPLEX(0,1),IMSQRT(IMPRODUCT(COMPLEX(B318,-C318),COMPLEX(D318,-E318)))))),IMDIV(1,IMEXP(IMPRODUCT(0.0205979*A318*$H$3,IMPRODUCT(COMPLEX(0,1),IMSQRT(IMPRODUCT(COMPLEX(B318,-C318),COMPLEX(D318,-E318)))))))),IMSUM(IMEXP(IMPRODUCT(0.0205979*A318*$H$3,IMPRODUCT(COMPLEX(0,1),IMSQRT(IMPRODUCT(COMPLEX(B318,-C318),COMPLEX(D318,-E318)))))),IMDIV(1,IMEXP(IMPRODUCT(0.0205979*A318*$H$3,IMPRODUCT(COMPLEX(0,1),IMSQRT(IMPRODUCT(COMPLEX(B318,-C318),COMPLEX(D318,-E318)))))))))),1),IMSUM(IMPRODUCT(IMSQRT(IMDIV(COMPLEX(D318,-E318),COMPLEX(B318,-C318))),IMDIV(IMSUB(IMEXP(IMPRODUCT(0.0205979*A318*$H$3,IMPRODUCT(COMPLEX(0,1),IMSQRT(IMPRODUCT(COMPLEX(B318,-C318),COMPLEX(D318,-E318)))))),IMDIV(1,IMEXP(IMPRODUCT(0.0205979*A318*$H$3,IMPRODUCT(COMPLEX(0,1),IMSQRT(IMPRODUCT(COMPLEX(B318,-C318),COMPLEX(D318,-E318)))))))),IMSUM(IMEXP(IMPRODUCT(0.0205979*A318*$H$3,IMPRODUCT(COMPLEX(0,1),IMSQRT(IMPRODUCT(COMPLEX(B318,-C318),COMPLEX(D318,-E318)))))),IMDIV(1,IMEXP(IMPRODUCT(0.0205979*A318*$H$3,IMPRODUCT(COMPLEX(0,1),IMSQRT(IMPRODUCT(COMPLEX(B318,-C318),COMPLEX(D318,-E318)))))))))),1))))</f>
        <v>-4.08149762448449</v>
      </c>
      <c r="I318" s="15">
        <f>20*LOG10(IMABS(IMDIV(IMSUB(IMPRODUCT(IMSQRT(IMDIV(COMPLEX(D318,-E318),COMPLEX(B318,-C318))),IMDIV(IMSUB(IMEXP(IMPRODUCT(0.0205979*A318*$I$3,IMPRODUCT(COMPLEX(0,1),IMSQRT(IMPRODUCT(COMPLEX(B318,-C318),COMPLEX(D318,-E318)))))),IMDIV(1,IMEXP(IMPRODUCT(0.0205979*A318*$I$3,IMPRODUCT(COMPLEX(0,1),IMSQRT(IMPRODUCT(COMPLEX(B318,-C318),COMPLEX(D318,-E318)))))))),IMSUM(IMEXP(IMPRODUCT(0.0205979*A318*$I$3,IMPRODUCT(COMPLEX(0,1),IMSQRT(IMPRODUCT(COMPLEX(B318,-C318),COMPLEX(D318,-E318)))))),IMDIV(1,IMEXP(IMPRODUCT(0.0205979*A318*$I$3,IMPRODUCT(COMPLEX(0,1),IMSQRT(IMPRODUCT(COMPLEX(B318,-C318),COMPLEX(D318,-E318)))))))))),1),IMSUM(IMPRODUCT(IMSQRT(IMDIV(COMPLEX(D318,-E318),COMPLEX(B318,-C318))),IMDIV(IMSUB(IMEXP(IMPRODUCT(0.0205979*A318*$I$3,IMPRODUCT(COMPLEX(0,1),IMSQRT(IMPRODUCT(COMPLEX(B318,-C318),COMPLEX(D318,-E318)))))),IMDIV(1,IMEXP(IMPRODUCT(0.0205979*A318*$I$3,IMPRODUCT(COMPLEX(0,1),IMSQRT(IMPRODUCT(COMPLEX(B318,-C318),COMPLEX(D318,-E318)))))))),IMSUM(IMEXP(IMPRODUCT(0.0205979*A318*$I$3,IMPRODUCT(COMPLEX(0,1),IMSQRT(IMPRODUCT(COMPLEX(B318,-C318),COMPLEX(D318,-E318)))))),IMDIV(1,IMEXP(IMPRODUCT(0.0205979*A318*$I$3,IMPRODUCT(COMPLEX(0,1),IMSQRT(IMPRODUCT(COMPLEX(B318,-C318),COMPLEX(D318,-E318)))))))))),1))))</f>
        <v>-2.93610405354349</v>
      </c>
      <c r="J318" s="15">
        <f>20*LOG10(IMABS(IMDIV(IMSUB(IMPRODUCT(IMSQRT(IMDIV(COMPLEX(D318,-E318),COMPLEX(B318,-C318))),IMDIV(IMSUB(IMEXP(IMPRODUCT(0.0205979*A318*$J$3,IMPRODUCT(COMPLEX(0,1),IMSQRT(IMPRODUCT(COMPLEX(B318,-C318),COMPLEX(D318,-E318)))))),IMDIV(1,IMEXP(IMPRODUCT(0.0205979*A318*$J$3,IMPRODUCT(COMPLEX(0,1),IMSQRT(IMPRODUCT(COMPLEX(B318,-C318),COMPLEX(D318,-E318)))))))),IMSUM(IMEXP(IMPRODUCT(0.0205979*A318*$J$3,IMPRODUCT(COMPLEX(0,1),IMSQRT(IMPRODUCT(COMPLEX(B318,-C318),COMPLEX(D318,-E318)))))),IMDIV(1,IMEXP(IMPRODUCT(0.0205979*A318*$J$3,IMPRODUCT(COMPLEX(0,1),IMSQRT(IMPRODUCT(COMPLEX(B318,-C318),COMPLEX(D318,-E318)))))))))),1),IMSUM(IMPRODUCT(IMSQRT(IMDIV(COMPLEX(D318,-E318),COMPLEX(B318,-C318))),IMDIV(IMSUB(IMEXP(IMPRODUCT(0.0205979*A318*$J$3,IMPRODUCT(COMPLEX(0,1),IMSQRT(IMPRODUCT(COMPLEX(B318,-C318),COMPLEX(D318,-E318)))))),IMDIV(1,IMEXP(IMPRODUCT(0.0205979*A318*$J$3,IMPRODUCT(COMPLEX(0,1),IMSQRT(IMPRODUCT(COMPLEX(B318,-C318),COMPLEX(D318,-E318)))))))),IMSUM(IMEXP(IMPRODUCT(0.0205979*A318*$J$3,IMPRODUCT(COMPLEX(0,1),IMSQRT(IMPRODUCT(COMPLEX(B318,-C318),COMPLEX(D318,-E318)))))),IMDIV(1,IMEXP(IMPRODUCT(0.0205979*A318*$J$3,IMPRODUCT(COMPLEX(0,1),IMSQRT(IMPRODUCT(COMPLEX(B318,-C318),COMPLEX(D318,-E318)))))))))),1))))</f>
        <v>-2.55002929226191</v>
      </c>
      <c r="K318" s="15">
        <f>20*LOG10(IMABS(IMDIV(IMSUB(IMPRODUCT(IMSQRT(IMDIV(COMPLEX(D318,-E318),COMPLEX(B318,-C318))),IMDIV(IMSUB(IMEXP(IMPRODUCT(0.0205979*A318*$K$3,IMPRODUCT(COMPLEX(0,1),IMSQRT(IMPRODUCT(COMPLEX(B318,-C318),COMPLEX(D318,-E318)))))),IMDIV(1,IMEXP(IMPRODUCT(0.0205979*A318*$K$3,IMPRODUCT(COMPLEX(0,1),IMSQRT(IMPRODUCT(COMPLEX(B318,-C318),COMPLEX(D318,-E318)))))))),IMSUM(IMEXP(IMPRODUCT(0.0205979*A318*$K$3,IMPRODUCT(COMPLEX(0,1),IMSQRT(IMPRODUCT(COMPLEX(B318,-C318),COMPLEX(D318,-E318)))))),IMDIV(1,IMEXP(IMPRODUCT(0.0205979*A318*$K$3,IMPRODUCT(COMPLEX(0,1),IMSQRT(IMPRODUCT(COMPLEX(B318,-C318),COMPLEX(D318,-E318)))))))))),1),IMSUM(IMPRODUCT(IMSQRT(IMDIV(COMPLEX(D318,-E318),COMPLEX(B318,-C318))),IMDIV(IMSUB(IMEXP(IMPRODUCT(0.0205979*A318*$K$3,IMPRODUCT(COMPLEX(0,1),IMSQRT(IMPRODUCT(COMPLEX(B318,-C318),COMPLEX(D318,-E318)))))),IMDIV(1,IMEXP(IMPRODUCT(0.0205979*A318*$K$3,IMPRODUCT(COMPLEX(0,1),IMSQRT(IMPRODUCT(COMPLEX(B318,-C318),COMPLEX(D318,-E318)))))))),IMSUM(IMEXP(IMPRODUCT(0.0205979*A318*$K$3,IMPRODUCT(COMPLEX(0,1),IMSQRT(IMPRODUCT(COMPLEX(B318,-C318),COMPLEX(D318,-E318)))))),IMDIV(1,IMEXP(IMPRODUCT(0.0205979*A318*$K$3,IMPRODUCT(COMPLEX(0,1),IMSQRT(IMPRODUCT(COMPLEX(B318,-C318),COMPLEX(D318,-E318)))))))))),1))))</f>
        <v>-2.57233743070096</v>
      </c>
      <c r="L318" s="15">
        <f>20*LOG10(IMABS(IMDIV(IMSUB(IMPRODUCT(IMSQRT(IMDIV(COMPLEX(D318,-E318),COMPLEX(B318,-C318))),IMDIV(IMSUB(IMEXP(IMPRODUCT(0.0205979*A318*$L$3,IMPRODUCT(COMPLEX(0,1),IMSQRT(IMPRODUCT(COMPLEX(B318,-C318),COMPLEX(D318,-E318)))))),IMDIV(1,IMEXP(IMPRODUCT(0.0205979*A318*$L$3,IMPRODUCT(COMPLEX(0,1),IMSQRT(IMPRODUCT(COMPLEX(B318,-C318),COMPLEX(D318,-E318)))))))),IMSUM(IMEXP(IMPRODUCT(0.0205979*A318*$L$3,IMPRODUCT(COMPLEX(0,1),IMSQRT(IMPRODUCT(COMPLEX(B318,-C318),COMPLEX(D318,-E318)))))),IMDIV(1,IMEXP(IMPRODUCT(0.0205979*A318*$L$3,IMPRODUCT(COMPLEX(0,1),IMSQRT(IMPRODUCT(COMPLEX(B318,-C318),COMPLEX(D318,-E318)))))))))),1),IMSUM(IMPRODUCT(IMSQRT(IMDIV(COMPLEX(D318,-E318),COMPLEX(B318,-C318))),IMDIV(IMSUB(IMEXP(IMPRODUCT(0.0205979*A318*$L$3,IMPRODUCT(COMPLEX(0,1),IMSQRT(IMPRODUCT(COMPLEX(B318,-C318),COMPLEX(D318,-E318)))))),IMDIV(1,IMEXP(IMPRODUCT(0.0205979*A318*$L$3,IMPRODUCT(COMPLEX(0,1),IMSQRT(IMPRODUCT(COMPLEX(B318,-C318),COMPLEX(D318,-E318)))))))),IMSUM(IMEXP(IMPRODUCT(0.0205979*A318*$L$3,IMPRODUCT(COMPLEX(0,1),IMSQRT(IMPRODUCT(COMPLEX(B318,-C318),COMPLEX(D318,-E318)))))),IMDIV(1,IMEXP(IMPRODUCT(0.0205979*A318*$L$3,IMPRODUCT(COMPLEX(0,1),IMSQRT(IMPRODUCT(COMPLEX(B318,-C318),COMPLEX(D318,-E318)))))))))),1))))</f>
        <v>-2.77321445065531</v>
      </c>
      <c r="M318" s="15">
        <f>20*LOG10(IMABS(IMDIV(IMSUB(IMPRODUCT(IMSQRT(IMDIV(COMPLEX(D318,-E318),COMPLEX(B318,-C318))),IMDIV(IMSUB(IMEXP(IMPRODUCT(0.0205979*A318*$M$3,IMPRODUCT(COMPLEX(0,1),IMSQRT(IMPRODUCT(COMPLEX(B318,-C318),COMPLEX(D318,-E318)))))),IMDIV(1,IMEXP(IMPRODUCT(0.0205979*A318*$M$3,IMPRODUCT(COMPLEX(0,1),IMSQRT(IMPRODUCT(COMPLEX(B318,-C318),COMPLEX(D318,-E318)))))))),IMSUM(IMEXP(IMPRODUCT(0.0205979*A318*$M$3,IMPRODUCT(COMPLEX(0,1),IMSQRT(IMPRODUCT(COMPLEX(B318,-C318),COMPLEX(D318,-E318)))))),IMDIV(1,IMEXP(IMPRODUCT(0.0205979*A318*$M$3,IMPRODUCT(COMPLEX(0,1),IMSQRT(IMPRODUCT(COMPLEX(B318,-C318),COMPLEX(D318,-E318)))))))))),1),IMSUM(IMPRODUCT(IMSQRT(IMDIV(COMPLEX(D318,-E318),COMPLEX(B318,-C318))),IMDIV(IMSUB(IMEXP(IMPRODUCT(0.0205979*A318*$M$3,IMPRODUCT(COMPLEX(0,1),IMSQRT(IMPRODUCT(COMPLEX(B318,-C318),COMPLEX(D318,-E318)))))),IMDIV(1,IMEXP(IMPRODUCT(0.0205979*A318*$M$3,IMPRODUCT(COMPLEX(0,1),IMSQRT(IMPRODUCT(COMPLEX(B318,-C318),COMPLEX(D318,-E318)))))))),IMSUM(IMEXP(IMPRODUCT(0.0205979*A318*$M$3,IMPRODUCT(COMPLEX(0,1),IMSQRT(IMPRODUCT(COMPLEX(B318,-C318),COMPLEX(D318,-E318)))))),IMDIV(1,IMEXP(IMPRODUCT(0.0205979*A318*$M$3,IMPRODUCT(COMPLEX(0,1),IMSQRT(IMPRODUCT(COMPLEX(B318,-C318),COMPLEX(D318,-E318)))))))))),1))))</f>
        <v>-2.95442974699536</v>
      </c>
      <c r="N318" s="15">
        <f>20*LOG10(IMABS(IMDIV(IMSUB(IMPRODUCT(IMSQRT(IMDIV(COMPLEX(D318,-E318),COMPLEX(B318,-C318))),IMDIV(IMSUB(IMEXP(IMPRODUCT(0.0205979*A318*$N$3,IMPRODUCT(COMPLEX(0,1),IMSQRT(IMPRODUCT(COMPLEX(B318,-C318),COMPLEX(D318,-E318)))))),IMDIV(1,IMEXP(IMPRODUCT(0.0205979*A318*$N$3,IMPRODUCT(COMPLEX(0,1),IMSQRT(IMPRODUCT(COMPLEX(B318,-C318),COMPLEX(D318,-E318)))))))),IMSUM(IMEXP(IMPRODUCT(0.0205979*A318*$N$3,IMPRODUCT(COMPLEX(0,1),IMSQRT(IMPRODUCT(COMPLEX(B318,-C318),COMPLEX(D318,-E318)))))),IMDIV(1,IMEXP(IMPRODUCT(0.0205979*A318*$N$3,IMPRODUCT(COMPLEX(0,1),IMSQRT(IMPRODUCT(COMPLEX(B318,-C318),COMPLEX(D318,-E318)))))))))),1),IMSUM(IMPRODUCT(IMSQRT(IMDIV(COMPLEX(D318,-E318),COMPLEX(B318,-C318))),IMDIV(IMSUB(IMEXP(IMPRODUCT(0.0205979*A318*$N$3,IMPRODUCT(COMPLEX(0,1),IMSQRT(IMPRODUCT(COMPLEX(B318,-C318),COMPLEX(D318,-E318)))))),IMDIV(1,IMEXP(IMPRODUCT(0.0205979*A318*$N$3,IMPRODUCT(COMPLEX(0,1),IMSQRT(IMPRODUCT(COMPLEX(B318,-C318),COMPLEX(D318,-E318)))))))),IMSUM(IMEXP(IMPRODUCT(0.0205979*A318*$N$3,IMPRODUCT(COMPLEX(0,1),IMSQRT(IMPRODUCT(COMPLEX(B318,-C318),COMPLEX(D318,-E318)))))),IMDIV(1,IMEXP(IMPRODUCT(0.0205979*A318*$N$3,IMPRODUCT(COMPLEX(0,1),IMSQRT(IMPRODUCT(COMPLEX(B318,-C318),COMPLEX(D318,-E318)))))))))),1))))</f>
        <v>-3.00384294662751</v>
      </c>
      <c r="O318" s="15">
        <f>20*LOG10(IMABS(IMDIV(IMSUB(IMPRODUCT(IMSQRT(IMDIV(COMPLEX(D318,-E318),COMPLEX(B318,-C318))),IMDIV(IMSUB(IMEXP(IMPRODUCT(0.0205979*A318*$O$3,IMPRODUCT(COMPLEX(0,1),IMSQRT(IMPRODUCT(COMPLEX(B318,-C318),COMPLEX(D318,-E318)))))),IMDIV(1,IMEXP(IMPRODUCT(0.0205979*A318*$O$3,IMPRODUCT(COMPLEX(0,1),IMSQRT(IMPRODUCT(COMPLEX(B318,-C318),COMPLEX(D318,-E318)))))))),IMSUM(IMEXP(IMPRODUCT(0.0205979*A318*$O$3,IMPRODUCT(COMPLEX(0,1),IMSQRT(IMPRODUCT(COMPLEX(B318,-C318),COMPLEX(D318,-E318)))))),IMDIV(1,IMEXP(IMPRODUCT(0.0205979*A318*$O$3,IMPRODUCT(COMPLEX(0,1),IMSQRT(IMPRODUCT(COMPLEX(B318,-C318),COMPLEX(D318,-E318)))))))))),1),IMSUM(IMPRODUCT(IMSQRT(IMDIV(COMPLEX(D318,-E318),COMPLEX(B318,-C318))),IMDIV(IMSUB(IMEXP(IMPRODUCT(0.0205979*A318*$O$3,IMPRODUCT(COMPLEX(0,1),IMSQRT(IMPRODUCT(COMPLEX(B318,-C318),COMPLEX(D318,-E318)))))),IMDIV(1,IMEXP(IMPRODUCT(0.0205979*A318*$O$3,IMPRODUCT(COMPLEX(0,1),IMSQRT(IMPRODUCT(COMPLEX(B318,-C318),COMPLEX(D318,-E318)))))))),IMSUM(IMEXP(IMPRODUCT(0.0205979*A318*$O$3,IMPRODUCT(COMPLEX(0,1),IMSQRT(IMPRODUCT(COMPLEX(B318,-C318),COMPLEX(D318,-E318)))))),IMDIV(1,IMEXP(IMPRODUCT(0.0205979*A318*$O$3,IMPRODUCT(COMPLEX(0,1),IMSQRT(IMPRODUCT(COMPLEX(B318,-C318),COMPLEX(D318,-E318)))))))))),1))))</f>
        <v>-2.95801972605967</v>
      </c>
      <c r="P318" s="19">
        <f t="shared" si="71"/>
        <v>0.536108002774102</v>
      </c>
      <c r="Q318" s="19">
        <f t="shared" si="72"/>
        <v>0.346236868614189</v>
      </c>
    </row>
    <row r="319" spans="1:17">
      <c r="A319" s="2">
        <v>11.12</v>
      </c>
      <c r="B319">
        <v>23.5739</v>
      </c>
      <c r="C319">
        <v>12.6772</v>
      </c>
      <c r="D319">
        <v>0.6898</v>
      </c>
      <c r="E319">
        <v>0.2375</v>
      </c>
      <c r="F319" s="14">
        <f>20*LOG10(IMABS(IMDIV(IMSUB(IMPRODUCT(IMSQRT(IMDIV(COMPLEX(D319,-E319),COMPLEX(B319,-C319))),IMDIV(IMSUB(IMEXP(IMPRODUCT(0.0205979*A319*$F$3,IMPRODUCT(COMPLEX(0,1),IMSQRT(IMPRODUCT(COMPLEX(B319,-C319),COMPLEX(D319,-E319)))))),IMDIV(1,IMEXP(IMPRODUCT(0.0205979*A319*$F$3,IMPRODUCT(COMPLEX(0,1),IMSQRT(IMPRODUCT(COMPLEX(B319,-C319),COMPLEX(D319,-E319)))))))),IMSUM(IMEXP(IMPRODUCT(0.0205979*A319*$F$3,IMPRODUCT(COMPLEX(0,1),IMSQRT(IMPRODUCT(COMPLEX(B319,-C319),COMPLEX(D319,-E319)))))),IMDIV(1,IMEXP(IMPRODUCT(0.0205979*A319*$F$3,IMPRODUCT(COMPLEX(0,1),IMSQRT(IMPRODUCT(COMPLEX(B319,-C319),COMPLEX(D319,-E319)))))))))),1),IMSUM(IMPRODUCT(IMSQRT(IMDIV(COMPLEX(D319,-E319),COMPLEX(B319,-C319))),IMDIV(IMSUB(IMEXP(IMPRODUCT(0.0205979*A319*$F$3,IMPRODUCT(COMPLEX(0,1),IMSQRT(IMPRODUCT(COMPLEX(B319,-C319),COMPLEX(D319,-E319)))))),IMDIV(1,IMEXP(IMPRODUCT(0.0205979*A319*$F$3,IMPRODUCT(COMPLEX(0,1),IMSQRT(IMPRODUCT(COMPLEX(B319,-C319),COMPLEX(D319,-E319)))))))),IMSUM(IMEXP(IMPRODUCT(0.0205979*A319*$F$3,IMPRODUCT(COMPLEX(0,1),IMSQRT(IMPRODUCT(COMPLEX(B319,-C319),COMPLEX(D319,-E319)))))),IMDIV(1,IMEXP(IMPRODUCT(0.0205979*A319*$F$3,IMPRODUCT(COMPLEX(0,1),IMSQRT(IMPRODUCT(COMPLEX(B319,-C319),COMPLEX(D319,-E319)))))))))),1))))</f>
        <v>-2.16618318800576</v>
      </c>
      <c r="G319" s="15">
        <f>20*LOG10(IMABS(IMDIV(IMSUB(IMPRODUCT(IMSQRT(IMDIV(COMPLEX(D319,-E319),COMPLEX(B319,-C319))),IMDIV(IMSUB(IMEXP(IMPRODUCT(0.0205979*A319*$G$3,IMPRODUCT(COMPLEX(0,1),IMSQRT(IMPRODUCT(COMPLEX(B319,-C319),COMPLEX(D319,-E319)))))),IMDIV(1,IMEXP(IMPRODUCT(0.0205979*A319*$G$3,IMPRODUCT(COMPLEX(0,1),IMSQRT(IMPRODUCT(COMPLEX(B319,-C319),COMPLEX(D319,-E319)))))))),IMSUM(IMEXP(IMPRODUCT(0.0205979*A319*$G$3,IMPRODUCT(COMPLEX(0,1),IMSQRT(IMPRODUCT(COMPLEX(B319,-C319),COMPLEX(D319,-E319)))))),IMDIV(1,IMEXP(IMPRODUCT(0.0205979*A319*$G$3,IMPRODUCT(COMPLEX(0,1),IMSQRT(IMPRODUCT(COMPLEX(B319,-C319),COMPLEX(D319,-E319)))))))))),1),IMSUM(IMPRODUCT(IMSQRT(IMDIV(COMPLEX(D319,-E319),COMPLEX(B319,-C319))),IMDIV(IMSUB(IMEXP(IMPRODUCT(0.0205979*A319*$G$3,IMPRODUCT(COMPLEX(0,1),IMSQRT(IMPRODUCT(COMPLEX(B319,-C319),COMPLEX(D319,-E319)))))),IMDIV(1,IMEXP(IMPRODUCT(0.0205979*A319*$G$3,IMPRODUCT(COMPLEX(0,1),IMSQRT(IMPRODUCT(COMPLEX(B319,-C319),COMPLEX(D319,-E319)))))))),IMSUM(IMEXP(IMPRODUCT(0.0205979*A319*$G$3,IMPRODUCT(COMPLEX(0,1),IMSQRT(IMPRODUCT(COMPLEX(B319,-C319),COMPLEX(D319,-E319)))))),IMDIV(1,IMEXP(IMPRODUCT(0.0205979*A319*$G$3,IMPRODUCT(COMPLEX(0,1),IMSQRT(IMPRODUCT(COMPLEX(B319,-C319),COMPLEX(D319,-E319)))))))))),1))))</f>
        <v>-4.88377126151433</v>
      </c>
      <c r="H319" s="15">
        <f>20*LOG10(IMABS(IMDIV(IMSUB(IMPRODUCT(IMSQRT(IMDIV(COMPLEX(D319,-E319),COMPLEX(B319,-C319))),IMDIV(IMSUB(IMEXP(IMPRODUCT(0.0205979*A319*$H$3,IMPRODUCT(COMPLEX(0,1),IMSQRT(IMPRODUCT(COMPLEX(B319,-C319),COMPLEX(D319,-E319)))))),IMDIV(1,IMEXP(IMPRODUCT(0.0205979*A319*$H$3,IMPRODUCT(COMPLEX(0,1),IMSQRT(IMPRODUCT(COMPLEX(B319,-C319),COMPLEX(D319,-E319)))))))),IMSUM(IMEXP(IMPRODUCT(0.0205979*A319*$H$3,IMPRODUCT(COMPLEX(0,1),IMSQRT(IMPRODUCT(COMPLEX(B319,-C319),COMPLEX(D319,-E319)))))),IMDIV(1,IMEXP(IMPRODUCT(0.0205979*A319*$H$3,IMPRODUCT(COMPLEX(0,1),IMSQRT(IMPRODUCT(COMPLEX(B319,-C319),COMPLEX(D319,-E319)))))))))),1),IMSUM(IMPRODUCT(IMSQRT(IMDIV(COMPLEX(D319,-E319),COMPLEX(B319,-C319))),IMDIV(IMSUB(IMEXP(IMPRODUCT(0.0205979*A319*$H$3,IMPRODUCT(COMPLEX(0,1),IMSQRT(IMPRODUCT(COMPLEX(B319,-C319),COMPLEX(D319,-E319)))))),IMDIV(1,IMEXP(IMPRODUCT(0.0205979*A319*$H$3,IMPRODUCT(COMPLEX(0,1),IMSQRT(IMPRODUCT(COMPLEX(B319,-C319),COMPLEX(D319,-E319)))))))),IMSUM(IMEXP(IMPRODUCT(0.0205979*A319*$H$3,IMPRODUCT(COMPLEX(0,1),IMSQRT(IMPRODUCT(COMPLEX(B319,-C319),COMPLEX(D319,-E319)))))),IMDIV(1,IMEXP(IMPRODUCT(0.0205979*A319*$H$3,IMPRODUCT(COMPLEX(0,1),IMSQRT(IMPRODUCT(COMPLEX(B319,-C319),COMPLEX(D319,-E319)))))))))),1))))</f>
        <v>-4.0264969263355</v>
      </c>
      <c r="I319" s="15">
        <f>20*LOG10(IMABS(IMDIV(IMSUB(IMPRODUCT(IMSQRT(IMDIV(COMPLEX(D319,-E319),COMPLEX(B319,-C319))),IMDIV(IMSUB(IMEXP(IMPRODUCT(0.0205979*A319*$I$3,IMPRODUCT(COMPLEX(0,1),IMSQRT(IMPRODUCT(COMPLEX(B319,-C319),COMPLEX(D319,-E319)))))),IMDIV(1,IMEXP(IMPRODUCT(0.0205979*A319*$I$3,IMPRODUCT(COMPLEX(0,1),IMSQRT(IMPRODUCT(COMPLEX(B319,-C319),COMPLEX(D319,-E319)))))))),IMSUM(IMEXP(IMPRODUCT(0.0205979*A319*$I$3,IMPRODUCT(COMPLEX(0,1),IMSQRT(IMPRODUCT(COMPLEX(B319,-C319),COMPLEX(D319,-E319)))))),IMDIV(1,IMEXP(IMPRODUCT(0.0205979*A319*$I$3,IMPRODUCT(COMPLEX(0,1),IMSQRT(IMPRODUCT(COMPLEX(B319,-C319),COMPLEX(D319,-E319)))))))))),1),IMSUM(IMPRODUCT(IMSQRT(IMDIV(COMPLEX(D319,-E319),COMPLEX(B319,-C319))),IMDIV(IMSUB(IMEXP(IMPRODUCT(0.0205979*A319*$I$3,IMPRODUCT(COMPLEX(0,1),IMSQRT(IMPRODUCT(COMPLEX(B319,-C319),COMPLEX(D319,-E319)))))),IMDIV(1,IMEXP(IMPRODUCT(0.0205979*A319*$I$3,IMPRODUCT(COMPLEX(0,1),IMSQRT(IMPRODUCT(COMPLEX(B319,-C319),COMPLEX(D319,-E319)))))))),IMSUM(IMEXP(IMPRODUCT(0.0205979*A319*$I$3,IMPRODUCT(COMPLEX(0,1),IMSQRT(IMPRODUCT(COMPLEX(B319,-C319),COMPLEX(D319,-E319)))))),IMDIV(1,IMEXP(IMPRODUCT(0.0205979*A319*$I$3,IMPRODUCT(COMPLEX(0,1),IMSQRT(IMPRODUCT(COMPLEX(B319,-C319),COMPLEX(D319,-E319)))))))))),1))))</f>
        <v>-2.90172234145377</v>
      </c>
      <c r="J319" s="15">
        <f>20*LOG10(IMABS(IMDIV(IMSUB(IMPRODUCT(IMSQRT(IMDIV(COMPLEX(D319,-E319),COMPLEX(B319,-C319))),IMDIV(IMSUB(IMEXP(IMPRODUCT(0.0205979*A319*$J$3,IMPRODUCT(COMPLEX(0,1),IMSQRT(IMPRODUCT(COMPLEX(B319,-C319),COMPLEX(D319,-E319)))))),IMDIV(1,IMEXP(IMPRODUCT(0.0205979*A319*$J$3,IMPRODUCT(COMPLEX(0,1),IMSQRT(IMPRODUCT(COMPLEX(B319,-C319),COMPLEX(D319,-E319)))))))),IMSUM(IMEXP(IMPRODUCT(0.0205979*A319*$J$3,IMPRODUCT(COMPLEX(0,1),IMSQRT(IMPRODUCT(COMPLEX(B319,-C319),COMPLEX(D319,-E319)))))),IMDIV(1,IMEXP(IMPRODUCT(0.0205979*A319*$J$3,IMPRODUCT(COMPLEX(0,1),IMSQRT(IMPRODUCT(COMPLEX(B319,-C319),COMPLEX(D319,-E319)))))))))),1),IMSUM(IMPRODUCT(IMSQRT(IMDIV(COMPLEX(D319,-E319),COMPLEX(B319,-C319))),IMDIV(IMSUB(IMEXP(IMPRODUCT(0.0205979*A319*$J$3,IMPRODUCT(COMPLEX(0,1),IMSQRT(IMPRODUCT(COMPLEX(B319,-C319),COMPLEX(D319,-E319)))))),IMDIV(1,IMEXP(IMPRODUCT(0.0205979*A319*$J$3,IMPRODUCT(COMPLEX(0,1),IMSQRT(IMPRODUCT(COMPLEX(B319,-C319),COMPLEX(D319,-E319)))))))),IMSUM(IMEXP(IMPRODUCT(0.0205979*A319*$J$3,IMPRODUCT(COMPLEX(0,1),IMSQRT(IMPRODUCT(COMPLEX(B319,-C319),COMPLEX(D319,-E319)))))),IMDIV(1,IMEXP(IMPRODUCT(0.0205979*A319*$J$3,IMPRODUCT(COMPLEX(0,1),IMSQRT(IMPRODUCT(COMPLEX(B319,-C319),COMPLEX(D319,-E319)))))))))),1))))</f>
        <v>-2.53058003520892</v>
      </c>
      <c r="K319" s="15">
        <f>20*LOG10(IMABS(IMDIV(IMSUB(IMPRODUCT(IMSQRT(IMDIV(COMPLEX(D319,-E319),COMPLEX(B319,-C319))),IMDIV(IMSUB(IMEXP(IMPRODUCT(0.0205979*A319*$K$3,IMPRODUCT(COMPLEX(0,1),IMSQRT(IMPRODUCT(COMPLEX(B319,-C319),COMPLEX(D319,-E319)))))),IMDIV(1,IMEXP(IMPRODUCT(0.0205979*A319*$K$3,IMPRODUCT(COMPLEX(0,1),IMSQRT(IMPRODUCT(COMPLEX(B319,-C319),COMPLEX(D319,-E319)))))))),IMSUM(IMEXP(IMPRODUCT(0.0205979*A319*$K$3,IMPRODUCT(COMPLEX(0,1),IMSQRT(IMPRODUCT(COMPLEX(B319,-C319),COMPLEX(D319,-E319)))))),IMDIV(1,IMEXP(IMPRODUCT(0.0205979*A319*$K$3,IMPRODUCT(COMPLEX(0,1),IMSQRT(IMPRODUCT(COMPLEX(B319,-C319),COMPLEX(D319,-E319)))))))))),1),IMSUM(IMPRODUCT(IMSQRT(IMDIV(COMPLEX(D319,-E319),COMPLEX(B319,-C319))),IMDIV(IMSUB(IMEXP(IMPRODUCT(0.0205979*A319*$K$3,IMPRODUCT(COMPLEX(0,1),IMSQRT(IMPRODUCT(COMPLEX(B319,-C319),COMPLEX(D319,-E319)))))),IMDIV(1,IMEXP(IMPRODUCT(0.0205979*A319*$K$3,IMPRODUCT(COMPLEX(0,1),IMSQRT(IMPRODUCT(COMPLEX(B319,-C319),COMPLEX(D319,-E319)))))))),IMSUM(IMEXP(IMPRODUCT(0.0205979*A319*$K$3,IMPRODUCT(COMPLEX(0,1),IMSQRT(IMPRODUCT(COMPLEX(B319,-C319),COMPLEX(D319,-E319)))))),IMDIV(1,IMEXP(IMPRODUCT(0.0205979*A319*$K$3,IMPRODUCT(COMPLEX(0,1),IMSQRT(IMPRODUCT(COMPLEX(B319,-C319),COMPLEX(D319,-E319)))))))))),1))))</f>
        <v>-2.56161366513095</v>
      </c>
      <c r="L319" s="15">
        <f>20*LOG10(IMABS(IMDIV(IMSUB(IMPRODUCT(IMSQRT(IMDIV(COMPLEX(D319,-E319),COMPLEX(B319,-C319))),IMDIV(IMSUB(IMEXP(IMPRODUCT(0.0205979*A319*$L$3,IMPRODUCT(COMPLEX(0,1),IMSQRT(IMPRODUCT(COMPLEX(B319,-C319),COMPLEX(D319,-E319)))))),IMDIV(1,IMEXP(IMPRODUCT(0.0205979*A319*$L$3,IMPRODUCT(COMPLEX(0,1),IMSQRT(IMPRODUCT(COMPLEX(B319,-C319),COMPLEX(D319,-E319)))))))),IMSUM(IMEXP(IMPRODUCT(0.0205979*A319*$L$3,IMPRODUCT(COMPLEX(0,1),IMSQRT(IMPRODUCT(COMPLEX(B319,-C319),COMPLEX(D319,-E319)))))),IMDIV(1,IMEXP(IMPRODUCT(0.0205979*A319*$L$3,IMPRODUCT(COMPLEX(0,1),IMSQRT(IMPRODUCT(COMPLEX(B319,-C319),COMPLEX(D319,-E319)))))))))),1),IMSUM(IMPRODUCT(IMSQRT(IMDIV(COMPLEX(D319,-E319),COMPLEX(B319,-C319))),IMDIV(IMSUB(IMEXP(IMPRODUCT(0.0205979*A319*$L$3,IMPRODUCT(COMPLEX(0,1),IMSQRT(IMPRODUCT(COMPLEX(B319,-C319),COMPLEX(D319,-E319)))))),IMDIV(1,IMEXP(IMPRODUCT(0.0205979*A319*$L$3,IMPRODUCT(COMPLEX(0,1),IMSQRT(IMPRODUCT(COMPLEX(B319,-C319),COMPLEX(D319,-E319)))))))),IMSUM(IMEXP(IMPRODUCT(0.0205979*A319*$L$3,IMPRODUCT(COMPLEX(0,1),IMSQRT(IMPRODUCT(COMPLEX(B319,-C319),COMPLEX(D319,-E319)))))),IMDIV(1,IMEXP(IMPRODUCT(0.0205979*A319*$L$3,IMPRODUCT(COMPLEX(0,1),IMSQRT(IMPRODUCT(COMPLEX(B319,-C319),COMPLEX(D319,-E319)))))))))),1))))</f>
        <v>-2.7650467479283</v>
      </c>
      <c r="M319" s="15">
        <f>20*LOG10(IMABS(IMDIV(IMSUB(IMPRODUCT(IMSQRT(IMDIV(COMPLEX(D319,-E319),COMPLEX(B319,-C319))),IMDIV(IMSUB(IMEXP(IMPRODUCT(0.0205979*A319*$M$3,IMPRODUCT(COMPLEX(0,1),IMSQRT(IMPRODUCT(COMPLEX(B319,-C319),COMPLEX(D319,-E319)))))),IMDIV(1,IMEXP(IMPRODUCT(0.0205979*A319*$M$3,IMPRODUCT(COMPLEX(0,1),IMSQRT(IMPRODUCT(COMPLEX(B319,-C319),COMPLEX(D319,-E319)))))))),IMSUM(IMEXP(IMPRODUCT(0.0205979*A319*$M$3,IMPRODUCT(COMPLEX(0,1),IMSQRT(IMPRODUCT(COMPLEX(B319,-C319),COMPLEX(D319,-E319)))))),IMDIV(1,IMEXP(IMPRODUCT(0.0205979*A319*$M$3,IMPRODUCT(COMPLEX(0,1),IMSQRT(IMPRODUCT(COMPLEX(B319,-C319),COMPLEX(D319,-E319)))))))))),1),IMSUM(IMPRODUCT(IMSQRT(IMDIV(COMPLEX(D319,-E319),COMPLEX(B319,-C319))),IMDIV(IMSUB(IMEXP(IMPRODUCT(0.0205979*A319*$M$3,IMPRODUCT(COMPLEX(0,1),IMSQRT(IMPRODUCT(COMPLEX(B319,-C319),COMPLEX(D319,-E319)))))),IMDIV(1,IMEXP(IMPRODUCT(0.0205979*A319*$M$3,IMPRODUCT(COMPLEX(0,1),IMSQRT(IMPRODUCT(COMPLEX(B319,-C319),COMPLEX(D319,-E319)))))))),IMSUM(IMEXP(IMPRODUCT(0.0205979*A319*$M$3,IMPRODUCT(COMPLEX(0,1),IMSQRT(IMPRODUCT(COMPLEX(B319,-C319),COMPLEX(D319,-E319)))))),IMDIV(1,IMEXP(IMPRODUCT(0.0205979*A319*$M$3,IMPRODUCT(COMPLEX(0,1),IMSQRT(IMPRODUCT(COMPLEX(B319,-C319),COMPLEX(D319,-E319)))))))))),1))))</f>
        <v>-2.9419018695777</v>
      </c>
      <c r="N319" s="15">
        <f>20*LOG10(IMABS(IMDIV(IMSUB(IMPRODUCT(IMSQRT(IMDIV(COMPLEX(D319,-E319),COMPLEX(B319,-C319))),IMDIV(IMSUB(IMEXP(IMPRODUCT(0.0205979*A319*$N$3,IMPRODUCT(COMPLEX(0,1),IMSQRT(IMPRODUCT(COMPLEX(B319,-C319),COMPLEX(D319,-E319)))))),IMDIV(1,IMEXP(IMPRODUCT(0.0205979*A319*$N$3,IMPRODUCT(COMPLEX(0,1),IMSQRT(IMPRODUCT(COMPLEX(B319,-C319),COMPLEX(D319,-E319)))))))),IMSUM(IMEXP(IMPRODUCT(0.0205979*A319*$N$3,IMPRODUCT(COMPLEX(0,1),IMSQRT(IMPRODUCT(COMPLEX(B319,-C319),COMPLEX(D319,-E319)))))),IMDIV(1,IMEXP(IMPRODUCT(0.0205979*A319*$N$3,IMPRODUCT(COMPLEX(0,1),IMSQRT(IMPRODUCT(COMPLEX(B319,-C319),COMPLEX(D319,-E319)))))))))),1),IMSUM(IMPRODUCT(IMSQRT(IMDIV(COMPLEX(D319,-E319),COMPLEX(B319,-C319))),IMDIV(IMSUB(IMEXP(IMPRODUCT(0.0205979*A319*$N$3,IMPRODUCT(COMPLEX(0,1),IMSQRT(IMPRODUCT(COMPLEX(B319,-C319),COMPLEX(D319,-E319)))))),IMDIV(1,IMEXP(IMPRODUCT(0.0205979*A319*$N$3,IMPRODUCT(COMPLEX(0,1),IMSQRT(IMPRODUCT(COMPLEX(B319,-C319),COMPLEX(D319,-E319)))))))),IMSUM(IMEXP(IMPRODUCT(0.0205979*A319*$N$3,IMPRODUCT(COMPLEX(0,1),IMSQRT(IMPRODUCT(COMPLEX(B319,-C319),COMPLEX(D319,-E319)))))),IMDIV(1,IMEXP(IMPRODUCT(0.0205979*A319*$N$3,IMPRODUCT(COMPLEX(0,1),IMSQRT(IMPRODUCT(COMPLEX(B319,-C319),COMPLEX(D319,-E319)))))))))),1))))</f>
        <v>-2.98506558014626</v>
      </c>
      <c r="O319" s="15">
        <f>20*LOG10(IMABS(IMDIV(IMSUB(IMPRODUCT(IMSQRT(IMDIV(COMPLEX(D319,-E319),COMPLEX(B319,-C319))),IMDIV(IMSUB(IMEXP(IMPRODUCT(0.0205979*A319*$O$3,IMPRODUCT(COMPLEX(0,1),IMSQRT(IMPRODUCT(COMPLEX(B319,-C319),COMPLEX(D319,-E319)))))),IMDIV(1,IMEXP(IMPRODUCT(0.0205979*A319*$O$3,IMPRODUCT(COMPLEX(0,1),IMSQRT(IMPRODUCT(COMPLEX(B319,-C319),COMPLEX(D319,-E319)))))))),IMSUM(IMEXP(IMPRODUCT(0.0205979*A319*$O$3,IMPRODUCT(COMPLEX(0,1),IMSQRT(IMPRODUCT(COMPLEX(B319,-C319),COMPLEX(D319,-E319)))))),IMDIV(1,IMEXP(IMPRODUCT(0.0205979*A319*$O$3,IMPRODUCT(COMPLEX(0,1),IMSQRT(IMPRODUCT(COMPLEX(B319,-C319),COMPLEX(D319,-E319)))))))))),1),IMSUM(IMPRODUCT(IMSQRT(IMDIV(COMPLEX(D319,-E319),COMPLEX(B319,-C319))),IMDIV(IMSUB(IMEXP(IMPRODUCT(0.0205979*A319*$O$3,IMPRODUCT(COMPLEX(0,1),IMSQRT(IMPRODUCT(COMPLEX(B319,-C319),COMPLEX(D319,-E319)))))),IMDIV(1,IMEXP(IMPRODUCT(0.0205979*A319*$O$3,IMPRODUCT(COMPLEX(0,1),IMSQRT(IMPRODUCT(COMPLEX(B319,-C319),COMPLEX(D319,-E319)))))))),IMSUM(IMEXP(IMPRODUCT(0.0205979*A319*$O$3,IMPRODUCT(COMPLEX(0,1),IMSQRT(IMPRODUCT(COMPLEX(B319,-C319),COMPLEX(D319,-E319)))))),IMDIV(1,IMEXP(IMPRODUCT(0.0205979*A319*$O$3,IMPRODUCT(COMPLEX(0,1),IMSQRT(IMPRODUCT(COMPLEX(B319,-C319),COMPLEX(D319,-E319)))))))))),1))))</f>
        <v>-2.93676141690537</v>
      </c>
      <c r="P319" s="19">
        <f t="shared" si="71"/>
        <v>0.537764222296693</v>
      </c>
      <c r="Q319" s="19">
        <f t="shared" si="72"/>
        <v>0.344302696433749</v>
      </c>
    </row>
    <row r="320" spans="1:17">
      <c r="A320" s="2">
        <v>11.2</v>
      </c>
      <c r="B320">
        <v>23.633</v>
      </c>
      <c r="C320">
        <v>12.7578</v>
      </c>
      <c r="D320">
        <v>0.6857</v>
      </c>
      <c r="E320">
        <v>0.2332</v>
      </c>
      <c r="F320" s="14">
        <f>20*LOG10(IMABS(IMDIV(IMSUB(IMPRODUCT(IMSQRT(IMDIV(COMPLEX(D320,-E320),COMPLEX(B320,-C320))),IMDIV(IMSUB(IMEXP(IMPRODUCT(0.0205979*A320*$F$3,IMPRODUCT(COMPLEX(0,1),IMSQRT(IMPRODUCT(COMPLEX(B320,-C320),COMPLEX(D320,-E320)))))),IMDIV(1,IMEXP(IMPRODUCT(0.0205979*A320*$F$3,IMPRODUCT(COMPLEX(0,1),IMSQRT(IMPRODUCT(COMPLEX(B320,-C320),COMPLEX(D320,-E320)))))))),IMSUM(IMEXP(IMPRODUCT(0.0205979*A320*$F$3,IMPRODUCT(COMPLEX(0,1),IMSQRT(IMPRODUCT(COMPLEX(B320,-C320),COMPLEX(D320,-E320)))))),IMDIV(1,IMEXP(IMPRODUCT(0.0205979*A320*$F$3,IMPRODUCT(COMPLEX(0,1),IMSQRT(IMPRODUCT(COMPLEX(B320,-C320),COMPLEX(D320,-E320)))))))))),1),IMSUM(IMPRODUCT(IMSQRT(IMDIV(COMPLEX(D320,-E320),COMPLEX(B320,-C320))),IMDIV(IMSUB(IMEXP(IMPRODUCT(0.0205979*A320*$F$3,IMPRODUCT(COMPLEX(0,1),IMSQRT(IMPRODUCT(COMPLEX(B320,-C320),COMPLEX(D320,-E320)))))),IMDIV(1,IMEXP(IMPRODUCT(0.0205979*A320*$F$3,IMPRODUCT(COMPLEX(0,1),IMSQRT(IMPRODUCT(COMPLEX(B320,-C320),COMPLEX(D320,-E320)))))))),IMSUM(IMEXP(IMPRODUCT(0.0205979*A320*$F$3,IMPRODUCT(COMPLEX(0,1),IMSQRT(IMPRODUCT(COMPLEX(B320,-C320),COMPLEX(D320,-E320)))))),IMDIV(1,IMEXP(IMPRODUCT(0.0205979*A320*$F$3,IMPRODUCT(COMPLEX(0,1),IMSQRT(IMPRODUCT(COMPLEX(B320,-C320),COMPLEX(D320,-E320)))))))))),1))))</f>
        <v>-2.17239682294283</v>
      </c>
      <c r="G320" s="15">
        <f>20*LOG10(IMABS(IMDIV(IMSUB(IMPRODUCT(IMSQRT(IMDIV(COMPLEX(D320,-E320),COMPLEX(B320,-C320))),IMDIV(IMSUB(IMEXP(IMPRODUCT(0.0205979*A320*$G$3,IMPRODUCT(COMPLEX(0,1),IMSQRT(IMPRODUCT(COMPLEX(B320,-C320),COMPLEX(D320,-E320)))))),IMDIV(1,IMEXP(IMPRODUCT(0.0205979*A320*$G$3,IMPRODUCT(COMPLEX(0,1),IMSQRT(IMPRODUCT(COMPLEX(B320,-C320),COMPLEX(D320,-E320)))))))),IMSUM(IMEXP(IMPRODUCT(0.0205979*A320*$G$3,IMPRODUCT(COMPLEX(0,1),IMSQRT(IMPRODUCT(COMPLEX(B320,-C320),COMPLEX(D320,-E320)))))),IMDIV(1,IMEXP(IMPRODUCT(0.0205979*A320*$G$3,IMPRODUCT(COMPLEX(0,1),IMSQRT(IMPRODUCT(COMPLEX(B320,-C320),COMPLEX(D320,-E320)))))))))),1),IMSUM(IMPRODUCT(IMSQRT(IMDIV(COMPLEX(D320,-E320),COMPLEX(B320,-C320))),IMDIV(IMSUB(IMEXP(IMPRODUCT(0.0205979*A320*$G$3,IMPRODUCT(COMPLEX(0,1),IMSQRT(IMPRODUCT(COMPLEX(B320,-C320),COMPLEX(D320,-E320)))))),IMDIV(1,IMEXP(IMPRODUCT(0.0205979*A320*$G$3,IMPRODUCT(COMPLEX(0,1),IMSQRT(IMPRODUCT(COMPLEX(B320,-C320),COMPLEX(D320,-E320)))))))),IMSUM(IMEXP(IMPRODUCT(0.0205979*A320*$G$3,IMPRODUCT(COMPLEX(0,1),IMSQRT(IMPRODUCT(COMPLEX(B320,-C320),COMPLEX(D320,-E320)))))),IMDIV(1,IMEXP(IMPRODUCT(0.0205979*A320*$G$3,IMPRODUCT(COMPLEX(0,1),IMSQRT(IMPRODUCT(COMPLEX(B320,-C320),COMPLEX(D320,-E320)))))))))),1))))</f>
        <v>-4.88122070777325</v>
      </c>
      <c r="H320" s="15">
        <f>20*LOG10(IMABS(IMDIV(IMSUB(IMPRODUCT(IMSQRT(IMDIV(COMPLEX(D320,-E320),COMPLEX(B320,-C320))),IMDIV(IMSUB(IMEXP(IMPRODUCT(0.0205979*A320*$H$3,IMPRODUCT(COMPLEX(0,1),IMSQRT(IMPRODUCT(COMPLEX(B320,-C320),COMPLEX(D320,-E320)))))),IMDIV(1,IMEXP(IMPRODUCT(0.0205979*A320*$H$3,IMPRODUCT(COMPLEX(0,1),IMSQRT(IMPRODUCT(COMPLEX(B320,-C320),COMPLEX(D320,-E320)))))))),IMSUM(IMEXP(IMPRODUCT(0.0205979*A320*$H$3,IMPRODUCT(COMPLEX(0,1),IMSQRT(IMPRODUCT(COMPLEX(B320,-C320),COMPLEX(D320,-E320)))))),IMDIV(1,IMEXP(IMPRODUCT(0.0205979*A320*$H$3,IMPRODUCT(COMPLEX(0,1),IMSQRT(IMPRODUCT(COMPLEX(B320,-C320),COMPLEX(D320,-E320)))))))))),1),IMSUM(IMPRODUCT(IMSQRT(IMDIV(COMPLEX(D320,-E320),COMPLEX(B320,-C320))),IMDIV(IMSUB(IMEXP(IMPRODUCT(0.0205979*A320*$H$3,IMPRODUCT(COMPLEX(0,1),IMSQRT(IMPRODUCT(COMPLEX(B320,-C320),COMPLEX(D320,-E320)))))),IMDIV(1,IMEXP(IMPRODUCT(0.0205979*A320*$H$3,IMPRODUCT(COMPLEX(0,1),IMSQRT(IMPRODUCT(COMPLEX(B320,-C320),COMPLEX(D320,-E320)))))))),IMSUM(IMEXP(IMPRODUCT(0.0205979*A320*$H$3,IMPRODUCT(COMPLEX(0,1),IMSQRT(IMPRODUCT(COMPLEX(B320,-C320),COMPLEX(D320,-E320)))))),IMDIV(1,IMEXP(IMPRODUCT(0.0205979*A320*$H$3,IMPRODUCT(COMPLEX(0,1),IMSQRT(IMPRODUCT(COMPLEX(B320,-C320),COMPLEX(D320,-E320)))))))))),1))))</f>
        <v>-3.97628219290028</v>
      </c>
      <c r="I320" s="15">
        <f>20*LOG10(IMABS(IMDIV(IMSUB(IMPRODUCT(IMSQRT(IMDIV(COMPLEX(D320,-E320),COMPLEX(B320,-C320))),IMDIV(IMSUB(IMEXP(IMPRODUCT(0.0205979*A320*$I$3,IMPRODUCT(COMPLEX(0,1),IMSQRT(IMPRODUCT(COMPLEX(B320,-C320),COMPLEX(D320,-E320)))))),IMDIV(1,IMEXP(IMPRODUCT(0.0205979*A320*$I$3,IMPRODUCT(COMPLEX(0,1),IMSQRT(IMPRODUCT(COMPLEX(B320,-C320),COMPLEX(D320,-E320)))))))),IMSUM(IMEXP(IMPRODUCT(0.0205979*A320*$I$3,IMPRODUCT(COMPLEX(0,1),IMSQRT(IMPRODUCT(COMPLEX(B320,-C320),COMPLEX(D320,-E320)))))),IMDIV(1,IMEXP(IMPRODUCT(0.0205979*A320*$I$3,IMPRODUCT(COMPLEX(0,1),IMSQRT(IMPRODUCT(COMPLEX(B320,-C320),COMPLEX(D320,-E320)))))))))),1),IMSUM(IMPRODUCT(IMSQRT(IMDIV(COMPLEX(D320,-E320),COMPLEX(B320,-C320))),IMDIV(IMSUB(IMEXP(IMPRODUCT(0.0205979*A320*$I$3,IMPRODUCT(COMPLEX(0,1),IMSQRT(IMPRODUCT(COMPLEX(B320,-C320),COMPLEX(D320,-E320)))))),IMDIV(1,IMEXP(IMPRODUCT(0.0205979*A320*$I$3,IMPRODUCT(COMPLEX(0,1),IMSQRT(IMPRODUCT(COMPLEX(B320,-C320),COMPLEX(D320,-E320)))))))),IMSUM(IMEXP(IMPRODUCT(0.0205979*A320*$I$3,IMPRODUCT(COMPLEX(0,1),IMSQRT(IMPRODUCT(COMPLEX(B320,-C320),COMPLEX(D320,-E320)))))),IMDIV(1,IMEXP(IMPRODUCT(0.0205979*A320*$I$3,IMPRODUCT(COMPLEX(0,1),IMSQRT(IMPRODUCT(COMPLEX(B320,-C320),COMPLEX(D320,-E320)))))))))),1))))</f>
        <v>-2.86796156769802</v>
      </c>
      <c r="J320" s="15">
        <f>20*LOG10(IMABS(IMDIV(IMSUB(IMPRODUCT(IMSQRT(IMDIV(COMPLEX(D320,-E320),COMPLEX(B320,-C320))),IMDIV(IMSUB(IMEXP(IMPRODUCT(0.0205979*A320*$J$3,IMPRODUCT(COMPLEX(0,1),IMSQRT(IMPRODUCT(COMPLEX(B320,-C320),COMPLEX(D320,-E320)))))),IMDIV(1,IMEXP(IMPRODUCT(0.0205979*A320*$J$3,IMPRODUCT(COMPLEX(0,1),IMSQRT(IMPRODUCT(COMPLEX(B320,-C320),COMPLEX(D320,-E320)))))))),IMSUM(IMEXP(IMPRODUCT(0.0205979*A320*$J$3,IMPRODUCT(COMPLEX(0,1),IMSQRT(IMPRODUCT(COMPLEX(B320,-C320),COMPLEX(D320,-E320)))))),IMDIV(1,IMEXP(IMPRODUCT(0.0205979*A320*$J$3,IMPRODUCT(COMPLEX(0,1),IMSQRT(IMPRODUCT(COMPLEX(B320,-C320),COMPLEX(D320,-E320)))))))))),1),IMSUM(IMPRODUCT(IMSQRT(IMDIV(COMPLEX(D320,-E320),COMPLEX(B320,-C320))),IMDIV(IMSUB(IMEXP(IMPRODUCT(0.0205979*A320*$J$3,IMPRODUCT(COMPLEX(0,1),IMSQRT(IMPRODUCT(COMPLEX(B320,-C320),COMPLEX(D320,-E320)))))),IMDIV(1,IMEXP(IMPRODUCT(0.0205979*A320*$J$3,IMPRODUCT(COMPLEX(0,1),IMSQRT(IMPRODUCT(COMPLEX(B320,-C320),COMPLEX(D320,-E320)))))))),IMSUM(IMEXP(IMPRODUCT(0.0205979*A320*$J$3,IMPRODUCT(COMPLEX(0,1),IMSQRT(IMPRODUCT(COMPLEX(B320,-C320),COMPLEX(D320,-E320)))))),IMDIV(1,IMEXP(IMPRODUCT(0.0205979*A320*$J$3,IMPRODUCT(COMPLEX(0,1),IMSQRT(IMPRODUCT(COMPLEX(B320,-C320),COMPLEX(D320,-E320)))))))))),1))))</f>
        <v>-2.51063055986441</v>
      </c>
      <c r="K320" s="15">
        <f>20*LOG10(IMABS(IMDIV(IMSUB(IMPRODUCT(IMSQRT(IMDIV(COMPLEX(D320,-E320),COMPLEX(B320,-C320))),IMDIV(IMSUB(IMEXP(IMPRODUCT(0.0205979*A320*$K$3,IMPRODUCT(COMPLEX(0,1),IMSQRT(IMPRODUCT(COMPLEX(B320,-C320),COMPLEX(D320,-E320)))))),IMDIV(1,IMEXP(IMPRODUCT(0.0205979*A320*$K$3,IMPRODUCT(COMPLEX(0,1),IMSQRT(IMPRODUCT(COMPLEX(B320,-C320),COMPLEX(D320,-E320)))))))),IMSUM(IMEXP(IMPRODUCT(0.0205979*A320*$K$3,IMPRODUCT(COMPLEX(0,1),IMSQRT(IMPRODUCT(COMPLEX(B320,-C320),COMPLEX(D320,-E320)))))),IMDIV(1,IMEXP(IMPRODUCT(0.0205979*A320*$K$3,IMPRODUCT(COMPLEX(0,1),IMSQRT(IMPRODUCT(COMPLEX(B320,-C320),COMPLEX(D320,-E320)))))))))),1),IMSUM(IMPRODUCT(IMSQRT(IMDIV(COMPLEX(D320,-E320),COMPLEX(B320,-C320))),IMDIV(IMSUB(IMEXP(IMPRODUCT(0.0205979*A320*$K$3,IMPRODUCT(COMPLEX(0,1),IMSQRT(IMPRODUCT(COMPLEX(B320,-C320),COMPLEX(D320,-E320)))))),IMDIV(1,IMEXP(IMPRODUCT(0.0205979*A320*$K$3,IMPRODUCT(COMPLEX(0,1),IMSQRT(IMPRODUCT(COMPLEX(B320,-C320),COMPLEX(D320,-E320)))))))),IMSUM(IMEXP(IMPRODUCT(0.0205979*A320*$K$3,IMPRODUCT(COMPLEX(0,1),IMSQRT(IMPRODUCT(COMPLEX(B320,-C320),COMPLEX(D320,-E320)))))),IMDIV(1,IMEXP(IMPRODUCT(0.0205979*A320*$K$3,IMPRODUCT(COMPLEX(0,1),IMSQRT(IMPRODUCT(COMPLEX(B320,-C320),COMPLEX(D320,-E320)))))))))),1))))</f>
        <v>-2.5507117320967</v>
      </c>
      <c r="L320" s="15">
        <f>20*LOG10(IMABS(IMDIV(IMSUB(IMPRODUCT(IMSQRT(IMDIV(COMPLEX(D320,-E320),COMPLEX(B320,-C320))),IMDIV(IMSUB(IMEXP(IMPRODUCT(0.0205979*A320*$L$3,IMPRODUCT(COMPLEX(0,1),IMSQRT(IMPRODUCT(COMPLEX(B320,-C320),COMPLEX(D320,-E320)))))),IMDIV(1,IMEXP(IMPRODUCT(0.0205979*A320*$L$3,IMPRODUCT(COMPLEX(0,1),IMSQRT(IMPRODUCT(COMPLEX(B320,-C320),COMPLEX(D320,-E320)))))))),IMSUM(IMEXP(IMPRODUCT(0.0205979*A320*$L$3,IMPRODUCT(COMPLEX(0,1),IMSQRT(IMPRODUCT(COMPLEX(B320,-C320),COMPLEX(D320,-E320)))))),IMDIV(1,IMEXP(IMPRODUCT(0.0205979*A320*$L$3,IMPRODUCT(COMPLEX(0,1),IMSQRT(IMPRODUCT(COMPLEX(B320,-C320),COMPLEX(D320,-E320)))))))))),1),IMSUM(IMPRODUCT(IMSQRT(IMDIV(COMPLEX(D320,-E320),COMPLEX(B320,-C320))),IMDIV(IMSUB(IMEXP(IMPRODUCT(0.0205979*A320*$L$3,IMPRODUCT(COMPLEX(0,1),IMSQRT(IMPRODUCT(COMPLEX(B320,-C320),COMPLEX(D320,-E320)))))),IMDIV(1,IMEXP(IMPRODUCT(0.0205979*A320*$L$3,IMPRODUCT(COMPLEX(0,1),IMSQRT(IMPRODUCT(COMPLEX(B320,-C320),COMPLEX(D320,-E320)))))))),IMSUM(IMEXP(IMPRODUCT(0.0205979*A320*$L$3,IMPRODUCT(COMPLEX(0,1),IMSQRT(IMPRODUCT(COMPLEX(B320,-C320),COMPLEX(D320,-E320)))))),IMDIV(1,IMEXP(IMPRODUCT(0.0205979*A320*$L$3,IMPRODUCT(COMPLEX(0,1),IMSQRT(IMPRODUCT(COMPLEX(B320,-C320),COMPLEX(D320,-E320)))))))))),1))))</f>
        <v>-2.75782817939644</v>
      </c>
      <c r="M320" s="15">
        <f>20*LOG10(IMABS(IMDIV(IMSUB(IMPRODUCT(IMSQRT(IMDIV(COMPLEX(D320,-E320),COMPLEX(B320,-C320))),IMDIV(IMSUB(IMEXP(IMPRODUCT(0.0205979*A320*$M$3,IMPRODUCT(COMPLEX(0,1),IMSQRT(IMPRODUCT(COMPLEX(B320,-C320),COMPLEX(D320,-E320)))))),IMDIV(1,IMEXP(IMPRODUCT(0.0205979*A320*$M$3,IMPRODUCT(COMPLEX(0,1),IMSQRT(IMPRODUCT(COMPLEX(B320,-C320),COMPLEX(D320,-E320)))))))),IMSUM(IMEXP(IMPRODUCT(0.0205979*A320*$M$3,IMPRODUCT(COMPLEX(0,1),IMSQRT(IMPRODUCT(COMPLEX(B320,-C320),COMPLEX(D320,-E320)))))),IMDIV(1,IMEXP(IMPRODUCT(0.0205979*A320*$M$3,IMPRODUCT(COMPLEX(0,1),IMSQRT(IMPRODUCT(COMPLEX(B320,-C320),COMPLEX(D320,-E320)))))))))),1),IMSUM(IMPRODUCT(IMSQRT(IMDIV(COMPLEX(D320,-E320),COMPLEX(B320,-C320))),IMDIV(IMSUB(IMEXP(IMPRODUCT(0.0205979*A320*$M$3,IMPRODUCT(COMPLEX(0,1),IMSQRT(IMPRODUCT(COMPLEX(B320,-C320),COMPLEX(D320,-E320)))))),IMDIV(1,IMEXP(IMPRODUCT(0.0205979*A320*$M$3,IMPRODUCT(COMPLEX(0,1),IMSQRT(IMPRODUCT(COMPLEX(B320,-C320),COMPLEX(D320,-E320)))))))),IMSUM(IMEXP(IMPRODUCT(0.0205979*A320*$M$3,IMPRODUCT(COMPLEX(0,1),IMSQRT(IMPRODUCT(COMPLEX(B320,-C320),COMPLEX(D320,-E320)))))),IMDIV(1,IMEXP(IMPRODUCT(0.0205979*A320*$M$3,IMPRODUCT(COMPLEX(0,1),IMSQRT(IMPRODUCT(COMPLEX(B320,-C320),COMPLEX(D320,-E320)))))))))),1))))</f>
        <v>-2.93125842089162</v>
      </c>
      <c r="N320" s="15">
        <f>20*LOG10(IMABS(IMDIV(IMSUB(IMPRODUCT(IMSQRT(IMDIV(COMPLEX(D320,-E320),COMPLEX(B320,-C320))),IMDIV(IMSUB(IMEXP(IMPRODUCT(0.0205979*A320*$N$3,IMPRODUCT(COMPLEX(0,1),IMSQRT(IMPRODUCT(COMPLEX(B320,-C320),COMPLEX(D320,-E320)))))),IMDIV(1,IMEXP(IMPRODUCT(0.0205979*A320*$N$3,IMPRODUCT(COMPLEX(0,1),IMSQRT(IMPRODUCT(COMPLEX(B320,-C320),COMPLEX(D320,-E320)))))))),IMSUM(IMEXP(IMPRODUCT(0.0205979*A320*$N$3,IMPRODUCT(COMPLEX(0,1),IMSQRT(IMPRODUCT(COMPLEX(B320,-C320),COMPLEX(D320,-E320)))))),IMDIV(1,IMEXP(IMPRODUCT(0.0205979*A320*$N$3,IMPRODUCT(COMPLEX(0,1),IMSQRT(IMPRODUCT(COMPLEX(B320,-C320),COMPLEX(D320,-E320)))))))))),1),IMSUM(IMPRODUCT(IMSQRT(IMDIV(COMPLEX(D320,-E320),COMPLEX(B320,-C320))),IMDIV(IMSUB(IMEXP(IMPRODUCT(0.0205979*A320*$N$3,IMPRODUCT(COMPLEX(0,1),IMSQRT(IMPRODUCT(COMPLEX(B320,-C320),COMPLEX(D320,-E320)))))),IMDIV(1,IMEXP(IMPRODUCT(0.0205979*A320*$N$3,IMPRODUCT(COMPLEX(0,1),IMSQRT(IMPRODUCT(COMPLEX(B320,-C320),COMPLEX(D320,-E320)))))))),IMSUM(IMEXP(IMPRODUCT(0.0205979*A320*$N$3,IMPRODUCT(COMPLEX(0,1),IMSQRT(IMPRODUCT(COMPLEX(B320,-C320),COMPLEX(D320,-E320)))))),IMDIV(1,IMEXP(IMPRODUCT(0.0205979*A320*$N$3,IMPRODUCT(COMPLEX(0,1),IMSQRT(IMPRODUCT(COMPLEX(B320,-C320),COMPLEX(D320,-E320)))))))))),1))))</f>
        <v>-2.96826716126288</v>
      </c>
      <c r="O320" s="15">
        <f>20*LOG10(IMABS(IMDIV(IMSUB(IMPRODUCT(IMSQRT(IMDIV(COMPLEX(D320,-E320),COMPLEX(B320,-C320))),IMDIV(IMSUB(IMEXP(IMPRODUCT(0.0205979*A320*$O$3,IMPRODUCT(COMPLEX(0,1),IMSQRT(IMPRODUCT(COMPLEX(B320,-C320),COMPLEX(D320,-E320)))))),IMDIV(1,IMEXP(IMPRODUCT(0.0205979*A320*$O$3,IMPRODUCT(COMPLEX(0,1),IMSQRT(IMPRODUCT(COMPLEX(B320,-C320),COMPLEX(D320,-E320)))))))),IMSUM(IMEXP(IMPRODUCT(0.0205979*A320*$O$3,IMPRODUCT(COMPLEX(0,1),IMSQRT(IMPRODUCT(COMPLEX(B320,-C320),COMPLEX(D320,-E320)))))),IMDIV(1,IMEXP(IMPRODUCT(0.0205979*A320*$O$3,IMPRODUCT(COMPLEX(0,1),IMSQRT(IMPRODUCT(COMPLEX(B320,-C320),COMPLEX(D320,-E320)))))))))),1),IMSUM(IMPRODUCT(IMSQRT(IMDIV(COMPLEX(D320,-E320),COMPLEX(B320,-C320))),IMDIV(IMSUB(IMEXP(IMPRODUCT(0.0205979*A320*$O$3,IMPRODUCT(COMPLEX(0,1),IMSQRT(IMPRODUCT(COMPLEX(B320,-C320),COMPLEX(D320,-E320)))))),IMDIV(1,IMEXP(IMPRODUCT(0.0205979*A320*$O$3,IMPRODUCT(COMPLEX(0,1),IMSQRT(IMPRODUCT(COMPLEX(B320,-C320),COMPLEX(D320,-E320)))))))),IMSUM(IMEXP(IMPRODUCT(0.0205979*A320*$O$3,IMPRODUCT(COMPLEX(0,1),IMSQRT(IMPRODUCT(COMPLEX(B320,-C320),COMPLEX(D320,-E320)))))),IMDIV(1,IMEXP(IMPRODUCT(0.0205979*A320*$O$3,IMPRODUCT(COMPLEX(0,1),IMSQRT(IMPRODUCT(COMPLEX(B320,-C320),COMPLEX(D320,-E320)))))))))),1))))</f>
        <v>-2.91707430690479</v>
      </c>
      <c r="P320" s="19">
        <f t="shared" si="71"/>
        <v>0.539829898870224</v>
      </c>
      <c r="Q320" s="19">
        <f t="shared" si="72"/>
        <v>0.340090418550386</v>
      </c>
    </row>
    <row r="321" spans="1:17">
      <c r="A321" s="2">
        <v>11.28</v>
      </c>
      <c r="B321">
        <v>23.6375</v>
      </c>
      <c r="C321">
        <v>12.8595</v>
      </c>
      <c r="D321">
        <v>0.6822</v>
      </c>
      <c r="E321">
        <v>0.2305</v>
      </c>
      <c r="F321" s="14">
        <f>20*LOG10(IMABS(IMDIV(IMSUB(IMPRODUCT(IMSQRT(IMDIV(COMPLEX(D321,-E321),COMPLEX(B321,-C321))),IMDIV(IMSUB(IMEXP(IMPRODUCT(0.0205979*A321*$F$3,IMPRODUCT(COMPLEX(0,1),IMSQRT(IMPRODUCT(COMPLEX(B321,-C321),COMPLEX(D321,-E321)))))),IMDIV(1,IMEXP(IMPRODUCT(0.0205979*A321*$F$3,IMPRODUCT(COMPLEX(0,1),IMSQRT(IMPRODUCT(COMPLEX(B321,-C321),COMPLEX(D321,-E321)))))))),IMSUM(IMEXP(IMPRODUCT(0.0205979*A321*$F$3,IMPRODUCT(COMPLEX(0,1),IMSQRT(IMPRODUCT(COMPLEX(B321,-C321),COMPLEX(D321,-E321)))))),IMDIV(1,IMEXP(IMPRODUCT(0.0205979*A321*$F$3,IMPRODUCT(COMPLEX(0,1),IMSQRT(IMPRODUCT(COMPLEX(B321,-C321),COMPLEX(D321,-E321)))))))))),1),IMSUM(IMPRODUCT(IMSQRT(IMDIV(COMPLEX(D321,-E321),COMPLEX(B321,-C321))),IMDIV(IMSUB(IMEXP(IMPRODUCT(0.0205979*A321*$F$3,IMPRODUCT(COMPLEX(0,1),IMSQRT(IMPRODUCT(COMPLEX(B321,-C321),COMPLEX(D321,-E321)))))),IMDIV(1,IMEXP(IMPRODUCT(0.0205979*A321*$F$3,IMPRODUCT(COMPLEX(0,1),IMSQRT(IMPRODUCT(COMPLEX(B321,-C321),COMPLEX(D321,-E321)))))))),IMSUM(IMEXP(IMPRODUCT(0.0205979*A321*$F$3,IMPRODUCT(COMPLEX(0,1),IMSQRT(IMPRODUCT(COMPLEX(B321,-C321),COMPLEX(D321,-E321)))))),IMDIV(1,IMEXP(IMPRODUCT(0.0205979*A321*$F$3,IMPRODUCT(COMPLEX(0,1),IMSQRT(IMPRODUCT(COMPLEX(B321,-C321),COMPLEX(D321,-E321)))))))))),1))))</f>
        <v>-2.18482328875059</v>
      </c>
      <c r="G321" s="15">
        <f>20*LOG10(IMABS(IMDIV(IMSUB(IMPRODUCT(IMSQRT(IMDIV(COMPLEX(D321,-E321),COMPLEX(B321,-C321))),IMDIV(IMSUB(IMEXP(IMPRODUCT(0.0205979*A321*$G$3,IMPRODUCT(COMPLEX(0,1),IMSQRT(IMPRODUCT(COMPLEX(B321,-C321),COMPLEX(D321,-E321)))))),IMDIV(1,IMEXP(IMPRODUCT(0.0205979*A321*$G$3,IMPRODUCT(COMPLEX(0,1),IMSQRT(IMPRODUCT(COMPLEX(B321,-C321),COMPLEX(D321,-E321)))))))),IMSUM(IMEXP(IMPRODUCT(0.0205979*A321*$G$3,IMPRODUCT(COMPLEX(0,1),IMSQRT(IMPRODUCT(COMPLEX(B321,-C321),COMPLEX(D321,-E321)))))),IMDIV(1,IMEXP(IMPRODUCT(0.0205979*A321*$G$3,IMPRODUCT(COMPLEX(0,1),IMSQRT(IMPRODUCT(COMPLEX(B321,-C321),COMPLEX(D321,-E321)))))))))),1),IMSUM(IMPRODUCT(IMSQRT(IMDIV(COMPLEX(D321,-E321),COMPLEX(B321,-C321))),IMDIV(IMSUB(IMEXP(IMPRODUCT(0.0205979*A321*$G$3,IMPRODUCT(COMPLEX(0,1),IMSQRT(IMPRODUCT(COMPLEX(B321,-C321),COMPLEX(D321,-E321)))))),IMDIV(1,IMEXP(IMPRODUCT(0.0205979*A321*$G$3,IMPRODUCT(COMPLEX(0,1),IMSQRT(IMPRODUCT(COMPLEX(B321,-C321),COMPLEX(D321,-E321)))))))),IMSUM(IMEXP(IMPRODUCT(0.0205979*A321*$G$3,IMPRODUCT(COMPLEX(0,1),IMSQRT(IMPRODUCT(COMPLEX(B321,-C321),COMPLEX(D321,-E321)))))),IMDIV(1,IMEXP(IMPRODUCT(0.0205979*A321*$G$3,IMPRODUCT(COMPLEX(0,1),IMSQRT(IMPRODUCT(COMPLEX(B321,-C321),COMPLEX(D321,-E321)))))))))),1))))</f>
        <v>-4.86801138039746</v>
      </c>
      <c r="H321" s="15">
        <f>20*LOG10(IMABS(IMDIV(IMSUB(IMPRODUCT(IMSQRT(IMDIV(COMPLEX(D321,-E321),COMPLEX(B321,-C321))),IMDIV(IMSUB(IMEXP(IMPRODUCT(0.0205979*A321*$H$3,IMPRODUCT(COMPLEX(0,1),IMSQRT(IMPRODUCT(COMPLEX(B321,-C321),COMPLEX(D321,-E321)))))),IMDIV(1,IMEXP(IMPRODUCT(0.0205979*A321*$H$3,IMPRODUCT(COMPLEX(0,1),IMSQRT(IMPRODUCT(COMPLEX(B321,-C321),COMPLEX(D321,-E321)))))))),IMSUM(IMEXP(IMPRODUCT(0.0205979*A321*$H$3,IMPRODUCT(COMPLEX(0,1),IMSQRT(IMPRODUCT(COMPLEX(B321,-C321),COMPLEX(D321,-E321)))))),IMDIV(1,IMEXP(IMPRODUCT(0.0205979*A321*$H$3,IMPRODUCT(COMPLEX(0,1),IMSQRT(IMPRODUCT(COMPLEX(B321,-C321),COMPLEX(D321,-E321)))))))))),1),IMSUM(IMPRODUCT(IMSQRT(IMDIV(COMPLEX(D321,-E321),COMPLEX(B321,-C321))),IMDIV(IMSUB(IMEXP(IMPRODUCT(0.0205979*A321*$H$3,IMPRODUCT(COMPLEX(0,1),IMSQRT(IMPRODUCT(COMPLEX(B321,-C321),COMPLEX(D321,-E321)))))),IMDIV(1,IMEXP(IMPRODUCT(0.0205979*A321*$H$3,IMPRODUCT(COMPLEX(0,1),IMSQRT(IMPRODUCT(COMPLEX(B321,-C321),COMPLEX(D321,-E321)))))))),IMSUM(IMEXP(IMPRODUCT(0.0205979*A321*$H$3,IMPRODUCT(COMPLEX(0,1),IMSQRT(IMPRODUCT(COMPLEX(B321,-C321),COMPLEX(D321,-E321)))))),IMDIV(1,IMEXP(IMPRODUCT(0.0205979*A321*$H$3,IMPRODUCT(COMPLEX(0,1),IMSQRT(IMPRODUCT(COMPLEX(B321,-C321),COMPLEX(D321,-E321)))))))))),1))))</f>
        <v>-3.92829839332227</v>
      </c>
      <c r="I321" s="15">
        <f>20*LOG10(IMABS(IMDIV(IMSUB(IMPRODUCT(IMSQRT(IMDIV(COMPLEX(D321,-E321),COMPLEX(B321,-C321))),IMDIV(IMSUB(IMEXP(IMPRODUCT(0.0205979*A321*$I$3,IMPRODUCT(COMPLEX(0,1),IMSQRT(IMPRODUCT(COMPLEX(B321,-C321),COMPLEX(D321,-E321)))))),IMDIV(1,IMEXP(IMPRODUCT(0.0205979*A321*$I$3,IMPRODUCT(COMPLEX(0,1),IMSQRT(IMPRODUCT(COMPLEX(B321,-C321),COMPLEX(D321,-E321)))))))),IMSUM(IMEXP(IMPRODUCT(0.0205979*A321*$I$3,IMPRODUCT(COMPLEX(0,1),IMSQRT(IMPRODUCT(COMPLEX(B321,-C321),COMPLEX(D321,-E321)))))),IMDIV(1,IMEXP(IMPRODUCT(0.0205979*A321*$I$3,IMPRODUCT(COMPLEX(0,1),IMSQRT(IMPRODUCT(COMPLEX(B321,-C321),COMPLEX(D321,-E321)))))))))),1),IMSUM(IMPRODUCT(IMSQRT(IMDIV(COMPLEX(D321,-E321),COMPLEX(B321,-C321))),IMDIV(IMSUB(IMEXP(IMPRODUCT(0.0205979*A321*$I$3,IMPRODUCT(COMPLEX(0,1),IMSQRT(IMPRODUCT(COMPLEX(B321,-C321),COMPLEX(D321,-E321)))))),IMDIV(1,IMEXP(IMPRODUCT(0.0205979*A321*$I$3,IMPRODUCT(COMPLEX(0,1),IMSQRT(IMPRODUCT(COMPLEX(B321,-C321),COMPLEX(D321,-E321)))))))),IMSUM(IMEXP(IMPRODUCT(0.0205979*A321*$I$3,IMPRODUCT(COMPLEX(0,1),IMSQRT(IMPRODUCT(COMPLEX(B321,-C321),COMPLEX(D321,-E321)))))),IMDIV(1,IMEXP(IMPRODUCT(0.0205979*A321*$I$3,IMPRODUCT(COMPLEX(0,1),IMSQRT(IMPRODUCT(COMPLEX(B321,-C321),COMPLEX(D321,-E321)))))))))),1))))</f>
        <v>-2.84246183660307</v>
      </c>
      <c r="J321" s="15">
        <f>20*LOG10(IMABS(IMDIV(IMSUB(IMPRODUCT(IMSQRT(IMDIV(COMPLEX(D321,-E321),COMPLEX(B321,-C321))),IMDIV(IMSUB(IMEXP(IMPRODUCT(0.0205979*A321*$J$3,IMPRODUCT(COMPLEX(0,1),IMSQRT(IMPRODUCT(COMPLEX(B321,-C321),COMPLEX(D321,-E321)))))),IMDIV(1,IMEXP(IMPRODUCT(0.0205979*A321*$J$3,IMPRODUCT(COMPLEX(0,1),IMSQRT(IMPRODUCT(COMPLEX(B321,-C321),COMPLEX(D321,-E321)))))))),IMSUM(IMEXP(IMPRODUCT(0.0205979*A321*$J$3,IMPRODUCT(COMPLEX(0,1),IMSQRT(IMPRODUCT(COMPLEX(B321,-C321),COMPLEX(D321,-E321)))))),IMDIV(1,IMEXP(IMPRODUCT(0.0205979*A321*$J$3,IMPRODUCT(COMPLEX(0,1),IMSQRT(IMPRODUCT(COMPLEX(B321,-C321),COMPLEX(D321,-E321)))))))))),1),IMSUM(IMPRODUCT(IMSQRT(IMDIV(COMPLEX(D321,-E321),COMPLEX(B321,-C321))),IMDIV(IMSUB(IMEXP(IMPRODUCT(0.0205979*A321*$J$3,IMPRODUCT(COMPLEX(0,1),IMSQRT(IMPRODUCT(COMPLEX(B321,-C321),COMPLEX(D321,-E321)))))),IMDIV(1,IMEXP(IMPRODUCT(0.0205979*A321*$J$3,IMPRODUCT(COMPLEX(0,1),IMSQRT(IMPRODUCT(COMPLEX(B321,-C321),COMPLEX(D321,-E321)))))))),IMSUM(IMEXP(IMPRODUCT(0.0205979*A321*$J$3,IMPRODUCT(COMPLEX(0,1),IMSQRT(IMPRODUCT(COMPLEX(B321,-C321),COMPLEX(D321,-E321)))))),IMDIV(1,IMEXP(IMPRODUCT(0.0205979*A321*$J$3,IMPRODUCT(COMPLEX(0,1),IMSQRT(IMPRODUCT(COMPLEX(B321,-C321),COMPLEX(D321,-E321)))))))))),1))))</f>
        <v>-2.49921330260763</v>
      </c>
      <c r="K321" s="15">
        <f>20*LOG10(IMABS(IMDIV(IMSUB(IMPRODUCT(IMSQRT(IMDIV(COMPLEX(D321,-E321),COMPLEX(B321,-C321))),IMDIV(IMSUB(IMEXP(IMPRODUCT(0.0205979*A321*$K$3,IMPRODUCT(COMPLEX(0,1),IMSQRT(IMPRODUCT(COMPLEX(B321,-C321),COMPLEX(D321,-E321)))))),IMDIV(1,IMEXP(IMPRODUCT(0.0205979*A321*$K$3,IMPRODUCT(COMPLEX(0,1),IMSQRT(IMPRODUCT(COMPLEX(B321,-C321),COMPLEX(D321,-E321)))))))),IMSUM(IMEXP(IMPRODUCT(0.0205979*A321*$K$3,IMPRODUCT(COMPLEX(0,1),IMSQRT(IMPRODUCT(COMPLEX(B321,-C321),COMPLEX(D321,-E321)))))),IMDIV(1,IMEXP(IMPRODUCT(0.0205979*A321*$K$3,IMPRODUCT(COMPLEX(0,1),IMSQRT(IMPRODUCT(COMPLEX(B321,-C321),COMPLEX(D321,-E321)))))))))),1),IMSUM(IMPRODUCT(IMSQRT(IMDIV(COMPLEX(D321,-E321),COMPLEX(B321,-C321))),IMDIV(IMSUB(IMEXP(IMPRODUCT(0.0205979*A321*$K$3,IMPRODUCT(COMPLEX(0,1),IMSQRT(IMPRODUCT(COMPLEX(B321,-C321),COMPLEX(D321,-E321)))))),IMDIV(1,IMEXP(IMPRODUCT(0.0205979*A321*$K$3,IMPRODUCT(COMPLEX(0,1),IMSQRT(IMPRODUCT(COMPLEX(B321,-C321),COMPLEX(D321,-E321)))))))),IMSUM(IMEXP(IMPRODUCT(0.0205979*A321*$K$3,IMPRODUCT(COMPLEX(0,1),IMSQRT(IMPRODUCT(COMPLEX(B321,-C321),COMPLEX(D321,-E321)))))),IMDIV(1,IMEXP(IMPRODUCT(0.0205979*A321*$K$3,IMPRODUCT(COMPLEX(0,1),IMSQRT(IMPRODUCT(COMPLEX(B321,-C321),COMPLEX(D321,-E321)))))))))),1))))</f>
        <v>-2.54690276817216</v>
      </c>
      <c r="L321" s="15">
        <f>20*LOG10(IMABS(IMDIV(IMSUB(IMPRODUCT(IMSQRT(IMDIV(COMPLEX(D321,-E321),COMPLEX(B321,-C321))),IMDIV(IMSUB(IMEXP(IMPRODUCT(0.0205979*A321*$L$3,IMPRODUCT(COMPLEX(0,1),IMSQRT(IMPRODUCT(COMPLEX(B321,-C321),COMPLEX(D321,-E321)))))),IMDIV(1,IMEXP(IMPRODUCT(0.0205979*A321*$L$3,IMPRODUCT(COMPLEX(0,1),IMSQRT(IMPRODUCT(COMPLEX(B321,-C321),COMPLEX(D321,-E321)))))))),IMSUM(IMEXP(IMPRODUCT(0.0205979*A321*$L$3,IMPRODUCT(COMPLEX(0,1),IMSQRT(IMPRODUCT(COMPLEX(B321,-C321),COMPLEX(D321,-E321)))))),IMDIV(1,IMEXP(IMPRODUCT(0.0205979*A321*$L$3,IMPRODUCT(COMPLEX(0,1),IMSQRT(IMPRODUCT(COMPLEX(B321,-C321),COMPLEX(D321,-E321)))))))))),1),IMSUM(IMPRODUCT(IMSQRT(IMDIV(COMPLEX(D321,-E321),COMPLEX(B321,-C321))),IMDIV(IMSUB(IMEXP(IMPRODUCT(0.0205979*A321*$L$3,IMPRODUCT(COMPLEX(0,1),IMSQRT(IMPRODUCT(COMPLEX(B321,-C321),COMPLEX(D321,-E321)))))),IMDIV(1,IMEXP(IMPRODUCT(0.0205979*A321*$L$3,IMPRODUCT(COMPLEX(0,1),IMSQRT(IMPRODUCT(COMPLEX(B321,-C321),COMPLEX(D321,-E321)))))))),IMSUM(IMEXP(IMPRODUCT(0.0205979*A321*$L$3,IMPRODUCT(COMPLEX(0,1),IMSQRT(IMPRODUCT(COMPLEX(B321,-C321),COMPLEX(D321,-E321)))))),IMDIV(1,IMEXP(IMPRODUCT(0.0205979*A321*$L$3,IMPRODUCT(COMPLEX(0,1),IMSQRT(IMPRODUCT(COMPLEX(B321,-C321),COMPLEX(D321,-E321)))))))))),1))))</f>
        <v>-2.75502626515966</v>
      </c>
      <c r="M321" s="15">
        <f>20*LOG10(IMABS(IMDIV(IMSUB(IMPRODUCT(IMSQRT(IMDIV(COMPLEX(D321,-E321),COMPLEX(B321,-C321))),IMDIV(IMSUB(IMEXP(IMPRODUCT(0.0205979*A321*$M$3,IMPRODUCT(COMPLEX(0,1),IMSQRT(IMPRODUCT(COMPLEX(B321,-C321),COMPLEX(D321,-E321)))))),IMDIV(1,IMEXP(IMPRODUCT(0.0205979*A321*$M$3,IMPRODUCT(COMPLEX(0,1),IMSQRT(IMPRODUCT(COMPLEX(B321,-C321),COMPLEX(D321,-E321)))))))),IMSUM(IMEXP(IMPRODUCT(0.0205979*A321*$M$3,IMPRODUCT(COMPLEX(0,1),IMSQRT(IMPRODUCT(COMPLEX(B321,-C321),COMPLEX(D321,-E321)))))),IMDIV(1,IMEXP(IMPRODUCT(0.0205979*A321*$M$3,IMPRODUCT(COMPLEX(0,1),IMSQRT(IMPRODUCT(COMPLEX(B321,-C321),COMPLEX(D321,-E321)))))))))),1),IMSUM(IMPRODUCT(IMSQRT(IMDIV(COMPLEX(D321,-E321),COMPLEX(B321,-C321))),IMDIV(IMSUB(IMEXP(IMPRODUCT(0.0205979*A321*$M$3,IMPRODUCT(COMPLEX(0,1),IMSQRT(IMPRODUCT(COMPLEX(B321,-C321),COMPLEX(D321,-E321)))))),IMDIV(1,IMEXP(IMPRODUCT(0.0205979*A321*$M$3,IMPRODUCT(COMPLEX(0,1),IMSQRT(IMPRODUCT(COMPLEX(B321,-C321),COMPLEX(D321,-E321)))))))),IMSUM(IMEXP(IMPRODUCT(0.0205979*A321*$M$3,IMPRODUCT(COMPLEX(0,1),IMSQRT(IMPRODUCT(COMPLEX(B321,-C321),COMPLEX(D321,-E321)))))),IMDIV(1,IMEXP(IMPRODUCT(0.0205979*A321*$M$3,IMPRODUCT(COMPLEX(0,1),IMSQRT(IMPRODUCT(COMPLEX(B321,-C321),COMPLEX(D321,-E321)))))))))),1))))</f>
        <v>-2.9228929335238</v>
      </c>
      <c r="N321" s="15">
        <f>20*LOG10(IMABS(IMDIV(IMSUB(IMPRODUCT(IMSQRT(IMDIV(COMPLEX(D321,-E321),COMPLEX(B321,-C321))),IMDIV(IMSUB(IMEXP(IMPRODUCT(0.0205979*A321*$N$3,IMPRODUCT(COMPLEX(0,1),IMSQRT(IMPRODUCT(COMPLEX(B321,-C321),COMPLEX(D321,-E321)))))),IMDIV(1,IMEXP(IMPRODUCT(0.0205979*A321*$N$3,IMPRODUCT(COMPLEX(0,1),IMSQRT(IMPRODUCT(COMPLEX(B321,-C321),COMPLEX(D321,-E321)))))))),IMSUM(IMEXP(IMPRODUCT(0.0205979*A321*$N$3,IMPRODUCT(COMPLEX(0,1),IMSQRT(IMPRODUCT(COMPLEX(B321,-C321),COMPLEX(D321,-E321)))))),IMDIV(1,IMEXP(IMPRODUCT(0.0205979*A321*$N$3,IMPRODUCT(COMPLEX(0,1),IMSQRT(IMPRODUCT(COMPLEX(B321,-C321),COMPLEX(D321,-E321)))))))))),1),IMSUM(IMPRODUCT(IMSQRT(IMDIV(COMPLEX(D321,-E321),COMPLEX(B321,-C321))),IMDIV(IMSUB(IMEXP(IMPRODUCT(0.0205979*A321*$N$3,IMPRODUCT(COMPLEX(0,1),IMSQRT(IMPRODUCT(COMPLEX(B321,-C321),COMPLEX(D321,-E321)))))),IMDIV(1,IMEXP(IMPRODUCT(0.0205979*A321*$N$3,IMPRODUCT(COMPLEX(0,1),IMSQRT(IMPRODUCT(COMPLEX(B321,-C321),COMPLEX(D321,-E321)))))))),IMSUM(IMEXP(IMPRODUCT(0.0205979*A321*$N$3,IMPRODUCT(COMPLEX(0,1),IMSQRT(IMPRODUCT(COMPLEX(B321,-C321),COMPLEX(D321,-E321)))))),IMDIV(1,IMEXP(IMPRODUCT(0.0205979*A321*$N$3,IMPRODUCT(COMPLEX(0,1),IMSQRT(IMPRODUCT(COMPLEX(B321,-C321),COMPLEX(D321,-E321)))))))))),1))))</f>
        <v>-2.95391525236136</v>
      </c>
      <c r="O321" s="15">
        <f>20*LOG10(IMABS(IMDIV(IMSUB(IMPRODUCT(IMSQRT(IMDIV(COMPLEX(D321,-E321),COMPLEX(B321,-C321))),IMDIV(IMSUB(IMEXP(IMPRODUCT(0.0205979*A321*$O$3,IMPRODUCT(COMPLEX(0,1),IMSQRT(IMPRODUCT(COMPLEX(B321,-C321),COMPLEX(D321,-E321)))))),IMDIV(1,IMEXP(IMPRODUCT(0.0205979*A321*$O$3,IMPRODUCT(COMPLEX(0,1),IMSQRT(IMPRODUCT(COMPLEX(B321,-C321),COMPLEX(D321,-E321)))))))),IMSUM(IMEXP(IMPRODUCT(0.0205979*A321*$O$3,IMPRODUCT(COMPLEX(0,1),IMSQRT(IMPRODUCT(COMPLEX(B321,-C321),COMPLEX(D321,-E321)))))),IMDIV(1,IMEXP(IMPRODUCT(0.0205979*A321*$O$3,IMPRODUCT(COMPLEX(0,1),IMSQRT(IMPRODUCT(COMPLEX(B321,-C321),COMPLEX(D321,-E321)))))))))),1),IMSUM(IMPRODUCT(IMSQRT(IMDIV(COMPLEX(D321,-E321),COMPLEX(B321,-C321))),IMDIV(IMSUB(IMEXP(IMPRODUCT(0.0205979*A321*$O$3,IMPRODUCT(COMPLEX(0,1),IMSQRT(IMPRODUCT(COMPLEX(B321,-C321),COMPLEX(D321,-E321)))))),IMDIV(1,IMEXP(IMPRODUCT(0.0205979*A321*$O$3,IMPRODUCT(COMPLEX(0,1),IMSQRT(IMPRODUCT(COMPLEX(B321,-C321),COMPLEX(D321,-E321)))))))),IMSUM(IMEXP(IMPRODUCT(0.0205979*A321*$O$3,IMPRODUCT(COMPLEX(0,1),IMSQRT(IMPRODUCT(COMPLEX(B321,-C321),COMPLEX(D321,-E321)))))),IMDIV(1,IMEXP(IMPRODUCT(0.0205979*A321*$O$3,IMPRODUCT(COMPLEX(0,1),IMSQRT(IMPRODUCT(COMPLEX(B321,-C321),COMPLEX(D321,-E321)))))))))),1))))</f>
        <v>-2.9012596590606</v>
      </c>
      <c r="P321" s="19">
        <f t="shared" si="71"/>
        <v>0.544029613960867</v>
      </c>
      <c r="Q321" s="19">
        <f t="shared" si="72"/>
        <v>0.337877455291703</v>
      </c>
    </row>
    <row r="322" spans="1:17">
      <c r="A322" s="2">
        <v>11.36</v>
      </c>
      <c r="B322">
        <v>23.6891</v>
      </c>
      <c r="C322">
        <v>12.9287</v>
      </c>
      <c r="D322">
        <v>0.678</v>
      </c>
      <c r="E322">
        <v>0.2272</v>
      </c>
      <c r="F322" s="14">
        <f>20*LOG10(IMABS(IMDIV(IMSUB(IMPRODUCT(IMSQRT(IMDIV(COMPLEX(D322,-E322),COMPLEX(B322,-C322))),IMDIV(IMSUB(IMEXP(IMPRODUCT(0.0205979*A322*$F$3,IMPRODUCT(COMPLEX(0,1),IMSQRT(IMPRODUCT(COMPLEX(B322,-C322),COMPLEX(D322,-E322)))))),IMDIV(1,IMEXP(IMPRODUCT(0.0205979*A322*$F$3,IMPRODUCT(COMPLEX(0,1),IMSQRT(IMPRODUCT(COMPLEX(B322,-C322),COMPLEX(D322,-E322)))))))),IMSUM(IMEXP(IMPRODUCT(0.0205979*A322*$F$3,IMPRODUCT(COMPLEX(0,1),IMSQRT(IMPRODUCT(COMPLEX(B322,-C322),COMPLEX(D322,-E322)))))),IMDIV(1,IMEXP(IMPRODUCT(0.0205979*A322*$F$3,IMPRODUCT(COMPLEX(0,1),IMSQRT(IMPRODUCT(COMPLEX(B322,-C322),COMPLEX(D322,-E322)))))))))),1),IMSUM(IMPRODUCT(IMSQRT(IMDIV(COMPLEX(D322,-E322),COMPLEX(B322,-C322))),IMDIV(IMSUB(IMEXP(IMPRODUCT(0.0205979*A322*$F$3,IMPRODUCT(COMPLEX(0,1),IMSQRT(IMPRODUCT(COMPLEX(B322,-C322),COMPLEX(D322,-E322)))))),IMDIV(1,IMEXP(IMPRODUCT(0.0205979*A322*$F$3,IMPRODUCT(COMPLEX(0,1),IMSQRT(IMPRODUCT(COMPLEX(B322,-C322),COMPLEX(D322,-E322)))))))),IMSUM(IMEXP(IMPRODUCT(0.0205979*A322*$F$3,IMPRODUCT(COMPLEX(0,1),IMSQRT(IMPRODUCT(COMPLEX(B322,-C322),COMPLEX(D322,-E322)))))),IMDIV(1,IMEXP(IMPRODUCT(0.0205979*A322*$F$3,IMPRODUCT(COMPLEX(0,1),IMSQRT(IMPRODUCT(COMPLEX(B322,-C322),COMPLEX(D322,-E322)))))))))),1))))</f>
        <v>-2.19415282291961</v>
      </c>
      <c r="G322" s="15">
        <f>20*LOG10(IMABS(IMDIV(IMSUB(IMPRODUCT(IMSQRT(IMDIV(COMPLEX(D322,-E322),COMPLEX(B322,-C322))),IMDIV(IMSUB(IMEXP(IMPRODUCT(0.0205979*A322*$G$3,IMPRODUCT(COMPLEX(0,1),IMSQRT(IMPRODUCT(COMPLEX(B322,-C322),COMPLEX(D322,-E322)))))),IMDIV(1,IMEXP(IMPRODUCT(0.0205979*A322*$G$3,IMPRODUCT(COMPLEX(0,1),IMSQRT(IMPRODUCT(COMPLEX(B322,-C322),COMPLEX(D322,-E322)))))))),IMSUM(IMEXP(IMPRODUCT(0.0205979*A322*$G$3,IMPRODUCT(COMPLEX(0,1),IMSQRT(IMPRODUCT(COMPLEX(B322,-C322),COMPLEX(D322,-E322)))))),IMDIV(1,IMEXP(IMPRODUCT(0.0205979*A322*$G$3,IMPRODUCT(COMPLEX(0,1),IMSQRT(IMPRODUCT(COMPLEX(B322,-C322),COMPLEX(D322,-E322)))))))))),1),IMSUM(IMPRODUCT(IMSQRT(IMDIV(COMPLEX(D322,-E322),COMPLEX(B322,-C322))),IMDIV(IMSUB(IMEXP(IMPRODUCT(0.0205979*A322*$G$3,IMPRODUCT(COMPLEX(0,1),IMSQRT(IMPRODUCT(COMPLEX(B322,-C322),COMPLEX(D322,-E322)))))),IMDIV(1,IMEXP(IMPRODUCT(0.0205979*A322*$G$3,IMPRODUCT(COMPLEX(0,1),IMSQRT(IMPRODUCT(COMPLEX(B322,-C322),COMPLEX(D322,-E322)))))))),IMSUM(IMEXP(IMPRODUCT(0.0205979*A322*$G$3,IMPRODUCT(COMPLEX(0,1),IMSQRT(IMPRODUCT(COMPLEX(B322,-C322),COMPLEX(D322,-E322)))))),IMDIV(1,IMEXP(IMPRODUCT(0.0205979*A322*$G$3,IMPRODUCT(COMPLEX(0,1),IMSQRT(IMPRODUCT(COMPLEX(B322,-C322),COMPLEX(D322,-E322)))))))))),1))))</f>
        <v>-4.86054867919435</v>
      </c>
      <c r="H322" s="15">
        <f>20*LOG10(IMABS(IMDIV(IMSUB(IMPRODUCT(IMSQRT(IMDIV(COMPLEX(D322,-E322),COMPLEX(B322,-C322))),IMDIV(IMSUB(IMEXP(IMPRODUCT(0.0205979*A322*$H$3,IMPRODUCT(COMPLEX(0,1),IMSQRT(IMPRODUCT(COMPLEX(B322,-C322),COMPLEX(D322,-E322)))))),IMDIV(1,IMEXP(IMPRODUCT(0.0205979*A322*$H$3,IMPRODUCT(COMPLEX(0,1),IMSQRT(IMPRODUCT(COMPLEX(B322,-C322),COMPLEX(D322,-E322)))))))),IMSUM(IMEXP(IMPRODUCT(0.0205979*A322*$H$3,IMPRODUCT(COMPLEX(0,1),IMSQRT(IMPRODUCT(COMPLEX(B322,-C322),COMPLEX(D322,-E322)))))),IMDIV(1,IMEXP(IMPRODUCT(0.0205979*A322*$H$3,IMPRODUCT(COMPLEX(0,1),IMSQRT(IMPRODUCT(COMPLEX(B322,-C322),COMPLEX(D322,-E322)))))))))),1),IMSUM(IMPRODUCT(IMSQRT(IMDIV(COMPLEX(D322,-E322),COMPLEX(B322,-C322))),IMDIV(IMSUB(IMEXP(IMPRODUCT(0.0205979*A322*$H$3,IMPRODUCT(COMPLEX(0,1),IMSQRT(IMPRODUCT(COMPLEX(B322,-C322),COMPLEX(D322,-E322)))))),IMDIV(1,IMEXP(IMPRODUCT(0.0205979*A322*$H$3,IMPRODUCT(COMPLEX(0,1),IMSQRT(IMPRODUCT(COMPLEX(B322,-C322),COMPLEX(D322,-E322)))))))),IMSUM(IMEXP(IMPRODUCT(0.0205979*A322*$H$3,IMPRODUCT(COMPLEX(0,1),IMSQRT(IMPRODUCT(COMPLEX(B322,-C322),COMPLEX(D322,-E322)))))),IMDIV(1,IMEXP(IMPRODUCT(0.0205979*A322*$H$3,IMPRODUCT(COMPLEX(0,1),IMSQRT(IMPRODUCT(COMPLEX(B322,-C322),COMPLEX(D322,-E322)))))))))),1))))</f>
        <v>-3.87993693343463</v>
      </c>
      <c r="I322" s="15">
        <f>20*LOG10(IMABS(IMDIV(IMSUB(IMPRODUCT(IMSQRT(IMDIV(COMPLEX(D322,-E322),COMPLEX(B322,-C322))),IMDIV(IMSUB(IMEXP(IMPRODUCT(0.0205979*A322*$I$3,IMPRODUCT(COMPLEX(0,1),IMSQRT(IMPRODUCT(COMPLEX(B322,-C322),COMPLEX(D322,-E322)))))),IMDIV(1,IMEXP(IMPRODUCT(0.0205979*A322*$I$3,IMPRODUCT(COMPLEX(0,1),IMSQRT(IMPRODUCT(COMPLEX(B322,-C322),COMPLEX(D322,-E322)))))))),IMSUM(IMEXP(IMPRODUCT(0.0205979*A322*$I$3,IMPRODUCT(COMPLEX(0,1),IMSQRT(IMPRODUCT(COMPLEX(B322,-C322),COMPLEX(D322,-E322)))))),IMDIV(1,IMEXP(IMPRODUCT(0.0205979*A322*$I$3,IMPRODUCT(COMPLEX(0,1),IMSQRT(IMPRODUCT(COMPLEX(B322,-C322),COMPLEX(D322,-E322)))))))))),1),IMSUM(IMPRODUCT(IMSQRT(IMDIV(COMPLEX(D322,-E322),COMPLEX(B322,-C322))),IMDIV(IMSUB(IMEXP(IMPRODUCT(0.0205979*A322*$I$3,IMPRODUCT(COMPLEX(0,1),IMSQRT(IMPRODUCT(COMPLEX(B322,-C322),COMPLEX(D322,-E322)))))),IMDIV(1,IMEXP(IMPRODUCT(0.0205979*A322*$I$3,IMPRODUCT(COMPLEX(0,1),IMSQRT(IMPRODUCT(COMPLEX(B322,-C322),COMPLEX(D322,-E322)))))))),IMSUM(IMEXP(IMPRODUCT(0.0205979*A322*$I$3,IMPRODUCT(COMPLEX(0,1),IMSQRT(IMPRODUCT(COMPLEX(B322,-C322),COMPLEX(D322,-E322)))))),IMDIV(1,IMEXP(IMPRODUCT(0.0205979*A322*$I$3,IMPRODUCT(COMPLEX(0,1),IMSQRT(IMPRODUCT(COMPLEX(B322,-C322),COMPLEX(D322,-E322)))))))))),1))))</f>
        <v>-2.81208881009891</v>
      </c>
      <c r="J322" s="15">
        <f>20*LOG10(IMABS(IMDIV(IMSUB(IMPRODUCT(IMSQRT(IMDIV(COMPLEX(D322,-E322),COMPLEX(B322,-C322))),IMDIV(IMSUB(IMEXP(IMPRODUCT(0.0205979*A322*$J$3,IMPRODUCT(COMPLEX(0,1),IMSQRT(IMPRODUCT(COMPLEX(B322,-C322),COMPLEX(D322,-E322)))))),IMDIV(1,IMEXP(IMPRODUCT(0.0205979*A322*$J$3,IMPRODUCT(COMPLEX(0,1),IMSQRT(IMPRODUCT(COMPLEX(B322,-C322),COMPLEX(D322,-E322)))))))),IMSUM(IMEXP(IMPRODUCT(0.0205979*A322*$J$3,IMPRODUCT(COMPLEX(0,1),IMSQRT(IMPRODUCT(COMPLEX(B322,-C322),COMPLEX(D322,-E322)))))),IMDIV(1,IMEXP(IMPRODUCT(0.0205979*A322*$J$3,IMPRODUCT(COMPLEX(0,1),IMSQRT(IMPRODUCT(COMPLEX(B322,-C322),COMPLEX(D322,-E322)))))))))),1),IMSUM(IMPRODUCT(IMSQRT(IMDIV(COMPLEX(D322,-E322),COMPLEX(B322,-C322))),IMDIV(IMSUB(IMEXP(IMPRODUCT(0.0205979*A322*$J$3,IMPRODUCT(COMPLEX(0,1),IMSQRT(IMPRODUCT(COMPLEX(B322,-C322),COMPLEX(D322,-E322)))))),IMDIV(1,IMEXP(IMPRODUCT(0.0205979*A322*$J$3,IMPRODUCT(COMPLEX(0,1),IMSQRT(IMPRODUCT(COMPLEX(B322,-C322),COMPLEX(D322,-E322)))))))),IMSUM(IMEXP(IMPRODUCT(0.0205979*A322*$J$3,IMPRODUCT(COMPLEX(0,1),IMSQRT(IMPRODUCT(COMPLEX(B322,-C322),COMPLEX(D322,-E322)))))),IMDIV(1,IMEXP(IMPRODUCT(0.0205979*A322*$J$3,IMPRODUCT(COMPLEX(0,1),IMSQRT(IMPRODUCT(COMPLEX(B322,-C322),COMPLEX(D322,-E322)))))))))),1))))</f>
        <v>-2.48231180172571</v>
      </c>
      <c r="K322" s="15">
        <f>20*LOG10(IMABS(IMDIV(IMSUB(IMPRODUCT(IMSQRT(IMDIV(COMPLEX(D322,-E322),COMPLEX(B322,-C322))),IMDIV(IMSUB(IMEXP(IMPRODUCT(0.0205979*A322*$K$3,IMPRODUCT(COMPLEX(0,1),IMSQRT(IMPRODUCT(COMPLEX(B322,-C322),COMPLEX(D322,-E322)))))),IMDIV(1,IMEXP(IMPRODUCT(0.0205979*A322*$K$3,IMPRODUCT(COMPLEX(0,1),IMSQRT(IMPRODUCT(COMPLEX(B322,-C322),COMPLEX(D322,-E322)))))))),IMSUM(IMEXP(IMPRODUCT(0.0205979*A322*$K$3,IMPRODUCT(COMPLEX(0,1),IMSQRT(IMPRODUCT(COMPLEX(B322,-C322),COMPLEX(D322,-E322)))))),IMDIV(1,IMEXP(IMPRODUCT(0.0205979*A322*$K$3,IMPRODUCT(COMPLEX(0,1),IMSQRT(IMPRODUCT(COMPLEX(B322,-C322),COMPLEX(D322,-E322)))))))))),1),IMSUM(IMPRODUCT(IMSQRT(IMDIV(COMPLEX(D322,-E322),COMPLEX(B322,-C322))),IMDIV(IMSUB(IMEXP(IMPRODUCT(0.0205979*A322*$K$3,IMPRODUCT(COMPLEX(0,1),IMSQRT(IMPRODUCT(COMPLEX(B322,-C322),COMPLEX(D322,-E322)))))),IMDIV(1,IMEXP(IMPRODUCT(0.0205979*A322*$K$3,IMPRODUCT(COMPLEX(0,1),IMSQRT(IMPRODUCT(COMPLEX(B322,-C322),COMPLEX(D322,-E322)))))))),IMSUM(IMEXP(IMPRODUCT(0.0205979*A322*$K$3,IMPRODUCT(COMPLEX(0,1),IMSQRT(IMPRODUCT(COMPLEX(B322,-C322),COMPLEX(D322,-E322)))))),IMDIV(1,IMEXP(IMPRODUCT(0.0205979*A322*$K$3,IMPRODUCT(COMPLEX(0,1),IMSQRT(IMPRODUCT(COMPLEX(B322,-C322),COMPLEX(D322,-E322)))))))))),1))))</f>
        <v>-2.5383074609223</v>
      </c>
      <c r="L322" s="15">
        <f>20*LOG10(IMABS(IMDIV(IMSUB(IMPRODUCT(IMSQRT(IMDIV(COMPLEX(D322,-E322),COMPLEX(B322,-C322))),IMDIV(IMSUB(IMEXP(IMPRODUCT(0.0205979*A322*$L$3,IMPRODUCT(COMPLEX(0,1),IMSQRT(IMPRODUCT(COMPLEX(B322,-C322),COMPLEX(D322,-E322)))))),IMDIV(1,IMEXP(IMPRODUCT(0.0205979*A322*$L$3,IMPRODUCT(COMPLEX(0,1),IMSQRT(IMPRODUCT(COMPLEX(B322,-C322),COMPLEX(D322,-E322)))))))),IMSUM(IMEXP(IMPRODUCT(0.0205979*A322*$L$3,IMPRODUCT(COMPLEX(0,1),IMSQRT(IMPRODUCT(COMPLEX(B322,-C322),COMPLEX(D322,-E322)))))),IMDIV(1,IMEXP(IMPRODUCT(0.0205979*A322*$L$3,IMPRODUCT(COMPLEX(0,1),IMSQRT(IMPRODUCT(COMPLEX(B322,-C322),COMPLEX(D322,-E322)))))))))),1),IMSUM(IMPRODUCT(IMSQRT(IMDIV(COMPLEX(D322,-E322),COMPLEX(B322,-C322))),IMDIV(IMSUB(IMEXP(IMPRODUCT(0.0205979*A322*$L$3,IMPRODUCT(COMPLEX(0,1),IMSQRT(IMPRODUCT(COMPLEX(B322,-C322),COMPLEX(D322,-E322)))))),IMDIV(1,IMEXP(IMPRODUCT(0.0205979*A322*$L$3,IMPRODUCT(COMPLEX(0,1),IMSQRT(IMPRODUCT(COMPLEX(B322,-C322),COMPLEX(D322,-E322)))))))),IMSUM(IMEXP(IMPRODUCT(0.0205979*A322*$L$3,IMPRODUCT(COMPLEX(0,1),IMSQRT(IMPRODUCT(COMPLEX(B322,-C322),COMPLEX(D322,-E322)))))),IMDIV(1,IMEXP(IMPRODUCT(0.0205979*A322*$L$3,IMPRODUCT(COMPLEX(0,1),IMSQRT(IMPRODUCT(COMPLEX(B322,-C322),COMPLEX(D322,-E322)))))))))),1))))</f>
        <v>-2.74887353190525</v>
      </c>
      <c r="M322" s="15">
        <f>20*LOG10(IMABS(IMDIV(IMSUB(IMPRODUCT(IMSQRT(IMDIV(COMPLEX(D322,-E322),COMPLEX(B322,-C322))),IMDIV(IMSUB(IMEXP(IMPRODUCT(0.0205979*A322*$M$3,IMPRODUCT(COMPLEX(0,1),IMSQRT(IMPRODUCT(COMPLEX(B322,-C322),COMPLEX(D322,-E322)))))),IMDIV(1,IMEXP(IMPRODUCT(0.0205979*A322*$M$3,IMPRODUCT(COMPLEX(0,1),IMSQRT(IMPRODUCT(COMPLEX(B322,-C322),COMPLEX(D322,-E322)))))))),IMSUM(IMEXP(IMPRODUCT(0.0205979*A322*$M$3,IMPRODUCT(COMPLEX(0,1),IMSQRT(IMPRODUCT(COMPLEX(B322,-C322),COMPLEX(D322,-E322)))))),IMDIV(1,IMEXP(IMPRODUCT(0.0205979*A322*$M$3,IMPRODUCT(COMPLEX(0,1),IMSQRT(IMPRODUCT(COMPLEX(B322,-C322),COMPLEX(D322,-E322)))))))))),1),IMSUM(IMPRODUCT(IMSQRT(IMDIV(COMPLEX(D322,-E322),COMPLEX(B322,-C322))),IMDIV(IMSUB(IMEXP(IMPRODUCT(0.0205979*A322*$M$3,IMPRODUCT(COMPLEX(0,1),IMSQRT(IMPRODUCT(COMPLEX(B322,-C322),COMPLEX(D322,-E322)))))),IMDIV(1,IMEXP(IMPRODUCT(0.0205979*A322*$M$3,IMPRODUCT(COMPLEX(0,1),IMSQRT(IMPRODUCT(COMPLEX(B322,-C322),COMPLEX(D322,-E322)))))))),IMSUM(IMEXP(IMPRODUCT(0.0205979*A322*$M$3,IMPRODUCT(COMPLEX(0,1),IMSQRT(IMPRODUCT(COMPLEX(B322,-C322),COMPLEX(D322,-E322)))))),IMDIV(1,IMEXP(IMPRODUCT(0.0205979*A322*$M$3,IMPRODUCT(COMPLEX(0,1),IMSQRT(IMPRODUCT(COMPLEX(B322,-C322),COMPLEX(D322,-E322)))))))))),1))))</f>
        <v>-2.91239900655009</v>
      </c>
      <c r="N322" s="15">
        <f>20*LOG10(IMABS(IMDIV(IMSUB(IMPRODUCT(IMSQRT(IMDIV(COMPLEX(D322,-E322),COMPLEX(B322,-C322))),IMDIV(IMSUB(IMEXP(IMPRODUCT(0.0205979*A322*$N$3,IMPRODUCT(COMPLEX(0,1),IMSQRT(IMPRODUCT(COMPLEX(B322,-C322),COMPLEX(D322,-E322)))))),IMDIV(1,IMEXP(IMPRODUCT(0.0205979*A322*$N$3,IMPRODUCT(COMPLEX(0,1),IMSQRT(IMPRODUCT(COMPLEX(B322,-C322),COMPLEX(D322,-E322)))))))),IMSUM(IMEXP(IMPRODUCT(0.0205979*A322*$N$3,IMPRODUCT(COMPLEX(0,1),IMSQRT(IMPRODUCT(COMPLEX(B322,-C322),COMPLEX(D322,-E322)))))),IMDIV(1,IMEXP(IMPRODUCT(0.0205979*A322*$N$3,IMPRODUCT(COMPLEX(0,1),IMSQRT(IMPRODUCT(COMPLEX(B322,-C322),COMPLEX(D322,-E322)))))))))),1),IMSUM(IMPRODUCT(IMSQRT(IMDIV(COMPLEX(D322,-E322),COMPLEX(B322,-C322))),IMDIV(IMSUB(IMEXP(IMPRODUCT(0.0205979*A322*$N$3,IMPRODUCT(COMPLEX(0,1),IMSQRT(IMPRODUCT(COMPLEX(B322,-C322),COMPLEX(D322,-E322)))))),IMDIV(1,IMEXP(IMPRODUCT(0.0205979*A322*$N$3,IMPRODUCT(COMPLEX(0,1),IMSQRT(IMPRODUCT(COMPLEX(B322,-C322),COMPLEX(D322,-E322)))))))),IMSUM(IMEXP(IMPRODUCT(0.0205979*A322*$N$3,IMPRODUCT(COMPLEX(0,1),IMSQRT(IMPRODUCT(COMPLEX(B322,-C322),COMPLEX(D322,-E322)))))),IMDIV(1,IMEXP(IMPRODUCT(0.0205979*A322*$N$3,IMPRODUCT(COMPLEX(0,1),IMSQRT(IMPRODUCT(COMPLEX(B322,-C322),COMPLEX(D322,-E322)))))))))),1))))</f>
        <v>-2.93758579550338</v>
      </c>
      <c r="O322" s="15">
        <f>20*LOG10(IMABS(IMDIV(IMSUB(IMPRODUCT(IMSQRT(IMDIV(COMPLEX(D322,-E322),COMPLEX(B322,-C322))),IMDIV(IMSUB(IMEXP(IMPRODUCT(0.0205979*A322*$O$3,IMPRODUCT(COMPLEX(0,1),IMSQRT(IMPRODUCT(COMPLEX(B322,-C322),COMPLEX(D322,-E322)))))),IMDIV(1,IMEXP(IMPRODUCT(0.0205979*A322*$O$3,IMPRODUCT(COMPLEX(0,1),IMSQRT(IMPRODUCT(COMPLEX(B322,-C322),COMPLEX(D322,-E322)))))))),IMSUM(IMEXP(IMPRODUCT(0.0205979*A322*$O$3,IMPRODUCT(COMPLEX(0,1),IMSQRT(IMPRODUCT(COMPLEX(B322,-C322),COMPLEX(D322,-E322)))))),IMDIV(1,IMEXP(IMPRODUCT(0.0205979*A322*$O$3,IMPRODUCT(COMPLEX(0,1),IMSQRT(IMPRODUCT(COMPLEX(B322,-C322),COMPLEX(D322,-E322)))))))))),1),IMSUM(IMPRODUCT(IMSQRT(IMDIV(COMPLEX(D322,-E322),COMPLEX(B322,-C322))),IMDIV(IMSUB(IMEXP(IMPRODUCT(0.0205979*A322*$O$3,IMPRODUCT(COMPLEX(0,1),IMSQRT(IMPRODUCT(COMPLEX(B322,-C322),COMPLEX(D322,-E322)))))),IMDIV(1,IMEXP(IMPRODUCT(0.0205979*A322*$O$3,IMPRODUCT(COMPLEX(0,1),IMSQRT(IMPRODUCT(COMPLEX(B322,-C322),COMPLEX(D322,-E322)))))))),IMSUM(IMEXP(IMPRODUCT(0.0205979*A322*$O$3,IMPRODUCT(COMPLEX(0,1),IMSQRT(IMPRODUCT(COMPLEX(B322,-C322),COMPLEX(D322,-E322)))))),IMDIV(1,IMEXP(IMPRODUCT(0.0205979*A322*$O$3,IMPRODUCT(COMPLEX(0,1),IMSQRT(IMPRODUCT(COMPLEX(B322,-C322),COMPLEX(D322,-E322)))))))))),1))))</f>
        <v>-2.88289072959709</v>
      </c>
      <c r="P322" s="19">
        <f t="shared" si="71"/>
        <v>0.545765774132407</v>
      </c>
      <c r="Q322" s="19">
        <f t="shared" si="72"/>
        <v>0.335103244837758</v>
      </c>
    </row>
    <row r="323" spans="1:17">
      <c r="A323" s="2">
        <v>11.44</v>
      </c>
      <c r="B323">
        <v>23.7613</v>
      </c>
      <c r="C323">
        <v>13.0592</v>
      </c>
      <c r="D323">
        <v>0.6729</v>
      </c>
      <c r="E323">
        <v>0.2226</v>
      </c>
      <c r="F323" s="14">
        <f>20*LOG10(IMABS(IMDIV(IMSUB(IMPRODUCT(IMSQRT(IMDIV(COMPLEX(D323,-E323),COMPLEX(B323,-C323))),IMDIV(IMSUB(IMEXP(IMPRODUCT(0.0205979*A323*$F$3,IMPRODUCT(COMPLEX(0,1),IMSQRT(IMPRODUCT(COMPLEX(B323,-C323),COMPLEX(D323,-E323)))))),IMDIV(1,IMEXP(IMPRODUCT(0.0205979*A323*$F$3,IMPRODUCT(COMPLEX(0,1),IMSQRT(IMPRODUCT(COMPLEX(B323,-C323),COMPLEX(D323,-E323)))))))),IMSUM(IMEXP(IMPRODUCT(0.0205979*A323*$F$3,IMPRODUCT(COMPLEX(0,1),IMSQRT(IMPRODUCT(COMPLEX(B323,-C323),COMPLEX(D323,-E323)))))),IMDIV(1,IMEXP(IMPRODUCT(0.0205979*A323*$F$3,IMPRODUCT(COMPLEX(0,1),IMSQRT(IMPRODUCT(COMPLEX(B323,-C323),COMPLEX(D323,-E323)))))))))),1),IMSUM(IMPRODUCT(IMSQRT(IMDIV(COMPLEX(D323,-E323),COMPLEX(B323,-C323))),IMDIV(IMSUB(IMEXP(IMPRODUCT(0.0205979*A323*$F$3,IMPRODUCT(COMPLEX(0,1),IMSQRT(IMPRODUCT(COMPLEX(B323,-C323),COMPLEX(D323,-E323)))))),IMDIV(1,IMEXP(IMPRODUCT(0.0205979*A323*$F$3,IMPRODUCT(COMPLEX(0,1),IMSQRT(IMPRODUCT(COMPLEX(B323,-C323),COMPLEX(D323,-E323)))))))),IMSUM(IMEXP(IMPRODUCT(0.0205979*A323*$F$3,IMPRODUCT(COMPLEX(0,1),IMSQRT(IMPRODUCT(COMPLEX(B323,-C323),COMPLEX(D323,-E323)))))),IMDIV(1,IMEXP(IMPRODUCT(0.0205979*A323*$F$3,IMPRODUCT(COMPLEX(0,1),IMSQRT(IMPRODUCT(COMPLEX(B323,-C323),COMPLEX(D323,-E323)))))))))),1))))</f>
        <v>-2.19542670266982</v>
      </c>
      <c r="G323" s="15">
        <f>20*LOG10(IMABS(IMDIV(IMSUB(IMPRODUCT(IMSQRT(IMDIV(COMPLEX(D323,-E323),COMPLEX(B323,-C323))),IMDIV(IMSUB(IMEXP(IMPRODUCT(0.0205979*A323*$G$3,IMPRODUCT(COMPLEX(0,1),IMSQRT(IMPRODUCT(COMPLEX(B323,-C323),COMPLEX(D323,-E323)))))),IMDIV(1,IMEXP(IMPRODUCT(0.0205979*A323*$G$3,IMPRODUCT(COMPLEX(0,1),IMSQRT(IMPRODUCT(COMPLEX(B323,-C323),COMPLEX(D323,-E323)))))))),IMSUM(IMEXP(IMPRODUCT(0.0205979*A323*$G$3,IMPRODUCT(COMPLEX(0,1),IMSQRT(IMPRODUCT(COMPLEX(B323,-C323),COMPLEX(D323,-E323)))))),IMDIV(1,IMEXP(IMPRODUCT(0.0205979*A323*$G$3,IMPRODUCT(COMPLEX(0,1),IMSQRT(IMPRODUCT(COMPLEX(B323,-C323),COMPLEX(D323,-E323)))))))))),1),IMSUM(IMPRODUCT(IMSQRT(IMDIV(COMPLEX(D323,-E323),COMPLEX(B323,-C323))),IMDIV(IMSUB(IMEXP(IMPRODUCT(0.0205979*A323*$G$3,IMPRODUCT(COMPLEX(0,1),IMSQRT(IMPRODUCT(COMPLEX(B323,-C323),COMPLEX(D323,-E323)))))),IMDIV(1,IMEXP(IMPRODUCT(0.0205979*A323*$G$3,IMPRODUCT(COMPLEX(0,1),IMSQRT(IMPRODUCT(COMPLEX(B323,-C323),COMPLEX(D323,-E323)))))))),IMSUM(IMEXP(IMPRODUCT(0.0205979*A323*$G$3,IMPRODUCT(COMPLEX(0,1),IMSQRT(IMPRODUCT(COMPLEX(B323,-C323),COMPLEX(D323,-E323)))))),IMDIV(1,IMEXP(IMPRODUCT(0.0205979*A323*$G$3,IMPRODUCT(COMPLEX(0,1),IMSQRT(IMPRODUCT(COMPLEX(B323,-C323),COMPLEX(D323,-E323)))))))))),1))))</f>
        <v>-4.83902938880967</v>
      </c>
      <c r="H323" s="15">
        <f>20*LOG10(IMABS(IMDIV(IMSUB(IMPRODUCT(IMSQRT(IMDIV(COMPLEX(D323,-E323),COMPLEX(B323,-C323))),IMDIV(IMSUB(IMEXP(IMPRODUCT(0.0205979*A323*$H$3,IMPRODUCT(COMPLEX(0,1),IMSQRT(IMPRODUCT(COMPLEX(B323,-C323),COMPLEX(D323,-E323)))))),IMDIV(1,IMEXP(IMPRODUCT(0.0205979*A323*$H$3,IMPRODUCT(COMPLEX(0,1),IMSQRT(IMPRODUCT(COMPLEX(B323,-C323),COMPLEX(D323,-E323)))))))),IMSUM(IMEXP(IMPRODUCT(0.0205979*A323*$H$3,IMPRODUCT(COMPLEX(0,1),IMSQRT(IMPRODUCT(COMPLEX(B323,-C323),COMPLEX(D323,-E323)))))),IMDIV(1,IMEXP(IMPRODUCT(0.0205979*A323*$H$3,IMPRODUCT(COMPLEX(0,1),IMSQRT(IMPRODUCT(COMPLEX(B323,-C323),COMPLEX(D323,-E323)))))))))),1),IMSUM(IMPRODUCT(IMSQRT(IMDIV(COMPLEX(D323,-E323),COMPLEX(B323,-C323))),IMDIV(IMSUB(IMEXP(IMPRODUCT(0.0205979*A323*$H$3,IMPRODUCT(COMPLEX(0,1),IMSQRT(IMPRODUCT(COMPLEX(B323,-C323),COMPLEX(D323,-E323)))))),IMDIV(1,IMEXP(IMPRODUCT(0.0205979*A323*$H$3,IMPRODUCT(COMPLEX(0,1),IMSQRT(IMPRODUCT(COMPLEX(B323,-C323),COMPLEX(D323,-E323)))))))),IMSUM(IMEXP(IMPRODUCT(0.0205979*A323*$H$3,IMPRODUCT(COMPLEX(0,1),IMSQRT(IMPRODUCT(COMPLEX(B323,-C323),COMPLEX(D323,-E323)))))),IMDIV(1,IMEXP(IMPRODUCT(0.0205979*A323*$H$3,IMPRODUCT(COMPLEX(0,1),IMSQRT(IMPRODUCT(COMPLEX(B323,-C323),COMPLEX(D323,-E323)))))))))),1))))</f>
        <v>-3.82617913991157</v>
      </c>
      <c r="I323" s="15">
        <f>20*LOG10(IMABS(IMDIV(IMSUB(IMPRODUCT(IMSQRT(IMDIV(COMPLEX(D323,-E323),COMPLEX(B323,-C323))),IMDIV(IMSUB(IMEXP(IMPRODUCT(0.0205979*A323*$I$3,IMPRODUCT(COMPLEX(0,1),IMSQRT(IMPRODUCT(COMPLEX(B323,-C323),COMPLEX(D323,-E323)))))),IMDIV(1,IMEXP(IMPRODUCT(0.0205979*A323*$I$3,IMPRODUCT(COMPLEX(0,1),IMSQRT(IMPRODUCT(COMPLEX(B323,-C323),COMPLEX(D323,-E323)))))))),IMSUM(IMEXP(IMPRODUCT(0.0205979*A323*$I$3,IMPRODUCT(COMPLEX(0,1),IMSQRT(IMPRODUCT(COMPLEX(B323,-C323),COMPLEX(D323,-E323)))))),IMDIV(1,IMEXP(IMPRODUCT(0.0205979*A323*$I$3,IMPRODUCT(COMPLEX(0,1),IMSQRT(IMPRODUCT(COMPLEX(B323,-C323),COMPLEX(D323,-E323)))))))))),1),IMSUM(IMPRODUCT(IMSQRT(IMDIV(COMPLEX(D323,-E323),COMPLEX(B323,-C323))),IMDIV(IMSUB(IMEXP(IMPRODUCT(0.0205979*A323*$I$3,IMPRODUCT(COMPLEX(0,1),IMSQRT(IMPRODUCT(COMPLEX(B323,-C323),COMPLEX(D323,-E323)))))),IMDIV(1,IMEXP(IMPRODUCT(0.0205979*A323*$I$3,IMPRODUCT(COMPLEX(0,1),IMSQRT(IMPRODUCT(COMPLEX(B323,-C323),COMPLEX(D323,-E323)))))))),IMSUM(IMEXP(IMPRODUCT(0.0205979*A323*$I$3,IMPRODUCT(COMPLEX(0,1),IMSQRT(IMPRODUCT(COMPLEX(B323,-C323),COMPLEX(D323,-E323)))))),IMDIV(1,IMEXP(IMPRODUCT(0.0205979*A323*$I$3,IMPRODUCT(COMPLEX(0,1),IMSQRT(IMPRODUCT(COMPLEX(B323,-C323),COMPLEX(D323,-E323)))))))))),1))))</f>
        <v>-2.77843360181893</v>
      </c>
      <c r="J323" s="15">
        <f>20*LOG10(IMABS(IMDIV(IMSUB(IMPRODUCT(IMSQRT(IMDIV(COMPLEX(D323,-E323),COMPLEX(B323,-C323))),IMDIV(IMSUB(IMEXP(IMPRODUCT(0.0205979*A323*$J$3,IMPRODUCT(COMPLEX(0,1),IMSQRT(IMPRODUCT(COMPLEX(B323,-C323),COMPLEX(D323,-E323)))))),IMDIV(1,IMEXP(IMPRODUCT(0.0205979*A323*$J$3,IMPRODUCT(COMPLEX(0,1),IMSQRT(IMPRODUCT(COMPLEX(B323,-C323),COMPLEX(D323,-E323)))))))),IMSUM(IMEXP(IMPRODUCT(0.0205979*A323*$J$3,IMPRODUCT(COMPLEX(0,1),IMSQRT(IMPRODUCT(COMPLEX(B323,-C323),COMPLEX(D323,-E323)))))),IMDIV(1,IMEXP(IMPRODUCT(0.0205979*A323*$J$3,IMPRODUCT(COMPLEX(0,1),IMSQRT(IMPRODUCT(COMPLEX(B323,-C323),COMPLEX(D323,-E323)))))))))),1),IMSUM(IMPRODUCT(IMSQRT(IMDIV(COMPLEX(D323,-E323),COMPLEX(B323,-C323))),IMDIV(IMSUB(IMEXP(IMPRODUCT(0.0205979*A323*$J$3,IMPRODUCT(COMPLEX(0,1),IMSQRT(IMPRODUCT(COMPLEX(B323,-C323),COMPLEX(D323,-E323)))))),IMDIV(1,IMEXP(IMPRODUCT(0.0205979*A323*$J$3,IMPRODUCT(COMPLEX(0,1),IMSQRT(IMPRODUCT(COMPLEX(B323,-C323),COMPLEX(D323,-E323)))))))),IMSUM(IMEXP(IMPRODUCT(0.0205979*A323*$J$3,IMPRODUCT(COMPLEX(0,1),IMSQRT(IMPRODUCT(COMPLEX(B323,-C323),COMPLEX(D323,-E323)))))),IMDIV(1,IMEXP(IMPRODUCT(0.0205979*A323*$J$3,IMPRODUCT(COMPLEX(0,1),IMSQRT(IMPRODUCT(COMPLEX(B323,-C323),COMPLEX(D323,-E323)))))))))),1))))</f>
        <v>-2.46169075280131</v>
      </c>
      <c r="K323" s="15">
        <f>20*LOG10(IMABS(IMDIV(IMSUB(IMPRODUCT(IMSQRT(IMDIV(COMPLEX(D323,-E323),COMPLEX(B323,-C323))),IMDIV(IMSUB(IMEXP(IMPRODUCT(0.0205979*A323*$K$3,IMPRODUCT(COMPLEX(0,1),IMSQRT(IMPRODUCT(COMPLEX(B323,-C323),COMPLEX(D323,-E323)))))),IMDIV(1,IMEXP(IMPRODUCT(0.0205979*A323*$K$3,IMPRODUCT(COMPLEX(0,1),IMSQRT(IMPRODUCT(COMPLEX(B323,-C323),COMPLEX(D323,-E323)))))))),IMSUM(IMEXP(IMPRODUCT(0.0205979*A323*$K$3,IMPRODUCT(COMPLEX(0,1),IMSQRT(IMPRODUCT(COMPLEX(B323,-C323),COMPLEX(D323,-E323)))))),IMDIV(1,IMEXP(IMPRODUCT(0.0205979*A323*$K$3,IMPRODUCT(COMPLEX(0,1),IMSQRT(IMPRODUCT(COMPLEX(B323,-C323),COMPLEX(D323,-E323)))))))))),1),IMSUM(IMPRODUCT(IMSQRT(IMDIV(COMPLEX(D323,-E323),COMPLEX(B323,-C323))),IMDIV(IMSUB(IMEXP(IMPRODUCT(0.0205979*A323*$K$3,IMPRODUCT(COMPLEX(0,1),IMSQRT(IMPRODUCT(COMPLEX(B323,-C323),COMPLEX(D323,-E323)))))),IMDIV(1,IMEXP(IMPRODUCT(0.0205979*A323*$K$3,IMPRODUCT(COMPLEX(0,1),IMSQRT(IMPRODUCT(COMPLEX(B323,-C323),COMPLEX(D323,-E323)))))))),IMSUM(IMEXP(IMPRODUCT(0.0205979*A323*$K$3,IMPRODUCT(COMPLEX(0,1),IMSQRT(IMPRODUCT(COMPLEX(B323,-C323),COMPLEX(D323,-E323)))))),IMDIV(1,IMEXP(IMPRODUCT(0.0205979*A323*$K$3,IMPRODUCT(COMPLEX(0,1),IMSQRT(IMPRODUCT(COMPLEX(B323,-C323),COMPLEX(D323,-E323)))))))))),1))))</f>
        <v>-2.52496125261586</v>
      </c>
      <c r="L323" s="15">
        <f>20*LOG10(IMABS(IMDIV(IMSUB(IMPRODUCT(IMSQRT(IMDIV(COMPLEX(D323,-E323),COMPLEX(B323,-C323))),IMDIV(IMSUB(IMEXP(IMPRODUCT(0.0205979*A323*$L$3,IMPRODUCT(COMPLEX(0,1),IMSQRT(IMPRODUCT(COMPLEX(B323,-C323),COMPLEX(D323,-E323)))))),IMDIV(1,IMEXP(IMPRODUCT(0.0205979*A323*$L$3,IMPRODUCT(COMPLEX(0,1),IMSQRT(IMPRODUCT(COMPLEX(B323,-C323),COMPLEX(D323,-E323)))))))),IMSUM(IMEXP(IMPRODUCT(0.0205979*A323*$L$3,IMPRODUCT(COMPLEX(0,1),IMSQRT(IMPRODUCT(COMPLEX(B323,-C323),COMPLEX(D323,-E323)))))),IMDIV(1,IMEXP(IMPRODUCT(0.0205979*A323*$L$3,IMPRODUCT(COMPLEX(0,1),IMSQRT(IMPRODUCT(COMPLEX(B323,-C323),COMPLEX(D323,-E323)))))))))),1),IMSUM(IMPRODUCT(IMSQRT(IMDIV(COMPLEX(D323,-E323),COMPLEX(B323,-C323))),IMDIV(IMSUB(IMEXP(IMPRODUCT(0.0205979*A323*$L$3,IMPRODUCT(COMPLEX(0,1),IMSQRT(IMPRODUCT(COMPLEX(B323,-C323),COMPLEX(D323,-E323)))))),IMDIV(1,IMEXP(IMPRODUCT(0.0205979*A323*$L$3,IMPRODUCT(COMPLEX(0,1),IMSQRT(IMPRODUCT(COMPLEX(B323,-C323),COMPLEX(D323,-E323)))))))),IMSUM(IMEXP(IMPRODUCT(0.0205979*A323*$L$3,IMPRODUCT(COMPLEX(0,1),IMSQRT(IMPRODUCT(COMPLEX(B323,-C323),COMPLEX(D323,-E323)))))),IMDIV(1,IMEXP(IMPRODUCT(0.0205979*A323*$L$3,IMPRODUCT(COMPLEX(0,1),IMSQRT(IMPRODUCT(COMPLEX(B323,-C323),COMPLEX(D323,-E323)))))))))),1))))</f>
        <v>-2.73690168730036</v>
      </c>
      <c r="M323" s="15">
        <f>20*LOG10(IMABS(IMDIV(IMSUB(IMPRODUCT(IMSQRT(IMDIV(COMPLEX(D323,-E323),COMPLEX(B323,-C323))),IMDIV(IMSUB(IMEXP(IMPRODUCT(0.0205979*A323*$M$3,IMPRODUCT(COMPLEX(0,1),IMSQRT(IMPRODUCT(COMPLEX(B323,-C323),COMPLEX(D323,-E323)))))),IMDIV(1,IMEXP(IMPRODUCT(0.0205979*A323*$M$3,IMPRODUCT(COMPLEX(0,1),IMSQRT(IMPRODUCT(COMPLEX(B323,-C323),COMPLEX(D323,-E323)))))))),IMSUM(IMEXP(IMPRODUCT(0.0205979*A323*$M$3,IMPRODUCT(COMPLEX(0,1),IMSQRT(IMPRODUCT(COMPLEX(B323,-C323),COMPLEX(D323,-E323)))))),IMDIV(1,IMEXP(IMPRODUCT(0.0205979*A323*$M$3,IMPRODUCT(COMPLEX(0,1),IMSQRT(IMPRODUCT(COMPLEX(B323,-C323),COMPLEX(D323,-E323)))))))))),1),IMSUM(IMPRODUCT(IMSQRT(IMDIV(COMPLEX(D323,-E323),COMPLEX(B323,-C323))),IMDIV(IMSUB(IMEXP(IMPRODUCT(0.0205979*A323*$M$3,IMPRODUCT(COMPLEX(0,1),IMSQRT(IMPRODUCT(COMPLEX(B323,-C323),COMPLEX(D323,-E323)))))),IMDIV(1,IMEXP(IMPRODUCT(0.0205979*A323*$M$3,IMPRODUCT(COMPLEX(0,1),IMSQRT(IMPRODUCT(COMPLEX(B323,-C323),COMPLEX(D323,-E323)))))))),IMSUM(IMEXP(IMPRODUCT(0.0205979*A323*$M$3,IMPRODUCT(COMPLEX(0,1),IMSQRT(IMPRODUCT(COMPLEX(B323,-C323),COMPLEX(D323,-E323)))))),IMDIV(1,IMEXP(IMPRODUCT(0.0205979*A323*$M$3,IMPRODUCT(COMPLEX(0,1),IMSQRT(IMPRODUCT(COMPLEX(B323,-C323),COMPLEX(D323,-E323)))))))))),1))))</f>
        <v>-2.89561671150071</v>
      </c>
      <c r="N323" s="15">
        <f>20*LOG10(IMABS(IMDIV(IMSUB(IMPRODUCT(IMSQRT(IMDIV(COMPLEX(D323,-E323),COMPLEX(B323,-C323))),IMDIV(IMSUB(IMEXP(IMPRODUCT(0.0205979*A323*$N$3,IMPRODUCT(COMPLEX(0,1),IMSQRT(IMPRODUCT(COMPLEX(B323,-C323),COMPLEX(D323,-E323)))))),IMDIV(1,IMEXP(IMPRODUCT(0.0205979*A323*$N$3,IMPRODUCT(COMPLEX(0,1),IMSQRT(IMPRODUCT(COMPLEX(B323,-C323),COMPLEX(D323,-E323)))))))),IMSUM(IMEXP(IMPRODUCT(0.0205979*A323*$N$3,IMPRODUCT(COMPLEX(0,1),IMSQRT(IMPRODUCT(COMPLEX(B323,-C323),COMPLEX(D323,-E323)))))),IMDIV(1,IMEXP(IMPRODUCT(0.0205979*A323*$N$3,IMPRODUCT(COMPLEX(0,1),IMSQRT(IMPRODUCT(COMPLEX(B323,-C323),COMPLEX(D323,-E323)))))))))),1),IMSUM(IMPRODUCT(IMSQRT(IMDIV(COMPLEX(D323,-E323),COMPLEX(B323,-C323))),IMDIV(IMSUB(IMEXP(IMPRODUCT(0.0205979*A323*$N$3,IMPRODUCT(COMPLEX(0,1),IMSQRT(IMPRODUCT(COMPLEX(B323,-C323),COMPLEX(D323,-E323)))))),IMDIV(1,IMEXP(IMPRODUCT(0.0205979*A323*$N$3,IMPRODUCT(COMPLEX(0,1),IMSQRT(IMPRODUCT(COMPLEX(B323,-C323),COMPLEX(D323,-E323)))))))),IMSUM(IMEXP(IMPRODUCT(0.0205979*A323*$N$3,IMPRODUCT(COMPLEX(0,1),IMSQRT(IMPRODUCT(COMPLEX(B323,-C323),COMPLEX(D323,-E323)))))),IMDIV(1,IMEXP(IMPRODUCT(0.0205979*A323*$N$3,IMPRODUCT(COMPLEX(0,1),IMSQRT(IMPRODUCT(COMPLEX(B323,-C323),COMPLEX(D323,-E323)))))))))),1))))</f>
        <v>-2.91530806740286</v>
      </c>
      <c r="O323" s="15">
        <f>20*LOG10(IMABS(IMDIV(IMSUB(IMPRODUCT(IMSQRT(IMDIV(COMPLEX(D323,-E323),COMPLEX(B323,-C323))),IMDIV(IMSUB(IMEXP(IMPRODUCT(0.0205979*A323*$O$3,IMPRODUCT(COMPLEX(0,1),IMSQRT(IMPRODUCT(COMPLEX(B323,-C323),COMPLEX(D323,-E323)))))),IMDIV(1,IMEXP(IMPRODUCT(0.0205979*A323*$O$3,IMPRODUCT(COMPLEX(0,1),IMSQRT(IMPRODUCT(COMPLEX(B323,-C323),COMPLEX(D323,-E323)))))))),IMSUM(IMEXP(IMPRODUCT(0.0205979*A323*$O$3,IMPRODUCT(COMPLEX(0,1),IMSQRT(IMPRODUCT(COMPLEX(B323,-C323),COMPLEX(D323,-E323)))))),IMDIV(1,IMEXP(IMPRODUCT(0.0205979*A323*$O$3,IMPRODUCT(COMPLEX(0,1),IMSQRT(IMPRODUCT(COMPLEX(B323,-C323),COMPLEX(D323,-E323)))))))))),1),IMSUM(IMPRODUCT(IMSQRT(IMDIV(COMPLEX(D323,-E323),COMPLEX(B323,-C323))),IMDIV(IMSUB(IMEXP(IMPRODUCT(0.0205979*A323*$O$3,IMPRODUCT(COMPLEX(0,1),IMSQRT(IMPRODUCT(COMPLEX(B323,-C323),COMPLEX(D323,-E323)))))),IMDIV(1,IMEXP(IMPRODUCT(0.0205979*A323*$O$3,IMPRODUCT(COMPLEX(0,1),IMSQRT(IMPRODUCT(COMPLEX(B323,-C323),COMPLEX(D323,-E323)))))))),IMSUM(IMEXP(IMPRODUCT(0.0205979*A323*$O$3,IMPRODUCT(COMPLEX(0,1),IMSQRT(IMPRODUCT(COMPLEX(B323,-C323),COMPLEX(D323,-E323)))))),IMDIV(1,IMEXP(IMPRODUCT(0.0205979*A323*$O$3,IMPRODUCT(COMPLEX(0,1),IMSQRT(IMPRODUCT(COMPLEX(B323,-C323),COMPLEX(D323,-E323)))))))))),1))))</f>
        <v>-2.85909812732391</v>
      </c>
      <c r="P323" s="19">
        <f t="shared" si="71"/>
        <v>0.549599558946691</v>
      </c>
      <c r="Q323" s="19">
        <f t="shared" si="72"/>
        <v>0.330806954971021</v>
      </c>
    </row>
    <row r="324" spans="1:17">
      <c r="A324" s="2">
        <v>11.52</v>
      </c>
      <c r="B324">
        <v>23.739</v>
      </c>
      <c r="C324">
        <v>13.1486</v>
      </c>
      <c r="D324">
        <v>0.6706</v>
      </c>
      <c r="E324">
        <v>0.2199</v>
      </c>
      <c r="F324" s="14">
        <f>20*LOG10(IMABS(IMDIV(IMSUB(IMPRODUCT(IMSQRT(IMDIV(COMPLEX(D324,-E324),COMPLEX(B324,-C324))),IMDIV(IMSUB(IMEXP(IMPRODUCT(0.0205979*A324*$F$3,IMPRODUCT(COMPLEX(0,1),IMSQRT(IMPRODUCT(COMPLEX(B324,-C324),COMPLEX(D324,-E324)))))),IMDIV(1,IMEXP(IMPRODUCT(0.0205979*A324*$F$3,IMPRODUCT(COMPLEX(0,1),IMSQRT(IMPRODUCT(COMPLEX(B324,-C324),COMPLEX(D324,-E324)))))))),IMSUM(IMEXP(IMPRODUCT(0.0205979*A324*$F$3,IMPRODUCT(COMPLEX(0,1),IMSQRT(IMPRODUCT(COMPLEX(B324,-C324),COMPLEX(D324,-E324)))))),IMDIV(1,IMEXP(IMPRODUCT(0.0205979*A324*$F$3,IMPRODUCT(COMPLEX(0,1),IMSQRT(IMPRODUCT(COMPLEX(B324,-C324),COMPLEX(D324,-E324)))))))))),1),IMSUM(IMPRODUCT(IMSQRT(IMDIV(COMPLEX(D324,-E324),COMPLEX(B324,-C324))),IMDIV(IMSUB(IMEXP(IMPRODUCT(0.0205979*A324*$F$3,IMPRODUCT(COMPLEX(0,1),IMSQRT(IMPRODUCT(COMPLEX(B324,-C324),COMPLEX(D324,-E324)))))),IMDIV(1,IMEXP(IMPRODUCT(0.0205979*A324*$F$3,IMPRODUCT(COMPLEX(0,1),IMSQRT(IMPRODUCT(COMPLEX(B324,-C324),COMPLEX(D324,-E324)))))))),IMSUM(IMEXP(IMPRODUCT(0.0205979*A324*$F$3,IMPRODUCT(COMPLEX(0,1),IMSQRT(IMPRODUCT(COMPLEX(B324,-C324),COMPLEX(D324,-E324)))))),IMDIV(1,IMEXP(IMPRODUCT(0.0205979*A324*$F$3,IMPRODUCT(COMPLEX(0,1),IMSQRT(IMPRODUCT(COMPLEX(B324,-C324),COMPLEX(D324,-E324)))))))))),1))))</f>
        <v>-2.21004320690964</v>
      </c>
      <c r="G324" s="15">
        <f>20*LOG10(IMABS(IMDIV(IMSUB(IMPRODUCT(IMSQRT(IMDIV(COMPLEX(D324,-E324),COMPLEX(B324,-C324))),IMDIV(IMSUB(IMEXP(IMPRODUCT(0.0205979*A324*$G$3,IMPRODUCT(COMPLEX(0,1),IMSQRT(IMPRODUCT(COMPLEX(B324,-C324),COMPLEX(D324,-E324)))))),IMDIV(1,IMEXP(IMPRODUCT(0.0205979*A324*$G$3,IMPRODUCT(COMPLEX(0,1),IMSQRT(IMPRODUCT(COMPLEX(B324,-C324),COMPLEX(D324,-E324)))))))),IMSUM(IMEXP(IMPRODUCT(0.0205979*A324*$G$3,IMPRODUCT(COMPLEX(0,1),IMSQRT(IMPRODUCT(COMPLEX(B324,-C324),COMPLEX(D324,-E324)))))),IMDIV(1,IMEXP(IMPRODUCT(0.0205979*A324*$G$3,IMPRODUCT(COMPLEX(0,1),IMSQRT(IMPRODUCT(COMPLEX(B324,-C324),COMPLEX(D324,-E324)))))))))),1),IMSUM(IMPRODUCT(IMSQRT(IMDIV(COMPLEX(D324,-E324),COMPLEX(B324,-C324))),IMDIV(IMSUB(IMEXP(IMPRODUCT(0.0205979*A324*$G$3,IMPRODUCT(COMPLEX(0,1),IMSQRT(IMPRODUCT(COMPLEX(B324,-C324),COMPLEX(D324,-E324)))))),IMDIV(1,IMEXP(IMPRODUCT(0.0205979*A324*$G$3,IMPRODUCT(COMPLEX(0,1),IMSQRT(IMPRODUCT(COMPLEX(B324,-C324),COMPLEX(D324,-E324)))))))),IMSUM(IMEXP(IMPRODUCT(0.0205979*A324*$G$3,IMPRODUCT(COMPLEX(0,1),IMSQRT(IMPRODUCT(COMPLEX(B324,-C324),COMPLEX(D324,-E324)))))),IMDIV(1,IMEXP(IMPRODUCT(0.0205979*A324*$G$3,IMPRODUCT(COMPLEX(0,1),IMSQRT(IMPRODUCT(COMPLEX(B324,-C324),COMPLEX(D324,-E324)))))))))),1))))</f>
        <v>-4.83115749675186</v>
      </c>
      <c r="H324" s="15">
        <f>20*LOG10(IMABS(IMDIV(IMSUB(IMPRODUCT(IMSQRT(IMDIV(COMPLEX(D324,-E324),COMPLEX(B324,-C324))),IMDIV(IMSUB(IMEXP(IMPRODUCT(0.0205979*A324*$H$3,IMPRODUCT(COMPLEX(0,1),IMSQRT(IMPRODUCT(COMPLEX(B324,-C324),COMPLEX(D324,-E324)))))),IMDIV(1,IMEXP(IMPRODUCT(0.0205979*A324*$H$3,IMPRODUCT(COMPLEX(0,1),IMSQRT(IMPRODUCT(COMPLEX(B324,-C324),COMPLEX(D324,-E324)))))))),IMSUM(IMEXP(IMPRODUCT(0.0205979*A324*$H$3,IMPRODUCT(COMPLEX(0,1),IMSQRT(IMPRODUCT(COMPLEX(B324,-C324),COMPLEX(D324,-E324)))))),IMDIV(1,IMEXP(IMPRODUCT(0.0205979*A324*$H$3,IMPRODUCT(COMPLEX(0,1),IMSQRT(IMPRODUCT(COMPLEX(B324,-C324),COMPLEX(D324,-E324)))))))))),1),IMSUM(IMPRODUCT(IMSQRT(IMDIV(COMPLEX(D324,-E324),COMPLEX(B324,-C324))),IMDIV(IMSUB(IMEXP(IMPRODUCT(0.0205979*A324*$H$3,IMPRODUCT(COMPLEX(0,1),IMSQRT(IMPRODUCT(COMPLEX(B324,-C324),COMPLEX(D324,-E324)))))),IMDIV(1,IMEXP(IMPRODUCT(0.0205979*A324*$H$3,IMPRODUCT(COMPLEX(0,1),IMSQRT(IMPRODUCT(COMPLEX(B324,-C324),COMPLEX(D324,-E324)))))))),IMSUM(IMEXP(IMPRODUCT(0.0205979*A324*$H$3,IMPRODUCT(COMPLEX(0,1),IMSQRT(IMPRODUCT(COMPLEX(B324,-C324),COMPLEX(D324,-E324)))))),IMDIV(1,IMEXP(IMPRODUCT(0.0205979*A324*$H$3,IMPRODUCT(COMPLEX(0,1),IMSQRT(IMPRODUCT(COMPLEX(B324,-C324),COMPLEX(D324,-E324)))))))))),1))))</f>
        <v>-3.78550806391921</v>
      </c>
      <c r="I324" s="15">
        <f>20*LOG10(IMABS(IMDIV(IMSUB(IMPRODUCT(IMSQRT(IMDIV(COMPLEX(D324,-E324),COMPLEX(B324,-C324))),IMDIV(IMSUB(IMEXP(IMPRODUCT(0.0205979*A324*$I$3,IMPRODUCT(COMPLEX(0,1),IMSQRT(IMPRODUCT(COMPLEX(B324,-C324),COMPLEX(D324,-E324)))))),IMDIV(1,IMEXP(IMPRODUCT(0.0205979*A324*$I$3,IMPRODUCT(COMPLEX(0,1),IMSQRT(IMPRODUCT(COMPLEX(B324,-C324),COMPLEX(D324,-E324)))))))),IMSUM(IMEXP(IMPRODUCT(0.0205979*A324*$I$3,IMPRODUCT(COMPLEX(0,1),IMSQRT(IMPRODUCT(COMPLEX(B324,-C324),COMPLEX(D324,-E324)))))),IMDIV(1,IMEXP(IMPRODUCT(0.0205979*A324*$I$3,IMPRODUCT(COMPLEX(0,1),IMSQRT(IMPRODUCT(COMPLEX(B324,-C324),COMPLEX(D324,-E324)))))))))),1),IMSUM(IMPRODUCT(IMSQRT(IMDIV(COMPLEX(D324,-E324),COMPLEX(B324,-C324))),IMDIV(IMSUB(IMEXP(IMPRODUCT(0.0205979*A324*$I$3,IMPRODUCT(COMPLEX(0,1),IMSQRT(IMPRODUCT(COMPLEX(B324,-C324),COMPLEX(D324,-E324)))))),IMDIV(1,IMEXP(IMPRODUCT(0.0205979*A324*$I$3,IMPRODUCT(COMPLEX(0,1),IMSQRT(IMPRODUCT(COMPLEX(B324,-C324),COMPLEX(D324,-E324)))))))),IMSUM(IMEXP(IMPRODUCT(0.0205979*A324*$I$3,IMPRODUCT(COMPLEX(0,1),IMSQRT(IMPRODUCT(COMPLEX(B324,-C324),COMPLEX(D324,-E324)))))),IMDIV(1,IMEXP(IMPRODUCT(0.0205979*A324*$I$3,IMPRODUCT(COMPLEX(0,1),IMSQRT(IMPRODUCT(COMPLEX(B324,-C324),COMPLEX(D324,-E324)))))))))),1))))</f>
        <v>-2.75746889385147</v>
      </c>
      <c r="J324" s="15">
        <f>20*LOG10(IMABS(IMDIV(IMSUB(IMPRODUCT(IMSQRT(IMDIV(COMPLEX(D324,-E324),COMPLEX(B324,-C324))),IMDIV(IMSUB(IMEXP(IMPRODUCT(0.0205979*A324*$J$3,IMPRODUCT(COMPLEX(0,1),IMSQRT(IMPRODUCT(COMPLEX(B324,-C324),COMPLEX(D324,-E324)))))),IMDIV(1,IMEXP(IMPRODUCT(0.0205979*A324*$J$3,IMPRODUCT(COMPLEX(0,1),IMSQRT(IMPRODUCT(COMPLEX(B324,-C324),COMPLEX(D324,-E324)))))))),IMSUM(IMEXP(IMPRODUCT(0.0205979*A324*$J$3,IMPRODUCT(COMPLEX(0,1),IMSQRT(IMPRODUCT(COMPLEX(B324,-C324),COMPLEX(D324,-E324)))))),IMDIV(1,IMEXP(IMPRODUCT(0.0205979*A324*$J$3,IMPRODUCT(COMPLEX(0,1),IMSQRT(IMPRODUCT(COMPLEX(B324,-C324),COMPLEX(D324,-E324)))))))))),1),IMSUM(IMPRODUCT(IMSQRT(IMDIV(COMPLEX(D324,-E324),COMPLEX(B324,-C324))),IMDIV(IMSUB(IMEXP(IMPRODUCT(0.0205979*A324*$J$3,IMPRODUCT(COMPLEX(0,1),IMSQRT(IMPRODUCT(COMPLEX(B324,-C324),COMPLEX(D324,-E324)))))),IMDIV(1,IMEXP(IMPRODUCT(0.0205979*A324*$J$3,IMPRODUCT(COMPLEX(0,1),IMSQRT(IMPRODUCT(COMPLEX(B324,-C324),COMPLEX(D324,-E324)))))))),IMSUM(IMEXP(IMPRODUCT(0.0205979*A324*$J$3,IMPRODUCT(COMPLEX(0,1),IMSQRT(IMPRODUCT(COMPLEX(B324,-C324),COMPLEX(D324,-E324)))))),IMDIV(1,IMEXP(IMPRODUCT(0.0205979*A324*$J$3,IMPRODUCT(COMPLEX(0,1),IMSQRT(IMPRODUCT(COMPLEX(B324,-C324),COMPLEX(D324,-E324)))))))))),1))))</f>
        <v>-2.45365527432501</v>
      </c>
      <c r="K324" s="15">
        <f>20*LOG10(IMABS(IMDIV(IMSUB(IMPRODUCT(IMSQRT(IMDIV(COMPLEX(D324,-E324),COMPLEX(B324,-C324))),IMDIV(IMSUB(IMEXP(IMPRODUCT(0.0205979*A324*$K$3,IMPRODUCT(COMPLEX(0,1),IMSQRT(IMPRODUCT(COMPLEX(B324,-C324),COMPLEX(D324,-E324)))))),IMDIV(1,IMEXP(IMPRODUCT(0.0205979*A324*$K$3,IMPRODUCT(COMPLEX(0,1),IMSQRT(IMPRODUCT(COMPLEX(B324,-C324),COMPLEX(D324,-E324)))))))),IMSUM(IMEXP(IMPRODUCT(0.0205979*A324*$K$3,IMPRODUCT(COMPLEX(0,1),IMSQRT(IMPRODUCT(COMPLEX(B324,-C324),COMPLEX(D324,-E324)))))),IMDIV(1,IMEXP(IMPRODUCT(0.0205979*A324*$K$3,IMPRODUCT(COMPLEX(0,1),IMSQRT(IMPRODUCT(COMPLEX(B324,-C324),COMPLEX(D324,-E324)))))))))),1),IMSUM(IMPRODUCT(IMSQRT(IMDIV(COMPLEX(D324,-E324),COMPLEX(B324,-C324))),IMDIV(IMSUB(IMEXP(IMPRODUCT(0.0205979*A324*$K$3,IMPRODUCT(COMPLEX(0,1),IMSQRT(IMPRODUCT(COMPLEX(B324,-C324),COMPLEX(D324,-E324)))))),IMDIV(1,IMEXP(IMPRODUCT(0.0205979*A324*$K$3,IMPRODUCT(COMPLEX(0,1),IMSQRT(IMPRODUCT(COMPLEX(B324,-C324),COMPLEX(D324,-E324)))))))),IMSUM(IMEXP(IMPRODUCT(0.0205979*A324*$K$3,IMPRODUCT(COMPLEX(0,1),IMSQRT(IMPRODUCT(COMPLEX(B324,-C324),COMPLEX(D324,-E324)))))),IMDIV(1,IMEXP(IMPRODUCT(0.0205979*A324*$K$3,IMPRODUCT(COMPLEX(0,1),IMSQRT(IMPRODUCT(COMPLEX(B324,-C324),COMPLEX(D324,-E324)))))))))),1))))</f>
        <v>-2.52436884896769</v>
      </c>
      <c r="L324" s="15">
        <f>20*LOG10(IMABS(IMDIV(IMSUB(IMPRODUCT(IMSQRT(IMDIV(COMPLEX(D324,-E324),COMPLEX(B324,-C324))),IMDIV(IMSUB(IMEXP(IMPRODUCT(0.0205979*A324*$L$3,IMPRODUCT(COMPLEX(0,1),IMSQRT(IMPRODUCT(COMPLEX(B324,-C324),COMPLEX(D324,-E324)))))),IMDIV(1,IMEXP(IMPRODUCT(0.0205979*A324*$L$3,IMPRODUCT(COMPLEX(0,1),IMSQRT(IMPRODUCT(COMPLEX(B324,-C324),COMPLEX(D324,-E324)))))))),IMSUM(IMEXP(IMPRODUCT(0.0205979*A324*$L$3,IMPRODUCT(COMPLEX(0,1),IMSQRT(IMPRODUCT(COMPLEX(B324,-C324),COMPLEX(D324,-E324)))))),IMDIV(1,IMEXP(IMPRODUCT(0.0205979*A324*$L$3,IMPRODUCT(COMPLEX(0,1),IMSQRT(IMPRODUCT(COMPLEX(B324,-C324),COMPLEX(D324,-E324)))))))))),1),IMSUM(IMPRODUCT(IMSQRT(IMDIV(COMPLEX(D324,-E324),COMPLEX(B324,-C324))),IMDIV(IMSUB(IMEXP(IMPRODUCT(0.0205979*A324*$L$3,IMPRODUCT(COMPLEX(0,1),IMSQRT(IMPRODUCT(COMPLEX(B324,-C324),COMPLEX(D324,-E324)))))),IMDIV(1,IMEXP(IMPRODUCT(0.0205979*A324*$L$3,IMPRODUCT(COMPLEX(0,1),IMSQRT(IMPRODUCT(COMPLEX(B324,-C324),COMPLEX(D324,-E324)))))))),IMSUM(IMEXP(IMPRODUCT(0.0205979*A324*$L$3,IMPRODUCT(COMPLEX(0,1),IMSQRT(IMPRODUCT(COMPLEX(B324,-C324),COMPLEX(D324,-E324)))))),IMDIV(1,IMEXP(IMPRODUCT(0.0205979*A324*$L$3,IMPRODUCT(COMPLEX(0,1),IMSQRT(IMPRODUCT(COMPLEX(B324,-C324),COMPLEX(D324,-E324)))))))))),1))))</f>
        <v>-2.73728509913139</v>
      </c>
      <c r="M324" s="15">
        <f>20*LOG10(IMABS(IMDIV(IMSUB(IMPRODUCT(IMSQRT(IMDIV(COMPLEX(D324,-E324),COMPLEX(B324,-C324))),IMDIV(IMSUB(IMEXP(IMPRODUCT(0.0205979*A324*$M$3,IMPRODUCT(COMPLEX(0,1),IMSQRT(IMPRODUCT(COMPLEX(B324,-C324),COMPLEX(D324,-E324)))))),IMDIV(1,IMEXP(IMPRODUCT(0.0205979*A324*$M$3,IMPRODUCT(COMPLEX(0,1),IMSQRT(IMPRODUCT(COMPLEX(B324,-C324),COMPLEX(D324,-E324)))))))),IMSUM(IMEXP(IMPRODUCT(0.0205979*A324*$M$3,IMPRODUCT(COMPLEX(0,1),IMSQRT(IMPRODUCT(COMPLEX(B324,-C324),COMPLEX(D324,-E324)))))),IMDIV(1,IMEXP(IMPRODUCT(0.0205979*A324*$M$3,IMPRODUCT(COMPLEX(0,1),IMSQRT(IMPRODUCT(COMPLEX(B324,-C324),COMPLEX(D324,-E324)))))))))),1),IMSUM(IMPRODUCT(IMSQRT(IMDIV(COMPLEX(D324,-E324),COMPLEX(B324,-C324))),IMDIV(IMSUB(IMEXP(IMPRODUCT(0.0205979*A324*$M$3,IMPRODUCT(COMPLEX(0,1),IMSQRT(IMPRODUCT(COMPLEX(B324,-C324),COMPLEX(D324,-E324)))))),IMDIV(1,IMEXP(IMPRODUCT(0.0205979*A324*$M$3,IMPRODUCT(COMPLEX(0,1),IMSQRT(IMPRODUCT(COMPLEX(B324,-C324),COMPLEX(D324,-E324)))))))),IMSUM(IMEXP(IMPRODUCT(0.0205979*A324*$M$3,IMPRODUCT(COMPLEX(0,1),IMSQRT(IMPRODUCT(COMPLEX(B324,-C324),COMPLEX(D324,-E324)))))),IMDIV(1,IMEXP(IMPRODUCT(0.0205979*A324*$M$3,IMPRODUCT(COMPLEX(0,1),IMSQRT(IMPRODUCT(COMPLEX(B324,-C324),COMPLEX(D324,-E324)))))))))),1))))</f>
        <v>-2.89046818197867</v>
      </c>
      <c r="N324" s="15">
        <f>20*LOG10(IMABS(IMDIV(IMSUB(IMPRODUCT(IMSQRT(IMDIV(COMPLEX(D324,-E324),COMPLEX(B324,-C324))),IMDIV(IMSUB(IMEXP(IMPRODUCT(0.0205979*A324*$N$3,IMPRODUCT(COMPLEX(0,1),IMSQRT(IMPRODUCT(COMPLEX(B324,-C324),COMPLEX(D324,-E324)))))),IMDIV(1,IMEXP(IMPRODUCT(0.0205979*A324*$N$3,IMPRODUCT(COMPLEX(0,1),IMSQRT(IMPRODUCT(COMPLEX(B324,-C324),COMPLEX(D324,-E324)))))))),IMSUM(IMEXP(IMPRODUCT(0.0205979*A324*$N$3,IMPRODUCT(COMPLEX(0,1),IMSQRT(IMPRODUCT(COMPLEX(B324,-C324),COMPLEX(D324,-E324)))))),IMDIV(1,IMEXP(IMPRODUCT(0.0205979*A324*$N$3,IMPRODUCT(COMPLEX(0,1),IMSQRT(IMPRODUCT(COMPLEX(B324,-C324),COMPLEX(D324,-E324)))))))))),1),IMSUM(IMPRODUCT(IMSQRT(IMDIV(COMPLEX(D324,-E324),COMPLEX(B324,-C324))),IMDIV(IMSUB(IMEXP(IMPRODUCT(0.0205979*A324*$N$3,IMPRODUCT(COMPLEX(0,1),IMSQRT(IMPRODUCT(COMPLEX(B324,-C324),COMPLEX(D324,-E324)))))),IMDIV(1,IMEXP(IMPRODUCT(0.0205979*A324*$N$3,IMPRODUCT(COMPLEX(0,1),IMSQRT(IMPRODUCT(COMPLEX(B324,-C324),COMPLEX(D324,-E324)))))))),IMSUM(IMEXP(IMPRODUCT(0.0205979*A324*$N$3,IMPRODUCT(COMPLEX(0,1),IMSQRT(IMPRODUCT(COMPLEX(B324,-C324),COMPLEX(D324,-E324)))))),IMDIV(1,IMEXP(IMPRODUCT(0.0205979*A324*$N$3,IMPRODUCT(COMPLEX(0,1),IMSQRT(IMPRODUCT(COMPLEX(B324,-C324),COMPLEX(D324,-E324)))))))))),1))))</f>
        <v>-2.904584128608</v>
      </c>
      <c r="O324" s="15">
        <f>20*LOG10(IMABS(IMDIV(IMSUB(IMPRODUCT(IMSQRT(IMDIV(COMPLEX(D324,-E324),COMPLEX(B324,-C324))),IMDIV(IMSUB(IMEXP(IMPRODUCT(0.0205979*A324*$O$3,IMPRODUCT(COMPLEX(0,1),IMSQRT(IMPRODUCT(COMPLEX(B324,-C324),COMPLEX(D324,-E324)))))),IMDIV(1,IMEXP(IMPRODUCT(0.0205979*A324*$O$3,IMPRODUCT(COMPLEX(0,1),IMSQRT(IMPRODUCT(COMPLEX(B324,-C324),COMPLEX(D324,-E324)))))))),IMSUM(IMEXP(IMPRODUCT(0.0205979*A324*$O$3,IMPRODUCT(COMPLEX(0,1),IMSQRT(IMPRODUCT(COMPLEX(B324,-C324),COMPLEX(D324,-E324)))))),IMDIV(1,IMEXP(IMPRODUCT(0.0205979*A324*$O$3,IMPRODUCT(COMPLEX(0,1),IMSQRT(IMPRODUCT(COMPLEX(B324,-C324),COMPLEX(D324,-E324)))))))))),1),IMSUM(IMPRODUCT(IMSQRT(IMDIV(COMPLEX(D324,-E324),COMPLEX(B324,-C324))),IMDIV(IMSUB(IMEXP(IMPRODUCT(0.0205979*A324*$O$3,IMPRODUCT(COMPLEX(0,1),IMSQRT(IMPRODUCT(COMPLEX(B324,-C324),COMPLEX(D324,-E324)))))),IMDIV(1,IMEXP(IMPRODUCT(0.0205979*A324*$O$3,IMPRODUCT(COMPLEX(0,1),IMSQRT(IMPRODUCT(COMPLEX(B324,-C324),COMPLEX(D324,-E324)))))))),IMSUM(IMEXP(IMPRODUCT(0.0205979*A324*$O$3,IMPRODUCT(COMPLEX(0,1),IMSQRT(IMPRODUCT(COMPLEX(B324,-C324),COMPLEX(D324,-E324)))))),IMDIV(1,IMEXP(IMPRODUCT(0.0205979*A324*$O$3,IMPRODUCT(COMPLEX(0,1),IMSQRT(IMPRODUCT(COMPLEX(B324,-C324),COMPLEX(D324,-E324)))))))))),1))))</f>
        <v>-2.84729344556535</v>
      </c>
      <c r="P324" s="19">
        <f t="shared" si="71"/>
        <v>0.553881797885336</v>
      </c>
      <c r="Q324" s="19">
        <f t="shared" si="72"/>
        <v>0.327915299731584</v>
      </c>
    </row>
    <row r="325" spans="1:17">
      <c r="A325" s="2">
        <v>11.6</v>
      </c>
      <c r="B325">
        <v>23.8545</v>
      </c>
      <c r="C325">
        <v>13.237</v>
      </c>
      <c r="D325">
        <v>0.6648</v>
      </c>
      <c r="E325">
        <v>0.2153</v>
      </c>
      <c r="F325" s="14">
        <f>20*LOG10(IMABS(IMDIV(IMSUB(IMPRODUCT(IMSQRT(IMDIV(COMPLEX(D325,-E325),COMPLEX(B325,-C325))),IMDIV(IMSUB(IMEXP(IMPRODUCT(0.0205979*A325*$F$3,IMPRODUCT(COMPLEX(0,1),IMSQRT(IMPRODUCT(COMPLEX(B325,-C325),COMPLEX(D325,-E325)))))),IMDIV(1,IMEXP(IMPRODUCT(0.0205979*A325*$F$3,IMPRODUCT(COMPLEX(0,1),IMSQRT(IMPRODUCT(COMPLEX(B325,-C325),COMPLEX(D325,-E325)))))))),IMSUM(IMEXP(IMPRODUCT(0.0205979*A325*$F$3,IMPRODUCT(COMPLEX(0,1),IMSQRT(IMPRODUCT(COMPLEX(B325,-C325),COMPLEX(D325,-E325)))))),IMDIV(1,IMEXP(IMPRODUCT(0.0205979*A325*$F$3,IMPRODUCT(COMPLEX(0,1),IMSQRT(IMPRODUCT(COMPLEX(B325,-C325),COMPLEX(D325,-E325)))))))))),1),IMSUM(IMPRODUCT(IMSQRT(IMDIV(COMPLEX(D325,-E325),COMPLEX(B325,-C325))),IMDIV(IMSUB(IMEXP(IMPRODUCT(0.0205979*A325*$F$3,IMPRODUCT(COMPLEX(0,1),IMSQRT(IMPRODUCT(COMPLEX(B325,-C325),COMPLEX(D325,-E325)))))),IMDIV(1,IMEXP(IMPRODUCT(0.0205979*A325*$F$3,IMPRODUCT(COMPLEX(0,1),IMSQRT(IMPRODUCT(COMPLEX(B325,-C325),COMPLEX(D325,-E325)))))))),IMSUM(IMEXP(IMPRODUCT(0.0205979*A325*$F$3,IMPRODUCT(COMPLEX(0,1),IMSQRT(IMPRODUCT(COMPLEX(B325,-C325),COMPLEX(D325,-E325)))))),IMDIV(1,IMEXP(IMPRODUCT(0.0205979*A325*$F$3,IMPRODUCT(COMPLEX(0,1),IMSQRT(IMPRODUCT(COMPLEX(B325,-C325),COMPLEX(D325,-E325)))))))))),1))))</f>
        <v>-2.21010292895122</v>
      </c>
      <c r="G325" s="15">
        <f>20*LOG10(IMABS(IMDIV(IMSUB(IMPRODUCT(IMSQRT(IMDIV(COMPLEX(D325,-E325),COMPLEX(B325,-C325))),IMDIV(IMSUB(IMEXP(IMPRODUCT(0.0205979*A325*$G$3,IMPRODUCT(COMPLEX(0,1),IMSQRT(IMPRODUCT(COMPLEX(B325,-C325),COMPLEX(D325,-E325)))))),IMDIV(1,IMEXP(IMPRODUCT(0.0205979*A325*$G$3,IMPRODUCT(COMPLEX(0,1),IMSQRT(IMPRODUCT(COMPLEX(B325,-C325),COMPLEX(D325,-E325)))))))),IMSUM(IMEXP(IMPRODUCT(0.0205979*A325*$G$3,IMPRODUCT(COMPLEX(0,1),IMSQRT(IMPRODUCT(COMPLEX(B325,-C325),COMPLEX(D325,-E325)))))),IMDIV(1,IMEXP(IMPRODUCT(0.0205979*A325*$G$3,IMPRODUCT(COMPLEX(0,1),IMSQRT(IMPRODUCT(COMPLEX(B325,-C325),COMPLEX(D325,-E325)))))))))),1),IMSUM(IMPRODUCT(IMSQRT(IMDIV(COMPLEX(D325,-E325),COMPLEX(B325,-C325))),IMDIV(IMSUB(IMEXP(IMPRODUCT(0.0205979*A325*$G$3,IMPRODUCT(COMPLEX(0,1),IMSQRT(IMPRODUCT(COMPLEX(B325,-C325),COMPLEX(D325,-E325)))))),IMDIV(1,IMEXP(IMPRODUCT(0.0205979*A325*$G$3,IMPRODUCT(COMPLEX(0,1),IMSQRT(IMPRODUCT(COMPLEX(B325,-C325),COMPLEX(D325,-E325)))))))),IMSUM(IMEXP(IMPRODUCT(0.0205979*A325*$G$3,IMPRODUCT(COMPLEX(0,1),IMSQRT(IMPRODUCT(COMPLEX(B325,-C325),COMPLEX(D325,-E325)))))),IMDIV(1,IMEXP(IMPRODUCT(0.0205979*A325*$G$3,IMPRODUCT(COMPLEX(0,1),IMSQRT(IMPRODUCT(COMPLEX(B325,-C325),COMPLEX(D325,-E325)))))))))),1))))</f>
        <v>-4.81431567849336</v>
      </c>
      <c r="H325" s="15">
        <f>20*LOG10(IMABS(IMDIV(IMSUB(IMPRODUCT(IMSQRT(IMDIV(COMPLEX(D325,-E325),COMPLEX(B325,-C325))),IMDIV(IMSUB(IMEXP(IMPRODUCT(0.0205979*A325*$H$3,IMPRODUCT(COMPLEX(0,1),IMSQRT(IMPRODUCT(COMPLEX(B325,-C325),COMPLEX(D325,-E325)))))),IMDIV(1,IMEXP(IMPRODUCT(0.0205979*A325*$H$3,IMPRODUCT(COMPLEX(0,1),IMSQRT(IMPRODUCT(COMPLEX(B325,-C325),COMPLEX(D325,-E325)))))))),IMSUM(IMEXP(IMPRODUCT(0.0205979*A325*$H$3,IMPRODUCT(COMPLEX(0,1),IMSQRT(IMPRODUCT(COMPLEX(B325,-C325),COMPLEX(D325,-E325)))))),IMDIV(1,IMEXP(IMPRODUCT(0.0205979*A325*$H$3,IMPRODUCT(COMPLEX(0,1),IMSQRT(IMPRODUCT(COMPLEX(B325,-C325),COMPLEX(D325,-E325)))))))))),1),IMSUM(IMPRODUCT(IMSQRT(IMDIV(COMPLEX(D325,-E325),COMPLEX(B325,-C325))),IMDIV(IMSUB(IMEXP(IMPRODUCT(0.0205979*A325*$H$3,IMPRODUCT(COMPLEX(0,1),IMSQRT(IMPRODUCT(COMPLEX(B325,-C325),COMPLEX(D325,-E325)))))),IMDIV(1,IMEXP(IMPRODUCT(0.0205979*A325*$H$3,IMPRODUCT(COMPLEX(0,1),IMSQRT(IMPRODUCT(COMPLEX(B325,-C325),COMPLEX(D325,-E325)))))))),IMSUM(IMEXP(IMPRODUCT(0.0205979*A325*$H$3,IMPRODUCT(COMPLEX(0,1),IMSQRT(IMPRODUCT(COMPLEX(B325,-C325),COMPLEX(D325,-E325)))))),IMDIV(1,IMEXP(IMPRODUCT(0.0205979*A325*$H$3,IMPRODUCT(COMPLEX(0,1),IMSQRT(IMPRODUCT(COMPLEX(B325,-C325),COMPLEX(D325,-E325)))))))))),1))))</f>
        <v>-3.73247680449898</v>
      </c>
      <c r="I325" s="15">
        <f>20*LOG10(IMABS(IMDIV(IMSUB(IMPRODUCT(IMSQRT(IMDIV(COMPLEX(D325,-E325),COMPLEX(B325,-C325))),IMDIV(IMSUB(IMEXP(IMPRODUCT(0.0205979*A325*$I$3,IMPRODUCT(COMPLEX(0,1),IMSQRT(IMPRODUCT(COMPLEX(B325,-C325),COMPLEX(D325,-E325)))))),IMDIV(1,IMEXP(IMPRODUCT(0.0205979*A325*$I$3,IMPRODUCT(COMPLEX(0,1),IMSQRT(IMPRODUCT(COMPLEX(B325,-C325),COMPLEX(D325,-E325)))))))),IMSUM(IMEXP(IMPRODUCT(0.0205979*A325*$I$3,IMPRODUCT(COMPLEX(0,1),IMSQRT(IMPRODUCT(COMPLEX(B325,-C325),COMPLEX(D325,-E325)))))),IMDIV(1,IMEXP(IMPRODUCT(0.0205979*A325*$I$3,IMPRODUCT(COMPLEX(0,1),IMSQRT(IMPRODUCT(COMPLEX(B325,-C325),COMPLEX(D325,-E325)))))))))),1),IMSUM(IMPRODUCT(IMSQRT(IMDIV(COMPLEX(D325,-E325),COMPLEX(B325,-C325))),IMDIV(IMSUB(IMEXP(IMPRODUCT(0.0205979*A325*$I$3,IMPRODUCT(COMPLEX(0,1),IMSQRT(IMPRODUCT(COMPLEX(B325,-C325),COMPLEX(D325,-E325)))))),IMDIV(1,IMEXP(IMPRODUCT(0.0205979*A325*$I$3,IMPRODUCT(COMPLEX(0,1),IMSQRT(IMPRODUCT(COMPLEX(B325,-C325),COMPLEX(D325,-E325)))))))),IMSUM(IMEXP(IMPRODUCT(0.0205979*A325*$I$3,IMPRODUCT(COMPLEX(0,1),IMSQRT(IMPRODUCT(COMPLEX(B325,-C325),COMPLEX(D325,-E325)))))),IMDIV(1,IMEXP(IMPRODUCT(0.0205979*A325*$I$3,IMPRODUCT(COMPLEX(0,1),IMSQRT(IMPRODUCT(COMPLEX(B325,-C325),COMPLEX(D325,-E325)))))))))),1))))</f>
        <v>-2.72078492160427</v>
      </c>
      <c r="J325" s="15">
        <f>20*LOG10(IMABS(IMDIV(IMSUB(IMPRODUCT(IMSQRT(IMDIV(COMPLEX(D325,-E325),COMPLEX(B325,-C325))),IMDIV(IMSUB(IMEXP(IMPRODUCT(0.0205979*A325*$J$3,IMPRODUCT(COMPLEX(0,1),IMSQRT(IMPRODUCT(COMPLEX(B325,-C325),COMPLEX(D325,-E325)))))),IMDIV(1,IMEXP(IMPRODUCT(0.0205979*A325*$J$3,IMPRODUCT(COMPLEX(0,1),IMSQRT(IMPRODUCT(COMPLEX(B325,-C325),COMPLEX(D325,-E325)))))))),IMSUM(IMEXP(IMPRODUCT(0.0205979*A325*$J$3,IMPRODUCT(COMPLEX(0,1),IMSQRT(IMPRODUCT(COMPLEX(B325,-C325),COMPLEX(D325,-E325)))))),IMDIV(1,IMEXP(IMPRODUCT(0.0205979*A325*$J$3,IMPRODUCT(COMPLEX(0,1),IMSQRT(IMPRODUCT(COMPLEX(B325,-C325),COMPLEX(D325,-E325)))))))))),1),IMSUM(IMPRODUCT(IMSQRT(IMDIV(COMPLEX(D325,-E325),COMPLEX(B325,-C325))),IMDIV(IMSUB(IMEXP(IMPRODUCT(0.0205979*A325*$J$3,IMPRODUCT(COMPLEX(0,1),IMSQRT(IMPRODUCT(COMPLEX(B325,-C325),COMPLEX(D325,-E325)))))),IMDIV(1,IMEXP(IMPRODUCT(0.0205979*A325*$J$3,IMPRODUCT(COMPLEX(0,1),IMSQRT(IMPRODUCT(COMPLEX(B325,-C325),COMPLEX(D325,-E325)))))))),IMSUM(IMEXP(IMPRODUCT(0.0205979*A325*$J$3,IMPRODUCT(COMPLEX(0,1),IMSQRT(IMPRODUCT(COMPLEX(B325,-C325),COMPLEX(D325,-E325)))))),IMDIV(1,IMEXP(IMPRODUCT(0.0205979*A325*$J$3,IMPRODUCT(COMPLEX(0,1),IMSQRT(IMPRODUCT(COMPLEX(B325,-C325),COMPLEX(D325,-E325)))))))))),1))))</f>
        <v>-2.42930116001553</v>
      </c>
      <c r="K325" s="15">
        <f>20*LOG10(IMABS(IMDIV(IMSUB(IMPRODUCT(IMSQRT(IMDIV(COMPLEX(D325,-E325),COMPLEX(B325,-C325))),IMDIV(IMSUB(IMEXP(IMPRODUCT(0.0205979*A325*$K$3,IMPRODUCT(COMPLEX(0,1),IMSQRT(IMPRODUCT(COMPLEX(B325,-C325),COMPLEX(D325,-E325)))))),IMDIV(1,IMEXP(IMPRODUCT(0.0205979*A325*$K$3,IMPRODUCT(COMPLEX(0,1),IMSQRT(IMPRODUCT(COMPLEX(B325,-C325),COMPLEX(D325,-E325)))))))),IMSUM(IMEXP(IMPRODUCT(0.0205979*A325*$K$3,IMPRODUCT(COMPLEX(0,1),IMSQRT(IMPRODUCT(COMPLEX(B325,-C325),COMPLEX(D325,-E325)))))),IMDIV(1,IMEXP(IMPRODUCT(0.0205979*A325*$K$3,IMPRODUCT(COMPLEX(0,1),IMSQRT(IMPRODUCT(COMPLEX(B325,-C325),COMPLEX(D325,-E325)))))))))),1),IMSUM(IMPRODUCT(IMSQRT(IMDIV(COMPLEX(D325,-E325),COMPLEX(B325,-C325))),IMDIV(IMSUB(IMEXP(IMPRODUCT(0.0205979*A325*$K$3,IMPRODUCT(COMPLEX(0,1),IMSQRT(IMPRODUCT(COMPLEX(B325,-C325),COMPLEX(D325,-E325)))))),IMDIV(1,IMEXP(IMPRODUCT(0.0205979*A325*$K$3,IMPRODUCT(COMPLEX(0,1),IMSQRT(IMPRODUCT(COMPLEX(B325,-C325),COMPLEX(D325,-E325)))))))),IMSUM(IMEXP(IMPRODUCT(0.0205979*A325*$K$3,IMPRODUCT(COMPLEX(0,1),IMSQRT(IMPRODUCT(COMPLEX(B325,-C325),COMPLEX(D325,-E325)))))),IMDIV(1,IMEXP(IMPRODUCT(0.0205979*A325*$K$3,IMPRODUCT(COMPLEX(0,1),IMSQRT(IMPRODUCT(COMPLEX(B325,-C325),COMPLEX(D325,-E325)))))))))),1))))</f>
        <v>-2.50774541059237</v>
      </c>
      <c r="L325" s="15">
        <f>20*LOG10(IMABS(IMDIV(IMSUB(IMPRODUCT(IMSQRT(IMDIV(COMPLEX(D325,-E325),COMPLEX(B325,-C325))),IMDIV(IMSUB(IMEXP(IMPRODUCT(0.0205979*A325*$L$3,IMPRODUCT(COMPLEX(0,1),IMSQRT(IMPRODUCT(COMPLEX(B325,-C325),COMPLEX(D325,-E325)))))),IMDIV(1,IMEXP(IMPRODUCT(0.0205979*A325*$L$3,IMPRODUCT(COMPLEX(0,1),IMSQRT(IMPRODUCT(COMPLEX(B325,-C325),COMPLEX(D325,-E325)))))))),IMSUM(IMEXP(IMPRODUCT(0.0205979*A325*$L$3,IMPRODUCT(COMPLEX(0,1),IMSQRT(IMPRODUCT(COMPLEX(B325,-C325),COMPLEX(D325,-E325)))))),IMDIV(1,IMEXP(IMPRODUCT(0.0205979*A325*$L$3,IMPRODUCT(COMPLEX(0,1),IMSQRT(IMPRODUCT(COMPLEX(B325,-C325),COMPLEX(D325,-E325)))))))))),1),IMSUM(IMPRODUCT(IMSQRT(IMDIV(COMPLEX(D325,-E325),COMPLEX(B325,-C325))),IMDIV(IMSUB(IMEXP(IMPRODUCT(0.0205979*A325*$L$3,IMPRODUCT(COMPLEX(0,1),IMSQRT(IMPRODUCT(COMPLEX(B325,-C325),COMPLEX(D325,-E325)))))),IMDIV(1,IMEXP(IMPRODUCT(0.0205979*A325*$L$3,IMPRODUCT(COMPLEX(0,1),IMSQRT(IMPRODUCT(COMPLEX(B325,-C325),COMPLEX(D325,-E325)))))))),IMSUM(IMEXP(IMPRODUCT(0.0205979*A325*$L$3,IMPRODUCT(COMPLEX(0,1),IMSQRT(IMPRODUCT(COMPLEX(B325,-C325),COMPLEX(D325,-E325)))))),IMDIV(1,IMEXP(IMPRODUCT(0.0205979*A325*$L$3,IMPRODUCT(COMPLEX(0,1),IMSQRT(IMPRODUCT(COMPLEX(B325,-C325),COMPLEX(D325,-E325)))))))))),1))))</f>
        <v>-2.72301309402588</v>
      </c>
      <c r="M325" s="15">
        <f>20*LOG10(IMABS(IMDIV(IMSUB(IMPRODUCT(IMSQRT(IMDIV(COMPLEX(D325,-E325),COMPLEX(B325,-C325))),IMDIV(IMSUB(IMEXP(IMPRODUCT(0.0205979*A325*$M$3,IMPRODUCT(COMPLEX(0,1),IMSQRT(IMPRODUCT(COMPLEX(B325,-C325),COMPLEX(D325,-E325)))))),IMDIV(1,IMEXP(IMPRODUCT(0.0205979*A325*$M$3,IMPRODUCT(COMPLEX(0,1),IMSQRT(IMPRODUCT(COMPLEX(B325,-C325),COMPLEX(D325,-E325)))))))),IMSUM(IMEXP(IMPRODUCT(0.0205979*A325*$M$3,IMPRODUCT(COMPLEX(0,1),IMSQRT(IMPRODUCT(COMPLEX(B325,-C325),COMPLEX(D325,-E325)))))),IMDIV(1,IMEXP(IMPRODUCT(0.0205979*A325*$M$3,IMPRODUCT(COMPLEX(0,1),IMSQRT(IMPRODUCT(COMPLEX(B325,-C325),COMPLEX(D325,-E325)))))))))),1),IMSUM(IMPRODUCT(IMSQRT(IMDIV(COMPLEX(D325,-E325),COMPLEX(B325,-C325))),IMDIV(IMSUB(IMEXP(IMPRODUCT(0.0205979*A325*$M$3,IMPRODUCT(COMPLEX(0,1),IMSQRT(IMPRODUCT(COMPLEX(B325,-C325),COMPLEX(D325,-E325)))))),IMDIV(1,IMEXP(IMPRODUCT(0.0205979*A325*$M$3,IMPRODUCT(COMPLEX(0,1),IMSQRT(IMPRODUCT(COMPLEX(B325,-C325),COMPLEX(D325,-E325)))))))),IMSUM(IMEXP(IMPRODUCT(0.0205979*A325*$M$3,IMPRODUCT(COMPLEX(0,1),IMSQRT(IMPRODUCT(COMPLEX(B325,-C325),COMPLEX(D325,-E325)))))),IMDIV(1,IMEXP(IMPRODUCT(0.0205979*A325*$M$3,IMPRODUCT(COMPLEX(0,1),IMSQRT(IMPRODUCT(COMPLEX(B325,-C325),COMPLEX(D325,-E325)))))))))),1))))</f>
        <v>-2.87218921852221</v>
      </c>
      <c r="N325" s="15">
        <f>20*LOG10(IMABS(IMDIV(IMSUB(IMPRODUCT(IMSQRT(IMDIV(COMPLEX(D325,-E325),COMPLEX(B325,-C325))),IMDIV(IMSUB(IMEXP(IMPRODUCT(0.0205979*A325*$N$3,IMPRODUCT(COMPLEX(0,1),IMSQRT(IMPRODUCT(COMPLEX(B325,-C325),COMPLEX(D325,-E325)))))),IMDIV(1,IMEXP(IMPRODUCT(0.0205979*A325*$N$3,IMPRODUCT(COMPLEX(0,1),IMSQRT(IMPRODUCT(COMPLEX(B325,-C325),COMPLEX(D325,-E325)))))))),IMSUM(IMEXP(IMPRODUCT(0.0205979*A325*$N$3,IMPRODUCT(COMPLEX(0,1),IMSQRT(IMPRODUCT(COMPLEX(B325,-C325),COMPLEX(D325,-E325)))))),IMDIV(1,IMEXP(IMPRODUCT(0.0205979*A325*$N$3,IMPRODUCT(COMPLEX(0,1),IMSQRT(IMPRODUCT(COMPLEX(B325,-C325),COMPLEX(D325,-E325)))))))))),1),IMSUM(IMPRODUCT(IMSQRT(IMDIV(COMPLEX(D325,-E325),COMPLEX(B325,-C325))),IMDIV(IMSUB(IMEXP(IMPRODUCT(0.0205979*A325*$N$3,IMPRODUCT(COMPLEX(0,1),IMSQRT(IMPRODUCT(COMPLEX(B325,-C325),COMPLEX(D325,-E325)))))),IMDIV(1,IMEXP(IMPRODUCT(0.0205979*A325*$N$3,IMPRODUCT(COMPLEX(0,1),IMSQRT(IMPRODUCT(COMPLEX(B325,-C325),COMPLEX(D325,-E325)))))))),IMSUM(IMEXP(IMPRODUCT(0.0205979*A325*$N$3,IMPRODUCT(COMPLEX(0,1),IMSQRT(IMPRODUCT(COMPLEX(B325,-C325),COMPLEX(D325,-E325)))))),IMDIV(1,IMEXP(IMPRODUCT(0.0205979*A325*$N$3,IMPRODUCT(COMPLEX(0,1),IMSQRT(IMPRODUCT(COMPLEX(B325,-C325),COMPLEX(D325,-E325)))))))))),1))))</f>
        <v>-2.88100260561513</v>
      </c>
      <c r="O325" s="15">
        <f>20*LOG10(IMABS(IMDIV(IMSUB(IMPRODUCT(IMSQRT(IMDIV(COMPLEX(D325,-E325),COMPLEX(B325,-C325))),IMDIV(IMSUB(IMEXP(IMPRODUCT(0.0205979*A325*$O$3,IMPRODUCT(COMPLEX(0,1),IMSQRT(IMPRODUCT(COMPLEX(B325,-C325),COMPLEX(D325,-E325)))))),IMDIV(1,IMEXP(IMPRODUCT(0.0205979*A325*$O$3,IMPRODUCT(COMPLEX(0,1),IMSQRT(IMPRODUCT(COMPLEX(B325,-C325),COMPLEX(D325,-E325)))))))),IMSUM(IMEXP(IMPRODUCT(0.0205979*A325*$O$3,IMPRODUCT(COMPLEX(0,1),IMSQRT(IMPRODUCT(COMPLEX(B325,-C325),COMPLEX(D325,-E325)))))),IMDIV(1,IMEXP(IMPRODUCT(0.0205979*A325*$O$3,IMPRODUCT(COMPLEX(0,1),IMSQRT(IMPRODUCT(COMPLEX(B325,-C325),COMPLEX(D325,-E325)))))))))),1),IMSUM(IMPRODUCT(IMSQRT(IMDIV(COMPLEX(D325,-E325),COMPLEX(B325,-C325))),IMDIV(IMSUB(IMEXP(IMPRODUCT(0.0205979*A325*$O$3,IMPRODUCT(COMPLEX(0,1),IMSQRT(IMPRODUCT(COMPLEX(B325,-C325),COMPLEX(D325,-E325)))))),IMDIV(1,IMEXP(IMPRODUCT(0.0205979*A325*$O$3,IMPRODUCT(COMPLEX(0,1),IMSQRT(IMPRODUCT(COMPLEX(B325,-C325),COMPLEX(D325,-E325)))))))),IMSUM(IMEXP(IMPRODUCT(0.0205979*A325*$O$3,IMPRODUCT(COMPLEX(0,1),IMSQRT(IMPRODUCT(COMPLEX(B325,-C325),COMPLEX(D325,-E325)))))),IMDIV(1,IMEXP(IMPRODUCT(0.0205979*A325*$O$3,IMPRODUCT(COMPLEX(0,1),IMSQRT(IMPRODUCT(COMPLEX(B325,-C325),COMPLEX(D325,-E325)))))))))),1))))</f>
        <v>-2.8219315112953</v>
      </c>
      <c r="P325" s="19">
        <f t="shared" si="71"/>
        <v>0.554905782975958</v>
      </c>
      <c r="Q325" s="19">
        <f t="shared" si="72"/>
        <v>0.323856799037304</v>
      </c>
    </row>
    <row r="326" spans="1:17">
      <c r="A326" s="2">
        <v>11.68</v>
      </c>
      <c r="B326">
        <v>23.7484</v>
      </c>
      <c r="C326">
        <v>13.3969</v>
      </c>
      <c r="D326">
        <v>0.6651</v>
      </c>
      <c r="E326">
        <v>0.2118</v>
      </c>
      <c r="F326" s="14">
        <f>20*LOG10(IMABS(IMDIV(IMSUB(IMPRODUCT(IMSQRT(IMDIV(COMPLEX(D326,-E326),COMPLEX(B326,-C326))),IMDIV(IMSUB(IMEXP(IMPRODUCT(0.0205979*A326*$F$3,IMPRODUCT(COMPLEX(0,1),IMSQRT(IMPRODUCT(COMPLEX(B326,-C326),COMPLEX(D326,-E326)))))),IMDIV(1,IMEXP(IMPRODUCT(0.0205979*A326*$F$3,IMPRODUCT(COMPLEX(0,1),IMSQRT(IMPRODUCT(COMPLEX(B326,-C326),COMPLEX(D326,-E326)))))))),IMSUM(IMEXP(IMPRODUCT(0.0205979*A326*$F$3,IMPRODUCT(COMPLEX(0,1),IMSQRT(IMPRODUCT(COMPLEX(B326,-C326),COMPLEX(D326,-E326)))))),IMDIV(1,IMEXP(IMPRODUCT(0.0205979*A326*$F$3,IMPRODUCT(COMPLEX(0,1),IMSQRT(IMPRODUCT(COMPLEX(B326,-C326),COMPLEX(D326,-E326)))))))))),1),IMSUM(IMPRODUCT(IMSQRT(IMDIV(COMPLEX(D326,-E326),COMPLEX(B326,-C326))),IMDIV(IMSUB(IMEXP(IMPRODUCT(0.0205979*A326*$F$3,IMPRODUCT(COMPLEX(0,1),IMSQRT(IMPRODUCT(COMPLEX(B326,-C326),COMPLEX(D326,-E326)))))),IMDIV(1,IMEXP(IMPRODUCT(0.0205979*A326*$F$3,IMPRODUCT(COMPLEX(0,1),IMSQRT(IMPRODUCT(COMPLEX(B326,-C326),COMPLEX(D326,-E326)))))))),IMSUM(IMEXP(IMPRODUCT(0.0205979*A326*$F$3,IMPRODUCT(COMPLEX(0,1),IMSQRT(IMPRODUCT(COMPLEX(B326,-C326),COMPLEX(D326,-E326)))))),IMDIV(1,IMEXP(IMPRODUCT(0.0205979*A326*$F$3,IMPRODUCT(COMPLEX(0,1),IMSQRT(IMPRODUCT(COMPLEX(B326,-C326),COMPLEX(D326,-E326)))))))))),1))))</f>
        <v>-2.22673876544003</v>
      </c>
      <c r="G326" s="15">
        <f>20*LOG10(IMABS(IMDIV(IMSUB(IMPRODUCT(IMSQRT(IMDIV(COMPLEX(D326,-E326),COMPLEX(B326,-C326))),IMDIV(IMSUB(IMEXP(IMPRODUCT(0.0205979*A326*$G$3,IMPRODUCT(COMPLEX(0,1),IMSQRT(IMPRODUCT(COMPLEX(B326,-C326),COMPLEX(D326,-E326)))))),IMDIV(1,IMEXP(IMPRODUCT(0.0205979*A326*$G$3,IMPRODUCT(COMPLEX(0,1),IMSQRT(IMPRODUCT(COMPLEX(B326,-C326),COMPLEX(D326,-E326)))))))),IMSUM(IMEXP(IMPRODUCT(0.0205979*A326*$G$3,IMPRODUCT(COMPLEX(0,1),IMSQRT(IMPRODUCT(COMPLEX(B326,-C326),COMPLEX(D326,-E326)))))),IMDIV(1,IMEXP(IMPRODUCT(0.0205979*A326*$G$3,IMPRODUCT(COMPLEX(0,1),IMSQRT(IMPRODUCT(COMPLEX(B326,-C326),COMPLEX(D326,-E326)))))))))),1),IMSUM(IMPRODUCT(IMSQRT(IMDIV(COMPLEX(D326,-E326),COMPLEX(B326,-C326))),IMDIV(IMSUB(IMEXP(IMPRODUCT(0.0205979*A326*$G$3,IMPRODUCT(COMPLEX(0,1),IMSQRT(IMPRODUCT(COMPLEX(B326,-C326),COMPLEX(D326,-E326)))))),IMDIV(1,IMEXP(IMPRODUCT(0.0205979*A326*$G$3,IMPRODUCT(COMPLEX(0,1),IMSQRT(IMPRODUCT(COMPLEX(B326,-C326),COMPLEX(D326,-E326)))))))),IMSUM(IMEXP(IMPRODUCT(0.0205979*A326*$G$3,IMPRODUCT(COMPLEX(0,1),IMSQRT(IMPRODUCT(COMPLEX(B326,-C326),COMPLEX(D326,-E326)))))),IMDIV(1,IMEXP(IMPRODUCT(0.0205979*A326*$G$3,IMPRODUCT(COMPLEX(0,1),IMSQRT(IMPRODUCT(COMPLEX(B326,-C326),COMPLEX(D326,-E326)))))))))),1))))</f>
        <v>-4.80516310314803</v>
      </c>
      <c r="H326" s="15">
        <f>20*LOG10(IMABS(IMDIV(IMSUB(IMPRODUCT(IMSQRT(IMDIV(COMPLEX(D326,-E326),COMPLEX(B326,-C326))),IMDIV(IMSUB(IMEXP(IMPRODUCT(0.0205979*A326*$H$3,IMPRODUCT(COMPLEX(0,1),IMSQRT(IMPRODUCT(COMPLEX(B326,-C326),COMPLEX(D326,-E326)))))),IMDIV(1,IMEXP(IMPRODUCT(0.0205979*A326*$H$3,IMPRODUCT(COMPLEX(0,1),IMSQRT(IMPRODUCT(COMPLEX(B326,-C326),COMPLEX(D326,-E326)))))))),IMSUM(IMEXP(IMPRODUCT(0.0205979*A326*$H$3,IMPRODUCT(COMPLEX(0,1),IMSQRT(IMPRODUCT(COMPLEX(B326,-C326),COMPLEX(D326,-E326)))))),IMDIV(1,IMEXP(IMPRODUCT(0.0205979*A326*$H$3,IMPRODUCT(COMPLEX(0,1),IMSQRT(IMPRODUCT(COMPLEX(B326,-C326),COMPLEX(D326,-E326)))))))))),1),IMSUM(IMPRODUCT(IMSQRT(IMDIV(COMPLEX(D326,-E326),COMPLEX(B326,-C326))),IMDIV(IMSUB(IMEXP(IMPRODUCT(0.0205979*A326*$H$3,IMPRODUCT(COMPLEX(0,1),IMSQRT(IMPRODUCT(COMPLEX(B326,-C326),COMPLEX(D326,-E326)))))),IMDIV(1,IMEXP(IMPRODUCT(0.0205979*A326*$H$3,IMPRODUCT(COMPLEX(0,1),IMSQRT(IMPRODUCT(COMPLEX(B326,-C326),COMPLEX(D326,-E326)))))))),IMSUM(IMEXP(IMPRODUCT(0.0205979*A326*$H$3,IMPRODUCT(COMPLEX(0,1),IMSQRT(IMPRODUCT(COMPLEX(B326,-C326),COMPLEX(D326,-E326)))))),IMDIV(1,IMEXP(IMPRODUCT(0.0205979*A326*$H$3,IMPRODUCT(COMPLEX(0,1),IMSQRT(IMPRODUCT(COMPLEX(B326,-C326),COMPLEX(D326,-E326)))))))))),1))))</f>
        <v>-3.69754299623428</v>
      </c>
      <c r="I326" s="15">
        <f>20*LOG10(IMABS(IMDIV(IMSUB(IMPRODUCT(IMSQRT(IMDIV(COMPLEX(D326,-E326),COMPLEX(B326,-C326))),IMDIV(IMSUB(IMEXP(IMPRODUCT(0.0205979*A326*$I$3,IMPRODUCT(COMPLEX(0,1),IMSQRT(IMPRODUCT(COMPLEX(B326,-C326),COMPLEX(D326,-E326)))))),IMDIV(1,IMEXP(IMPRODUCT(0.0205979*A326*$I$3,IMPRODUCT(COMPLEX(0,1),IMSQRT(IMPRODUCT(COMPLEX(B326,-C326),COMPLEX(D326,-E326)))))))),IMSUM(IMEXP(IMPRODUCT(0.0205979*A326*$I$3,IMPRODUCT(COMPLEX(0,1),IMSQRT(IMPRODUCT(COMPLEX(B326,-C326),COMPLEX(D326,-E326)))))),IMDIV(1,IMEXP(IMPRODUCT(0.0205979*A326*$I$3,IMPRODUCT(COMPLEX(0,1),IMSQRT(IMPRODUCT(COMPLEX(B326,-C326),COMPLEX(D326,-E326)))))))))),1),IMSUM(IMPRODUCT(IMSQRT(IMDIV(COMPLEX(D326,-E326),COMPLEX(B326,-C326))),IMDIV(IMSUB(IMEXP(IMPRODUCT(0.0205979*A326*$I$3,IMPRODUCT(COMPLEX(0,1),IMSQRT(IMPRODUCT(COMPLEX(B326,-C326),COMPLEX(D326,-E326)))))),IMDIV(1,IMEXP(IMPRODUCT(0.0205979*A326*$I$3,IMPRODUCT(COMPLEX(0,1),IMSQRT(IMPRODUCT(COMPLEX(B326,-C326),COMPLEX(D326,-E326)))))))),IMSUM(IMEXP(IMPRODUCT(0.0205979*A326*$I$3,IMPRODUCT(COMPLEX(0,1),IMSQRT(IMPRODUCT(COMPLEX(B326,-C326),COMPLEX(D326,-E326)))))),IMDIV(1,IMEXP(IMPRODUCT(0.0205979*A326*$I$3,IMPRODUCT(COMPLEX(0,1),IMSQRT(IMPRODUCT(COMPLEX(B326,-C326),COMPLEX(D326,-E326)))))))))),1))))</f>
        <v>-2.70758154745512</v>
      </c>
      <c r="J326" s="15">
        <f>20*LOG10(IMABS(IMDIV(IMSUB(IMPRODUCT(IMSQRT(IMDIV(COMPLEX(D326,-E326),COMPLEX(B326,-C326))),IMDIV(IMSUB(IMEXP(IMPRODUCT(0.0205979*A326*$J$3,IMPRODUCT(COMPLEX(0,1),IMSQRT(IMPRODUCT(COMPLEX(B326,-C326),COMPLEX(D326,-E326)))))),IMDIV(1,IMEXP(IMPRODUCT(0.0205979*A326*$J$3,IMPRODUCT(COMPLEX(0,1),IMSQRT(IMPRODUCT(COMPLEX(B326,-C326),COMPLEX(D326,-E326)))))))),IMSUM(IMEXP(IMPRODUCT(0.0205979*A326*$J$3,IMPRODUCT(COMPLEX(0,1),IMSQRT(IMPRODUCT(COMPLEX(B326,-C326),COMPLEX(D326,-E326)))))),IMDIV(1,IMEXP(IMPRODUCT(0.0205979*A326*$J$3,IMPRODUCT(COMPLEX(0,1),IMSQRT(IMPRODUCT(COMPLEX(B326,-C326),COMPLEX(D326,-E326)))))))))),1),IMSUM(IMPRODUCT(IMSQRT(IMDIV(COMPLEX(D326,-E326),COMPLEX(B326,-C326))),IMDIV(IMSUB(IMEXP(IMPRODUCT(0.0205979*A326*$J$3,IMPRODUCT(COMPLEX(0,1),IMSQRT(IMPRODUCT(COMPLEX(B326,-C326),COMPLEX(D326,-E326)))))),IMDIV(1,IMEXP(IMPRODUCT(0.0205979*A326*$J$3,IMPRODUCT(COMPLEX(0,1),IMSQRT(IMPRODUCT(COMPLEX(B326,-C326),COMPLEX(D326,-E326)))))))),IMSUM(IMEXP(IMPRODUCT(0.0205979*A326*$J$3,IMPRODUCT(COMPLEX(0,1),IMSQRT(IMPRODUCT(COMPLEX(B326,-C326),COMPLEX(D326,-E326)))))),IMDIV(1,IMEXP(IMPRODUCT(0.0205979*A326*$J$3,IMPRODUCT(COMPLEX(0,1),IMSQRT(IMPRODUCT(COMPLEX(B326,-C326),COMPLEX(D326,-E326)))))))))),1))))</f>
        <v>-2.42883060686547</v>
      </c>
      <c r="K326" s="15">
        <f>20*LOG10(IMABS(IMDIV(IMSUB(IMPRODUCT(IMSQRT(IMDIV(COMPLEX(D326,-E326),COMPLEX(B326,-C326))),IMDIV(IMSUB(IMEXP(IMPRODUCT(0.0205979*A326*$K$3,IMPRODUCT(COMPLEX(0,1),IMSQRT(IMPRODUCT(COMPLEX(B326,-C326),COMPLEX(D326,-E326)))))),IMDIV(1,IMEXP(IMPRODUCT(0.0205979*A326*$K$3,IMPRODUCT(COMPLEX(0,1),IMSQRT(IMPRODUCT(COMPLEX(B326,-C326),COMPLEX(D326,-E326)))))))),IMSUM(IMEXP(IMPRODUCT(0.0205979*A326*$K$3,IMPRODUCT(COMPLEX(0,1),IMSQRT(IMPRODUCT(COMPLEX(B326,-C326),COMPLEX(D326,-E326)))))),IMDIV(1,IMEXP(IMPRODUCT(0.0205979*A326*$K$3,IMPRODUCT(COMPLEX(0,1),IMSQRT(IMPRODUCT(COMPLEX(B326,-C326),COMPLEX(D326,-E326)))))))))),1),IMSUM(IMPRODUCT(IMSQRT(IMDIV(COMPLEX(D326,-E326),COMPLEX(B326,-C326))),IMDIV(IMSUB(IMEXP(IMPRODUCT(0.0205979*A326*$K$3,IMPRODUCT(COMPLEX(0,1),IMSQRT(IMPRODUCT(COMPLEX(B326,-C326),COMPLEX(D326,-E326)))))),IMDIV(1,IMEXP(IMPRODUCT(0.0205979*A326*$K$3,IMPRODUCT(COMPLEX(0,1),IMSQRT(IMPRODUCT(COMPLEX(B326,-C326),COMPLEX(D326,-E326)))))))),IMSUM(IMEXP(IMPRODUCT(0.0205979*A326*$K$3,IMPRODUCT(COMPLEX(0,1),IMSQRT(IMPRODUCT(COMPLEX(B326,-C326),COMPLEX(D326,-E326)))))),IMDIV(1,IMEXP(IMPRODUCT(0.0205979*A326*$K$3,IMPRODUCT(COMPLEX(0,1),IMSQRT(IMPRODUCT(COMPLEX(B326,-C326),COMPLEX(D326,-E326)))))))))),1))))</f>
        <v>-2.5141966844357</v>
      </c>
      <c r="L326" s="15">
        <f>20*LOG10(IMABS(IMDIV(IMSUB(IMPRODUCT(IMSQRT(IMDIV(COMPLEX(D326,-E326),COMPLEX(B326,-C326))),IMDIV(IMSUB(IMEXP(IMPRODUCT(0.0205979*A326*$L$3,IMPRODUCT(COMPLEX(0,1),IMSQRT(IMPRODUCT(COMPLEX(B326,-C326),COMPLEX(D326,-E326)))))),IMDIV(1,IMEXP(IMPRODUCT(0.0205979*A326*$L$3,IMPRODUCT(COMPLEX(0,1),IMSQRT(IMPRODUCT(COMPLEX(B326,-C326),COMPLEX(D326,-E326)))))))),IMSUM(IMEXP(IMPRODUCT(0.0205979*A326*$L$3,IMPRODUCT(COMPLEX(0,1),IMSQRT(IMPRODUCT(COMPLEX(B326,-C326),COMPLEX(D326,-E326)))))),IMDIV(1,IMEXP(IMPRODUCT(0.0205979*A326*$L$3,IMPRODUCT(COMPLEX(0,1),IMSQRT(IMPRODUCT(COMPLEX(B326,-C326),COMPLEX(D326,-E326)))))))))),1),IMSUM(IMPRODUCT(IMSQRT(IMDIV(COMPLEX(D326,-E326),COMPLEX(B326,-C326))),IMDIV(IMSUB(IMEXP(IMPRODUCT(0.0205979*A326*$L$3,IMPRODUCT(COMPLEX(0,1),IMSQRT(IMPRODUCT(COMPLEX(B326,-C326),COMPLEX(D326,-E326)))))),IMDIV(1,IMEXP(IMPRODUCT(0.0205979*A326*$L$3,IMPRODUCT(COMPLEX(0,1),IMSQRT(IMPRODUCT(COMPLEX(B326,-C326),COMPLEX(D326,-E326)))))))),IMSUM(IMEXP(IMPRODUCT(0.0205979*A326*$L$3,IMPRODUCT(COMPLEX(0,1),IMSQRT(IMPRODUCT(COMPLEX(B326,-C326),COMPLEX(D326,-E326)))))),IMDIV(1,IMEXP(IMPRODUCT(0.0205979*A326*$L$3,IMPRODUCT(COMPLEX(0,1),IMSQRT(IMPRODUCT(COMPLEX(B326,-C326),COMPLEX(D326,-E326)))))))))),1))))</f>
        <v>-2.72918805414358</v>
      </c>
      <c r="M326" s="15">
        <f>20*LOG10(IMABS(IMDIV(IMSUB(IMPRODUCT(IMSQRT(IMDIV(COMPLEX(D326,-E326),COMPLEX(B326,-C326))),IMDIV(IMSUB(IMEXP(IMPRODUCT(0.0205979*A326*$M$3,IMPRODUCT(COMPLEX(0,1),IMSQRT(IMPRODUCT(COMPLEX(B326,-C326),COMPLEX(D326,-E326)))))),IMDIV(1,IMEXP(IMPRODUCT(0.0205979*A326*$M$3,IMPRODUCT(COMPLEX(0,1),IMSQRT(IMPRODUCT(COMPLEX(B326,-C326),COMPLEX(D326,-E326)))))))),IMSUM(IMEXP(IMPRODUCT(0.0205979*A326*$M$3,IMPRODUCT(COMPLEX(0,1),IMSQRT(IMPRODUCT(COMPLEX(B326,-C326),COMPLEX(D326,-E326)))))),IMDIV(1,IMEXP(IMPRODUCT(0.0205979*A326*$M$3,IMPRODUCT(COMPLEX(0,1),IMSQRT(IMPRODUCT(COMPLEX(B326,-C326),COMPLEX(D326,-E326)))))))))),1),IMSUM(IMPRODUCT(IMSQRT(IMDIV(COMPLEX(D326,-E326),COMPLEX(B326,-C326))),IMDIV(IMSUB(IMEXP(IMPRODUCT(0.0205979*A326*$M$3,IMPRODUCT(COMPLEX(0,1),IMSQRT(IMPRODUCT(COMPLEX(B326,-C326),COMPLEX(D326,-E326)))))),IMDIV(1,IMEXP(IMPRODUCT(0.0205979*A326*$M$3,IMPRODUCT(COMPLEX(0,1),IMSQRT(IMPRODUCT(COMPLEX(B326,-C326),COMPLEX(D326,-E326)))))))),IMSUM(IMEXP(IMPRODUCT(0.0205979*A326*$M$3,IMPRODUCT(COMPLEX(0,1),IMSQRT(IMPRODUCT(COMPLEX(B326,-C326),COMPLEX(D326,-E326)))))),IMDIV(1,IMEXP(IMPRODUCT(0.0205979*A326*$M$3,IMPRODUCT(COMPLEX(0,1),IMSQRT(IMPRODUCT(COMPLEX(B326,-C326),COMPLEX(D326,-E326)))))))))),1))))</f>
        <v>-2.87157279157588</v>
      </c>
      <c r="N326" s="15">
        <f>20*LOG10(IMABS(IMDIV(IMSUB(IMPRODUCT(IMSQRT(IMDIV(COMPLEX(D326,-E326),COMPLEX(B326,-C326))),IMDIV(IMSUB(IMEXP(IMPRODUCT(0.0205979*A326*$N$3,IMPRODUCT(COMPLEX(0,1),IMSQRT(IMPRODUCT(COMPLEX(B326,-C326),COMPLEX(D326,-E326)))))),IMDIV(1,IMEXP(IMPRODUCT(0.0205979*A326*$N$3,IMPRODUCT(COMPLEX(0,1),IMSQRT(IMPRODUCT(COMPLEX(B326,-C326),COMPLEX(D326,-E326)))))))),IMSUM(IMEXP(IMPRODUCT(0.0205979*A326*$N$3,IMPRODUCT(COMPLEX(0,1),IMSQRT(IMPRODUCT(COMPLEX(B326,-C326),COMPLEX(D326,-E326)))))),IMDIV(1,IMEXP(IMPRODUCT(0.0205979*A326*$N$3,IMPRODUCT(COMPLEX(0,1),IMSQRT(IMPRODUCT(COMPLEX(B326,-C326),COMPLEX(D326,-E326)))))))))),1),IMSUM(IMPRODUCT(IMSQRT(IMDIV(COMPLEX(D326,-E326),COMPLEX(B326,-C326))),IMDIV(IMSUB(IMEXP(IMPRODUCT(0.0205979*A326*$N$3,IMPRODUCT(COMPLEX(0,1),IMSQRT(IMPRODUCT(COMPLEX(B326,-C326),COMPLEX(D326,-E326)))))),IMDIV(1,IMEXP(IMPRODUCT(0.0205979*A326*$N$3,IMPRODUCT(COMPLEX(0,1),IMSQRT(IMPRODUCT(COMPLEX(B326,-C326),COMPLEX(D326,-E326)))))))),IMSUM(IMEXP(IMPRODUCT(0.0205979*A326*$N$3,IMPRODUCT(COMPLEX(0,1),IMSQRT(IMPRODUCT(COMPLEX(B326,-C326),COMPLEX(D326,-E326)))))),IMDIV(1,IMEXP(IMPRODUCT(0.0205979*A326*$N$3,IMPRODUCT(COMPLEX(0,1),IMSQRT(IMPRODUCT(COMPLEX(B326,-C326),COMPLEX(D326,-E326)))))))))),1))))</f>
        <v>-2.87485398717778</v>
      </c>
      <c r="O326" s="15">
        <f>20*LOG10(IMABS(IMDIV(IMSUB(IMPRODUCT(IMSQRT(IMDIV(COMPLEX(D326,-E326),COMPLEX(B326,-C326))),IMDIV(IMSUB(IMEXP(IMPRODUCT(0.0205979*A326*$O$3,IMPRODUCT(COMPLEX(0,1),IMSQRT(IMPRODUCT(COMPLEX(B326,-C326),COMPLEX(D326,-E326)))))),IMDIV(1,IMEXP(IMPRODUCT(0.0205979*A326*$O$3,IMPRODUCT(COMPLEX(0,1),IMSQRT(IMPRODUCT(COMPLEX(B326,-C326),COMPLEX(D326,-E326)))))))),IMSUM(IMEXP(IMPRODUCT(0.0205979*A326*$O$3,IMPRODUCT(COMPLEX(0,1),IMSQRT(IMPRODUCT(COMPLEX(B326,-C326),COMPLEX(D326,-E326)))))),IMDIV(1,IMEXP(IMPRODUCT(0.0205979*A326*$O$3,IMPRODUCT(COMPLEX(0,1),IMSQRT(IMPRODUCT(COMPLEX(B326,-C326),COMPLEX(D326,-E326)))))))))),1),IMSUM(IMPRODUCT(IMSQRT(IMDIV(COMPLEX(D326,-E326),COMPLEX(B326,-C326))),IMDIV(IMSUB(IMEXP(IMPRODUCT(0.0205979*A326*$O$3,IMPRODUCT(COMPLEX(0,1),IMSQRT(IMPRODUCT(COMPLEX(B326,-C326),COMPLEX(D326,-E326)))))),IMDIV(1,IMEXP(IMPRODUCT(0.0205979*A326*$O$3,IMPRODUCT(COMPLEX(0,1),IMSQRT(IMPRODUCT(COMPLEX(B326,-C326),COMPLEX(D326,-E326)))))))),IMSUM(IMEXP(IMPRODUCT(0.0205979*A326*$O$3,IMPRODUCT(COMPLEX(0,1),IMSQRT(IMPRODUCT(COMPLEX(B326,-C326),COMPLEX(D326,-E326)))))),IMDIV(1,IMEXP(IMPRODUCT(0.0205979*A326*$O$3,IMPRODUCT(COMPLEX(0,1),IMSQRT(IMPRODUCT(COMPLEX(B326,-C326),COMPLEX(D326,-E326)))))))))),1))))</f>
        <v>-2.81550633191561</v>
      </c>
      <c r="P326" s="19">
        <f t="shared" si="71"/>
        <v>0.564118003739199</v>
      </c>
      <c r="Q326" s="19">
        <f t="shared" si="72"/>
        <v>0.318448353631033</v>
      </c>
    </row>
    <row r="327" spans="1:17">
      <c r="A327" s="2">
        <v>11.76</v>
      </c>
      <c r="B327">
        <v>23.8472</v>
      </c>
      <c r="C327">
        <v>13.5021</v>
      </c>
      <c r="D327">
        <v>0.659</v>
      </c>
      <c r="E327">
        <v>0.2077</v>
      </c>
      <c r="F327" s="14">
        <f>20*LOG10(IMABS(IMDIV(IMSUB(IMPRODUCT(IMSQRT(IMDIV(COMPLEX(D327,-E327),COMPLEX(B327,-C327))),IMDIV(IMSUB(IMEXP(IMPRODUCT(0.0205979*A327*$F$3,IMPRODUCT(COMPLEX(0,1),IMSQRT(IMPRODUCT(COMPLEX(B327,-C327),COMPLEX(D327,-E327)))))),IMDIV(1,IMEXP(IMPRODUCT(0.0205979*A327*$F$3,IMPRODUCT(COMPLEX(0,1),IMSQRT(IMPRODUCT(COMPLEX(B327,-C327),COMPLEX(D327,-E327)))))))),IMSUM(IMEXP(IMPRODUCT(0.0205979*A327*$F$3,IMPRODUCT(COMPLEX(0,1),IMSQRT(IMPRODUCT(COMPLEX(B327,-C327),COMPLEX(D327,-E327)))))),IMDIV(1,IMEXP(IMPRODUCT(0.0205979*A327*$F$3,IMPRODUCT(COMPLEX(0,1),IMSQRT(IMPRODUCT(COMPLEX(B327,-C327),COMPLEX(D327,-E327)))))))))),1),IMSUM(IMPRODUCT(IMSQRT(IMDIV(COMPLEX(D327,-E327),COMPLEX(B327,-C327))),IMDIV(IMSUB(IMEXP(IMPRODUCT(0.0205979*A327*$F$3,IMPRODUCT(COMPLEX(0,1),IMSQRT(IMPRODUCT(COMPLEX(B327,-C327),COMPLEX(D327,-E327)))))),IMDIV(1,IMEXP(IMPRODUCT(0.0205979*A327*$F$3,IMPRODUCT(COMPLEX(0,1),IMSQRT(IMPRODUCT(COMPLEX(B327,-C327),COMPLEX(D327,-E327)))))))),IMSUM(IMEXP(IMPRODUCT(0.0205979*A327*$F$3,IMPRODUCT(COMPLEX(0,1),IMSQRT(IMPRODUCT(COMPLEX(B327,-C327),COMPLEX(D327,-E327)))))),IMDIV(1,IMEXP(IMPRODUCT(0.0205979*A327*$F$3,IMPRODUCT(COMPLEX(0,1),IMSQRT(IMPRODUCT(COMPLEX(B327,-C327),COMPLEX(D327,-E327)))))))))),1))))</f>
        <v>-2.2262170062564</v>
      </c>
      <c r="G327" s="15">
        <f>20*LOG10(IMABS(IMDIV(IMSUB(IMPRODUCT(IMSQRT(IMDIV(COMPLEX(D327,-E327),COMPLEX(B327,-C327))),IMDIV(IMSUB(IMEXP(IMPRODUCT(0.0205979*A327*$G$3,IMPRODUCT(COMPLEX(0,1),IMSQRT(IMPRODUCT(COMPLEX(B327,-C327),COMPLEX(D327,-E327)))))),IMDIV(1,IMEXP(IMPRODUCT(0.0205979*A327*$G$3,IMPRODUCT(COMPLEX(0,1),IMSQRT(IMPRODUCT(COMPLEX(B327,-C327),COMPLEX(D327,-E327)))))))),IMSUM(IMEXP(IMPRODUCT(0.0205979*A327*$G$3,IMPRODUCT(COMPLEX(0,1),IMSQRT(IMPRODUCT(COMPLEX(B327,-C327),COMPLEX(D327,-E327)))))),IMDIV(1,IMEXP(IMPRODUCT(0.0205979*A327*$G$3,IMPRODUCT(COMPLEX(0,1),IMSQRT(IMPRODUCT(COMPLEX(B327,-C327),COMPLEX(D327,-E327)))))))))),1),IMSUM(IMPRODUCT(IMSQRT(IMDIV(COMPLEX(D327,-E327),COMPLEX(B327,-C327))),IMDIV(IMSUB(IMEXP(IMPRODUCT(0.0205979*A327*$G$3,IMPRODUCT(COMPLEX(0,1),IMSQRT(IMPRODUCT(COMPLEX(B327,-C327),COMPLEX(D327,-E327)))))),IMDIV(1,IMEXP(IMPRODUCT(0.0205979*A327*$G$3,IMPRODUCT(COMPLEX(0,1),IMSQRT(IMPRODUCT(COMPLEX(B327,-C327),COMPLEX(D327,-E327)))))))),IMSUM(IMEXP(IMPRODUCT(0.0205979*A327*$G$3,IMPRODUCT(COMPLEX(0,1),IMSQRT(IMPRODUCT(COMPLEX(B327,-C327),COMPLEX(D327,-E327)))))),IMDIV(1,IMEXP(IMPRODUCT(0.0205979*A327*$G$3,IMPRODUCT(COMPLEX(0,1),IMSQRT(IMPRODUCT(COMPLEX(B327,-C327),COMPLEX(D327,-E327)))))))))),1))))</f>
        <v>-4.77822284782949</v>
      </c>
      <c r="H327" s="15">
        <f>20*LOG10(IMABS(IMDIV(IMSUB(IMPRODUCT(IMSQRT(IMDIV(COMPLEX(D327,-E327),COMPLEX(B327,-C327))),IMDIV(IMSUB(IMEXP(IMPRODUCT(0.0205979*A327*$H$3,IMPRODUCT(COMPLEX(0,1),IMSQRT(IMPRODUCT(COMPLEX(B327,-C327),COMPLEX(D327,-E327)))))),IMDIV(1,IMEXP(IMPRODUCT(0.0205979*A327*$H$3,IMPRODUCT(COMPLEX(0,1),IMSQRT(IMPRODUCT(COMPLEX(B327,-C327),COMPLEX(D327,-E327)))))))),IMSUM(IMEXP(IMPRODUCT(0.0205979*A327*$H$3,IMPRODUCT(COMPLEX(0,1),IMSQRT(IMPRODUCT(COMPLEX(B327,-C327),COMPLEX(D327,-E327)))))),IMDIV(1,IMEXP(IMPRODUCT(0.0205979*A327*$H$3,IMPRODUCT(COMPLEX(0,1),IMSQRT(IMPRODUCT(COMPLEX(B327,-C327),COMPLEX(D327,-E327)))))))))),1),IMSUM(IMPRODUCT(IMSQRT(IMDIV(COMPLEX(D327,-E327),COMPLEX(B327,-C327))),IMDIV(IMSUB(IMEXP(IMPRODUCT(0.0205979*A327*$H$3,IMPRODUCT(COMPLEX(0,1),IMSQRT(IMPRODUCT(COMPLEX(B327,-C327),COMPLEX(D327,-E327)))))),IMDIV(1,IMEXP(IMPRODUCT(0.0205979*A327*$H$3,IMPRODUCT(COMPLEX(0,1),IMSQRT(IMPRODUCT(COMPLEX(B327,-C327),COMPLEX(D327,-E327)))))))),IMSUM(IMEXP(IMPRODUCT(0.0205979*A327*$H$3,IMPRODUCT(COMPLEX(0,1),IMSQRT(IMPRODUCT(COMPLEX(B327,-C327),COMPLEX(D327,-E327)))))),IMDIV(1,IMEXP(IMPRODUCT(0.0205979*A327*$H$3,IMPRODUCT(COMPLEX(0,1),IMSQRT(IMPRODUCT(COMPLEX(B327,-C327),COMPLEX(D327,-E327)))))))))),1))))</f>
        <v>-3.6463863538903</v>
      </c>
      <c r="I327" s="15">
        <f>20*LOG10(IMABS(IMDIV(IMSUB(IMPRODUCT(IMSQRT(IMDIV(COMPLEX(D327,-E327),COMPLEX(B327,-C327))),IMDIV(IMSUB(IMEXP(IMPRODUCT(0.0205979*A327*$I$3,IMPRODUCT(COMPLEX(0,1),IMSQRT(IMPRODUCT(COMPLEX(B327,-C327),COMPLEX(D327,-E327)))))),IMDIV(1,IMEXP(IMPRODUCT(0.0205979*A327*$I$3,IMPRODUCT(COMPLEX(0,1),IMSQRT(IMPRODUCT(COMPLEX(B327,-C327),COMPLEX(D327,-E327)))))))),IMSUM(IMEXP(IMPRODUCT(0.0205979*A327*$I$3,IMPRODUCT(COMPLEX(0,1),IMSQRT(IMPRODUCT(COMPLEX(B327,-C327),COMPLEX(D327,-E327)))))),IMDIV(1,IMEXP(IMPRODUCT(0.0205979*A327*$I$3,IMPRODUCT(COMPLEX(0,1),IMSQRT(IMPRODUCT(COMPLEX(B327,-C327),COMPLEX(D327,-E327)))))))))),1),IMSUM(IMPRODUCT(IMSQRT(IMDIV(COMPLEX(D327,-E327),COMPLEX(B327,-C327))),IMDIV(IMSUB(IMEXP(IMPRODUCT(0.0205979*A327*$I$3,IMPRODUCT(COMPLEX(0,1),IMSQRT(IMPRODUCT(COMPLEX(B327,-C327),COMPLEX(D327,-E327)))))),IMDIV(1,IMEXP(IMPRODUCT(0.0205979*A327*$I$3,IMPRODUCT(COMPLEX(0,1),IMSQRT(IMPRODUCT(COMPLEX(B327,-C327),COMPLEX(D327,-E327)))))))),IMSUM(IMEXP(IMPRODUCT(0.0205979*A327*$I$3,IMPRODUCT(COMPLEX(0,1),IMSQRT(IMPRODUCT(COMPLEX(B327,-C327),COMPLEX(D327,-E327)))))),IMDIV(1,IMEXP(IMPRODUCT(0.0205979*A327*$I$3,IMPRODUCT(COMPLEX(0,1),IMSQRT(IMPRODUCT(COMPLEX(B327,-C327),COMPLEX(D327,-E327)))))))))),1))))</f>
        <v>-2.67442005273959</v>
      </c>
      <c r="J327" s="15">
        <f>20*LOG10(IMABS(IMDIV(IMSUB(IMPRODUCT(IMSQRT(IMDIV(COMPLEX(D327,-E327),COMPLEX(B327,-C327))),IMDIV(IMSUB(IMEXP(IMPRODUCT(0.0205979*A327*$J$3,IMPRODUCT(COMPLEX(0,1),IMSQRT(IMPRODUCT(COMPLEX(B327,-C327),COMPLEX(D327,-E327)))))),IMDIV(1,IMEXP(IMPRODUCT(0.0205979*A327*$J$3,IMPRODUCT(COMPLEX(0,1),IMSQRT(IMPRODUCT(COMPLEX(B327,-C327),COMPLEX(D327,-E327)))))))),IMSUM(IMEXP(IMPRODUCT(0.0205979*A327*$J$3,IMPRODUCT(COMPLEX(0,1),IMSQRT(IMPRODUCT(COMPLEX(B327,-C327),COMPLEX(D327,-E327)))))),IMDIV(1,IMEXP(IMPRODUCT(0.0205979*A327*$J$3,IMPRODUCT(COMPLEX(0,1),IMSQRT(IMPRODUCT(COMPLEX(B327,-C327),COMPLEX(D327,-E327)))))))))),1),IMSUM(IMPRODUCT(IMSQRT(IMDIV(COMPLEX(D327,-E327),COMPLEX(B327,-C327))),IMDIV(IMSUB(IMEXP(IMPRODUCT(0.0205979*A327*$J$3,IMPRODUCT(COMPLEX(0,1),IMSQRT(IMPRODUCT(COMPLEX(B327,-C327),COMPLEX(D327,-E327)))))),IMDIV(1,IMEXP(IMPRODUCT(0.0205979*A327*$J$3,IMPRODUCT(COMPLEX(0,1),IMSQRT(IMPRODUCT(COMPLEX(B327,-C327),COMPLEX(D327,-E327)))))))),IMSUM(IMEXP(IMPRODUCT(0.0205979*A327*$J$3,IMPRODUCT(COMPLEX(0,1),IMSQRT(IMPRODUCT(COMPLEX(B327,-C327),COMPLEX(D327,-E327)))))),IMDIV(1,IMEXP(IMPRODUCT(0.0205979*A327*$J$3,IMPRODUCT(COMPLEX(0,1),IMSQRT(IMPRODUCT(COMPLEX(B327,-C327),COMPLEX(D327,-E327)))))))))),1))))</f>
        <v>-2.40705459298731</v>
      </c>
      <c r="K327" s="15">
        <f>20*LOG10(IMABS(IMDIV(IMSUB(IMPRODUCT(IMSQRT(IMDIV(COMPLEX(D327,-E327),COMPLEX(B327,-C327))),IMDIV(IMSUB(IMEXP(IMPRODUCT(0.0205979*A327*$K$3,IMPRODUCT(COMPLEX(0,1),IMSQRT(IMPRODUCT(COMPLEX(B327,-C327),COMPLEX(D327,-E327)))))),IMDIV(1,IMEXP(IMPRODUCT(0.0205979*A327*$K$3,IMPRODUCT(COMPLEX(0,1),IMSQRT(IMPRODUCT(COMPLEX(B327,-C327),COMPLEX(D327,-E327)))))))),IMSUM(IMEXP(IMPRODUCT(0.0205979*A327*$K$3,IMPRODUCT(COMPLEX(0,1),IMSQRT(IMPRODUCT(COMPLEX(B327,-C327),COMPLEX(D327,-E327)))))),IMDIV(1,IMEXP(IMPRODUCT(0.0205979*A327*$K$3,IMPRODUCT(COMPLEX(0,1),IMSQRT(IMPRODUCT(COMPLEX(B327,-C327),COMPLEX(D327,-E327)))))))))),1),IMSUM(IMPRODUCT(IMSQRT(IMDIV(COMPLEX(D327,-E327),COMPLEX(B327,-C327))),IMDIV(IMSUB(IMEXP(IMPRODUCT(0.0205979*A327*$K$3,IMPRODUCT(COMPLEX(0,1),IMSQRT(IMPRODUCT(COMPLEX(B327,-C327),COMPLEX(D327,-E327)))))),IMDIV(1,IMEXP(IMPRODUCT(0.0205979*A327*$K$3,IMPRODUCT(COMPLEX(0,1),IMSQRT(IMPRODUCT(COMPLEX(B327,-C327),COMPLEX(D327,-E327)))))))),IMSUM(IMEXP(IMPRODUCT(0.0205979*A327*$K$3,IMPRODUCT(COMPLEX(0,1),IMSQRT(IMPRODUCT(COMPLEX(B327,-C327),COMPLEX(D327,-E327)))))),IMDIV(1,IMEXP(IMPRODUCT(0.0205979*A327*$K$3,IMPRODUCT(COMPLEX(0,1),IMSQRT(IMPRODUCT(COMPLEX(B327,-C327),COMPLEX(D327,-E327)))))))))),1))))</f>
        <v>-2.498592810932</v>
      </c>
      <c r="L327" s="15">
        <f>20*LOG10(IMABS(IMDIV(IMSUB(IMPRODUCT(IMSQRT(IMDIV(COMPLEX(D327,-E327),COMPLEX(B327,-C327))),IMDIV(IMSUB(IMEXP(IMPRODUCT(0.0205979*A327*$L$3,IMPRODUCT(COMPLEX(0,1),IMSQRT(IMPRODUCT(COMPLEX(B327,-C327),COMPLEX(D327,-E327)))))),IMDIV(1,IMEXP(IMPRODUCT(0.0205979*A327*$L$3,IMPRODUCT(COMPLEX(0,1),IMSQRT(IMPRODUCT(COMPLEX(B327,-C327),COMPLEX(D327,-E327)))))))),IMSUM(IMEXP(IMPRODUCT(0.0205979*A327*$L$3,IMPRODUCT(COMPLEX(0,1),IMSQRT(IMPRODUCT(COMPLEX(B327,-C327),COMPLEX(D327,-E327)))))),IMDIV(1,IMEXP(IMPRODUCT(0.0205979*A327*$L$3,IMPRODUCT(COMPLEX(0,1),IMSQRT(IMPRODUCT(COMPLEX(B327,-C327),COMPLEX(D327,-E327)))))))))),1),IMSUM(IMPRODUCT(IMSQRT(IMDIV(COMPLEX(D327,-E327),COMPLEX(B327,-C327))),IMDIV(IMSUB(IMEXP(IMPRODUCT(0.0205979*A327*$L$3,IMPRODUCT(COMPLEX(0,1),IMSQRT(IMPRODUCT(COMPLEX(B327,-C327),COMPLEX(D327,-E327)))))),IMDIV(1,IMEXP(IMPRODUCT(0.0205979*A327*$L$3,IMPRODUCT(COMPLEX(0,1),IMSQRT(IMPRODUCT(COMPLEX(B327,-C327),COMPLEX(D327,-E327)))))))),IMSUM(IMEXP(IMPRODUCT(0.0205979*A327*$L$3,IMPRODUCT(COMPLEX(0,1),IMSQRT(IMPRODUCT(COMPLEX(B327,-C327),COMPLEX(D327,-E327)))))),IMDIV(1,IMEXP(IMPRODUCT(0.0205979*A327*$L$3,IMPRODUCT(COMPLEX(0,1),IMSQRT(IMPRODUCT(COMPLEX(B327,-C327),COMPLEX(D327,-E327)))))))))),1))))</f>
        <v>-2.71413078559858</v>
      </c>
      <c r="M327" s="15">
        <f>20*LOG10(IMABS(IMDIV(IMSUB(IMPRODUCT(IMSQRT(IMDIV(COMPLEX(D327,-E327),COMPLEX(B327,-C327))),IMDIV(IMSUB(IMEXP(IMPRODUCT(0.0205979*A327*$M$3,IMPRODUCT(COMPLEX(0,1),IMSQRT(IMPRODUCT(COMPLEX(B327,-C327),COMPLEX(D327,-E327)))))),IMDIV(1,IMEXP(IMPRODUCT(0.0205979*A327*$M$3,IMPRODUCT(COMPLEX(0,1),IMSQRT(IMPRODUCT(COMPLEX(B327,-C327),COMPLEX(D327,-E327)))))))),IMSUM(IMEXP(IMPRODUCT(0.0205979*A327*$M$3,IMPRODUCT(COMPLEX(0,1),IMSQRT(IMPRODUCT(COMPLEX(B327,-C327),COMPLEX(D327,-E327)))))),IMDIV(1,IMEXP(IMPRODUCT(0.0205979*A327*$M$3,IMPRODUCT(COMPLEX(0,1),IMSQRT(IMPRODUCT(COMPLEX(B327,-C327),COMPLEX(D327,-E327)))))))))),1),IMSUM(IMPRODUCT(IMSQRT(IMDIV(COMPLEX(D327,-E327),COMPLEX(B327,-C327))),IMDIV(IMSUB(IMEXP(IMPRODUCT(0.0205979*A327*$M$3,IMPRODUCT(COMPLEX(0,1),IMSQRT(IMPRODUCT(COMPLEX(B327,-C327),COMPLEX(D327,-E327)))))),IMDIV(1,IMEXP(IMPRODUCT(0.0205979*A327*$M$3,IMPRODUCT(COMPLEX(0,1),IMSQRT(IMPRODUCT(COMPLEX(B327,-C327),COMPLEX(D327,-E327)))))))),IMSUM(IMEXP(IMPRODUCT(0.0205979*A327*$M$3,IMPRODUCT(COMPLEX(0,1),IMSQRT(IMPRODUCT(COMPLEX(B327,-C327),COMPLEX(D327,-E327)))))),IMDIV(1,IMEXP(IMPRODUCT(0.0205979*A327*$M$3,IMPRODUCT(COMPLEX(0,1),IMSQRT(IMPRODUCT(COMPLEX(B327,-C327),COMPLEX(D327,-E327)))))))))),1))))</f>
        <v>-2.85179659168049</v>
      </c>
      <c r="N327" s="15">
        <f>20*LOG10(IMABS(IMDIV(IMSUB(IMPRODUCT(IMSQRT(IMDIV(COMPLEX(D327,-E327),COMPLEX(B327,-C327))),IMDIV(IMSUB(IMEXP(IMPRODUCT(0.0205979*A327*$N$3,IMPRODUCT(COMPLEX(0,1),IMSQRT(IMPRODUCT(COMPLEX(B327,-C327),COMPLEX(D327,-E327)))))),IMDIV(1,IMEXP(IMPRODUCT(0.0205979*A327*$N$3,IMPRODUCT(COMPLEX(0,1),IMSQRT(IMPRODUCT(COMPLEX(B327,-C327),COMPLEX(D327,-E327)))))))),IMSUM(IMEXP(IMPRODUCT(0.0205979*A327*$N$3,IMPRODUCT(COMPLEX(0,1),IMSQRT(IMPRODUCT(COMPLEX(B327,-C327),COMPLEX(D327,-E327)))))),IMDIV(1,IMEXP(IMPRODUCT(0.0205979*A327*$N$3,IMPRODUCT(COMPLEX(0,1),IMSQRT(IMPRODUCT(COMPLEX(B327,-C327),COMPLEX(D327,-E327)))))))))),1),IMSUM(IMPRODUCT(IMSQRT(IMDIV(COMPLEX(D327,-E327),COMPLEX(B327,-C327))),IMDIV(IMSUB(IMEXP(IMPRODUCT(0.0205979*A327*$N$3,IMPRODUCT(COMPLEX(0,1),IMSQRT(IMPRODUCT(COMPLEX(B327,-C327),COMPLEX(D327,-E327)))))),IMDIV(1,IMEXP(IMPRODUCT(0.0205979*A327*$N$3,IMPRODUCT(COMPLEX(0,1),IMSQRT(IMPRODUCT(COMPLEX(B327,-C327),COMPLEX(D327,-E327)))))))),IMSUM(IMEXP(IMPRODUCT(0.0205979*A327*$N$3,IMPRODUCT(COMPLEX(0,1),IMSQRT(IMPRODUCT(COMPLEX(B327,-C327),COMPLEX(D327,-E327)))))),IMDIV(1,IMEXP(IMPRODUCT(0.0205979*A327*$N$3,IMPRODUCT(COMPLEX(0,1),IMSQRT(IMPRODUCT(COMPLEX(B327,-C327),COMPLEX(D327,-E327)))))))))),1))))</f>
        <v>-2.8506103362842</v>
      </c>
      <c r="O327" s="15">
        <f>20*LOG10(IMABS(IMDIV(IMSUB(IMPRODUCT(IMSQRT(IMDIV(COMPLEX(D327,-E327),COMPLEX(B327,-C327))),IMDIV(IMSUB(IMEXP(IMPRODUCT(0.0205979*A327*$O$3,IMPRODUCT(COMPLEX(0,1),IMSQRT(IMPRODUCT(COMPLEX(B327,-C327),COMPLEX(D327,-E327)))))),IMDIV(1,IMEXP(IMPRODUCT(0.0205979*A327*$O$3,IMPRODUCT(COMPLEX(0,1),IMSQRT(IMPRODUCT(COMPLEX(B327,-C327),COMPLEX(D327,-E327)))))))),IMSUM(IMEXP(IMPRODUCT(0.0205979*A327*$O$3,IMPRODUCT(COMPLEX(0,1),IMSQRT(IMPRODUCT(COMPLEX(B327,-C327),COMPLEX(D327,-E327)))))),IMDIV(1,IMEXP(IMPRODUCT(0.0205979*A327*$O$3,IMPRODUCT(COMPLEX(0,1),IMSQRT(IMPRODUCT(COMPLEX(B327,-C327),COMPLEX(D327,-E327)))))))))),1),IMSUM(IMPRODUCT(IMSQRT(IMDIV(COMPLEX(D327,-E327),COMPLEX(B327,-C327))),IMDIV(IMSUB(IMEXP(IMPRODUCT(0.0205979*A327*$O$3,IMPRODUCT(COMPLEX(0,1),IMSQRT(IMPRODUCT(COMPLEX(B327,-C327),COMPLEX(D327,-E327)))))),IMDIV(1,IMEXP(IMPRODUCT(0.0205979*A327*$O$3,IMPRODUCT(COMPLEX(0,1),IMSQRT(IMPRODUCT(COMPLEX(B327,-C327),COMPLEX(D327,-E327)))))))),IMSUM(IMEXP(IMPRODUCT(0.0205979*A327*$O$3,IMPRODUCT(COMPLEX(0,1),IMSQRT(IMPRODUCT(COMPLEX(B327,-C327),COMPLEX(D327,-E327)))))),IMDIV(1,IMEXP(IMPRODUCT(0.0205979*A327*$O$3,IMPRODUCT(COMPLEX(0,1),IMSQRT(IMPRODUCT(COMPLEX(B327,-C327),COMPLEX(D327,-E327)))))))))),1))))</f>
        <v>-2.79050761196705</v>
      </c>
      <c r="P327" s="19">
        <f t="shared" si="71"/>
        <v>0.566192257371935</v>
      </c>
      <c r="Q327" s="19">
        <f t="shared" si="72"/>
        <v>0.315174506828528</v>
      </c>
    </row>
    <row r="328" spans="1:17">
      <c r="A328" s="2">
        <v>11.84</v>
      </c>
      <c r="B328">
        <v>23.8165</v>
      </c>
      <c r="C328">
        <v>13.5492</v>
      </c>
      <c r="D328">
        <v>0.6566</v>
      </c>
      <c r="E328">
        <v>0.2058</v>
      </c>
      <c r="F328" s="14">
        <f>20*LOG10(IMABS(IMDIV(IMSUB(IMPRODUCT(IMSQRT(IMDIV(COMPLEX(D328,-E328),COMPLEX(B328,-C328))),IMDIV(IMSUB(IMEXP(IMPRODUCT(0.0205979*A328*$F$3,IMPRODUCT(COMPLEX(0,1),IMSQRT(IMPRODUCT(COMPLEX(B328,-C328),COMPLEX(D328,-E328)))))),IMDIV(1,IMEXP(IMPRODUCT(0.0205979*A328*$F$3,IMPRODUCT(COMPLEX(0,1),IMSQRT(IMPRODUCT(COMPLEX(B328,-C328),COMPLEX(D328,-E328)))))))),IMSUM(IMEXP(IMPRODUCT(0.0205979*A328*$F$3,IMPRODUCT(COMPLEX(0,1),IMSQRT(IMPRODUCT(COMPLEX(B328,-C328),COMPLEX(D328,-E328)))))),IMDIV(1,IMEXP(IMPRODUCT(0.0205979*A328*$F$3,IMPRODUCT(COMPLEX(0,1),IMSQRT(IMPRODUCT(COMPLEX(B328,-C328),COMPLEX(D328,-E328)))))))))),1),IMSUM(IMPRODUCT(IMSQRT(IMDIV(COMPLEX(D328,-E328),COMPLEX(B328,-C328))),IMDIV(IMSUB(IMEXP(IMPRODUCT(0.0205979*A328*$F$3,IMPRODUCT(COMPLEX(0,1),IMSQRT(IMPRODUCT(COMPLEX(B328,-C328),COMPLEX(D328,-E328)))))),IMDIV(1,IMEXP(IMPRODUCT(0.0205979*A328*$F$3,IMPRODUCT(COMPLEX(0,1),IMSQRT(IMPRODUCT(COMPLEX(B328,-C328),COMPLEX(D328,-E328)))))))),IMSUM(IMEXP(IMPRODUCT(0.0205979*A328*$F$3,IMPRODUCT(COMPLEX(0,1),IMSQRT(IMPRODUCT(COMPLEX(B328,-C328),COMPLEX(D328,-E328)))))),IMDIV(1,IMEXP(IMPRODUCT(0.0205979*A328*$F$3,IMPRODUCT(COMPLEX(0,1),IMSQRT(IMPRODUCT(COMPLEX(B328,-C328),COMPLEX(D328,-E328)))))))))),1))))</f>
        <v>-2.24250980458365</v>
      </c>
      <c r="G328" s="15">
        <f>20*LOG10(IMABS(IMDIV(IMSUB(IMPRODUCT(IMSQRT(IMDIV(COMPLEX(D328,-E328),COMPLEX(B328,-C328))),IMDIV(IMSUB(IMEXP(IMPRODUCT(0.0205979*A328*$G$3,IMPRODUCT(COMPLEX(0,1),IMSQRT(IMPRODUCT(COMPLEX(B328,-C328),COMPLEX(D328,-E328)))))),IMDIV(1,IMEXP(IMPRODUCT(0.0205979*A328*$G$3,IMPRODUCT(COMPLEX(0,1),IMSQRT(IMPRODUCT(COMPLEX(B328,-C328),COMPLEX(D328,-E328)))))))),IMSUM(IMEXP(IMPRODUCT(0.0205979*A328*$G$3,IMPRODUCT(COMPLEX(0,1),IMSQRT(IMPRODUCT(COMPLEX(B328,-C328),COMPLEX(D328,-E328)))))),IMDIV(1,IMEXP(IMPRODUCT(0.0205979*A328*$G$3,IMPRODUCT(COMPLEX(0,1),IMSQRT(IMPRODUCT(COMPLEX(B328,-C328),COMPLEX(D328,-E328)))))))))),1),IMSUM(IMPRODUCT(IMSQRT(IMDIV(COMPLEX(D328,-E328),COMPLEX(B328,-C328))),IMDIV(IMSUB(IMEXP(IMPRODUCT(0.0205979*A328*$G$3,IMPRODUCT(COMPLEX(0,1),IMSQRT(IMPRODUCT(COMPLEX(B328,-C328),COMPLEX(D328,-E328)))))),IMDIV(1,IMEXP(IMPRODUCT(0.0205979*A328*$G$3,IMPRODUCT(COMPLEX(0,1),IMSQRT(IMPRODUCT(COMPLEX(B328,-C328),COMPLEX(D328,-E328)))))))),IMSUM(IMEXP(IMPRODUCT(0.0205979*A328*$G$3,IMPRODUCT(COMPLEX(0,1),IMSQRT(IMPRODUCT(COMPLEX(B328,-C328),COMPLEX(D328,-E328)))))),IMDIV(1,IMEXP(IMPRODUCT(0.0205979*A328*$G$3,IMPRODUCT(COMPLEX(0,1),IMSQRT(IMPRODUCT(COMPLEX(B328,-C328),COMPLEX(D328,-E328)))))))))),1))))</f>
        <v>-4.77026370749842</v>
      </c>
      <c r="H328" s="15">
        <f>20*LOG10(IMABS(IMDIV(IMSUB(IMPRODUCT(IMSQRT(IMDIV(COMPLEX(D328,-E328),COMPLEX(B328,-C328))),IMDIV(IMSUB(IMEXP(IMPRODUCT(0.0205979*A328*$H$3,IMPRODUCT(COMPLEX(0,1),IMSQRT(IMPRODUCT(COMPLEX(B328,-C328),COMPLEX(D328,-E328)))))),IMDIV(1,IMEXP(IMPRODUCT(0.0205979*A328*$H$3,IMPRODUCT(COMPLEX(0,1),IMSQRT(IMPRODUCT(COMPLEX(B328,-C328),COMPLEX(D328,-E328)))))))),IMSUM(IMEXP(IMPRODUCT(0.0205979*A328*$H$3,IMPRODUCT(COMPLEX(0,1),IMSQRT(IMPRODUCT(COMPLEX(B328,-C328),COMPLEX(D328,-E328)))))),IMDIV(1,IMEXP(IMPRODUCT(0.0205979*A328*$H$3,IMPRODUCT(COMPLEX(0,1),IMSQRT(IMPRODUCT(COMPLEX(B328,-C328),COMPLEX(D328,-E328)))))))))),1),IMSUM(IMPRODUCT(IMSQRT(IMDIV(COMPLEX(D328,-E328),COMPLEX(B328,-C328))),IMDIV(IMSUB(IMEXP(IMPRODUCT(0.0205979*A328*$H$3,IMPRODUCT(COMPLEX(0,1),IMSQRT(IMPRODUCT(COMPLEX(B328,-C328),COMPLEX(D328,-E328)))))),IMDIV(1,IMEXP(IMPRODUCT(0.0205979*A328*$H$3,IMPRODUCT(COMPLEX(0,1),IMSQRT(IMPRODUCT(COMPLEX(B328,-C328),COMPLEX(D328,-E328)))))))),IMSUM(IMEXP(IMPRODUCT(0.0205979*A328*$H$3,IMPRODUCT(COMPLEX(0,1),IMSQRT(IMPRODUCT(COMPLEX(B328,-C328),COMPLEX(D328,-E328)))))),IMDIV(1,IMEXP(IMPRODUCT(0.0205979*A328*$H$3,IMPRODUCT(COMPLEX(0,1),IMSQRT(IMPRODUCT(COMPLEX(B328,-C328),COMPLEX(D328,-E328)))))))))),1))))</f>
        <v>-3.61286892302934</v>
      </c>
      <c r="I328" s="15">
        <f>20*LOG10(IMABS(IMDIV(IMSUB(IMPRODUCT(IMSQRT(IMDIV(COMPLEX(D328,-E328),COMPLEX(B328,-C328))),IMDIV(IMSUB(IMEXP(IMPRODUCT(0.0205979*A328*$I$3,IMPRODUCT(COMPLEX(0,1),IMSQRT(IMPRODUCT(COMPLEX(B328,-C328),COMPLEX(D328,-E328)))))),IMDIV(1,IMEXP(IMPRODUCT(0.0205979*A328*$I$3,IMPRODUCT(COMPLEX(0,1),IMSQRT(IMPRODUCT(COMPLEX(B328,-C328),COMPLEX(D328,-E328)))))))),IMSUM(IMEXP(IMPRODUCT(0.0205979*A328*$I$3,IMPRODUCT(COMPLEX(0,1),IMSQRT(IMPRODUCT(COMPLEX(B328,-C328),COMPLEX(D328,-E328)))))),IMDIV(1,IMEXP(IMPRODUCT(0.0205979*A328*$I$3,IMPRODUCT(COMPLEX(0,1),IMSQRT(IMPRODUCT(COMPLEX(B328,-C328),COMPLEX(D328,-E328)))))))))),1),IMSUM(IMPRODUCT(IMSQRT(IMDIV(COMPLEX(D328,-E328),COMPLEX(B328,-C328))),IMDIV(IMSUB(IMEXP(IMPRODUCT(0.0205979*A328*$I$3,IMPRODUCT(COMPLEX(0,1),IMSQRT(IMPRODUCT(COMPLEX(B328,-C328),COMPLEX(D328,-E328)))))),IMDIV(1,IMEXP(IMPRODUCT(0.0205979*A328*$I$3,IMPRODUCT(COMPLEX(0,1),IMSQRT(IMPRODUCT(COMPLEX(B328,-C328),COMPLEX(D328,-E328)))))))),IMSUM(IMEXP(IMPRODUCT(0.0205979*A328*$I$3,IMPRODUCT(COMPLEX(0,1),IMSQRT(IMPRODUCT(COMPLEX(B328,-C328),COMPLEX(D328,-E328)))))),IMDIV(1,IMEXP(IMPRODUCT(0.0205979*A328*$I$3,IMPRODUCT(COMPLEX(0,1),IMSQRT(IMPRODUCT(COMPLEX(B328,-C328),COMPLEX(D328,-E328)))))))))),1))))</f>
        <v>-2.6576724877506</v>
      </c>
      <c r="J328" s="15">
        <f>20*LOG10(IMABS(IMDIV(IMSUB(IMPRODUCT(IMSQRT(IMDIV(COMPLEX(D328,-E328),COMPLEX(B328,-C328))),IMDIV(IMSUB(IMEXP(IMPRODUCT(0.0205979*A328*$J$3,IMPRODUCT(COMPLEX(0,1),IMSQRT(IMPRODUCT(COMPLEX(B328,-C328),COMPLEX(D328,-E328)))))),IMDIV(1,IMEXP(IMPRODUCT(0.0205979*A328*$J$3,IMPRODUCT(COMPLEX(0,1),IMSQRT(IMPRODUCT(COMPLEX(B328,-C328),COMPLEX(D328,-E328)))))))),IMSUM(IMEXP(IMPRODUCT(0.0205979*A328*$J$3,IMPRODUCT(COMPLEX(0,1),IMSQRT(IMPRODUCT(COMPLEX(B328,-C328),COMPLEX(D328,-E328)))))),IMDIV(1,IMEXP(IMPRODUCT(0.0205979*A328*$J$3,IMPRODUCT(COMPLEX(0,1),IMSQRT(IMPRODUCT(COMPLEX(B328,-C328),COMPLEX(D328,-E328)))))))))),1),IMSUM(IMPRODUCT(IMSQRT(IMDIV(COMPLEX(D328,-E328),COMPLEX(B328,-C328))),IMDIV(IMSUB(IMEXP(IMPRODUCT(0.0205979*A328*$J$3,IMPRODUCT(COMPLEX(0,1),IMSQRT(IMPRODUCT(COMPLEX(B328,-C328),COMPLEX(D328,-E328)))))),IMDIV(1,IMEXP(IMPRODUCT(0.0205979*A328*$J$3,IMPRODUCT(COMPLEX(0,1),IMSQRT(IMPRODUCT(COMPLEX(B328,-C328),COMPLEX(D328,-E328)))))))),IMSUM(IMEXP(IMPRODUCT(0.0205979*A328*$J$3,IMPRODUCT(COMPLEX(0,1),IMSQRT(IMPRODUCT(COMPLEX(B328,-C328),COMPLEX(D328,-E328)))))),IMDIV(1,IMEXP(IMPRODUCT(0.0205979*A328*$J$3,IMPRODUCT(COMPLEX(0,1),IMSQRT(IMPRODUCT(COMPLEX(B328,-C328),COMPLEX(D328,-E328)))))))))),1))))</f>
        <v>-2.40143286717742</v>
      </c>
      <c r="K328" s="15">
        <f>20*LOG10(IMABS(IMDIV(IMSUB(IMPRODUCT(IMSQRT(IMDIV(COMPLEX(D328,-E328),COMPLEX(B328,-C328))),IMDIV(IMSUB(IMEXP(IMPRODUCT(0.0205979*A328*$K$3,IMPRODUCT(COMPLEX(0,1),IMSQRT(IMPRODUCT(COMPLEX(B328,-C328),COMPLEX(D328,-E328)))))),IMDIV(1,IMEXP(IMPRODUCT(0.0205979*A328*$K$3,IMPRODUCT(COMPLEX(0,1),IMSQRT(IMPRODUCT(COMPLEX(B328,-C328),COMPLEX(D328,-E328)))))))),IMSUM(IMEXP(IMPRODUCT(0.0205979*A328*$K$3,IMPRODUCT(COMPLEX(0,1),IMSQRT(IMPRODUCT(COMPLEX(B328,-C328),COMPLEX(D328,-E328)))))),IMDIV(1,IMEXP(IMPRODUCT(0.0205979*A328*$K$3,IMPRODUCT(COMPLEX(0,1),IMSQRT(IMPRODUCT(COMPLEX(B328,-C328),COMPLEX(D328,-E328)))))))))),1),IMSUM(IMPRODUCT(IMSQRT(IMDIV(COMPLEX(D328,-E328),COMPLEX(B328,-C328))),IMDIV(IMSUB(IMEXP(IMPRODUCT(0.0205979*A328*$K$3,IMPRODUCT(COMPLEX(0,1),IMSQRT(IMPRODUCT(COMPLEX(B328,-C328),COMPLEX(D328,-E328)))))),IMDIV(1,IMEXP(IMPRODUCT(0.0205979*A328*$K$3,IMPRODUCT(COMPLEX(0,1),IMSQRT(IMPRODUCT(COMPLEX(B328,-C328),COMPLEX(D328,-E328)))))))),IMSUM(IMEXP(IMPRODUCT(0.0205979*A328*$K$3,IMPRODUCT(COMPLEX(0,1),IMSQRT(IMPRODUCT(COMPLEX(B328,-C328),COMPLEX(D328,-E328)))))),IMDIV(1,IMEXP(IMPRODUCT(0.0205979*A328*$K$3,IMPRODUCT(COMPLEX(0,1),IMSQRT(IMPRODUCT(COMPLEX(B328,-C328),COMPLEX(D328,-E328)))))))))),1))))</f>
        <v>-2.49936837487473</v>
      </c>
      <c r="L328" s="15">
        <f>20*LOG10(IMABS(IMDIV(IMSUB(IMPRODUCT(IMSQRT(IMDIV(COMPLEX(D328,-E328),COMPLEX(B328,-C328))),IMDIV(IMSUB(IMEXP(IMPRODUCT(0.0205979*A328*$L$3,IMPRODUCT(COMPLEX(0,1),IMSQRT(IMPRODUCT(COMPLEX(B328,-C328),COMPLEX(D328,-E328)))))),IMDIV(1,IMEXP(IMPRODUCT(0.0205979*A328*$L$3,IMPRODUCT(COMPLEX(0,1),IMSQRT(IMPRODUCT(COMPLEX(B328,-C328),COMPLEX(D328,-E328)))))))),IMSUM(IMEXP(IMPRODUCT(0.0205979*A328*$L$3,IMPRODUCT(COMPLEX(0,1),IMSQRT(IMPRODUCT(COMPLEX(B328,-C328),COMPLEX(D328,-E328)))))),IMDIV(1,IMEXP(IMPRODUCT(0.0205979*A328*$L$3,IMPRODUCT(COMPLEX(0,1),IMSQRT(IMPRODUCT(COMPLEX(B328,-C328),COMPLEX(D328,-E328)))))))))),1),IMSUM(IMPRODUCT(IMSQRT(IMDIV(COMPLEX(D328,-E328),COMPLEX(B328,-C328))),IMDIV(IMSUB(IMEXP(IMPRODUCT(0.0205979*A328*$L$3,IMPRODUCT(COMPLEX(0,1),IMSQRT(IMPRODUCT(COMPLEX(B328,-C328),COMPLEX(D328,-E328)))))),IMDIV(1,IMEXP(IMPRODUCT(0.0205979*A328*$L$3,IMPRODUCT(COMPLEX(0,1),IMSQRT(IMPRODUCT(COMPLEX(B328,-C328),COMPLEX(D328,-E328)))))))),IMSUM(IMEXP(IMPRODUCT(0.0205979*A328*$L$3,IMPRODUCT(COMPLEX(0,1),IMSQRT(IMPRODUCT(COMPLEX(B328,-C328),COMPLEX(D328,-E328)))))),IMDIV(1,IMEXP(IMPRODUCT(0.0205979*A328*$L$3,IMPRODUCT(COMPLEX(0,1),IMSQRT(IMPRODUCT(COMPLEX(B328,-C328),COMPLEX(D328,-E328)))))))))),1))))</f>
        <v>-2.71510139843318</v>
      </c>
      <c r="M328" s="15">
        <f>20*LOG10(IMABS(IMDIV(IMSUB(IMPRODUCT(IMSQRT(IMDIV(COMPLEX(D328,-E328),COMPLEX(B328,-C328))),IMDIV(IMSUB(IMEXP(IMPRODUCT(0.0205979*A328*$M$3,IMPRODUCT(COMPLEX(0,1),IMSQRT(IMPRODUCT(COMPLEX(B328,-C328),COMPLEX(D328,-E328)))))),IMDIV(1,IMEXP(IMPRODUCT(0.0205979*A328*$M$3,IMPRODUCT(COMPLEX(0,1),IMSQRT(IMPRODUCT(COMPLEX(B328,-C328),COMPLEX(D328,-E328)))))))),IMSUM(IMEXP(IMPRODUCT(0.0205979*A328*$M$3,IMPRODUCT(COMPLEX(0,1),IMSQRT(IMPRODUCT(COMPLEX(B328,-C328),COMPLEX(D328,-E328)))))),IMDIV(1,IMEXP(IMPRODUCT(0.0205979*A328*$M$3,IMPRODUCT(COMPLEX(0,1),IMSQRT(IMPRODUCT(COMPLEX(B328,-C328),COMPLEX(D328,-E328)))))))))),1),IMSUM(IMPRODUCT(IMSQRT(IMDIV(COMPLEX(D328,-E328),COMPLEX(B328,-C328))),IMDIV(IMSUB(IMEXP(IMPRODUCT(0.0205979*A328*$M$3,IMPRODUCT(COMPLEX(0,1),IMSQRT(IMPRODUCT(COMPLEX(B328,-C328),COMPLEX(D328,-E328)))))),IMDIV(1,IMEXP(IMPRODUCT(0.0205979*A328*$M$3,IMPRODUCT(COMPLEX(0,1),IMSQRT(IMPRODUCT(COMPLEX(B328,-C328),COMPLEX(D328,-E328)))))))),IMSUM(IMEXP(IMPRODUCT(0.0205979*A328*$M$3,IMPRODUCT(COMPLEX(0,1),IMSQRT(IMPRODUCT(COMPLEX(B328,-C328),COMPLEX(D328,-E328)))))),IMDIV(1,IMEXP(IMPRODUCT(0.0205979*A328*$M$3,IMPRODUCT(COMPLEX(0,1),IMSQRT(IMPRODUCT(COMPLEX(B328,-C328),COMPLEX(D328,-E328)))))))))),1))))</f>
        <v>-2.84742341482308</v>
      </c>
      <c r="N328" s="15">
        <f>20*LOG10(IMABS(IMDIV(IMSUB(IMPRODUCT(IMSQRT(IMDIV(COMPLEX(D328,-E328),COMPLEX(B328,-C328))),IMDIV(IMSUB(IMEXP(IMPRODUCT(0.0205979*A328*$N$3,IMPRODUCT(COMPLEX(0,1),IMSQRT(IMPRODUCT(COMPLEX(B328,-C328),COMPLEX(D328,-E328)))))),IMDIV(1,IMEXP(IMPRODUCT(0.0205979*A328*$N$3,IMPRODUCT(COMPLEX(0,1),IMSQRT(IMPRODUCT(COMPLEX(B328,-C328),COMPLEX(D328,-E328)))))))),IMSUM(IMEXP(IMPRODUCT(0.0205979*A328*$N$3,IMPRODUCT(COMPLEX(0,1),IMSQRT(IMPRODUCT(COMPLEX(B328,-C328),COMPLEX(D328,-E328)))))),IMDIV(1,IMEXP(IMPRODUCT(0.0205979*A328*$N$3,IMPRODUCT(COMPLEX(0,1),IMSQRT(IMPRODUCT(COMPLEX(B328,-C328),COMPLEX(D328,-E328)))))))))),1),IMSUM(IMPRODUCT(IMSQRT(IMDIV(COMPLEX(D328,-E328),COMPLEX(B328,-C328))),IMDIV(IMSUB(IMEXP(IMPRODUCT(0.0205979*A328*$N$3,IMPRODUCT(COMPLEX(0,1),IMSQRT(IMPRODUCT(COMPLEX(B328,-C328),COMPLEX(D328,-E328)))))),IMDIV(1,IMEXP(IMPRODUCT(0.0205979*A328*$N$3,IMPRODUCT(COMPLEX(0,1),IMSQRT(IMPRODUCT(COMPLEX(B328,-C328),COMPLEX(D328,-E328)))))))),IMSUM(IMEXP(IMPRODUCT(0.0205979*A328*$N$3,IMPRODUCT(COMPLEX(0,1),IMSQRT(IMPRODUCT(COMPLEX(B328,-C328),COMPLEX(D328,-E328)))))),IMDIV(1,IMEXP(IMPRODUCT(0.0205979*A328*$N$3,IMPRODUCT(COMPLEX(0,1),IMSQRT(IMPRODUCT(COMPLEX(B328,-C328),COMPLEX(D328,-E328)))))))))),1))))</f>
        <v>-2.84178743313748</v>
      </c>
      <c r="O328" s="15">
        <f>20*LOG10(IMABS(IMDIV(IMSUB(IMPRODUCT(IMSQRT(IMDIV(COMPLEX(D328,-E328),COMPLEX(B328,-C328))),IMDIV(IMSUB(IMEXP(IMPRODUCT(0.0205979*A328*$O$3,IMPRODUCT(COMPLEX(0,1),IMSQRT(IMPRODUCT(COMPLEX(B328,-C328),COMPLEX(D328,-E328)))))),IMDIV(1,IMEXP(IMPRODUCT(0.0205979*A328*$O$3,IMPRODUCT(COMPLEX(0,1),IMSQRT(IMPRODUCT(COMPLEX(B328,-C328),COMPLEX(D328,-E328)))))))),IMSUM(IMEXP(IMPRODUCT(0.0205979*A328*$O$3,IMPRODUCT(COMPLEX(0,1),IMSQRT(IMPRODUCT(COMPLEX(B328,-C328),COMPLEX(D328,-E328)))))),IMDIV(1,IMEXP(IMPRODUCT(0.0205979*A328*$O$3,IMPRODUCT(COMPLEX(0,1),IMSQRT(IMPRODUCT(COMPLEX(B328,-C328),COMPLEX(D328,-E328)))))))))),1),IMSUM(IMPRODUCT(IMSQRT(IMDIV(COMPLEX(D328,-E328),COMPLEX(B328,-C328))),IMDIV(IMSUB(IMEXP(IMPRODUCT(0.0205979*A328*$O$3,IMPRODUCT(COMPLEX(0,1),IMSQRT(IMPRODUCT(COMPLEX(B328,-C328),COMPLEX(D328,-E328)))))),IMDIV(1,IMEXP(IMPRODUCT(0.0205979*A328*$O$3,IMPRODUCT(COMPLEX(0,1),IMSQRT(IMPRODUCT(COMPLEX(B328,-C328),COMPLEX(D328,-E328)))))))),IMSUM(IMEXP(IMPRODUCT(0.0205979*A328*$O$3,IMPRODUCT(COMPLEX(0,1),IMSQRT(IMPRODUCT(COMPLEX(B328,-C328),COMPLEX(D328,-E328)))))),IMDIV(1,IMEXP(IMPRODUCT(0.0205979*A328*$O$3,IMPRODUCT(COMPLEX(0,1),IMSQRT(IMPRODUCT(COMPLEX(B328,-C328),COMPLEX(D328,-E328)))))))))),1))))</f>
        <v>-2.7813594462841</v>
      </c>
      <c r="P328" s="19">
        <f t="shared" si="71"/>
        <v>0.568899712384271</v>
      </c>
      <c r="Q328" s="19">
        <f t="shared" si="72"/>
        <v>0.313432835820896</v>
      </c>
    </row>
    <row r="329" spans="1:17">
      <c r="A329" s="2">
        <v>11.92</v>
      </c>
      <c r="B329">
        <v>23.8375</v>
      </c>
      <c r="C329">
        <v>13.656</v>
      </c>
      <c r="D329">
        <v>0.6527</v>
      </c>
      <c r="E329">
        <v>0.2022</v>
      </c>
      <c r="F329" s="14">
        <f>20*LOG10(IMABS(IMDIV(IMSUB(IMPRODUCT(IMSQRT(IMDIV(COMPLEX(D329,-E329),COMPLEX(B329,-C329))),IMDIV(IMSUB(IMEXP(IMPRODUCT(0.0205979*A329*$F$3,IMPRODUCT(COMPLEX(0,1),IMSQRT(IMPRODUCT(COMPLEX(B329,-C329),COMPLEX(D329,-E329)))))),IMDIV(1,IMEXP(IMPRODUCT(0.0205979*A329*$F$3,IMPRODUCT(COMPLEX(0,1),IMSQRT(IMPRODUCT(COMPLEX(B329,-C329),COMPLEX(D329,-E329)))))))),IMSUM(IMEXP(IMPRODUCT(0.0205979*A329*$F$3,IMPRODUCT(COMPLEX(0,1),IMSQRT(IMPRODUCT(COMPLEX(B329,-C329),COMPLEX(D329,-E329)))))),IMDIV(1,IMEXP(IMPRODUCT(0.0205979*A329*$F$3,IMPRODUCT(COMPLEX(0,1),IMSQRT(IMPRODUCT(COMPLEX(B329,-C329),COMPLEX(D329,-E329)))))))))),1),IMSUM(IMPRODUCT(IMSQRT(IMDIV(COMPLEX(D329,-E329),COMPLEX(B329,-C329))),IMDIV(IMSUB(IMEXP(IMPRODUCT(0.0205979*A329*$F$3,IMPRODUCT(COMPLEX(0,1),IMSQRT(IMPRODUCT(COMPLEX(B329,-C329),COMPLEX(D329,-E329)))))),IMDIV(1,IMEXP(IMPRODUCT(0.0205979*A329*$F$3,IMPRODUCT(COMPLEX(0,1),IMSQRT(IMPRODUCT(COMPLEX(B329,-C329),COMPLEX(D329,-E329)))))))),IMSUM(IMEXP(IMPRODUCT(0.0205979*A329*$F$3,IMPRODUCT(COMPLEX(0,1),IMSQRT(IMPRODUCT(COMPLEX(B329,-C329),COMPLEX(D329,-E329)))))),IMDIV(1,IMEXP(IMPRODUCT(0.0205979*A329*$F$3,IMPRODUCT(COMPLEX(0,1),IMSQRT(IMPRODUCT(COMPLEX(B329,-C329),COMPLEX(D329,-E329)))))))))),1))))</f>
        <v>-2.24800654886762</v>
      </c>
      <c r="G329" s="15">
        <f>20*LOG10(IMABS(IMDIV(IMSUB(IMPRODUCT(IMSQRT(IMDIV(COMPLEX(D329,-E329),COMPLEX(B329,-C329))),IMDIV(IMSUB(IMEXP(IMPRODUCT(0.0205979*A329*$G$3,IMPRODUCT(COMPLEX(0,1),IMSQRT(IMPRODUCT(COMPLEX(B329,-C329),COMPLEX(D329,-E329)))))),IMDIV(1,IMEXP(IMPRODUCT(0.0205979*A329*$G$3,IMPRODUCT(COMPLEX(0,1),IMSQRT(IMPRODUCT(COMPLEX(B329,-C329),COMPLEX(D329,-E329)))))))),IMSUM(IMEXP(IMPRODUCT(0.0205979*A329*$G$3,IMPRODUCT(COMPLEX(0,1),IMSQRT(IMPRODUCT(COMPLEX(B329,-C329),COMPLEX(D329,-E329)))))),IMDIV(1,IMEXP(IMPRODUCT(0.0205979*A329*$G$3,IMPRODUCT(COMPLEX(0,1),IMSQRT(IMPRODUCT(COMPLEX(B329,-C329),COMPLEX(D329,-E329)))))))))),1),IMSUM(IMPRODUCT(IMSQRT(IMDIV(COMPLEX(D329,-E329),COMPLEX(B329,-C329))),IMDIV(IMSUB(IMEXP(IMPRODUCT(0.0205979*A329*$G$3,IMPRODUCT(COMPLEX(0,1),IMSQRT(IMPRODUCT(COMPLEX(B329,-C329),COMPLEX(D329,-E329)))))),IMDIV(1,IMEXP(IMPRODUCT(0.0205979*A329*$G$3,IMPRODUCT(COMPLEX(0,1),IMSQRT(IMPRODUCT(COMPLEX(B329,-C329),COMPLEX(D329,-E329)))))))),IMSUM(IMEXP(IMPRODUCT(0.0205979*A329*$G$3,IMPRODUCT(COMPLEX(0,1),IMSQRT(IMPRODUCT(COMPLEX(B329,-C329),COMPLEX(D329,-E329)))))),IMDIV(1,IMEXP(IMPRODUCT(0.0205979*A329*$G$3,IMPRODUCT(COMPLEX(0,1),IMSQRT(IMPRODUCT(COMPLEX(B329,-C329),COMPLEX(D329,-E329)))))))))),1))))</f>
        <v>-4.74932726253833</v>
      </c>
      <c r="H329" s="15">
        <f>20*LOG10(IMABS(IMDIV(IMSUB(IMPRODUCT(IMSQRT(IMDIV(COMPLEX(D329,-E329),COMPLEX(B329,-C329))),IMDIV(IMSUB(IMEXP(IMPRODUCT(0.0205979*A329*$H$3,IMPRODUCT(COMPLEX(0,1),IMSQRT(IMPRODUCT(COMPLEX(B329,-C329),COMPLEX(D329,-E329)))))),IMDIV(1,IMEXP(IMPRODUCT(0.0205979*A329*$H$3,IMPRODUCT(COMPLEX(0,1),IMSQRT(IMPRODUCT(COMPLEX(B329,-C329),COMPLEX(D329,-E329)))))))),IMSUM(IMEXP(IMPRODUCT(0.0205979*A329*$H$3,IMPRODUCT(COMPLEX(0,1),IMSQRT(IMPRODUCT(COMPLEX(B329,-C329),COMPLEX(D329,-E329)))))),IMDIV(1,IMEXP(IMPRODUCT(0.0205979*A329*$H$3,IMPRODUCT(COMPLEX(0,1),IMSQRT(IMPRODUCT(COMPLEX(B329,-C329),COMPLEX(D329,-E329)))))))))),1),IMSUM(IMPRODUCT(IMSQRT(IMDIV(COMPLEX(D329,-E329),COMPLEX(B329,-C329))),IMDIV(IMSUB(IMEXP(IMPRODUCT(0.0205979*A329*$H$3,IMPRODUCT(COMPLEX(0,1),IMSQRT(IMPRODUCT(COMPLEX(B329,-C329),COMPLEX(D329,-E329)))))),IMDIV(1,IMEXP(IMPRODUCT(0.0205979*A329*$H$3,IMPRODUCT(COMPLEX(0,1),IMSQRT(IMPRODUCT(COMPLEX(B329,-C329),COMPLEX(D329,-E329)))))))),IMSUM(IMEXP(IMPRODUCT(0.0205979*A329*$H$3,IMPRODUCT(COMPLEX(0,1),IMSQRT(IMPRODUCT(COMPLEX(B329,-C329),COMPLEX(D329,-E329)))))),IMDIV(1,IMEXP(IMPRODUCT(0.0205979*A329*$H$3,IMPRODUCT(COMPLEX(0,1),IMSQRT(IMPRODUCT(COMPLEX(B329,-C329),COMPLEX(D329,-E329)))))))))),1))))</f>
        <v>-3.57139143104213</v>
      </c>
      <c r="I329" s="15">
        <f>20*LOG10(IMABS(IMDIV(IMSUB(IMPRODUCT(IMSQRT(IMDIV(COMPLEX(D329,-E329),COMPLEX(B329,-C329))),IMDIV(IMSUB(IMEXP(IMPRODUCT(0.0205979*A329*$I$3,IMPRODUCT(COMPLEX(0,1),IMSQRT(IMPRODUCT(COMPLEX(B329,-C329),COMPLEX(D329,-E329)))))),IMDIV(1,IMEXP(IMPRODUCT(0.0205979*A329*$I$3,IMPRODUCT(COMPLEX(0,1),IMSQRT(IMPRODUCT(COMPLEX(B329,-C329),COMPLEX(D329,-E329)))))))),IMSUM(IMEXP(IMPRODUCT(0.0205979*A329*$I$3,IMPRODUCT(COMPLEX(0,1),IMSQRT(IMPRODUCT(COMPLEX(B329,-C329),COMPLEX(D329,-E329)))))),IMDIV(1,IMEXP(IMPRODUCT(0.0205979*A329*$I$3,IMPRODUCT(COMPLEX(0,1),IMSQRT(IMPRODUCT(COMPLEX(B329,-C329),COMPLEX(D329,-E329)))))))))),1),IMSUM(IMPRODUCT(IMSQRT(IMDIV(COMPLEX(D329,-E329),COMPLEX(B329,-C329))),IMDIV(IMSUB(IMEXP(IMPRODUCT(0.0205979*A329*$I$3,IMPRODUCT(COMPLEX(0,1),IMSQRT(IMPRODUCT(COMPLEX(B329,-C329),COMPLEX(D329,-E329)))))),IMDIV(1,IMEXP(IMPRODUCT(0.0205979*A329*$I$3,IMPRODUCT(COMPLEX(0,1),IMSQRT(IMPRODUCT(COMPLEX(B329,-C329),COMPLEX(D329,-E329)))))))),IMSUM(IMEXP(IMPRODUCT(0.0205979*A329*$I$3,IMPRODUCT(COMPLEX(0,1),IMSQRT(IMPRODUCT(COMPLEX(B329,-C329),COMPLEX(D329,-E329)))))),IMDIV(1,IMEXP(IMPRODUCT(0.0205979*A329*$I$3,IMPRODUCT(COMPLEX(0,1),IMSQRT(IMPRODUCT(COMPLEX(B329,-C329),COMPLEX(D329,-E329)))))))))),1))))</f>
        <v>-2.63370791120135</v>
      </c>
      <c r="J329" s="15">
        <f>20*LOG10(IMABS(IMDIV(IMSUB(IMPRODUCT(IMSQRT(IMDIV(COMPLEX(D329,-E329),COMPLEX(B329,-C329))),IMDIV(IMSUB(IMEXP(IMPRODUCT(0.0205979*A329*$J$3,IMPRODUCT(COMPLEX(0,1),IMSQRT(IMPRODUCT(COMPLEX(B329,-C329),COMPLEX(D329,-E329)))))),IMDIV(1,IMEXP(IMPRODUCT(0.0205979*A329*$J$3,IMPRODUCT(COMPLEX(0,1),IMSQRT(IMPRODUCT(COMPLEX(B329,-C329),COMPLEX(D329,-E329)))))))),IMSUM(IMEXP(IMPRODUCT(0.0205979*A329*$J$3,IMPRODUCT(COMPLEX(0,1),IMSQRT(IMPRODUCT(COMPLEX(B329,-C329),COMPLEX(D329,-E329)))))),IMDIV(1,IMEXP(IMPRODUCT(0.0205979*A329*$J$3,IMPRODUCT(COMPLEX(0,1),IMSQRT(IMPRODUCT(COMPLEX(B329,-C329),COMPLEX(D329,-E329)))))))))),1),IMSUM(IMPRODUCT(IMSQRT(IMDIV(COMPLEX(D329,-E329),COMPLEX(B329,-C329))),IMDIV(IMSUB(IMEXP(IMPRODUCT(0.0205979*A329*$J$3,IMPRODUCT(COMPLEX(0,1),IMSQRT(IMPRODUCT(COMPLEX(B329,-C329),COMPLEX(D329,-E329)))))),IMDIV(1,IMEXP(IMPRODUCT(0.0205979*A329*$J$3,IMPRODUCT(COMPLEX(0,1),IMSQRT(IMPRODUCT(COMPLEX(B329,-C329),COMPLEX(D329,-E329)))))))),IMSUM(IMEXP(IMPRODUCT(0.0205979*A329*$J$3,IMPRODUCT(COMPLEX(0,1),IMSQRT(IMPRODUCT(COMPLEX(B329,-C329),COMPLEX(D329,-E329)))))),IMDIV(1,IMEXP(IMPRODUCT(0.0205979*A329*$J$3,IMPRODUCT(COMPLEX(0,1),IMSQRT(IMPRODUCT(COMPLEX(B329,-C329),COMPLEX(D329,-E329)))))))))),1))))</f>
        <v>-2.38821038878274</v>
      </c>
      <c r="K329" s="15">
        <f>20*LOG10(IMABS(IMDIV(IMSUB(IMPRODUCT(IMSQRT(IMDIV(COMPLEX(D329,-E329),COMPLEX(B329,-C329))),IMDIV(IMSUB(IMEXP(IMPRODUCT(0.0205979*A329*$K$3,IMPRODUCT(COMPLEX(0,1),IMSQRT(IMPRODUCT(COMPLEX(B329,-C329),COMPLEX(D329,-E329)))))),IMDIV(1,IMEXP(IMPRODUCT(0.0205979*A329*$K$3,IMPRODUCT(COMPLEX(0,1),IMSQRT(IMPRODUCT(COMPLEX(B329,-C329),COMPLEX(D329,-E329)))))))),IMSUM(IMEXP(IMPRODUCT(0.0205979*A329*$K$3,IMPRODUCT(COMPLEX(0,1),IMSQRT(IMPRODUCT(COMPLEX(B329,-C329),COMPLEX(D329,-E329)))))),IMDIV(1,IMEXP(IMPRODUCT(0.0205979*A329*$K$3,IMPRODUCT(COMPLEX(0,1),IMSQRT(IMPRODUCT(COMPLEX(B329,-C329),COMPLEX(D329,-E329)))))))))),1),IMSUM(IMPRODUCT(IMSQRT(IMDIV(COMPLEX(D329,-E329),COMPLEX(B329,-C329))),IMDIV(IMSUB(IMEXP(IMPRODUCT(0.0205979*A329*$K$3,IMPRODUCT(COMPLEX(0,1),IMSQRT(IMPRODUCT(COMPLEX(B329,-C329),COMPLEX(D329,-E329)))))),IMDIV(1,IMEXP(IMPRODUCT(0.0205979*A329*$K$3,IMPRODUCT(COMPLEX(0,1),IMSQRT(IMPRODUCT(COMPLEX(B329,-C329),COMPLEX(D329,-E329)))))))),IMSUM(IMEXP(IMPRODUCT(0.0205979*A329*$K$3,IMPRODUCT(COMPLEX(0,1),IMSQRT(IMPRODUCT(COMPLEX(B329,-C329),COMPLEX(D329,-E329)))))),IMDIV(1,IMEXP(IMPRODUCT(0.0205979*A329*$K$3,IMPRODUCT(COMPLEX(0,1),IMSQRT(IMPRODUCT(COMPLEX(B329,-C329),COMPLEX(D329,-E329)))))))))),1))))</f>
        <v>-2.49192437168239</v>
      </c>
      <c r="L329" s="15">
        <f>20*LOG10(IMABS(IMDIV(IMSUB(IMPRODUCT(IMSQRT(IMDIV(COMPLEX(D329,-E329),COMPLEX(B329,-C329))),IMDIV(IMSUB(IMEXP(IMPRODUCT(0.0205979*A329*$L$3,IMPRODUCT(COMPLEX(0,1),IMSQRT(IMPRODUCT(COMPLEX(B329,-C329),COMPLEX(D329,-E329)))))),IMDIV(1,IMEXP(IMPRODUCT(0.0205979*A329*$L$3,IMPRODUCT(COMPLEX(0,1),IMSQRT(IMPRODUCT(COMPLEX(B329,-C329),COMPLEX(D329,-E329)))))))),IMSUM(IMEXP(IMPRODUCT(0.0205979*A329*$L$3,IMPRODUCT(COMPLEX(0,1),IMSQRT(IMPRODUCT(COMPLEX(B329,-C329),COMPLEX(D329,-E329)))))),IMDIV(1,IMEXP(IMPRODUCT(0.0205979*A329*$L$3,IMPRODUCT(COMPLEX(0,1),IMSQRT(IMPRODUCT(COMPLEX(B329,-C329),COMPLEX(D329,-E329)))))))))),1),IMSUM(IMPRODUCT(IMSQRT(IMDIV(COMPLEX(D329,-E329),COMPLEX(B329,-C329))),IMDIV(IMSUB(IMEXP(IMPRODUCT(0.0205979*A329*$L$3,IMPRODUCT(COMPLEX(0,1),IMSQRT(IMPRODUCT(COMPLEX(B329,-C329),COMPLEX(D329,-E329)))))),IMDIV(1,IMEXP(IMPRODUCT(0.0205979*A329*$L$3,IMPRODUCT(COMPLEX(0,1),IMSQRT(IMPRODUCT(COMPLEX(B329,-C329),COMPLEX(D329,-E329)))))))),IMSUM(IMEXP(IMPRODUCT(0.0205979*A329*$L$3,IMPRODUCT(COMPLEX(0,1),IMSQRT(IMPRODUCT(COMPLEX(B329,-C329),COMPLEX(D329,-E329)))))),IMDIV(1,IMEXP(IMPRODUCT(0.0205979*A329*$L$3,IMPRODUCT(COMPLEX(0,1),IMSQRT(IMPRODUCT(COMPLEX(B329,-C329),COMPLEX(D329,-E329)))))))))),1))))</f>
        <v>-2.70751522964657</v>
      </c>
      <c r="M329" s="15">
        <f>20*LOG10(IMABS(IMDIV(IMSUB(IMPRODUCT(IMSQRT(IMDIV(COMPLEX(D329,-E329),COMPLEX(B329,-C329))),IMDIV(IMSUB(IMEXP(IMPRODUCT(0.0205979*A329*$M$3,IMPRODUCT(COMPLEX(0,1),IMSQRT(IMPRODUCT(COMPLEX(B329,-C329),COMPLEX(D329,-E329)))))),IMDIV(1,IMEXP(IMPRODUCT(0.0205979*A329*$M$3,IMPRODUCT(COMPLEX(0,1),IMSQRT(IMPRODUCT(COMPLEX(B329,-C329),COMPLEX(D329,-E329)))))))),IMSUM(IMEXP(IMPRODUCT(0.0205979*A329*$M$3,IMPRODUCT(COMPLEX(0,1),IMSQRT(IMPRODUCT(COMPLEX(B329,-C329),COMPLEX(D329,-E329)))))),IMDIV(1,IMEXP(IMPRODUCT(0.0205979*A329*$M$3,IMPRODUCT(COMPLEX(0,1),IMSQRT(IMPRODUCT(COMPLEX(B329,-C329),COMPLEX(D329,-E329)))))))))),1),IMSUM(IMPRODUCT(IMSQRT(IMDIV(COMPLEX(D329,-E329),COMPLEX(B329,-C329))),IMDIV(IMSUB(IMEXP(IMPRODUCT(0.0205979*A329*$M$3,IMPRODUCT(COMPLEX(0,1),IMSQRT(IMPRODUCT(COMPLEX(B329,-C329),COMPLEX(D329,-E329)))))),IMDIV(1,IMEXP(IMPRODUCT(0.0205979*A329*$M$3,IMPRODUCT(COMPLEX(0,1),IMSQRT(IMPRODUCT(COMPLEX(B329,-C329),COMPLEX(D329,-E329)))))))),IMSUM(IMEXP(IMPRODUCT(0.0205979*A329*$M$3,IMPRODUCT(COMPLEX(0,1),IMSQRT(IMPRODUCT(COMPLEX(B329,-C329),COMPLEX(D329,-E329)))))),IMDIV(1,IMEXP(IMPRODUCT(0.0205979*A329*$M$3,IMPRODUCT(COMPLEX(0,1),IMSQRT(IMPRODUCT(COMPLEX(B329,-C329),COMPLEX(D329,-E329)))))))))),1))))</f>
        <v>-2.83461478625766</v>
      </c>
      <c r="N329" s="15">
        <f>20*LOG10(IMABS(IMDIV(IMSUB(IMPRODUCT(IMSQRT(IMDIV(COMPLEX(D329,-E329),COMPLEX(B329,-C329))),IMDIV(IMSUB(IMEXP(IMPRODUCT(0.0205979*A329*$N$3,IMPRODUCT(COMPLEX(0,1),IMSQRT(IMPRODUCT(COMPLEX(B329,-C329),COMPLEX(D329,-E329)))))),IMDIV(1,IMEXP(IMPRODUCT(0.0205979*A329*$N$3,IMPRODUCT(COMPLEX(0,1),IMSQRT(IMPRODUCT(COMPLEX(B329,-C329),COMPLEX(D329,-E329)))))))),IMSUM(IMEXP(IMPRODUCT(0.0205979*A329*$N$3,IMPRODUCT(COMPLEX(0,1),IMSQRT(IMPRODUCT(COMPLEX(B329,-C329),COMPLEX(D329,-E329)))))),IMDIV(1,IMEXP(IMPRODUCT(0.0205979*A329*$N$3,IMPRODUCT(COMPLEX(0,1),IMSQRT(IMPRODUCT(COMPLEX(B329,-C329),COMPLEX(D329,-E329)))))))))),1),IMSUM(IMPRODUCT(IMSQRT(IMDIV(COMPLEX(D329,-E329),COMPLEX(B329,-C329))),IMDIV(IMSUB(IMEXP(IMPRODUCT(0.0205979*A329*$N$3,IMPRODUCT(COMPLEX(0,1),IMSQRT(IMPRODUCT(COMPLEX(B329,-C329),COMPLEX(D329,-E329)))))),IMDIV(1,IMEXP(IMPRODUCT(0.0205979*A329*$N$3,IMPRODUCT(COMPLEX(0,1),IMSQRT(IMPRODUCT(COMPLEX(B329,-C329),COMPLEX(D329,-E329)))))))),IMSUM(IMEXP(IMPRODUCT(0.0205979*A329*$N$3,IMPRODUCT(COMPLEX(0,1),IMSQRT(IMPRODUCT(COMPLEX(B329,-C329),COMPLEX(D329,-E329)))))),IMDIV(1,IMEXP(IMPRODUCT(0.0205979*A329*$N$3,IMPRODUCT(COMPLEX(0,1),IMSQRT(IMPRODUCT(COMPLEX(B329,-C329),COMPLEX(D329,-E329)))))))))),1))))</f>
        <v>-2.82480330616331</v>
      </c>
      <c r="O329" s="15">
        <f>20*LOG10(IMABS(IMDIV(IMSUB(IMPRODUCT(IMSQRT(IMDIV(COMPLEX(D329,-E329),COMPLEX(B329,-C329))),IMDIV(IMSUB(IMEXP(IMPRODUCT(0.0205979*A329*$O$3,IMPRODUCT(COMPLEX(0,1),IMSQRT(IMPRODUCT(COMPLEX(B329,-C329),COMPLEX(D329,-E329)))))),IMDIV(1,IMEXP(IMPRODUCT(0.0205979*A329*$O$3,IMPRODUCT(COMPLEX(0,1),IMSQRT(IMPRODUCT(COMPLEX(B329,-C329),COMPLEX(D329,-E329)))))))),IMSUM(IMEXP(IMPRODUCT(0.0205979*A329*$O$3,IMPRODUCT(COMPLEX(0,1),IMSQRT(IMPRODUCT(COMPLEX(B329,-C329),COMPLEX(D329,-E329)))))),IMDIV(1,IMEXP(IMPRODUCT(0.0205979*A329*$O$3,IMPRODUCT(COMPLEX(0,1),IMSQRT(IMPRODUCT(COMPLEX(B329,-C329),COMPLEX(D329,-E329)))))))))),1),IMSUM(IMPRODUCT(IMSQRT(IMDIV(COMPLEX(D329,-E329),COMPLEX(B329,-C329))),IMDIV(IMSUB(IMEXP(IMPRODUCT(0.0205979*A329*$O$3,IMPRODUCT(COMPLEX(0,1),IMSQRT(IMPRODUCT(COMPLEX(B329,-C329),COMPLEX(D329,-E329)))))),IMDIV(1,IMEXP(IMPRODUCT(0.0205979*A329*$O$3,IMPRODUCT(COMPLEX(0,1),IMSQRT(IMPRODUCT(COMPLEX(B329,-C329),COMPLEX(D329,-E329)))))))),IMSUM(IMEXP(IMPRODUCT(0.0205979*A329*$O$3,IMPRODUCT(COMPLEX(0,1),IMSQRT(IMPRODUCT(COMPLEX(B329,-C329),COMPLEX(D329,-E329)))))),IMDIV(1,IMEXP(IMPRODUCT(0.0205979*A329*$O$3,IMPRODUCT(COMPLEX(0,1),IMSQRT(IMPRODUCT(COMPLEX(B329,-C329),COMPLEX(D329,-E329)))))))))),1))))</f>
        <v>-2.76415531688627</v>
      </c>
      <c r="P329" s="19">
        <f t="shared" si="71"/>
        <v>0.572878867330886</v>
      </c>
      <c r="Q329" s="19">
        <f t="shared" si="72"/>
        <v>0.309790102650529</v>
      </c>
    </row>
    <row r="330" spans="1:17">
      <c r="A330" s="2">
        <v>12</v>
      </c>
      <c r="B330">
        <v>23.839</v>
      </c>
      <c r="C330">
        <v>13.8021</v>
      </c>
      <c r="D330">
        <v>0.6506</v>
      </c>
      <c r="E330">
        <v>0.1976</v>
      </c>
      <c r="F330" s="14">
        <f>20*LOG10(IMABS(IMDIV(IMSUB(IMPRODUCT(IMSQRT(IMDIV(COMPLEX(D330,-E330),COMPLEX(B330,-C330))),IMDIV(IMSUB(IMEXP(IMPRODUCT(0.0205979*A330*$F$3,IMPRODUCT(COMPLEX(0,1),IMSQRT(IMPRODUCT(COMPLEX(B330,-C330),COMPLEX(D330,-E330)))))),IMDIV(1,IMEXP(IMPRODUCT(0.0205979*A330*$F$3,IMPRODUCT(COMPLEX(0,1),IMSQRT(IMPRODUCT(COMPLEX(B330,-C330),COMPLEX(D330,-E330)))))))),IMSUM(IMEXP(IMPRODUCT(0.0205979*A330*$F$3,IMPRODUCT(COMPLEX(0,1),IMSQRT(IMPRODUCT(COMPLEX(B330,-C330),COMPLEX(D330,-E330)))))),IMDIV(1,IMEXP(IMPRODUCT(0.0205979*A330*$F$3,IMPRODUCT(COMPLEX(0,1),IMSQRT(IMPRODUCT(COMPLEX(B330,-C330),COMPLEX(D330,-E330)))))))))),1),IMSUM(IMPRODUCT(IMSQRT(IMDIV(COMPLEX(D330,-E330),COMPLEX(B330,-C330))),IMDIV(IMSUB(IMEXP(IMPRODUCT(0.0205979*A330*$F$3,IMPRODUCT(COMPLEX(0,1),IMSQRT(IMPRODUCT(COMPLEX(B330,-C330),COMPLEX(D330,-E330)))))),IMDIV(1,IMEXP(IMPRODUCT(0.0205979*A330*$F$3,IMPRODUCT(COMPLEX(0,1),IMSQRT(IMPRODUCT(COMPLEX(B330,-C330),COMPLEX(D330,-E330)))))))),IMSUM(IMEXP(IMPRODUCT(0.0205979*A330*$F$3,IMPRODUCT(COMPLEX(0,1),IMSQRT(IMPRODUCT(COMPLEX(B330,-C330),COMPLEX(D330,-E330)))))),IMDIV(1,IMEXP(IMPRODUCT(0.0205979*A330*$F$3,IMPRODUCT(COMPLEX(0,1),IMSQRT(IMPRODUCT(COMPLEX(B330,-C330),COMPLEX(D330,-E330)))))))))),1))))</f>
        <v>-2.25571943104207</v>
      </c>
      <c r="G330" s="15">
        <f>20*LOG10(IMABS(IMDIV(IMSUB(IMPRODUCT(IMSQRT(IMDIV(COMPLEX(D330,-E330),COMPLEX(B330,-C330))),IMDIV(IMSUB(IMEXP(IMPRODUCT(0.0205979*A330*$G$3,IMPRODUCT(COMPLEX(0,1),IMSQRT(IMPRODUCT(COMPLEX(B330,-C330),COMPLEX(D330,-E330)))))),IMDIV(1,IMEXP(IMPRODUCT(0.0205979*A330*$G$3,IMPRODUCT(COMPLEX(0,1),IMSQRT(IMPRODUCT(COMPLEX(B330,-C330),COMPLEX(D330,-E330)))))))),IMSUM(IMEXP(IMPRODUCT(0.0205979*A330*$G$3,IMPRODUCT(COMPLEX(0,1),IMSQRT(IMPRODUCT(COMPLEX(B330,-C330),COMPLEX(D330,-E330)))))),IMDIV(1,IMEXP(IMPRODUCT(0.0205979*A330*$G$3,IMPRODUCT(COMPLEX(0,1),IMSQRT(IMPRODUCT(COMPLEX(B330,-C330),COMPLEX(D330,-E330)))))))))),1),IMSUM(IMPRODUCT(IMSQRT(IMDIV(COMPLEX(D330,-E330),COMPLEX(B330,-C330))),IMDIV(IMSUB(IMEXP(IMPRODUCT(0.0205979*A330*$G$3,IMPRODUCT(COMPLEX(0,1),IMSQRT(IMPRODUCT(COMPLEX(B330,-C330),COMPLEX(D330,-E330)))))),IMDIV(1,IMEXP(IMPRODUCT(0.0205979*A330*$G$3,IMPRODUCT(COMPLEX(0,1),IMSQRT(IMPRODUCT(COMPLEX(B330,-C330),COMPLEX(D330,-E330)))))))),IMSUM(IMEXP(IMPRODUCT(0.0205979*A330*$G$3,IMPRODUCT(COMPLEX(0,1),IMSQRT(IMPRODUCT(COMPLEX(B330,-C330),COMPLEX(D330,-E330)))))),IMDIV(1,IMEXP(IMPRODUCT(0.0205979*A330*$G$3,IMPRODUCT(COMPLEX(0,1),IMSQRT(IMPRODUCT(COMPLEX(B330,-C330),COMPLEX(D330,-E330)))))))))),1))))</f>
        <v>-4.73396834963497</v>
      </c>
      <c r="H330" s="15">
        <f>20*LOG10(IMABS(IMDIV(IMSUB(IMPRODUCT(IMSQRT(IMDIV(COMPLEX(D330,-E330),COMPLEX(B330,-C330))),IMDIV(IMSUB(IMEXP(IMPRODUCT(0.0205979*A330*$H$3,IMPRODUCT(COMPLEX(0,1),IMSQRT(IMPRODUCT(COMPLEX(B330,-C330),COMPLEX(D330,-E330)))))),IMDIV(1,IMEXP(IMPRODUCT(0.0205979*A330*$H$3,IMPRODUCT(COMPLEX(0,1),IMSQRT(IMPRODUCT(COMPLEX(B330,-C330),COMPLEX(D330,-E330)))))))),IMSUM(IMEXP(IMPRODUCT(0.0205979*A330*$H$3,IMPRODUCT(COMPLEX(0,1),IMSQRT(IMPRODUCT(COMPLEX(B330,-C330),COMPLEX(D330,-E330)))))),IMDIV(1,IMEXP(IMPRODUCT(0.0205979*A330*$H$3,IMPRODUCT(COMPLEX(0,1),IMSQRT(IMPRODUCT(COMPLEX(B330,-C330),COMPLEX(D330,-E330)))))))))),1),IMSUM(IMPRODUCT(IMSQRT(IMDIV(COMPLEX(D330,-E330),COMPLEX(B330,-C330))),IMDIV(IMSUB(IMEXP(IMPRODUCT(0.0205979*A330*$H$3,IMPRODUCT(COMPLEX(0,1),IMSQRT(IMPRODUCT(COMPLEX(B330,-C330),COMPLEX(D330,-E330)))))),IMDIV(1,IMEXP(IMPRODUCT(0.0205979*A330*$H$3,IMPRODUCT(COMPLEX(0,1),IMSQRT(IMPRODUCT(COMPLEX(B330,-C330),COMPLEX(D330,-E330)))))))),IMSUM(IMEXP(IMPRODUCT(0.0205979*A330*$H$3,IMPRODUCT(COMPLEX(0,1),IMSQRT(IMPRODUCT(COMPLEX(B330,-C330),COMPLEX(D330,-E330)))))),IMDIV(1,IMEXP(IMPRODUCT(0.0205979*A330*$H$3,IMPRODUCT(COMPLEX(0,1),IMSQRT(IMPRODUCT(COMPLEX(B330,-C330),COMPLEX(D330,-E330)))))))))),1))))</f>
        <v>-3.52957389348849</v>
      </c>
      <c r="I330" s="15">
        <f>20*LOG10(IMABS(IMDIV(IMSUB(IMPRODUCT(IMSQRT(IMDIV(COMPLEX(D330,-E330),COMPLEX(B330,-C330))),IMDIV(IMSUB(IMEXP(IMPRODUCT(0.0205979*A330*$I$3,IMPRODUCT(COMPLEX(0,1),IMSQRT(IMPRODUCT(COMPLEX(B330,-C330),COMPLEX(D330,-E330)))))),IMDIV(1,IMEXP(IMPRODUCT(0.0205979*A330*$I$3,IMPRODUCT(COMPLEX(0,1),IMSQRT(IMPRODUCT(COMPLEX(B330,-C330),COMPLEX(D330,-E330)))))))),IMSUM(IMEXP(IMPRODUCT(0.0205979*A330*$I$3,IMPRODUCT(COMPLEX(0,1),IMSQRT(IMPRODUCT(COMPLEX(B330,-C330),COMPLEX(D330,-E330)))))),IMDIV(1,IMEXP(IMPRODUCT(0.0205979*A330*$I$3,IMPRODUCT(COMPLEX(0,1),IMSQRT(IMPRODUCT(COMPLEX(B330,-C330),COMPLEX(D330,-E330)))))))))),1),IMSUM(IMPRODUCT(IMSQRT(IMDIV(COMPLEX(D330,-E330),COMPLEX(B330,-C330))),IMDIV(IMSUB(IMEXP(IMPRODUCT(0.0205979*A330*$I$3,IMPRODUCT(COMPLEX(0,1),IMSQRT(IMPRODUCT(COMPLEX(B330,-C330),COMPLEX(D330,-E330)))))),IMDIV(1,IMEXP(IMPRODUCT(0.0205979*A330*$I$3,IMPRODUCT(COMPLEX(0,1),IMSQRT(IMPRODUCT(COMPLEX(B330,-C330),COMPLEX(D330,-E330)))))))),IMSUM(IMEXP(IMPRODUCT(0.0205979*A330*$I$3,IMPRODUCT(COMPLEX(0,1),IMSQRT(IMPRODUCT(COMPLEX(B330,-C330),COMPLEX(D330,-E330)))))),IMDIV(1,IMEXP(IMPRODUCT(0.0205979*A330*$I$3,IMPRODUCT(COMPLEX(0,1),IMSQRT(IMPRODUCT(COMPLEX(B330,-C330),COMPLEX(D330,-E330)))))))))),1))))</f>
        <v>-2.60999836642863</v>
      </c>
      <c r="J330" s="15">
        <f>20*LOG10(IMABS(IMDIV(IMSUB(IMPRODUCT(IMSQRT(IMDIV(COMPLEX(D330,-E330),COMPLEX(B330,-C330))),IMDIV(IMSUB(IMEXP(IMPRODUCT(0.0205979*A330*$J$3,IMPRODUCT(COMPLEX(0,1),IMSQRT(IMPRODUCT(COMPLEX(B330,-C330),COMPLEX(D330,-E330)))))),IMDIV(1,IMEXP(IMPRODUCT(0.0205979*A330*$J$3,IMPRODUCT(COMPLEX(0,1),IMSQRT(IMPRODUCT(COMPLEX(B330,-C330),COMPLEX(D330,-E330)))))))),IMSUM(IMEXP(IMPRODUCT(0.0205979*A330*$J$3,IMPRODUCT(COMPLEX(0,1),IMSQRT(IMPRODUCT(COMPLEX(B330,-C330),COMPLEX(D330,-E330)))))),IMDIV(1,IMEXP(IMPRODUCT(0.0205979*A330*$J$3,IMPRODUCT(COMPLEX(0,1),IMSQRT(IMPRODUCT(COMPLEX(B330,-C330),COMPLEX(D330,-E330)))))))))),1),IMSUM(IMPRODUCT(IMSQRT(IMDIV(COMPLEX(D330,-E330),COMPLEX(B330,-C330))),IMDIV(IMSUB(IMEXP(IMPRODUCT(0.0205979*A330*$J$3,IMPRODUCT(COMPLEX(0,1),IMSQRT(IMPRODUCT(COMPLEX(B330,-C330),COMPLEX(D330,-E330)))))),IMDIV(1,IMEXP(IMPRODUCT(0.0205979*A330*$J$3,IMPRODUCT(COMPLEX(0,1),IMSQRT(IMPRODUCT(COMPLEX(B330,-C330),COMPLEX(D330,-E330)))))))),IMSUM(IMEXP(IMPRODUCT(0.0205979*A330*$J$3,IMPRODUCT(COMPLEX(0,1),IMSQRT(IMPRODUCT(COMPLEX(B330,-C330),COMPLEX(D330,-E330)))))),IMDIV(1,IMEXP(IMPRODUCT(0.0205979*A330*$J$3,IMPRODUCT(COMPLEX(0,1),IMSQRT(IMPRODUCT(COMPLEX(B330,-C330),COMPLEX(D330,-E330)))))))))),1))))</f>
        <v>-2.37641604379253</v>
      </c>
      <c r="K330" s="15">
        <f>20*LOG10(IMABS(IMDIV(IMSUB(IMPRODUCT(IMSQRT(IMDIV(COMPLEX(D330,-E330),COMPLEX(B330,-C330))),IMDIV(IMSUB(IMEXP(IMPRODUCT(0.0205979*A330*$K$3,IMPRODUCT(COMPLEX(0,1),IMSQRT(IMPRODUCT(COMPLEX(B330,-C330),COMPLEX(D330,-E330)))))),IMDIV(1,IMEXP(IMPRODUCT(0.0205979*A330*$K$3,IMPRODUCT(COMPLEX(0,1),IMSQRT(IMPRODUCT(COMPLEX(B330,-C330),COMPLEX(D330,-E330)))))))),IMSUM(IMEXP(IMPRODUCT(0.0205979*A330*$K$3,IMPRODUCT(COMPLEX(0,1),IMSQRT(IMPRODUCT(COMPLEX(B330,-C330),COMPLEX(D330,-E330)))))),IMDIV(1,IMEXP(IMPRODUCT(0.0205979*A330*$K$3,IMPRODUCT(COMPLEX(0,1),IMSQRT(IMPRODUCT(COMPLEX(B330,-C330),COMPLEX(D330,-E330)))))))))),1),IMSUM(IMPRODUCT(IMSQRT(IMDIV(COMPLEX(D330,-E330),COMPLEX(B330,-C330))),IMDIV(IMSUB(IMEXP(IMPRODUCT(0.0205979*A330*$K$3,IMPRODUCT(COMPLEX(0,1),IMSQRT(IMPRODUCT(COMPLEX(B330,-C330),COMPLEX(D330,-E330)))))),IMDIV(1,IMEXP(IMPRODUCT(0.0205979*A330*$K$3,IMPRODUCT(COMPLEX(0,1),IMSQRT(IMPRODUCT(COMPLEX(B330,-C330),COMPLEX(D330,-E330)))))))),IMSUM(IMEXP(IMPRODUCT(0.0205979*A330*$K$3,IMPRODUCT(COMPLEX(0,1),IMSQRT(IMPRODUCT(COMPLEX(B330,-C330),COMPLEX(D330,-E330)))))),IMDIV(1,IMEXP(IMPRODUCT(0.0205979*A330*$K$3,IMPRODUCT(COMPLEX(0,1),IMSQRT(IMPRODUCT(COMPLEX(B330,-C330),COMPLEX(D330,-E330)))))))))),1))))</f>
        <v>-2.48723655273674</v>
      </c>
      <c r="L330" s="15">
        <f>20*LOG10(IMABS(IMDIV(IMSUB(IMPRODUCT(IMSQRT(IMDIV(COMPLEX(D330,-E330),COMPLEX(B330,-C330))),IMDIV(IMSUB(IMEXP(IMPRODUCT(0.0205979*A330*$L$3,IMPRODUCT(COMPLEX(0,1),IMSQRT(IMPRODUCT(COMPLEX(B330,-C330),COMPLEX(D330,-E330)))))),IMDIV(1,IMEXP(IMPRODUCT(0.0205979*A330*$L$3,IMPRODUCT(COMPLEX(0,1),IMSQRT(IMPRODUCT(COMPLEX(B330,-C330),COMPLEX(D330,-E330)))))))),IMSUM(IMEXP(IMPRODUCT(0.0205979*A330*$L$3,IMPRODUCT(COMPLEX(0,1),IMSQRT(IMPRODUCT(COMPLEX(B330,-C330),COMPLEX(D330,-E330)))))),IMDIV(1,IMEXP(IMPRODUCT(0.0205979*A330*$L$3,IMPRODUCT(COMPLEX(0,1),IMSQRT(IMPRODUCT(COMPLEX(B330,-C330),COMPLEX(D330,-E330)))))))))),1),IMSUM(IMPRODUCT(IMSQRT(IMDIV(COMPLEX(D330,-E330),COMPLEX(B330,-C330))),IMDIV(IMSUB(IMEXP(IMPRODUCT(0.0205979*A330*$L$3,IMPRODUCT(COMPLEX(0,1),IMSQRT(IMPRODUCT(COMPLEX(B330,-C330),COMPLEX(D330,-E330)))))),IMDIV(1,IMEXP(IMPRODUCT(0.0205979*A330*$L$3,IMPRODUCT(COMPLEX(0,1),IMSQRT(IMPRODUCT(COMPLEX(B330,-C330),COMPLEX(D330,-E330)))))))),IMSUM(IMEXP(IMPRODUCT(0.0205979*A330*$L$3,IMPRODUCT(COMPLEX(0,1),IMSQRT(IMPRODUCT(COMPLEX(B330,-C330),COMPLEX(D330,-E330)))))),IMDIV(1,IMEXP(IMPRODUCT(0.0205979*A330*$L$3,IMPRODUCT(COMPLEX(0,1),IMSQRT(IMPRODUCT(COMPLEX(B330,-C330),COMPLEX(D330,-E330)))))))))),1))))</f>
        <v>-2.70323771896294</v>
      </c>
      <c r="M330" s="15">
        <f>20*LOG10(IMABS(IMDIV(IMSUB(IMPRODUCT(IMSQRT(IMDIV(COMPLEX(D330,-E330),COMPLEX(B330,-C330))),IMDIV(IMSUB(IMEXP(IMPRODUCT(0.0205979*A330*$M$3,IMPRODUCT(COMPLEX(0,1),IMSQRT(IMPRODUCT(COMPLEX(B330,-C330),COMPLEX(D330,-E330)))))),IMDIV(1,IMEXP(IMPRODUCT(0.0205979*A330*$M$3,IMPRODUCT(COMPLEX(0,1),IMSQRT(IMPRODUCT(COMPLEX(B330,-C330),COMPLEX(D330,-E330)))))))),IMSUM(IMEXP(IMPRODUCT(0.0205979*A330*$M$3,IMPRODUCT(COMPLEX(0,1),IMSQRT(IMPRODUCT(COMPLEX(B330,-C330),COMPLEX(D330,-E330)))))),IMDIV(1,IMEXP(IMPRODUCT(0.0205979*A330*$M$3,IMPRODUCT(COMPLEX(0,1),IMSQRT(IMPRODUCT(COMPLEX(B330,-C330),COMPLEX(D330,-E330)))))))))),1),IMSUM(IMPRODUCT(IMSQRT(IMDIV(COMPLEX(D330,-E330),COMPLEX(B330,-C330))),IMDIV(IMSUB(IMEXP(IMPRODUCT(0.0205979*A330*$M$3,IMPRODUCT(COMPLEX(0,1),IMSQRT(IMPRODUCT(COMPLEX(B330,-C330),COMPLEX(D330,-E330)))))),IMDIV(1,IMEXP(IMPRODUCT(0.0205979*A330*$M$3,IMPRODUCT(COMPLEX(0,1),IMSQRT(IMPRODUCT(COMPLEX(B330,-C330),COMPLEX(D330,-E330)))))))),IMSUM(IMEXP(IMPRODUCT(0.0205979*A330*$M$3,IMPRODUCT(COMPLEX(0,1),IMSQRT(IMPRODUCT(COMPLEX(B330,-C330),COMPLEX(D330,-E330)))))),IMDIV(1,IMEXP(IMPRODUCT(0.0205979*A330*$M$3,IMPRODUCT(COMPLEX(0,1),IMSQRT(IMPRODUCT(COMPLEX(B330,-C330),COMPLEX(D330,-E330)))))))))),1))))</f>
        <v>-2.82443464085403</v>
      </c>
      <c r="N330" s="15">
        <f>20*LOG10(IMABS(IMDIV(IMSUB(IMPRODUCT(IMSQRT(IMDIV(COMPLEX(D330,-E330),COMPLEX(B330,-C330))),IMDIV(IMSUB(IMEXP(IMPRODUCT(0.0205979*A330*$N$3,IMPRODUCT(COMPLEX(0,1),IMSQRT(IMPRODUCT(COMPLEX(B330,-C330),COMPLEX(D330,-E330)))))),IMDIV(1,IMEXP(IMPRODUCT(0.0205979*A330*$N$3,IMPRODUCT(COMPLEX(0,1),IMSQRT(IMPRODUCT(COMPLEX(B330,-C330),COMPLEX(D330,-E330)))))))),IMSUM(IMEXP(IMPRODUCT(0.0205979*A330*$N$3,IMPRODUCT(COMPLEX(0,1),IMSQRT(IMPRODUCT(COMPLEX(B330,-C330),COMPLEX(D330,-E330)))))),IMDIV(1,IMEXP(IMPRODUCT(0.0205979*A330*$N$3,IMPRODUCT(COMPLEX(0,1),IMSQRT(IMPRODUCT(COMPLEX(B330,-C330),COMPLEX(D330,-E330)))))))))),1),IMSUM(IMPRODUCT(IMSQRT(IMDIV(COMPLEX(D330,-E330),COMPLEX(B330,-C330))),IMDIV(IMSUB(IMEXP(IMPRODUCT(0.0205979*A330*$N$3,IMPRODUCT(COMPLEX(0,1),IMSQRT(IMPRODUCT(COMPLEX(B330,-C330),COMPLEX(D330,-E330)))))),IMDIV(1,IMEXP(IMPRODUCT(0.0205979*A330*$N$3,IMPRODUCT(COMPLEX(0,1),IMSQRT(IMPRODUCT(COMPLEX(B330,-C330),COMPLEX(D330,-E330)))))))),IMSUM(IMEXP(IMPRODUCT(0.0205979*A330*$N$3,IMPRODUCT(COMPLEX(0,1),IMSQRT(IMPRODUCT(COMPLEX(B330,-C330),COMPLEX(D330,-E330)))))),IMDIV(1,IMEXP(IMPRODUCT(0.0205979*A330*$N$3,IMPRODUCT(COMPLEX(0,1),IMSQRT(IMPRODUCT(COMPLEX(B330,-C330),COMPLEX(D330,-E330)))))))))),1))))</f>
        <v>-2.80965671861425</v>
      </c>
      <c r="O330" s="15">
        <f>20*LOG10(IMABS(IMDIV(IMSUB(IMPRODUCT(IMSQRT(IMDIV(COMPLEX(D330,-E330),COMPLEX(B330,-C330))),IMDIV(IMSUB(IMEXP(IMPRODUCT(0.0205979*A330*$O$3,IMPRODUCT(COMPLEX(0,1),IMSQRT(IMPRODUCT(COMPLEX(B330,-C330),COMPLEX(D330,-E330)))))),IMDIV(1,IMEXP(IMPRODUCT(0.0205979*A330*$O$3,IMPRODUCT(COMPLEX(0,1),IMSQRT(IMPRODUCT(COMPLEX(B330,-C330),COMPLEX(D330,-E330)))))))),IMSUM(IMEXP(IMPRODUCT(0.0205979*A330*$O$3,IMPRODUCT(COMPLEX(0,1),IMSQRT(IMPRODUCT(COMPLEX(B330,-C330),COMPLEX(D330,-E330)))))),IMDIV(1,IMEXP(IMPRODUCT(0.0205979*A330*$O$3,IMPRODUCT(COMPLEX(0,1),IMSQRT(IMPRODUCT(COMPLEX(B330,-C330),COMPLEX(D330,-E330)))))))))),1),IMSUM(IMPRODUCT(IMSQRT(IMDIV(COMPLEX(D330,-E330),COMPLEX(B330,-C330))),IMDIV(IMSUB(IMEXP(IMPRODUCT(0.0205979*A330*$O$3,IMPRODUCT(COMPLEX(0,1),IMSQRT(IMPRODUCT(COMPLEX(B330,-C330),COMPLEX(D330,-E330)))))),IMDIV(1,IMEXP(IMPRODUCT(0.0205979*A330*$O$3,IMPRODUCT(COMPLEX(0,1),IMSQRT(IMPRODUCT(COMPLEX(B330,-C330),COMPLEX(D330,-E330)))))))),IMSUM(IMEXP(IMPRODUCT(0.0205979*A330*$O$3,IMPRODUCT(COMPLEX(0,1),IMSQRT(IMPRODUCT(COMPLEX(B330,-C330),COMPLEX(D330,-E330)))))),IMDIV(1,IMEXP(IMPRODUCT(0.0205979*A330*$O$3,IMPRODUCT(COMPLEX(0,1),IMSQRT(IMPRODUCT(COMPLEX(B330,-C330),COMPLEX(D330,-E330)))))))))),1))))</f>
        <v>-2.74863060076598</v>
      </c>
      <c r="P330" s="19">
        <f t="shared" si="71"/>
        <v>0.578971433365494</v>
      </c>
      <c r="Q330" s="19">
        <f t="shared" si="72"/>
        <v>0.303719643406087</v>
      </c>
    </row>
    <row r="331" spans="1:17">
      <c r="A331" s="2">
        <v>12.08</v>
      </c>
      <c r="B331">
        <v>23.7166</v>
      </c>
      <c r="C331">
        <v>13.818</v>
      </c>
      <c r="D331">
        <v>0.6488</v>
      </c>
      <c r="E331">
        <v>0.1974</v>
      </c>
      <c r="F331" s="14">
        <f>20*LOG10(IMABS(IMDIV(IMSUB(IMPRODUCT(IMSQRT(IMDIV(COMPLEX(D331,-E331),COMPLEX(B331,-C331))),IMDIV(IMSUB(IMEXP(IMPRODUCT(0.0205979*A331*$F$3,IMPRODUCT(COMPLEX(0,1),IMSQRT(IMPRODUCT(COMPLEX(B331,-C331),COMPLEX(D331,-E331)))))),IMDIV(1,IMEXP(IMPRODUCT(0.0205979*A331*$F$3,IMPRODUCT(COMPLEX(0,1),IMSQRT(IMPRODUCT(COMPLEX(B331,-C331),COMPLEX(D331,-E331)))))))),IMSUM(IMEXP(IMPRODUCT(0.0205979*A331*$F$3,IMPRODUCT(COMPLEX(0,1),IMSQRT(IMPRODUCT(COMPLEX(B331,-C331),COMPLEX(D331,-E331)))))),IMDIV(1,IMEXP(IMPRODUCT(0.0205979*A331*$F$3,IMPRODUCT(COMPLEX(0,1),IMSQRT(IMPRODUCT(COMPLEX(B331,-C331),COMPLEX(D331,-E331)))))))))),1),IMSUM(IMPRODUCT(IMSQRT(IMDIV(COMPLEX(D331,-E331),COMPLEX(B331,-C331))),IMDIV(IMSUB(IMEXP(IMPRODUCT(0.0205979*A331*$F$3,IMPRODUCT(COMPLEX(0,1),IMSQRT(IMPRODUCT(COMPLEX(B331,-C331),COMPLEX(D331,-E331)))))),IMDIV(1,IMEXP(IMPRODUCT(0.0205979*A331*$F$3,IMPRODUCT(COMPLEX(0,1),IMSQRT(IMPRODUCT(COMPLEX(B331,-C331),COMPLEX(D331,-E331)))))))),IMSUM(IMEXP(IMPRODUCT(0.0205979*A331*$F$3,IMPRODUCT(COMPLEX(0,1),IMSQRT(IMPRODUCT(COMPLEX(B331,-C331),COMPLEX(D331,-E331)))))),IMDIV(1,IMEXP(IMPRODUCT(0.0205979*A331*$F$3,IMPRODUCT(COMPLEX(0,1),IMSQRT(IMPRODUCT(COMPLEX(B331,-C331),COMPLEX(D331,-E331)))))))))),1))))</f>
        <v>-2.27561370568224</v>
      </c>
      <c r="G331" s="15">
        <f>20*LOG10(IMABS(IMDIV(IMSUB(IMPRODUCT(IMSQRT(IMDIV(COMPLEX(D331,-E331),COMPLEX(B331,-C331))),IMDIV(IMSUB(IMEXP(IMPRODUCT(0.0205979*A331*$G$3,IMPRODUCT(COMPLEX(0,1),IMSQRT(IMPRODUCT(COMPLEX(B331,-C331),COMPLEX(D331,-E331)))))),IMDIV(1,IMEXP(IMPRODUCT(0.0205979*A331*$G$3,IMPRODUCT(COMPLEX(0,1),IMSQRT(IMPRODUCT(COMPLEX(B331,-C331),COMPLEX(D331,-E331)))))))),IMSUM(IMEXP(IMPRODUCT(0.0205979*A331*$G$3,IMPRODUCT(COMPLEX(0,1),IMSQRT(IMPRODUCT(COMPLEX(B331,-C331),COMPLEX(D331,-E331)))))),IMDIV(1,IMEXP(IMPRODUCT(0.0205979*A331*$G$3,IMPRODUCT(COMPLEX(0,1),IMSQRT(IMPRODUCT(COMPLEX(B331,-C331),COMPLEX(D331,-E331)))))))))),1),IMSUM(IMPRODUCT(IMSQRT(IMDIV(COMPLEX(D331,-E331),COMPLEX(B331,-C331))),IMDIV(IMSUB(IMEXP(IMPRODUCT(0.0205979*A331*$G$3,IMPRODUCT(COMPLEX(0,1),IMSQRT(IMPRODUCT(COMPLEX(B331,-C331),COMPLEX(D331,-E331)))))),IMDIV(1,IMEXP(IMPRODUCT(0.0205979*A331*$G$3,IMPRODUCT(COMPLEX(0,1),IMSQRT(IMPRODUCT(COMPLEX(B331,-C331),COMPLEX(D331,-E331)))))))),IMSUM(IMEXP(IMPRODUCT(0.0205979*A331*$G$3,IMPRODUCT(COMPLEX(0,1),IMSQRT(IMPRODUCT(COMPLEX(B331,-C331),COMPLEX(D331,-E331)))))),IMDIV(1,IMEXP(IMPRODUCT(0.0205979*A331*$G$3,IMPRODUCT(COMPLEX(0,1),IMSQRT(IMPRODUCT(COMPLEX(B331,-C331),COMPLEX(D331,-E331)))))))))),1))))</f>
        <v>-4.72186974998526</v>
      </c>
      <c r="H331" s="15">
        <f>20*LOG10(IMABS(IMDIV(IMSUB(IMPRODUCT(IMSQRT(IMDIV(COMPLEX(D331,-E331),COMPLEX(B331,-C331))),IMDIV(IMSUB(IMEXP(IMPRODUCT(0.0205979*A331*$H$3,IMPRODUCT(COMPLEX(0,1),IMSQRT(IMPRODUCT(COMPLEX(B331,-C331),COMPLEX(D331,-E331)))))),IMDIV(1,IMEXP(IMPRODUCT(0.0205979*A331*$H$3,IMPRODUCT(COMPLEX(0,1),IMSQRT(IMPRODUCT(COMPLEX(B331,-C331),COMPLEX(D331,-E331)))))))),IMSUM(IMEXP(IMPRODUCT(0.0205979*A331*$H$3,IMPRODUCT(COMPLEX(0,1),IMSQRT(IMPRODUCT(COMPLEX(B331,-C331),COMPLEX(D331,-E331)))))),IMDIV(1,IMEXP(IMPRODUCT(0.0205979*A331*$H$3,IMPRODUCT(COMPLEX(0,1),IMSQRT(IMPRODUCT(COMPLEX(B331,-C331),COMPLEX(D331,-E331)))))))))),1),IMSUM(IMPRODUCT(IMSQRT(IMDIV(COMPLEX(D331,-E331),COMPLEX(B331,-C331))),IMDIV(IMSUB(IMEXP(IMPRODUCT(0.0205979*A331*$H$3,IMPRODUCT(COMPLEX(0,1),IMSQRT(IMPRODUCT(COMPLEX(B331,-C331),COMPLEX(D331,-E331)))))),IMDIV(1,IMEXP(IMPRODUCT(0.0205979*A331*$H$3,IMPRODUCT(COMPLEX(0,1),IMSQRT(IMPRODUCT(COMPLEX(B331,-C331),COMPLEX(D331,-E331)))))))),IMSUM(IMEXP(IMPRODUCT(0.0205979*A331*$H$3,IMPRODUCT(COMPLEX(0,1),IMSQRT(IMPRODUCT(COMPLEX(B331,-C331),COMPLEX(D331,-E331)))))),IMDIV(1,IMEXP(IMPRODUCT(0.0205979*A331*$H$3,IMPRODUCT(COMPLEX(0,1),IMSQRT(IMPRODUCT(COMPLEX(B331,-C331),COMPLEX(D331,-E331)))))))))),1))))</f>
        <v>-3.51047190936968</v>
      </c>
      <c r="I331" s="15">
        <f>20*LOG10(IMABS(IMDIV(IMSUB(IMPRODUCT(IMSQRT(IMDIV(COMPLEX(D331,-E331),COMPLEX(B331,-C331))),IMDIV(IMSUB(IMEXP(IMPRODUCT(0.0205979*A331*$I$3,IMPRODUCT(COMPLEX(0,1),IMSQRT(IMPRODUCT(COMPLEX(B331,-C331),COMPLEX(D331,-E331)))))),IMDIV(1,IMEXP(IMPRODUCT(0.0205979*A331*$I$3,IMPRODUCT(COMPLEX(0,1),IMSQRT(IMPRODUCT(COMPLEX(B331,-C331),COMPLEX(D331,-E331)))))))),IMSUM(IMEXP(IMPRODUCT(0.0205979*A331*$I$3,IMPRODUCT(COMPLEX(0,1),IMSQRT(IMPRODUCT(COMPLEX(B331,-C331),COMPLEX(D331,-E331)))))),IMDIV(1,IMEXP(IMPRODUCT(0.0205979*A331*$I$3,IMPRODUCT(COMPLEX(0,1),IMSQRT(IMPRODUCT(COMPLEX(B331,-C331),COMPLEX(D331,-E331)))))))))),1),IMSUM(IMPRODUCT(IMSQRT(IMDIV(COMPLEX(D331,-E331),COMPLEX(B331,-C331))),IMDIV(IMSUB(IMEXP(IMPRODUCT(0.0205979*A331*$I$3,IMPRODUCT(COMPLEX(0,1),IMSQRT(IMPRODUCT(COMPLEX(B331,-C331),COMPLEX(D331,-E331)))))),IMDIV(1,IMEXP(IMPRODUCT(0.0205979*A331*$I$3,IMPRODUCT(COMPLEX(0,1),IMSQRT(IMPRODUCT(COMPLEX(B331,-C331),COMPLEX(D331,-E331)))))))),IMSUM(IMEXP(IMPRODUCT(0.0205979*A331*$I$3,IMPRODUCT(COMPLEX(0,1),IMSQRT(IMPRODUCT(COMPLEX(B331,-C331),COMPLEX(D331,-E331)))))),IMDIV(1,IMEXP(IMPRODUCT(0.0205979*A331*$I$3,IMPRODUCT(COMPLEX(0,1),IMSQRT(IMPRODUCT(COMPLEX(B331,-C331),COMPLEX(D331,-E331)))))))))),1))))</f>
        <v>-2.60631386529884</v>
      </c>
      <c r="J331" s="15">
        <f>20*LOG10(IMABS(IMDIV(IMSUB(IMPRODUCT(IMSQRT(IMDIV(COMPLEX(D331,-E331),COMPLEX(B331,-C331))),IMDIV(IMSUB(IMEXP(IMPRODUCT(0.0205979*A331*$J$3,IMPRODUCT(COMPLEX(0,1),IMSQRT(IMPRODUCT(COMPLEX(B331,-C331),COMPLEX(D331,-E331)))))),IMDIV(1,IMEXP(IMPRODUCT(0.0205979*A331*$J$3,IMPRODUCT(COMPLEX(0,1),IMSQRT(IMPRODUCT(COMPLEX(B331,-C331),COMPLEX(D331,-E331)))))))),IMSUM(IMEXP(IMPRODUCT(0.0205979*A331*$J$3,IMPRODUCT(COMPLEX(0,1),IMSQRT(IMPRODUCT(COMPLEX(B331,-C331),COMPLEX(D331,-E331)))))),IMDIV(1,IMEXP(IMPRODUCT(0.0205979*A331*$J$3,IMPRODUCT(COMPLEX(0,1),IMSQRT(IMPRODUCT(COMPLEX(B331,-C331),COMPLEX(D331,-E331)))))))))),1),IMSUM(IMPRODUCT(IMSQRT(IMDIV(COMPLEX(D331,-E331),COMPLEX(B331,-C331))),IMDIV(IMSUB(IMEXP(IMPRODUCT(0.0205979*A331*$J$3,IMPRODUCT(COMPLEX(0,1),IMSQRT(IMPRODUCT(COMPLEX(B331,-C331),COMPLEX(D331,-E331)))))),IMDIV(1,IMEXP(IMPRODUCT(0.0205979*A331*$J$3,IMPRODUCT(COMPLEX(0,1),IMSQRT(IMPRODUCT(COMPLEX(B331,-C331),COMPLEX(D331,-E331)))))))),IMSUM(IMEXP(IMPRODUCT(0.0205979*A331*$J$3,IMPRODUCT(COMPLEX(0,1),IMSQRT(IMPRODUCT(COMPLEX(B331,-C331),COMPLEX(D331,-E331)))))),IMDIV(1,IMEXP(IMPRODUCT(0.0205979*A331*$J$3,IMPRODUCT(COMPLEX(0,1),IMSQRT(IMPRODUCT(COMPLEX(B331,-C331),COMPLEX(D331,-E331)))))))))),1))))</f>
        <v>-2.38089059675023</v>
      </c>
      <c r="K331" s="15">
        <f>20*LOG10(IMABS(IMDIV(IMSUB(IMPRODUCT(IMSQRT(IMDIV(COMPLEX(D331,-E331),COMPLEX(B331,-C331))),IMDIV(IMSUB(IMEXP(IMPRODUCT(0.0205979*A331*$K$3,IMPRODUCT(COMPLEX(0,1),IMSQRT(IMPRODUCT(COMPLEX(B331,-C331),COMPLEX(D331,-E331)))))),IMDIV(1,IMEXP(IMPRODUCT(0.0205979*A331*$K$3,IMPRODUCT(COMPLEX(0,1),IMSQRT(IMPRODUCT(COMPLEX(B331,-C331),COMPLEX(D331,-E331)))))))),IMSUM(IMEXP(IMPRODUCT(0.0205979*A331*$K$3,IMPRODUCT(COMPLEX(0,1),IMSQRT(IMPRODUCT(COMPLEX(B331,-C331),COMPLEX(D331,-E331)))))),IMDIV(1,IMEXP(IMPRODUCT(0.0205979*A331*$K$3,IMPRODUCT(COMPLEX(0,1),IMSQRT(IMPRODUCT(COMPLEX(B331,-C331),COMPLEX(D331,-E331)))))))))),1),IMSUM(IMPRODUCT(IMSQRT(IMDIV(COMPLEX(D331,-E331),COMPLEX(B331,-C331))),IMDIV(IMSUB(IMEXP(IMPRODUCT(0.0205979*A331*$K$3,IMPRODUCT(COMPLEX(0,1),IMSQRT(IMPRODUCT(COMPLEX(B331,-C331),COMPLEX(D331,-E331)))))),IMDIV(1,IMEXP(IMPRODUCT(0.0205979*A331*$K$3,IMPRODUCT(COMPLEX(0,1),IMSQRT(IMPRODUCT(COMPLEX(B331,-C331),COMPLEX(D331,-E331)))))))),IMSUM(IMEXP(IMPRODUCT(0.0205979*A331*$K$3,IMPRODUCT(COMPLEX(0,1),IMSQRT(IMPRODUCT(COMPLEX(B331,-C331),COMPLEX(D331,-E331)))))),IMDIV(1,IMEXP(IMPRODUCT(0.0205979*A331*$K$3,IMPRODUCT(COMPLEX(0,1),IMSQRT(IMPRODUCT(COMPLEX(B331,-C331),COMPLEX(D331,-E331)))))))))),1))))</f>
        <v>-2.49505271332259</v>
      </c>
      <c r="L331" s="15">
        <f>20*LOG10(IMABS(IMDIV(IMSUB(IMPRODUCT(IMSQRT(IMDIV(COMPLEX(D331,-E331),COMPLEX(B331,-C331))),IMDIV(IMSUB(IMEXP(IMPRODUCT(0.0205979*A331*$L$3,IMPRODUCT(COMPLEX(0,1),IMSQRT(IMPRODUCT(COMPLEX(B331,-C331),COMPLEX(D331,-E331)))))),IMDIV(1,IMEXP(IMPRODUCT(0.0205979*A331*$L$3,IMPRODUCT(COMPLEX(0,1),IMSQRT(IMPRODUCT(COMPLEX(B331,-C331),COMPLEX(D331,-E331)))))))),IMSUM(IMEXP(IMPRODUCT(0.0205979*A331*$L$3,IMPRODUCT(COMPLEX(0,1),IMSQRT(IMPRODUCT(COMPLEX(B331,-C331),COMPLEX(D331,-E331)))))),IMDIV(1,IMEXP(IMPRODUCT(0.0205979*A331*$L$3,IMPRODUCT(COMPLEX(0,1),IMSQRT(IMPRODUCT(COMPLEX(B331,-C331),COMPLEX(D331,-E331)))))))))),1),IMSUM(IMPRODUCT(IMSQRT(IMDIV(COMPLEX(D331,-E331),COMPLEX(B331,-C331))),IMDIV(IMSUB(IMEXP(IMPRODUCT(0.0205979*A331*$L$3,IMPRODUCT(COMPLEX(0,1),IMSQRT(IMPRODUCT(COMPLEX(B331,-C331),COMPLEX(D331,-E331)))))),IMDIV(1,IMEXP(IMPRODUCT(0.0205979*A331*$L$3,IMPRODUCT(COMPLEX(0,1),IMSQRT(IMPRODUCT(COMPLEX(B331,-C331),COMPLEX(D331,-E331)))))))),IMSUM(IMEXP(IMPRODUCT(0.0205979*A331*$L$3,IMPRODUCT(COMPLEX(0,1),IMSQRT(IMPRODUCT(COMPLEX(B331,-C331),COMPLEX(D331,-E331)))))),IMDIV(1,IMEXP(IMPRODUCT(0.0205979*A331*$L$3,IMPRODUCT(COMPLEX(0,1),IMSQRT(IMPRODUCT(COMPLEX(B331,-C331),COMPLEX(D331,-E331)))))))))),1))))</f>
        <v>-2.70877542309641</v>
      </c>
      <c r="M331" s="15">
        <f>20*LOG10(IMABS(IMDIV(IMSUB(IMPRODUCT(IMSQRT(IMDIV(COMPLEX(D331,-E331),COMPLEX(B331,-C331))),IMDIV(IMSUB(IMEXP(IMPRODUCT(0.0205979*A331*$M$3,IMPRODUCT(COMPLEX(0,1),IMSQRT(IMPRODUCT(COMPLEX(B331,-C331),COMPLEX(D331,-E331)))))),IMDIV(1,IMEXP(IMPRODUCT(0.0205979*A331*$M$3,IMPRODUCT(COMPLEX(0,1),IMSQRT(IMPRODUCT(COMPLEX(B331,-C331),COMPLEX(D331,-E331)))))))),IMSUM(IMEXP(IMPRODUCT(0.0205979*A331*$M$3,IMPRODUCT(COMPLEX(0,1),IMSQRT(IMPRODUCT(COMPLEX(B331,-C331),COMPLEX(D331,-E331)))))),IMDIV(1,IMEXP(IMPRODUCT(0.0205979*A331*$M$3,IMPRODUCT(COMPLEX(0,1),IMSQRT(IMPRODUCT(COMPLEX(B331,-C331),COMPLEX(D331,-E331)))))))))),1),IMSUM(IMPRODUCT(IMSQRT(IMDIV(COMPLEX(D331,-E331),COMPLEX(B331,-C331))),IMDIV(IMSUB(IMEXP(IMPRODUCT(0.0205979*A331*$M$3,IMPRODUCT(COMPLEX(0,1),IMSQRT(IMPRODUCT(COMPLEX(B331,-C331),COMPLEX(D331,-E331)))))),IMDIV(1,IMEXP(IMPRODUCT(0.0205979*A331*$M$3,IMPRODUCT(COMPLEX(0,1),IMSQRT(IMPRODUCT(COMPLEX(B331,-C331),COMPLEX(D331,-E331)))))))),IMSUM(IMEXP(IMPRODUCT(0.0205979*A331*$M$3,IMPRODUCT(COMPLEX(0,1),IMSQRT(IMPRODUCT(COMPLEX(B331,-C331),COMPLEX(D331,-E331)))))),IMDIV(1,IMEXP(IMPRODUCT(0.0205979*A331*$M$3,IMPRODUCT(COMPLEX(0,1),IMSQRT(IMPRODUCT(COMPLEX(B331,-C331),COMPLEX(D331,-E331)))))))))),1))))</f>
        <v>-2.82480441449595</v>
      </c>
      <c r="N331" s="15">
        <f>20*LOG10(IMABS(IMDIV(IMSUB(IMPRODUCT(IMSQRT(IMDIV(COMPLEX(D331,-E331),COMPLEX(B331,-C331))),IMDIV(IMSUB(IMEXP(IMPRODUCT(0.0205979*A331*$N$3,IMPRODUCT(COMPLEX(0,1),IMSQRT(IMPRODUCT(COMPLEX(B331,-C331),COMPLEX(D331,-E331)))))),IMDIV(1,IMEXP(IMPRODUCT(0.0205979*A331*$N$3,IMPRODUCT(COMPLEX(0,1),IMSQRT(IMPRODUCT(COMPLEX(B331,-C331),COMPLEX(D331,-E331)))))))),IMSUM(IMEXP(IMPRODUCT(0.0205979*A331*$N$3,IMPRODUCT(COMPLEX(0,1),IMSQRT(IMPRODUCT(COMPLEX(B331,-C331),COMPLEX(D331,-E331)))))),IMDIV(1,IMEXP(IMPRODUCT(0.0205979*A331*$N$3,IMPRODUCT(COMPLEX(0,1),IMSQRT(IMPRODUCT(COMPLEX(B331,-C331),COMPLEX(D331,-E331)))))))))),1),IMSUM(IMPRODUCT(IMSQRT(IMDIV(COMPLEX(D331,-E331),COMPLEX(B331,-C331))),IMDIV(IMSUB(IMEXP(IMPRODUCT(0.0205979*A331*$N$3,IMPRODUCT(COMPLEX(0,1),IMSQRT(IMPRODUCT(COMPLEX(B331,-C331),COMPLEX(D331,-E331)))))),IMDIV(1,IMEXP(IMPRODUCT(0.0205979*A331*$N$3,IMPRODUCT(COMPLEX(0,1),IMSQRT(IMPRODUCT(COMPLEX(B331,-C331),COMPLEX(D331,-E331)))))))),IMSUM(IMEXP(IMPRODUCT(0.0205979*A331*$N$3,IMPRODUCT(COMPLEX(0,1),IMSQRT(IMPRODUCT(COMPLEX(B331,-C331),COMPLEX(D331,-E331)))))),IMDIV(1,IMEXP(IMPRODUCT(0.0205979*A331*$N$3,IMPRODUCT(COMPLEX(0,1),IMSQRT(IMPRODUCT(COMPLEX(B331,-C331),COMPLEX(D331,-E331)))))))))),1))))</f>
        <v>-2.80762816682979</v>
      </c>
      <c r="O331" s="15">
        <f>20*LOG10(IMABS(IMDIV(IMSUB(IMPRODUCT(IMSQRT(IMDIV(COMPLEX(D331,-E331),COMPLEX(B331,-C331))),IMDIV(IMSUB(IMEXP(IMPRODUCT(0.0205979*A331*$O$3,IMPRODUCT(COMPLEX(0,1),IMSQRT(IMPRODUCT(COMPLEX(B331,-C331),COMPLEX(D331,-E331)))))),IMDIV(1,IMEXP(IMPRODUCT(0.0205979*A331*$O$3,IMPRODUCT(COMPLEX(0,1),IMSQRT(IMPRODUCT(COMPLEX(B331,-C331),COMPLEX(D331,-E331)))))))),IMSUM(IMEXP(IMPRODUCT(0.0205979*A331*$O$3,IMPRODUCT(COMPLEX(0,1),IMSQRT(IMPRODUCT(COMPLEX(B331,-C331),COMPLEX(D331,-E331)))))),IMDIV(1,IMEXP(IMPRODUCT(0.0205979*A331*$O$3,IMPRODUCT(COMPLEX(0,1),IMSQRT(IMPRODUCT(COMPLEX(B331,-C331),COMPLEX(D331,-E331)))))))))),1),IMSUM(IMPRODUCT(IMSQRT(IMDIV(COMPLEX(D331,-E331),COMPLEX(B331,-C331))),IMDIV(IMSUB(IMEXP(IMPRODUCT(0.0205979*A331*$O$3,IMPRODUCT(COMPLEX(0,1),IMSQRT(IMPRODUCT(COMPLEX(B331,-C331),COMPLEX(D331,-E331)))))),IMDIV(1,IMEXP(IMPRODUCT(0.0205979*A331*$O$3,IMPRODUCT(COMPLEX(0,1),IMSQRT(IMPRODUCT(COMPLEX(B331,-C331),COMPLEX(D331,-E331)))))))),IMSUM(IMEXP(IMPRODUCT(0.0205979*A331*$O$3,IMPRODUCT(COMPLEX(0,1),IMSQRT(IMPRODUCT(COMPLEX(B331,-C331),COMPLEX(D331,-E331)))))),IMDIV(1,IMEXP(IMPRODUCT(0.0205979*A331*$O$3,IMPRODUCT(COMPLEX(0,1),IMSQRT(IMPRODUCT(COMPLEX(B331,-C331),COMPLEX(D331,-E331)))))))))),1))))</f>
        <v>-2.74761944460131</v>
      </c>
      <c r="P331" s="19">
        <f t="shared" si="71"/>
        <v>0.5826298879266</v>
      </c>
      <c r="Q331" s="19">
        <f t="shared" si="72"/>
        <v>0.304254007398274</v>
      </c>
    </row>
    <row r="332" spans="1:17">
      <c r="A332" s="2">
        <v>12.16</v>
      </c>
      <c r="B332">
        <v>23.7714</v>
      </c>
      <c r="C332">
        <v>14.0377</v>
      </c>
      <c r="D332">
        <v>0.6457</v>
      </c>
      <c r="E332">
        <v>0.191</v>
      </c>
      <c r="F332" s="14">
        <f>20*LOG10(IMABS(IMDIV(IMSUB(IMPRODUCT(IMSQRT(IMDIV(COMPLEX(D332,-E332),COMPLEX(B332,-C332))),IMDIV(IMSUB(IMEXP(IMPRODUCT(0.0205979*A332*$F$3,IMPRODUCT(COMPLEX(0,1),IMSQRT(IMPRODUCT(COMPLEX(B332,-C332),COMPLEX(D332,-E332)))))),IMDIV(1,IMEXP(IMPRODUCT(0.0205979*A332*$F$3,IMPRODUCT(COMPLEX(0,1),IMSQRT(IMPRODUCT(COMPLEX(B332,-C332),COMPLEX(D332,-E332)))))))),IMSUM(IMEXP(IMPRODUCT(0.0205979*A332*$F$3,IMPRODUCT(COMPLEX(0,1),IMSQRT(IMPRODUCT(COMPLEX(B332,-C332),COMPLEX(D332,-E332)))))),IMDIV(1,IMEXP(IMPRODUCT(0.0205979*A332*$F$3,IMPRODUCT(COMPLEX(0,1),IMSQRT(IMPRODUCT(COMPLEX(B332,-C332),COMPLEX(D332,-E332)))))))))),1),IMSUM(IMPRODUCT(IMSQRT(IMDIV(COMPLEX(D332,-E332),COMPLEX(B332,-C332))),IMDIV(IMSUB(IMEXP(IMPRODUCT(0.0205979*A332*$F$3,IMPRODUCT(COMPLEX(0,1),IMSQRT(IMPRODUCT(COMPLEX(B332,-C332),COMPLEX(D332,-E332)))))),IMDIV(1,IMEXP(IMPRODUCT(0.0205979*A332*$F$3,IMPRODUCT(COMPLEX(0,1),IMSQRT(IMPRODUCT(COMPLEX(B332,-C332),COMPLEX(D332,-E332)))))))),IMSUM(IMEXP(IMPRODUCT(0.0205979*A332*$F$3,IMPRODUCT(COMPLEX(0,1),IMSQRT(IMPRODUCT(COMPLEX(B332,-C332),COMPLEX(D332,-E332)))))),IMDIV(1,IMEXP(IMPRODUCT(0.0205979*A332*$F$3,IMPRODUCT(COMPLEX(0,1),IMSQRT(IMPRODUCT(COMPLEX(B332,-C332),COMPLEX(D332,-E332)))))))))),1))))</f>
        <v>-2.27436211650184</v>
      </c>
      <c r="G332" s="15">
        <f>20*LOG10(IMABS(IMDIV(IMSUB(IMPRODUCT(IMSQRT(IMDIV(COMPLEX(D332,-E332),COMPLEX(B332,-C332))),IMDIV(IMSUB(IMEXP(IMPRODUCT(0.0205979*A332*$G$3,IMPRODUCT(COMPLEX(0,1),IMSQRT(IMPRODUCT(COMPLEX(B332,-C332),COMPLEX(D332,-E332)))))),IMDIV(1,IMEXP(IMPRODUCT(0.0205979*A332*$G$3,IMPRODUCT(COMPLEX(0,1),IMSQRT(IMPRODUCT(COMPLEX(B332,-C332),COMPLEX(D332,-E332)))))))),IMSUM(IMEXP(IMPRODUCT(0.0205979*A332*$G$3,IMPRODUCT(COMPLEX(0,1),IMSQRT(IMPRODUCT(COMPLEX(B332,-C332),COMPLEX(D332,-E332)))))),IMDIV(1,IMEXP(IMPRODUCT(0.0205979*A332*$G$3,IMPRODUCT(COMPLEX(0,1),IMSQRT(IMPRODUCT(COMPLEX(B332,-C332),COMPLEX(D332,-E332)))))))))),1),IMSUM(IMPRODUCT(IMSQRT(IMDIV(COMPLEX(D332,-E332),COMPLEX(B332,-C332))),IMDIV(IMSUB(IMEXP(IMPRODUCT(0.0205979*A332*$G$3,IMPRODUCT(COMPLEX(0,1),IMSQRT(IMPRODUCT(COMPLEX(B332,-C332),COMPLEX(D332,-E332)))))),IMDIV(1,IMEXP(IMPRODUCT(0.0205979*A332*$G$3,IMPRODUCT(COMPLEX(0,1),IMSQRT(IMPRODUCT(COMPLEX(B332,-C332),COMPLEX(D332,-E332)))))))),IMSUM(IMEXP(IMPRODUCT(0.0205979*A332*$G$3,IMPRODUCT(COMPLEX(0,1),IMSQRT(IMPRODUCT(COMPLEX(B332,-C332),COMPLEX(D332,-E332)))))),IMDIV(1,IMEXP(IMPRODUCT(0.0205979*A332*$G$3,IMPRODUCT(COMPLEX(0,1),IMSQRT(IMPRODUCT(COMPLEX(B332,-C332),COMPLEX(D332,-E332)))))))))),1))))</f>
        <v>-4.69389032872498</v>
      </c>
      <c r="H332" s="15">
        <f>20*LOG10(IMABS(IMDIV(IMSUB(IMPRODUCT(IMSQRT(IMDIV(COMPLEX(D332,-E332),COMPLEX(B332,-C332))),IMDIV(IMSUB(IMEXP(IMPRODUCT(0.0205979*A332*$H$3,IMPRODUCT(COMPLEX(0,1),IMSQRT(IMPRODUCT(COMPLEX(B332,-C332),COMPLEX(D332,-E332)))))),IMDIV(1,IMEXP(IMPRODUCT(0.0205979*A332*$H$3,IMPRODUCT(COMPLEX(0,1),IMSQRT(IMPRODUCT(COMPLEX(B332,-C332),COMPLEX(D332,-E332)))))))),IMSUM(IMEXP(IMPRODUCT(0.0205979*A332*$H$3,IMPRODUCT(COMPLEX(0,1),IMSQRT(IMPRODUCT(COMPLEX(B332,-C332),COMPLEX(D332,-E332)))))),IMDIV(1,IMEXP(IMPRODUCT(0.0205979*A332*$H$3,IMPRODUCT(COMPLEX(0,1),IMSQRT(IMPRODUCT(COMPLEX(B332,-C332),COMPLEX(D332,-E332)))))))))),1),IMSUM(IMPRODUCT(IMSQRT(IMDIV(COMPLEX(D332,-E332),COMPLEX(B332,-C332))),IMDIV(IMSUB(IMEXP(IMPRODUCT(0.0205979*A332*$H$3,IMPRODUCT(COMPLEX(0,1),IMSQRT(IMPRODUCT(COMPLEX(B332,-C332),COMPLEX(D332,-E332)))))),IMDIV(1,IMEXP(IMPRODUCT(0.0205979*A332*$H$3,IMPRODUCT(COMPLEX(0,1),IMSQRT(IMPRODUCT(COMPLEX(B332,-C332),COMPLEX(D332,-E332)))))))),IMSUM(IMEXP(IMPRODUCT(0.0205979*A332*$H$3,IMPRODUCT(COMPLEX(0,1),IMSQRT(IMPRODUCT(COMPLEX(B332,-C332),COMPLEX(D332,-E332)))))),IMDIV(1,IMEXP(IMPRODUCT(0.0205979*A332*$H$3,IMPRODUCT(COMPLEX(0,1),IMSQRT(IMPRODUCT(COMPLEX(B332,-C332),COMPLEX(D332,-E332)))))))))),1))))</f>
        <v>-3.45963918447086</v>
      </c>
      <c r="I332" s="15">
        <f>20*LOG10(IMABS(IMDIV(IMSUB(IMPRODUCT(IMSQRT(IMDIV(COMPLEX(D332,-E332),COMPLEX(B332,-C332))),IMDIV(IMSUB(IMEXP(IMPRODUCT(0.0205979*A332*$I$3,IMPRODUCT(COMPLEX(0,1),IMSQRT(IMPRODUCT(COMPLEX(B332,-C332),COMPLEX(D332,-E332)))))),IMDIV(1,IMEXP(IMPRODUCT(0.0205979*A332*$I$3,IMPRODUCT(COMPLEX(0,1),IMSQRT(IMPRODUCT(COMPLEX(B332,-C332),COMPLEX(D332,-E332)))))))),IMSUM(IMEXP(IMPRODUCT(0.0205979*A332*$I$3,IMPRODUCT(COMPLEX(0,1),IMSQRT(IMPRODUCT(COMPLEX(B332,-C332),COMPLEX(D332,-E332)))))),IMDIV(1,IMEXP(IMPRODUCT(0.0205979*A332*$I$3,IMPRODUCT(COMPLEX(0,1),IMSQRT(IMPRODUCT(COMPLEX(B332,-C332),COMPLEX(D332,-E332)))))))))),1),IMSUM(IMPRODUCT(IMSQRT(IMDIV(COMPLEX(D332,-E332),COMPLEX(B332,-C332))),IMDIV(IMSUB(IMEXP(IMPRODUCT(0.0205979*A332*$I$3,IMPRODUCT(COMPLEX(0,1),IMSQRT(IMPRODUCT(COMPLEX(B332,-C332),COMPLEX(D332,-E332)))))),IMDIV(1,IMEXP(IMPRODUCT(0.0205979*A332*$I$3,IMPRODUCT(COMPLEX(0,1),IMSQRT(IMPRODUCT(COMPLEX(B332,-C332),COMPLEX(D332,-E332)))))))),IMSUM(IMEXP(IMPRODUCT(0.0205979*A332*$I$3,IMPRODUCT(COMPLEX(0,1),IMSQRT(IMPRODUCT(COMPLEX(B332,-C332),COMPLEX(D332,-E332)))))),IMDIV(1,IMEXP(IMPRODUCT(0.0205979*A332*$I$3,IMPRODUCT(COMPLEX(0,1),IMSQRT(IMPRODUCT(COMPLEX(B332,-C332),COMPLEX(D332,-E332)))))))))),1))))</f>
        <v>-2.5750199005521</v>
      </c>
      <c r="J332" s="15">
        <f>20*LOG10(IMABS(IMDIV(IMSUB(IMPRODUCT(IMSQRT(IMDIV(COMPLEX(D332,-E332),COMPLEX(B332,-C332))),IMDIV(IMSUB(IMEXP(IMPRODUCT(0.0205979*A332*$J$3,IMPRODUCT(COMPLEX(0,1),IMSQRT(IMPRODUCT(COMPLEX(B332,-C332),COMPLEX(D332,-E332)))))),IMDIV(1,IMEXP(IMPRODUCT(0.0205979*A332*$J$3,IMPRODUCT(COMPLEX(0,1),IMSQRT(IMPRODUCT(COMPLEX(B332,-C332),COMPLEX(D332,-E332)))))))),IMSUM(IMEXP(IMPRODUCT(0.0205979*A332*$J$3,IMPRODUCT(COMPLEX(0,1),IMSQRT(IMPRODUCT(COMPLEX(B332,-C332),COMPLEX(D332,-E332)))))),IMDIV(1,IMEXP(IMPRODUCT(0.0205979*A332*$J$3,IMPRODUCT(COMPLEX(0,1),IMSQRT(IMPRODUCT(COMPLEX(B332,-C332),COMPLEX(D332,-E332)))))))))),1),IMSUM(IMPRODUCT(IMSQRT(IMDIV(COMPLEX(D332,-E332),COMPLEX(B332,-C332))),IMDIV(IMSUB(IMEXP(IMPRODUCT(0.0205979*A332*$J$3,IMPRODUCT(COMPLEX(0,1),IMSQRT(IMPRODUCT(COMPLEX(B332,-C332),COMPLEX(D332,-E332)))))),IMDIV(1,IMEXP(IMPRODUCT(0.0205979*A332*$J$3,IMPRODUCT(COMPLEX(0,1),IMSQRT(IMPRODUCT(COMPLEX(B332,-C332),COMPLEX(D332,-E332)))))))),IMSUM(IMEXP(IMPRODUCT(0.0205979*A332*$J$3,IMPRODUCT(COMPLEX(0,1),IMSQRT(IMPRODUCT(COMPLEX(B332,-C332),COMPLEX(D332,-E332)))))),IMDIV(1,IMEXP(IMPRODUCT(0.0205979*A332*$J$3,IMPRODUCT(COMPLEX(0,1),IMSQRT(IMPRODUCT(COMPLEX(B332,-C332),COMPLEX(D332,-E332)))))))))),1))))</f>
        <v>-2.36180054339648</v>
      </c>
      <c r="K332" s="15">
        <f>20*LOG10(IMABS(IMDIV(IMSUB(IMPRODUCT(IMSQRT(IMDIV(COMPLEX(D332,-E332),COMPLEX(B332,-C332))),IMDIV(IMSUB(IMEXP(IMPRODUCT(0.0205979*A332*$K$3,IMPRODUCT(COMPLEX(0,1),IMSQRT(IMPRODUCT(COMPLEX(B332,-C332),COMPLEX(D332,-E332)))))),IMDIV(1,IMEXP(IMPRODUCT(0.0205979*A332*$K$3,IMPRODUCT(COMPLEX(0,1),IMSQRT(IMPRODUCT(COMPLEX(B332,-C332),COMPLEX(D332,-E332)))))))),IMSUM(IMEXP(IMPRODUCT(0.0205979*A332*$K$3,IMPRODUCT(COMPLEX(0,1),IMSQRT(IMPRODUCT(COMPLEX(B332,-C332),COMPLEX(D332,-E332)))))),IMDIV(1,IMEXP(IMPRODUCT(0.0205979*A332*$K$3,IMPRODUCT(COMPLEX(0,1),IMSQRT(IMPRODUCT(COMPLEX(B332,-C332),COMPLEX(D332,-E332)))))))))),1),IMSUM(IMPRODUCT(IMSQRT(IMDIV(COMPLEX(D332,-E332),COMPLEX(B332,-C332))),IMDIV(IMSUB(IMEXP(IMPRODUCT(0.0205979*A332*$K$3,IMPRODUCT(COMPLEX(0,1),IMSQRT(IMPRODUCT(COMPLEX(B332,-C332),COMPLEX(D332,-E332)))))),IMDIV(1,IMEXP(IMPRODUCT(0.0205979*A332*$K$3,IMPRODUCT(COMPLEX(0,1),IMSQRT(IMPRODUCT(COMPLEX(B332,-C332),COMPLEX(D332,-E332)))))))),IMSUM(IMEXP(IMPRODUCT(0.0205979*A332*$K$3,IMPRODUCT(COMPLEX(0,1),IMSQRT(IMPRODUCT(COMPLEX(B332,-C332),COMPLEX(D332,-E332)))))),IMDIV(1,IMEXP(IMPRODUCT(0.0205979*A332*$K$3,IMPRODUCT(COMPLEX(0,1),IMSQRT(IMPRODUCT(COMPLEX(B332,-C332),COMPLEX(D332,-E332)))))))))),1))))</f>
        <v>-2.48296033032612</v>
      </c>
      <c r="L332" s="15">
        <f>20*LOG10(IMABS(IMDIV(IMSUB(IMPRODUCT(IMSQRT(IMDIV(COMPLEX(D332,-E332),COMPLEX(B332,-C332))),IMDIV(IMSUB(IMEXP(IMPRODUCT(0.0205979*A332*$L$3,IMPRODUCT(COMPLEX(0,1),IMSQRT(IMPRODUCT(COMPLEX(B332,-C332),COMPLEX(D332,-E332)))))),IMDIV(1,IMEXP(IMPRODUCT(0.0205979*A332*$L$3,IMPRODUCT(COMPLEX(0,1),IMSQRT(IMPRODUCT(COMPLEX(B332,-C332),COMPLEX(D332,-E332)))))))),IMSUM(IMEXP(IMPRODUCT(0.0205979*A332*$L$3,IMPRODUCT(COMPLEX(0,1),IMSQRT(IMPRODUCT(COMPLEX(B332,-C332),COMPLEX(D332,-E332)))))),IMDIV(1,IMEXP(IMPRODUCT(0.0205979*A332*$L$3,IMPRODUCT(COMPLEX(0,1),IMSQRT(IMPRODUCT(COMPLEX(B332,-C332),COMPLEX(D332,-E332)))))))))),1),IMSUM(IMPRODUCT(IMSQRT(IMDIV(COMPLEX(D332,-E332),COMPLEX(B332,-C332))),IMDIV(IMSUB(IMEXP(IMPRODUCT(0.0205979*A332*$L$3,IMPRODUCT(COMPLEX(0,1),IMSQRT(IMPRODUCT(COMPLEX(B332,-C332),COMPLEX(D332,-E332)))))),IMDIV(1,IMEXP(IMPRODUCT(0.0205979*A332*$L$3,IMPRODUCT(COMPLEX(0,1),IMSQRT(IMPRODUCT(COMPLEX(B332,-C332),COMPLEX(D332,-E332)))))))),IMSUM(IMEXP(IMPRODUCT(0.0205979*A332*$L$3,IMPRODUCT(COMPLEX(0,1),IMSQRT(IMPRODUCT(COMPLEX(B332,-C332),COMPLEX(D332,-E332)))))),IMDIV(1,IMEXP(IMPRODUCT(0.0205979*A332*$L$3,IMPRODUCT(COMPLEX(0,1),IMSQRT(IMPRODUCT(COMPLEX(B332,-C332),COMPLEX(D332,-E332)))))))))),1))))</f>
        <v>-2.69666623238624</v>
      </c>
      <c r="M332" s="15">
        <f>20*LOG10(IMABS(IMDIV(IMSUB(IMPRODUCT(IMSQRT(IMDIV(COMPLEX(D332,-E332),COMPLEX(B332,-C332))),IMDIV(IMSUB(IMEXP(IMPRODUCT(0.0205979*A332*$M$3,IMPRODUCT(COMPLEX(0,1),IMSQRT(IMPRODUCT(COMPLEX(B332,-C332),COMPLEX(D332,-E332)))))),IMDIV(1,IMEXP(IMPRODUCT(0.0205979*A332*$M$3,IMPRODUCT(COMPLEX(0,1),IMSQRT(IMPRODUCT(COMPLEX(B332,-C332),COMPLEX(D332,-E332)))))))),IMSUM(IMEXP(IMPRODUCT(0.0205979*A332*$M$3,IMPRODUCT(COMPLEX(0,1),IMSQRT(IMPRODUCT(COMPLEX(B332,-C332),COMPLEX(D332,-E332)))))),IMDIV(1,IMEXP(IMPRODUCT(0.0205979*A332*$M$3,IMPRODUCT(COMPLEX(0,1),IMSQRT(IMPRODUCT(COMPLEX(B332,-C332),COMPLEX(D332,-E332)))))))))),1),IMSUM(IMPRODUCT(IMSQRT(IMDIV(COMPLEX(D332,-E332),COMPLEX(B332,-C332))),IMDIV(IMSUB(IMEXP(IMPRODUCT(0.0205979*A332*$M$3,IMPRODUCT(COMPLEX(0,1),IMSQRT(IMPRODUCT(COMPLEX(B332,-C332),COMPLEX(D332,-E332)))))),IMDIV(1,IMEXP(IMPRODUCT(0.0205979*A332*$M$3,IMPRODUCT(COMPLEX(0,1),IMSQRT(IMPRODUCT(COMPLEX(B332,-C332),COMPLEX(D332,-E332)))))))),IMSUM(IMEXP(IMPRODUCT(0.0205979*A332*$M$3,IMPRODUCT(COMPLEX(0,1),IMSQRT(IMPRODUCT(COMPLEX(B332,-C332),COMPLEX(D332,-E332)))))),IMDIV(1,IMEXP(IMPRODUCT(0.0205979*A332*$M$3,IMPRODUCT(COMPLEX(0,1),IMSQRT(IMPRODUCT(COMPLEX(B332,-C332),COMPLEX(D332,-E332)))))))))),1))))</f>
        <v>-2.80642764886612</v>
      </c>
      <c r="N332" s="15">
        <f>20*LOG10(IMABS(IMDIV(IMSUB(IMPRODUCT(IMSQRT(IMDIV(COMPLEX(D332,-E332),COMPLEX(B332,-C332))),IMDIV(IMSUB(IMEXP(IMPRODUCT(0.0205979*A332*$N$3,IMPRODUCT(COMPLEX(0,1),IMSQRT(IMPRODUCT(COMPLEX(B332,-C332),COMPLEX(D332,-E332)))))),IMDIV(1,IMEXP(IMPRODUCT(0.0205979*A332*$N$3,IMPRODUCT(COMPLEX(0,1),IMSQRT(IMPRODUCT(COMPLEX(B332,-C332),COMPLEX(D332,-E332)))))))),IMSUM(IMEXP(IMPRODUCT(0.0205979*A332*$N$3,IMPRODUCT(COMPLEX(0,1),IMSQRT(IMPRODUCT(COMPLEX(B332,-C332),COMPLEX(D332,-E332)))))),IMDIV(1,IMEXP(IMPRODUCT(0.0205979*A332*$N$3,IMPRODUCT(COMPLEX(0,1),IMSQRT(IMPRODUCT(COMPLEX(B332,-C332),COMPLEX(D332,-E332)))))))))),1),IMSUM(IMPRODUCT(IMSQRT(IMDIV(COMPLEX(D332,-E332),COMPLEX(B332,-C332))),IMDIV(IMSUB(IMEXP(IMPRODUCT(0.0205979*A332*$N$3,IMPRODUCT(COMPLEX(0,1),IMSQRT(IMPRODUCT(COMPLEX(B332,-C332),COMPLEX(D332,-E332)))))),IMDIV(1,IMEXP(IMPRODUCT(0.0205979*A332*$N$3,IMPRODUCT(COMPLEX(0,1),IMSQRT(IMPRODUCT(COMPLEX(B332,-C332),COMPLEX(D332,-E332)))))))),IMSUM(IMEXP(IMPRODUCT(0.0205979*A332*$N$3,IMPRODUCT(COMPLEX(0,1),IMSQRT(IMPRODUCT(COMPLEX(B332,-C332),COMPLEX(D332,-E332)))))),IMDIV(1,IMEXP(IMPRODUCT(0.0205979*A332*$N$3,IMPRODUCT(COMPLEX(0,1),IMSQRT(IMPRODUCT(COMPLEX(B332,-C332),COMPLEX(D332,-E332)))))))))),1))))</f>
        <v>-2.78435795945816</v>
      </c>
      <c r="O332" s="15">
        <f>20*LOG10(IMABS(IMDIV(IMSUB(IMPRODUCT(IMSQRT(IMDIV(COMPLEX(D332,-E332),COMPLEX(B332,-C332))),IMDIV(IMSUB(IMEXP(IMPRODUCT(0.0205979*A332*$O$3,IMPRODUCT(COMPLEX(0,1),IMSQRT(IMPRODUCT(COMPLEX(B332,-C332),COMPLEX(D332,-E332)))))),IMDIV(1,IMEXP(IMPRODUCT(0.0205979*A332*$O$3,IMPRODUCT(COMPLEX(0,1),IMSQRT(IMPRODUCT(COMPLEX(B332,-C332),COMPLEX(D332,-E332)))))))),IMSUM(IMEXP(IMPRODUCT(0.0205979*A332*$O$3,IMPRODUCT(COMPLEX(0,1),IMSQRT(IMPRODUCT(COMPLEX(B332,-C332),COMPLEX(D332,-E332)))))),IMDIV(1,IMEXP(IMPRODUCT(0.0205979*A332*$O$3,IMPRODUCT(COMPLEX(0,1),IMSQRT(IMPRODUCT(COMPLEX(B332,-C332),COMPLEX(D332,-E332)))))))))),1),IMSUM(IMPRODUCT(IMSQRT(IMDIV(COMPLEX(D332,-E332),COMPLEX(B332,-C332))),IMDIV(IMSUB(IMEXP(IMPRODUCT(0.0205979*A332*$O$3,IMPRODUCT(COMPLEX(0,1),IMSQRT(IMPRODUCT(COMPLEX(B332,-C332),COMPLEX(D332,-E332)))))),IMDIV(1,IMEXP(IMPRODUCT(0.0205979*A332*$O$3,IMPRODUCT(COMPLEX(0,1),IMSQRT(IMPRODUCT(COMPLEX(B332,-C332),COMPLEX(D332,-E332)))))))),IMSUM(IMEXP(IMPRODUCT(0.0205979*A332*$O$3,IMPRODUCT(COMPLEX(0,1),IMSQRT(IMPRODUCT(COMPLEX(B332,-C332),COMPLEX(D332,-E332)))))),IMDIV(1,IMEXP(IMPRODUCT(0.0205979*A332*$O$3,IMPRODUCT(COMPLEX(0,1),IMSQRT(IMPRODUCT(COMPLEX(B332,-C332),COMPLEX(D332,-E332)))))))))),1))))</f>
        <v>-2.72419460678768</v>
      </c>
      <c r="P332" s="19">
        <f t="shared" si="71"/>
        <v>0.590528954962686</v>
      </c>
      <c r="Q332" s="19">
        <f t="shared" si="72"/>
        <v>0.29580300449125</v>
      </c>
    </row>
    <row r="333" spans="1:17">
      <c r="A333" s="2">
        <v>12.24</v>
      </c>
      <c r="B333">
        <v>23.7164</v>
      </c>
      <c r="C333">
        <v>14.0376</v>
      </c>
      <c r="D333">
        <v>0.643</v>
      </c>
      <c r="E333">
        <v>0.1898</v>
      </c>
      <c r="F333" s="14">
        <f>20*LOG10(IMABS(IMDIV(IMSUB(IMPRODUCT(IMSQRT(IMDIV(COMPLEX(D333,-E333),COMPLEX(B333,-C333))),IMDIV(IMSUB(IMEXP(IMPRODUCT(0.0205979*A333*$F$3,IMPRODUCT(COMPLEX(0,1),IMSQRT(IMPRODUCT(COMPLEX(B333,-C333),COMPLEX(D333,-E333)))))),IMDIV(1,IMEXP(IMPRODUCT(0.0205979*A333*$F$3,IMPRODUCT(COMPLEX(0,1),IMSQRT(IMPRODUCT(COMPLEX(B333,-C333),COMPLEX(D333,-E333)))))))),IMSUM(IMEXP(IMPRODUCT(0.0205979*A333*$F$3,IMPRODUCT(COMPLEX(0,1),IMSQRT(IMPRODUCT(COMPLEX(B333,-C333),COMPLEX(D333,-E333)))))),IMDIV(1,IMEXP(IMPRODUCT(0.0205979*A333*$F$3,IMPRODUCT(COMPLEX(0,1),IMSQRT(IMPRODUCT(COMPLEX(B333,-C333),COMPLEX(D333,-E333)))))))))),1),IMSUM(IMPRODUCT(IMSQRT(IMDIV(COMPLEX(D333,-E333),COMPLEX(B333,-C333))),IMDIV(IMSUB(IMEXP(IMPRODUCT(0.0205979*A333*$F$3,IMPRODUCT(COMPLEX(0,1),IMSQRT(IMPRODUCT(COMPLEX(B333,-C333),COMPLEX(D333,-E333)))))),IMDIV(1,IMEXP(IMPRODUCT(0.0205979*A333*$F$3,IMPRODUCT(COMPLEX(0,1),IMSQRT(IMPRODUCT(COMPLEX(B333,-C333),COMPLEX(D333,-E333)))))))),IMSUM(IMEXP(IMPRODUCT(0.0205979*A333*$F$3,IMPRODUCT(COMPLEX(0,1),IMSQRT(IMPRODUCT(COMPLEX(B333,-C333),COMPLEX(D333,-E333)))))),IMDIV(1,IMEXP(IMPRODUCT(0.0205979*A333*$F$3,IMPRODUCT(COMPLEX(0,1),IMSQRT(IMPRODUCT(COMPLEX(B333,-C333),COMPLEX(D333,-E333)))))))))),1))))</f>
        <v>-2.28955071194318</v>
      </c>
      <c r="G333" s="15">
        <f>20*LOG10(IMABS(IMDIV(IMSUB(IMPRODUCT(IMSQRT(IMDIV(COMPLEX(D333,-E333),COMPLEX(B333,-C333))),IMDIV(IMSUB(IMEXP(IMPRODUCT(0.0205979*A333*$G$3,IMPRODUCT(COMPLEX(0,1),IMSQRT(IMPRODUCT(COMPLEX(B333,-C333),COMPLEX(D333,-E333)))))),IMDIV(1,IMEXP(IMPRODUCT(0.0205979*A333*$G$3,IMPRODUCT(COMPLEX(0,1),IMSQRT(IMPRODUCT(COMPLEX(B333,-C333),COMPLEX(D333,-E333)))))))),IMSUM(IMEXP(IMPRODUCT(0.0205979*A333*$G$3,IMPRODUCT(COMPLEX(0,1),IMSQRT(IMPRODUCT(COMPLEX(B333,-C333),COMPLEX(D333,-E333)))))),IMDIV(1,IMEXP(IMPRODUCT(0.0205979*A333*$G$3,IMPRODUCT(COMPLEX(0,1),IMSQRT(IMPRODUCT(COMPLEX(B333,-C333),COMPLEX(D333,-E333)))))))))),1),IMSUM(IMPRODUCT(IMSQRT(IMDIV(COMPLEX(D333,-E333),COMPLEX(B333,-C333))),IMDIV(IMSUB(IMEXP(IMPRODUCT(0.0205979*A333*$G$3,IMPRODUCT(COMPLEX(0,1),IMSQRT(IMPRODUCT(COMPLEX(B333,-C333),COMPLEX(D333,-E333)))))),IMDIV(1,IMEXP(IMPRODUCT(0.0205979*A333*$G$3,IMPRODUCT(COMPLEX(0,1),IMSQRT(IMPRODUCT(COMPLEX(B333,-C333),COMPLEX(D333,-E333)))))))),IMSUM(IMEXP(IMPRODUCT(0.0205979*A333*$G$3,IMPRODUCT(COMPLEX(0,1),IMSQRT(IMPRODUCT(COMPLEX(B333,-C333),COMPLEX(D333,-E333)))))),IMDIV(1,IMEXP(IMPRODUCT(0.0205979*A333*$G$3,IMPRODUCT(COMPLEX(0,1),IMSQRT(IMPRODUCT(COMPLEX(B333,-C333),COMPLEX(D333,-E333)))))))))),1))))</f>
        <v>-4.68555040783406</v>
      </c>
      <c r="H333" s="15">
        <f>20*LOG10(IMABS(IMDIV(IMSUB(IMPRODUCT(IMSQRT(IMDIV(COMPLEX(D333,-E333),COMPLEX(B333,-C333))),IMDIV(IMSUB(IMEXP(IMPRODUCT(0.0205979*A333*$H$3,IMPRODUCT(COMPLEX(0,1),IMSQRT(IMPRODUCT(COMPLEX(B333,-C333),COMPLEX(D333,-E333)))))),IMDIV(1,IMEXP(IMPRODUCT(0.0205979*A333*$H$3,IMPRODUCT(COMPLEX(0,1),IMSQRT(IMPRODUCT(COMPLEX(B333,-C333),COMPLEX(D333,-E333)))))))),IMSUM(IMEXP(IMPRODUCT(0.0205979*A333*$H$3,IMPRODUCT(COMPLEX(0,1),IMSQRT(IMPRODUCT(COMPLEX(B333,-C333),COMPLEX(D333,-E333)))))),IMDIV(1,IMEXP(IMPRODUCT(0.0205979*A333*$H$3,IMPRODUCT(COMPLEX(0,1),IMSQRT(IMPRODUCT(COMPLEX(B333,-C333),COMPLEX(D333,-E333)))))))))),1),IMSUM(IMPRODUCT(IMSQRT(IMDIV(COMPLEX(D333,-E333),COMPLEX(B333,-C333))),IMDIV(IMSUB(IMEXP(IMPRODUCT(0.0205979*A333*$H$3,IMPRODUCT(COMPLEX(0,1),IMSQRT(IMPRODUCT(COMPLEX(B333,-C333),COMPLEX(D333,-E333)))))),IMDIV(1,IMEXP(IMPRODUCT(0.0205979*A333*$H$3,IMPRODUCT(COMPLEX(0,1),IMSQRT(IMPRODUCT(COMPLEX(B333,-C333),COMPLEX(D333,-E333)))))))),IMSUM(IMEXP(IMPRODUCT(0.0205979*A333*$H$3,IMPRODUCT(COMPLEX(0,1),IMSQRT(IMPRODUCT(COMPLEX(B333,-C333),COMPLEX(D333,-E333)))))),IMDIV(1,IMEXP(IMPRODUCT(0.0205979*A333*$H$3,IMPRODUCT(COMPLEX(0,1),IMSQRT(IMPRODUCT(COMPLEX(B333,-C333),COMPLEX(D333,-E333)))))))))),1))))</f>
        <v>-3.4361532104882</v>
      </c>
      <c r="I333" s="15">
        <f>20*LOG10(IMABS(IMDIV(IMSUB(IMPRODUCT(IMSQRT(IMDIV(COMPLEX(D333,-E333),COMPLEX(B333,-C333))),IMDIV(IMSUB(IMEXP(IMPRODUCT(0.0205979*A333*$I$3,IMPRODUCT(COMPLEX(0,1),IMSQRT(IMPRODUCT(COMPLEX(B333,-C333),COMPLEX(D333,-E333)))))),IMDIV(1,IMEXP(IMPRODUCT(0.0205979*A333*$I$3,IMPRODUCT(COMPLEX(0,1),IMSQRT(IMPRODUCT(COMPLEX(B333,-C333),COMPLEX(D333,-E333)))))))),IMSUM(IMEXP(IMPRODUCT(0.0205979*A333*$I$3,IMPRODUCT(COMPLEX(0,1),IMSQRT(IMPRODUCT(COMPLEX(B333,-C333),COMPLEX(D333,-E333)))))),IMDIV(1,IMEXP(IMPRODUCT(0.0205979*A333*$I$3,IMPRODUCT(COMPLEX(0,1),IMSQRT(IMPRODUCT(COMPLEX(B333,-C333),COMPLEX(D333,-E333)))))))))),1),IMSUM(IMPRODUCT(IMSQRT(IMDIV(COMPLEX(D333,-E333),COMPLEX(B333,-C333))),IMDIV(IMSUB(IMEXP(IMPRODUCT(0.0205979*A333*$I$3,IMPRODUCT(COMPLEX(0,1),IMSQRT(IMPRODUCT(COMPLEX(B333,-C333),COMPLEX(D333,-E333)))))),IMDIV(1,IMEXP(IMPRODUCT(0.0205979*A333*$I$3,IMPRODUCT(COMPLEX(0,1),IMSQRT(IMPRODUCT(COMPLEX(B333,-C333),COMPLEX(D333,-E333)))))))),IMSUM(IMEXP(IMPRODUCT(0.0205979*A333*$I$3,IMPRODUCT(COMPLEX(0,1),IMSQRT(IMPRODUCT(COMPLEX(B333,-C333),COMPLEX(D333,-E333)))))),IMDIV(1,IMEXP(IMPRODUCT(0.0205979*A333*$I$3,IMPRODUCT(COMPLEX(0,1),IMSQRT(IMPRODUCT(COMPLEX(B333,-C333),COMPLEX(D333,-E333)))))))))),1))))</f>
        <v>-2.56399831635182</v>
      </c>
      <c r="J333" s="15">
        <f>20*LOG10(IMABS(IMDIV(IMSUB(IMPRODUCT(IMSQRT(IMDIV(COMPLEX(D333,-E333),COMPLEX(B333,-C333))),IMDIV(IMSUB(IMEXP(IMPRODUCT(0.0205979*A333*$J$3,IMPRODUCT(COMPLEX(0,1),IMSQRT(IMPRODUCT(COMPLEX(B333,-C333),COMPLEX(D333,-E333)))))),IMDIV(1,IMEXP(IMPRODUCT(0.0205979*A333*$J$3,IMPRODUCT(COMPLEX(0,1),IMSQRT(IMPRODUCT(COMPLEX(B333,-C333),COMPLEX(D333,-E333)))))))),IMSUM(IMEXP(IMPRODUCT(0.0205979*A333*$J$3,IMPRODUCT(COMPLEX(0,1),IMSQRT(IMPRODUCT(COMPLEX(B333,-C333),COMPLEX(D333,-E333)))))),IMDIV(1,IMEXP(IMPRODUCT(0.0205979*A333*$J$3,IMPRODUCT(COMPLEX(0,1),IMSQRT(IMPRODUCT(COMPLEX(B333,-C333),COMPLEX(D333,-E333)))))))))),1),IMSUM(IMPRODUCT(IMSQRT(IMDIV(COMPLEX(D333,-E333),COMPLEX(B333,-C333))),IMDIV(IMSUB(IMEXP(IMPRODUCT(0.0205979*A333*$J$3,IMPRODUCT(COMPLEX(0,1),IMSQRT(IMPRODUCT(COMPLEX(B333,-C333),COMPLEX(D333,-E333)))))),IMDIV(1,IMEXP(IMPRODUCT(0.0205979*A333*$J$3,IMPRODUCT(COMPLEX(0,1),IMSQRT(IMPRODUCT(COMPLEX(B333,-C333),COMPLEX(D333,-E333)))))))),IMSUM(IMEXP(IMPRODUCT(0.0205979*A333*$J$3,IMPRODUCT(COMPLEX(0,1),IMSQRT(IMPRODUCT(COMPLEX(B333,-C333),COMPLEX(D333,-E333)))))),IMDIV(1,IMEXP(IMPRODUCT(0.0205979*A333*$J$3,IMPRODUCT(COMPLEX(0,1),IMSQRT(IMPRODUCT(COMPLEX(B333,-C333),COMPLEX(D333,-E333)))))))))),1))))</f>
        <v>-2.35899688323271</v>
      </c>
      <c r="K333" s="15">
        <f>20*LOG10(IMABS(IMDIV(IMSUB(IMPRODUCT(IMSQRT(IMDIV(COMPLEX(D333,-E333),COMPLEX(B333,-C333))),IMDIV(IMSUB(IMEXP(IMPRODUCT(0.0205979*A333*$K$3,IMPRODUCT(COMPLEX(0,1),IMSQRT(IMPRODUCT(COMPLEX(B333,-C333),COMPLEX(D333,-E333)))))),IMDIV(1,IMEXP(IMPRODUCT(0.0205979*A333*$K$3,IMPRODUCT(COMPLEX(0,1),IMSQRT(IMPRODUCT(COMPLEX(B333,-C333),COMPLEX(D333,-E333)))))))),IMSUM(IMEXP(IMPRODUCT(0.0205979*A333*$K$3,IMPRODUCT(COMPLEX(0,1),IMSQRT(IMPRODUCT(COMPLEX(B333,-C333),COMPLEX(D333,-E333)))))),IMDIV(1,IMEXP(IMPRODUCT(0.0205979*A333*$K$3,IMPRODUCT(COMPLEX(0,1),IMSQRT(IMPRODUCT(COMPLEX(B333,-C333),COMPLEX(D333,-E333)))))))))),1),IMSUM(IMPRODUCT(IMSQRT(IMDIV(COMPLEX(D333,-E333),COMPLEX(B333,-C333))),IMDIV(IMSUB(IMEXP(IMPRODUCT(0.0205979*A333*$K$3,IMPRODUCT(COMPLEX(0,1),IMSQRT(IMPRODUCT(COMPLEX(B333,-C333),COMPLEX(D333,-E333)))))),IMDIV(1,IMEXP(IMPRODUCT(0.0205979*A333*$K$3,IMPRODUCT(COMPLEX(0,1),IMSQRT(IMPRODUCT(COMPLEX(B333,-C333),COMPLEX(D333,-E333)))))))),IMSUM(IMEXP(IMPRODUCT(0.0205979*A333*$K$3,IMPRODUCT(COMPLEX(0,1),IMSQRT(IMPRODUCT(COMPLEX(B333,-C333),COMPLEX(D333,-E333)))))),IMDIV(1,IMEXP(IMPRODUCT(0.0205979*A333*$K$3,IMPRODUCT(COMPLEX(0,1),IMSQRT(IMPRODUCT(COMPLEX(B333,-C333),COMPLEX(D333,-E333)))))))))),1))))</f>
        <v>-2.48464700697866</v>
      </c>
      <c r="L333" s="15">
        <f>20*LOG10(IMABS(IMDIV(IMSUB(IMPRODUCT(IMSQRT(IMDIV(COMPLEX(D333,-E333),COMPLEX(B333,-C333))),IMDIV(IMSUB(IMEXP(IMPRODUCT(0.0205979*A333*$L$3,IMPRODUCT(COMPLEX(0,1),IMSQRT(IMPRODUCT(COMPLEX(B333,-C333),COMPLEX(D333,-E333)))))),IMDIV(1,IMEXP(IMPRODUCT(0.0205979*A333*$L$3,IMPRODUCT(COMPLEX(0,1),IMSQRT(IMPRODUCT(COMPLEX(B333,-C333),COMPLEX(D333,-E333)))))))),IMSUM(IMEXP(IMPRODUCT(0.0205979*A333*$L$3,IMPRODUCT(COMPLEX(0,1),IMSQRT(IMPRODUCT(COMPLEX(B333,-C333),COMPLEX(D333,-E333)))))),IMDIV(1,IMEXP(IMPRODUCT(0.0205979*A333*$L$3,IMPRODUCT(COMPLEX(0,1),IMSQRT(IMPRODUCT(COMPLEX(B333,-C333),COMPLEX(D333,-E333)))))))))),1),IMSUM(IMPRODUCT(IMSQRT(IMDIV(COMPLEX(D333,-E333),COMPLEX(B333,-C333))),IMDIV(IMSUB(IMEXP(IMPRODUCT(0.0205979*A333*$L$3,IMPRODUCT(COMPLEX(0,1),IMSQRT(IMPRODUCT(COMPLEX(B333,-C333),COMPLEX(D333,-E333)))))),IMDIV(1,IMEXP(IMPRODUCT(0.0205979*A333*$L$3,IMPRODUCT(COMPLEX(0,1),IMSQRT(IMPRODUCT(COMPLEX(B333,-C333),COMPLEX(D333,-E333)))))))),IMSUM(IMEXP(IMPRODUCT(0.0205979*A333*$L$3,IMPRODUCT(COMPLEX(0,1),IMSQRT(IMPRODUCT(COMPLEX(B333,-C333),COMPLEX(D333,-E333)))))),IMDIV(1,IMEXP(IMPRODUCT(0.0205979*A333*$L$3,IMPRODUCT(COMPLEX(0,1),IMSQRT(IMPRODUCT(COMPLEX(B333,-C333),COMPLEX(D333,-E333)))))))))),1))))</f>
        <v>-2.69765373160266</v>
      </c>
      <c r="M333" s="15">
        <f>20*LOG10(IMABS(IMDIV(IMSUB(IMPRODUCT(IMSQRT(IMDIV(COMPLEX(D333,-E333),COMPLEX(B333,-C333))),IMDIV(IMSUB(IMEXP(IMPRODUCT(0.0205979*A333*$M$3,IMPRODUCT(COMPLEX(0,1),IMSQRT(IMPRODUCT(COMPLEX(B333,-C333),COMPLEX(D333,-E333)))))),IMDIV(1,IMEXP(IMPRODUCT(0.0205979*A333*$M$3,IMPRODUCT(COMPLEX(0,1),IMSQRT(IMPRODUCT(COMPLEX(B333,-C333),COMPLEX(D333,-E333)))))))),IMSUM(IMEXP(IMPRODUCT(0.0205979*A333*$M$3,IMPRODUCT(COMPLEX(0,1),IMSQRT(IMPRODUCT(COMPLEX(B333,-C333),COMPLEX(D333,-E333)))))),IMDIV(1,IMEXP(IMPRODUCT(0.0205979*A333*$M$3,IMPRODUCT(COMPLEX(0,1),IMSQRT(IMPRODUCT(COMPLEX(B333,-C333),COMPLEX(D333,-E333)))))))))),1),IMSUM(IMPRODUCT(IMSQRT(IMDIV(COMPLEX(D333,-E333),COMPLEX(B333,-C333))),IMDIV(IMSUB(IMEXP(IMPRODUCT(0.0205979*A333*$M$3,IMPRODUCT(COMPLEX(0,1),IMSQRT(IMPRODUCT(COMPLEX(B333,-C333),COMPLEX(D333,-E333)))))),IMDIV(1,IMEXP(IMPRODUCT(0.0205979*A333*$M$3,IMPRODUCT(COMPLEX(0,1),IMSQRT(IMPRODUCT(COMPLEX(B333,-C333),COMPLEX(D333,-E333)))))))),IMSUM(IMEXP(IMPRODUCT(0.0205979*A333*$M$3,IMPRODUCT(COMPLEX(0,1),IMSQRT(IMPRODUCT(COMPLEX(B333,-C333),COMPLEX(D333,-E333)))))),IMDIV(1,IMEXP(IMPRODUCT(0.0205979*A333*$M$3,IMPRODUCT(COMPLEX(0,1),IMSQRT(IMPRODUCT(COMPLEX(B333,-C333),COMPLEX(D333,-E333)))))))))),1))))</f>
        <v>-2.80303087275788</v>
      </c>
      <c r="N333" s="15">
        <f>20*LOG10(IMABS(IMDIV(IMSUB(IMPRODUCT(IMSQRT(IMDIV(COMPLEX(D333,-E333),COMPLEX(B333,-C333))),IMDIV(IMSUB(IMEXP(IMPRODUCT(0.0205979*A333*$N$3,IMPRODUCT(COMPLEX(0,1),IMSQRT(IMPRODUCT(COMPLEX(B333,-C333),COMPLEX(D333,-E333)))))),IMDIV(1,IMEXP(IMPRODUCT(0.0205979*A333*$N$3,IMPRODUCT(COMPLEX(0,1),IMSQRT(IMPRODUCT(COMPLEX(B333,-C333),COMPLEX(D333,-E333)))))))),IMSUM(IMEXP(IMPRODUCT(0.0205979*A333*$N$3,IMPRODUCT(COMPLEX(0,1),IMSQRT(IMPRODUCT(COMPLEX(B333,-C333),COMPLEX(D333,-E333)))))),IMDIV(1,IMEXP(IMPRODUCT(0.0205979*A333*$N$3,IMPRODUCT(COMPLEX(0,1),IMSQRT(IMPRODUCT(COMPLEX(B333,-C333),COMPLEX(D333,-E333)))))))))),1),IMSUM(IMPRODUCT(IMSQRT(IMDIV(COMPLEX(D333,-E333),COMPLEX(B333,-C333))),IMDIV(IMSUB(IMEXP(IMPRODUCT(0.0205979*A333*$N$3,IMPRODUCT(COMPLEX(0,1),IMSQRT(IMPRODUCT(COMPLEX(B333,-C333),COMPLEX(D333,-E333)))))),IMDIV(1,IMEXP(IMPRODUCT(0.0205979*A333*$N$3,IMPRODUCT(COMPLEX(0,1),IMSQRT(IMPRODUCT(COMPLEX(B333,-C333),COMPLEX(D333,-E333)))))))),IMSUM(IMEXP(IMPRODUCT(0.0205979*A333*$N$3,IMPRODUCT(COMPLEX(0,1),IMSQRT(IMPRODUCT(COMPLEX(B333,-C333),COMPLEX(D333,-E333)))))),IMDIV(1,IMEXP(IMPRODUCT(0.0205979*A333*$N$3,IMPRODUCT(COMPLEX(0,1),IMSQRT(IMPRODUCT(COMPLEX(B333,-C333),COMPLEX(D333,-E333)))))))))),1))))</f>
        <v>-2.77818786670796</v>
      </c>
      <c r="O333" s="15">
        <f>20*LOG10(IMABS(IMDIV(IMSUB(IMPRODUCT(IMSQRT(IMDIV(COMPLEX(D333,-E333),COMPLEX(B333,-C333))),IMDIV(IMSUB(IMEXP(IMPRODUCT(0.0205979*A333*$O$3,IMPRODUCT(COMPLEX(0,1),IMSQRT(IMPRODUCT(COMPLEX(B333,-C333),COMPLEX(D333,-E333)))))),IMDIV(1,IMEXP(IMPRODUCT(0.0205979*A333*$O$3,IMPRODUCT(COMPLEX(0,1),IMSQRT(IMPRODUCT(COMPLEX(B333,-C333),COMPLEX(D333,-E333)))))))),IMSUM(IMEXP(IMPRODUCT(0.0205979*A333*$O$3,IMPRODUCT(COMPLEX(0,1),IMSQRT(IMPRODUCT(COMPLEX(B333,-C333),COMPLEX(D333,-E333)))))),IMDIV(1,IMEXP(IMPRODUCT(0.0205979*A333*$O$3,IMPRODUCT(COMPLEX(0,1),IMSQRT(IMPRODUCT(COMPLEX(B333,-C333),COMPLEX(D333,-E333)))))))))),1),IMSUM(IMPRODUCT(IMSQRT(IMDIV(COMPLEX(D333,-E333),COMPLEX(B333,-C333))),IMDIV(IMSUB(IMEXP(IMPRODUCT(0.0205979*A333*$O$3,IMPRODUCT(COMPLEX(0,1),IMSQRT(IMPRODUCT(COMPLEX(B333,-C333),COMPLEX(D333,-E333)))))),IMDIV(1,IMEXP(IMPRODUCT(0.0205979*A333*$O$3,IMPRODUCT(COMPLEX(0,1),IMSQRT(IMPRODUCT(COMPLEX(B333,-C333),COMPLEX(D333,-E333)))))))),IMSUM(IMEXP(IMPRODUCT(0.0205979*A333*$O$3,IMPRODUCT(COMPLEX(0,1),IMSQRT(IMPRODUCT(COMPLEX(B333,-C333),COMPLEX(D333,-E333)))))),IMDIV(1,IMEXP(IMPRODUCT(0.0205979*A333*$O$3,IMPRODUCT(COMPLEX(0,1),IMSQRT(IMPRODUCT(COMPLEX(B333,-C333),COMPLEX(D333,-E333)))))))))),1))))</f>
        <v>-2.71835658691379</v>
      </c>
      <c r="P333" s="19">
        <f t="shared" si="71"/>
        <v>0.591894216660201</v>
      </c>
      <c r="Q333" s="19">
        <f t="shared" si="72"/>
        <v>0.295178849144634</v>
      </c>
    </row>
    <row r="334" spans="1:17">
      <c r="A334" s="2">
        <v>12.32</v>
      </c>
      <c r="B334">
        <v>23.7175</v>
      </c>
      <c r="C334">
        <v>14.189</v>
      </c>
      <c r="D334">
        <v>0.6404</v>
      </c>
      <c r="E334">
        <v>0.1853</v>
      </c>
      <c r="F334" s="14">
        <f>20*LOG10(IMABS(IMDIV(IMSUB(IMPRODUCT(IMSQRT(IMDIV(COMPLEX(D334,-E334),COMPLEX(B334,-C334))),IMDIV(IMSUB(IMEXP(IMPRODUCT(0.0205979*A334*$F$3,IMPRODUCT(COMPLEX(0,1),IMSQRT(IMPRODUCT(COMPLEX(B334,-C334),COMPLEX(D334,-E334)))))),IMDIV(1,IMEXP(IMPRODUCT(0.0205979*A334*$F$3,IMPRODUCT(COMPLEX(0,1),IMSQRT(IMPRODUCT(COMPLEX(B334,-C334),COMPLEX(D334,-E334)))))))),IMSUM(IMEXP(IMPRODUCT(0.0205979*A334*$F$3,IMPRODUCT(COMPLEX(0,1),IMSQRT(IMPRODUCT(COMPLEX(B334,-C334),COMPLEX(D334,-E334)))))),IMDIV(1,IMEXP(IMPRODUCT(0.0205979*A334*$F$3,IMPRODUCT(COMPLEX(0,1),IMSQRT(IMPRODUCT(COMPLEX(B334,-C334),COMPLEX(D334,-E334)))))))))),1),IMSUM(IMPRODUCT(IMSQRT(IMDIV(COMPLEX(D334,-E334),COMPLEX(B334,-C334))),IMDIV(IMSUB(IMEXP(IMPRODUCT(0.0205979*A334*$F$3,IMPRODUCT(COMPLEX(0,1),IMSQRT(IMPRODUCT(COMPLEX(B334,-C334),COMPLEX(D334,-E334)))))),IMDIV(1,IMEXP(IMPRODUCT(0.0205979*A334*$F$3,IMPRODUCT(COMPLEX(0,1),IMSQRT(IMPRODUCT(COMPLEX(B334,-C334),COMPLEX(D334,-E334)))))))),IMSUM(IMEXP(IMPRODUCT(0.0205979*A334*$F$3,IMPRODUCT(COMPLEX(0,1),IMSQRT(IMPRODUCT(COMPLEX(B334,-C334),COMPLEX(D334,-E334)))))),IMDIV(1,IMEXP(IMPRODUCT(0.0205979*A334*$F$3,IMPRODUCT(COMPLEX(0,1),IMSQRT(IMPRODUCT(COMPLEX(B334,-C334),COMPLEX(D334,-E334)))))))))),1))))</f>
        <v>-2.29485222783991</v>
      </c>
      <c r="G334" s="15">
        <f>20*LOG10(IMABS(IMDIV(IMSUB(IMPRODUCT(IMSQRT(IMDIV(COMPLEX(D334,-E334),COMPLEX(B334,-C334))),IMDIV(IMSUB(IMEXP(IMPRODUCT(0.0205979*A334*$G$3,IMPRODUCT(COMPLEX(0,1),IMSQRT(IMPRODUCT(COMPLEX(B334,-C334),COMPLEX(D334,-E334)))))),IMDIV(1,IMEXP(IMPRODUCT(0.0205979*A334*$G$3,IMPRODUCT(COMPLEX(0,1),IMSQRT(IMPRODUCT(COMPLEX(B334,-C334),COMPLEX(D334,-E334)))))))),IMSUM(IMEXP(IMPRODUCT(0.0205979*A334*$G$3,IMPRODUCT(COMPLEX(0,1),IMSQRT(IMPRODUCT(COMPLEX(B334,-C334),COMPLEX(D334,-E334)))))),IMDIV(1,IMEXP(IMPRODUCT(0.0205979*A334*$G$3,IMPRODUCT(COMPLEX(0,1),IMSQRT(IMPRODUCT(COMPLEX(B334,-C334),COMPLEX(D334,-E334)))))))))),1),IMSUM(IMPRODUCT(IMSQRT(IMDIV(COMPLEX(D334,-E334),COMPLEX(B334,-C334))),IMDIV(IMSUB(IMEXP(IMPRODUCT(0.0205979*A334*$G$3,IMPRODUCT(COMPLEX(0,1),IMSQRT(IMPRODUCT(COMPLEX(B334,-C334),COMPLEX(D334,-E334)))))),IMDIV(1,IMEXP(IMPRODUCT(0.0205979*A334*$G$3,IMPRODUCT(COMPLEX(0,1),IMSQRT(IMPRODUCT(COMPLEX(B334,-C334),COMPLEX(D334,-E334)))))))),IMSUM(IMEXP(IMPRODUCT(0.0205979*A334*$G$3,IMPRODUCT(COMPLEX(0,1),IMSQRT(IMPRODUCT(COMPLEX(B334,-C334),COMPLEX(D334,-E334)))))),IMDIV(1,IMEXP(IMPRODUCT(0.0205979*A334*$G$3,IMPRODUCT(COMPLEX(0,1),IMSQRT(IMPRODUCT(COMPLEX(B334,-C334),COMPLEX(D334,-E334)))))))))),1))))</f>
        <v>-4.66272158485978</v>
      </c>
      <c r="H334" s="15">
        <f>20*LOG10(IMABS(IMDIV(IMSUB(IMPRODUCT(IMSQRT(IMDIV(COMPLEX(D334,-E334),COMPLEX(B334,-C334))),IMDIV(IMSUB(IMEXP(IMPRODUCT(0.0205979*A334*$H$3,IMPRODUCT(COMPLEX(0,1),IMSQRT(IMPRODUCT(COMPLEX(B334,-C334),COMPLEX(D334,-E334)))))),IMDIV(1,IMEXP(IMPRODUCT(0.0205979*A334*$H$3,IMPRODUCT(COMPLEX(0,1),IMSQRT(IMPRODUCT(COMPLEX(B334,-C334),COMPLEX(D334,-E334)))))))),IMSUM(IMEXP(IMPRODUCT(0.0205979*A334*$H$3,IMPRODUCT(COMPLEX(0,1),IMSQRT(IMPRODUCT(COMPLEX(B334,-C334),COMPLEX(D334,-E334)))))),IMDIV(1,IMEXP(IMPRODUCT(0.0205979*A334*$H$3,IMPRODUCT(COMPLEX(0,1),IMSQRT(IMPRODUCT(COMPLEX(B334,-C334),COMPLEX(D334,-E334)))))))))),1),IMSUM(IMPRODUCT(IMSQRT(IMDIV(COMPLEX(D334,-E334),COMPLEX(B334,-C334))),IMDIV(IMSUB(IMEXP(IMPRODUCT(0.0205979*A334*$H$3,IMPRODUCT(COMPLEX(0,1),IMSQRT(IMPRODUCT(COMPLEX(B334,-C334),COMPLEX(D334,-E334)))))),IMDIV(1,IMEXP(IMPRODUCT(0.0205979*A334*$H$3,IMPRODUCT(COMPLEX(0,1),IMSQRT(IMPRODUCT(COMPLEX(B334,-C334),COMPLEX(D334,-E334)))))))),IMSUM(IMEXP(IMPRODUCT(0.0205979*A334*$H$3,IMPRODUCT(COMPLEX(0,1),IMSQRT(IMPRODUCT(COMPLEX(B334,-C334),COMPLEX(D334,-E334)))))),IMDIV(1,IMEXP(IMPRODUCT(0.0205979*A334*$H$3,IMPRODUCT(COMPLEX(0,1),IMSQRT(IMPRODUCT(COMPLEX(B334,-C334),COMPLEX(D334,-E334)))))))))),1))))</f>
        <v>-3.39681377900723</v>
      </c>
      <c r="I334" s="15">
        <f>20*LOG10(IMABS(IMDIV(IMSUB(IMPRODUCT(IMSQRT(IMDIV(COMPLEX(D334,-E334),COMPLEX(B334,-C334))),IMDIV(IMSUB(IMEXP(IMPRODUCT(0.0205979*A334*$I$3,IMPRODUCT(COMPLEX(0,1),IMSQRT(IMPRODUCT(COMPLEX(B334,-C334),COMPLEX(D334,-E334)))))),IMDIV(1,IMEXP(IMPRODUCT(0.0205979*A334*$I$3,IMPRODUCT(COMPLEX(0,1),IMSQRT(IMPRODUCT(COMPLEX(B334,-C334),COMPLEX(D334,-E334)))))))),IMSUM(IMEXP(IMPRODUCT(0.0205979*A334*$I$3,IMPRODUCT(COMPLEX(0,1),IMSQRT(IMPRODUCT(COMPLEX(B334,-C334),COMPLEX(D334,-E334)))))),IMDIV(1,IMEXP(IMPRODUCT(0.0205979*A334*$I$3,IMPRODUCT(COMPLEX(0,1),IMSQRT(IMPRODUCT(COMPLEX(B334,-C334),COMPLEX(D334,-E334)))))))))),1),IMSUM(IMPRODUCT(IMSQRT(IMDIV(COMPLEX(D334,-E334),COMPLEX(B334,-C334))),IMDIV(IMSUB(IMEXP(IMPRODUCT(0.0205979*A334*$I$3,IMPRODUCT(COMPLEX(0,1),IMSQRT(IMPRODUCT(COMPLEX(B334,-C334),COMPLEX(D334,-E334)))))),IMDIV(1,IMEXP(IMPRODUCT(0.0205979*A334*$I$3,IMPRODUCT(COMPLEX(0,1),IMSQRT(IMPRODUCT(COMPLEX(B334,-C334),COMPLEX(D334,-E334)))))))),IMSUM(IMEXP(IMPRODUCT(0.0205979*A334*$I$3,IMPRODUCT(COMPLEX(0,1),IMSQRT(IMPRODUCT(COMPLEX(B334,-C334),COMPLEX(D334,-E334)))))),IMDIV(1,IMEXP(IMPRODUCT(0.0205979*A334*$I$3,IMPRODUCT(COMPLEX(0,1),IMSQRT(IMPRODUCT(COMPLEX(B334,-C334),COMPLEX(D334,-E334)))))))))),1))))</f>
        <v>-2.5418166558702</v>
      </c>
      <c r="J334" s="15">
        <f>20*LOG10(IMABS(IMDIV(IMSUB(IMPRODUCT(IMSQRT(IMDIV(COMPLEX(D334,-E334),COMPLEX(B334,-C334))),IMDIV(IMSUB(IMEXP(IMPRODUCT(0.0205979*A334*$J$3,IMPRODUCT(COMPLEX(0,1),IMSQRT(IMPRODUCT(COMPLEX(B334,-C334),COMPLEX(D334,-E334)))))),IMDIV(1,IMEXP(IMPRODUCT(0.0205979*A334*$J$3,IMPRODUCT(COMPLEX(0,1),IMSQRT(IMPRODUCT(COMPLEX(B334,-C334),COMPLEX(D334,-E334)))))))),IMSUM(IMEXP(IMPRODUCT(0.0205979*A334*$J$3,IMPRODUCT(COMPLEX(0,1),IMSQRT(IMPRODUCT(COMPLEX(B334,-C334),COMPLEX(D334,-E334)))))),IMDIV(1,IMEXP(IMPRODUCT(0.0205979*A334*$J$3,IMPRODUCT(COMPLEX(0,1),IMSQRT(IMPRODUCT(COMPLEX(B334,-C334),COMPLEX(D334,-E334)))))))))),1),IMSUM(IMPRODUCT(IMSQRT(IMDIV(COMPLEX(D334,-E334),COMPLEX(B334,-C334))),IMDIV(IMSUB(IMEXP(IMPRODUCT(0.0205979*A334*$J$3,IMPRODUCT(COMPLEX(0,1),IMSQRT(IMPRODUCT(COMPLEX(B334,-C334),COMPLEX(D334,-E334)))))),IMDIV(1,IMEXP(IMPRODUCT(0.0205979*A334*$J$3,IMPRODUCT(COMPLEX(0,1),IMSQRT(IMPRODUCT(COMPLEX(B334,-C334),COMPLEX(D334,-E334)))))))),IMSUM(IMEXP(IMPRODUCT(0.0205979*A334*$J$3,IMPRODUCT(COMPLEX(0,1),IMSQRT(IMPRODUCT(COMPLEX(B334,-C334),COMPLEX(D334,-E334)))))),IMDIV(1,IMEXP(IMPRODUCT(0.0205979*A334*$J$3,IMPRODUCT(COMPLEX(0,1),IMSQRT(IMPRODUCT(COMPLEX(B334,-C334),COMPLEX(D334,-E334)))))))))),1))))</f>
        <v>-2.34732822680398</v>
      </c>
      <c r="K334" s="15">
        <f>20*LOG10(IMABS(IMDIV(IMSUB(IMPRODUCT(IMSQRT(IMDIV(COMPLEX(D334,-E334),COMPLEX(B334,-C334))),IMDIV(IMSUB(IMEXP(IMPRODUCT(0.0205979*A334*$K$3,IMPRODUCT(COMPLEX(0,1),IMSQRT(IMPRODUCT(COMPLEX(B334,-C334),COMPLEX(D334,-E334)))))),IMDIV(1,IMEXP(IMPRODUCT(0.0205979*A334*$K$3,IMPRODUCT(COMPLEX(0,1),IMSQRT(IMPRODUCT(COMPLEX(B334,-C334),COMPLEX(D334,-E334)))))))),IMSUM(IMEXP(IMPRODUCT(0.0205979*A334*$K$3,IMPRODUCT(COMPLEX(0,1),IMSQRT(IMPRODUCT(COMPLEX(B334,-C334),COMPLEX(D334,-E334)))))),IMDIV(1,IMEXP(IMPRODUCT(0.0205979*A334*$K$3,IMPRODUCT(COMPLEX(0,1),IMSQRT(IMPRODUCT(COMPLEX(B334,-C334),COMPLEX(D334,-E334)))))))))),1),IMSUM(IMPRODUCT(IMSQRT(IMDIV(COMPLEX(D334,-E334),COMPLEX(B334,-C334))),IMDIV(IMSUB(IMEXP(IMPRODUCT(0.0205979*A334*$K$3,IMPRODUCT(COMPLEX(0,1),IMSQRT(IMPRODUCT(COMPLEX(B334,-C334),COMPLEX(D334,-E334)))))),IMDIV(1,IMEXP(IMPRODUCT(0.0205979*A334*$K$3,IMPRODUCT(COMPLEX(0,1),IMSQRT(IMPRODUCT(COMPLEX(B334,-C334),COMPLEX(D334,-E334)))))))),IMSUM(IMEXP(IMPRODUCT(0.0205979*A334*$K$3,IMPRODUCT(COMPLEX(0,1),IMSQRT(IMPRODUCT(COMPLEX(B334,-C334),COMPLEX(D334,-E334)))))),IMDIV(1,IMEXP(IMPRODUCT(0.0205979*A334*$K$3,IMPRODUCT(COMPLEX(0,1),IMSQRT(IMPRODUCT(COMPLEX(B334,-C334),COMPLEX(D334,-E334)))))))))),1))))</f>
        <v>-2.47869230628812</v>
      </c>
      <c r="L334" s="15">
        <f>20*LOG10(IMABS(IMDIV(IMSUB(IMPRODUCT(IMSQRT(IMDIV(COMPLEX(D334,-E334),COMPLEX(B334,-C334))),IMDIV(IMSUB(IMEXP(IMPRODUCT(0.0205979*A334*$L$3,IMPRODUCT(COMPLEX(0,1),IMSQRT(IMPRODUCT(COMPLEX(B334,-C334),COMPLEX(D334,-E334)))))),IMDIV(1,IMEXP(IMPRODUCT(0.0205979*A334*$L$3,IMPRODUCT(COMPLEX(0,1),IMSQRT(IMPRODUCT(COMPLEX(B334,-C334),COMPLEX(D334,-E334)))))))),IMSUM(IMEXP(IMPRODUCT(0.0205979*A334*$L$3,IMPRODUCT(COMPLEX(0,1),IMSQRT(IMPRODUCT(COMPLEX(B334,-C334),COMPLEX(D334,-E334)))))),IMDIV(1,IMEXP(IMPRODUCT(0.0205979*A334*$L$3,IMPRODUCT(COMPLEX(0,1),IMSQRT(IMPRODUCT(COMPLEX(B334,-C334),COMPLEX(D334,-E334)))))))))),1),IMSUM(IMPRODUCT(IMSQRT(IMDIV(COMPLEX(D334,-E334),COMPLEX(B334,-C334))),IMDIV(IMSUB(IMEXP(IMPRODUCT(0.0205979*A334*$L$3,IMPRODUCT(COMPLEX(0,1),IMSQRT(IMPRODUCT(COMPLEX(B334,-C334),COMPLEX(D334,-E334)))))),IMDIV(1,IMEXP(IMPRODUCT(0.0205979*A334*$L$3,IMPRODUCT(COMPLEX(0,1),IMSQRT(IMPRODUCT(COMPLEX(B334,-C334),COMPLEX(D334,-E334)))))))),IMSUM(IMEXP(IMPRODUCT(0.0205979*A334*$L$3,IMPRODUCT(COMPLEX(0,1),IMSQRT(IMPRODUCT(COMPLEX(B334,-C334),COMPLEX(D334,-E334)))))),IMDIV(1,IMEXP(IMPRODUCT(0.0205979*A334*$L$3,IMPRODUCT(COMPLEX(0,1),IMSQRT(IMPRODUCT(COMPLEX(B334,-C334),COMPLEX(D334,-E334)))))))))),1))))</f>
        <v>-2.6908182867648</v>
      </c>
      <c r="M334" s="15">
        <f>20*LOG10(IMABS(IMDIV(IMSUB(IMPRODUCT(IMSQRT(IMDIV(COMPLEX(D334,-E334),COMPLEX(B334,-C334))),IMDIV(IMSUB(IMEXP(IMPRODUCT(0.0205979*A334*$M$3,IMPRODUCT(COMPLEX(0,1),IMSQRT(IMPRODUCT(COMPLEX(B334,-C334),COMPLEX(D334,-E334)))))),IMDIV(1,IMEXP(IMPRODUCT(0.0205979*A334*$M$3,IMPRODUCT(COMPLEX(0,1),IMSQRT(IMPRODUCT(COMPLEX(B334,-C334),COMPLEX(D334,-E334)))))))),IMSUM(IMEXP(IMPRODUCT(0.0205979*A334*$M$3,IMPRODUCT(COMPLEX(0,1),IMSQRT(IMPRODUCT(COMPLEX(B334,-C334),COMPLEX(D334,-E334)))))),IMDIV(1,IMEXP(IMPRODUCT(0.0205979*A334*$M$3,IMPRODUCT(COMPLEX(0,1),IMSQRT(IMPRODUCT(COMPLEX(B334,-C334),COMPLEX(D334,-E334)))))))))),1),IMSUM(IMPRODUCT(IMSQRT(IMDIV(COMPLEX(D334,-E334),COMPLEX(B334,-C334))),IMDIV(IMSUB(IMEXP(IMPRODUCT(0.0205979*A334*$M$3,IMPRODUCT(COMPLEX(0,1),IMSQRT(IMPRODUCT(COMPLEX(B334,-C334),COMPLEX(D334,-E334)))))),IMDIV(1,IMEXP(IMPRODUCT(0.0205979*A334*$M$3,IMPRODUCT(COMPLEX(0,1),IMSQRT(IMPRODUCT(COMPLEX(B334,-C334),COMPLEX(D334,-E334)))))))),IMSUM(IMEXP(IMPRODUCT(0.0205979*A334*$M$3,IMPRODUCT(COMPLEX(0,1),IMSQRT(IMPRODUCT(COMPLEX(B334,-C334),COMPLEX(D334,-E334)))))),IMDIV(1,IMEXP(IMPRODUCT(0.0205979*A334*$M$3,IMPRODUCT(COMPLEX(0,1),IMSQRT(IMPRODUCT(COMPLEX(B334,-C334),COMPLEX(D334,-E334)))))))))),1))))</f>
        <v>-2.7903557469607</v>
      </c>
      <c r="N334" s="15">
        <f>20*LOG10(IMABS(IMDIV(IMSUB(IMPRODUCT(IMSQRT(IMDIV(COMPLEX(D334,-E334),COMPLEX(B334,-C334))),IMDIV(IMSUB(IMEXP(IMPRODUCT(0.0205979*A334*$N$3,IMPRODUCT(COMPLEX(0,1),IMSQRT(IMPRODUCT(COMPLEX(B334,-C334),COMPLEX(D334,-E334)))))),IMDIV(1,IMEXP(IMPRODUCT(0.0205979*A334*$N$3,IMPRODUCT(COMPLEX(0,1),IMSQRT(IMPRODUCT(COMPLEX(B334,-C334),COMPLEX(D334,-E334)))))))),IMSUM(IMEXP(IMPRODUCT(0.0205979*A334*$N$3,IMPRODUCT(COMPLEX(0,1),IMSQRT(IMPRODUCT(COMPLEX(B334,-C334),COMPLEX(D334,-E334)))))),IMDIV(1,IMEXP(IMPRODUCT(0.0205979*A334*$N$3,IMPRODUCT(COMPLEX(0,1),IMSQRT(IMPRODUCT(COMPLEX(B334,-C334),COMPLEX(D334,-E334)))))))))),1),IMSUM(IMPRODUCT(IMSQRT(IMDIV(COMPLEX(D334,-E334),COMPLEX(B334,-C334))),IMDIV(IMSUB(IMEXP(IMPRODUCT(0.0205979*A334*$N$3,IMPRODUCT(COMPLEX(0,1),IMSQRT(IMPRODUCT(COMPLEX(B334,-C334),COMPLEX(D334,-E334)))))),IMDIV(1,IMEXP(IMPRODUCT(0.0205979*A334*$N$3,IMPRODUCT(COMPLEX(0,1),IMSQRT(IMPRODUCT(COMPLEX(B334,-C334),COMPLEX(D334,-E334)))))))),IMSUM(IMEXP(IMPRODUCT(0.0205979*A334*$N$3,IMPRODUCT(COMPLEX(0,1),IMSQRT(IMPRODUCT(COMPLEX(B334,-C334),COMPLEX(D334,-E334)))))),IMDIV(1,IMEXP(IMPRODUCT(0.0205979*A334*$N$3,IMPRODUCT(COMPLEX(0,1),IMSQRT(IMPRODUCT(COMPLEX(B334,-C334),COMPLEX(D334,-E334)))))))))),1))))</f>
        <v>-2.76172835639162</v>
      </c>
      <c r="O334" s="15">
        <f>20*LOG10(IMABS(IMDIV(IMSUB(IMPRODUCT(IMSQRT(IMDIV(COMPLEX(D334,-E334),COMPLEX(B334,-C334))),IMDIV(IMSUB(IMEXP(IMPRODUCT(0.0205979*A334*$O$3,IMPRODUCT(COMPLEX(0,1),IMSQRT(IMPRODUCT(COMPLEX(B334,-C334),COMPLEX(D334,-E334)))))),IMDIV(1,IMEXP(IMPRODUCT(0.0205979*A334*$O$3,IMPRODUCT(COMPLEX(0,1),IMSQRT(IMPRODUCT(COMPLEX(B334,-C334),COMPLEX(D334,-E334)))))))),IMSUM(IMEXP(IMPRODUCT(0.0205979*A334*$O$3,IMPRODUCT(COMPLEX(0,1),IMSQRT(IMPRODUCT(COMPLEX(B334,-C334),COMPLEX(D334,-E334)))))),IMDIV(1,IMEXP(IMPRODUCT(0.0205979*A334*$O$3,IMPRODUCT(COMPLEX(0,1),IMSQRT(IMPRODUCT(COMPLEX(B334,-C334),COMPLEX(D334,-E334)))))))))),1),IMSUM(IMPRODUCT(IMSQRT(IMDIV(COMPLEX(D334,-E334),COMPLEX(B334,-C334))),IMDIV(IMSUB(IMEXP(IMPRODUCT(0.0205979*A334*$O$3,IMPRODUCT(COMPLEX(0,1),IMSQRT(IMPRODUCT(COMPLEX(B334,-C334),COMPLEX(D334,-E334)))))),IMDIV(1,IMEXP(IMPRODUCT(0.0205979*A334*$O$3,IMPRODUCT(COMPLEX(0,1),IMSQRT(IMPRODUCT(COMPLEX(B334,-C334),COMPLEX(D334,-E334)))))))),IMSUM(IMEXP(IMPRODUCT(0.0205979*A334*$O$3,IMPRODUCT(COMPLEX(0,1),IMSQRT(IMPRODUCT(COMPLEX(B334,-C334),COMPLEX(D334,-E334)))))),IMDIV(1,IMEXP(IMPRODUCT(0.0205979*A334*$O$3,IMPRODUCT(COMPLEX(0,1),IMSQRT(IMPRODUCT(COMPLEX(B334,-C334),COMPLEX(D334,-E334)))))))))),1))))</f>
        <v>-2.70228572302965</v>
      </c>
      <c r="P334" s="19">
        <f t="shared" si="71"/>
        <v>0.598250237166649</v>
      </c>
      <c r="Q334" s="19">
        <f t="shared" si="72"/>
        <v>0.289350405996252</v>
      </c>
    </row>
    <row r="335" spans="1:17">
      <c r="A335" s="2">
        <v>12.4</v>
      </c>
      <c r="B335">
        <v>23.7602</v>
      </c>
      <c r="C335">
        <v>14.2777</v>
      </c>
      <c r="D335">
        <v>0.6367</v>
      </c>
      <c r="E335">
        <v>0.1818</v>
      </c>
      <c r="F335" s="14">
        <f>20*LOG10(IMABS(IMDIV(IMSUB(IMPRODUCT(IMSQRT(IMDIV(COMPLEX(D335,-E335),COMPLEX(B335,-C335))),IMDIV(IMSUB(IMEXP(IMPRODUCT(0.0205979*A335*$F$3,IMPRODUCT(COMPLEX(0,1),IMSQRT(IMPRODUCT(COMPLEX(B335,-C335),COMPLEX(D335,-E335)))))),IMDIV(1,IMEXP(IMPRODUCT(0.0205979*A335*$F$3,IMPRODUCT(COMPLEX(0,1),IMSQRT(IMPRODUCT(COMPLEX(B335,-C335),COMPLEX(D335,-E335)))))))),IMSUM(IMEXP(IMPRODUCT(0.0205979*A335*$F$3,IMPRODUCT(COMPLEX(0,1),IMSQRT(IMPRODUCT(COMPLEX(B335,-C335),COMPLEX(D335,-E335)))))),IMDIV(1,IMEXP(IMPRODUCT(0.0205979*A335*$F$3,IMPRODUCT(COMPLEX(0,1),IMSQRT(IMPRODUCT(COMPLEX(B335,-C335),COMPLEX(D335,-E335)))))))))),1),IMSUM(IMPRODUCT(IMSQRT(IMDIV(COMPLEX(D335,-E335),COMPLEX(B335,-C335))),IMDIV(IMSUB(IMEXP(IMPRODUCT(0.0205979*A335*$F$3,IMPRODUCT(COMPLEX(0,1),IMSQRT(IMPRODUCT(COMPLEX(B335,-C335),COMPLEX(D335,-E335)))))),IMDIV(1,IMEXP(IMPRODUCT(0.0205979*A335*$F$3,IMPRODUCT(COMPLEX(0,1),IMSQRT(IMPRODUCT(COMPLEX(B335,-C335),COMPLEX(D335,-E335)))))))),IMSUM(IMEXP(IMPRODUCT(0.0205979*A335*$F$3,IMPRODUCT(COMPLEX(0,1),IMSQRT(IMPRODUCT(COMPLEX(B335,-C335),COMPLEX(D335,-E335)))))),IMDIV(1,IMEXP(IMPRODUCT(0.0205979*A335*$F$3,IMPRODUCT(COMPLEX(0,1),IMSQRT(IMPRODUCT(COMPLEX(B335,-C335),COMPLEX(D335,-E335)))))))))),1))))</f>
        <v>-2.30170363537506</v>
      </c>
      <c r="G335" s="15">
        <f>20*LOG10(IMABS(IMDIV(IMSUB(IMPRODUCT(IMSQRT(IMDIV(COMPLEX(D335,-E335),COMPLEX(B335,-C335))),IMDIV(IMSUB(IMEXP(IMPRODUCT(0.0205979*A335*$G$3,IMPRODUCT(COMPLEX(0,1),IMSQRT(IMPRODUCT(COMPLEX(B335,-C335),COMPLEX(D335,-E335)))))),IMDIV(1,IMEXP(IMPRODUCT(0.0205979*A335*$G$3,IMPRODUCT(COMPLEX(0,1),IMSQRT(IMPRODUCT(COMPLEX(B335,-C335),COMPLEX(D335,-E335)))))))),IMSUM(IMEXP(IMPRODUCT(0.0205979*A335*$G$3,IMPRODUCT(COMPLEX(0,1),IMSQRT(IMPRODUCT(COMPLEX(B335,-C335),COMPLEX(D335,-E335)))))),IMDIV(1,IMEXP(IMPRODUCT(0.0205979*A335*$G$3,IMPRODUCT(COMPLEX(0,1),IMSQRT(IMPRODUCT(COMPLEX(B335,-C335),COMPLEX(D335,-E335)))))))))),1),IMSUM(IMPRODUCT(IMSQRT(IMDIV(COMPLEX(D335,-E335),COMPLEX(B335,-C335))),IMDIV(IMSUB(IMEXP(IMPRODUCT(0.0205979*A335*$G$3,IMPRODUCT(COMPLEX(0,1),IMSQRT(IMPRODUCT(COMPLEX(B335,-C335),COMPLEX(D335,-E335)))))),IMDIV(1,IMEXP(IMPRODUCT(0.0205979*A335*$G$3,IMPRODUCT(COMPLEX(0,1),IMSQRT(IMPRODUCT(COMPLEX(B335,-C335),COMPLEX(D335,-E335)))))))),IMSUM(IMEXP(IMPRODUCT(0.0205979*A335*$G$3,IMPRODUCT(COMPLEX(0,1),IMSQRT(IMPRODUCT(COMPLEX(B335,-C335),COMPLEX(D335,-E335)))))),IMDIV(1,IMEXP(IMPRODUCT(0.0205979*A335*$G$3,IMPRODUCT(COMPLEX(0,1),IMSQRT(IMPRODUCT(COMPLEX(B335,-C335),COMPLEX(D335,-E335)))))))))),1))))</f>
        <v>-4.64285340402519</v>
      </c>
      <c r="H335" s="15">
        <f>20*LOG10(IMABS(IMDIV(IMSUB(IMPRODUCT(IMSQRT(IMDIV(COMPLEX(D335,-E335),COMPLEX(B335,-C335))),IMDIV(IMSUB(IMEXP(IMPRODUCT(0.0205979*A335*$H$3,IMPRODUCT(COMPLEX(0,1),IMSQRT(IMPRODUCT(COMPLEX(B335,-C335),COMPLEX(D335,-E335)))))),IMDIV(1,IMEXP(IMPRODUCT(0.0205979*A335*$H$3,IMPRODUCT(COMPLEX(0,1),IMSQRT(IMPRODUCT(COMPLEX(B335,-C335),COMPLEX(D335,-E335)))))))),IMSUM(IMEXP(IMPRODUCT(0.0205979*A335*$H$3,IMPRODUCT(COMPLEX(0,1),IMSQRT(IMPRODUCT(COMPLEX(B335,-C335),COMPLEX(D335,-E335)))))),IMDIV(1,IMEXP(IMPRODUCT(0.0205979*A335*$H$3,IMPRODUCT(COMPLEX(0,1),IMSQRT(IMPRODUCT(COMPLEX(B335,-C335),COMPLEX(D335,-E335)))))))))),1),IMSUM(IMPRODUCT(IMSQRT(IMDIV(COMPLEX(D335,-E335),COMPLEX(B335,-C335))),IMDIV(IMSUB(IMEXP(IMPRODUCT(0.0205979*A335*$H$3,IMPRODUCT(COMPLEX(0,1),IMSQRT(IMPRODUCT(COMPLEX(B335,-C335),COMPLEX(D335,-E335)))))),IMDIV(1,IMEXP(IMPRODUCT(0.0205979*A335*$H$3,IMPRODUCT(COMPLEX(0,1),IMSQRT(IMPRODUCT(COMPLEX(B335,-C335),COMPLEX(D335,-E335)))))))),IMSUM(IMEXP(IMPRODUCT(0.0205979*A335*$H$3,IMPRODUCT(COMPLEX(0,1),IMSQRT(IMPRODUCT(COMPLEX(B335,-C335),COMPLEX(D335,-E335)))))),IMDIV(1,IMEXP(IMPRODUCT(0.0205979*A335*$H$3,IMPRODUCT(COMPLEX(0,1),IMSQRT(IMPRODUCT(COMPLEX(B335,-C335),COMPLEX(D335,-E335)))))))))),1))))</f>
        <v>-3.35772702709815</v>
      </c>
      <c r="I335" s="15">
        <f>20*LOG10(IMABS(IMDIV(IMSUB(IMPRODUCT(IMSQRT(IMDIV(COMPLEX(D335,-E335),COMPLEX(B335,-C335))),IMDIV(IMSUB(IMEXP(IMPRODUCT(0.0205979*A335*$I$3,IMPRODUCT(COMPLEX(0,1),IMSQRT(IMPRODUCT(COMPLEX(B335,-C335),COMPLEX(D335,-E335)))))),IMDIV(1,IMEXP(IMPRODUCT(0.0205979*A335*$I$3,IMPRODUCT(COMPLEX(0,1),IMSQRT(IMPRODUCT(COMPLEX(B335,-C335),COMPLEX(D335,-E335)))))))),IMSUM(IMEXP(IMPRODUCT(0.0205979*A335*$I$3,IMPRODUCT(COMPLEX(0,1),IMSQRT(IMPRODUCT(COMPLEX(B335,-C335),COMPLEX(D335,-E335)))))),IMDIV(1,IMEXP(IMPRODUCT(0.0205979*A335*$I$3,IMPRODUCT(COMPLEX(0,1),IMSQRT(IMPRODUCT(COMPLEX(B335,-C335),COMPLEX(D335,-E335)))))))))),1),IMSUM(IMPRODUCT(IMSQRT(IMDIV(COMPLEX(D335,-E335),COMPLEX(B335,-C335))),IMDIV(IMSUB(IMEXP(IMPRODUCT(0.0205979*A335*$I$3,IMPRODUCT(COMPLEX(0,1),IMSQRT(IMPRODUCT(COMPLEX(B335,-C335),COMPLEX(D335,-E335)))))),IMDIV(1,IMEXP(IMPRODUCT(0.0205979*A335*$I$3,IMPRODUCT(COMPLEX(0,1),IMSQRT(IMPRODUCT(COMPLEX(B335,-C335),COMPLEX(D335,-E335)))))))),IMSUM(IMEXP(IMPRODUCT(0.0205979*A335*$I$3,IMPRODUCT(COMPLEX(0,1),IMSQRT(IMPRODUCT(COMPLEX(B335,-C335),COMPLEX(D335,-E335)))))),IMDIV(1,IMEXP(IMPRODUCT(0.0205979*A335*$I$3,IMPRODUCT(COMPLEX(0,1),IMSQRT(IMPRODUCT(COMPLEX(B335,-C335),COMPLEX(D335,-E335)))))))))),1))))</f>
        <v>-2.51800695680462</v>
      </c>
      <c r="J335" s="15">
        <f>20*LOG10(IMABS(IMDIV(IMSUB(IMPRODUCT(IMSQRT(IMDIV(COMPLEX(D335,-E335),COMPLEX(B335,-C335))),IMDIV(IMSUB(IMEXP(IMPRODUCT(0.0205979*A335*$J$3,IMPRODUCT(COMPLEX(0,1),IMSQRT(IMPRODUCT(COMPLEX(B335,-C335),COMPLEX(D335,-E335)))))),IMDIV(1,IMEXP(IMPRODUCT(0.0205979*A335*$J$3,IMPRODUCT(COMPLEX(0,1),IMSQRT(IMPRODUCT(COMPLEX(B335,-C335),COMPLEX(D335,-E335)))))))),IMSUM(IMEXP(IMPRODUCT(0.0205979*A335*$J$3,IMPRODUCT(COMPLEX(0,1),IMSQRT(IMPRODUCT(COMPLEX(B335,-C335),COMPLEX(D335,-E335)))))),IMDIV(1,IMEXP(IMPRODUCT(0.0205979*A335*$J$3,IMPRODUCT(COMPLEX(0,1),IMSQRT(IMPRODUCT(COMPLEX(B335,-C335),COMPLEX(D335,-E335)))))))))),1),IMSUM(IMPRODUCT(IMSQRT(IMDIV(COMPLEX(D335,-E335),COMPLEX(B335,-C335))),IMDIV(IMSUB(IMEXP(IMPRODUCT(0.0205979*A335*$J$3,IMPRODUCT(COMPLEX(0,1),IMSQRT(IMPRODUCT(COMPLEX(B335,-C335),COMPLEX(D335,-E335)))))),IMDIV(1,IMEXP(IMPRODUCT(0.0205979*A335*$J$3,IMPRODUCT(COMPLEX(0,1),IMSQRT(IMPRODUCT(COMPLEX(B335,-C335),COMPLEX(D335,-E335)))))))),IMSUM(IMEXP(IMPRODUCT(0.0205979*A335*$J$3,IMPRODUCT(COMPLEX(0,1),IMSQRT(IMPRODUCT(COMPLEX(B335,-C335),COMPLEX(D335,-E335)))))),IMDIV(1,IMEXP(IMPRODUCT(0.0205979*A335*$J$3,IMPRODUCT(COMPLEX(0,1),IMSQRT(IMPRODUCT(COMPLEX(B335,-C335),COMPLEX(D335,-E335)))))))))),1))))</f>
        <v>-2.3337419653162</v>
      </c>
      <c r="K335" s="15">
        <f>20*LOG10(IMABS(IMDIV(IMSUB(IMPRODUCT(IMSQRT(IMDIV(COMPLEX(D335,-E335),COMPLEX(B335,-C335))),IMDIV(IMSUB(IMEXP(IMPRODUCT(0.0205979*A335*$K$3,IMPRODUCT(COMPLEX(0,1),IMSQRT(IMPRODUCT(COMPLEX(B335,-C335),COMPLEX(D335,-E335)))))),IMDIV(1,IMEXP(IMPRODUCT(0.0205979*A335*$K$3,IMPRODUCT(COMPLEX(0,1),IMSQRT(IMPRODUCT(COMPLEX(B335,-C335),COMPLEX(D335,-E335)))))))),IMSUM(IMEXP(IMPRODUCT(0.0205979*A335*$K$3,IMPRODUCT(COMPLEX(0,1),IMSQRT(IMPRODUCT(COMPLEX(B335,-C335),COMPLEX(D335,-E335)))))),IMDIV(1,IMEXP(IMPRODUCT(0.0205979*A335*$K$3,IMPRODUCT(COMPLEX(0,1),IMSQRT(IMPRODUCT(COMPLEX(B335,-C335),COMPLEX(D335,-E335)))))))))),1),IMSUM(IMPRODUCT(IMSQRT(IMDIV(COMPLEX(D335,-E335),COMPLEX(B335,-C335))),IMDIV(IMSUB(IMEXP(IMPRODUCT(0.0205979*A335*$K$3,IMPRODUCT(COMPLEX(0,1),IMSQRT(IMPRODUCT(COMPLEX(B335,-C335),COMPLEX(D335,-E335)))))),IMDIV(1,IMEXP(IMPRODUCT(0.0205979*A335*$K$3,IMPRODUCT(COMPLEX(0,1),IMSQRT(IMPRODUCT(COMPLEX(B335,-C335),COMPLEX(D335,-E335)))))))),IMSUM(IMEXP(IMPRODUCT(0.0205979*A335*$K$3,IMPRODUCT(COMPLEX(0,1),IMSQRT(IMPRODUCT(COMPLEX(B335,-C335),COMPLEX(D335,-E335)))))),IMDIV(1,IMEXP(IMPRODUCT(0.0205979*A335*$K$3,IMPRODUCT(COMPLEX(0,1),IMSQRT(IMPRODUCT(COMPLEX(B335,-C335),COMPLEX(D335,-E335)))))))))),1))))</f>
        <v>-2.4709993950474</v>
      </c>
      <c r="L335" s="15">
        <f>20*LOG10(IMABS(IMDIV(IMSUB(IMPRODUCT(IMSQRT(IMDIV(COMPLEX(D335,-E335),COMPLEX(B335,-C335))),IMDIV(IMSUB(IMEXP(IMPRODUCT(0.0205979*A335*$L$3,IMPRODUCT(COMPLEX(0,1),IMSQRT(IMPRODUCT(COMPLEX(B335,-C335),COMPLEX(D335,-E335)))))),IMDIV(1,IMEXP(IMPRODUCT(0.0205979*A335*$L$3,IMPRODUCT(COMPLEX(0,1),IMSQRT(IMPRODUCT(COMPLEX(B335,-C335),COMPLEX(D335,-E335)))))))),IMSUM(IMEXP(IMPRODUCT(0.0205979*A335*$L$3,IMPRODUCT(COMPLEX(0,1),IMSQRT(IMPRODUCT(COMPLEX(B335,-C335),COMPLEX(D335,-E335)))))),IMDIV(1,IMEXP(IMPRODUCT(0.0205979*A335*$L$3,IMPRODUCT(COMPLEX(0,1),IMSQRT(IMPRODUCT(COMPLEX(B335,-C335),COMPLEX(D335,-E335)))))))))),1),IMSUM(IMPRODUCT(IMSQRT(IMDIV(COMPLEX(D335,-E335),COMPLEX(B335,-C335))),IMDIV(IMSUB(IMEXP(IMPRODUCT(0.0205979*A335*$L$3,IMPRODUCT(COMPLEX(0,1),IMSQRT(IMPRODUCT(COMPLEX(B335,-C335),COMPLEX(D335,-E335)))))),IMDIV(1,IMEXP(IMPRODUCT(0.0205979*A335*$L$3,IMPRODUCT(COMPLEX(0,1),IMSQRT(IMPRODUCT(COMPLEX(B335,-C335),COMPLEX(D335,-E335)))))))),IMSUM(IMEXP(IMPRODUCT(0.0205979*A335*$L$3,IMPRODUCT(COMPLEX(0,1),IMSQRT(IMPRODUCT(COMPLEX(B335,-C335),COMPLEX(D335,-E335)))))),IMDIV(1,IMEXP(IMPRODUCT(0.0205979*A335*$L$3,IMPRODUCT(COMPLEX(0,1),IMSQRT(IMPRODUCT(COMPLEX(B335,-C335),COMPLEX(D335,-E335)))))))))),1))))</f>
        <v>-2.68274798418066</v>
      </c>
      <c r="M335" s="15">
        <f>20*LOG10(IMABS(IMDIV(IMSUB(IMPRODUCT(IMSQRT(IMDIV(COMPLEX(D335,-E335),COMPLEX(B335,-C335))),IMDIV(IMSUB(IMEXP(IMPRODUCT(0.0205979*A335*$M$3,IMPRODUCT(COMPLEX(0,1),IMSQRT(IMPRODUCT(COMPLEX(B335,-C335),COMPLEX(D335,-E335)))))),IMDIV(1,IMEXP(IMPRODUCT(0.0205979*A335*$M$3,IMPRODUCT(COMPLEX(0,1),IMSQRT(IMPRODUCT(COMPLEX(B335,-C335),COMPLEX(D335,-E335)))))))),IMSUM(IMEXP(IMPRODUCT(0.0205979*A335*$M$3,IMPRODUCT(COMPLEX(0,1),IMSQRT(IMPRODUCT(COMPLEX(B335,-C335),COMPLEX(D335,-E335)))))),IMDIV(1,IMEXP(IMPRODUCT(0.0205979*A335*$M$3,IMPRODUCT(COMPLEX(0,1),IMSQRT(IMPRODUCT(COMPLEX(B335,-C335),COMPLEX(D335,-E335)))))))))),1),IMSUM(IMPRODUCT(IMSQRT(IMDIV(COMPLEX(D335,-E335),COMPLEX(B335,-C335))),IMDIV(IMSUB(IMEXP(IMPRODUCT(0.0205979*A335*$M$3,IMPRODUCT(COMPLEX(0,1),IMSQRT(IMPRODUCT(COMPLEX(B335,-C335),COMPLEX(D335,-E335)))))),IMDIV(1,IMEXP(IMPRODUCT(0.0205979*A335*$M$3,IMPRODUCT(COMPLEX(0,1),IMSQRT(IMPRODUCT(COMPLEX(B335,-C335),COMPLEX(D335,-E335)))))))),IMSUM(IMEXP(IMPRODUCT(0.0205979*A335*$M$3,IMPRODUCT(COMPLEX(0,1),IMSQRT(IMPRODUCT(COMPLEX(B335,-C335),COMPLEX(D335,-E335)))))),IMDIV(1,IMEXP(IMPRODUCT(0.0205979*A335*$M$3,IMPRODUCT(COMPLEX(0,1),IMSQRT(IMPRODUCT(COMPLEX(B335,-C335),COMPLEX(D335,-E335)))))))))),1))))</f>
        <v>-2.7769935015072</v>
      </c>
      <c r="N335" s="15">
        <f>20*LOG10(IMABS(IMDIV(IMSUB(IMPRODUCT(IMSQRT(IMDIV(COMPLEX(D335,-E335),COMPLEX(B335,-C335))),IMDIV(IMSUB(IMEXP(IMPRODUCT(0.0205979*A335*$N$3,IMPRODUCT(COMPLEX(0,1),IMSQRT(IMPRODUCT(COMPLEX(B335,-C335),COMPLEX(D335,-E335)))))),IMDIV(1,IMEXP(IMPRODUCT(0.0205979*A335*$N$3,IMPRODUCT(COMPLEX(0,1),IMSQRT(IMPRODUCT(COMPLEX(B335,-C335),COMPLEX(D335,-E335)))))))),IMSUM(IMEXP(IMPRODUCT(0.0205979*A335*$N$3,IMPRODUCT(COMPLEX(0,1),IMSQRT(IMPRODUCT(COMPLEX(B335,-C335),COMPLEX(D335,-E335)))))),IMDIV(1,IMEXP(IMPRODUCT(0.0205979*A335*$N$3,IMPRODUCT(COMPLEX(0,1),IMSQRT(IMPRODUCT(COMPLEX(B335,-C335),COMPLEX(D335,-E335)))))))))),1),IMSUM(IMPRODUCT(IMSQRT(IMDIV(COMPLEX(D335,-E335),COMPLEX(B335,-C335))),IMDIV(IMSUB(IMEXP(IMPRODUCT(0.0205979*A335*$N$3,IMPRODUCT(COMPLEX(0,1),IMSQRT(IMPRODUCT(COMPLEX(B335,-C335),COMPLEX(D335,-E335)))))),IMDIV(1,IMEXP(IMPRODUCT(0.0205979*A335*$N$3,IMPRODUCT(COMPLEX(0,1),IMSQRT(IMPRODUCT(COMPLEX(B335,-C335),COMPLEX(D335,-E335)))))))),IMSUM(IMEXP(IMPRODUCT(0.0205979*A335*$N$3,IMPRODUCT(COMPLEX(0,1),IMSQRT(IMPRODUCT(COMPLEX(B335,-C335),COMPLEX(D335,-E335)))))),IMDIV(1,IMEXP(IMPRODUCT(0.0205979*A335*$N$3,IMPRODUCT(COMPLEX(0,1),IMSQRT(IMPRODUCT(COMPLEX(B335,-C335),COMPLEX(D335,-E335)))))))))),1))))</f>
        <v>-2.7447362187797</v>
      </c>
      <c r="O335" s="15">
        <f>20*LOG10(IMABS(IMDIV(IMSUB(IMPRODUCT(IMSQRT(IMDIV(COMPLEX(D335,-E335),COMPLEX(B335,-C335))),IMDIV(IMSUB(IMEXP(IMPRODUCT(0.0205979*A335*$O$3,IMPRODUCT(COMPLEX(0,1),IMSQRT(IMPRODUCT(COMPLEX(B335,-C335),COMPLEX(D335,-E335)))))),IMDIV(1,IMEXP(IMPRODUCT(0.0205979*A335*$O$3,IMPRODUCT(COMPLEX(0,1),IMSQRT(IMPRODUCT(COMPLEX(B335,-C335),COMPLEX(D335,-E335)))))))),IMSUM(IMEXP(IMPRODUCT(0.0205979*A335*$O$3,IMPRODUCT(COMPLEX(0,1),IMSQRT(IMPRODUCT(COMPLEX(B335,-C335),COMPLEX(D335,-E335)))))),IMDIV(1,IMEXP(IMPRODUCT(0.0205979*A335*$O$3,IMPRODUCT(COMPLEX(0,1),IMSQRT(IMPRODUCT(COMPLEX(B335,-C335),COMPLEX(D335,-E335)))))))))),1),IMSUM(IMPRODUCT(IMSQRT(IMDIV(COMPLEX(D335,-E335),COMPLEX(B335,-C335))),IMDIV(IMSUB(IMEXP(IMPRODUCT(0.0205979*A335*$O$3,IMPRODUCT(COMPLEX(0,1),IMSQRT(IMPRODUCT(COMPLEX(B335,-C335),COMPLEX(D335,-E335)))))),IMDIV(1,IMEXP(IMPRODUCT(0.0205979*A335*$O$3,IMPRODUCT(COMPLEX(0,1),IMSQRT(IMPRODUCT(COMPLEX(B335,-C335),COMPLEX(D335,-E335)))))))),IMSUM(IMEXP(IMPRODUCT(0.0205979*A335*$O$3,IMPRODUCT(COMPLEX(0,1),IMSQRT(IMPRODUCT(COMPLEX(B335,-C335),COMPLEX(D335,-E335)))))),IMDIV(1,IMEXP(IMPRODUCT(0.0205979*A335*$O$3,IMPRODUCT(COMPLEX(0,1),IMSQRT(IMPRODUCT(COMPLEX(B335,-C335),COMPLEX(D335,-E335)))))))))),1))))</f>
        <v>-2.68549098096972</v>
      </c>
      <c r="P335" s="19">
        <f t="shared" si="71"/>
        <v>0.600908241513119</v>
      </c>
      <c r="Q335" s="19">
        <f t="shared" si="72"/>
        <v>0.285534788754515</v>
      </c>
    </row>
    <row r="336" spans="1:17">
      <c r="A336" s="2">
        <v>12.48</v>
      </c>
      <c r="B336">
        <v>23.5974</v>
      </c>
      <c r="C336">
        <v>14.2787</v>
      </c>
      <c r="D336">
        <v>0.6366</v>
      </c>
      <c r="E336">
        <v>0.1817</v>
      </c>
      <c r="F336" s="14">
        <f>20*LOG10(IMABS(IMDIV(IMSUB(IMPRODUCT(IMSQRT(IMDIV(COMPLEX(D336,-E336),COMPLEX(B336,-C336))),IMDIV(IMSUB(IMEXP(IMPRODUCT(0.0205979*A336*$F$3,IMPRODUCT(COMPLEX(0,1),IMSQRT(IMPRODUCT(COMPLEX(B336,-C336),COMPLEX(D336,-E336)))))),IMDIV(1,IMEXP(IMPRODUCT(0.0205979*A336*$F$3,IMPRODUCT(COMPLEX(0,1),IMSQRT(IMPRODUCT(COMPLEX(B336,-C336),COMPLEX(D336,-E336)))))))),IMSUM(IMEXP(IMPRODUCT(0.0205979*A336*$F$3,IMPRODUCT(COMPLEX(0,1),IMSQRT(IMPRODUCT(COMPLEX(B336,-C336),COMPLEX(D336,-E336)))))),IMDIV(1,IMEXP(IMPRODUCT(0.0205979*A336*$F$3,IMPRODUCT(COMPLEX(0,1),IMSQRT(IMPRODUCT(COMPLEX(B336,-C336),COMPLEX(D336,-E336)))))))))),1),IMSUM(IMPRODUCT(IMSQRT(IMDIV(COMPLEX(D336,-E336),COMPLEX(B336,-C336))),IMDIV(IMSUB(IMEXP(IMPRODUCT(0.0205979*A336*$F$3,IMPRODUCT(COMPLEX(0,1),IMSQRT(IMPRODUCT(COMPLEX(B336,-C336),COMPLEX(D336,-E336)))))),IMDIV(1,IMEXP(IMPRODUCT(0.0205979*A336*$F$3,IMPRODUCT(COMPLEX(0,1),IMSQRT(IMPRODUCT(COMPLEX(B336,-C336),COMPLEX(D336,-E336)))))))),IMSUM(IMEXP(IMPRODUCT(0.0205979*A336*$F$3,IMPRODUCT(COMPLEX(0,1),IMSQRT(IMPRODUCT(COMPLEX(B336,-C336),COMPLEX(D336,-E336)))))),IMDIV(1,IMEXP(IMPRODUCT(0.0205979*A336*$F$3,IMPRODUCT(COMPLEX(0,1),IMSQRT(IMPRODUCT(COMPLEX(B336,-C336),COMPLEX(D336,-E336)))))))))),1))))</f>
        <v>-2.32649076791089</v>
      </c>
      <c r="G336" s="15">
        <f>20*LOG10(IMABS(IMDIV(IMSUB(IMPRODUCT(IMSQRT(IMDIV(COMPLEX(D336,-E336),COMPLEX(B336,-C336))),IMDIV(IMSUB(IMEXP(IMPRODUCT(0.0205979*A336*$G$3,IMPRODUCT(COMPLEX(0,1),IMSQRT(IMPRODUCT(COMPLEX(B336,-C336),COMPLEX(D336,-E336)))))),IMDIV(1,IMEXP(IMPRODUCT(0.0205979*A336*$G$3,IMPRODUCT(COMPLEX(0,1),IMSQRT(IMPRODUCT(COMPLEX(B336,-C336),COMPLEX(D336,-E336)))))))),IMSUM(IMEXP(IMPRODUCT(0.0205979*A336*$G$3,IMPRODUCT(COMPLEX(0,1),IMSQRT(IMPRODUCT(COMPLEX(B336,-C336),COMPLEX(D336,-E336)))))),IMDIV(1,IMEXP(IMPRODUCT(0.0205979*A336*$G$3,IMPRODUCT(COMPLEX(0,1),IMSQRT(IMPRODUCT(COMPLEX(B336,-C336),COMPLEX(D336,-E336)))))))))),1),IMSUM(IMPRODUCT(IMSQRT(IMDIV(COMPLEX(D336,-E336),COMPLEX(B336,-C336))),IMDIV(IMSUB(IMEXP(IMPRODUCT(0.0205979*A336*$G$3,IMPRODUCT(COMPLEX(0,1),IMSQRT(IMPRODUCT(COMPLEX(B336,-C336),COMPLEX(D336,-E336)))))),IMDIV(1,IMEXP(IMPRODUCT(0.0205979*A336*$G$3,IMPRODUCT(COMPLEX(0,1),IMSQRT(IMPRODUCT(COMPLEX(B336,-C336),COMPLEX(D336,-E336)))))))),IMSUM(IMEXP(IMPRODUCT(0.0205979*A336*$G$3,IMPRODUCT(COMPLEX(0,1),IMSQRT(IMPRODUCT(COMPLEX(B336,-C336),COMPLEX(D336,-E336)))))),IMDIV(1,IMEXP(IMPRODUCT(0.0205979*A336*$G$3,IMPRODUCT(COMPLEX(0,1),IMSQRT(IMPRODUCT(COMPLEX(B336,-C336),COMPLEX(D336,-E336)))))))))),1))))</f>
        <v>-4.63757808707973</v>
      </c>
      <c r="H336" s="15">
        <f>20*LOG10(IMABS(IMDIV(IMSUB(IMPRODUCT(IMSQRT(IMDIV(COMPLEX(D336,-E336),COMPLEX(B336,-C336))),IMDIV(IMSUB(IMEXP(IMPRODUCT(0.0205979*A336*$H$3,IMPRODUCT(COMPLEX(0,1),IMSQRT(IMPRODUCT(COMPLEX(B336,-C336),COMPLEX(D336,-E336)))))),IMDIV(1,IMEXP(IMPRODUCT(0.0205979*A336*$H$3,IMPRODUCT(COMPLEX(0,1),IMSQRT(IMPRODUCT(COMPLEX(B336,-C336),COMPLEX(D336,-E336)))))))),IMSUM(IMEXP(IMPRODUCT(0.0205979*A336*$H$3,IMPRODUCT(COMPLEX(0,1),IMSQRT(IMPRODUCT(COMPLEX(B336,-C336),COMPLEX(D336,-E336)))))),IMDIV(1,IMEXP(IMPRODUCT(0.0205979*A336*$H$3,IMPRODUCT(COMPLEX(0,1),IMSQRT(IMPRODUCT(COMPLEX(B336,-C336),COMPLEX(D336,-E336)))))))))),1),IMSUM(IMPRODUCT(IMSQRT(IMDIV(COMPLEX(D336,-E336),COMPLEX(B336,-C336))),IMDIV(IMSUB(IMEXP(IMPRODUCT(0.0205979*A336*$H$3,IMPRODUCT(COMPLEX(0,1),IMSQRT(IMPRODUCT(COMPLEX(B336,-C336),COMPLEX(D336,-E336)))))),IMDIV(1,IMEXP(IMPRODUCT(0.0205979*A336*$H$3,IMPRODUCT(COMPLEX(0,1),IMSQRT(IMPRODUCT(COMPLEX(B336,-C336),COMPLEX(D336,-E336)))))))),IMSUM(IMEXP(IMPRODUCT(0.0205979*A336*$H$3,IMPRODUCT(COMPLEX(0,1),IMSQRT(IMPRODUCT(COMPLEX(B336,-C336),COMPLEX(D336,-E336)))))),IMDIV(1,IMEXP(IMPRODUCT(0.0205979*A336*$H$3,IMPRODUCT(COMPLEX(0,1),IMSQRT(IMPRODUCT(COMPLEX(B336,-C336),COMPLEX(D336,-E336)))))))))),1))))</f>
        <v>-3.34602367279238</v>
      </c>
      <c r="I336" s="15">
        <f>20*LOG10(IMABS(IMDIV(IMSUB(IMPRODUCT(IMSQRT(IMDIV(COMPLEX(D336,-E336),COMPLEX(B336,-C336))),IMDIV(IMSUB(IMEXP(IMPRODUCT(0.0205979*A336*$I$3,IMPRODUCT(COMPLEX(0,1),IMSQRT(IMPRODUCT(COMPLEX(B336,-C336),COMPLEX(D336,-E336)))))),IMDIV(1,IMEXP(IMPRODUCT(0.0205979*A336*$I$3,IMPRODUCT(COMPLEX(0,1),IMSQRT(IMPRODUCT(COMPLEX(B336,-C336),COMPLEX(D336,-E336)))))))),IMSUM(IMEXP(IMPRODUCT(0.0205979*A336*$I$3,IMPRODUCT(COMPLEX(0,1),IMSQRT(IMPRODUCT(COMPLEX(B336,-C336),COMPLEX(D336,-E336)))))),IMDIV(1,IMEXP(IMPRODUCT(0.0205979*A336*$I$3,IMPRODUCT(COMPLEX(0,1),IMSQRT(IMPRODUCT(COMPLEX(B336,-C336),COMPLEX(D336,-E336)))))))))),1),IMSUM(IMPRODUCT(IMSQRT(IMDIV(COMPLEX(D336,-E336),COMPLEX(B336,-C336))),IMDIV(IMSUB(IMEXP(IMPRODUCT(0.0205979*A336*$I$3,IMPRODUCT(COMPLEX(0,1),IMSQRT(IMPRODUCT(COMPLEX(B336,-C336),COMPLEX(D336,-E336)))))),IMDIV(1,IMEXP(IMPRODUCT(0.0205979*A336*$I$3,IMPRODUCT(COMPLEX(0,1),IMSQRT(IMPRODUCT(COMPLEX(B336,-C336),COMPLEX(D336,-E336)))))))),IMSUM(IMEXP(IMPRODUCT(0.0205979*A336*$I$3,IMPRODUCT(COMPLEX(0,1),IMSQRT(IMPRODUCT(COMPLEX(B336,-C336),COMPLEX(D336,-E336)))))),IMDIV(1,IMEXP(IMPRODUCT(0.0205979*A336*$I$3,IMPRODUCT(COMPLEX(0,1),IMSQRT(IMPRODUCT(COMPLEX(B336,-C336),COMPLEX(D336,-E336)))))))))),1))))</f>
        <v>-2.51954175896024</v>
      </c>
      <c r="J336" s="15">
        <f>20*LOG10(IMABS(IMDIV(IMSUB(IMPRODUCT(IMSQRT(IMDIV(COMPLEX(D336,-E336),COMPLEX(B336,-C336))),IMDIV(IMSUB(IMEXP(IMPRODUCT(0.0205979*A336*$J$3,IMPRODUCT(COMPLEX(0,1),IMSQRT(IMPRODUCT(COMPLEX(B336,-C336),COMPLEX(D336,-E336)))))),IMDIV(1,IMEXP(IMPRODUCT(0.0205979*A336*$J$3,IMPRODUCT(COMPLEX(0,1),IMSQRT(IMPRODUCT(COMPLEX(B336,-C336),COMPLEX(D336,-E336)))))))),IMSUM(IMEXP(IMPRODUCT(0.0205979*A336*$J$3,IMPRODUCT(COMPLEX(0,1),IMSQRT(IMPRODUCT(COMPLEX(B336,-C336),COMPLEX(D336,-E336)))))),IMDIV(1,IMEXP(IMPRODUCT(0.0205979*A336*$J$3,IMPRODUCT(COMPLEX(0,1),IMSQRT(IMPRODUCT(COMPLEX(B336,-C336),COMPLEX(D336,-E336)))))))))),1),IMSUM(IMPRODUCT(IMSQRT(IMDIV(COMPLEX(D336,-E336),COMPLEX(B336,-C336))),IMDIV(IMSUB(IMEXP(IMPRODUCT(0.0205979*A336*$J$3,IMPRODUCT(COMPLEX(0,1),IMSQRT(IMPRODUCT(COMPLEX(B336,-C336),COMPLEX(D336,-E336)))))),IMDIV(1,IMEXP(IMPRODUCT(0.0205979*A336*$J$3,IMPRODUCT(COMPLEX(0,1),IMSQRT(IMPRODUCT(COMPLEX(B336,-C336),COMPLEX(D336,-E336)))))))),IMSUM(IMEXP(IMPRODUCT(0.0205979*A336*$J$3,IMPRODUCT(COMPLEX(0,1),IMSQRT(IMPRODUCT(COMPLEX(B336,-C336),COMPLEX(D336,-E336)))))),IMDIV(1,IMEXP(IMPRODUCT(0.0205979*A336*$J$3,IMPRODUCT(COMPLEX(0,1),IMSQRT(IMPRODUCT(COMPLEX(B336,-C336),COMPLEX(D336,-E336)))))))))),1))))</f>
        <v>-2.34295995175355</v>
      </c>
      <c r="K336" s="15">
        <f>20*LOG10(IMABS(IMDIV(IMSUB(IMPRODUCT(IMSQRT(IMDIV(COMPLEX(D336,-E336),COMPLEX(B336,-C336))),IMDIV(IMSUB(IMEXP(IMPRODUCT(0.0205979*A336*$K$3,IMPRODUCT(COMPLEX(0,1),IMSQRT(IMPRODUCT(COMPLEX(B336,-C336),COMPLEX(D336,-E336)))))),IMDIV(1,IMEXP(IMPRODUCT(0.0205979*A336*$K$3,IMPRODUCT(COMPLEX(0,1),IMSQRT(IMPRODUCT(COMPLEX(B336,-C336),COMPLEX(D336,-E336)))))))),IMSUM(IMEXP(IMPRODUCT(0.0205979*A336*$K$3,IMPRODUCT(COMPLEX(0,1),IMSQRT(IMPRODUCT(COMPLEX(B336,-C336),COMPLEX(D336,-E336)))))),IMDIV(1,IMEXP(IMPRODUCT(0.0205979*A336*$K$3,IMPRODUCT(COMPLEX(0,1),IMSQRT(IMPRODUCT(COMPLEX(B336,-C336),COMPLEX(D336,-E336)))))))))),1),IMSUM(IMPRODUCT(IMSQRT(IMDIV(COMPLEX(D336,-E336),COMPLEX(B336,-C336))),IMDIV(IMSUB(IMEXP(IMPRODUCT(0.0205979*A336*$K$3,IMPRODUCT(COMPLEX(0,1),IMSQRT(IMPRODUCT(COMPLEX(B336,-C336),COMPLEX(D336,-E336)))))),IMDIV(1,IMEXP(IMPRODUCT(0.0205979*A336*$K$3,IMPRODUCT(COMPLEX(0,1),IMSQRT(IMPRODUCT(COMPLEX(B336,-C336),COMPLEX(D336,-E336)))))))),IMSUM(IMEXP(IMPRODUCT(0.0205979*A336*$K$3,IMPRODUCT(COMPLEX(0,1),IMSQRT(IMPRODUCT(COMPLEX(B336,-C336),COMPLEX(D336,-E336)))))),IMDIV(1,IMEXP(IMPRODUCT(0.0205979*A336*$K$3,IMPRODUCT(COMPLEX(0,1),IMSQRT(IMPRODUCT(COMPLEX(B336,-C336),COMPLEX(D336,-E336)))))))))),1))))</f>
        <v>-2.48357169258395</v>
      </c>
      <c r="L336" s="15">
        <f>20*LOG10(IMABS(IMDIV(IMSUB(IMPRODUCT(IMSQRT(IMDIV(COMPLEX(D336,-E336),COMPLEX(B336,-C336))),IMDIV(IMSUB(IMEXP(IMPRODUCT(0.0205979*A336*$L$3,IMPRODUCT(COMPLEX(0,1),IMSQRT(IMPRODUCT(COMPLEX(B336,-C336),COMPLEX(D336,-E336)))))),IMDIV(1,IMEXP(IMPRODUCT(0.0205979*A336*$L$3,IMPRODUCT(COMPLEX(0,1),IMSQRT(IMPRODUCT(COMPLEX(B336,-C336),COMPLEX(D336,-E336)))))))),IMSUM(IMEXP(IMPRODUCT(0.0205979*A336*$L$3,IMPRODUCT(COMPLEX(0,1),IMSQRT(IMPRODUCT(COMPLEX(B336,-C336),COMPLEX(D336,-E336)))))),IMDIV(1,IMEXP(IMPRODUCT(0.0205979*A336*$L$3,IMPRODUCT(COMPLEX(0,1),IMSQRT(IMPRODUCT(COMPLEX(B336,-C336),COMPLEX(D336,-E336)))))))))),1),IMSUM(IMPRODUCT(IMSQRT(IMDIV(COMPLEX(D336,-E336),COMPLEX(B336,-C336))),IMDIV(IMSUB(IMEXP(IMPRODUCT(0.0205979*A336*$L$3,IMPRODUCT(COMPLEX(0,1),IMSQRT(IMPRODUCT(COMPLEX(B336,-C336),COMPLEX(D336,-E336)))))),IMDIV(1,IMEXP(IMPRODUCT(0.0205979*A336*$L$3,IMPRODUCT(COMPLEX(0,1),IMSQRT(IMPRODUCT(COMPLEX(B336,-C336),COMPLEX(D336,-E336)))))))),IMSUM(IMEXP(IMPRODUCT(0.0205979*A336*$L$3,IMPRODUCT(COMPLEX(0,1),IMSQRT(IMPRODUCT(COMPLEX(B336,-C336),COMPLEX(D336,-E336)))))),IMDIV(1,IMEXP(IMPRODUCT(0.0205979*A336*$L$3,IMPRODUCT(COMPLEX(0,1),IMSQRT(IMPRODUCT(COMPLEX(B336,-C336),COMPLEX(D336,-E336)))))))))),1))))</f>
        <v>-2.69280998389266</v>
      </c>
      <c r="M336" s="15">
        <f>20*LOG10(IMABS(IMDIV(IMSUB(IMPRODUCT(IMSQRT(IMDIV(COMPLEX(D336,-E336),COMPLEX(B336,-C336))),IMDIV(IMSUB(IMEXP(IMPRODUCT(0.0205979*A336*$M$3,IMPRODUCT(COMPLEX(0,1),IMSQRT(IMPRODUCT(COMPLEX(B336,-C336),COMPLEX(D336,-E336)))))),IMDIV(1,IMEXP(IMPRODUCT(0.0205979*A336*$M$3,IMPRODUCT(COMPLEX(0,1),IMSQRT(IMPRODUCT(COMPLEX(B336,-C336),COMPLEX(D336,-E336)))))))),IMSUM(IMEXP(IMPRODUCT(0.0205979*A336*$M$3,IMPRODUCT(COMPLEX(0,1),IMSQRT(IMPRODUCT(COMPLEX(B336,-C336),COMPLEX(D336,-E336)))))),IMDIV(1,IMEXP(IMPRODUCT(0.0205979*A336*$M$3,IMPRODUCT(COMPLEX(0,1),IMSQRT(IMPRODUCT(COMPLEX(B336,-C336),COMPLEX(D336,-E336)))))))))),1),IMSUM(IMPRODUCT(IMSQRT(IMDIV(COMPLEX(D336,-E336),COMPLEX(B336,-C336))),IMDIV(IMSUB(IMEXP(IMPRODUCT(0.0205979*A336*$M$3,IMPRODUCT(COMPLEX(0,1),IMSQRT(IMPRODUCT(COMPLEX(B336,-C336),COMPLEX(D336,-E336)))))),IMDIV(1,IMEXP(IMPRODUCT(0.0205979*A336*$M$3,IMPRODUCT(COMPLEX(0,1),IMSQRT(IMPRODUCT(COMPLEX(B336,-C336),COMPLEX(D336,-E336)))))))),IMSUM(IMEXP(IMPRODUCT(0.0205979*A336*$M$3,IMPRODUCT(COMPLEX(0,1),IMSQRT(IMPRODUCT(COMPLEX(B336,-C336),COMPLEX(D336,-E336)))))),IMDIV(1,IMEXP(IMPRODUCT(0.0205979*A336*$M$3,IMPRODUCT(COMPLEX(0,1),IMSQRT(IMPRODUCT(COMPLEX(B336,-C336),COMPLEX(D336,-E336)))))))))),1))))</f>
        <v>-2.78201225818425</v>
      </c>
      <c r="N336" s="15">
        <f>20*LOG10(IMABS(IMDIV(IMSUB(IMPRODUCT(IMSQRT(IMDIV(COMPLEX(D336,-E336),COMPLEX(B336,-C336))),IMDIV(IMSUB(IMEXP(IMPRODUCT(0.0205979*A336*$N$3,IMPRODUCT(COMPLEX(0,1),IMSQRT(IMPRODUCT(COMPLEX(B336,-C336),COMPLEX(D336,-E336)))))),IMDIV(1,IMEXP(IMPRODUCT(0.0205979*A336*$N$3,IMPRODUCT(COMPLEX(0,1),IMSQRT(IMPRODUCT(COMPLEX(B336,-C336),COMPLEX(D336,-E336)))))))),IMSUM(IMEXP(IMPRODUCT(0.0205979*A336*$N$3,IMPRODUCT(COMPLEX(0,1),IMSQRT(IMPRODUCT(COMPLEX(B336,-C336),COMPLEX(D336,-E336)))))),IMDIV(1,IMEXP(IMPRODUCT(0.0205979*A336*$N$3,IMPRODUCT(COMPLEX(0,1),IMSQRT(IMPRODUCT(COMPLEX(B336,-C336),COMPLEX(D336,-E336)))))))))),1),IMSUM(IMPRODUCT(IMSQRT(IMDIV(COMPLEX(D336,-E336),COMPLEX(B336,-C336))),IMDIV(IMSUB(IMEXP(IMPRODUCT(0.0205979*A336*$N$3,IMPRODUCT(COMPLEX(0,1),IMSQRT(IMPRODUCT(COMPLEX(B336,-C336),COMPLEX(D336,-E336)))))),IMDIV(1,IMEXP(IMPRODUCT(0.0205979*A336*$N$3,IMPRODUCT(COMPLEX(0,1),IMSQRT(IMPRODUCT(COMPLEX(B336,-C336),COMPLEX(D336,-E336)))))))),IMSUM(IMEXP(IMPRODUCT(0.0205979*A336*$N$3,IMPRODUCT(COMPLEX(0,1),IMSQRT(IMPRODUCT(COMPLEX(B336,-C336),COMPLEX(D336,-E336)))))),IMDIV(1,IMEXP(IMPRODUCT(0.0205979*A336*$N$3,IMPRODUCT(COMPLEX(0,1),IMSQRT(IMPRODUCT(COMPLEX(B336,-C336),COMPLEX(D336,-E336)))))))))),1))))</f>
        <v>-2.74787462640376</v>
      </c>
      <c r="O336" s="15">
        <f>20*LOG10(IMABS(IMDIV(IMSUB(IMPRODUCT(IMSQRT(IMDIV(COMPLEX(D336,-E336),COMPLEX(B336,-C336))),IMDIV(IMSUB(IMEXP(IMPRODUCT(0.0205979*A336*$O$3,IMPRODUCT(COMPLEX(0,1),IMSQRT(IMPRODUCT(COMPLEX(B336,-C336),COMPLEX(D336,-E336)))))),IMDIV(1,IMEXP(IMPRODUCT(0.0205979*A336*$O$3,IMPRODUCT(COMPLEX(0,1),IMSQRT(IMPRODUCT(COMPLEX(B336,-C336),COMPLEX(D336,-E336)))))))),IMSUM(IMEXP(IMPRODUCT(0.0205979*A336*$O$3,IMPRODUCT(COMPLEX(0,1),IMSQRT(IMPRODUCT(COMPLEX(B336,-C336),COMPLEX(D336,-E336)))))),IMDIV(1,IMEXP(IMPRODUCT(0.0205979*A336*$O$3,IMPRODUCT(COMPLEX(0,1),IMSQRT(IMPRODUCT(COMPLEX(B336,-C336),COMPLEX(D336,-E336)))))))))),1),IMSUM(IMPRODUCT(IMSQRT(IMDIV(COMPLEX(D336,-E336),COMPLEX(B336,-C336))),IMDIV(IMSUB(IMEXP(IMPRODUCT(0.0205979*A336*$O$3,IMPRODUCT(COMPLEX(0,1),IMSQRT(IMPRODUCT(COMPLEX(B336,-C336),COMPLEX(D336,-E336)))))),IMDIV(1,IMEXP(IMPRODUCT(0.0205979*A336*$O$3,IMPRODUCT(COMPLEX(0,1),IMSQRT(IMPRODUCT(COMPLEX(B336,-C336),COMPLEX(D336,-E336)))))))),IMSUM(IMEXP(IMPRODUCT(0.0205979*A336*$O$3,IMPRODUCT(COMPLEX(0,1),IMSQRT(IMPRODUCT(COMPLEX(B336,-C336),COMPLEX(D336,-E336)))))),IMDIV(1,IMEXP(IMPRODUCT(0.0205979*A336*$O$3,IMPRODUCT(COMPLEX(0,1),IMSQRT(IMPRODUCT(COMPLEX(B336,-C336),COMPLEX(D336,-E336)))))))))),1))))</f>
        <v>-2.68989834761739</v>
      </c>
      <c r="P336" s="19">
        <f t="shared" si="71"/>
        <v>0.605096324171307</v>
      </c>
      <c r="Q336" s="19">
        <f t="shared" si="72"/>
        <v>0.285422557335847</v>
      </c>
    </row>
    <row r="337" spans="1:17">
      <c r="A337" s="2">
        <v>12.56</v>
      </c>
      <c r="B337">
        <v>23.5222</v>
      </c>
      <c r="C337">
        <v>14.4674</v>
      </c>
      <c r="D337">
        <v>0.6364</v>
      </c>
      <c r="E337">
        <v>0.1764</v>
      </c>
      <c r="F337" s="14">
        <f>20*LOG10(IMABS(IMDIV(IMSUB(IMPRODUCT(IMSQRT(IMDIV(COMPLEX(D337,-E337),COMPLEX(B337,-C337))),IMDIV(IMSUB(IMEXP(IMPRODUCT(0.0205979*A337*$F$3,IMPRODUCT(COMPLEX(0,1),IMSQRT(IMPRODUCT(COMPLEX(B337,-C337),COMPLEX(D337,-E337)))))),IMDIV(1,IMEXP(IMPRODUCT(0.0205979*A337*$F$3,IMPRODUCT(COMPLEX(0,1),IMSQRT(IMPRODUCT(COMPLEX(B337,-C337),COMPLEX(D337,-E337)))))))),IMSUM(IMEXP(IMPRODUCT(0.0205979*A337*$F$3,IMPRODUCT(COMPLEX(0,1),IMSQRT(IMPRODUCT(COMPLEX(B337,-C337),COMPLEX(D337,-E337)))))),IMDIV(1,IMEXP(IMPRODUCT(0.0205979*A337*$F$3,IMPRODUCT(COMPLEX(0,1),IMSQRT(IMPRODUCT(COMPLEX(B337,-C337),COMPLEX(D337,-E337)))))))))),1),IMSUM(IMPRODUCT(IMSQRT(IMDIV(COMPLEX(D337,-E337),COMPLEX(B337,-C337))),IMDIV(IMSUB(IMEXP(IMPRODUCT(0.0205979*A337*$F$3,IMPRODUCT(COMPLEX(0,1),IMSQRT(IMPRODUCT(COMPLEX(B337,-C337),COMPLEX(D337,-E337)))))),IMDIV(1,IMEXP(IMPRODUCT(0.0205979*A337*$F$3,IMPRODUCT(COMPLEX(0,1),IMSQRT(IMPRODUCT(COMPLEX(B337,-C337),COMPLEX(D337,-E337)))))))),IMSUM(IMEXP(IMPRODUCT(0.0205979*A337*$F$3,IMPRODUCT(COMPLEX(0,1),IMSQRT(IMPRODUCT(COMPLEX(B337,-C337),COMPLEX(D337,-E337)))))),IMDIV(1,IMEXP(IMPRODUCT(0.0205979*A337*$F$3,IMPRODUCT(COMPLEX(0,1),IMSQRT(IMPRODUCT(COMPLEX(B337,-C337),COMPLEX(D337,-E337)))))))))),1))))</f>
        <v>-2.3346761110522</v>
      </c>
      <c r="G337" s="15">
        <f>20*LOG10(IMABS(IMDIV(IMSUB(IMPRODUCT(IMSQRT(IMDIV(COMPLEX(D337,-E337),COMPLEX(B337,-C337))),IMDIV(IMSUB(IMEXP(IMPRODUCT(0.0205979*A337*$G$3,IMPRODUCT(COMPLEX(0,1),IMSQRT(IMPRODUCT(COMPLEX(B337,-C337),COMPLEX(D337,-E337)))))),IMDIV(1,IMEXP(IMPRODUCT(0.0205979*A337*$G$3,IMPRODUCT(COMPLEX(0,1),IMSQRT(IMPRODUCT(COMPLEX(B337,-C337),COMPLEX(D337,-E337)))))))),IMSUM(IMEXP(IMPRODUCT(0.0205979*A337*$G$3,IMPRODUCT(COMPLEX(0,1),IMSQRT(IMPRODUCT(COMPLEX(B337,-C337),COMPLEX(D337,-E337)))))),IMDIV(1,IMEXP(IMPRODUCT(0.0205979*A337*$G$3,IMPRODUCT(COMPLEX(0,1),IMSQRT(IMPRODUCT(COMPLEX(B337,-C337),COMPLEX(D337,-E337)))))))))),1),IMSUM(IMPRODUCT(IMSQRT(IMDIV(COMPLEX(D337,-E337),COMPLEX(B337,-C337))),IMDIV(IMSUB(IMEXP(IMPRODUCT(0.0205979*A337*$G$3,IMPRODUCT(COMPLEX(0,1),IMSQRT(IMPRODUCT(COMPLEX(B337,-C337),COMPLEX(D337,-E337)))))),IMDIV(1,IMEXP(IMPRODUCT(0.0205979*A337*$G$3,IMPRODUCT(COMPLEX(0,1),IMSQRT(IMPRODUCT(COMPLEX(B337,-C337),COMPLEX(D337,-E337)))))))),IMSUM(IMEXP(IMPRODUCT(0.0205979*A337*$G$3,IMPRODUCT(COMPLEX(0,1),IMSQRT(IMPRODUCT(COMPLEX(B337,-C337),COMPLEX(D337,-E337)))))),IMDIV(1,IMEXP(IMPRODUCT(0.0205979*A337*$G$3,IMPRODUCT(COMPLEX(0,1),IMSQRT(IMPRODUCT(COMPLEX(B337,-C337),COMPLEX(D337,-E337)))))))))),1))))</f>
        <v>-4.61923249906766</v>
      </c>
      <c r="H337" s="15">
        <f>20*LOG10(IMABS(IMDIV(IMSUB(IMPRODUCT(IMSQRT(IMDIV(COMPLEX(D337,-E337),COMPLEX(B337,-C337))),IMDIV(IMSUB(IMEXP(IMPRODUCT(0.0205979*A337*$H$3,IMPRODUCT(COMPLEX(0,1),IMSQRT(IMPRODUCT(COMPLEX(B337,-C337),COMPLEX(D337,-E337)))))),IMDIV(1,IMEXP(IMPRODUCT(0.0205979*A337*$H$3,IMPRODUCT(COMPLEX(0,1),IMSQRT(IMPRODUCT(COMPLEX(B337,-C337),COMPLEX(D337,-E337)))))))),IMSUM(IMEXP(IMPRODUCT(0.0205979*A337*$H$3,IMPRODUCT(COMPLEX(0,1),IMSQRT(IMPRODUCT(COMPLEX(B337,-C337),COMPLEX(D337,-E337)))))),IMDIV(1,IMEXP(IMPRODUCT(0.0205979*A337*$H$3,IMPRODUCT(COMPLEX(0,1),IMSQRT(IMPRODUCT(COMPLEX(B337,-C337),COMPLEX(D337,-E337)))))))))),1),IMSUM(IMPRODUCT(IMSQRT(IMDIV(COMPLEX(D337,-E337),COMPLEX(B337,-C337))),IMDIV(IMSUB(IMEXP(IMPRODUCT(0.0205979*A337*$H$3,IMPRODUCT(COMPLEX(0,1),IMSQRT(IMPRODUCT(COMPLEX(B337,-C337),COMPLEX(D337,-E337)))))),IMDIV(1,IMEXP(IMPRODUCT(0.0205979*A337*$H$3,IMPRODUCT(COMPLEX(0,1),IMSQRT(IMPRODUCT(COMPLEX(B337,-C337),COMPLEX(D337,-E337)))))))),IMSUM(IMEXP(IMPRODUCT(0.0205979*A337*$H$3,IMPRODUCT(COMPLEX(0,1),IMSQRT(IMPRODUCT(COMPLEX(B337,-C337),COMPLEX(D337,-E337)))))),IMDIV(1,IMEXP(IMPRODUCT(0.0205979*A337*$H$3,IMPRODUCT(COMPLEX(0,1),IMSQRT(IMPRODUCT(COMPLEX(B337,-C337),COMPLEX(D337,-E337)))))))))),1))))</f>
        <v>-3.31367537456366</v>
      </c>
      <c r="I337" s="15">
        <f>20*LOG10(IMABS(IMDIV(IMSUB(IMPRODUCT(IMSQRT(IMDIV(COMPLEX(D337,-E337),COMPLEX(B337,-C337))),IMDIV(IMSUB(IMEXP(IMPRODUCT(0.0205979*A337*$I$3,IMPRODUCT(COMPLEX(0,1),IMSQRT(IMPRODUCT(COMPLEX(B337,-C337),COMPLEX(D337,-E337)))))),IMDIV(1,IMEXP(IMPRODUCT(0.0205979*A337*$I$3,IMPRODUCT(COMPLEX(0,1),IMSQRT(IMPRODUCT(COMPLEX(B337,-C337),COMPLEX(D337,-E337)))))))),IMSUM(IMEXP(IMPRODUCT(0.0205979*A337*$I$3,IMPRODUCT(COMPLEX(0,1),IMSQRT(IMPRODUCT(COMPLEX(B337,-C337),COMPLEX(D337,-E337)))))),IMDIV(1,IMEXP(IMPRODUCT(0.0205979*A337*$I$3,IMPRODUCT(COMPLEX(0,1),IMSQRT(IMPRODUCT(COMPLEX(B337,-C337),COMPLEX(D337,-E337)))))))))),1),IMSUM(IMPRODUCT(IMSQRT(IMDIV(COMPLEX(D337,-E337),COMPLEX(B337,-C337))),IMDIV(IMSUB(IMEXP(IMPRODUCT(0.0205979*A337*$I$3,IMPRODUCT(COMPLEX(0,1),IMSQRT(IMPRODUCT(COMPLEX(B337,-C337),COMPLEX(D337,-E337)))))),IMDIV(1,IMEXP(IMPRODUCT(0.0205979*A337*$I$3,IMPRODUCT(COMPLEX(0,1),IMSQRT(IMPRODUCT(COMPLEX(B337,-C337),COMPLEX(D337,-E337)))))))),IMSUM(IMEXP(IMPRODUCT(0.0205979*A337*$I$3,IMPRODUCT(COMPLEX(0,1),IMSQRT(IMPRODUCT(COMPLEX(B337,-C337),COMPLEX(D337,-E337)))))),IMDIV(1,IMEXP(IMPRODUCT(0.0205979*A337*$I$3,IMPRODUCT(COMPLEX(0,1),IMSQRT(IMPRODUCT(COMPLEX(B337,-C337),COMPLEX(D337,-E337)))))))))),1))))</f>
        <v>-2.50361169068532</v>
      </c>
      <c r="J337" s="15">
        <f>20*LOG10(IMABS(IMDIV(IMSUB(IMPRODUCT(IMSQRT(IMDIV(COMPLEX(D337,-E337),COMPLEX(B337,-C337))),IMDIV(IMSUB(IMEXP(IMPRODUCT(0.0205979*A337*$J$3,IMPRODUCT(COMPLEX(0,1),IMSQRT(IMPRODUCT(COMPLEX(B337,-C337),COMPLEX(D337,-E337)))))),IMDIV(1,IMEXP(IMPRODUCT(0.0205979*A337*$J$3,IMPRODUCT(COMPLEX(0,1),IMSQRT(IMPRODUCT(COMPLEX(B337,-C337),COMPLEX(D337,-E337)))))))),IMSUM(IMEXP(IMPRODUCT(0.0205979*A337*$J$3,IMPRODUCT(COMPLEX(0,1),IMSQRT(IMPRODUCT(COMPLEX(B337,-C337),COMPLEX(D337,-E337)))))),IMDIV(1,IMEXP(IMPRODUCT(0.0205979*A337*$J$3,IMPRODUCT(COMPLEX(0,1),IMSQRT(IMPRODUCT(COMPLEX(B337,-C337),COMPLEX(D337,-E337)))))))))),1),IMSUM(IMPRODUCT(IMSQRT(IMDIV(COMPLEX(D337,-E337),COMPLEX(B337,-C337))),IMDIV(IMSUB(IMEXP(IMPRODUCT(0.0205979*A337*$J$3,IMPRODUCT(COMPLEX(0,1),IMSQRT(IMPRODUCT(COMPLEX(B337,-C337),COMPLEX(D337,-E337)))))),IMDIV(1,IMEXP(IMPRODUCT(0.0205979*A337*$J$3,IMPRODUCT(COMPLEX(0,1),IMSQRT(IMPRODUCT(COMPLEX(B337,-C337),COMPLEX(D337,-E337)))))))),IMSUM(IMEXP(IMPRODUCT(0.0205979*A337*$J$3,IMPRODUCT(COMPLEX(0,1),IMSQRT(IMPRODUCT(COMPLEX(B337,-C337),COMPLEX(D337,-E337)))))),IMDIV(1,IMEXP(IMPRODUCT(0.0205979*A337*$J$3,IMPRODUCT(COMPLEX(0,1),IMSQRT(IMPRODUCT(COMPLEX(B337,-C337),COMPLEX(D337,-E337)))))))))),1))))</f>
        <v>-2.33722344937113</v>
      </c>
      <c r="K337" s="15">
        <f>20*LOG10(IMABS(IMDIV(IMSUB(IMPRODUCT(IMSQRT(IMDIV(COMPLEX(D337,-E337),COMPLEX(B337,-C337))),IMDIV(IMSUB(IMEXP(IMPRODUCT(0.0205979*A337*$K$3,IMPRODUCT(COMPLEX(0,1),IMSQRT(IMPRODUCT(COMPLEX(B337,-C337),COMPLEX(D337,-E337)))))),IMDIV(1,IMEXP(IMPRODUCT(0.0205979*A337*$K$3,IMPRODUCT(COMPLEX(0,1),IMSQRT(IMPRODUCT(COMPLEX(B337,-C337),COMPLEX(D337,-E337)))))))),IMSUM(IMEXP(IMPRODUCT(0.0205979*A337*$K$3,IMPRODUCT(COMPLEX(0,1),IMSQRT(IMPRODUCT(COMPLEX(B337,-C337),COMPLEX(D337,-E337)))))),IMDIV(1,IMEXP(IMPRODUCT(0.0205979*A337*$K$3,IMPRODUCT(COMPLEX(0,1),IMSQRT(IMPRODUCT(COMPLEX(B337,-C337),COMPLEX(D337,-E337)))))))))),1),IMSUM(IMPRODUCT(IMSQRT(IMDIV(COMPLEX(D337,-E337),COMPLEX(B337,-C337))),IMDIV(IMSUB(IMEXP(IMPRODUCT(0.0205979*A337*$K$3,IMPRODUCT(COMPLEX(0,1),IMSQRT(IMPRODUCT(COMPLEX(B337,-C337),COMPLEX(D337,-E337)))))),IMDIV(1,IMEXP(IMPRODUCT(0.0205979*A337*$K$3,IMPRODUCT(COMPLEX(0,1),IMSQRT(IMPRODUCT(COMPLEX(B337,-C337),COMPLEX(D337,-E337)))))))),IMSUM(IMEXP(IMPRODUCT(0.0205979*A337*$K$3,IMPRODUCT(COMPLEX(0,1),IMSQRT(IMPRODUCT(COMPLEX(B337,-C337),COMPLEX(D337,-E337)))))),IMDIV(1,IMEXP(IMPRODUCT(0.0205979*A337*$K$3,IMPRODUCT(COMPLEX(0,1),IMSQRT(IMPRODUCT(COMPLEX(B337,-C337),COMPLEX(D337,-E337)))))))))),1))))</f>
        <v>-2.48352639353881</v>
      </c>
      <c r="L337" s="15">
        <f>20*LOG10(IMABS(IMDIV(IMSUB(IMPRODUCT(IMSQRT(IMDIV(COMPLEX(D337,-E337),COMPLEX(B337,-C337))),IMDIV(IMSUB(IMEXP(IMPRODUCT(0.0205979*A337*$L$3,IMPRODUCT(COMPLEX(0,1),IMSQRT(IMPRODUCT(COMPLEX(B337,-C337),COMPLEX(D337,-E337)))))),IMDIV(1,IMEXP(IMPRODUCT(0.0205979*A337*$L$3,IMPRODUCT(COMPLEX(0,1),IMSQRT(IMPRODUCT(COMPLEX(B337,-C337),COMPLEX(D337,-E337)))))))),IMSUM(IMEXP(IMPRODUCT(0.0205979*A337*$L$3,IMPRODUCT(COMPLEX(0,1),IMSQRT(IMPRODUCT(COMPLEX(B337,-C337),COMPLEX(D337,-E337)))))),IMDIV(1,IMEXP(IMPRODUCT(0.0205979*A337*$L$3,IMPRODUCT(COMPLEX(0,1),IMSQRT(IMPRODUCT(COMPLEX(B337,-C337),COMPLEX(D337,-E337)))))))))),1),IMSUM(IMPRODUCT(IMSQRT(IMDIV(COMPLEX(D337,-E337),COMPLEX(B337,-C337))),IMDIV(IMSUB(IMEXP(IMPRODUCT(0.0205979*A337*$L$3,IMPRODUCT(COMPLEX(0,1),IMSQRT(IMPRODUCT(COMPLEX(B337,-C337),COMPLEX(D337,-E337)))))),IMDIV(1,IMEXP(IMPRODUCT(0.0205979*A337*$L$3,IMPRODUCT(COMPLEX(0,1),IMSQRT(IMPRODUCT(COMPLEX(B337,-C337),COMPLEX(D337,-E337)))))))),IMSUM(IMEXP(IMPRODUCT(0.0205979*A337*$L$3,IMPRODUCT(COMPLEX(0,1),IMSQRT(IMPRODUCT(COMPLEX(B337,-C337),COMPLEX(D337,-E337)))))),IMDIV(1,IMEXP(IMPRODUCT(0.0205979*A337*$L$3,IMPRODUCT(COMPLEX(0,1),IMSQRT(IMPRODUCT(COMPLEX(B337,-C337),COMPLEX(D337,-E337)))))))))),1))))</f>
        <v>-2.69129117883805</v>
      </c>
      <c r="M337" s="15">
        <f>20*LOG10(IMABS(IMDIV(IMSUB(IMPRODUCT(IMSQRT(IMDIV(COMPLEX(D337,-E337),COMPLEX(B337,-C337))),IMDIV(IMSUB(IMEXP(IMPRODUCT(0.0205979*A337*$M$3,IMPRODUCT(COMPLEX(0,1),IMSQRT(IMPRODUCT(COMPLEX(B337,-C337),COMPLEX(D337,-E337)))))),IMDIV(1,IMEXP(IMPRODUCT(0.0205979*A337*$M$3,IMPRODUCT(COMPLEX(0,1),IMSQRT(IMPRODUCT(COMPLEX(B337,-C337),COMPLEX(D337,-E337)))))))),IMSUM(IMEXP(IMPRODUCT(0.0205979*A337*$M$3,IMPRODUCT(COMPLEX(0,1),IMSQRT(IMPRODUCT(COMPLEX(B337,-C337),COMPLEX(D337,-E337)))))),IMDIV(1,IMEXP(IMPRODUCT(0.0205979*A337*$M$3,IMPRODUCT(COMPLEX(0,1),IMSQRT(IMPRODUCT(COMPLEX(B337,-C337),COMPLEX(D337,-E337)))))))))),1),IMSUM(IMPRODUCT(IMSQRT(IMDIV(COMPLEX(D337,-E337),COMPLEX(B337,-C337))),IMDIV(IMSUB(IMEXP(IMPRODUCT(0.0205979*A337*$M$3,IMPRODUCT(COMPLEX(0,1),IMSQRT(IMPRODUCT(COMPLEX(B337,-C337),COMPLEX(D337,-E337)))))),IMDIV(1,IMEXP(IMPRODUCT(0.0205979*A337*$M$3,IMPRODUCT(COMPLEX(0,1),IMSQRT(IMPRODUCT(COMPLEX(B337,-C337),COMPLEX(D337,-E337)))))))),IMSUM(IMEXP(IMPRODUCT(0.0205979*A337*$M$3,IMPRODUCT(COMPLEX(0,1),IMSQRT(IMPRODUCT(COMPLEX(B337,-C337),COMPLEX(D337,-E337)))))),IMDIV(1,IMEXP(IMPRODUCT(0.0205979*A337*$M$3,IMPRODUCT(COMPLEX(0,1),IMSQRT(IMPRODUCT(COMPLEX(B337,-C337),COMPLEX(D337,-E337)))))))))),1))))</f>
        <v>-2.77418228796018</v>
      </c>
      <c r="N337" s="15">
        <f>20*LOG10(IMABS(IMDIV(IMSUB(IMPRODUCT(IMSQRT(IMDIV(COMPLEX(D337,-E337),COMPLEX(B337,-C337))),IMDIV(IMSUB(IMEXP(IMPRODUCT(0.0205979*A337*$N$3,IMPRODUCT(COMPLEX(0,1),IMSQRT(IMPRODUCT(COMPLEX(B337,-C337),COMPLEX(D337,-E337)))))),IMDIV(1,IMEXP(IMPRODUCT(0.0205979*A337*$N$3,IMPRODUCT(COMPLEX(0,1),IMSQRT(IMPRODUCT(COMPLEX(B337,-C337),COMPLEX(D337,-E337)))))))),IMSUM(IMEXP(IMPRODUCT(0.0205979*A337*$N$3,IMPRODUCT(COMPLEX(0,1),IMSQRT(IMPRODUCT(COMPLEX(B337,-C337),COMPLEX(D337,-E337)))))),IMDIV(1,IMEXP(IMPRODUCT(0.0205979*A337*$N$3,IMPRODUCT(COMPLEX(0,1),IMSQRT(IMPRODUCT(COMPLEX(B337,-C337),COMPLEX(D337,-E337)))))))))),1),IMSUM(IMPRODUCT(IMSQRT(IMDIV(COMPLEX(D337,-E337),COMPLEX(B337,-C337))),IMDIV(IMSUB(IMEXP(IMPRODUCT(0.0205979*A337*$N$3,IMPRODUCT(COMPLEX(0,1),IMSQRT(IMPRODUCT(COMPLEX(B337,-C337),COMPLEX(D337,-E337)))))),IMDIV(1,IMEXP(IMPRODUCT(0.0205979*A337*$N$3,IMPRODUCT(COMPLEX(0,1),IMSQRT(IMPRODUCT(COMPLEX(B337,-C337),COMPLEX(D337,-E337)))))))),IMSUM(IMEXP(IMPRODUCT(0.0205979*A337*$N$3,IMPRODUCT(COMPLEX(0,1),IMSQRT(IMPRODUCT(COMPLEX(B337,-C337),COMPLEX(D337,-E337)))))),IMDIV(1,IMEXP(IMPRODUCT(0.0205979*A337*$N$3,IMPRODUCT(COMPLEX(0,1),IMSQRT(IMPRODUCT(COMPLEX(B337,-C337),COMPLEX(D337,-E337)))))))))),1))))</f>
        <v>-2.73656269164761</v>
      </c>
      <c r="O337" s="15">
        <f>20*LOG10(IMABS(IMDIV(IMSUB(IMPRODUCT(IMSQRT(IMDIV(COMPLEX(D337,-E337),COMPLEX(B337,-C337))),IMDIV(IMSUB(IMEXP(IMPRODUCT(0.0205979*A337*$O$3,IMPRODUCT(COMPLEX(0,1),IMSQRT(IMPRODUCT(COMPLEX(B337,-C337),COMPLEX(D337,-E337)))))),IMDIV(1,IMEXP(IMPRODUCT(0.0205979*A337*$O$3,IMPRODUCT(COMPLEX(0,1),IMSQRT(IMPRODUCT(COMPLEX(B337,-C337),COMPLEX(D337,-E337)))))))),IMSUM(IMEXP(IMPRODUCT(0.0205979*A337*$O$3,IMPRODUCT(COMPLEX(0,1),IMSQRT(IMPRODUCT(COMPLEX(B337,-C337),COMPLEX(D337,-E337)))))),IMDIV(1,IMEXP(IMPRODUCT(0.0205979*A337*$O$3,IMPRODUCT(COMPLEX(0,1),IMSQRT(IMPRODUCT(COMPLEX(B337,-C337),COMPLEX(D337,-E337)))))))))),1),IMSUM(IMPRODUCT(IMSQRT(IMDIV(COMPLEX(D337,-E337),COMPLEX(B337,-C337))),IMDIV(IMSUB(IMEXP(IMPRODUCT(0.0205979*A337*$O$3,IMPRODUCT(COMPLEX(0,1),IMSQRT(IMPRODUCT(COMPLEX(B337,-C337),COMPLEX(D337,-E337)))))),IMDIV(1,IMEXP(IMPRODUCT(0.0205979*A337*$O$3,IMPRODUCT(COMPLEX(0,1),IMSQRT(IMPRODUCT(COMPLEX(B337,-C337),COMPLEX(D337,-E337)))))))),IMSUM(IMEXP(IMPRODUCT(0.0205979*A337*$O$3,IMPRODUCT(COMPLEX(0,1),IMSQRT(IMPRODUCT(COMPLEX(B337,-C337),COMPLEX(D337,-E337)))))),IMDIV(1,IMEXP(IMPRODUCT(0.0205979*A337*$O$3,IMPRODUCT(COMPLEX(0,1),IMSQRT(IMPRODUCT(COMPLEX(B337,-C337),COMPLEX(D337,-E337)))))))))),1))))</f>
        <v>-2.67943150761642</v>
      </c>
      <c r="P337" s="19">
        <f t="shared" si="71"/>
        <v>0.615053013748714</v>
      </c>
      <c r="Q337" s="19">
        <f t="shared" si="72"/>
        <v>0.277184160905091</v>
      </c>
    </row>
    <row r="338" spans="1:17">
      <c r="A338" s="2">
        <v>12.64</v>
      </c>
      <c r="B338">
        <v>23.385</v>
      </c>
      <c r="C338">
        <v>14.4896</v>
      </c>
      <c r="D338">
        <v>0.6356</v>
      </c>
      <c r="E338">
        <v>0.1755</v>
      </c>
      <c r="F338" s="14">
        <f>20*LOG10(IMABS(IMDIV(IMSUB(IMPRODUCT(IMSQRT(IMDIV(COMPLEX(D338,-E338),COMPLEX(B338,-C338))),IMDIV(IMSUB(IMEXP(IMPRODUCT(0.0205979*A338*$F$3,IMPRODUCT(COMPLEX(0,1),IMSQRT(IMPRODUCT(COMPLEX(B338,-C338),COMPLEX(D338,-E338)))))),IMDIV(1,IMEXP(IMPRODUCT(0.0205979*A338*$F$3,IMPRODUCT(COMPLEX(0,1),IMSQRT(IMPRODUCT(COMPLEX(B338,-C338),COMPLEX(D338,-E338)))))))),IMSUM(IMEXP(IMPRODUCT(0.0205979*A338*$F$3,IMPRODUCT(COMPLEX(0,1),IMSQRT(IMPRODUCT(COMPLEX(B338,-C338),COMPLEX(D338,-E338)))))),IMDIV(1,IMEXP(IMPRODUCT(0.0205979*A338*$F$3,IMPRODUCT(COMPLEX(0,1),IMSQRT(IMPRODUCT(COMPLEX(B338,-C338),COMPLEX(D338,-E338)))))))))),1),IMSUM(IMPRODUCT(IMSQRT(IMDIV(COMPLEX(D338,-E338),COMPLEX(B338,-C338))),IMDIV(IMSUB(IMEXP(IMPRODUCT(0.0205979*A338*$F$3,IMPRODUCT(COMPLEX(0,1),IMSQRT(IMPRODUCT(COMPLEX(B338,-C338),COMPLEX(D338,-E338)))))),IMDIV(1,IMEXP(IMPRODUCT(0.0205979*A338*$F$3,IMPRODUCT(COMPLEX(0,1),IMSQRT(IMPRODUCT(COMPLEX(B338,-C338),COMPLEX(D338,-E338)))))))),IMSUM(IMEXP(IMPRODUCT(0.0205979*A338*$F$3,IMPRODUCT(COMPLEX(0,1),IMSQRT(IMPRODUCT(COMPLEX(B338,-C338),COMPLEX(D338,-E338)))))),IMDIV(1,IMEXP(IMPRODUCT(0.0205979*A338*$F$3,IMPRODUCT(COMPLEX(0,1),IMSQRT(IMPRODUCT(COMPLEX(B338,-C338),COMPLEX(D338,-E338)))))))))),1))))</f>
        <v>-2.35405478241387</v>
      </c>
      <c r="G338" s="15">
        <f>20*LOG10(IMABS(IMDIV(IMSUB(IMPRODUCT(IMSQRT(IMDIV(COMPLEX(D338,-E338),COMPLEX(B338,-C338))),IMDIV(IMSUB(IMEXP(IMPRODUCT(0.0205979*A338*$G$3,IMPRODUCT(COMPLEX(0,1),IMSQRT(IMPRODUCT(COMPLEX(B338,-C338),COMPLEX(D338,-E338)))))),IMDIV(1,IMEXP(IMPRODUCT(0.0205979*A338*$G$3,IMPRODUCT(COMPLEX(0,1),IMSQRT(IMPRODUCT(COMPLEX(B338,-C338),COMPLEX(D338,-E338)))))))),IMSUM(IMEXP(IMPRODUCT(0.0205979*A338*$G$3,IMPRODUCT(COMPLEX(0,1),IMSQRT(IMPRODUCT(COMPLEX(B338,-C338),COMPLEX(D338,-E338)))))),IMDIV(1,IMEXP(IMPRODUCT(0.0205979*A338*$G$3,IMPRODUCT(COMPLEX(0,1),IMSQRT(IMPRODUCT(COMPLEX(B338,-C338),COMPLEX(D338,-E338)))))))))),1),IMSUM(IMPRODUCT(IMSQRT(IMDIV(COMPLEX(D338,-E338),COMPLEX(B338,-C338))),IMDIV(IMSUB(IMEXP(IMPRODUCT(0.0205979*A338*$G$3,IMPRODUCT(COMPLEX(0,1),IMSQRT(IMPRODUCT(COMPLEX(B338,-C338),COMPLEX(D338,-E338)))))),IMDIV(1,IMEXP(IMPRODUCT(0.0205979*A338*$G$3,IMPRODUCT(COMPLEX(0,1),IMSQRT(IMPRODUCT(COMPLEX(B338,-C338),COMPLEX(D338,-E338)))))))),IMSUM(IMEXP(IMPRODUCT(0.0205979*A338*$G$3,IMPRODUCT(COMPLEX(0,1),IMSQRT(IMPRODUCT(COMPLEX(B338,-C338),COMPLEX(D338,-E338)))))),IMDIV(1,IMEXP(IMPRODUCT(0.0205979*A338*$G$3,IMPRODUCT(COMPLEX(0,1),IMSQRT(IMPRODUCT(COMPLEX(B338,-C338),COMPLEX(D338,-E338)))))))))),1))))</f>
        <v>-4.60914034515342</v>
      </c>
      <c r="H338" s="15">
        <f>20*LOG10(IMABS(IMDIV(IMSUB(IMPRODUCT(IMSQRT(IMDIV(COMPLEX(D338,-E338),COMPLEX(B338,-C338))),IMDIV(IMSUB(IMEXP(IMPRODUCT(0.0205979*A338*$H$3,IMPRODUCT(COMPLEX(0,1),IMSQRT(IMPRODUCT(COMPLEX(B338,-C338),COMPLEX(D338,-E338)))))),IMDIV(1,IMEXP(IMPRODUCT(0.0205979*A338*$H$3,IMPRODUCT(COMPLEX(0,1),IMSQRT(IMPRODUCT(COMPLEX(B338,-C338),COMPLEX(D338,-E338)))))))),IMSUM(IMEXP(IMPRODUCT(0.0205979*A338*$H$3,IMPRODUCT(COMPLEX(0,1),IMSQRT(IMPRODUCT(COMPLEX(B338,-C338),COMPLEX(D338,-E338)))))),IMDIV(1,IMEXP(IMPRODUCT(0.0205979*A338*$H$3,IMPRODUCT(COMPLEX(0,1),IMSQRT(IMPRODUCT(COMPLEX(B338,-C338),COMPLEX(D338,-E338)))))))))),1),IMSUM(IMPRODUCT(IMSQRT(IMDIV(COMPLEX(D338,-E338),COMPLEX(B338,-C338))),IMDIV(IMSUB(IMEXP(IMPRODUCT(0.0205979*A338*$H$3,IMPRODUCT(COMPLEX(0,1),IMSQRT(IMPRODUCT(COMPLEX(B338,-C338),COMPLEX(D338,-E338)))))),IMDIV(1,IMEXP(IMPRODUCT(0.0205979*A338*$H$3,IMPRODUCT(COMPLEX(0,1),IMSQRT(IMPRODUCT(COMPLEX(B338,-C338),COMPLEX(D338,-E338)))))))),IMSUM(IMEXP(IMPRODUCT(0.0205979*A338*$H$3,IMPRODUCT(COMPLEX(0,1),IMSQRT(IMPRODUCT(COMPLEX(B338,-C338),COMPLEX(D338,-E338)))))),IMDIV(1,IMEXP(IMPRODUCT(0.0205979*A338*$H$3,IMPRODUCT(COMPLEX(0,1),IMSQRT(IMPRODUCT(COMPLEX(B338,-C338),COMPLEX(D338,-E338)))))))))),1))))</f>
        <v>-3.29937681142779</v>
      </c>
      <c r="I338" s="15">
        <f>20*LOG10(IMABS(IMDIV(IMSUB(IMPRODUCT(IMSQRT(IMDIV(COMPLEX(D338,-E338),COMPLEX(B338,-C338))),IMDIV(IMSUB(IMEXP(IMPRODUCT(0.0205979*A338*$I$3,IMPRODUCT(COMPLEX(0,1),IMSQRT(IMPRODUCT(COMPLEX(B338,-C338),COMPLEX(D338,-E338)))))),IMDIV(1,IMEXP(IMPRODUCT(0.0205979*A338*$I$3,IMPRODUCT(COMPLEX(0,1),IMSQRT(IMPRODUCT(COMPLEX(B338,-C338),COMPLEX(D338,-E338)))))))),IMSUM(IMEXP(IMPRODUCT(0.0205979*A338*$I$3,IMPRODUCT(COMPLEX(0,1),IMSQRT(IMPRODUCT(COMPLEX(B338,-C338),COMPLEX(D338,-E338)))))),IMDIV(1,IMEXP(IMPRODUCT(0.0205979*A338*$I$3,IMPRODUCT(COMPLEX(0,1),IMSQRT(IMPRODUCT(COMPLEX(B338,-C338),COMPLEX(D338,-E338)))))))))),1),IMSUM(IMPRODUCT(IMSQRT(IMDIV(COMPLEX(D338,-E338),COMPLEX(B338,-C338))),IMDIV(IMSUB(IMEXP(IMPRODUCT(0.0205979*A338*$I$3,IMPRODUCT(COMPLEX(0,1),IMSQRT(IMPRODUCT(COMPLEX(B338,-C338),COMPLEX(D338,-E338)))))),IMDIV(1,IMEXP(IMPRODUCT(0.0205979*A338*$I$3,IMPRODUCT(COMPLEX(0,1),IMSQRT(IMPRODUCT(COMPLEX(B338,-C338),COMPLEX(D338,-E338)))))))),IMSUM(IMEXP(IMPRODUCT(0.0205979*A338*$I$3,IMPRODUCT(COMPLEX(0,1),IMSQRT(IMPRODUCT(COMPLEX(B338,-C338),COMPLEX(D338,-E338)))))),IMDIV(1,IMEXP(IMPRODUCT(0.0205979*A338*$I$3,IMPRODUCT(COMPLEX(0,1),IMSQRT(IMPRODUCT(COMPLEX(B338,-C338),COMPLEX(D338,-E338)))))))))),1))))</f>
        <v>-2.50187951987058</v>
      </c>
      <c r="J338" s="15">
        <f>20*LOG10(IMABS(IMDIV(IMSUB(IMPRODUCT(IMSQRT(IMDIV(COMPLEX(D338,-E338),COMPLEX(B338,-C338))),IMDIV(IMSUB(IMEXP(IMPRODUCT(0.0205979*A338*$J$3,IMPRODUCT(COMPLEX(0,1),IMSQRT(IMPRODUCT(COMPLEX(B338,-C338),COMPLEX(D338,-E338)))))),IMDIV(1,IMEXP(IMPRODUCT(0.0205979*A338*$J$3,IMPRODUCT(COMPLEX(0,1),IMSQRT(IMPRODUCT(COMPLEX(B338,-C338),COMPLEX(D338,-E338)))))))),IMSUM(IMEXP(IMPRODUCT(0.0205979*A338*$J$3,IMPRODUCT(COMPLEX(0,1),IMSQRT(IMPRODUCT(COMPLEX(B338,-C338),COMPLEX(D338,-E338)))))),IMDIV(1,IMEXP(IMPRODUCT(0.0205979*A338*$J$3,IMPRODUCT(COMPLEX(0,1),IMSQRT(IMPRODUCT(COMPLEX(B338,-C338),COMPLEX(D338,-E338)))))))))),1),IMSUM(IMPRODUCT(IMSQRT(IMDIV(COMPLEX(D338,-E338),COMPLEX(B338,-C338))),IMDIV(IMSUB(IMEXP(IMPRODUCT(0.0205979*A338*$J$3,IMPRODUCT(COMPLEX(0,1),IMSQRT(IMPRODUCT(COMPLEX(B338,-C338),COMPLEX(D338,-E338)))))),IMDIV(1,IMEXP(IMPRODUCT(0.0205979*A338*$J$3,IMPRODUCT(COMPLEX(0,1),IMSQRT(IMPRODUCT(COMPLEX(B338,-C338),COMPLEX(D338,-E338)))))))),IMSUM(IMEXP(IMPRODUCT(0.0205979*A338*$J$3,IMPRODUCT(COMPLEX(0,1),IMSQRT(IMPRODUCT(COMPLEX(B338,-C338),COMPLEX(D338,-E338)))))),IMDIV(1,IMEXP(IMPRODUCT(0.0205979*A338*$J$3,IMPRODUCT(COMPLEX(0,1),IMSQRT(IMPRODUCT(COMPLEX(B338,-C338),COMPLEX(D338,-E338)))))))))),1))))</f>
        <v>-2.34266405385387</v>
      </c>
      <c r="K338" s="15">
        <f>20*LOG10(IMABS(IMDIV(IMSUB(IMPRODUCT(IMSQRT(IMDIV(COMPLEX(D338,-E338),COMPLEX(B338,-C338))),IMDIV(IMSUB(IMEXP(IMPRODUCT(0.0205979*A338*$K$3,IMPRODUCT(COMPLEX(0,1),IMSQRT(IMPRODUCT(COMPLEX(B338,-C338),COMPLEX(D338,-E338)))))),IMDIV(1,IMEXP(IMPRODUCT(0.0205979*A338*$K$3,IMPRODUCT(COMPLEX(0,1),IMSQRT(IMPRODUCT(COMPLEX(B338,-C338),COMPLEX(D338,-E338)))))))),IMSUM(IMEXP(IMPRODUCT(0.0205979*A338*$K$3,IMPRODUCT(COMPLEX(0,1),IMSQRT(IMPRODUCT(COMPLEX(B338,-C338),COMPLEX(D338,-E338)))))),IMDIV(1,IMEXP(IMPRODUCT(0.0205979*A338*$K$3,IMPRODUCT(COMPLEX(0,1),IMSQRT(IMPRODUCT(COMPLEX(B338,-C338),COMPLEX(D338,-E338)))))))))),1),IMSUM(IMPRODUCT(IMSQRT(IMDIV(COMPLEX(D338,-E338),COMPLEX(B338,-C338))),IMDIV(IMSUB(IMEXP(IMPRODUCT(0.0205979*A338*$K$3,IMPRODUCT(COMPLEX(0,1),IMSQRT(IMPRODUCT(COMPLEX(B338,-C338),COMPLEX(D338,-E338)))))),IMDIV(1,IMEXP(IMPRODUCT(0.0205979*A338*$K$3,IMPRODUCT(COMPLEX(0,1),IMSQRT(IMPRODUCT(COMPLEX(B338,-C338),COMPLEX(D338,-E338)))))))),IMSUM(IMEXP(IMPRODUCT(0.0205979*A338*$K$3,IMPRODUCT(COMPLEX(0,1),IMSQRT(IMPRODUCT(COMPLEX(B338,-C338),COMPLEX(D338,-E338)))))),IMDIV(1,IMEXP(IMPRODUCT(0.0205979*A338*$K$3,IMPRODUCT(COMPLEX(0,1),IMSQRT(IMPRODUCT(COMPLEX(B338,-C338),COMPLEX(D338,-E338)))))))))),1))))</f>
        <v>-2.49193251204647</v>
      </c>
      <c r="L338" s="15">
        <f>20*LOG10(IMABS(IMDIV(IMSUB(IMPRODUCT(IMSQRT(IMDIV(COMPLEX(D338,-E338),COMPLEX(B338,-C338))),IMDIV(IMSUB(IMEXP(IMPRODUCT(0.0205979*A338*$L$3,IMPRODUCT(COMPLEX(0,1),IMSQRT(IMPRODUCT(COMPLEX(B338,-C338),COMPLEX(D338,-E338)))))),IMDIV(1,IMEXP(IMPRODUCT(0.0205979*A338*$L$3,IMPRODUCT(COMPLEX(0,1),IMSQRT(IMPRODUCT(COMPLEX(B338,-C338),COMPLEX(D338,-E338)))))))),IMSUM(IMEXP(IMPRODUCT(0.0205979*A338*$L$3,IMPRODUCT(COMPLEX(0,1),IMSQRT(IMPRODUCT(COMPLEX(B338,-C338),COMPLEX(D338,-E338)))))),IMDIV(1,IMEXP(IMPRODUCT(0.0205979*A338*$L$3,IMPRODUCT(COMPLEX(0,1),IMSQRT(IMPRODUCT(COMPLEX(B338,-C338),COMPLEX(D338,-E338)))))))))),1),IMSUM(IMPRODUCT(IMSQRT(IMDIV(COMPLEX(D338,-E338),COMPLEX(B338,-C338))),IMDIV(IMSUB(IMEXP(IMPRODUCT(0.0205979*A338*$L$3,IMPRODUCT(COMPLEX(0,1),IMSQRT(IMPRODUCT(COMPLEX(B338,-C338),COMPLEX(D338,-E338)))))),IMDIV(1,IMEXP(IMPRODUCT(0.0205979*A338*$L$3,IMPRODUCT(COMPLEX(0,1),IMSQRT(IMPRODUCT(COMPLEX(B338,-C338),COMPLEX(D338,-E338)))))))),IMSUM(IMEXP(IMPRODUCT(0.0205979*A338*$L$3,IMPRODUCT(COMPLEX(0,1),IMSQRT(IMPRODUCT(COMPLEX(B338,-C338),COMPLEX(D338,-E338)))))),IMDIV(1,IMEXP(IMPRODUCT(0.0205979*A338*$L$3,IMPRODUCT(COMPLEX(0,1),IMSQRT(IMPRODUCT(COMPLEX(B338,-C338),COMPLEX(D338,-E338)))))))))),1))))</f>
        <v>-2.69713462967452</v>
      </c>
      <c r="M338" s="15">
        <f>20*LOG10(IMABS(IMDIV(IMSUB(IMPRODUCT(IMSQRT(IMDIV(COMPLEX(D338,-E338),COMPLEX(B338,-C338))),IMDIV(IMSUB(IMEXP(IMPRODUCT(0.0205979*A338*$M$3,IMPRODUCT(COMPLEX(0,1),IMSQRT(IMPRODUCT(COMPLEX(B338,-C338),COMPLEX(D338,-E338)))))),IMDIV(1,IMEXP(IMPRODUCT(0.0205979*A338*$M$3,IMPRODUCT(COMPLEX(0,1),IMSQRT(IMPRODUCT(COMPLEX(B338,-C338),COMPLEX(D338,-E338)))))))),IMSUM(IMEXP(IMPRODUCT(0.0205979*A338*$M$3,IMPRODUCT(COMPLEX(0,1),IMSQRT(IMPRODUCT(COMPLEX(B338,-C338),COMPLEX(D338,-E338)))))),IMDIV(1,IMEXP(IMPRODUCT(0.0205979*A338*$M$3,IMPRODUCT(COMPLEX(0,1),IMSQRT(IMPRODUCT(COMPLEX(B338,-C338),COMPLEX(D338,-E338)))))))))),1),IMSUM(IMPRODUCT(IMSQRT(IMDIV(COMPLEX(D338,-E338),COMPLEX(B338,-C338))),IMDIV(IMSUB(IMEXP(IMPRODUCT(0.0205979*A338*$M$3,IMPRODUCT(COMPLEX(0,1),IMSQRT(IMPRODUCT(COMPLEX(B338,-C338),COMPLEX(D338,-E338)))))),IMDIV(1,IMEXP(IMPRODUCT(0.0205979*A338*$M$3,IMPRODUCT(COMPLEX(0,1),IMSQRT(IMPRODUCT(COMPLEX(B338,-C338),COMPLEX(D338,-E338)))))))),IMSUM(IMEXP(IMPRODUCT(0.0205979*A338*$M$3,IMPRODUCT(COMPLEX(0,1),IMSQRT(IMPRODUCT(COMPLEX(B338,-C338),COMPLEX(D338,-E338)))))),IMDIV(1,IMEXP(IMPRODUCT(0.0205979*A338*$M$3,IMPRODUCT(COMPLEX(0,1),IMSQRT(IMPRODUCT(COMPLEX(B338,-C338),COMPLEX(D338,-E338)))))))))),1))))</f>
        <v>-2.77536754452694</v>
      </c>
      <c r="N338" s="15">
        <f>20*LOG10(IMABS(IMDIV(IMSUB(IMPRODUCT(IMSQRT(IMDIV(COMPLEX(D338,-E338),COMPLEX(B338,-C338))),IMDIV(IMSUB(IMEXP(IMPRODUCT(0.0205979*A338*$N$3,IMPRODUCT(COMPLEX(0,1),IMSQRT(IMPRODUCT(COMPLEX(B338,-C338),COMPLEX(D338,-E338)))))),IMDIV(1,IMEXP(IMPRODUCT(0.0205979*A338*$N$3,IMPRODUCT(COMPLEX(0,1),IMSQRT(IMPRODUCT(COMPLEX(B338,-C338),COMPLEX(D338,-E338)))))))),IMSUM(IMEXP(IMPRODUCT(0.0205979*A338*$N$3,IMPRODUCT(COMPLEX(0,1),IMSQRT(IMPRODUCT(COMPLEX(B338,-C338),COMPLEX(D338,-E338)))))),IMDIV(1,IMEXP(IMPRODUCT(0.0205979*A338*$N$3,IMPRODUCT(COMPLEX(0,1),IMSQRT(IMPRODUCT(COMPLEX(B338,-C338),COMPLEX(D338,-E338)))))))))),1),IMSUM(IMPRODUCT(IMSQRT(IMDIV(COMPLEX(D338,-E338),COMPLEX(B338,-C338))),IMDIV(IMSUB(IMEXP(IMPRODUCT(0.0205979*A338*$N$3,IMPRODUCT(COMPLEX(0,1),IMSQRT(IMPRODUCT(COMPLEX(B338,-C338),COMPLEX(D338,-E338)))))),IMDIV(1,IMEXP(IMPRODUCT(0.0205979*A338*$N$3,IMPRODUCT(COMPLEX(0,1),IMSQRT(IMPRODUCT(COMPLEX(B338,-C338),COMPLEX(D338,-E338)))))))),IMSUM(IMEXP(IMPRODUCT(0.0205979*A338*$N$3,IMPRODUCT(COMPLEX(0,1),IMSQRT(IMPRODUCT(COMPLEX(B338,-C338),COMPLEX(D338,-E338)))))),IMDIV(1,IMEXP(IMPRODUCT(0.0205979*A338*$N$3,IMPRODUCT(COMPLEX(0,1),IMSQRT(IMPRODUCT(COMPLEX(B338,-C338),COMPLEX(D338,-E338)))))))))),1))))</f>
        <v>-2.73618217901205</v>
      </c>
      <c r="O338" s="15">
        <f>20*LOG10(IMABS(IMDIV(IMSUB(IMPRODUCT(IMSQRT(IMDIV(COMPLEX(D338,-E338),COMPLEX(B338,-C338))),IMDIV(IMSUB(IMEXP(IMPRODUCT(0.0205979*A338*$O$3,IMPRODUCT(COMPLEX(0,1),IMSQRT(IMPRODUCT(COMPLEX(B338,-C338),COMPLEX(D338,-E338)))))),IMDIV(1,IMEXP(IMPRODUCT(0.0205979*A338*$O$3,IMPRODUCT(COMPLEX(0,1),IMSQRT(IMPRODUCT(COMPLEX(B338,-C338),COMPLEX(D338,-E338)))))))),IMSUM(IMEXP(IMPRODUCT(0.0205979*A338*$O$3,IMPRODUCT(COMPLEX(0,1),IMSQRT(IMPRODUCT(COMPLEX(B338,-C338),COMPLEX(D338,-E338)))))),IMDIV(1,IMEXP(IMPRODUCT(0.0205979*A338*$O$3,IMPRODUCT(COMPLEX(0,1),IMSQRT(IMPRODUCT(COMPLEX(B338,-C338),COMPLEX(D338,-E338)))))))))),1),IMSUM(IMPRODUCT(IMSQRT(IMDIV(COMPLEX(D338,-E338),COMPLEX(B338,-C338))),IMDIV(IMSUB(IMEXP(IMPRODUCT(0.0205979*A338*$O$3,IMPRODUCT(COMPLEX(0,1),IMSQRT(IMPRODUCT(COMPLEX(B338,-C338),COMPLEX(D338,-E338)))))),IMDIV(1,IMEXP(IMPRODUCT(0.0205979*A338*$O$3,IMPRODUCT(COMPLEX(0,1),IMSQRT(IMPRODUCT(COMPLEX(B338,-C338),COMPLEX(D338,-E338)))))))),IMSUM(IMEXP(IMPRODUCT(0.0205979*A338*$O$3,IMPRODUCT(COMPLEX(0,1),IMSQRT(IMPRODUCT(COMPLEX(B338,-C338),COMPLEX(D338,-E338)))))),IMDIV(1,IMEXP(IMPRODUCT(0.0205979*A338*$O$3,IMPRODUCT(COMPLEX(0,1),IMSQRT(IMPRODUCT(COMPLEX(B338,-C338),COMPLEX(D338,-E338)))))))))),1))))</f>
        <v>-2.68030426293638</v>
      </c>
      <c r="P338" s="19">
        <f t="shared" si="71"/>
        <v>0.619610861663459</v>
      </c>
      <c r="Q338" s="19">
        <f t="shared" si="72"/>
        <v>0.276117054751416</v>
      </c>
    </row>
    <row r="339" spans="1:17">
      <c r="A339" s="2">
        <v>12.72</v>
      </c>
      <c r="B339">
        <v>23.3835</v>
      </c>
      <c r="C339">
        <v>14.7167</v>
      </c>
      <c r="D339">
        <v>0.6336</v>
      </c>
      <c r="E339">
        <v>0.1685</v>
      </c>
      <c r="F339" s="14">
        <f>20*LOG10(IMABS(IMDIV(IMSUB(IMPRODUCT(IMSQRT(IMDIV(COMPLEX(D339,-E339),COMPLEX(B339,-C339))),IMDIV(IMSUB(IMEXP(IMPRODUCT(0.0205979*A339*$F$3,IMPRODUCT(COMPLEX(0,1),IMSQRT(IMPRODUCT(COMPLEX(B339,-C339),COMPLEX(D339,-E339)))))),IMDIV(1,IMEXP(IMPRODUCT(0.0205979*A339*$F$3,IMPRODUCT(COMPLEX(0,1),IMSQRT(IMPRODUCT(COMPLEX(B339,-C339),COMPLEX(D339,-E339)))))))),IMSUM(IMEXP(IMPRODUCT(0.0205979*A339*$F$3,IMPRODUCT(COMPLEX(0,1),IMSQRT(IMPRODUCT(COMPLEX(B339,-C339),COMPLEX(D339,-E339)))))),IMDIV(1,IMEXP(IMPRODUCT(0.0205979*A339*$F$3,IMPRODUCT(COMPLEX(0,1),IMSQRT(IMPRODUCT(COMPLEX(B339,-C339),COMPLEX(D339,-E339)))))))))),1),IMSUM(IMPRODUCT(IMSQRT(IMDIV(COMPLEX(D339,-E339),COMPLEX(B339,-C339))),IMDIV(IMSUB(IMEXP(IMPRODUCT(0.0205979*A339*$F$3,IMPRODUCT(COMPLEX(0,1),IMSQRT(IMPRODUCT(COMPLEX(B339,-C339),COMPLEX(D339,-E339)))))),IMDIV(1,IMEXP(IMPRODUCT(0.0205979*A339*$F$3,IMPRODUCT(COMPLEX(0,1),IMSQRT(IMPRODUCT(COMPLEX(B339,-C339),COMPLEX(D339,-E339)))))))),IMSUM(IMEXP(IMPRODUCT(0.0205979*A339*$F$3,IMPRODUCT(COMPLEX(0,1),IMSQRT(IMPRODUCT(COMPLEX(B339,-C339),COMPLEX(D339,-E339)))))),IMDIV(1,IMEXP(IMPRODUCT(0.0205979*A339*$F$3,IMPRODUCT(COMPLEX(0,1),IMSQRT(IMPRODUCT(COMPLEX(B339,-C339),COMPLEX(D339,-E339)))))))))),1))))</f>
        <v>-2.3511373906785</v>
      </c>
      <c r="G339" s="15">
        <f>20*LOG10(IMABS(IMDIV(IMSUB(IMPRODUCT(IMSQRT(IMDIV(COMPLEX(D339,-E339),COMPLEX(B339,-C339))),IMDIV(IMSUB(IMEXP(IMPRODUCT(0.0205979*A339*$G$3,IMPRODUCT(COMPLEX(0,1),IMSQRT(IMPRODUCT(COMPLEX(B339,-C339),COMPLEX(D339,-E339)))))),IMDIV(1,IMEXP(IMPRODUCT(0.0205979*A339*$G$3,IMPRODUCT(COMPLEX(0,1),IMSQRT(IMPRODUCT(COMPLEX(B339,-C339),COMPLEX(D339,-E339)))))))),IMSUM(IMEXP(IMPRODUCT(0.0205979*A339*$G$3,IMPRODUCT(COMPLEX(0,1),IMSQRT(IMPRODUCT(COMPLEX(B339,-C339),COMPLEX(D339,-E339)))))),IMDIV(1,IMEXP(IMPRODUCT(0.0205979*A339*$G$3,IMPRODUCT(COMPLEX(0,1),IMSQRT(IMPRODUCT(COMPLEX(B339,-C339),COMPLEX(D339,-E339)))))))))),1),IMSUM(IMPRODUCT(IMSQRT(IMDIV(COMPLEX(D339,-E339),COMPLEX(B339,-C339))),IMDIV(IMSUB(IMEXP(IMPRODUCT(0.0205979*A339*$G$3,IMPRODUCT(COMPLEX(0,1),IMSQRT(IMPRODUCT(COMPLEX(B339,-C339),COMPLEX(D339,-E339)))))),IMDIV(1,IMEXP(IMPRODUCT(0.0205979*A339*$G$3,IMPRODUCT(COMPLEX(0,1),IMSQRT(IMPRODUCT(COMPLEX(B339,-C339),COMPLEX(D339,-E339)))))))),IMSUM(IMEXP(IMPRODUCT(0.0205979*A339*$G$3,IMPRODUCT(COMPLEX(0,1),IMSQRT(IMPRODUCT(COMPLEX(B339,-C339),COMPLEX(D339,-E339)))))),IMDIV(1,IMEXP(IMPRODUCT(0.0205979*A339*$G$3,IMPRODUCT(COMPLEX(0,1),IMSQRT(IMPRODUCT(COMPLEX(B339,-C339),COMPLEX(D339,-E339)))))))))),1))))</f>
        <v>-4.58275752413728</v>
      </c>
      <c r="H339" s="15">
        <f>20*LOG10(IMABS(IMDIV(IMSUB(IMPRODUCT(IMSQRT(IMDIV(COMPLEX(D339,-E339),COMPLEX(B339,-C339))),IMDIV(IMSUB(IMEXP(IMPRODUCT(0.0205979*A339*$H$3,IMPRODUCT(COMPLEX(0,1),IMSQRT(IMPRODUCT(COMPLEX(B339,-C339),COMPLEX(D339,-E339)))))),IMDIV(1,IMEXP(IMPRODUCT(0.0205979*A339*$H$3,IMPRODUCT(COMPLEX(0,1),IMSQRT(IMPRODUCT(COMPLEX(B339,-C339),COMPLEX(D339,-E339)))))))),IMSUM(IMEXP(IMPRODUCT(0.0205979*A339*$H$3,IMPRODUCT(COMPLEX(0,1),IMSQRT(IMPRODUCT(COMPLEX(B339,-C339),COMPLEX(D339,-E339)))))),IMDIV(1,IMEXP(IMPRODUCT(0.0205979*A339*$H$3,IMPRODUCT(COMPLEX(0,1),IMSQRT(IMPRODUCT(COMPLEX(B339,-C339),COMPLEX(D339,-E339)))))))))),1),IMSUM(IMPRODUCT(IMSQRT(IMDIV(COMPLEX(D339,-E339),COMPLEX(B339,-C339))),IMDIV(IMSUB(IMEXP(IMPRODUCT(0.0205979*A339*$H$3,IMPRODUCT(COMPLEX(0,1),IMSQRT(IMPRODUCT(COMPLEX(B339,-C339),COMPLEX(D339,-E339)))))),IMDIV(1,IMEXP(IMPRODUCT(0.0205979*A339*$H$3,IMPRODUCT(COMPLEX(0,1),IMSQRT(IMPRODUCT(COMPLEX(B339,-C339),COMPLEX(D339,-E339)))))))),IMSUM(IMEXP(IMPRODUCT(0.0205979*A339*$H$3,IMPRODUCT(COMPLEX(0,1),IMSQRT(IMPRODUCT(COMPLEX(B339,-C339),COMPLEX(D339,-E339)))))),IMDIV(1,IMEXP(IMPRODUCT(0.0205979*A339*$H$3,IMPRODUCT(COMPLEX(0,1),IMSQRT(IMPRODUCT(COMPLEX(B339,-C339),COMPLEX(D339,-E339)))))))))),1))))</f>
        <v>-3.25849447017911</v>
      </c>
      <c r="I339" s="15">
        <f>20*LOG10(IMABS(IMDIV(IMSUB(IMPRODUCT(IMSQRT(IMDIV(COMPLEX(D339,-E339),COMPLEX(B339,-C339))),IMDIV(IMSUB(IMEXP(IMPRODUCT(0.0205979*A339*$I$3,IMPRODUCT(COMPLEX(0,1),IMSQRT(IMPRODUCT(COMPLEX(B339,-C339),COMPLEX(D339,-E339)))))),IMDIV(1,IMEXP(IMPRODUCT(0.0205979*A339*$I$3,IMPRODUCT(COMPLEX(0,1),IMSQRT(IMPRODUCT(COMPLEX(B339,-C339),COMPLEX(D339,-E339)))))))),IMSUM(IMEXP(IMPRODUCT(0.0205979*A339*$I$3,IMPRODUCT(COMPLEX(0,1),IMSQRT(IMPRODUCT(COMPLEX(B339,-C339),COMPLEX(D339,-E339)))))),IMDIV(1,IMEXP(IMPRODUCT(0.0205979*A339*$I$3,IMPRODUCT(COMPLEX(0,1),IMSQRT(IMPRODUCT(COMPLEX(B339,-C339),COMPLEX(D339,-E339)))))))))),1),IMSUM(IMPRODUCT(IMSQRT(IMDIV(COMPLEX(D339,-E339),COMPLEX(B339,-C339))),IMDIV(IMSUB(IMEXP(IMPRODUCT(0.0205979*A339*$I$3,IMPRODUCT(COMPLEX(0,1),IMSQRT(IMPRODUCT(COMPLEX(B339,-C339),COMPLEX(D339,-E339)))))),IMDIV(1,IMEXP(IMPRODUCT(0.0205979*A339*$I$3,IMPRODUCT(COMPLEX(0,1),IMSQRT(IMPRODUCT(COMPLEX(B339,-C339),COMPLEX(D339,-E339)))))))),IMSUM(IMEXP(IMPRODUCT(0.0205979*A339*$I$3,IMPRODUCT(COMPLEX(0,1),IMSQRT(IMPRODUCT(COMPLEX(B339,-C339),COMPLEX(D339,-E339)))))),IMDIV(1,IMEXP(IMPRODUCT(0.0205979*A339*$I$3,IMPRODUCT(COMPLEX(0,1),IMSQRT(IMPRODUCT(COMPLEX(B339,-C339),COMPLEX(D339,-E339)))))))))),1))))</f>
        <v>-2.47635527162888</v>
      </c>
      <c r="J339" s="15">
        <f>20*LOG10(IMABS(IMDIV(IMSUB(IMPRODUCT(IMSQRT(IMDIV(COMPLEX(D339,-E339),COMPLEX(B339,-C339))),IMDIV(IMSUB(IMEXP(IMPRODUCT(0.0205979*A339*$J$3,IMPRODUCT(COMPLEX(0,1),IMSQRT(IMPRODUCT(COMPLEX(B339,-C339),COMPLEX(D339,-E339)))))),IMDIV(1,IMEXP(IMPRODUCT(0.0205979*A339*$J$3,IMPRODUCT(COMPLEX(0,1),IMSQRT(IMPRODUCT(COMPLEX(B339,-C339),COMPLEX(D339,-E339)))))))),IMSUM(IMEXP(IMPRODUCT(0.0205979*A339*$J$3,IMPRODUCT(COMPLEX(0,1),IMSQRT(IMPRODUCT(COMPLEX(B339,-C339),COMPLEX(D339,-E339)))))),IMDIV(1,IMEXP(IMPRODUCT(0.0205979*A339*$J$3,IMPRODUCT(COMPLEX(0,1),IMSQRT(IMPRODUCT(COMPLEX(B339,-C339),COMPLEX(D339,-E339)))))))))),1),IMSUM(IMPRODUCT(IMSQRT(IMDIV(COMPLEX(D339,-E339),COMPLEX(B339,-C339))),IMDIV(IMSUB(IMEXP(IMPRODUCT(0.0205979*A339*$J$3,IMPRODUCT(COMPLEX(0,1),IMSQRT(IMPRODUCT(COMPLEX(B339,-C339),COMPLEX(D339,-E339)))))),IMDIV(1,IMEXP(IMPRODUCT(0.0205979*A339*$J$3,IMPRODUCT(COMPLEX(0,1),IMSQRT(IMPRODUCT(COMPLEX(B339,-C339),COMPLEX(D339,-E339)))))))),IMSUM(IMEXP(IMPRODUCT(0.0205979*A339*$J$3,IMPRODUCT(COMPLEX(0,1),IMSQRT(IMPRODUCT(COMPLEX(B339,-C339),COMPLEX(D339,-E339)))))),IMDIV(1,IMEXP(IMPRODUCT(0.0205979*A339*$J$3,IMPRODUCT(COMPLEX(0,1),IMSQRT(IMPRODUCT(COMPLEX(B339,-C339),COMPLEX(D339,-E339)))))))))),1))))</f>
        <v>-2.32700416734345</v>
      </c>
      <c r="K339" s="15">
        <f>20*LOG10(IMABS(IMDIV(IMSUB(IMPRODUCT(IMSQRT(IMDIV(COMPLEX(D339,-E339),COMPLEX(B339,-C339))),IMDIV(IMSUB(IMEXP(IMPRODUCT(0.0205979*A339*$K$3,IMPRODUCT(COMPLEX(0,1),IMSQRT(IMPRODUCT(COMPLEX(B339,-C339),COMPLEX(D339,-E339)))))),IMDIV(1,IMEXP(IMPRODUCT(0.0205979*A339*$K$3,IMPRODUCT(COMPLEX(0,1),IMSQRT(IMPRODUCT(COMPLEX(B339,-C339),COMPLEX(D339,-E339)))))))),IMSUM(IMEXP(IMPRODUCT(0.0205979*A339*$K$3,IMPRODUCT(COMPLEX(0,1),IMSQRT(IMPRODUCT(COMPLEX(B339,-C339),COMPLEX(D339,-E339)))))),IMDIV(1,IMEXP(IMPRODUCT(0.0205979*A339*$K$3,IMPRODUCT(COMPLEX(0,1),IMSQRT(IMPRODUCT(COMPLEX(B339,-C339),COMPLEX(D339,-E339)))))))))),1),IMSUM(IMPRODUCT(IMSQRT(IMDIV(COMPLEX(D339,-E339),COMPLEX(B339,-C339))),IMDIV(IMSUB(IMEXP(IMPRODUCT(0.0205979*A339*$K$3,IMPRODUCT(COMPLEX(0,1),IMSQRT(IMPRODUCT(COMPLEX(B339,-C339),COMPLEX(D339,-E339)))))),IMDIV(1,IMEXP(IMPRODUCT(0.0205979*A339*$K$3,IMPRODUCT(COMPLEX(0,1),IMSQRT(IMPRODUCT(COMPLEX(B339,-C339),COMPLEX(D339,-E339)))))))),IMSUM(IMEXP(IMPRODUCT(0.0205979*A339*$K$3,IMPRODUCT(COMPLEX(0,1),IMSQRT(IMPRODUCT(COMPLEX(B339,-C339),COMPLEX(D339,-E339)))))),IMDIV(1,IMEXP(IMPRODUCT(0.0205979*A339*$K$3,IMPRODUCT(COMPLEX(0,1),IMSQRT(IMPRODUCT(COMPLEX(B339,-C339),COMPLEX(D339,-E339)))))))))),1))))</f>
        <v>-2.48213850493461</v>
      </c>
      <c r="L339" s="15">
        <f>20*LOG10(IMABS(IMDIV(IMSUB(IMPRODUCT(IMSQRT(IMDIV(COMPLEX(D339,-E339),COMPLEX(B339,-C339))),IMDIV(IMSUB(IMEXP(IMPRODUCT(0.0205979*A339*$L$3,IMPRODUCT(COMPLEX(0,1),IMSQRT(IMPRODUCT(COMPLEX(B339,-C339),COMPLEX(D339,-E339)))))),IMDIV(1,IMEXP(IMPRODUCT(0.0205979*A339*$L$3,IMPRODUCT(COMPLEX(0,1),IMSQRT(IMPRODUCT(COMPLEX(B339,-C339),COMPLEX(D339,-E339)))))))),IMSUM(IMEXP(IMPRODUCT(0.0205979*A339*$L$3,IMPRODUCT(COMPLEX(0,1),IMSQRT(IMPRODUCT(COMPLEX(B339,-C339),COMPLEX(D339,-E339)))))),IMDIV(1,IMEXP(IMPRODUCT(0.0205979*A339*$L$3,IMPRODUCT(COMPLEX(0,1),IMSQRT(IMPRODUCT(COMPLEX(B339,-C339),COMPLEX(D339,-E339)))))))))),1),IMSUM(IMPRODUCT(IMSQRT(IMDIV(COMPLEX(D339,-E339),COMPLEX(B339,-C339))),IMDIV(IMSUB(IMEXP(IMPRODUCT(0.0205979*A339*$L$3,IMPRODUCT(COMPLEX(0,1),IMSQRT(IMPRODUCT(COMPLEX(B339,-C339),COMPLEX(D339,-E339)))))),IMDIV(1,IMEXP(IMPRODUCT(0.0205979*A339*$L$3,IMPRODUCT(COMPLEX(0,1),IMSQRT(IMPRODUCT(COMPLEX(B339,-C339),COMPLEX(D339,-E339)))))))),IMSUM(IMEXP(IMPRODUCT(0.0205979*A339*$L$3,IMPRODUCT(COMPLEX(0,1),IMSQRT(IMPRODUCT(COMPLEX(B339,-C339),COMPLEX(D339,-E339)))))),IMDIV(1,IMEXP(IMPRODUCT(0.0205979*A339*$L$3,IMPRODUCT(COMPLEX(0,1),IMSQRT(IMPRODUCT(COMPLEX(B339,-C339),COMPLEX(D339,-E339)))))))))),1))))</f>
        <v>-2.68640851948191</v>
      </c>
      <c r="M339" s="15">
        <f>20*LOG10(IMABS(IMDIV(IMSUB(IMPRODUCT(IMSQRT(IMDIV(COMPLEX(D339,-E339),COMPLEX(B339,-C339))),IMDIV(IMSUB(IMEXP(IMPRODUCT(0.0205979*A339*$M$3,IMPRODUCT(COMPLEX(0,1),IMSQRT(IMPRODUCT(COMPLEX(B339,-C339),COMPLEX(D339,-E339)))))),IMDIV(1,IMEXP(IMPRODUCT(0.0205979*A339*$M$3,IMPRODUCT(COMPLEX(0,1),IMSQRT(IMPRODUCT(COMPLEX(B339,-C339),COMPLEX(D339,-E339)))))))),IMSUM(IMEXP(IMPRODUCT(0.0205979*A339*$M$3,IMPRODUCT(COMPLEX(0,1),IMSQRT(IMPRODUCT(COMPLEX(B339,-C339),COMPLEX(D339,-E339)))))),IMDIV(1,IMEXP(IMPRODUCT(0.0205979*A339*$M$3,IMPRODUCT(COMPLEX(0,1),IMSQRT(IMPRODUCT(COMPLEX(B339,-C339),COMPLEX(D339,-E339)))))))))),1),IMSUM(IMPRODUCT(IMSQRT(IMDIV(COMPLEX(D339,-E339),COMPLEX(B339,-C339))),IMDIV(IMSUB(IMEXP(IMPRODUCT(0.0205979*A339*$M$3,IMPRODUCT(COMPLEX(0,1),IMSQRT(IMPRODUCT(COMPLEX(B339,-C339),COMPLEX(D339,-E339)))))),IMDIV(1,IMEXP(IMPRODUCT(0.0205979*A339*$M$3,IMPRODUCT(COMPLEX(0,1),IMSQRT(IMPRODUCT(COMPLEX(B339,-C339),COMPLEX(D339,-E339)))))))),IMSUM(IMEXP(IMPRODUCT(0.0205979*A339*$M$3,IMPRODUCT(COMPLEX(0,1),IMSQRT(IMPRODUCT(COMPLEX(B339,-C339),COMPLEX(D339,-E339)))))),IMDIV(1,IMEXP(IMPRODUCT(0.0205979*A339*$M$3,IMPRODUCT(COMPLEX(0,1),IMSQRT(IMPRODUCT(COMPLEX(B339,-C339),COMPLEX(D339,-E339)))))))))),1))))</f>
        <v>-2.75873867558975</v>
      </c>
      <c r="N339" s="15">
        <f>20*LOG10(IMABS(IMDIV(IMSUB(IMPRODUCT(IMSQRT(IMDIV(COMPLEX(D339,-E339),COMPLEX(B339,-C339))),IMDIV(IMSUB(IMEXP(IMPRODUCT(0.0205979*A339*$N$3,IMPRODUCT(COMPLEX(0,1),IMSQRT(IMPRODUCT(COMPLEX(B339,-C339),COMPLEX(D339,-E339)))))),IMDIV(1,IMEXP(IMPRODUCT(0.0205979*A339*$N$3,IMPRODUCT(COMPLEX(0,1),IMSQRT(IMPRODUCT(COMPLEX(B339,-C339),COMPLEX(D339,-E339)))))))),IMSUM(IMEXP(IMPRODUCT(0.0205979*A339*$N$3,IMPRODUCT(COMPLEX(0,1),IMSQRT(IMPRODUCT(COMPLEX(B339,-C339),COMPLEX(D339,-E339)))))),IMDIV(1,IMEXP(IMPRODUCT(0.0205979*A339*$N$3,IMPRODUCT(COMPLEX(0,1),IMSQRT(IMPRODUCT(COMPLEX(B339,-C339),COMPLEX(D339,-E339)))))))))),1),IMSUM(IMPRODUCT(IMSQRT(IMDIV(COMPLEX(D339,-E339),COMPLEX(B339,-C339))),IMDIV(IMSUB(IMEXP(IMPRODUCT(0.0205979*A339*$N$3,IMPRODUCT(COMPLEX(0,1),IMSQRT(IMPRODUCT(COMPLEX(B339,-C339),COMPLEX(D339,-E339)))))),IMDIV(1,IMEXP(IMPRODUCT(0.0205979*A339*$N$3,IMPRODUCT(COMPLEX(0,1),IMSQRT(IMPRODUCT(COMPLEX(B339,-C339),COMPLEX(D339,-E339)))))))),IMSUM(IMEXP(IMPRODUCT(0.0205979*A339*$N$3,IMPRODUCT(COMPLEX(0,1),IMSQRT(IMPRODUCT(COMPLEX(B339,-C339),COMPLEX(D339,-E339)))))),IMDIV(1,IMEXP(IMPRODUCT(0.0205979*A339*$N$3,IMPRODUCT(COMPLEX(0,1),IMSQRT(IMPRODUCT(COMPLEX(B339,-C339),COMPLEX(D339,-E339)))))))))),1))))</f>
        <v>-2.71606671737802</v>
      </c>
      <c r="O339" s="15">
        <f>20*LOG10(IMABS(IMDIV(IMSUB(IMPRODUCT(IMSQRT(IMDIV(COMPLEX(D339,-E339),COMPLEX(B339,-C339))),IMDIV(IMSUB(IMEXP(IMPRODUCT(0.0205979*A339*$O$3,IMPRODUCT(COMPLEX(0,1),IMSQRT(IMPRODUCT(COMPLEX(B339,-C339),COMPLEX(D339,-E339)))))),IMDIV(1,IMEXP(IMPRODUCT(0.0205979*A339*$O$3,IMPRODUCT(COMPLEX(0,1),IMSQRT(IMPRODUCT(COMPLEX(B339,-C339),COMPLEX(D339,-E339)))))))),IMSUM(IMEXP(IMPRODUCT(0.0205979*A339*$O$3,IMPRODUCT(COMPLEX(0,1),IMSQRT(IMPRODUCT(COMPLEX(B339,-C339),COMPLEX(D339,-E339)))))),IMDIV(1,IMEXP(IMPRODUCT(0.0205979*A339*$O$3,IMPRODUCT(COMPLEX(0,1),IMSQRT(IMPRODUCT(COMPLEX(B339,-C339),COMPLEX(D339,-E339)))))))))),1),IMSUM(IMPRODUCT(IMSQRT(IMDIV(COMPLEX(D339,-E339),COMPLEX(B339,-C339))),IMDIV(IMSUB(IMEXP(IMPRODUCT(0.0205979*A339*$O$3,IMPRODUCT(COMPLEX(0,1),IMSQRT(IMPRODUCT(COMPLEX(B339,-C339),COMPLEX(D339,-E339)))))),IMDIV(1,IMEXP(IMPRODUCT(0.0205979*A339*$O$3,IMPRODUCT(COMPLEX(0,1),IMSQRT(IMPRODUCT(COMPLEX(B339,-C339),COMPLEX(D339,-E339)))))))),IMSUM(IMEXP(IMPRODUCT(0.0205979*A339*$O$3,IMPRODUCT(COMPLEX(0,1),IMSQRT(IMPRODUCT(COMPLEX(B339,-C339),COMPLEX(D339,-E339)))))),IMDIV(1,IMEXP(IMPRODUCT(0.0205979*A339*$O$3,IMPRODUCT(COMPLEX(0,1),IMSQRT(IMPRODUCT(COMPLEX(B339,-C339),COMPLEX(D339,-E339)))))))))),1))))</f>
        <v>-2.66080691081932</v>
      </c>
      <c r="P339" s="19">
        <f t="shared" si="71"/>
        <v>0.629362584728548</v>
      </c>
      <c r="Q339" s="19">
        <f t="shared" si="72"/>
        <v>0.265940656565657</v>
      </c>
    </row>
    <row r="340" spans="1:17">
      <c r="A340" s="2">
        <v>12.8</v>
      </c>
      <c r="B340">
        <v>23.349</v>
      </c>
      <c r="C340">
        <v>14.816</v>
      </c>
      <c r="D340">
        <v>0.6318</v>
      </c>
      <c r="E340">
        <v>0.1653</v>
      </c>
      <c r="F340" s="14">
        <f>20*LOG10(IMABS(IMDIV(IMSUB(IMPRODUCT(IMSQRT(IMDIV(COMPLEX(D340,-E340),COMPLEX(B340,-C340))),IMDIV(IMSUB(IMEXP(IMPRODUCT(0.0205979*A340*$F$3,IMPRODUCT(COMPLEX(0,1),IMSQRT(IMPRODUCT(COMPLEX(B340,-C340),COMPLEX(D340,-E340)))))),IMDIV(1,IMEXP(IMPRODUCT(0.0205979*A340*$F$3,IMPRODUCT(COMPLEX(0,1),IMSQRT(IMPRODUCT(COMPLEX(B340,-C340),COMPLEX(D340,-E340)))))))),IMSUM(IMEXP(IMPRODUCT(0.0205979*A340*$F$3,IMPRODUCT(COMPLEX(0,1),IMSQRT(IMPRODUCT(COMPLEX(B340,-C340),COMPLEX(D340,-E340)))))),IMDIV(1,IMEXP(IMPRODUCT(0.0205979*A340*$F$3,IMPRODUCT(COMPLEX(0,1),IMSQRT(IMPRODUCT(COMPLEX(B340,-C340),COMPLEX(D340,-E340)))))))))),1),IMSUM(IMPRODUCT(IMSQRT(IMDIV(COMPLEX(D340,-E340),COMPLEX(B340,-C340))),IMDIV(IMSUB(IMEXP(IMPRODUCT(0.0205979*A340*$F$3,IMPRODUCT(COMPLEX(0,1),IMSQRT(IMPRODUCT(COMPLEX(B340,-C340),COMPLEX(D340,-E340)))))),IMDIV(1,IMEXP(IMPRODUCT(0.0205979*A340*$F$3,IMPRODUCT(COMPLEX(0,1),IMSQRT(IMPRODUCT(COMPLEX(B340,-C340),COMPLEX(D340,-E340)))))))),IMSUM(IMEXP(IMPRODUCT(0.0205979*A340*$F$3,IMPRODUCT(COMPLEX(0,1),IMSQRT(IMPRODUCT(COMPLEX(B340,-C340),COMPLEX(D340,-E340)))))),IMDIV(1,IMEXP(IMPRODUCT(0.0205979*A340*$F$3,IMPRODUCT(COMPLEX(0,1),IMSQRT(IMPRODUCT(COMPLEX(B340,-C340),COMPLEX(D340,-E340)))))))))),1))))</f>
        <v>-2.36306243809604</v>
      </c>
      <c r="G340" s="15">
        <f>20*LOG10(IMABS(IMDIV(IMSUB(IMPRODUCT(IMSQRT(IMDIV(COMPLEX(D340,-E340),COMPLEX(B340,-C340))),IMDIV(IMSUB(IMEXP(IMPRODUCT(0.0205979*A340*$G$3,IMPRODUCT(COMPLEX(0,1),IMSQRT(IMPRODUCT(COMPLEX(B340,-C340),COMPLEX(D340,-E340)))))),IMDIV(1,IMEXP(IMPRODUCT(0.0205979*A340*$G$3,IMPRODUCT(COMPLEX(0,1),IMSQRT(IMPRODUCT(COMPLEX(B340,-C340),COMPLEX(D340,-E340)))))))),IMSUM(IMEXP(IMPRODUCT(0.0205979*A340*$G$3,IMPRODUCT(COMPLEX(0,1),IMSQRT(IMPRODUCT(COMPLEX(B340,-C340),COMPLEX(D340,-E340)))))),IMDIV(1,IMEXP(IMPRODUCT(0.0205979*A340*$G$3,IMPRODUCT(COMPLEX(0,1),IMSQRT(IMPRODUCT(COMPLEX(B340,-C340),COMPLEX(D340,-E340)))))))))),1),IMSUM(IMPRODUCT(IMSQRT(IMDIV(COMPLEX(D340,-E340),COMPLEX(B340,-C340))),IMDIV(IMSUB(IMEXP(IMPRODUCT(0.0205979*A340*$G$3,IMPRODUCT(COMPLEX(0,1),IMSQRT(IMPRODUCT(COMPLEX(B340,-C340),COMPLEX(D340,-E340)))))),IMDIV(1,IMEXP(IMPRODUCT(0.0205979*A340*$G$3,IMPRODUCT(COMPLEX(0,1),IMSQRT(IMPRODUCT(COMPLEX(B340,-C340),COMPLEX(D340,-E340)))))))),IMSUM(IMEXP(IMPRODUCT(0.0205979*A340*$G$3,IMPRODUCT(COMPLEX(0,1),IMSQRT(IMPRODUCT(COMPLEX(B340,-C340),COMPLEX(D340,-E340)))))),IMDIV(1,IMEXP(IMPRODUCT(0.0205979*A340*$G$3,IMPRODUCT(COMPLEX(0,1),IMSQRT(IMPRODUCT(COMPLEX(B340,-C340),COMPLEX(D340,-E340)))))))))),1))))</f>
        <v>-4.5637644294449</v>
      </c>
      <c r="H340" s="15">
        <f>20*LOG10(IMABS(IMDIV(IMSUB(IMPRODUCT(IMSQRT(IMDIV(COMPLEX(D340,-E340),COMPLEX(B340,-C340))),IMDIV(IMSUB(IMEXP(IMPRODUCT(0.0205979*A340*$H$3,IMPRODUCT(COMPLEX(0,1),IMSQRT(IMPRODUCT(COMPLEX(B340,-C340),COMPLEX(D340,-E340)))))),IMDIV(1,IMEXP(IMPRODUCT(0.0205979*A340*$H$3,IMPRODUCT(COMPLEX(0,1),IMSQRT(IMPRODUCT(COMPLEX(B340,-C340),COMPLEX(D340,-E340)))))))),IMSUM(IMEXP(IMPRODUCT(0.0205979*A340*$H$3,IMPRODUCT(COMPLEX(0,1),IMSQRT(IMPRODUCT(COMPLEX(B340,-C340),COMPLEX(D340,-E340)))))),IMDIV(1,IMEXP(IMPRODUCT(0.0205979*A340*$H$3,IMPRODUCT(COMPLEX(0,1),IMSQRT(IMPRODUCT(COMPLEX(B340,-C340),COMPLEX(D340,-E340)))))))))),1),IMSUM(IMPRODUCT(IMSQRT(IMDIV(COMPLEX(D340,-E340),COMPLEX(B340,-C340))),IMDIV(IMSUB(IMEXP(IMPRODUCT(0.0205979*A340*$H$3,IMPRODUCT(COMPLEX(0,1),IMSQRT(IMPRODUCT(COMPLEX(B340,-C340),COMPLEX(D340,-E340)))))),IMDIV(1,IMEXP(IMPRODUCT(0.0205979*A340*$H$3,IMPRODUCT(COMPLEX(0,1),IMSQRT(IMPRODUCT(COMPLEX(B340,-C340),COMPLEX(D340,-E340)))))))),IMSUM(IMEXP(IMPRODUCT(0.0205979*A340*$H$3,IMPRODUCT(COMPLEX(0,1),IMSQRT(IMPRODUCT(COMPLEX(B340,-C340),COMPLEX(D340,-E340)))))),IMDIV(1,IMEXP(IMPRODUCT(0.0205979*A340*$H$3,IMPRODUCT(COMPLEX(0,1),IMSQRT(IMPRODUCT(COMPLEX(B340,-C340),COMPLEX(D340,-E340)))))))))),1))))</f>
        <v>-3.22874505224684</v>
      </c>
      <c r="I340" s="15">
        <f>20*LOG10(IMABS(IMDIV(IMSUB(IMPRODUCT(IMSQRT(IMDIV(COMPLEX(D340,-E340),COMPLEX(B340,-C340))),IMDIV(IMSUB(IMEXP(IMPRODUCT(0.0205979*A340*$I$3,IMPRODUCT(COMPLEX(0,1),IMSQRT(IMPRODUCT(COMPLEX(B340,-C340),COMPLEX(D340,-E340)))))),IMDIV(1,IMEXP(IMPRODUCT(0.0205979*A340*$I$3,IMPRODUCT(COMPLEX(0,1),IMSQRT(IMPRODUCT(COMPLEX(B340,-C340),COMPLEX(D340,-E340)))))))),IMSUM(IMEXP(IMPRODUCT(0.0205979*A340*$I$3,IMPRODUCT(COMPLEX(0,1),IMSQRT(IMPRODUCT(COMPLEX(B340,-C340),COMPLEX(D340,-E340)))))),IMDIV(1,IMEXP(IMPRODUCT(0.0205979*A340*$I$3,IMPRODUCT(COMPLEX(0,1),IMSQRT(IMPRODUCT(COMPLEX(B340,-C340),COMPLEX(D340,-E340)))))))))),1),IMSUM(IMPRODUCT(IMSQRT(IMDIV(COMPLEX(D340,-E340),COMPLEX(B340,-C340))),IMDIV(IMSUB(IMEXP(IMPRODUCT(0.0205979*A340*$I$3,IMPRODUCT(COMPLEX(0,1),IMSQRT(IMPRODUCT(COMPLEX(B340,-C340),COMPLEX(D340,-E340)))))),IMDIV(1,IMEXP(IMPRODUCT(0.0205979*A340*$I$3,IMPRODUCT(COMPLEX(0,1),IMSQRT(IMPRODUCT(COMPLEX(B340,-C340),COMPLEX(D340,-E340)))))))),IMSUM(IMEXP(IMPRODUCT(0.0205979*A340*$I$3,IMPRODUCT(COMPLEX(0,1),IMSQRT(IMPRODUCT(COMPLEX(B340,-C340),COMPLEX(D340,-E340)))))),IMDIV(1,IMEXP(IMPRODUCT(0.0205979*A340*$I$3,IMPRODUCT(COMPLEX(0,1),IMSQRT(IMPRODUCT(COMPLEX(B340,-C340),COMPLEX(D340,-E340)))))))))),1))))</f>
        <v>-2.46121717558368</v>
      </c>
      <c r="J340" s="15">
        <f>20*LOG10(IMABS(IMDIV(IMSUB(IMPRODUCT(IMSQRT(IMDIV(COMPLEX(D340,-E340),COMPLEX(B340,-C340))),IMDIV(IMSUB(IMEXP(IMPRODUCT(0.0205979*A340*$J$3,IMPRODUCT(COMPLEX(0,1),IMSQRT(IMPRODUCT(COMPLEX(B340,-C340),COMPLEX(D340,-E340)))))),IMDIV(1,IMEXP(IMPRODUCT(0.0205979*A340*$J$3,IMPRODUCT(COMPLEX(0,1),IMSQRT(IMPRODUCT(COMPLEX(B340,-C340),COMPLEX(D340,-E340)))))))),IMSUM(IMEXP(IMPRODUCT(0.0205979*A340*$J$3,IMPRODUCT(COMPLEX(0,1),IMSQRT(IMPRODUCT(COMPLEX(B340,-C340),COMPLEX(D340,-E340)))))),IMDIV(1,IMEXP(IMPRODUCT(0.0205979*A340*$J$3,IMPRODUCT(COMPLEX(0,1),IMSQRT(IMPRODUCT(COMPLEX(B340,-C340),COMPLEX(D340,-E340)))))))))),1),IMSUM(IMPRODUCT(IMSQRT(IMDIV(COMPLEX(D340,-E340),COMPLEX(B340,-C340))),IMDIV(IMSUB(IMEXP(IMPRODUCT(0.0205979*A340*$J$3,IMPRODUCT(COMPLEX(0,1),IMSQRT(IMPRODUCT(COMPLEX(B340,-C340),COMPLEX(D340,-E340)))))),IMDIV(1,IMEXP(IMPRODUCT(0.0205979*A340*$J$3,IMPRODUCT(COMPLEX(0,1),IMSQRT(IMPRODUCT(COMPLEX(B340,-C340),COMPLEX(D340,-E340)))))))),IMSUM(IMEXP(IMPRODUCT(0.0205979*A340*$J$3,IMPRODUCT(COMPLEX(0,1),IMSQRT(IMPRODUCT(COMPLEX(B340,-C340),COMPLEX(D340,-E340)))))),IMDIV(1,IMEXP(IMPRODUCT(0.0205979*A340*$J$3,IMPRODUCT(COMPLEX(0,1),IMSQRT(IMPRODUCT(COMPLEX(B340,-C340),COMPLEX(D340,-E340)))))))))),1))))</f>
        <v>-2.3211853180849</v>
      </c>
      <c r="K340" s="15">
        <f>20*LOG10(IMABS(IMDIV(IMSUB(IMPRODUCT(IMSQRT(IMDIV(COMPLEX(D340,-E340),COMPLEX(B340,-C340))),IMDIV(IMSUB(IMEXP(IMPRODUCT(0.0205979*A340*$K$3,IMPRODUCT(COMPLEX(0,1),IMSQRT(IMPRODUCT(COMPLEX(B340,-C340),COMPLEX(D340,-E340)))))),IMDIV(1,IMEXP(IMPRODUCT(0.0205979*A340*$K$3,IMPRODUCT(COMPLEX(0,1),IMSQRT(IMPRODUCT(COMPLEX(B340,-C340),COMPLEX(D340,-E340)))))))),IMSUM(IMEXP(IMPRODUCT(0.0205979*A340*$K$3,IMPRODUCT(COMPLEX(0,1),IMSQRT(IMPRODUCT(COMPLEX(B340,-C340),COMPLEX(D340,-E340)))))),IMDIV(1,IMEXP(IMPRODUCT(0.0205979*A340*$K$3,IMPRODUCT(COMPLEX(0,1),IMSQRT(IMPRODUCT(COMPLEX(B340,-C340),COMPLEX(D340,-E340)))))))))),1),IMSUM(IMPRODUCT(IMSQRT(IMDIV(COMPLEX(D340,-E340),COMPLEX(B340,-C340))),IMDIV(IMSUB(IMEXP(IMPRODUCT(0.0205979*A340*$K$3,IMPRODUCT(COMPLEX(0,1),IMSQRT(IMPRODUCT(COMPLEX(B340,-C340),COMPLEX(D340,-E340)))))),IMDIV(1,IMEXP(IMPRODUCT(0.0205979*A340*$K$3,IMPRODUCT(COMPLEX(0,1),IMSQRT(IMPRODUCT(COMPLEX(B340,-C340),COMPLEX(D340,-E340)))))))),IMSUM(IMEXP(IMPRODUCT(0.0205979*A340*$K$3,IMPRODUCT(COMPLEX(0,1),IMSQRT(IMPRODUCT(COMPLEX(B340,-C340),COMPLEX(D340,-E340)))))),IMDIV(1,IMEXP(IMPRODUCT(0.0205979*A340*$K$3,IMPRODUCT(COMPLEX(0,1),IMSQRT(IMPRODUCT(COMPLEX(B340,-C340),COMPLEX(D340,-E340)))))))))),1))))</f>
        <v>-2.48113276096522</v>
      </c>
      <c r="L340" s="15">
        <f>20*LOG10(IMABS(IMDIV(IMSUB(IMPRODUCT(IMSQRT(IMDIV(COMPLEX(D340,-E340),COMPLEX(B340,-C340))),IMDIV(IMSUB(IMEXP(IMPRODUCT(0.0205979*A340*$L$3,IMPRODUCT(COMPLEX(0,1),IMSQRT(IMPRODUCT(COMPLEX(B340,-C340),COMPLEX(D340,-E340)))))),IMDIV(1,IMEXP(IMPRODUCT(0.0205979*A340*$L$3,IMPRODUCT(COMPLEX(0,1),IMSQRT(IMPRODUCT(COMPLEX(B340,-C340),COMPLEX(D340,-E340)))))))),IMSUM(IMEXP(IMPRODUCT(0.0205979*A340*$L$3,IMPRODUCT(COMPLEX(0,1),IMSQRT(IMPRODUCT(COMPLEX(B340,-C340),COMPLEX(D340,-E340)))))),IMDIV(1,IMEXP(IMPRODUCT(0.0205979*A340*$L$3,IMPRODUCT(COMPLEX(0,1),IMSQRT(IMPRODUCT(COMPLEX(B340,-C340),COMPLEX(D340,-E340)))))))))),1),IMSUM(IMPRODUCT(IMSQRT(IMDIV(COMPLEX(D340,-E340),COMPLEX(B340,-C340))),IMDIV(IMSUB(IMEXP(IMPRODUCT(0.0205979*A340*$L$3,IMPRODUCT(COMPLEX(0,1),IMSQRT(IMPRODUCT(COMPLEX(B340,-C340),COMPLEX(D340,-E340)))))),IMDIV(1,IMEXP(IMPRODUCT(0.0205979*A340*$L$3,IMPRODUCT(COMPLEX(0,1),IMSQRT(IMPRODUCT(COMPLEX(B340,-C340),COMPLEX(D340,-E340)))))))),IMSUM(IMEXP(IMPRODUCT(0.0205979*A340*$L$3,IMPRODUCT(COMPLEX(0,1),IMSQRT(IMPRODUCT(COMPLEX(B340,-C340),COMPLEX(D340,-E340)))))),IMDIV(1,IMEXP(IMPRODUCT(0.0205979*A340*$L$3,IMPRODUCT(COMPLEX(0,1),IMSQRT(IMPRODUCT(COMPLEX(B340,-C340),COMPLEX(D340,-E340)))))))))),1))))</f>
        <v>-2.6834357939344</v>
      </c>
      <c r="M340" s="15">
        <f>20*LOG10(IMABS(IMDIV(IMSUB(IMPRODUCT(IMSQRT(IMDIV(COMPLEX(D340,-E340),COMPLEX(B340,-C340))),IMDIV(IMSUB(IMEXP(IMPRODUCT(0.0205979*A340*$M$3,IMPRODUCT(COMPLEX(0,1),IMSQRT(IMPRODUCT(COMPLEX(B340,-C340),COMPLEX(D340,-E340)))))),IMDIV(1,IMEXP(IMPRODUCT(0.0205979*A340*$M$3,IMPRODUCT(COMPLEX(0,1),IMSQRT(IMPRODUCT(COMPLEX(B340,-C340),COMPLEX(D340,-E340)))))))),IMSUM(IMEXP(IMPRODUCT(0.0205979*A340*$M$3,IMPRODUCT(COMPLEX(0,1),IMSQRT(IMPRODUCT(COMPLEX(B340,-C340),COMPLEX(D340,-E340)))))),IMDIV(1,IMEXP(IMPRODUCT(0.0205979*A340*$M$3,IMPRODUCT(COMPLEX(0,1),IMSQRT(IMPRODUCT(COMPLEX(B340,-C340),COMPLEX(D340,-E340)))))))))),1),IMSUM(IMPRODUCT(IMSQRT(IMDIV(COMPLEX(D340,-E340),COMPLEX(B340,-C340))),IMDIV(IMSUB(IMEXP(IMPRODUCT(0.0205979*A340*$M$3,IMPRODUCT(COMPLEX(0,1),IMSQRT(IMPRODUCT(COMPLEX(B340,-C340),COMPLEX(D340,-E340)))))),IMDIV(1,IMEXP(IMPRODUCT(0.0205979*A340*$M$3,IMPRODUCT(COMPLEX(0,1),IMSQRT(IMPRODUCT(COMPLEX(B340,-C340),COMPLEX(D340,-E340)))))))),IMSUM(IMEXP(IMPRODUCT(0.0205979*A340*$M$3,IMPRODUCT(COMPLEX(0,1),IMSQRT(IMPRODUCT(COMPLEX(B340,-C340),COMPLEX(D340,-E340)))))),IMDIV(1,IMEXP(IMPRODUCT(0.0205979*A340*$M$3,IMPRODUCT(COMPLEX(0,1),IMSQRT(IMPRODUCT(COMPLEX(B340,-C340),COMPLEX(D340,-E340)))))))))),1))))</f>
        <v>-2.75019687427622</v>
      </c>
      <c r="N340" s="15">
        <f>20*LOG10(IMABS(IMDIV(IMSUB(IMPRODUCT(IMSQRT(IMDIV(COMPLEX(D340,-E340),COMPLEX(B340,-C340))),IMDIV(IMSUB(IMEXP(IMPRODUCT(0.0205979*A340*$N$3,IMPRODUCT(COMPLEX(0,1),IMSQRT(IMPRODUCT(COMPLEX(B340,-C340),COMPLEX(D340,-E340)))))),IMDIV(1,IMEXP(IMPRODUCT(0.0205979*A340*$N$3,IMPRODUCT(COMPLEX(0,1),IMSQRT(IMPRODUCT(COMPLEX(B340,-C340),COMPLEX(D340,-E340)))))))),IMSUM(IMEXP(IMPRODUCT(0.0205979*A340*$N$3,IMPRODUCT(COMPLEX(0,1),IMSQRT(IMPRODUCT(COMPLEX(B340,-C340),COMPLEX(D340,-E340)))))),IMDIV(1,IMEXP(IMPRODUCT(0.0205979*A340*$N$3,IMPRODUCT(COMPLEX(0,1),IMSQRT(IMPRODUCT(COMPLEX(B340,-C340),COMPLEX(D340,-E340)))))))))),1),IMSUM(IMPRODUCT(IMSQRT(IMDIV(COMPLEX(D340,-E340),COMPLEX(B340,-C340))),IMDIV(IMSUB(IMEXP(IMPRODUCT(0.0205979*A340*$N$3,IMPRODUCT(COMPLEX(0,1),IMSQRT(IMPRODUCT(COMPLEX(B340,-C340),COMPLEX(D340,-E340)))))),IMDIV(1,IMEXP(IMPRODUCT(0.0205979*A340*$N$3,IMPRODUCT(COMPLEX(0,1),IMSQRT(IMPRODUCT(COMPLEX(B340,-C340),COMPLEX(D340,-E340)))))))),IMSUM(IMEXP(IMPRODUCT(0.0205979*A340*$N$3,IMPRODUCT(COMPLEX(0,1),IMSQRT(IMPRODUCT(COMPLEX(B340,-C340),COMPLEX(D340,-E340)))))),IMDIV(1,IMEXP(IMPRODUCT(0.0205979*A340*$N$3,IMPRODUCT(COMPLEX(0,1),IMSQRT(IMPRODUCT(COMPLEX(B340,-C340),COMPLEX(D340,-E340)))))))))),1))))</f>
        <v>-2.70500890987295</v>
      </c>
      <c r="O340" s="15">
        <f>20*LOG10(IMABS(IMDIV(IMSUB(IMPRODUCT(IMSQRT(IMDIV(COMPLEX(D340,-E340),COMPLEX(B340,-C340))),IMDIV(IMSUB(IMEXP(IMPRODUCT(0.0205979*A340*$O$3,IMPRODUCT(COMPLEX(0,1),IMSQRT(IMPRODUCT(COMPLEX(B340,-C340),COMPLEX(D340,-E340)))))),IMDIV(1,IMEXP(IMPRODUCT(0.0205979*A340*$O$3,IMPRODUCT(COMPLEX(0,1),IMSQRT(IMPRODUCT(COMPLEX(B340,-C340),COMPLEX(D340,-E340)))))))),IMSUM(IMEXP(IMPRODUCT(0.0205979*A340*$O$3,IMPRODUCT(COMPLEX(0,1),IMSQRT(IMPRODUCT(COMPLEX(B340,-C340),COMPLEX(D340,-E340)))))),IMDIV(1,IMEXP(IMPRODUCT(0.0205979*A340*$O$3,IMPRODUCT(COMPLEX(0,1),IMSQRT(IMPRODUCT(COMPLEX(B340,-C340),COMPLEX(D340,-E340)))))))))),1),IMSUM(IMPRODUCT(IMSQRT(IMDIV(COMPLEX(D340,-E340),COMPLEX(B340,-C340))),IMDIV(IMSUB(IMEXP(IMPRODUCT(0.0205979*A340*$O$3,IMPRODUCT(COMPLEX(0,1),IMSQRT(IMPRODUCT(COMPLEX(B340,-C340),COMPLEX(D340,-E340)))))),IMDIV(1,IMEXP(IMPRODUCT(0.0205979*A340*$O$3,IMPRODUCT(COMPLEX(0,1),IMSQRT(IMPRODUCT(COMPLEX(B340,-C340),COMPLEX(D340,-E340)))))))),IMSUM(IMEXP(IMPRODUCT(0.0205979*A340*$O$3,IMPRODUCT(COMPLEX(0,1),IMSQRT(IMPRODUCT(COMPLEX(B340,-C340),COMPLEX(D340,-E340)))))),IMDIV(1,IMEXP(IMPRODUCT(0.0205979*A340*$O$3,IMPRODUCT(COMPLEX(0,1),IMSQRT(IMPRODUCT(COMPLEX(B340,-C340),COMPLEX(D340,-E340)))))))))),1))))</f>
        <v>-2.65080491859133</v>
      </c>
      <c r="P340" s="19">
        <f t="shared" si="71"/>
        <v>0.634545376675661</v>
      </c>
      <c r="Q340" s="19">
        <f t="shared" si="72"/>
        <v>0.261633428300095</v>
      </c>
    </row>
    <row r="341" spans="1:17">
      <c r="A341" s="2">
        <v>12.88</v>
      </c>
      <c r="B341">
        <v>23.3009</v>
      </c>
      <c r="C341">
        <v>14.8968</v>
      </c>
      <c r="D341">
        <v>0.6298</v>
      </c>
      <c r="E341">
        <v>0.1622</v>
      </c>
      <c r="F341" s="14">
        <f>20*LOG10(IMABS(IMDIV(IMSUB(IMPRODUCT(IMSQRT(IMDIV(COMPLEX(D341,-E341),COMPLEX(B341,-C341))),IMDIV(IMSUB(IMEXP(IMPRODUCT(0.0205979*A341*$F$3,IMPRODUCT(COMPLEX(0,1),IMSQRT(IMPRODUCT(COMPLEX(B341,-C341),COMPLEX(D341,-E341)))))),IMDIV(1,IMEXP(IMPRODUCT(0.0205979*A341*$F$3,IMPRODUCT(COMPLEX(0,1),IMSQRT(IMPRODUCT(COMPLEX(B341,-C341),COMPLEX(D341,-E341)))))))),IMSUM(IMEXP(IMPRODUCT(0.0205979*A341*$F$3,IMPRODUCT(COMPLEX(0,1),IMSQRT(IMPRODUCT(COMPLEX(B341,-C341),COMPLEX(D341,-E341)))))),IMDIV(1,IMEXP(IMPRODUCT(0.0205979*A341*$F$3,IMPRODUCT(COMPLEX(0,1),IMSQRT(IMPRODUCT(COMPLEX(B341,-C341),COMPLEX(D341,-E341)))))))))),1),IMSUM(IMPRODUCT(IMSQRT(IMDIV(COMPLEX(D341,-E341),COMPLEX(B341,-C341))),IMDIV(IMSUB(IMEXP(IMPRODUCT(0.0205979*A341*$F$3,IMPRODUCT(COMPLEX(0,1),IMSQRT(IMPRODUCT(COMPLEX(B341,-C341),COMPLEX(D341,-E341)))))),IMDIV(1,IMEXP(IMPRODUCT(0.0205979*A341*$F$3,IMPRODUCT(COMPLEX(0,1),IMSQRT(IMPRODUCT(COMPLEX(B341,-C341),COMPLEX(D341,-E341)))))))),IMSUM(IMEXP(IMPRODUCT(0.0205979*A341*$F$3,IMPRODUCT(COMPLEX(0,1),IMSQRT(IMPRODUCT(COMPLEX(B341,-C341),COMPLEX(D341,-E341)))))),IMDIV(1,IMEXP(IMPRODUCT(0.0205979*A341*$F$3,IMPRODUCT(COMPLEX(0,1),IMSQRT(IMPRODUCT(COMPLEX(B341,-C341),COMPLEX(D341,-E341)))))))))),1))))</f>
        <v>-2.37307986667218</v>
      </c>
      <c r="G341" s="15">
        <f>20*LOG10(IMABS(IMDIV(IMSUB(IMPRODUCT(IMSQRT(IMDIV(COMPLEX(D341,-E341),COMPLEX(B341,-C341))),IMDIV(IMSUB(IMEXP(IMPRODUCT(0.0205979*A341*$G$3,IMPRODUCT(COMPLEX(0,1),IMSQRT(IMPRODUCT(COMPLEX(B341,-C341),COMPLEX(D341,-E341)))))),IMDIV(1,IMEXP(IMPRODUCT(0.0205979*A341*$G$3,IMPRODUCT(COMPLEX(0,1),IMSQRT(IMPRODUCT(COMPLEX(B341,-C341),COMPLEX(D341,-E341)))))))),IMSUM(IMEXP(IMPRODUCT(0.0205979*A341*$G$3,IMPRODUCT(COMPLEX(0,1),IMSQRT(IMPRODUCT(COMPLEX(B341,-C341),COMPLEX(D341,-E341)))))),IMDIV(1,IMEXP(IMPRODUCT(0.0205979*A341*$G$3,IMPRODUCT(COMPLEX(0,1),IMSQRT(IMPRODUCT(COMPLEX(B341,-C341),COMPLEX(D341,-E341)))))))))),1),IMSUM(IMPRODUCT(IMSQRT(IMDIV(COMPLEX(D341,-E341),COMPLEX(B341,-C341))),IMDIV(IMSUB(IMEXP(IMPRODUCT(0.0205979*A341*$G$3,IMPRODUCT(COMPLEX(0,1),IMSQRT(IMPRODUCT(COMPLEX(B341,-C341),COMPLEX(D341,-E341)))))),IMDIV(1,IMEXP(IMPRODUCT(0.0205979*A341*$G$3,IMPRODUCT(COMPLEX(0,1),IMSQRT(IMPRODUCT(COMPLEX(B341,-C341),COMPLEX(D341,-E341)))))))),IMSUM(IMEXP(IMPRODUCT(0.0205979*A341*$G$3,IMPRODUCT(COMPLEX(0,1),IMSQRT(IMPRODUCT(COMPLEX(B341,-C341),COMPLEX(D341,-E341)))))),IMDIV(1,IMEXP(IMPRODUCT(0.0205979*A341*$G$3,IMPRODUCT(COMPLEX(0,1),IMSQRT(IMPRODUCT(COMPLEX(B341,-C341),COMPLEX(D341,-E341)))))))))),1))))</f>
        <v>-4.5466749536709</v>
      </c>
      <c r="H341" s="15">
        <f>20*LOG10(IMABS(IMDIV(IMSUB(IMPRODUCT(IMSQRT(IMDIV(COMPLEX(D341,-E341),COMPLEX(B341,-C341))),IMDIV(IMSUB(IMEXP(IMPRODUCT(0.0205979*A341*$H$3,IMPRODUCT(COMPLEX(0,1),IMSQRT(IMPRODUCT(COMPLEX(B341,-C341),COMPLEX(D341,-E341)))))),IMDIV(1,IMEXP(IMPRODUCT(0.0205979*A341*$H$3,IMPRODUCT(COMPLEX(0,1),IMSQRT(IMPRODUCT(COMPLEX(B341,-C341),COMPLEX(D341,-E341)))))))),IMSUM(IMEXP(IMPRODUCT(0.0205979*A341*$H$3,IMPRODUCT(COMPLEX(0,1),IMSQRT(IMPRODUCT(COMPLEX(B341,-C341),COMPLEX(D341,-E341)))))),IMDIV(1,IMEXP(IMPRODUCT(0.0205979*A341*$H$3,IMPRODUCT(COMPLEX(0,1),IMSQRT(IMPRODUCT(COMPLEX(B341,-C341),COMPLEX(D341,-E341)))))))))),1),IMSUM(IMPRODUCT(IMSQRT(IMDIV(COMPLEX(D341,-E341),COMPLEX(B341,-C341))),IMDIV(IMSUB(IMEXP(IMPRODUCT(0.0205979*A341*$H$3,IMPRODUCT(COMPLEX(0,1),IMSQRT(IMPRODUCT(COMPLEX(B341,-C341),COMPLEX(D341,-E341)))))),IMDIV(1,IMEXP(IMPRODUCT(0.0205979*A341*$H$3,IMPRODUCT(COMPLEX(0,1),IMSQRT(IMPRODUCT(COMPLEX(B341,-C341),COMPLEX(D341,-E341)))))))),IMSUM(IMEXP(IMPRODUCT(0.0205979*A341*$H$3,IMPRODUCT(COMPLEX(0,1),IMSQRT(IMPRODUCT(COMPLEX(B341,-C341),COMPLEX(D341,-E341)))))),IMDIV(1,IMEXP(IMPRODUCT(0.0205979*A341*$H$3,IMPRODUCT(COMPLEX(0,1),IMSQRT(IMPRODUCT(COMPLEX(B341,-C341),COMPLEX(D341,-E341)))))))))),1))))</f>
        <v>-3.20271255322955</v>
      </c>
      <c r="I341" s="15">
        <f>20*LOG10(IMABS(IMDIV(IMSUB(IMPRODUCT(IMSQRT(IMDIV(COMPLEX(D341,-E341),COMPLEX(B341,-C341))),IMDIV(IMSUB(IMEXP(IMPRODUCT(0.0205979*A341*$I$3,IMPRODUCT(COMPLEX(0,1),IMSQRT(IMPRODUCT(COMPLEX(B341,-C341),COMPLEX(D341,-E341)))))),IMDIV(1,IMEXP(IMPRODUCT(0.0205979*A341*$I$3,IMPRODUCT(COMPLEX(0,1),IMSQRT(IMPRODUCT(COMPLEX(B341,-C341),COMPLEX(D341,-E341)))))))),IMSUM(IMEXP(IMPRODUCT(0.0205979*A341*$I$3,IMPRODUCT(COMPLEX(0,1),IMSQRT(IMPRODUCT(COMPLEX(B341,-C341),COMPLEX(D341,-E341)))))),IMDIV(1,IMEXP(IMPRODUCT(0.0205979*A341*$I$3,IMPRODUCT(COMPLEX(0,1),IMSQRT(IMPRODUCT(COMPLEX(B341,-C341),COMPLEX(D341,-E341)))))))))),1),IMSUM(IMPRODUCT(IMSQRT(IMDIV(COMPLEX(D341,-E341),COMPLEX(B341,-C341))),IMDIV(IMSUB(IMEXP(IMPRODUCT(0.0205979*A341*$I$3,IMPRODUCT(COMPLEX(0,1),IMSQRT(IMPRODUCT(COMPLEX(B341,-C341),COMPLEX(D341,-E341)))))),IMDIV(1,IMEXP(IMPRODUCT(0.0205979*A341*$I$3,IMPRODUCT(COMPLEX(0,1),IMSQRT(IMPRODUCT(COMPLEX(B341,-C341),COMPLEX(D341,-E341)))))))),IMSUM(IMEXP(IMPRODUCT(0.0205979*A341*$I$3,IMPRODUCT(COMPLEX(0,1),IMSQRT(IMPRODUCT(COMPLEX(B341,-C341),COMPLEX(D341,-E341)))))),IMDIV(1,IMEXP(IMPRODUCT(0.0205979*A341*$I$3,IMPRODUCT(COMPLEX(0,1),IMSQRT(IMPRODUCT(COMPLEX(B341,-C341),COMPLEX(D341,-E341)))))))))),1))))</f>
        <v>-2.44780804760621</v>
      </c>
      <c r="J341" s="15">
        <f>20*LOG10(IMABS(IMDIV(IMSUB(IMPRODUCT(IMSQRT(IMDIV(COMPLEX(D341,-E341),COMPLEX(B341,-C341))),IMDIV(IMSUB(IMEXP(IMPRODUCT(0.0205979*A341*$J$3,IMPRODUCT(COMPLEX(0,1),IMSQRT(IMPRODUCT(COMPLEX(B341,-C341),COMPLEX(D341,-E341)))))),IMDIV(1,IMEXP(IMPRODUCT(0.0205979*A341*$J$3,IMPRODUCT(COMPLEX(0,1),IMSQRT(IMPRODUCT(COMPLEX(B341,-C341),COMPLEX(D341,-E341)))))))),IMSUM(IMEXP(IMPRODUCT(0.0205979*A341*$J$3,IMPRODUCT(COMPLEX(0,1),IMSQRT(IMPRODUCT(COMPLEX(B341,-C341),COMPLEX(D341,-E341)))))),IMDIV(1,IMEXP(IMPRODUCT(0.0205979*A341*$J$3,IMPRODUCT(COMPLEX(0,1),IMSQRT(IMPRODUCT(COMPLEX(B341,-C341),COMPLEX(D341,-E341)))))))))),1),IMSUM(IMPRODUCT(IMSQRT(IMDIV(COMPLEX(D341,-E341),COMPLEX(B341,-C341))),IMDIV(IMSUB(IMEXP(IMPRODUCT(0.0205979*A341*$J$3,IMPRODUCT(COMPLEX(0,1),IMSQRT(IMPRODUCT(COMPLEX(B341,-C341),COMPLEX(D341,-E341)))))),IMDIV(1,IMEXP(IMPRODUCT(0.0205979*A341*$J$3,IMPRODUCT(COMPLEX(0,1),IMSQRT(IMPRODUCT(COMPLEX(B341,-C341),COMPLEX(D341,-E341)))))))),IMSUM(IMEXP(IMPRODUCT(0.0205979*A341*$J$3,IMPRODUCT(COMPLEX(0,1),IMSQRT(IMPRODUCT(COMPLEX(B341,-C341),COMPLEX(D341,-E341)))))),IMDIV(1,IMEXP(IMPRODUCT(0.0205979*A341*$J$3,IMPRODUCT(COMPLEX(0,1),IMSQRT(IMPRODUCT(COMPLEX(B341,-C341),COMPLEX(D341,-E341)))))))))),1))))</f>
        <v>-2.31588003259323</v>
      </c>
      <c r="K341" s="15">
        <f>20*LOG10(IMABS(IMDIV(IMSUB(IMPRODUCT(IMSQRT(IMDIV(COMPLEX(D341,-E341),COMPLEX(B341,-C341))),IMDIV(IMSUB(IMEXP(IMPRODUCT(0.0205979*A341*$K$3,IMPRODUCT(COMPLEX(0,1),IMSQRT(IMPRODUCT(COMPLEX(B341,-C341),COMPLEX(D341,-E341)))))),IMDIV(1,IMEXP(IMPRODUCT(0.0205979*A341*$K$3,IMPRODUCT(COMPLEX(0,1),IMSQRT(IMPRODUCT(COMPLEX(B341,-C341),COMPLEX(D341,-E341)))))))),IMSUM(IMEXP(IMPRODUCT(0.0205979*A341*$K$3,IMPRODUCT(COMPLEX(0,1),IMSQRT(IMPRODUCT(COMPLEX(B341,-C341),COMPLEX(D341,-E341)))))),IMDIV(1,IMEXP(IMPRODUCT(0.0205979*A341*$K$3,IMPRODUCT(COMPLEX(0,1),IMSQRT(IMPRODUCT(COMPLEX(B341,-C341),COMPLEX(D341,-E341)))))))))),1),IMSUM(IMPRODUCT(IMSQRT(IMDIV(COMPLEX(D341,-E341),COMPLEX(B341,-C341))),IMDIV(IMSUB(IMEXP(IMPRODUCT(0.0205979*A341*$K$3,IMPRODUCT(COMPLEX(0,1),IMSQRT(IMPRODUCT(COMPLEX(B341,-C341),COMPLEX(D341,-E341)))))),IMDIV(1,IMEXP(IMPRODUCT(0.0205979*A341*$K$3,IMPRODUCT(COMPLEX(0,1),IMSQRT(IMPRODUCT(COMPLEX(B341,-C341),COMPLEX(D341,-E341)))))))),IMSUM(IMEXP(IMPRODUCT(0.0205979*A341*$K$3,IMPRODUCT(COMPLEX(0,1),IMSQRT(IMPRODUCT(COMPLEX(B341,-C341),COMPLEX(D341,-E341)))))),IMDIV(1,IMEXP(IMPRODUCT(0.0205979*A341*$K$3,IMPRODUCT(COMPLEX(0,1),IMSQRT(IMPRODUCT(COMPLEX(B341,-C341),COMPLEX(D341,-E341)))))))))),1))))</f>
        <v>-2.48001700344229</v>
      </c>
      <c r="L341" s="15">
        <f>20*LOG10(IMABS(IMDIV(IMSUB(IMPRODUCT(IMSQRT(IMDIV(COMPLEX(D341,-E341),COMPLEX(B341,-C341))),IMDIV(IMSUB(IMEXP(IMPRODUCT(0.0205979*A341*$L$3,IMPRODUCT(COMPLEX(0,1),IMSQRT(IMPRODUCT(COMPLEX(B341,-C341),COMPLEX(D341,-E341)))))),IMDIV(1,IMEXP(IMPRODUCT(0.0205979*A341*$L$3,IMPRODUCT(COMPLEX(0,1),IMSQRT(IMPRODUCT(COMPLEX(B341,-C341),COMPLEX(D341,-E341)))))))),IMSUM(IMEXP(IMPRODUCT(0.0205979*A341*$L$3,IMPRODUCT(COMPLEX(0,1),IMSQRT(IMPRODUCT(COMPLEX(B341,-C341),COMPLEX(D341,-E341)))))),IMDIV(1,IMEXP(IMPRODUCT(0.0205979*A341*$L$3,IMPRODUCT(COMPLEX(0,1),IMSQRT(IMPRODUCT(COMPLEX(B341,-C341),COMPLEX(D341,-E341)))))))))),1),IMSUM(IMPRODUCT(IMSQRT(IMDIV(COMPLEX(D341,-E341),COMPLEX(B341,-C341))),IMDIV(IMSUB(IMEXP(IMPRODUCT(0.0205979*A341*$L$3,IMPRODUCT(COMPLEX(0,1),IMSQRT(IMPRODUCT(COMPLEX(B341,-C341),COMPLEX(D341,-E341)))))),IMDIV(1,IMEXP(IMPRODUCT(0.0205979*A341*$L$3,IMPRODUCT(COMPLEX(0,1),IMSQRT(IMPRODUCT(COMPLEX(B341,-C341),COMPLEX(D341,-E341)))))))),IMSUM(IMEXP(IMPRODUCT(0.0205979*A341*$L$3,IMPRODUCT(COMPLEX(0,1),IMSQRT(IMPRODUCT(COMPLEX(B341,-C341),COMPLEX(D341,-E341)))))),IMDIV(1,IMEXP(IMPRODUCT(0.0205979*A341*$L$3,IMPRODUCT(COMPLEX(0,1),IMSQRT(IMPRODUCT(COMPLEX(B341,-C341),COMPLEX(D341,-E341)))))))))),1))))</f>
        <v>-2.68050833002757</v>
      </c>
      <c r="M341" s="15">
        <f>20*LOG10(IMABS(IMDIV(IMSUB(IMPRODUCT(IMSQRT(IMDIV(COMPLEX(D341,-E341),COMPLEX(B341,-C341))),IMDIV(IMSUB(IMEXP(IMPRODUCT(0.0205979*A341*$M$3,IMPRODUCT(COMPLEX(0,1),IMSQRT(IMPRODUCT(COMPLEX(B341,-C341),COMPLEX(D341,-E341)))))),IMDIV(1,IMEXP(IMPRODUCT(0.0205979*A341*$M$3,IMPRODUCT(COMPLEX(0,1),IMSQRT(IMPRODUCT(COMPLEX(B341,-C341),COMPLEX(D341,-E341)))))))),IMSUM(IMEXP(IMPRODUCT(0.0205979*A341*$M$3,IMPRODUCT(COMPLEX(0,1),IMSQRT(IMPRODUCT(COMPLEX(B341,-C341),COMPLEX(D341,-E341)))))),IMDIV(1,IMEXP(IMPRODUCT(0.0205979*A341*$M$3,IMPRODUCT(COMPLEX(0,1),IMSQRT(IMPRODUCT(COMPLEX(B341,-C341),COMPLEX(D341,-E341)))))))))),1),IMSUM(IMPRODUCT(IMSQRT(IMDIV(COMPLEX(D341,-E341),COMPLEX(B341,-C341))),IMDIV(IMSUB(IMEXP(IMPRODUCT(0.0205979*A341*$M$3,IMPRODUCT(COMPLEX(0,1),IMSQRT(IMPRODUCT(COMPLEX(B341,-C341),COMPLEX(D341,-E341)))))),IMDIV(1,IMEXP(IMPRODUCT(0.0205979*A341*$M$3,IMPRODUCT(COMPLEX(0,1),IMSQRT(IMPRODUCT(COMPLEX(B341,-C341),COMPLEX(D341,-E341)))))))),IMSUM(IMEXP(IMPRODUCT(0.0205979*A341*$M$3,IMPRODUCT(COMPLEX(0,1),IMSQRT(IMPRODUCT(COMPLEX(B341,-C341),COMPLEX(D341,-E341)))))),IMDIV(1,IMEXP(IMPRODUCT(0.0205979*A341*$M$3,IMPRODUCT(COMPLEX(0,1),IMSQRT(IMPRODUCT(COMPLEX(B341,-C341),COMPLEX(D341,-E341)))))))))),1))))</f>
        <v>-2.74238787844793</v>
      </c>
      <c r="N341" s="15">
        <f>20*LOG10(IMABS(IMDIV(IMSUB(IMPRODUCT(IMSQRT(IMDIV(COMPLEX(D341,-E341),COMPLEX(B341,-C341))),IMDIV(IMSUB(IMEXP(IMPRODUCT(0.0205979*A341*$N$3,IMPRODUCT(COMPLEX(0,1),IMSQRT(IMPRODUCT(COMPLEX(B341,-C341),COMPLEX(D341,-E341)))))),IMDIV(1,IMEXP(IMPRODUCT(0.0205979*A341*$N$3,IMPRODUCT(COMPLEX(0,1),IMSQRT(IMPRODUCT(COMPLEX(B341,-C341),COMPLEX(D341,-E341)))))))),IMSUM(IMEXP(IMPRODUCT(0.0205979*A341*$N$3,IMPRODUCT(COMPLEX(0,1),IMSQRT(IMPRODUCT(COMPLEX(B341,-C341),COMPLEX(D341,-E341)))))),IMDIV(1,IMEXP(IMPRODUCT(0.0205979*A341*$N$3,IMPRODUCT(COMPLEX(0,1),IMSQRT(IMPRODUCT(COMPLEX(B341,-C341),COMPLEX(D341,-E341)))))))))),1),IMSUM(IMPRODUCT(IMSQRT(IMDIV(COMPLEX(D341,-E341),COMPLEX(B341,-C341))),IMDIV(IMSUB(IMEXP(IMPRODUCT(0.0205979*A341*$N$3,IMPRODUCT(COMPLEX(0,1),IMSQRT(IMPRODUCT(COMPLEX(B341,-C341),COMPLEX(D341,-E341)))))),IMDIV(1,IMEXP(IMPRODUCT(0.0205979*A341*$N$3,IMPRODUCT(COMPLEX(0,1),IMSQRT(IMPRODUCT(COMPLEX(B341,-C341),COMPLEX(D341,-E341)))))))),IMSUM(IMEXP(IMPRODUCT(0.0205979*A341*$N$3,IMPRODUCT(COMPLEX(0,1),IMSQRT(IMPRODUCT(COMPLEX(B341,-C341),COMPLEX(D341,-E341)))))),IMDIV(1,IMEXP(IMPRODUCT(0.0205979*A341*$N$3,IMPRODUCT(COMPLEX(0,1),IMSQRT(IMPRODUCT(COMPLEX(B341,-C341),COMPLEX(D341,-E341)))))))))),1))))</f>
        <v>-2.69508548259204</v>
      </c>
      <c r="O341" s="15">
        <f>20*LOG10(IMABS(IMDIV(IMSUB(IMPRODUCT(IMSQRT(IMDIV(COMPLEX(D341,-E341),COMPLEX(B341,-C341))),IMDIV(IMSUB(IMEXP(IMPRODUCT(0.0205979*A341*$O$3,IMPRODUCT(COMPLEX(0,1),IMSQRT(IMPRODUCT(COMPLEX(B341,-C341),COMPLEX(D341,-E341)))))),IMDIV(1,IMEXP(IMPRODUCT(0.0205979*A341*$O$3,IMPRODUCT(COMPLEX(0,1),IMSQRT(IMPRODUCT(COMPLEX(B341,-C341),COMPLEX(D341,-E341)))))))),IMSUM(IMEXP(IMPRODUCT(0.0205979*A341*$O$3,IMPRODUCT(COMPLEX(0,1),IMSQRT(IMPRODUCT(COMPLEX(B341,-C341),COMPLEX(D341,-E341)))))),IMDIV(1,IMEXP(IMPRODUCT(0.0205979*A341*$O$3,IMPRODUCT(COMPLEX(0,1),IMSQRT(IMPRODUCT(COMPLEX(B341,-C341),COMPLEX(D341,-E341)))))))))),1),IMSUM(IMPRODUCT(IMSQRT(IMDIV(COMPLEX(D341,-E341),COMPLEX(B341,-C341))),IMDIV(IMSUB(IMEXP(IMPRODUCT(0.0205979*A341*$O$3,IMPRODUCT(COMPLEX(0,1),IMSQRT(IMPRODUCT(COMPLEX(B341,-C341),COMPLEX(D341,-E341)))))),IMDIV(1,IMEXP(IMPRODUCT(0.0205979*A341*$O$3,IMPRODUCT(COMPLEX(0,1),IMSQRT(IMPRODUCT(COMPLEX(B341,-C341),COMPLEX(D341,-E341)))))))),IMSUM(IMEXP(IMPRODUCT(0.0205979*A341*$O$3,IMPRODUCT(COMPLEX(0,1),IMSQRT(IMPRODUCT(COMPLEX(B341,-C341),COMPLEX(D341,-E341)))))),IMDIV(1,IMEXP(IMPRODUCT(0.0205979*A341*$O$3,IMPRODUCT(COMPLEX(0,1),IMSQRT(IMPRODUCT(COMPLEX(B341,-C341),COMPLEX(D341,-E341)))))))))),1))))</f>
        <v>-2.6418608230803</v>
      </c>
      <c r="P341" s="19">
        <f t="shared" si="71"/>
        <v>0.63932294460729</v>
      </c>
      <c r="Q341" s="19">
        <f t="shared" si="72"/>
        <v>0.257542076849794</v>
      </c>
    </row>
    <row r="342" spans="1:17">
      <c r="A342" s="2">
        <v>12.96</v>
      </c>
      <c r="B342">
        <v>23.1812</v>
      </c>
      <c r="C342">
        <v>15.0483</v>
      </c>
      <c r="D342">
        <v>0.6302</v>
      </c>
      <c r="E342">
        <v>0.1579</v>
      </c>
      <c r="F342" s="14">
        <f>20*LOG10(IMABS(IMDIV(IMSUB(IMPRODUCT(IMSQRT(IMDIV(COMPLEX(D342,-E342),COMPLEX(B342,-C342))),IMDIV(IMSUB(IMEXP(IMPRODUCT(0.0205979*A342*$F$3,IMPRODUCT(COMPLEX(0,1),IMSQRT(IMPRODUCT(COMPLEX(B342,-C342),COMPLEX(D342,-E342)))))),IMDIV(1,IMEXP(IMPRODUCT(0.0205979*A342*$F$3,IMPRODUCT(COMPLEX(0,1),IMSQRT(IMPRODUCT(COMPLEX(B342,-C342),COMPLEX(D342,-E342)))))))),IMSUM(IMEXP(IMPRODUCT(0.0205979*A342*$F$3,IMPRODUCT(COMPLEX(0,1),IMSQRT(IMPRODUCT(COMPLEX(B342,-C342),COMPLEX(D342,-E342)))))),IMDIV(1,IMEXP(IMPRODUCT(0.0205979*A342*$F$3,IMPRODUCT(COMPLEX(0,1),IMSQRT(IMPRODUCT(COMPLEX(B342,-C342),COMPLEX(D342,-E342)))))))))),1),IMSUM(IMPRODUCT(IMSQRT(IMDIV(COMPLEX(D342,-E342),COMPLEX(B342,-C342))),IMDIV(IMSUB(IMEXP(IMPRODUCT(0.0205979*A342*$F$3,IMPRODUCT(COMPLEX(0,1),IMSQRT(IMPRODUCT(COMPLEX(B342,-C342),COMPLEX(D342,-E342)))))),IMDIV(1,IMEXP(IMPRODUCT(0.0205979*A342*$F$3,IMPRODUCT(COMPLEX(0,1),IMSQRT(IMPRODUCT(COMPLEX(B342,-C342),COMPLEX(D342,-E342)))))))),IMSUM(IMEXP(IMPRODUCT(0.0205979*A342*$F$3,IMPRODUCT(COMPLEX(0,1),IMSQRT(IMPRODUCT(COMPLEX(B342,-C342),COMPLEX(D342,-E342)))))),IMDIV(1,IMEXP(IMPRODUCT(0.0205979*A342*$F$3,IMPRODUCT(COMPLEX(0,1),IMSQRT(IMPRODUCT(COMPLEX(B342,-C342),COMPLEX(D342,-E342)))))))))),1))))</f>
        <v>-2.38581396026533</v>
      </c>
      <c r="G342" s="15">
        <f>20*LOG10(IMABS(IMDIV(IMSUB(IMPRODUCT(IMSQRT(IMDIV(COMPLEX(D342,-E342),COMPLEX(B342,-C342))),IMDIV(IMSUB(IMEXP(IMPRODUCT(0.0205979*A342*$G$3,IMPRODUCT(COMPLEX(0,1),IMSQRT(IMPRODUCT(COMPLEX(B342,-C342),COMPLEX(D342,-E342)))))),IMDIV(1,IMEXP(IMPRODUCT(0.0205979*A342*$G$3,IMPRODUCT(COMPLEX(0,1),IMSQRT(IMPRODUCT(COMPLEX(B342,-C342),COMPLEX(D342,-E342)))))))),IMSUM(IMEXP(IMPRODUCT(0.0205979*A342*$G$3,IMPRODUCT(COMPLEX(0,1),IMSQRT(IMPRODUCT(COMPLEX(B342,-C342),COMPLEX(D342,-E342)))))),IMDIV(1,IMEXP(IMPRODUCT(0.0205979*A342*$G$3,IMPRODUCT(COMPLEX(0,1),IMSQRT(IMPRODUCT(COMPLEX(B342,-C342),COMPLEX(D342,-E342)))))))))),1),IMSUM(IMPRODUCT(IMSQRT(IMDIV(COMPLEX(D342,-E342),COMPLEX(B342,-C342))),IMDIV(IMSUB(IMEXP(IMPRODUCT(0.0205979*A342*$G$3,IMPRODUCT(COMPLEX(0,1),IMSQRT(IMPRODUCT(COMPLEX(B342,-C342),COMPLEX(D342,-E342)))))),IMDIV(1,IMEXP(IMPRODUCT(0.0205979*A342*$G$3,IMPRODUCT(COMPLEX(0,1),IMSQRT(IMPRODUCT(COMPLEX(B342,-C342),COMPLEX(D342,-E342)))))))),IMSUM(IMEXP(IMPRODUCT(0.0205979*A342*$G$3,IMPRODUCT(COMPLEX(0,1),IMSQRT(IMPRODUCT(COMPLEX(B342,-C342),COMPLEX(D342,-E342)))))),IMDIV(1,IMEXP(IMPRODUCT(0.0205979*A342*$G$3,IMPRODUCT(COMPLEX(0,1),IMSQRT(IMPRODUCT(COMPLEX(B342,-C342),COMPLEX(D342,-E342)))))))))),1))))</f>
        <v>-4.52970905308571</v>
      </c>
      <c r="H342" s="15">
        <f>20*LOG10(IMABS(IMDIV(IMSUB(IMPRODUCT(IMSQRT(IMDIV(COMPLEX(D342,-E342),COMPLEX(B342,-C342))),IMDIV(IMSUB(IMEXP(IMPRODUCT(0.0205979*A342*$H$3,IMPRODUCT(COMPLEX(0,1),IMSQRT(IMPRODUCT(COMPLEX(B342,-C342),COMPLEX(D342,-E342)))))),IMDIV(1,IMEXP(IMPRODUCT(0.0205979*A342*$H$3,IMPRODUCT(COMPLEX(0,1),IMSQRT(IMPRODUCT(COMPLEX(B342,-C342),COMPLEX(D342,-E342)))))))),IMSUM(IMEXP(IMPRODUCT(0.0205979*A342*$H$3,IMPRODUCT(COMPLEX(0,1),IMSQRT(IMPRODUCT(COMPLEX(B342,-C342),COMPLEX(D342,-E342)))))),IMDIV(1,IMEXP(IMPRODUCT(0.0205979*A342*$H$3,IMPRODUCT(COMPLEX(0,1),IMSQRT(IMPRODUCT(COMPLEX(B342,-C342),COMPLEX(D342,-E342)))))))))),1),IMSUM(IMPRODUCT(IMSQRT(IMDIV(COMPLEX(D342,-E342),COMPLEX(B342,-C342))),IMDIV(IMSUB(IMEXP(IMPRODUCT(0.0205979*A342*$H$3,IMPRODUCT(COMPLEX(0,1),IMSQRT(IMPRODUCT(COMPLEX(B342,-C342),COMPLEX(D342,-E342)))))),IMDIV(1,IMEXP(IMPRODUCT(0.0205979*A342*$H$3,IMPRODUCT(COMPLEX(0,1),IMSQRT(IMPRODUCT(COMPLEX(B342,-C342),COMPLEX(D342,-E342)))))))),IMSUM(IMEXP(IMPRODUCT(0.0205979*A342*$H$3,IMPRODUCT(COMPLEX(0,1),IMSQRT(IMPRODUCT(COMPLEX(B342,-C342),COMPLEX(D342,-E342)))))),IMDIV(1,IMEXP(IMPRODUCT(0.0205979*A342*$H$3,IMPRODUCT(COMPLEX(0,1),IMSQRT(IMPRODUCT(COMPLEX(B342,-C342),COMPLEX(D342,-E342)))))))))),1))))</f>
        <v>-3.17900723025993</v>
      </c>
      <c r="I342" s="15">
        <f>20*LOG10(IMABS(IMDIV(IMSUB(IMPRODUCT(IMSQRT(IMDIV(COMPLEX(D342,-E342),COMPLEX(B342,-C342))),IMDIV(IMSUB(IMEXP(IMPRODUCT(0.0205979*A342*$I$3,IMPRODUCT(COMPLEX(0,1),IMSQRT(IMPRODUCT(COMPLEX(B342,-C342),COMPLEX(D342,-E342)))))),IMDIV(1,IMEXP(IMPRODUCT(0.0205979*A342*$I$3,IMPRODUCT(COMPLEX(0,1),IMSQRT(IMPRODUCT(COMPLEX(B342,-C342),COMPLEX(D342,-E342)))))))),IMSUM(IMEXP(IMPRODUCT(0.0205979*A342*$I$3,IMPRODUCT(COMPLEX(0,1),IMSQRT(IMPRODUCT(COMPLEX(B342,-C342),COMPLEX(D342,-E342)))))),IMDIV(1,IMEXP(IMPRODUCT(0.0205979*A342*$I$3,IMPRODUCT(COMPLEX(0,1),IMSQRT(IMPRODUCT(COMPLEX(B342,-C342),COMPLEX(D342,-E342)))))))))),1),IMSUM(IMPRODUCT(IMSQRT(IMDIV(COMPLEX(D342,-E342),COMPLEX(B342,-C342))),IMDIV(IMSUB(IMEXP(IMPRODUCT(0.0205979*A342*$I$3,IMPRODUCT(COMPLEX(0,1),IMSQRT(IMPRODUCT(COMPLEX(B342,-C342),COMPLEX(D342,-E342)))))),IMDIV(1,IMEXP(IMPRODUCT(0.0205979*A342*$I$3,IMPRODUCT(COMPLEX(0,1),IMSQRT(IMPRODUCT(COMPLEX(B342,-C342),COMPLEX(D342,-E342)))))))),IMSUM(IMEXP(IMPRODUCT(0.0205979*A342*$I$3,IMPRODUCT(COMPLEX(0,1),IMSQRT(IMPRODUCT(COMPLEX(B342,-C342),COMPLEX(D342,-E342)))))),IMDIV(1,IMEXP(IMPRODUCT(0.0205979*A342*$I$3,IMPRODUCT(COMPLEX(0,1),IMSQRT(IMPRODUCT(COMPLEX(B342,-C342),COMPLEX(D342,-E342)))))))))),1))))</f>
        <v>-2.43844165599742</v>
      </c>
      <c r="J342" s="15">
        <f>20*LOG10(IMABS(IMDIV(IMSUB(IMPRODUCT(IMSQRT(IMDIV(COMPLEX(D342,-E342),COMPLEX(B342,-C342))),IMDIV(IMSUB(IMEXP(IMPRODUCT(0.0205979*A342*$J$3,IMPRODUCT(COMPLEX(0,1),IMSQRT(IMPRODUCT(COMPLEX(B342,-C342),COMPLEX(D342,-E342)))))),IMDIV(1,IMEXP(IMPRODUCT(0.0205979*A342*$J$3,IMPRODUCT(COMPLEX(0,1),IMSQRT(IMPRODUCT(COMPLEX(B342,-C342),COMPLEX(D342,-E342)))))))),IMSUM(IMEXP(IMPRODUCT(0.0205979*A342*$J$3,IMPRODUCT(COMPLEX(0,1),IMSQRT(IMPRODUCT(COMPLEX(B342,-C342),COMPLEX(D342,-E342)))))),IMDIV(1,IMEXP(IMPRODUCT(0.0205979*A342*$J$3,IMPRODUCT(COMPLEX(0,1),IMSQRT(IMPRODUCT(COMPLEX(B342,-C342),COMPLEX(D342,-E342)))))))))),1),IMSUM(IMPRODUCT(IMSQRT(IMDIV(COMPLEX(D342,-E342),COMPLEX(B342,-C342))),IMDIV(IMSUB(IMEXP(IMPRODUCT(0.0205979*A342*$J$3,IMPRODUCT(COMPLEX(0,1),IMSQRT(IMPRODUCT(COMPLEX(B342,-C342),COMPLEX(D342,-E342)))))),IMDIV(1,IMEXP(IMPRODUCT(0.0205979*A342*$J$3,IMPRODUCT(COMPLEX(0,1),IMSQRT(IMPRODUCT(COMPLEX(B342,-C342),COMPLEX(D342,-E342)))))))),IMSUM(IMEXP(IMPRODUCT(0.0205979*A342*$J$3,IMPRODUCT(COMPLEX(0,1),IMSQRT(IMPRODUCT(COMPLEX(B342,-C342),COMPLEX(D342,-E342)))))),IMDIV(1,IMEXP(IMPRODUCT(0.0205979*A342*$J$3,IMPRODUCT(COMPLEX(0,1),IMSQRT(IMPRODUCT(COMPLEX(B342,-C342),COMPLEX(D342,-E342)))))))))),1))))</f>
        <v>-2.31539365299588</v>
      </c>
      <c r="K342" s="15">
        <f>20*LOG10(IMABS(IMDIV(IMSUB(IMPRODUCT(IMSQRT(IMDIV(COMPLEX(D342,-E342),COMPLEX(B342,-C342))),IMDIV(IMSUB(IMEXP(IMPRODUCT(0.0205979*A342*$K$3,IMPRODUCT(COMPLEX(0,1),IMSQRT(IMPRODUCT(COMPLEX(B342,-C342),COMPLEX(D342,-E342)))))),IMDIV(1,IMEXP(IMPRODUCT(0.0205979*A342*$K$3,IMPRODUCT(COMPLEX(0,1),IMSQRT(IMPRODUCT(COMPLEX(B342,-C342),COMPLEX(D342,-E342)))))))),IMSUM(IMEXP(IMPRODUCT(0.0205979*A342*$K$3,IMPRODUCT(COMPLEX(0,1),IMSQRT(IMPRODUCT(COMPLEX(B342,-C342),COMPLEX(D342,-E342)))))),IMDIV(1,IMEXP(IMPRODUCT(0.0205979*A342*$K$3,IMPRODUCT(COMPLEX(0,1),IMSQRT(IMPRODUCT(COMPLEX(B342,-C342),COMPLEX(D342,-E342)))))))))),1),IMSUM(IMPRODUCT(IMSQRT(IMDIV(COMPLEX(D342,-E342),COMPLEX(B342,-C342))),IMDIV(IMSUB(IMEXP(IMPRODUCT(0.0205979*A342*$K$3,IMPRODUCT(COMPLEX(0,1),IMSQRT(IMPRODUCT(COMPLEX(B342,-C342),COMPLEX(D342,-E342)))))),IMDIV(1,IMEXP(IMPRODUCT(0.0205979*A342*$K$3,IMPRODUCT(COMPLEX(0,1),IMSQRT(IMPRODUCT(COMPLEX(B342,-C342),COMPLEX(D342,-E342)))))))),IMSUM(IMEXP(IMPRODUCT(0.0205979*A342*$K$3,IMPRODUCT(COMPLEX(0,1),IMSQRT(IMPRODUCT(COMPLEX(B342,-C342),COMPLEX(D342,-E342)))))),IMDIV(1,IMEXP(IMPRODUCT(0.0205979*A342*$K$3,IMPRODUCT(COMPLEX(0,1),IMSQRT(IMPRODUCT(COMPLEX(B342,-C342),COMPLEX(D342,-E342)))))))))),1))))</f>
        <v>-2.48395545226587</v>
      </c>
      <c r="L342" s="15">
        <f>20*LOG10(IMABS(IMDIV(IMSUB(IMPRODUCT(IMSQRT(IMDIV(COMPLEX(D342,-E342),COMPLEX(B342,-C342))),IMDIV(IMSUB(IMEXP(IMPRODUCT(0.0205979*A342*$L$3,IMPRODUCT(COMPLEX(0,1),IMSQRT(IMPRODUCT(COMPLEX(B342,-C342),COMPLEX(D342,-E342)))))),IMDIV(1,IMEXP(IMPRODUCT(0.0205979*A342*$L$3,IMPRODUCT(COMPLEX(0,1),IMSQRT(IMPRODUCT(COMPLEX(B342,-C342),COMPLEX(D342,-E342)))))))),IMSUM(IMEXP(IMPRODUCT(0.0205979*A342*$L$3,IMPRODUCT(COMPLEX(0,1),IMSQRT(IMPRODUCT(COMPLEX(B342,-C342),COMPLEX(D342,-E342)))))),IMDIV(1,IMEXP(IMPRODUCT(0.0205979*A342*$L$3,IMPRODUCT(COMPLEX(0,1),IMSQRT(IMPRODUCT(COMPLEX(B342,-C342),COMPLEX(D342,-E342)))))))))),1),IMSUM(IMPRODUCT(IMSQRT(IMDIV(COMPLEX(D342,-E342),COMPLEX(B342,-C342))),IMDIV(IMSUB(IMEXP(IMPRODUCT(0.0205979*A342*$L$3,IMPRODUCT(COMPLEX(0,1),IMSQRT(IMPRODUCT(COMPLEX(B342,-C342),COMPLEX(D342,-E342)))))),IMDIV(1,IMEXP(IMPRODUCT(0.0205979*A342*$L$3,IMPRODUCT(COMPLEX(0,1),IMSQRT(IMPRODUCT(COMPLEX(B342,-C342),COMPLEX(D342,-E342)))))))),IMSUM(IMEXP(IMPRODUCT(0.0205979*A342*$L$3,IMPRODUCT(COMPLEX(0,1),IMSQRT(IMPRODUCT(COMPLEX(B342,-C342),COMPLEX(D342,-E342)))))),IMDIV(1,IMEXP(IMPRODUCT(0.0205979*A342*$L$3,IMPRODUCT(COMPLEX(0,1),IMSQRT(IMPRODUCT(COMPLEX(B342,-C342),COMPLEX(D342,-E342)))))))))),1))))</f>
        <v>-2.68172499207633</v>
      </c>
      <c r="M342" s="15">
        <f>20*LOG10(IMABS(IMDIV(IMSUB(IMPRODUCT(IMSQRT(IMDIV(COMPLEX(D342,-E342),COMPLEX(B342,-C342))),IMDIV(IMSUB(IMEXP(IMPRODUCT(0.0205979*A342*$M$3,IMPRODUCT(COMPLEX(0,1),IMSQRT(IMPRODUCT(COMPLEX(B342,-C342),COMPLEX(D342,-E342)))))),IMDIV(1,IMEXP(IMPRODUCT(0.0205979*A342*$M$3,IMPRODUCT(COMPLEX(0,1),IMSQRT(IMPRODUCT(COMPLEX(B342,-C342),COMPLEX(D342,-E342)))))))),IMSUM(IMEXP(IMPRODUCT(0.0205979*A342*$M$3,IMPRODUCT(COMPLEX(0,1),IMSQRT(IMPRODUCT(COMPLEX(B342,-C342),COMPLEX(D342,-E342)))))),IMDIV(1,IMEXP(IMPRODUCT(0.0205979*A342*$M$3,IMPRODUCT(COMPLEX(0,1),IMSQRT(IMPRODUCT(COMPLEX(B342,-C342),COMPLEX(D342,-E342)))))))))),1),IMSUM(IMPRODUCT(IMSQRT(IMDIV(COMPLEX(D342,-E342),COMPLEX(B342,-C342))),IMDIV(IMSUB(IMEXP(IMPRODUCT(0.0205979*A342*$M$3,IMPRODUCT(COMPLEX(0,1),IMSQRT(IMPRODUCT(COMPLEX(B342,-C342),COMPLEX(D342,-E342)))))),IMDIV(1,IMEXP(IMPRODUCT(0.0205979*A342*$M$3,IMPRODUCT(COMPLEX(0,1),IMSQRT(IMPRODUCT(COMPLEX(B342,-C342),COMPLEX(D342,-E342)))))))),IMSUM(IMEXP(IMPRODUCT(0.0205979*A342*$M$3,IMPRODUCT(COMPLEX(0,1),IMSQRT(IMPRODUCT(COMPLEX(B342,-C342),COMPLEX(D342,-E342)))))),IMDIV(1,IMEXP(IMPRODUCT(0.0205979*A342*$M$3,IMPRODUCT(COMPLEX(0,1),IMSQRT(IMPRODUCT(COMPLEX(B342,-C342),COMPLEX(D342,-E342)))))))))),1))))</f>
        <v>-2.73774381386723</v>
      </c>
      <c r="N342" s="15">
        <f>20*LOG10(IMABS(IMDIV(IMSUB(IMPRODUCT(IMSQRT(IMDIV(COMPLEX(D342,-E342),COMPLEX(B342,-C342))),IMDIV(IMSUB(IMEXP(IMPRODUCT(0.0205979*A342*$N$3,IMPRODUCT(COMPLEX(0,1),IMSQRT(IMPRODUCT(COMPLEX(B342,-C342),COMPLEX(D342,-E342)))))),IMDIV(1,IMEXP(IMPRODUCT(0.0205979*A342*$N$3,IMPRODUCT(COMPLEX(0,1),IMSQRT(IMPRODUCT(COMPLEX(B342,-C342),COMPLEX(D342,-E342)))))))),IMSUM(IMEXP(IMPRODUCT(0.0205979*A342*$N$3,IMPRODUCT(COMPLEX(0,1),IMSQRT(IMPRODUCT(COMPLEX(B342,-C342),COMPLEX(D342,-E342)))))),IMDIV(1,IMEXP(IMPRODUCT(0.0205979*A342*$N$3,IMPRODUCT(COMPLEX(0,1),IMSQRT(IMPRODUCT(COMPLEX(B342,-C342),COMPLEX(D342,-E342)))))))))),1),IMSUM(IMPRODUCT(IMSQRT(IMDIV(COMPLEX(D342,-E342),COMPLEX(B342,-C342))),IMDIV(IMSUB(IMEXP(IMPRODUCT(0.0205979*A342*$N$3,IMPRODUCT(COMPLEX(0,1),IMSQRT(IMPRODUCT(COMPLEX(B342,-C342),COMPLEX(D342,-E342)))))),IMDIV(1,IMEXP(IMPRODUCT(0.0205979*A342*$N$3,IMPRODUCT(COMPLEX(0,1),IMSQRT(IMPRODUCT(COMPLEX(B342,-C342),COMPLEX(D342,-E342)))))))),IMSUM(IMEXP(IMPRODUCT(0.0205979*A342*$N$3,IMPRODUCT(COMPLEX(0,1),IMSQRT(IMPRODUCT(COMPLEX(B342,-C342),COMPLEX(D342,-E342)))))),IMDIV(1,IMEXP(IMPRODUCT(0.0205979*A342*$N$3,IMPRODUCT(COMPLEX(0,1),IMSQRT(IMPRODUCT(COMPLEX(B342,-C342),COMPLEX(D342,-E342)))))))))),1))))</f>
        <v>-2.68832032298095</v>
      </c>
      <c r="O342" s="15">
        <f>20*LOG10(IMABS(IMDIV(IMSUB(IMPRODUCT(IMSQRT(IMDIV(COMPLEX(D342,-E342),COMPLEX(B342,-C342))),IMDIV(IMSUB(IMEXP(IMPRODUCT(0.0205979*A342*$O$3,IMPRODUCT(COMPLEX(0,1),IMSQRT(IMPRODUCT(COMPLEX(B342,-C342),COMPLEX(D342,-E342)))))),IMDIV(1,IMEXP(IMPRODUCT(0.0205979*A342*$O$3,IMPRODUCT(COMPLEX(0,1),IMSQRT(IMPRODUCT(COMPLEX(B342,-C342),COMPLEX(D342,-E342)))))))),IMSUM(IMEXP(IMPRODUCT(0.0205979*A342*$O$3,IMPRODUCT(COMPLEX(0,1),IMSQRT(IMPRODUCT(COMPLEX(B342,-C342),COMPLEX(D342,-E342)))))),IMDIV(1,IMEXP(IMPRODUCT(0.0205979*A342*$O$3,IMPRODUCT(COMPLEX(0,1),IMSQRT(IMPRODUCT(COMPLEX(B342,-C342),COMPLEX(D342,-E342)))))))))),1),IMSUM(IMPRODUCT(IMSQRT(IMDIV(COMPLEX(D342,-E342),COMPLEX(B342,-C342))),IMDIV(IMSUB(IMEXP(IMPRODUCT(0.0205979*A342*$O$3,IMPRODUCT(COMPLEX(0,1),IMSQRT(IMPRODUCT(COMPLEX(B342,-C342),COMPLEX(D342,-E342)))))),IMDIV(1,IMEXP(IMPRODUCT(0.0205979*A342*$O$3,IMPRODUCT(COMPLEX(0,1),IMSQRT(IMPRODUCT(COMPLEX(B342,-C342),COMPLEX(D342,-E342)))))))),IMSUM(IMEXP(IMPRODUCT(0.0205979*A342*$O$3,IMPRODUCT(COMPLEX(0,1),IMSQRT(IMPRODUCT(COMPLEX(B342,-C342),COMPLEX(D342,-E342)))))),IMDIV(1,IMEXP(IMPRODUCT(0.0205979*A342*$O$3,IMPRODUCT(COMPLEX(0,1),IMSQRT(IMPRODUCT(COMPLEX(B342,-C342),COMPLEX(D342,-E342)))))))))),1))))</f>
        <v>-2.63655685953798</v>
      </c>
      <c r="P342" s="19">
        <f t="shared" si="71"/>
        <v>0.649159663865546</v>
      </c>
      <c r="Q342" s="19">
        <f t="shared" si="72"/>
        <v>0.250555379244684</v>
      </c>
    </row>
    <row r="343" spans="1:17">
      <c r="A343" s="2">
        <v>13.04</v>
      </c>
      <c r="B343">
        <v>23.0939</v>
      </c>
      <c r="C343">
        <v>15.181</v>
      </c>
      <c r="D343">
        <v>0.6294</v>
      </c>
      <c r="E343">
        <v>0.1539</v>
      </c>
      <c r="F343" s="14">
        <f>20*LOG10(IMABS(IMDIV(IMSUB(IMPRODUCT(IMSQRT(IMDIV(COMPLEX(D343,-E343),COMPLEX(B343,-C343))),IMDIV(IMSUB(IMEXP(IMPRODUCT(0.0205979*A343*$F$3,IMPRODUCT(COMPLEX(0,1),IMSQRT(IMPRODUCT(COMPLEX(B343,-C343),COMPLEX(D343,-E343)))))),IMDIV(1,IMEXP(IMPRODUCT(0.0205979*A343*$F$3,IMPRODUCT(COMPLEX(0,1),IMSQRT(IMPRODUCT(COMPLEX(B343,-C343),COMPLEX(D343,-E343)))))))),IMSUM(IMEXP(IMPRODUCT(0.0205979*A343*$F$3,IMPRODUCT(COMPLEX(0,1),IMSQRT(IMPRODUCT(COMPLEX(B343,-C343),COMPLEX(D343,-E343)))))),IMDIV(1,IMEXP(IMPRODUCT(0.0205979*A343*$F$3,IMPRODUCT(COMPLEX(0,1),IMSQRT(IMPRODUCT(COMPLEX(B343,-C343),COMPLEX(D343,-E343)))))))))),1),IMSUM(IMPRODUCT(IMSQRT(IMDIV(COMPLEX(D343,-E343),COMPLEX(B343,-C343))),IMDIV(IMSUB(IMEXP(IMPRODUCT(0.0205979*A343*$F$3,IMPRODUCT(COMPLEX(0,1),IMSQRT(IMPRODUCT(COMPLEX(B343,-C343),COMPLEX(D343,-E343)))))),IMDIV(1,IMEXP(IMPRODUCT(0.0205979*A343*$F$3,IMPRODUCT(COMPLEX(0,1),IMSQRT(IMPRODUCT(COMPLEX(B343,-C343),COMPLEX(D343,-E343)))))))),IMSUM(IMEXP(IMPRODUCT(0.0205979*A343*$F$3,IMPRODUCT(COMPLEX(0,1),IMSQRT(IMPRODUCT(COMPLEX(B343,-C343),COMPLEX(D343,-E343)))))),IMDIV(1,IMEXP(IMPRODUCT(0.0205979*A343*$F$3,IMPRODUCT(COMPLEX(0,1),IMSQRT(IMPRODUCT(COMPLEX(B343,-C343),COMPLEX(D343,-E343)))))))))),1))))</f>
        <v>-2.39575586742579</v>
      </c>
      <c r="G343" s="15">
        <f>20*LOG10(IMABS(IMDIV(IMSUB(IMPRODUCT(IMSQRT(IMDIV(COMPLEX(D343,-E343),COMPLEX(B343,-C343))),IMDIV(IMSUB(IMEXP(IMPRODUCT(0.0205979*A343*$G$3,IMPRODUCT(COMPLEX(0,1),IMSQRT(IMPRODUCT(COMPLEX(B343,-C343),COMPLEX(D343,-E343)))))),IMDIV(1,IMEXP(IMPRODUCT(0.0205979*A343*$G$3,IMPRODUCT(COMPLEX(0,1),IMSQRT(IMPRODUCT(COMPLEX(B343,-C343),COMPLEX(D343,-E343)))))))),IMSUM(IMEXP(IMPRODUCT(0.0205979*A343*$G$3,IMPRODUCT(COMPLEX(0,1),IMSQRT(IMPRODUCT(COMPLEX(B343,-C343),COMPLEX(D343,-E343)))))),IMDIV(1,IMEXP(IMPRODUCT(0.0205979*A343*$G$3,IMPRODUCT(COMPLEX(0,1),IMSQRT(IMPRODUCT(COMPLEX(B343,-C343),COMPLEX(D343,-E343)))))))))),1),IMSUM(IMPRODUCT(IMSQRT(IMDIV(COMPLEX(D343,-E343),COMPLEX(B343,-C343))),IMDIV(IMSUB(IMEXP(IMPRODUCT(0.0205979*A343*$G$3,IMPRODUCT(COMPLEX(0,1),IMSQRT(IMPRODUCT(COMPLEX(B343,-C343),COMPLEX(D343,-E343)))))),IMDIV(1,IMEXP(IMPRODUCT(0.0205979*A343*$G$3,IMPRODUCT(COMPLEX(0,1),IMSQRT(IMPRODUCT(COMPLEX(B343,-C343),COMPLEX(D343,-E343)))))))),IMSUM(IMEXP(IMPRODUCT(0.0205979*A343*$G$3,IMPRODUCT(COMPLEX(0,1),IMSQRT(IMPRODUCT(COMPLEX(B343,-C343),COMPLEX(D343,-E343)))))),IMDIV(1,IMEXP(IMPRODUCT(0.0205979*A343*$G$3,IMPRODUCT(COMPLEX(0,1),IMSQRT(IMPRODUCT(COMPLEX(B343,-C343),COMPLEX(D343,-E343)))))))))),1))))</f>
        <v>-4.50988397985675</v>
      </c>
      <c r="H343" s="15">
        <f>20*LOG10(IMABS(IMDIV(IMSUB(IMPRODUCT(IMSQRT(IMDIV(COMPLEX(D343,-E343),COMPLEX(B343,-C343))),IMDIV(IMSUB(IMEXP(IMPRODUCT(0.0205979*A343*$H$3,IMPRODUCT(COMPLEX(0,1),IMSQRT(IMPRODUCT(COMPLEX(B343,-C343),COMPLEX(D343,-E343)))))),IMDIV(1,IMEXP(IMPRODUCT(0.0205979*A343*$H$3,IMPRODUCT(COMPLEX(0,1),IMSQRT(IMPRODUCT(COMPLEX(B343,-C343),COMPLEX(D343,-E343)))))))),IMSUM(IMEXP(IMPRODUCT(0.0205979*A343*$H$3,IMPRODUCT(COMPLEX(0,1),IMSQRT(IMPRODUCT(COMPLEX(B343,-C343),COMPLEX(D343,-E343)))))),IMDIV(1,IMEXP(IMPRODUCT(0.0205979*A343*$H$3,IMPRODUCT(COMPLEX(0,1),IMSQRT(IMPRODUCT(COMPLEX(B343,-C343),COMPLEX(D343,-E343)))))))))),1),IMSUM(IMPRODUCT(IMSQRT(IMDIV(COMPLEX(D343,-E343),COMPLEX(B343,-C343))),IMDIV(IMSUB(IMEXP(IMPRODUCT(0.0205979*A343*$H$3,IMPRODUCT(COMPLEX(0,1),IMSQRT(IMPRODUCT(COMPLEX(B343,-C343),COMPLEX(D343,-E343)))))),IMDIV(1,IMEXP(IMPRODUCT(0.0205979*A343*$H$3,IMPRODUCT(COMPLEX(0,1),IMSQRT(IMPRODUCT(COMPLEX(B343,-C343),COMPLEX(D343,-E343)))))))),IMSUM(IMEXP(IMPRODUCT(0.0205979*A343*$H$3,IMPRODUCT(COMPLEX(0,1),IMSQRT(IMPRODUCT(COMPLEX(B343,-C343),COMPLEX(D343,-E343)))))),IMDIV(1,IMEXP(IMPRODUCT(0.0205979*A343*$H$3,IMPRODUCT(COMPLEX(0,1),IMSQRT(IMPRODUCT(COMPLEX(B343,-C343),COMPLEX(D343,-E343)))))))))),1))))</f>
        <v>-3.15395708060848</v>
      </c>
      <c r="I343" s="15">
        <f>20*LOG10(IMABS(IMDIV(IMSUB(IMPRODUCT(IMSQRT(IMDIV(COMPLEX(D343,-E343),COMPLEX(B343,-C343))),IMDIV(IMSUB(IMEXP(IMPRODUCT(0.0205979*A343*$I$3,IMPRODUCT(COMPLEX(0,1),IMSQRT(IMPRODUCT(COMPLEX(B343,-C343),COMPLEX(D343,-E343)))))),IMDIV(1,IMEXP(IMPRODUCT(0.0205979*A343*$I$3,IMPRODUCT(COMPLEX(0,1),IMSQRT(IMPRODUCT(COMPLEX(B343,-C343),COMPLEX(D343,-E343)))))))),IMSUM(IMEXP(IMPRODUCT(0.0205979*A343*$I$3,IMPRODUCT(COMPLEX(0,1),IMSQRT(IMPRODUCT(COMPLEX(B343,-C343),COMPLEX(D343,-E343)))))),IMDIV(1,IMEXP(IMPRODUCT(0.0205979*A343*$I$3,IMPRODUCT(COMPLEX(0,1),IMSQRT(IMPRODUCT(COMPLEX(B343,-C343),COMPLEX(D343,-E343)))))))))),1),IMSUM(IMPRODUCT(IMSQRT(IMDIV(COMPLEX(D343,-E343),COMPLEX(B343,-C343))),IMDIV(IMSUB(IMEXP(IMPRODUCT(0.0205979*A343*$I$3,IMPRODUCT(COMPLEX(0,1),IMSQRT(IMPRODUCT(COMPLEX(B343,-C343),COMPLEX(D343,-E343)))))),IMDIV(1,IMEXP(IMPRODUCT(0.0205979*A343*$I$3,IMPRODUCT(COMPLEX(0,1),IMSQRT(IMPRODUCT(COMPLEX(B343,-C343),COMPLEX(D343,-E343)))))))),IMSUM(IMEXP(IMPRODUCT(0.0205979*A343*$I$3,IMPRODUCT(COMPLEX(0,1),IMSQRT(IMPRODUCT(COMPLEX(B343,-C343),COMPLEX(D343,-E343)))))),IMDIV(1,IMEXP(IMPRODUCT(0.0205979*A343*$I$3,IMPRODUCT(COMPLEX(0,1),IMSQRT(IMPRODUCT(COMPLEX(B343,-C343),COMPLEX(D343,-E343)))))))))),1))))</f>
        <v>-2.4268766352617</v>
      </c>
      <c r="J343" s="15">
        <f>20*LOG10(IMABS(IMDIV(IMSUB(IMPRODUCT(IMSQRT(IMDIV(COMPLEX(D343,-E343),COMPLEX(B343,-C343))),IMDIV(IMSUB(IMEXP(IMPRODUCT(0.0205979*A343*$J$3,IMPRODUCT(COMPLEX(0,1),IMSQRT(IMPRODUCT(COMPLEX(B343,-C343),COMPLEX(D343,-E343)))))),IMDIV(1,IMEXP(IMPRODUCT(0.0205979*A343*$J$3,IMPRODUCT(COMPLEX(0,1),IMSQRT(IMPRODUCT(COMPLEX(B343,-C343),COMPLEX(D343,-E343)))))))),IMSUM(IMEXP(IMPRODUCT(0.0205979*A343*$J$3,IMPRODUCT(COMPLEX(0,1),IMSQRT(IMPRODUCT(COMPLEX(B343,-C343),COMPLEX(D343,-E343)))))),IMDIV(1,IMEXP(IMPRODUCT(0.0205979*A343*$J$3,IMPRODUCT(COMPLEX(0,1),IMSQRT(IMPRODUCT(COMPLEX(B343,-C343),COMPLEX(D343,-E343)))))))))),1),IMSUM(IMPRODUCT(IMSQRT(IMDIV(COMPLEX(D343,-E343),COMPLEX(B343,-C343))),IMDIV(IMSUB(IMEXP(IMPRODUCT(0.0205979*A343*$J$3,IMPRODUCT(COMPLEX(0,1),IMSQRT(IMPRODUCT(COMPLEX(B343,-C343),COMPLEX(D343,-E343)))))),IMDIV(1,IMEXP(IMPRODUCT(0.0205979*A343*$J$3,IMPRODUCT(COMPLEX(0,1),IMSQRT(IMPRODUCT(COMPLEX(B343,-C343),COMPLEX(D343,-E343)))))))),IMSUM(IMEXP(IMPRODUCT(0.0205979*A343*$J$3,IMPRODUCT(COMPLEX(0,1),IMSQRT(IMPRODUCT(COMPLEX(B343,-C343),COMPLEX(D343,-E343)))))),IMDIV(1,IMEXP(IMPRODUCT(0.0205979*A343*$J$3,IMPRODUCT(COMPLEX(0,1),IMSQRT(IMPRODUCT(COMPLEX(B343,-C343),COMPLEX(D343,-E343)))))))))),1))))</f>
        <v>-2.31209650323535</v>
      </c>
      <c r="K343" s="15">
        <f>20*LOG10(IMABS(IMDIV(IMSUB(IMPRODUCT(IMSQRT(IMDIV(COMPLEX(D343,-E343),COMPLEX(B343,-C343))),IMDIV(IMSUB(IMEXP(IMPRODUCT(0.0205979*A343*$K$3,IMPRODUCT(COMPLEX(0,1),IMSQRT(IMPRODUCT(COMPLEX(B343,-C343),COMPLEX(D343,-E343)))))),IMDIV(1,IMEXP(IMPRODUCT(0.0205979*A343*$K$3,IMPRODUCT(COMPLEX(0,1),IMSQRT(IMPRODUCT(COMPLEX(B343,-C343),COMPLEX(D343,-E343)))))))),IMSUM(IMEXP(IMPRODUCT(0.0205979*A343*$K$3,IMPRODUCT(COMPLEX(0,1),IMSQRT(IMPRODUCT(COMPLEX(B343,-C343),COMPLEX(D343,-E343)))))),IMDIV(1,IMEXP(IMPRODUCT(0.0205979*A343*$K$3,IMPRODUCT(COMPLEX(0,1),IMSQRT(IMPRODUCT(COMPLEX(B343,-C343),COMPLEX(D343,-E343)))))))))),1),IMSUM(IMPRODUCT(IMSQRT(IMDIV(COMPLEX(D343,-E343),COMPLEX(B343,-C343))),IMDIV(IMSUB(IMEXP(IMPRODUCT(0.0205979*A343*$K$3,IMPRODUCT(COMPLEX(0,1),IMSQRT(IMPRODUCT(COMPLEX(B343,-C343),COMPLEX(D343,-E343)))))),IMDIV(1,IMEXP(IMPRODUCT(0.0205979*A343*$K$3,IMPRODUCT(COMPLEX(0,1),IMSQRT(IMPRODUCT(COMPLEX(B343,-C343),COMPLEX(D343,-E343)))))))),IMSUM(IMEXP(IMPRODUCT(0.0205979*A343*$K$3,IMPRODUCT(COMPLEX(0,1),IMSQRT(IMPRODUCT(COMPLEX(B343,-C343),COMPLEX(D343,-E343)))))),IMDIV(1,IMEXP(IMPRODUCT(0.0205979*A343*$K$3,IMPRODUCT(COMPLEX(0,1),IMSQRT(IMPRODUCT(COMPLEX(B343,-C343),COMPLEX(D343,-E343)))))))))),1))))</f>
        <v>-2.48460077115756</v>
      </c>
      <c r="L343" s="15">
        <f>20*LOG10(IMABS(IMDIV(IMSUB(IMPRODUCT(IMSQRT(IMDIV(COMPLEX(D343,-E343),COMPLEX(B343,-C343))),IMDIV(IMSUB(IMEXP(IMPRODUCT(0.0205979*A343*$L$3,IMPRODUCT(COMPLEX(0,1),IMSQRT(IMPRODUCT(COMPLEX(B343,-C343),COMPLEX(D343,-E343)))))),IMDIV(1,IMEXP(IMPRODUCT(0.0205979*A343*$L$3,IMPRODUCT(COMPLEX(0,1),IMSQRT(IMPRODUCT(COMPLEX(B343,-C343),COMPLEX(D343,-E343)))))))),IMSUM(IMEXP(IMPRODUCT(0.0205979*A343*$L$3,IMPRODUCT(COMPLEX(0,1),IMSQRT(IMPRODUCT(COMPLEX(B343,-C343),COMPLEX(D343,-E343)))))),IMDIV(1,IMEXP(IMPRODUCT(0.0205979*A343*$L$3,IMPRODUCT(COMPLEX(0,1),IMSQRT(IMPRODUCT(COMPLEX(B343,-C343),COMPLEX(D343,-E343)))))))))),1),IMSUM(IMPRODUCT(IMSQRT(IMDIV(COMPLEX(D343,-E343),COMPLEX(B343,-C343))),IMDIV(IMSUB(IMEXP(IMPRODUCT(0.0205979*A343*$L$3,IMPRODUCT(COMPLEX(0,1),IMSQRT(IMPRODUCT(COMPLEX(B343,-C343),COMPLEX(D343,-E343)))))),IMDIV(1,IMEXP(IMPRODUCT(0.0205979*A343*$L$3,IMPRODUCT(COMPLEX(0,1),IMSQRT(IMPRODUCT(COMPLEX(B343,-C343),COMPLEX(D343,-E343)))))))),IMSUM(IMEXP(IMPRODUCT(0.0205979*A343*$L$3,IMPRODUCT(COMPLEX(0,1),IMSQRT(IMPRODUCT(COMPLEX(B343,-C343),COMPLEX(D343,-E343)))))),IMDIV(1,IMEXP(IMPRODUCT(0.0205979*A343*$L$3,IMPRODUCT(COMPLEX(0,1),IMSQRT(IMPRODUCT(COMPLEX(B343,-C343),COMPLEX(D343,-E343)))))))))),1))))</f>
        <v>-2.67969603702133</v>
      </c>
      <c r="M343" s="15">
        <f>20*LOG10(IMABS(IMDIV(IMSUB(IMPRODUCT(IMSQRT(IMDIV(COMPLEX(D343,-E343),COMPLEX(B343,-C343))),IMDIV(IMSUB(IMEXP(IMPRODUCT(0.0205979*A343*$M$3,IMPRODUCT(COMPLEX(0,1),IMSQRT(IMPRODUCT(COMPLEX(B343,-C343),COMPLEX(D343,-E343)))))),IMDIV(1,IMEXP(IMPRODUCT(0.0205979*A343*$M$3,IMPRODUCT(COMPLEX(0,1),IMSQRT(IMPRODUCT(COMPLEX(B343,-C343),COMPLEX(D343,-E343)))))))),IMSUM(IMEXP(IMPRODUCT(0.0205979*A343*$M$3,IMPRODUCT(COMPLEX(0,1),IMSQRT(IMPRODUCT(COMPLEX(B343,-C343),COMPLEX(D343,-E343)))))),IMDIV(1,IMEXP(IMPRODUCT(0.0205979*A343*$M$3,IMPRODUCT(COMPLEX(0,1),IMSQRT(IMPRODUCT(COMPLEX(B343,-C343),COMPLEX(D343,-E343)))))))))),1),IMSUM(IMPRODUCT(IMSQRT(IMDIV(COMPLEX(D343,-E343),COMPLEX(B343,-C343))),IMDIV(IMSUB(IMEXP(IMPRODUCT(0.0205979*A343*$M$3,IMPRODUCT(COMPLEX(0,1),IMSQRT(IMPRODUCT(COMPLEX(B343,-C343),COMPLEX(D343,-E343)))))),IMDIV(1,IMEXP(IMPRODUCT(0.0205979*A343*$M$3,IMPRODUCT(COMPLEX(0,1),IMSQRT(IMPRODUCT(COMPLEX(B343,-C343),COMPLEX(D343,-E343)))))))),IMSUM(IMEXP(IMPRODUCT(0.0205979*A343*$M$3,IMPRODUCT(COMPLEX(0,1),IMSQRT(IMPRODUCT(COMPLEX(B343,-C343),COMPLEX(D343,-E343)))))),IMDIV(1,IMEXP(IMPRODUCT(0.0205979*A343*$M$3,IMPRODUCT(COMPLEX(0,1),IMSQRT(IMPRODUCT(COMPLEX(B343,-C343),COMPLEX(D343,-E343)))))))))),1))))</f>
        <v>-2.73038923551085</v>
      </c>
      <c r="N343" s="15">
        <f>20*LOG10(IMABS(IMDIV(IMSUB(IMPRODUCT(IMSQRT(IMDIV(COMPLEX(D343,-E343),COMPLEX(B343,-C343))),IMDIV(IMSUB(IMEXP(IMPRODUCT(0.0205979*A343*$N$3,IMPRODUCT(COMPLEX(0,1),IMSQRT(IMPRODUCT(COMPLEX(B343,-C343),COMPLEX(D343,-E343)))))),IMDIV(1,IMEXP(IMPRODUCT(0.0205979*A343*$N$3,IMPRODUCT(COMPLEX(0,1),IMSQRT(IMPRODUCT(COMPLEX(B343,-C343),COMPLEX(D343,-E343)))))))),IMSUM(IMEXP(IMPRODUCT(0.0205979*A343*$N$3,IMPRODUCT(COMPLEX(0,1),IMSQRT(IMPRODUCT(COMPLEX(B343,-C343),COMPLEX(D343,-E343)))))),IMDIV(1,IMEXP(IMPRODUCT(0.0205979*A343*$N$3,IMPRODUCT(COMPLEX(0,1),IMSQRT(IMPRODUCT(COMPLEX(B343,-C343),COMPLEX(D343,-E343)))))))))),1),IMSUM(IMPRODUCT(IMSQRT(IMDIV(COMPLEX(D343,-E343),COMPLEX(B343,-C343))),IMDIV(IMSUB(IMEXP(IMPRODUCT(0.0205979*A343*$N$3,IMPRODUCT(COMPLEX(0,1),IMSQRT(IMPRODUCT(COMPLEX(B343,-C343),COMPLEX(D343,-E343)))))),IMDIV(1,IMEXP(IMPRODUCT(0.0205979*A343*$N$3,IMPRODUCT(COMPLEX(0,1),IMSQRT(IMPRODUCT(COMPLEX(B343,-C343),COMPLEX(D343,-E343)))))))),IMSUM(IMEXP(IMPRODUCT(0.0205979*A343*$N$3,IMPRODUCT(COMPLEX(0,1),IMSQRT(IMPRODUCT(COMPLEX(B343,-C343),COMPLEX(D343,-E343)))))),IMDIV(1,IMEXP(IMPRODUCT(0.0205979*A343*$N$3,IMPRODUCT(COMPLEX(0,1),IMSQRT(IMPRODUCT(COMPLEX(B343,-C343),COMPLEX(D343,-E343)))))))))),1))))</f>
        <v>-2.67916198203896</v>
      </c>
      <c r="O343" s="15">
        <f>20*LOG10(IMABS(IMDIV(IMSUB(IMPRODUCT(IMSQRT(IMDIV(COMPLEX(D343,-E343),COMPLEX(B343,-C343))),IMDIV(IMSUB(IMEXP(IMPRODUCT(0.0205979*A343*$O$3,IMPRODUCT(COMPLEX(0,1),IMSQRT(IMPRODUCT(COMPLEX(B343,-C343),COMPLEX(D343,-E343)))))),IMDIV(1,IMEXP(IMPRODUCT(0.0205979*A343*$O$3,IMPRODUCT(COMPLEX(0,1),IMSQRT(IMPRODUCT(COMPLEX(B343,-C343),COMPLEX(D343,-E343)))))))),IMSUM(IMEXP(IMPRODUCT(0.0205979*A343*$O$3,IMPRODUCT(COMPLEX(0,1),IMSQRT(IMPRODUCT(COMPLEX(B343,-C343),COMPLEX(D343,-E343)))))),IMDIV(1,IMEXP(IMPRODUCT(0.0205979*A343*$O$3,IMPRODUCT(COMPLEX(0,1),IMSQRT(IMPRODUCT(COMPLEX(B343,-C343),COMPLEX(D343,-E343)))))))))),1),IMSUM(IMPRODUCT(IMSQRT(IMDIV(COMPLEX(D343,-E343),COMPLEX(B343,-C343))),IMDIV(IMSUB(IMEXP(IMPRODUCT(0.0205979*A343*$O$3,IMPRODUCT(COMPLEX(0,1),IMSQRT(IMPRODUCT(COMPLEX(B343,-C343),COMPLEX(D343,-E343)))))),IMDIV(1,IMEXP(IMPRODUCT(0.0205979*A343*$O$3,IMPRODUCT(COMPLEX(0,1),IMSQRT(IMPRODUCT(COMPLEX(B343,-C343),COMPLEX(D343,-E343)))))))),IMSUM(IMEXP(IMPRODUCT(0.0205979*A343*$O$3,IMPRODUCT(COMPLEX(0,1),IMSQRT(IMPRODUCT(COMPLEX(B343,-C343),COMPLEX(D343,-E343)))))),IMDIV(1,IMEXP(IMPRODUCT(0.0205979*A343*$O$3,IMPRODUCT(COMPLEX(0,1),IMSQRT(IMPRODUCT(COMPLEX(B343,-C343),COMPLEX(D343,-E343)))))))))),1))))</f>
        <v>-2.62878324631552</v>
      </c>
      <c r="P343" s="19">
        <f t="shared" si="71"/>
        <v>0.657359735687779</v>
      </c>
      <c r="Q343" s="19">
        <f t="shared" si="72"/>
        <v>0.244518589132507</v>
      </c>
    </row>
    <row r="344" spans="1:17">
      <c r="A344" s="2">
        <v>13.12</v>
      </c>
      <c r="B344">
        <v>23.0163</v>
      </c>
      <c r="C344">
        <v>15.3553</v>
      </c>
      <c r="D344">
        <v>0.6286</v>
      </c>
      <c r="E344">
        <v>0.1488</v>
      </c>
      <c r="F344" s="14">
        <f>20*LOG10(IMABS(IMDIV(IMSUB(IMPRODUCT(IMSQRT(IMDIV(COMPLEX(D344,-E344),COMPLEX(B344,-C344))),IMDIV(IMSUB(IMEXP(IMPRODUCT(0.0205979*A344*$F$3,IMPRODUCT(COMPLEX(0,1),IMSQRT(IMPRODUCT(COMPLEX(B344,-C344),COMPLEX(D344,-E344)))))),IMDIV(1,IMEXP(IMPRODUCT(0.0205979*A344*$F$3,IMPRODUCT(COMPLEX(0,1),IMSQRT(IMPRODUCT(COMPLEX(B344,-C344),COMPLEX(D344,-E344)))))))),IMSUM(IMEXP(IMPRODUCT(0.0205979*A344*$F$3,IMPRODUCT(COMPLEX(0,1),IMSQRT(IMPRODUCT(COMPLEX(B344,-C344),COMPLEX(D344,-E344)))))),IMDIV(1,IMEXP(IMPRODUCT(0.0205979*A344*$F$3,IMPRODUCT(COMPLEX(0,1),IMSQRT(IMPRODUCT(COMPLEX(B344,-C344),COMPLEX(D344,-E344)))))))))),1),IMSUM(IMPRODUCT(IMSQRT(IMDIV(COMPLEX(D344,-E344),COMPLEX(B344,-C344))),IMDIV(IMSUB(IMEXP(IMPRODUCT(0.0205979*A344*$F$3,IMPRODUCT(COMPLEX(0,1),IMSQRT(IMPRODUCT(COMPLEX(B344,-C344),COMPLEX(D344,-E344)))))),IMDIV(1,IMEXP(IMPRODUCT(0.0205979*A344*$F$3,IMPRODUCT(COMPLEX(0,1),IMSQRT(IMPRODUCT(COMPLEX(B344,-C344),COMPLEX(D344,-E344)))))))),IMSUM(IMEXP(IMPRODUCT(0.0205979*A344*$F$3,IMPRODUCT(COMPLEX(0,1),IMSQRT(IMPRODUCT(COMPLEX(B344,-C344),COMPLEX(D344,-E344)))))),IMDIV(1,IMEXP(IMPRODUCT(0.0205979*A344*$F$3,IMPRODUCT(COMPLEX(0,1),IMSQRT(IMPRODUCT(COMPLEX(B344,-C344),COMPLEX(D344,-E344)))))))))),1))))</f>
        <v>-2.40204900875098</v>
      </c>
      <c r="G344" s="15">
        <f>20*LOG10(IMABS(IMDIV(IMSUB(IMPRODUCT(IMSQRT(IMDIV(COMPLEX(D344,-E344),COMPLEX(B344,-C344))),IMDIV(IMSUB(IMEXP(IMPRODUCT(0.0205979*A344*$G$3,IMPRODUCT(COMPLEX(0,1),IMSQRT(IMPRODUCT(COMPLEX(B344,-C344),COMPLEX(D344,-E344)))))),IMDIV(1,IMEXP(IMPRODUCT(0.0205979*A344*$G$3,IMPRODUCT(COMPLEX(0,1),IMSQRT(IMPRODUCT(COMPLEX(B344,-C344),COMPLEX(D344,-E344)))))))),IMSUM(IMEXP(IMPRODUCT(0.0205979*A344*$G$3,IMPRODUCT(COMPLEX(0,1),IMSQRT(IMPRODUCT(COMPLEX(B344,-C344),COMPLEX(D344,-E344)))))),IMDIV(1,IMEXP(IMPRODUCT(0.0205979*A344*$G$3,IMPRODUCT(COMPLEX(0,1),IMSQRT(IMPRODUCT(COMPLEX(B344,-C344),COMPLEX(D344,-E344)))))))))),1),IMSUM(IMPRODUCT(IMSQRT(IMDIV(COMPLEX(D344,-E344),COMPLEX(B344,-C344))),IMDIV(IMSUB(IMEXP(IMPRODUCT(0.0205979*A344*$G$3,IMPRODUCT(COMPLEX(0,1),IMSQRT(IMPRODUCT(COMPLEX(B344,-C344),COMPLEX(D344,-E344)))))),IMDIV(1,IMEXP(IMPRODUCT(0.0205979*A344*$G$3,IMPRODUCT(COMPLEX(0,1),IMSQRT(IMPRODUCT(COMPLEX(B344,-C344),COMPLEX(D344,-E344)))))))),IMSUM(IMEXP(IMPRODUCT(0.0205979*A344*$G$3,IMPRODUCT(COMPLEX(0,1),IMSQRT(IMPRODUCT(COMPLEX(B344,-C344),COMPLEX(D344,-E344)))))),IMDIV(1,IMEXP(IMPRODUCT(0.0205979*A344*$G$3,IMPRODUCT(COMPLEX(0,1),IMSQRT(IMPRODUCT(COMPLEX(B344,-C344),COMPLEX(D344,-E344)))))))))),1))))</f>
        <v>-4.48661321995521</v>
      </c>
      <c r="H344" s="15">
        <f>20*LOG10(IMABS(IMDIV(IMSUB(IMPRODUCT(IMSQRT(IMDIV(COMPLEX(D344,-E344),COMPLEX(B344,-C344))),IMDIV(IMSUB(IMEXP(IMPRODUCT(0.0205979*A344*$H$3,IMPRODUCT(COMPLEX(0,1),IMSQRT(IMPRODUCT(COMPLEX(B344,-C344),COMPLEX(D344,-E344)))))),IMDIV(1,IMEXP(IMPRODUCT(0.0205979*A344*$H$3,IMPRODUCT(COMPLEX(0,1),IMSQRT(IMPRODUCT(COMPLEX(B344,-C344),COMPLEX(D344,-E344)))))))),IMSUM(IMEXP(IMPRODUCT(0.0205979*A344*$H$3,IMPRODUCT(COMPLEX(0,1),IMSQRT(IMPRODUCT(COMPLEX(B344,-C344),COMPLEX(D344,-E344)))))),IMDIV(1,IMEXP(IMPRODUCT(0.0205979*A344*$H$3,IMPRODUCT(COMPLEX(0,1),IMSQRT(IMPRODUCT(COMPLEX(B344,-C344),COMPLEX(D344,-E344)))))))))),1),IMSUM(IMPRODUCT(IMSQRT(IMDIV(COMPLEX(D344,-E344),COMPLEX(B344,-C344))),IMDIV(IMSUB(IMEXP(IMPRODUCT(0.0205979*A344*$H$3,IMPRODUCT(COMPLEX(0,1),IMSQRT(IMPRODUCT(COMPLEX(B344,-C344),COMPLEX(D344,-E344)))))),IMDIV(1,IMEXP(IMPRODUCT(0.0205979*A344*$H$3,IMPRODUCT(COMPLEX(0,1),IMSQRT(IMPRODUCT(COMPLEX(B344,-C344),COMPLEX(D344,-E344)))))))),IMSUM(IMEXP(IMPRODUCT(0.0205979*A344*$H$3,IMPRODUCT(COMPLEX(0,1),IMSQRT(IMPRODUCT(COMPLEX(B344,-C344),COMPLEX(D344,-E344)))))),IMDIV(1,IMEXP(IMPRODUCT(0.0205979*A344*$H$3,IMPRODUCT(COMPLEX(0,1),IMSQRT(IMPRODUCT(COMPLEX(B344,-C344),COMPLEX(D344,-E344)))))))))),1))))</f>
        <v>-3.12547487708655</v>
      </c>
      <c r="I344" s="15">
        <f>20*LOG10(IMABS(IMDIV(IMSUB(IMPRODUCT(IMSQRT(IMDIV(COMPLEX(D344,-E344),COMPLEX(B344,-C344))),IMDIV(IMSUB(IMEXP(IMPRODUCT(0.0205979*A344*$I$3,IMPRODUCT(COMPLEX(0,1),IMSQRT(IMPRODUCT(COMPLEX(B344,-C344),COMPLEX(D344,-E344)))))),IMDIV(1,IMEXP(IMPRODUCT(0.0205979*A344*$I$3,IMPRODUCT(COMPLEX(0,1),IMSQRT(IMPRODUCT(COMPLEX(B344,-C344),COMPLEX(D344,-E344)))))))),IMSUM(IMEXP(IMPRODUCT(0.0205979*A344*$I$3,IMPRODUCT(COMPLEX(0,1),IMSQRT(IMPRODUCT(COMPLEX(B344,-C344),COMPLEX(D344,-E344)))))),IMDIV(1,IMEXP(IMPRODUCT(0.0205979*A344*$I$3,IMPRODUCT(COMPLEX(0,1),IMSQRT(IMPRODUCT(COMPLEX(B344,-C344),COMPLEX(D344,-E344)))))))))),1),IMSUM(IMPRODUCT(IMSQRT(IMDIV(COMPLEX(D344,-E344),COMPLEX(B344,-C344))),IMDIV(IMSUB(IMEXP(IMPRODUCT(0.0205979*A344*$I$3,IMPRODUCT(COMPLEX(0,1),IMSQRT(IMPRODUCT(COMPLEX(B344,-C344),COMPLEX(D344,-E344)))))),IMDIV(1,IMEXP(IMPRODUCT(0.0205979*A344*$I$3,IMPRODUCT(COMPLEX(0,1),IMSQRT(IMPRODUCT(COMPLEX(B344,-C344),COMPLEX(D344,-E344)))))))),IMSUM(IMEXP(IMPRODUCT(0.0205979*A344*$I$3,IMPRODUCT(COMPLEX(0,1),IMSQRT(IMPRODUCT(COMPLEX(B344,-C344),COMPLEX(D344,-E344)))))),IMDIV(1,IMEXP(IMPRODUCT(0.0205979*A344*$I$3,IMPRODUCT(COMPLEX(0,1),IMSQRT(IMPRODUCT(COMPLEX(B344,-C344),COMPLEX(D344,-E344)))))))))),1))))</f>
        <v>-2.41223120508982</v>
      </c>
      <c r="J344" s="15">
        <f>20*LOG10(IMABS(IMDIV(IMSUB(IMPRODUCT(IMSQRT(IMDIV(COMPLEX(D344,-E344),COMPLEX(B344,-C344))),IMDIV(IMSUB(IMEXP(IMPRODUCT(0.0205979*A344*$J$3,IMPRODUCT(COMPLEX(0,1),IMSQRT(IMPRODUCT(COMPLEX(B344,-C344),COMPLEX(D344,-E344)))))),IMDIV(1,IMEXP(IMPRODUCT(0.0205979*A344*$J$3,IMPRODUCT(COMPLEX(0,1),IMSQRT(IMPRODUCT(COMPLEX(B344,-C344),COMPLEX(D344,-E344)))))))),IMSUM(IMEXP(IMPRODUCT(0.0205979*A344*$J$3,IMPRODUCT(COMPLEX(0,1),IMSQRT(IMPRODUCT(COMPLEX(B344,-C344),COMPLEX(D344,-E344)))))),IMDIV(1,IMEXP(IMPRODUCT(0.0205979*A344*$J$3,IMPRODUCT(COMPLEX(0,1),IMSQRT(IMPRODUCT(COMPLEX(B344,-C344),COMPLEX(D344,-E344)))))))))),1),IMSUM(IMPRODUCT(IMSQRT(IMDIV(COMPLEX(D344,-E344),COMPLEX(B344,-C344))),IMDIV(IMSUB(IMEXP(IMPRODUCT(0.0205979*A344*$J$3,IMPRODUCT(COMPLEX(0,1),IMSQRT(IMPRODUCT(COMPLEX(B344,-C344),COMPLEX(D344,-E344)))))),IMDIV(1,IMEXP(IMPRODUCT(0.0205979*A344*$J$3,IMPRODUCT(COMPLEX(0,1),IMSQRT(IMPRODUCT(COMPLEX(B344,-C344),COMPLEX(D344,-E344)))))))),IMSUM(IMEXP(IMPRODUCT(0.0205979*A344*$J$3,IMPRODUCT(COMPLEX(0,1),IMSQRT(IMPRODUCT(COMPLEX(B344,-C344),COMPLEX(D344,-E344)))))),IMDIV(1,IMEXP(IMPRODUCT(0.0205979*A344*$J$3,IMPRODUCT(COMPLEX(0,1),IMSQRT(IMPRODUCT(COMPLEX(B344,-C344),COMPLEX(D344,-E344)))))))))),1))))</f>
        <v>-2.3060000381448</v>
      </c>
      <c r="K344" s="15">
        <f>20*LOG10(IMABS(IMDIV(IMSUB(IMPRODUCT(IMSQRT(IMDIV(COMPLEX(D344,-E344),COMPLEX(B344,-C344))),IMDIV(IMSUB(IMEXP(IMPRODUCT(0.0205979*A344*$K$3,IMPRODUCT(COMPLEX(0,1),IMSQRT(IMPRODUCT(COMPLEX(B344,-C344),COMPLEX(D344,-E344)))))),IMDIV(1,IMEXP(IMPRODUCT(0.0205979*A344*$K$3,IMPRODUCT(COMPLEX(0,1),IMSQRT(IMPRODUCT(COMPLEX(B344,-C344),COMPLEX(D344,-E344)))))))),IMSUM(IMEXP(IMPRODUCT(0.0205979*A344*$K$3,IMPRODUCT(COMPLEX(0,1),IMSQRT(IMPRODUCT(COMPLEX(B344,-C344),COMPLEX(D344,-E344)))))),IMDIV(1,IMEXP(IMPRODUCT(0.0205979*A344*$K$3,IMPRODUCT(COMPLEX(0,1),IMSQRT(IMPRODUCT(COMPLEX(B344,-C344),COMPLEX(D344,-E344)))))))))),1),IMSUM(IMPRODUCT(IMSQRT(IMDIV(COMPLEX(D344,-E344),COMPLEX(B344,-C344))),IMDIV(IMSUB(IMEXP(IMPRODUCT(0.0205979*A344*$K$3,IMPRODUCT(COMPLEX(0,1),IMSQRT(IMPRODUCT(COMPLEX(B344,-C344),COMPLEX(D344,-E344)))))),IMDIV(1,IMEXP(IMPRODUCT(0.0205979*A344*$K$3,IMPRODUCT(COMPLEX(0,1),IMSQRT(IMPRODUCT(COMPLEX(B344,-C344),COMPLEX(D344,-E344)))))))),IMSUM(IMEXP(IMPRODUCT(0.0205979*A344*$K$3,IMPRODUCT(COMPLEX(0,1),IMSQRT(IMPRODUCT(COMPLEX(B344,-C344),COMPLEX(D344,-E344)))))),IMDIV(1,IMEXP(IMPRODUCT(0.0205979*A344*$K$3,IMPRODUCT(COMPLEX(0,1),IMSQRT(IMPRODUCT(COMPLEX(B344,-C344),COMPLEX(D344,-E344)))))))))),1))))</f>
        <v>-2.48271319858145</v>
      </c>
      <c r="L344" s="15">
        <f>20*LOG10(IMABS(IMDIV(IMSUB(IMPRODUCT(IMSQRT(IMDIV(COMPLEX(D344,-E344),COMPLEX(B344,-C344))),IMDIV(IMSUB(IMEXP(IMPRODUCT(0.0205979*A344*$L$3,IMPRODUCT(COMPLEX(0,1),IMSQRT(IMPRODUCT(COMPLEX(B344,-C344),COMPLEX(D344,-E344)))))),IMDIV(1,IMEXP(IMPRODUCT(0.0205979*A344*$L$3,IMPRODUCT(COMPLEX(0,1),IMSQRT(IMPRODUCT(COMPLEX(B344,-C344),COMPLEX(D344,-E344)))))))),IMSUM(IMEXP(IMPRODUCT(0.0205979*A344*$L$3,IMPRODUCT(COMPLEX(0,1),IMSQRT(IMPRODUCT(COMPLEX(B344,-C344),COMPLEX(D344,-E344)))))),IMDIV(1,IMEXP(IMPRODUCT(0.0205979*A344*$L$3,IMPRODUCT(COMPLEX(0,1),IMSQRT(IMPRODUCT(COMPLEX(B344,-C344),COMPLEX(D344,-E344)))))))))),1),IMSUM(IMPRODUCT(IMSQRT(IMDIV(COMPLEX(D344,-E344),COMPLEX(B344,-C344))),IMDIV(IMSUB(IMEXP(IMPRODUCT(0.0205979*A344*$L$3,IMPRODUCT(COMPLEX(0,1),IMSQRT(IMPRODUCT(COMPLEX(B344,-C344),COMPLEX(D344,-E344)))))),IMDIV(1,IMEXP(IMPRODUCT(0.0205979*A344*$L$3,IMPRODUCT(COMPLEX(0,1),IMSQRT(IMPRODUCT(COMPLEX(B344,-C344),COMPLEX(D344,-E344)))))))),IMSUM(IMEXP(IMPRODUCT(0.0205979*A344*$L$3,IMPRODUCT(COMPLEX(0,1),IMSQRT(IMPRODUCT(COMPLEX(B344,-C344),COMPLEX(D344,-E344)))))),IMDIV(1,IMEXP(IMPRODUCT(0.0205979*A344*$L$3,IMPRODUCT(COMPLEX(0,1),IMSQRT(IMPRODUCT(COMPLEX(B344,-C344),COMPLEX(D344,-E344)))))))))),1))))</f>
        <v>-2.67507576676185</v>
      </c>
      <c r="M344" s="15">
        <f>20*LOG10(IMABS(IMDIV(IMSUB(IMPRODUCT(IMSQRT(IMDIV(COMPLEX(D344,-E344),COMPLEX(B344,-C344))),IMDIV(IMSUB(IMEXP(IMPRODUCT(0.0205979*A344*$M$3,IMPRODUCT(COMPLEX(0,1),IMSQRT(IMPRODUCT(COMPLEX(B344,-C344),COMPLEX(D344,-E344)))))),IMDIV(1,IMEXP(IMPRODUCT(0.0205979*A344*$M$3,IMPRODUCT(COMPLEX(0,1),IMSQRT(IMPRODUCT(COMPLEX(B344,-C344),COMPLEX(D344,-E344)))))))),IMSUM(IMEXP(IMPRODUCT(0.0205979*A344*$M$3,IMPRODUCT(COMPLEX(0,1),IMSQRT(IMPRODUCT(COMPLEX(B344,-C344),COMPLEX(D344,-E344)))))),IMDIV(1,IMEXP(IMPRODUCT(0.0205979*A344*$M$3,IMPRODUCT(COMPLEX(0,1),IMSQRT(IMPRODUCT(COMPLEX(B344,-C344),COMPLEX(D344,-E344)))))))))),1),IMSUM(IMPRODUCT(IMSQRT(IMDIV(COMPLEX(D344,-E344),COMPLEX(B344,-C344))),IMDIV(IMSUB(IMEXP(IMPRODUCT(0.0205979*A344*$M$3,IMPRODUCT(COMPLEX(0,1),IMSQRT(IMPRODUCT(COMPLEX(B344,-C344),COMPLEX(D344,-E344)))))),IMDIV(1,IMEXP(IMPRODUCT(0.0205979*A344*$M$3,IMPRODUCT(COMPLEX(0,1),IMSQRT(IMPRODUCT(COMPLEX(B344,-C344),COMPLEX(D344,-E344)))))))),IMSUM(IMEXP(IMPRODUCT(0.0205979*A344*$M$3,IMPRODUCT(COMPLEX(0,1),IMSQRT(IMPRODUCT(COMPLEX(B344,-C344),COMPLEX(D344,-E344)))))),IMDIV(1,IMEXP(IMPRODUCT(0.0205979*A344*$M$3,IMPRODUCT(COMPLEX(0,1),IMSQRT(IMPRODUCT(COMPLEX(B344,-C344),COMPLEX(D344,-E344)))))))))),1))))</f>
        <v>-2.72020534357822</v>
      </c>
      <c r="N344" s="15">
        <f>20*LOG10(IMABS(IMDIV(IMSUB(IMPRODUCT(IMSQRT(IMDIV(COMPLEX(D344,-E344),COMPLEX(B344,-C344))),IMDIV(IMSUB(IMEXP(IMPRODUCT(0.0205979*A344*$N$3,IMPRODUCT(COMPLEX(0,1),IMSQRT(IMPRODUCT(COMPLEX(B344,-C344),COMPLEX(D344,-E344)))))),IMDIV(1,IMEXP(IMPRODUCT(0.0205979*A344*$N$3,IMPRODUCT(COMPLEX(0,1),IMSQRT(IMPRODUCT(COMPLEX(B344,-C344),COMPLEX(D344,-E344)))))))),IMSUM(IMEXP(IMPRODUCT(0.0205979*A344*$N$3,IMPRODUCT(COMPLEX(0,1),IMSQRT(IMPRODUCT(COMPLEX(B344,-C344),COMPLEX(D344,-E344)))))),IMDIV(1,IMEXP(IMPRODUCT(0.0205979*A344*$N$3,IMPRODUCT(COMPLEX(0,1),IMSQRT(IMPRODUCT(COMPLEX(B344,-C344),COMPLEX(D344,-E344)))))))))),1),IMSUM(IMPRODUCT(IMSQRT(IMDIV(COMPLEX(D344,-E344),COMPLEX(B344,-C344))),IMDIV(IMSUB(IMEXP(IMPRODUCT(0.0205979*A344*$N$3,IMPRODUCT(COMPLEX(0,1),IMSQRT(IMPRODUCT(COMPLEX(B344,-C344),COMPLEX(D344,-E344)))))),IMDIV(1,IMEXP(IMPRODUCT(0.0205979*A344*$N$3,IMPRODUCT(COMPLEX(0,1),IMSQRT(IMPRODUCT(COMPLEX(B344,-C344),COMPLEX(D344,-E344)))))))),IMSUM(IMEXP(IMPRODUCT(0.0205979*A344*$N$3,IMPRODUCT(COMPLEX(0,1),IMSQRT(IMPRODUCT(COMPLEX(B344,-C344),COMPLEX(D344,-E344)))))),IMDIV(1,IMEXP(IMPRODUCT(0.0205979*A344*$N$3,IMPRODUCT(COMPLEX(0,1),IMSQRT(IMPRODUCT(COMPLEX(B344,-C344),COMPLEX(D344,-E344)))))))))),1))))</f>
        <v>-2.66708870425732</v>
      </c>
      <c r="O344" s="15">
        <f>20*LOG10(IMABS(IMDIV(IMSUB(IMPRODUCT(IMSQRT(IMDIV(COMPLEX(D344,-E344),COMPLEX(B344,-C344))),IMDIV(IMSUB(IMEXP(IMPRODUCT(0.0205979*A344*$O$3,IMPRODUCT(COMPLEX(0,1),IMSQRT(IMPRODUCT(COMPLEX(B344,-C344),COMPLEX(D344,-E344)))))),IMDIV(1,IMEXP(IMPRODUCT(0.0205979*A344*$O$3,IMPRODUCT(COMPLEX(0,1),IMSQRT(IMPRODUCT(COMPLEX(B344,-C344),COMPLEX(D344,-E344)))))))),IMSUM(IMEXP(IMPRODUCT(0.0205979*A344*$O$3,IMPRODUCT(COMPLEX(0,1),IMSQRT(IMPRODUCT(COMPLEX(B344,-C344),COMPLEX(D344,-E344)))))),IMDIV(1,IMEXP(IMPRODUCT(0.0205979*A344*$O$3,IMPRODUCT(COMPLEX(0,1),IMSQRT(IMPRODUCT(COMPLEX(B344,-C344),COMPLEX(D344,-E344)))))))))),1),IMSUM(IMPRODUCT(IMSQRT(IMDIV(COMPLEX(D344,-E344),COMPLEX(B344,-C344))),IMDIV(IMSUB(IMEXP(IMPRODUCT(0.0205979*A344*$O$3,IMPRODUCT(COMPLEX(0,1),IMSQRT(IMPRODUCT(COMPLEX(B344,-C344),COMPLEX(D344,-E344)))))),IMDIV(1,IMEXP(IMPRODUCT(0.0205979*A344*$O$3,IMPRODUCT(COMPLEX(0,1),IMSQRT(IMPRODUCT(COMPLEX(B344,-C344),COMPLEX(D344,-E344)))))))),IMSUM(IMEXP(IMPRODUCT(0.0205979*A344*$O$3,IMPRODUCT(COMPLEX(0,1),IMSQRT(IMPRODUCT(COMPLEX(B344,-C344),COMPLEX(D344,-E344)))))),IMDIV(1,IMEXP(IMPRODUCT(0.0205979*A344*$O$3,IMPRODUCT(COMPLEX(0,1),IMSQRT(IMPRODUCT(COMPLEX(B344,-C344),COMPLEX(D344,-E344)))))))))),1))))</f>
        <v>-2.61815029389761</v>
      </c>
      <c r="P344" s="19">
        <f t="shared" si="71"/>
        <v>0.667148933581853</v>
      </c>
      <c r="Q344" s="19">
        <f t="shared" si="72"/>
        <v>0.236716512885778</v>
      </c>
    </row>
    <row r="345" spans="1:17">
      <c r="A345" s="2">
        <v>13.2</v>
      </c>
      <c r="B345">
        <v>22.966</v>
      </c>
      <c r="C345">
        <v>15.3783</v>
      </c>
      <c r="D345">
        <v>0.6267</v>
      </c>
      <c r="E345">
        <v>0.1475</v>
      </c>
      <c r="F345" s="14">
        <f>20*LOG10(IMABS(IMDIV(IMSUB(IMPRODUCT(IMSQRT(IMDIV(COMPLEX(D345,-E345),COMPLEX(B345,-C345))),IMDIV(IMSUB(IMEXP(IMPRODUCT(0.0205979*A345*$F$3,IMPRODUCT(COMPLEX(0,1),IMSQRT(IMPRODUCT(COMPLEX(B345,-C345),COMPLEX(D345,-E345)))))),IMDIV(1,IMEXP(IMPRODUCT(0.0205979*A345*$F$3,IMPRODUCT(COMPLEX(0,1),IMSQRT(IMPRODUCT(COMPLEX(B345,-C345),COMPLEX(D345,-E345)))))))),IMSUM(IMEXP(IMPRODUCT(0.0205979*A345*$F$3,IMPRODUCT(COMPLEX(0,1),IMSQRT(IMPRODUCT(COMPLEX(B345,-C345),COMPLEX(D345,-E345)))))),IMDIV(1,IMEXP(IMPRODUCT(0.0205979*A345*$F$3,IMPRODUCT(COMPLEX(0,1),IMSQRT(IMPRODUCT(COMPLEX(B345,-C345),COMPLEX(D345,-E345)))))))))),1),IMSUM(IMPRODUCT(IMSQRT(IMDIV(COMPLEX(D345,-E345),COMPLEX(B345,-C345))),IMDIV(IMSUB(IMEXP(IMPRODUCT(0.0205979*A345*$F$3,IMPRODUCT(COMPLEX(0,1),IMSQRT(IMPRODUCT(COMPLEX(B345,-C345),COMPLEX(D345,-E345)))))),IMDIV(1,IMEXP(IMPRODUCT(0.0205979*A345*$F$3,IMPRODUCT(COMPLEX(0,1),IMSQRT(IMPRODUCT(COMPLEX(B345,-C345),COMPLEX(D345,-E345)))))))),IMSUM(IMEXP(IMPRODUCT(0.0205979*A345*$F$3,IMPRODUCT(COMPLEX(0,1),IMSQRT(IMPRODUCT(COMPLEX(B345,-C345),COMPLEX(D345,-E345)))))),IMDIV(1,IMEXP(IMPRODUCT(0.0205979*A345*$F$3,IMPRODUCT(COMPLEX(0,1),IMSQRT(IMPRODUCT(COMPLEX(B345,-C345),COMPLEX(D345,-E345)))))))))),1))))</f>
        <v>-2.4197633252353</v>
      </c>
      <c r="G345" s="15">
        <f>20*LOG10(IMABS(IMDIV(IMSUB(IMPRODUCT(IMSQRT(IMDIV(COMPLEX(D345,-E345),COMPLEX(B345,-C345))),IMDIV(IMSUB(IMEXP(IMPRODUCT(0.0205979*A345*$G$3,IMPRODUCT(COMPLEX(0,1),IMSQRT(IMPRODUCT(COMPLEX(B345,-C345),COMPLEX(D345,-E345)))))),IMDIV(1,IMEXP(IMPRODUCT(0.0205979*A345*$G$3,IMPRODUCT(COMPLEX(0,1),IMSQRT(IMPRODUCT(COMPLEX(B345,-C345),COMPLEX(D345,-E345)))))))),IMSUM(IMEXP(IMPRODUCT(0.0205979*A345*$G$3,IMPRODUCT(COMPLEX(0,1),IMSQRT(IMPRODUCT(COMPLEX(B345,-C345),COMPLEX(D345,-E345)))))),IMDIV(1,IMEXP(IMPRODUCT(0.0205979*A345*$G$3,IMPRODUCT(COMPLEX(0,1),IMSQRT(IMPRODUCT(COMPLEX(B345,-C345),COMPLEX(D345,-E345)))))))))),1),IMSUM(IMPRODUCT(IMSQRT(IMDIV(COMPLEX(D345,-E345),COMPLEX(B345,-C345))),IMDIV(IMSUB(IMEXP(IMPRODUCT(0.0205979*A345*$G$3,IMPRODUCT(COMPLEX(0,1),IMSQRT(IMPRODUCT(COMPLEX(B345,-C345),COMPLEX(D345,-E345)))))),IMDIV(1,IMEXP(IMPRODUCT(0.0205979*A345*$G$3,IMPRODUCT(COMPLEX(0,1),IMSQRT(IMPRODUCT(COMPLEX(B345,-C345),COMPLEX(D345,-E345)))))))),IMSUM(IMEXP(IMPRODUCT(0.0205979*A345*$G$3,IMPRODUCT(COMPLEX(0,1),IMSQRT(IMPRODUCT(COMPLEX(B345,-C345),COMPLEX(D345,-E345)))))),IMDIV(1,IMEXP(IMPRODUCT(0.0205979*A345*$G$3,IMPRODUCT(COMPLEX(0,1),IMSQRT(IMPRODUCT(COMPLEX(B345,-C345),COMPLEX(D345,-E345)))))))))),1))))</f>
        <v>-4.47057688826323</v>
      </c>
      <c r="H345" s="15">
        <f>20*LOG10(IMABS(IMDIV(IMSUB(IMPRODUCT(IMSQRT(IMDIV(COMPLEX(D345,-E345),COMPLEX(B345,-C345))),IMDIV(IMSUB(IMEXP(IMPRODUCT(0.0205979*A345*$H$3,IMPRODUCT(COMPLEX(0,1),IMSQRT(IMPRODUCT(COMPLEX(B345,-C345),COMPLEX(D345,-E345)))))),IMDIV(1,IMEXP(IMPRODUCT(0.0205979*A345*$H$3,IMPRODUCT(COMPLEX(0,1),IMSQRT(IMPRODUCT(COMPLEX(B345,-C345),COMPLEX(D345,-E345)))))))),IMSUM(IMEXP(IMPRODUCT(0.0205979*A345*$H$3,IMPRODUCT(COMPLEX(0,1),IMSQRT(IMPRODUCT(COMPLEX(B345,-C345),COMPLEX(D345,-E345)))))),IMDIV(1,IMEXP(IMPRODUCT(0.0205979*A345*$H$3,IMPRODUCT(COMPLEX(0,1),IMSQRT(IMPRODUCT(COMPLEX(B345,-C345),COMPLEX(D345,-E345)))))))))),1),IMSUM(IMPRODUCT(IMSQRT(IMDIV(COMPLEX(D345,-E345),COMPLEX(B345,-C345))),IMDIV(IMSUB(IMEXP(IMPRODUCT(0.0205979*A345*$H$3,IMPRODUCT(COMPLEX(0,1),IMSQRT(IMPRODUCT(COMPLEX(B345,-C345),COMPLEX(D345,-E345)))))),IMDIV(1,IMEXP(IMPRODUCT(0.0205979*A345*$H$3,IMPRODUCT(COMPLEX(0,1),IMSQRT(IMPRODUCT(COMPLEX(B345,-C345),COMPLEX(D345,-E345)))))))),IMSUM(IMEXP(IMPRODUCT(0.0205979*A345*$H$3,IMPRODUCT(COMPLEX(0,1),IMSQRT(IMPRODUCT(COMPLEX(B345,-C345),COMPLEX(D345,-E345)))))),IMDIV(1,IMEXP(IMPRODUCT(0.0205979*A345*$H$3,IMPRODUCT(COMPLEX(0,1),IMSQRT(IMPRODUCT(COMPLEX(B345,-C345),COMPLEX(D345,-E345)))))))))),1))))</f>
        <v>-3.10431954050228</v>
      </c>
      <c r="I345" s="15">
        <f>20*LOG10(IMABS(IMDIV(IMSUB(IMPRODUCT(IMSQRT(IMDIV(COMPLEX(D345,-E345),COMPLEX(B345,-C345))),IMDIV(IMSUB(IMEXP(IMPRODUCT(0.0205979*A345*$I$3,IMPRODUCT(COMPLEX(0,1),IMSQRT(IMPRODUCT(COMPLEX(B345,-C345),COMPLEX(D345,-E345)))))),IMDIV(1,IMEXP(IMPRODUCT(0.0205979*A345*$I$3,IMPRODUCT(COMPLEX(0,1),IMSQRT(IMPRODUCT(COMPLEX(B345,-C345),COMPLEX(D345,-E345)))))))),IMSUM(IMEXP(IMPRODUCT(0.0205979*A345*$I$3,IMPRODUCT(COMPLEX(0,1),IMSQRT(IMPRODUCT(COMPLEX(B345,-C345),COMPLEX(D345,-E345)))))),IMDIV(1,IMEXP(IMPRODUCT(0.0205979*A345*$I$3,IMPRODUCT(COMPLEX(0,1),IMSQRT(IMPRODUCT(COMPLEX(B345,-C345),COMPLEX(D345,-E345)))))))))),1),IMSUM(IMPRODUCT(IMSQRT(IMDIV(COMPLEX(D345,-E345),COMPLEX(B345,-C345))),IMDIV(IMSUB(IMEXP(IMPRODUCT(0.0205979*A345*$I$3,IMPRODUCT(COMPLEX(0,1),IMSQRT(IMPRODUCT(COMPLEX(B345,-C345),COMPLEX(D345,-E345)))))),IMDIV(1,IMEXP(IMPRODUCT(0.0205979*A345*$I$3,IMPRODUCT(COMPLEX(0,1),IMSQRT(IMPRODUCT(COMPLEX(B345,-C345),COMPLEX(D345,-E345)))))))),IMSUM(IMEXP(IMPRODUCT(0.0205979*A345*$I$3,IMPRODUCT(COMPLEX(0,1),IMSQRT(IMPRODUCT(COMPLEX(B345,-C345),COMPLEX(D345,-E345)))))),IMDIV(1,IMEXP(IMPRODUCT(0.0205979*A345*$I$3,IMPRODUCT(COMPLEX(0,1),IMSQRT(IMPRODUCT(COMPLEX(B345,-C345),COMPLEX(D345,-E345)))))))))),1))))</f>
        <v>-2.40336428192617</v>
      </c>
      <c r="J345" s="15">
        <f>20*LOG10(IMABS(IMDIV(IMSUB(IMPRODUCT(IMSQRT(IMDIV(COMPLEX(D345,-E345),COMPLEX(B345,-C345))),IMDIV(IMSUB(IMEXP(IMPRODUCT(0.0205979*A345*$J$3,IMPRODUCT(COMPLEX(0,1),IMSQRT(IMPRODUCT(COMPLEX(B345,-C345),COMPLEX(D345,-E345)))))),IMDIV(1,IMEXP(IMPRODUCT(0.0205979*A345*$J$3,IMPRODUCT(COMPLEX(0,1),IMSQRT(IMPRODUCT(COMPLEX(B345,-C345),COMPLEX(D345,-E345)))))))),IMSUM(IMEXP(IMPRODUCT(0.0205979*A345*$J$3,IMPRODUCT(COMPLEX(0,1),IMSQRT(IMPRODUCT(COMPLEX(B345,-C345),COMPLEX(D345,-E345)))))),IMDIV(1,IMEXP(IMPRODUCT(0.0205979*A345*$J$3,IMPRODUCT(COMPLEX(0,1),IMSQRT(IMPRODUCT(COMPLEX(B345,-C345),COMPLEX(D345,-E345)))))))))),1),IMSUM(IMPRODUCT(IMSQRT(IMDIV(COMPLEX(D345,-E345),COMPLEX(B345,-C345))),IMDIV(IMSUB(IMEXP(IMPRODUCT(0.0205979*A345*$J$3,IMPRODUCT(COMPLEX(0,1),IMSQRT(IMPRODUCT(COMPLEX(B345,-C345),COMPLEX(D345,-E345)))))),IMDIV(1,IMEXP(IMPRODUCT(0.0205979*A345*$J$3,IMPRODUCT(COMPLEX(0,1),IMSQRT(IMPRODUCT(COMPLEX(B345,-C345),COMPLEX(D345,-E345)))))))),IMSUM(IMEXP(IMPRODUCT(0.0205979*A345*$J$3,IMPRODUCT(COMPLEX(0,1),IMSQRT(IMPRODUCT(COMPLEX(B345,-C345),COMPLEX(D345,-E345)))))),IMDIV(1,IMEXP(IMPRODUCT(0.0205979*A345*$J$3,IMPRODUCT(COMPLEX(0,1),IMSQRT(IMPRODUCT(COMPLEX(B345,-C345),COMPLEX(D345,-E345)))))))))),1))))</f>
        <v>-2.30504793390448</v>
      </c>
      <c r="K345" s="15">
        <f>20*LOG10(IMABS(IMDIV(IMSUB(IMPRODUCT(IMSQRT(IMDIV(COMPLEX(D345,-E345),COMPLEX(B345,-C345))),IMDIV(IMSUB(IMEXP(IMPRODUCT(0.0205979*A345*$K$3,IMPRODUCT(COMPLEX(0,1),IMSQRT(IMPRODUCT(COMPLEX(B345,-C345),COMPLEX(D345,-E345)))))),IMDIV(1,IMEXP(IMPRODUCT(0.0205979*A345*$K$3,IMPRODUCT(COMPLEX(0,1),IMSQRT(IMPRODUCT(COMPLEX(B345,-C345),COMPLEX(D345,-E345)))))))),IMSUM(IMEXP(IMPRODUCT(0.0205979*A345*$K$3,IMPRODUCT(COMPLEX(0,1),IMSQRT(IMPRODUCT(COMPLEX(B345,-C345),COMPLEX(D345,-E345)))))),IMDIV(1,IMEXP(IMPRODUCT(0.0205979*A345*$K$3,IMPRODUCT(COMPLEX(0,1),IMSQRT(IMPRODUCT(COMPLEX(B345,-C345),COMPLEX(D345,-E345)))))))))),1),IMSUM(IMPRODUCT(IMSQRT(IMDIV(COMPLEX(D345,-E345),COMPLEX(B345,-C345))),IMDIV(IMSUB(IMEXP(IMPRODUCT(0.0205979*A345*$K$3,IMPRODUCT(COMPLEX(0,1),IMSQRT(IMPRODUCT(COMPLEX(B345,-C345),COMPLEX(D345,-E345)))))),IMDIV(1,IMEXP(IMPRODUCT(0.0205979*A345*$K$3,IMPRODUCT(COMPLEX(0,1),IMSQRT(IMPRODUCT(COMPLEX(B345,-C345),COMPLEX(D345,-E345)))))))),IMSUM(IMEXP(IMPRODUCT(0.0205979*A345*$K$3,IMPRODUCT(COMPLEX(0,1),IMSQRT(IMPRODUCT(COMPLEX(B345,-C345),COMPLEX(D345,-E345)))))),IMDIV(1,IMEXP(IMPRODUCT(0.0205979*A345*$K$3,IMPRODUCT(COMPLEX(0,1),IMSQRT(IMPRODUCT(COMPLEX(B345,-C345),COMPLEX(D345,-E345)))))))))),1))))</f>
        <v>-2.48517108965723</v>
      </c>
      <c r="L345" s="15">
        <f>20*LOG10(IMABS(IMDIV(IMSUB(IMPRODUCT(IMSQRT(IMDIV(COMPLEX(D345,-E345),COMPLEX(B345,-C345))),IMDIV(IMSUB(IMEXP(IMPRODUCT(0.0205979*A345*$L$3,IMPRODUCT(COMPLEX(0,1),IMSQRT(IMPRODUCT(COMPLEX(B345,-C345),COMPLEX(D345,-E345)))))),IMDIV(1,IMEXP(IMPRODUCT(0.0205979*A345*$L$3,IMPRODUCT(COMPLEX(0,1),IMSQRT(IMPRODUCT(COMPLEX(B345,-C345),COMPLEX(D345,-E345)))))))),IMSUM(IMEXP(IMPRODUCT(0.0205979*A345*$L$3,IMPRODUCT(COMPLEX(0,1),IMSQRT(IMPRODUCT(COMPLEX(B345,-C345),COMPLEX(D345,-E345)))))),IMDIV(1,IMEXP(IMPRODUCT(0.0205979*A345*$L$3,IMPRODUCT(COMPLEX(0,1),IMSQRT(IMPRODUCT(COMPLEX(B345,-C345),COMPLEX(D345,-E345)))))))))),1),IMSUM(IMPRODUCT(IMSQRT(IMDIV(COMPLEX(D345,-E345),COMPLEX(B345,-C345))),IMDIV(IMSUB(IMEXP(IMPRODUCT(0.0205979*A345*$L$3,IMPRODUCT(COMPLEX(0,1),IMSQRT(IMPRODUCT(COMPLEX(B345,-C345),COMPLEX(D345,-E345)))))),IMDIV(1,IMEXP(IMPRODUCT(0.0205979*A345*$L$3,IMPRODUCT(COMPLEX(0,1),IMSQRT(IMPRODUCT(COMPLEX(B345,-C345),COMPLEX(D345,-E345)))))))),IMSUM(IMEXP(IMPRODUCT(0.0205979*A345*$L$3,IMPRODUCT(COMPLEX(0,1),IMSQRT(IMPRODUCT(COMPLEX(B345,-C345),COMPLEX(D345,-E345)))))),IMDIV(1,IMEXP(IMPRODUCT(0.0205979*A345*$L$3,IMPRODUCT(COMPLEX(0,1),IMSQRT(IMPRODUCT(COMPLEX(B345,-C345),COMPLEX(D345,-E345)))))))))),1))))</f>
        <v>-2.67470193733865</v>
      </c>
      <c r="M345" s="15">
        <f>20*LOG10(IMABS(IMDIV(IMSUB(IMPRODUCT(IMSQRT(IMDIV(COMPLEX(D345,-E345),COMPLEX(B345,-C345))),IMDIV(IMSUB(IMEXP(IMPRODUCT(0.0205979*A345*$M$3,IMPRODUCT(COMPLEX(0,1),IMSQRT(IMPRODUCT(COMPLEX(B345,-C345),COMPLEX(D345,-E345)))))),IMDIV(1,IMEXP(IMPRODUCT(0.0205979*A345*$M$3,IMPRODUCT(COMPLEX(0,1),IMSQRT(IMPRODUCT(COMPLEX(B345,-C345),COMPLEX(D345,-E345)))))))),IMSUM(IMEXP(IMPRODUCT(0.0205979*A345*$M$3,IMPRODUCT(COMPLEX(0,1),IMSQRT(IMPRODUCT(COMPLEX(B345,-C345),COMPLEX(D345,-E345)))))),IMDIV(1,IMEXP(IMPRODUCT(0.0205979*A345*$M$3,IMPRODUCT(COMPLEX(0,1),IMSQRT(IMPRODUCT(COMPLEX(B345,-C345),COMPLEX(D345,-E345)))))))))),1),IMSUM(IMPRODUCT(IMSQRT(IMDIV(COMPLEX(D345,-E345),COMPLEX(B345,-C345))),IMDIV(IMSUB(IMEXP(IMPRODUCT(0.0205979*A345*$M$3,IMPRODUCT(COMPLEX(0,1),IMSQRT(IMPRODUCT(COMPLEX(B345,-C345),COMPLEX(D345,-E345)))))),IMDIV(1,IMEXP(IMPRODUCT(0.0205979*A345*$M$3,IMPRODUCT(COMPLEX(0,1),IMSQRT(IMPRODUCT(COMPLEX(B345,-C345),COMPLEX(D345,-E345)))))))),IMSUM(IMEXP(IMPRODUCT(0.0205979*A345*$M$3,IMPRODUCT(COMPLEX(0,1),IMSQRT(IMPRODUCT(COMPLEX(B345,-C345),COMPLEX(D345,-E345)))))),IMDIV(1,IMEXP(IMPRODUCT(0.0205979*A345*$M$3,IMPRODUCT(COMPLEX(0,1),IMSQRT(IMPRODUCT(COMPLEX(B345,-C345),COMPLEX(D345,-E345)))))))))),1))))</f>
        <v>-2.71519481417204</v>
      </c>
      <c r="N345" s="15">
        <f>20*LOG10(IMABS(IMDIV(IMSUB(IMPRODUCT(IMSQRT(IMDIV(COMPLEX(D345,-E345),COMPLEX(B345,-C345))),IMDIV(IMSUB(IMEXP(IMPRODUCT(0.0205979*A345*$N$3,IMPRODUCT(COMPLEX(0,1),IMSQRT(IMPRODUCT(COMPLEX(B345,-C345),COMPLEX(D345,-E345)))))),IMDIV(1,IMEXP(IMPRODUCT(0.0205979*A345*$N$3,IMPRODUCT(COMPLEX(0,1),IMSQRT(IMPRODUCT(COMPLEX(B345,-C345),COMPLEX(D345,-E345)))))))),IMSUM(IMEXP(IMPRODUCT(0.0205979*A345*$N$3,IMPRODUCT(COMPLEX(0,1),IMSQRT(IMPRODUCT(COMPLEX(B345,-C345),COMPLEX(D345,-E345)))))),IMDIV(1,IMEXP(IMPRODUCT(0.0205979*A345*$N$3,IMPRODUCT(COMPLEX(0,1),IMSQRT(IMPRODUCT(COMPLEX(B345,-C345),COMPLEX(D345,-E345)))))))))),1),IMSUM(IMPRODUCT(IMSQRT(IMDIV(COMPLEX(D345,-E345),COMPLEX(B345,-C345))),IMDIV(IMSUB(IMEXP(IMPRODUCT(0.0205979*A345*$N$3,IMPRODUCT(COMPLEX(0,1),IMSQRT(IMPRODUCT(COMPLEX(B345,-C345),COMPLEX(D345,-E345)))))),IMDIV(1,IMEXP(IMPRODUCT(0.0205979*A345*$N$3,IMPRODUCT(COMPLEX(0,1),IMSQRT(IMPRODUCT(COMPLEX(B345,-C345),COMPLEX(D345,-E345)))))))),IMSUM(IMEXP(IMPRODUCT(0.0205979*A345*$N$3,IMPRODUCT(COMPLEX(0,1),IMSQRT(IMPRODUCT(COMPLEX(B345,-C345),COMPLEX(D345,-E345)))))),IMDIV(1,IMEXP(IMPRODUCT(0.0205979*A345*$N$3,IMPRODUCT(COMPLEX(0,1),IMSQRT(IMPRODUCT(COMPLEX(B345,-C345),COMPLEX(D345,-E345)))))))))),1))))</f>
        <v>-2.66083838544783</v>
      </c>
      <c r="O345" s="15">
        <f>20*LOG10(IMABS(IMDIV(IMSUB(IMPRODUCT(IMSQRT(IMDIV(COMPLEX(D345,-E345),COMPLEX(B345,-C345))),IMDIV(IMSUB(IMEXP(IMPRODUCT(0.0205979*A345*$O$3,IMPRODUCT(COMPLEX(0,1),IMSQRT(IMPRODUCT(COMPLEX(B345,-C345),COMPLEX(D345,-E345)))))),IMDIV(1,IMEXP(IMPRODUCT(0.0205979*A345*$O$3,IMPRODUCT(COMPLEX(0,1),IMSQRT(IMPRODUCT(COMPLEX(B345,-C345),COMPLEX(D345,-E345)))))))),IMSUM(IMEXP(IMPRODUCT(0.0205979*A345*$O$3,IMPRODUCT(COMPLEX(0,1),IMSQRT(IMPRODUCT(COMPLEX(B345,-C345),COMPLEX(D345,-E345)))))),IMDIV(1,IMEXP(IMPRODUCT(0.0205979*A345*$O$3,IMPRODUCT(COMPLEX(0,1),IMSQRT(IMPRODUCT(COMPLEX(B345,-C345),COMPLEX(D345,-E345)))))))))),1),IMSUM(IMPRODUCT(IMSQRT(IMDIV(COMPLEX(D345,-E345),COMPLEX(B345,-C345))),IMDIV(IMSUB(IMEXP(IMPRODUCT(0.0205979*A345*$O$3,IMPRODUCT(COMPLEX(0,1),IMSQRT(IMPRODUCT(COMPLEX(B345,-C345),COMPLEX(D345,-E345)))))),IMDIV(1,IMEXP(IMPRODUCT(0.0205979*A345*$O$3,IMPRODUCT(COMPLEX(0,1),IMSQRT(IMPRODUCT(COMPLEX(B345,-C345),COMPLEX(D345,-E345)))))))),IMSUM(IMEXP(IMPRODUCT(0.0205979*A345*$O$3,IMPRODUCT(COMPLEX(0,1),IMSQRT(IMPRODUCT(COMPLEX(B345,-C345),COMPLEX(D345,-E345)))))),IMDIV(1,IMEXP(IMPRODUCT(0.0205979*A345*$O$3,IMPRODUCT(COMPLEX(0,1),IMSQRT(IMPRODUCT(COMPLEX(B345,-C345),COMPLEX(D345,-E345)))))))))),1))))</f>
        <v>-2.61326556529591</v>
      </c>
      <c r="P345" s="19">
        <f t="shared" si="71"/>
        <v>0.669611599756161</v>
      </c>
      <c r="Q345" s="19">
        <f t="shared" si="72"/>
        <v>0.235359821286102</v>
      </c>
    </row>
    <row r="346" spans="1:17">
      <c r="A346" s="2">
        <v>13.28</v>
      </c>
      <c r="B346">
        <v>22.7726</v>
      </c>
      <c r="C346">
        <v>15.4957</v>
      </c>
      <c r="D346">
        <v>0.6285</v>
      </c>
      <c r="E346">
        <v>0.1438</v>
      </c>
      <c r="F346" s="14">
        <f>20*LOG10(IMABS(IMDIV(IMSUB(IMPRODUCT(IMSQRT(IMDIV(COMPLEX(D346,-E346),COMPLEX(B346,-C346))),IMDIV(IMSUB(IMEXP(IMPRODUCT(0.0205979*A346*$F$3,IMPRODUCT(COMPLEX(0,1),IMSQRT(IMPRODUCT(COMPLEX(B346,-C346),COMPLEX(D346,-E346)))))),IMDIV(1,IMEXP(IMPRODUCT(0.0205979*A346*$F$3,IMPRODUCT(COMPLEX(0,1),IMSQRT(IMPRODUCT(COMPLEX(B346,-C346),COMPLEX(D346,-E346)))))))),IMSUM(IMEXP(IMPRODUCT(0.0205979*A346*$F$3,IMPRODUCT(COMPLEX(0,1),IMSQRT(IMPRODUCT(COMPLEX(B346,-C346),COMPLEX(D346,-E346)))))),IMDIV(1,IMEXP(IMPRODUCT(0.0205979*A346*$F$3,IMPRODUCT(COMPLEX(0,1),IMSQRT(IMPRODUCT(COMPLEX(B346,-C346),COMPLEX(D346,-E346)))))))))),1),IMSUM(IMPRODUCT(IMSQRT(IMDIV(COMPLEX(D346,-E346),COMPLEX(B346,-C346))),IMDIV(IMSUB(IMEXP(IMPRODUCT(0.0205979*A346*$F$3,IMPRODUCT(COMPLEX(0,1),IMSQRT(IMPRODUCT(COMPLEX(B346,-C346),COMPLEX(D346,-E346)))))),IMDIV(1,IMEXP(IMPRODUCT(0.0205979*A346*$F$3,IMPRODUCT(COMPLEX(0,1),IMSQRT(IMPRODUCT(COMPLEX(B346,-C346),COMPLEX(D346,-E346)))))))),IMSUM(IMEXP(IMPRODUCT(0.0205979*A346*$F$3,IMPRODUCT(COMPLEX(0,1),IMSQRT(IMPRODUCT(COMPLEX(B346,-C346),COMPLEX(D346,-E346)))))),IMDIV(1,IMEXP(IMPRODUCT(0.0205979*A346*$F$3,IMPRODUCT(COMPLEX(0,1),IMSQRT(IMPRODUCT(COMPLEX(B346,-C346),COMPLEX(D346,-E346)))))))))),1))))</f>
        <v>-2.43743780055881</v>
      </c>
      <c r="G346" s="15">
        <f>20*LOG10(IMABS(IMDIV(IMSUB(IMPRODUCT(IMSQRT(IMDIV(COMPLEX(D346,-E346),COMPLEX(B346,-C346))),IMDIV(IMSUB(IMEXP(IMPRODUCT(0.0205979*A346*$G$3,IMPRODUCT(COMPLEX(0,1),IMSQRT(IMPRODUCT(COMPLEX(B346,-C346),COMPLEX(D346,-E346)))))),IMDIV(1,IMEXP(IMPRODUCT(0.0205979*A346*$G$3,IMPRODUCT(COMPLEX(0,1),IMSQRT(IMPRODUCT(COMPLEX(B346,-C346),COMPLEX(D346,-E346)))))))),IMSUM(IMEXP(IMPRODUCT(0.0205979*A346*$G$3,IMPRODUCT(COMPLEX(0,1),IMSQRT(IMPRODUCT(COMPLEX(B346,-C346),COMPLEX(D346,-E346)))))),IMDIV(1,IMEXP(IMPRODUCT(0.0205979*A346*$G$3,IMPRODUCT(COMPLEX(0,1),IMSQRT(IMPRODUCT(COMPLEX(B346,-C346),COMPLEX(D346,-E346)))))))))),1),IMSUM(IMPRODUCT(IMSQRT(IMDIV(COMPLEX(D346,-E346),COMPLEX(B346,-C346))),IMDIV(IMSUB(IMEXP(IMPRODUCT(0.0205979*A346*$G$3,IMPRODUCT(COMPLEX(0,1),IMSQRT(IMPRODUCT(COMPLEX(B346,-C346),COMPLEX(D346,-E346)))))),IMDIV(1,IMEXP(IMPRODUCT(0.0205979*A346*$G$3,IMPRODUCT(COMPLEX(0,1),IMSQRT(IMPRODUCT(COMPLEX(B346,-C346),COMPLEX(D346,-E346)))))))),IMSUM(IMEXP(IMPRODUCT(0.0205979*A346*$G$3,IMPRODUCT(COMPLEX(0,1),IMSQRT(IMPRODUCT(COMPLEX(B346,-C346),COMPLEX(D346,-E346)))))),IMDIV(1,IMEXP(IMPRODUCT(0.0205979*A346*$G$3,IMPRODUCT(COMPLEX(0,1),IMSQRT(IMPRODUCT(COMPLEX(B346,-C346),COMPLEX(D346,-E346)))))))))),1))))</f>
        <v>-4.4598421551368</v>
      </c>
      <c r="H346" s="15">
        <f>20*LOG10(IMABS(IMDIV(IMSUB(IMPRODUCT(IMSQRT(IMDIV(COMPLEX(D346,-E346),COMPLEX(B346,-C346))),IMDIV(IMSUB(IMEXP(IMPRODUCT(0.0205979*A346*$H$3,IMPRODUCT(COMPLEX(0,1),IMSQRT(IMPRODUCT(COMPLEX(B346,-C346),COMPLEX(D346,-E346)))))),IMDIV(1,IMEXP(IMPRODUCT(0.0205979*A346*$H$3,IMPRODUCT(COMPLEX(0,1),IMSQRT(IMPRODUCT(COMPLEX(B346,-C346),COMPLEX(D346,-E346)))))))),IMSUM(IMEXP(IMPRODUCT(0.0205979*A346*$H$3,IMPRODUCT(COMPLEX(0,1),IMSQRT(IMPRODUCT(COMPLEX(B346,-C346),COMPLEX(D346,-E346)))))),IMDIV(1,IMEXP(IMPRODUCT(0.0205979*A346*$H$3,IMPRODUCT(COMPLEX(0,1),IMSQRT(IMPRODUCT(COMPLEX(B346,-C346),COMPLEX(D346,-E346)))))))))),1),IMSUM(IMPRODUCT(IMSQRT(IMDIV(COMPLEX(D346,-E346),COMPLEX(B346,-C346))),IMDIV(IMSUB(IMEXP(IMPRODUCT(0.0205979*A346*$H$3,IMPRODUCT(COMPLEX(0,1),IMSQRT(IMPRODUCT(COMPLEX(B346,-C346),COMPLEX(D346,-E346)))))),IMDIV(1,IMEXP(IMPRODUCT(0.0205979*A346*$H$3,IMPRODUCT(COMPLEX(0,1),IMSQRT(IMPRODUCT(COMPLEX(B346,-C346),COMPLEX(D346,-E346)))))))),IMSUM(IMEXP(IMPRODUCT(0.0205979*A346*$H$3,IMPRODUCT(COMPLEX(0,1),IMSQRT(IMPRODUCT(COMPLEX(B346,-C346),COMPLEX(D346,-E346)))))),IMDIV(1,IMEXP(IMPRODUCT(0.0205979*A346*$H$3,IMPRODUCT(COMPLEX(0,1),IMSQRT(IMPRODUCT(COMPLEX(B346,-C346),COMPLEX(D346,-E346)))))))))),1))))</f>
        <v>-3.091217014256</v>
      </c>
      <c r="I346" s="15">
        <f>20*LOG10(IMABS(IMDIV(IMSUB(IMPRODUCT(IMSQRT(IMDIV(COMPLEX(D346,-E346),COMPLEX(B346,-C346))),IMDIV(IMSUB(IMEXP(IMPRODUCT(0.0205979*A346*$I$3,IMPRODUCT(COMPLEX(0,1),IMSQRT(IMPRODUCT(COMPLEX(B346,-C346),COMPLEX(D346,-E346)))))),IMDIV(1,IMEXP(IMPRODUCT(0.0205979*A346*$I$3,IMPRODUCT(COMPLEX(0,1),IMSQRT(IMPRODUCT(COMPLEX(B346,-C346),COMPLEX(D346,-E346)))))))),IMSUM(IMEXP(IMPRODUCT(0.0205979*A346*$I$3,IMPRODUCT(COMPLEX(0,1),IMSQRT(IMPRODUCT(COMPLEX(B346,-C346),COMPLEX(D346,-E346)))))),IMDIV(1,IMEXP(IMPRODUCT(0.0205979*A346*$I$3,IMPRODUCT(COMPLEX(0,1),IMSQRT(IMPRODUCT(COMPLEX(B346,-C346),COMPLEX(D346,-E346)))))))))),1),IMSUM(IMPRODUCT(IMSQRT(IMDIV(COMPLEX(D346,-E346),COMPLEX(B346,-C346))),IMDIV(IMSUB(IMEXP(IMPRODUCT(0.0205979*A346*$I$3,IMPRODUCT(COMPLEX(0,1),IMSQRT(IMPRODUCT(COMPLEX(B346,-C346),COMPLEX(D346,-E346)))))),IMDIV(1,IMEXP(IMPRODUCT(0.0205979*A346*$I$3,IMPRODUCT(COMPLEX(0,1),IMSQRT(IMPRODUCT(COMPLEX(B346,-C346),COMPLEX(D346,-E346)))))))),IMSUM(IMEXP(IMPRODUCT(0.0205979*A346*$I$3,IMPRODUCT(COMPLEX(0,1),IMSQRT(IMPRODUCT(COMPLEX(B346,-C346),COMPLEX(D346,-E346)))))),IMDIV(1,IMEXP(IMPRODUCT(0.0205979*A346*$I$3,IMPRODUCT(COMPLEX(0,1),IMSQRT(IMPRODUCT(COMPLEX(B346,-C346),COMPLEX(D346,-E346)))))))))),1))))</f>
        <v>-2.40220505509272</v>
      </c>
      <c r="J346" s="15">
        <f>20*LOG10(IMABS(IMDIV(IMSUB(IMPRODUCT(IMSQRT(IMDIV(COMPLEX(D346,-E346),COMPLEX(B346,-C346))),IMDIV(IMSUB(IMEXP(IMPRODUCT(0.0205979*A346*$J$3,IMPRODUCT(COMPLEX(0,1),IMSQRT(IMPRODUCT(COMPLEX(B346,-C346),COMPLEX(D346,-E346)))))),IMDIV(1,IMEXP(IMPRODUCT(0.0205979*A346*$J$3,IMPRODUCT(COMPLEX(0,1),IMSQRT(IMPRODUCT(COMPLEX(B346,-C346),COMPLEX(D346,-E346)))))))),IMSUM(IMEXP(IMPRODUCT(0.0205979*A346*$J$3,IMPRODUCT(COMPLEX(0,1),IMSQRT(IMPRODUCT(COMPLEX(B346,-C346),COMPLEX(D346,-E346)))))),IMDIV(1,IMEXP(IMPRODUCT(0.0205979*A346*$J$3,IMPRODUCT(COMPLEX(0,1),IMSQRT(IMPRODUCT(COMPLEX(B346,-C346),COMPLEX(D346,-E346)))))))))),1),IMSUM(IMPRODUCT(IMSQRT(IMDIV(COMPLEX(D346,-E346),COMPLEX(B346,-C346))),IMDIV(IMSUB(IMEXP(IMPRODUCT(0.0205979*A346*$J$3,IMPRODUCT(COMPLEX(0,1),IMSQRT(IMPRODUCT(COMPLEX(B346,-C346),COMPLEX(D346,-E346)))))),IMDIV(1,IMEXP(IMPRODUCT(0.0205979*A346*$J$3,IMPRODUCT(COMPLEX(0,1),IMSQRT(IMPRODUCT(COMPLEX(B346,-C346),COMPLEX(D346,-E346)))))))),IMSUM(IMEXP(IMPRODUCT(0.0205979*A346*$J$3,IMPRODUCT(COMPLEX(0,1),IMSQRT(IMPRODUCT(COMPLEX(B346,-C346),COMPLEX(D346,-E346)))))),IMDIV(1,IMEXP(IMPRODUCT(0.0205979*A346*$J$3,IMPRODUCT(COMPLEX(0,1),IMSQRT(IMPRODUCT(COMPLEX(B346,-C346),COMPLEX(D346,-E346)))))))))),1))))</f>
        <v>-2.31148632650438</v>
      </c>
      <c r="K346" s="15">
        <f>20*LOG10(IMABS(IMDIV(IMSUB(IMPRODUCT(IMSQRT(IMDIV(COMPLEX(D346,-E346),COMPLEX(B346,-C346))),IMDIV(IMSUB(IMEXP(IMPRODUCT(0.0205979*A346*$K$3,IMPRODUCT(COMPLEX(0,1),IMSQRT(IMPRODUCT(COMPLEX(B346,-C346),COMPLEX(D346,-E346)))))),IMDIV(1,IMEXP(IMPRODUCT(0.0205979*A346*$K$3,IMPRODUCT(COMPLEX(0,1),IMSQRT(IMPRODUCT(COMPLEX(B346,-C346),COMPLEX(D346,-E346)))))))),IMSUM(IMEXP(IMPRODUCT(0.0205979*A346*$K$3,IMPRODUCT(COMPLEX(0,1),IMSQRT(IMPRODUCT(COMPLEX(B346,-C346),COMPLEX(D346,-E346)))))),IMDIV(1,IMEXP(IMPRODUCT(0.0205979*A346*$K$3,IMPRODUCT(COMPLEX(0,1),IMSQRT(IMPRODUCT(COMPLEX(B346,-C346),COMPLEX(D346,-E346)))))))))),1),IMSUM(IMPRODUCT(IMSQRT(IMDIV(COMPLEX(D346,-E346),COMPLEX(B346,-C346))),IMDIV(IMSUB(IMEXP(IMPRODUCT(0.0205979*A346*$K$3,IMPRODUCT(COMPLEX(0,1),IMSQRT(IMPRODUCT(COMPLEX(B346,-C346),COMPLEX(D346,-E346)))))),IMDIV(1,IMEXP(IMPRODUCT(0.0205979*A346*$K$3,IMPRODUCT(COMPLEX(0,1),IMSQRT(IMPRODUCT(COMPLEX(B346,-C346),COMPLEX(D346,-E346)))))))),IMSUM(IMEXP(IMPRODUCT(0.0205979*A346*$K$3,IMPRODUCT(COMPLEX(0,1),IMSQRT(IMPRODUCT(COMPLEX(B346,-C346),COMPLEX(D346,-E346)))))),IMDIV(1,IMEXP(IMPRODUCT(0.0205979*A346*$K$3,IMPRODUCT(COMPLEX(0,1),IMSQRT(IMPRODUCT(COMPLEX(B346,-C346),COMPLEX(D346,-E346)))))))))),1))))</f>
        <v>-2.4949740835112</v>
      </c>
      <c r="L346" s="15">
        <f>20*LOG10(IMABS(IMDIV(IMSUB(IMPRODUCT(IMSQRT(IMDIV(COMPLEX(D346,-E346),COMPLEX(B346,-C346))),IMDIV(IMSUB(IMEXP(IMPRODUCT(0.0205979*A346*$L$3,IMPRODUCT(COMPLEX(0,1),IMSQRT(IMPRODUCT(COMPLEX(B346,-C346),COMPLEX(D346,-E346)))))),IMDIV(1,IMEXP(IMPRODUCT(0.0205979*A346*$L$3,IMPRODUCT(COMPLEX(0,1),IMSQRT(IMPRODUCT(COMPLEX(B346,-C346),COMPLEX(D346,-E346)))))))),IMSUM(IMEXP(IMPRODUCT(0.0205979*A346*$L$3,IMPRODUCT(COMPLEX(0,1),IMSQRT(IMPRODUCT(COMPLEX(B346,-C346),COMPLEX(D346,-E346)))))),IMDIV(1,IMEXP(IMPRODUCT(0.0205979*A346*$L$3,IMPRODUCT(COMPLEX(0,1),IMSQRT(IMPRODUCT(COMPLEX(B346,-C346),COMPLEX(D346,-E346)))))))))),1),IMSUM(IMPRODUCT(IMSQRT(IMDIV(COMPLEX(D346,-E346),COMPLEX(B346,-C346))),IMDIV(IMSUB(IMEXP(IMPRODUCT(0.0205979*A346*$L$3,IMPRODUCT(COMPLEX(0,1),IMSQRT(IMPRODUCT(COMPLEX(B346,-C346),COMPLEX(D346,-E346)))))),IMDIV(1,IMEXP(IMPRODUCT(0.0205979*A346*$L$3,IMPRODUCT(COMPLEX(0,1),IMSQRT(IMPRODUCT(COMPLEX(B346,-C346),COMPLEX(D346,-E346)))))))),IMSUM(IMEXP(IMPRODUCT(0.0205979*A346*$L$3,IMPRODUCT(COMPLEX(0,1),IMSQRT(IMPRODUCT(COMPLEX(B346,-C346),COMPLEX(D346,-E346)))))),IMDIV(1,IMEXP(IMPRODUCT(0.0205979*A346*$L$3,IMPRODUCT(COMPLEX(0,1),IMSQRT(IMPRODUCT(COMPLEX(B346,-C346),COMPLEX(D346,-E346)))))))))),1))))</f>
        <v>-2.68106119912127</v>
      </c>
      <c r="M346" s="15">
        <f>20*LOG10(IMABS(IMDIV(IMSUB(IMPRODUCT(IMSQRT(IMDIV(COMPLEX(D346,-E346),COMPLEX(B346,-C346))),IMDIV(IMSUB(IMEXP(IMPRODUCT(0.0205979*A346*$M$3,IMPRODUCT(COMPLEX(0,1),IMSQRT(IMPRODUCT(COMPLEX(B346,-C346),COMPLEX(D346,-E346)))))),IMDIV(1,IMEXP(IMPRODUCT(0.0205979*A346*$M$3,IMPRODUCT(COMPLEX(0,1),IMSQRT(IMPRODUCT(COMPLEX(B346,-C346),COMPLEX(D346,-E346)))))))),IMSUM(IMEXP(IMPRODUCT(0.0205979*A346*$M$3,IMPRODUCT(COMPLEX(0,1),IMSQRT(IMPRODUCT(COMPLEX(B346,-C346),COMPLEX(D346,-E346)))))),IMDIV(1,IMEXP(IMPRODUCT(0.0205979*A346*$M$3,IMPRODUCT(COMPLEX(0,1),IMSQRT(IMPRODUCT(COMPLEX(B346,-C346),COMPLEX(D346,-E346)))))))))),1),IMSUM(IMPRODUCT(IMSQRT(IMDIV(COMPLEX(D346,-E346),COMPLEX(B346,-C346))),IMDIV(IMSUB(IMEXP(IMPRODUCT(0.0205979*A346*$M$3,IMPRODUCT(COMPLEX(0,1),IMSQRT(IMPRODUCT(COMPLEX(B346,-C346),COMPLEX(D346,-E346)))))),IMDIV(1,IMEXP(IMPRODUCT(0.0205979*A346*$M$3,IMPRODUCT(COMPLEX(0,1),IMSQRT(IMPRODUCT(COMPLEX(B346,-C346),COMPLEX(D346,-E346)))))))),IMSUM(IMEXP(IMPRODUCT(0.0205979*A346*$M$3,IMPRODUCT(COMPLEX(0,1),IMSQRT(IMPRODUCT(COMPLEX(B346,-C346),COMPLEX(D346,-E346)))))),IMDIV(1,IMEXP(IMPRODUCT(0.0205979*A346*$M$3,IMPRODUCT(COMPLEX(0,1),IMSQRT(IMPRODUCT(COMPLEX(B346,-C346),COMPLEX(D346,-E346)))))))))),1))))</f>
        <v>-2.71640133329401</v>
      </c>
      <c r="N346" s="15">
        <f>20*LOG10(IMABS(IMDIV(IMSUB(IMPRODUCT(IMSQRT(IMDIV(COMPLEX(D346,-E346),COMPLEX(B346,-C346))),IMDIV(IMSUB(IMEXP(IMPRODUCT(0.0205979*A346*$N$3,IMPRODUCT(COMPLEX(0,1),IMSQRT(IMPRODUCT(COMPLEX(B346,-C346),COMPLEX(D346,-E346)))))),IMDIV(1,IMEXP(IMPRODUCT(0.0205979*A346*$N$3,IMPRODUCT(COMPLEX(0,1),IMSQRT(IMPRODUCT(COMPLEX(B346,-C346),COMPLEX(D346,-E346)))))))),IMSUM(IMEXP(IMPRODUCT(0.0205979*A346*$N$3,IMPRODUCT(COMPLEX(0,1),IMSQRT(IMPRODUCT(COMPLEX(B346,-C346),COMPLEX(D346,-E346)))))),IMDIV(1,IMEXP(IMPRODUCT(0.0205979*A346*$N$3,IMPRODUCT(COMPLEX(0,1),IMSQRT(IMPRODUCT(COMPLEX(B346,-C346),COMPLEX(D346,-E346)))))))))),1),IMSUM(IMPRODUCT(IMSQRT(IMDIV(COMPLEX(D346,-E346),COMPLEX(B346,-C346))),IMDIV(IMSUB(IMEXP(IMPRODUCT(0.0205979*A346*$N$3,IMPRODUCT(COMPLEX(0,1),IMSQRT(IMPRODUCT(COMPLEX(B346,-C346),COMPLEX(D346,-E346)))))),IMDIV(1,IMEXP(IMPRODUCT(0.0205979*A346*$N$3,IMPRODUCT(COMPLEX(0,1),IMSQRT(IMPRODUCT(COMPLEX(B346,-C346),COMPLEX(D346,-E346)))))))),IMSUM(IMEXP(IMPRODUCT(0.0205979*A346*$N$3,IMPRODUCT(COMPLEX(0,1),IMSQRT(IMPRODUCT(COMPLEX(B346,-C346),COMPLEX(D346,-E346)))))),IMDIV(1,IMEXP(IMPRODUCT(0.0205979*A346*$N$3,IMPRODUCT(COMPLEX(0,1),IMSQRT(IMPRODUCT(COMPLEX(B346,-C346),COMPLEX(D346,-E346)))))))))),1))))</f>
        <v>-2.6609480506851</v>
      </c>
      <c r="O346" s="15">
        <f>20*LOG10(IMABS(IMDIV(IMSUB(IMPRODUCT(IMSQRT(IMDIV(COMPLEX(D346,-E346),COMPLEX(B346,-C346))),IMDIV(IMSUB(IMEXP(IMPRODUCT(0.0205979*A346*$O$3,IMPRODUCT(COMPLEX(0,1),IMSQRT(IMPRODUCT(COMPLEX(B346,-C346),COMPLEX(D346,-E346)))))),IMDIV(1,IMEXP(IMPRODUCT(0.0205979*A346*$O$3,IMPRODUCT(COMPLEX(0,1),IMSQRT(IMPRODUCT(COMPLEX(B346,-C346),COMPLEX(D346,-E346)))))))),IMSUM(IMEXP(IMPRODUCT(0.0205979*A346*$O$3,IMPRODUCT(COMPLEX(0,1),IMSQRT(IMPRODUCT(COMPLEX(B346,-C346),COMPLEX(D346,-E346)))))),IMDIV(1,IMEXP(IMPRODUCT(0.0205979*A346*$O$3,IMPRODUCT(COMPLEX(0,1),IMSQRT(IMPRODUCT(COMPLEX(B346,-C346),COMPLEX(D346,-E346)))))))))),1),IMSUM(IMPRODUCT(IMSQRT(IMDIV(COMPLEX(D346,-E346),COMPLEX(B346,-C346))),IMDIV(IMSUB(IMEXP(IMPRODUCT(0.0205979*A346*$O$3,IMPRODUCT(COMPLEX(0,1),IMSQRT(IMPRODUCT(COMPLEX(B346,-C346),COMPLEX(D346,-E346)))))),IMDIV(1,IMEXP(IMPRODUCT(0.0205979*A346*$O$3,IMPRODUCT(COMPLEX(0,1),IMSQRT(IMPRODUCT(COMPLEX(B346,-C346),COMPLEX(D346,-E346)))))))),IMSUM(IMEXP(IMPRODUCT(0.0205979*A346*$O$3,IMPRODUCT(COMPLEX(0,1),IMSQRT(IMPRODUCT(COMPLEX(B346,-C346),COMPLEX(D346,-E346)))))),IMDIV(1,IMEXP(IMPRODUCT(0.0205979*A346*$O$3,IMPRODUCT(COMPLEX(0,1),IMSQRT(IMPRODUCT(COMPLEX(B346,-C346),COMPLEX(D346,-E346)))))))))),1))))</f>
        <v>-2.61510854618311</v>
      </c>
      <c r="P346" s="19">
        <f t="shared" si="71"/>
        <v>0.680453703134469</v>
      </c>
      <c r="Q346" s="19">
        <f t="shared" si="72"/>
        <v>0.228798727128083</v>
      </c>
    </row>
    <row r="347" spans="1:17">
      <c r="A347" s="2">
        <v>13.36</v>
      </c>
      <c r="B347">
        <v>22.6389</v>
      </c>
      <c r="C347">
        <v>15.6986</v>
      </c>
      <c r="D347">
        <v>0.6294</v>
      </c>
      <c r="E347">
        <v>0.1386</v>
      </c>
      <c r="F347" s="14">
        <f>20*LOG10(IMABS(IMDIV(IMSUB(IMPRODUCT(IMSQRT(IMDIV(COMPLEX(D347,-E347),COMPLEX(B347,-C347))),IMDIV(IMSUB(IMEXP(IMPRODUCT(0.0205979*A347*$F$3,IMPRODUCT(COMPLEX(0,1),IMSQRT(IMPRODUCT(COMPLEX(B347,-C347),COMPLEX(D347,-E347)))))),IMDIV(1,IMEXP(IMPRODUCT(0.0205979*A347*$F$3,IMPRODUCT(COMPLEX(0,1),IMSQRT(IMPRODUCT(COMPLEX(B347,-C347),COMPLEX(D347,-E347)))))))),IMSUM(IMEXP(IMPRODUCT(0.0205979*A347*$F$3,IMPRODUCT(COMPLEX(0,1),IMSQRT(IMPRODUCT(COMPLEX(B347,-C347),COMPLEX(D347,-E347)))))),IMDIV(1,IMEXP(IMPRODUCT(0.0205979*A347*$F$3,IMPRODUCT(COMPLEX(0,1),IMSQRT(IMPRODUCT(COMPLEX(B347,-C347),COMPLEX(D347,-E347)))))))))),1),IMSUM(IMPRODUCT(IMSQRT(IMDIV(COMPLEX(D347,-E347),COMPLEX(B347,-C347))),IMDIV(IMSUB(IMEXP(IMPRODUCT(0.0205979*A347*$F$3,IMPRODUCT(COMPLEX(0,1),IMSQRT(IMPRODUCT(COMPLEX(B347,-C347),COMPLEX(D347,-E347)))))),IMDIV(1,IMEXP(IMPRODUCT(0.0205979*A347*$F$3,IMPRODUCT(COMPLEX(0,1),IMSQRT(IMPRODUCT(COMPLEX(B347,-C347),COMPLEX(D347,-E347)))))))),IMSUM(IMEXP(IMPRODUCT(0.0205979*A347*$F$3,IMPRODUCT(COMPLEX(0,1),IMSQRT(IMPRODUCT(COMPLEX(B347,-C347),COMPLEX(D347,-E347)))))),IMDIV(1,IMEXP(IMPRODUCT(0.0205979*A347*$F$3,IMPRODUCT(COMPLEX(0,1),IMSQRT(IMPRODUCT(COMPLEX(B347,-C347),COMPLEX(D347,-E347)))))))))),1))))</f>
        <v>-2.44926574954475</v>
      </c>
      <c r="G347" s="15">
        <f>20*LOG10(IMABS(IMDIV(IMSUB(IMPRODUCT(IMSQRT(IMDIV(COMPLEX(D347,-E347),COMPLEX(B347,-C347))),IMDIV(IMSUB(IMEXP(IMPRODUCT(0.0205979*A347*$G$3,IMPRODUCT(COMPLEX(0,1),IMSQRT(IMPRODUCT(COMPLEX(B347,-C347),COMPLEX(D347,-E347)))))),IMDIV(1,IMEXP(IMPRODUCT(0.0205979*A347*$G$3,IMPRODUCT(COMPLEX(0,1),IMSQRT(IMPRODUCT(COMPLEX(B347,-C347),COMPLEX(D347,-E347)))))))),IMSUM(IMEXP(IMPRODUCT(0.0205979*A347*$G$3,IMPRODUCT(COMPLEX(0,1),IMSQRT(IMPRODUCT(COMPLEX(B347,-C347),COMPLEX(D347,-E347)))))),IMDIV(1,IMEXP(IMPRODUCT(0.0205979*A347*$G$3,IMPRODUCT(COMPLEX(0,1),IMSQRT(IMPRODUCT(COMPLEX(B347,-C347),COMPLEX(D347,-E347)))))))))),1),IMSUM(IMPRODUCT(IMSQRT(IMDIV(COMPLEX(D347,-E347),COMPLEX(B347,-C347))),IMDIV(IMSUB(IMEXP(IMPRODUCT(0.0205979*A347*$G$3,IMPRODUCT(COMPLEX(0,1),IMSQRT(IMPRODUCT(COMPLEX(B347,-C347),COMPLEX(D347,-E347)))))),IMDIV(1,IMEXP(IMPRODUCT(0.0205979*A347*$G$3,IMPRODUCT(COMPLEX(0,1),IMSQRT(IMPRODUCT(COMPLEX(B347,-C347),COMPLEX(D347,-E347)))))))),IMSUM(IMEXP(IMPRODUCT(0.0205979*A347*$G$3,IMPRODUCT(COMPLEX(0,1),IMSQRT(IMPRODUCT(COMPLEX(B347,-C347),COMPLEX(D347,-E347)))))),IMDIV(1,IMEXP(IMPRODUCT(0.0205979*A347*$G$3,IMPRODUCT(COMPLEX(0,1),IMSQRT(IMPRODUCT(COMPLEX(B347,-C347),COMPLEX(D347,-E347)))))))))),1))))</f>
        <v>-4.43490958706748</v>
      </c>
      <c r="H347" s="15">
        <f>20*LOG10(IMABS(IMDIV(IMSUB(IMPRODUCT(IMSQRT(IMDIV(COMPLEX(D347,-E347),COMPLEX(B347,-C347))),IMDIV(IMSUB(IMEXP(IMPRODUCT(0.0205979*A347*$H$3,IMPRODUCT(COMPLEX(0,1),IMSQRT(IMPRODUCT(COMPLEX(B347,-C347),COMPLEX(D347,-E347)))))),IMDIV(1,IMEXP(IMPRODUCT(0.0205979*A347*$H$3,IMPRODUCT(COMPLEX(0,1),IMSQRT(IMPRODUCT(COMPLEX(B347,-C347),COMPLEX(D347,-E347)))))))),IMSUM(IMEXP(IMPRODUCT(0.0205979*A347*$H$3,IMPRODUCT(COMPLEX(0,1),IMSQRT(IMPRODUCT(COMPLEX(B347,-C347),COMPLEX(D347,-E347)))))),IMDIV(1,IMEXP(IMPRODUCT(0.0205979*A347*$H$3,IMPRODUCT(COMPLEX(0,1),IMSQRT(IMPRODUCT(COMPLEX(B347,-C347),COMPLEX(D347,-E347)))))))))),1),IMSUM(IMPRODUCT(IMSQRT(IMDIV(COMPLEX(D347,-E347),COMPLEX(B347,-C347))),IMDIV(IMSUB(IMEXP(IMPRODUCT(0.0205979*A347*$H$3,IMPRODUCT(COMPLEX(0,1),IMSQRT(IMPRODUCT(COMPLEX(B347,-C347),COMPLEX(D347,-E347)))))),IMDIV(1,IMEXP(IMPRODUCT(0.0205979*A347*$H$3,IMPRODUCT(COMPLEX(0,1),IMSQRT(IMPRODUCT(COMPLEX(B347,-C347),COMPLEX(D347,-E347)))))))),IMSUM(IMEXP(IMPRODUCT(0.0205979*A347*$H$3,IMPRODUCT(COMPLEX(0,1),IMSQRT(IMPRODUCT(COMPLEX(B347,-C347),COMPLEX(D347,-E347)))))),IMDIV(1,IMEXP(IMPRODUCT(0.0205979*A347*$H$3,IMPRODUCT(COMPLEX(0,1),IMSQRT(IMPRODUCT(COMPLEX(B347,-C347),COMPLEX(D347,-E347)))))))))),1))))</f>
        <v>-3.06630638685646</v>
      </c>
      <c r="I347" s="15">
        <f>20*LOG10(IMABS(IMDIV(IMSUB(IMPRODUCT(IMSQRT(IMDIV(COMPLEX(D347,-E347),COMPLEX(B347,-C347))),IMDIV(IMSUB(IMEXP(IMPRODUCT(0.0205979*A347*$I$3,IMPRODUCT(COMPLEX(0,1),IMSQRT(IMPRODUCT(COMPLEX(B347,-C347),COMPLEX(D347,-E347)))))),IMDIV(1,IMEXP(IMPRODUCT(0.0205979*A347*$I$3,IMPRODUCT(COMPLEX(0,1),IMSQRT(IMPRODUCT(COMPLEX(B347,-C347),COMPLEX(D347,-E347)))))))),IMSUM(IMEXP(IMPRODUCT(0.0205979*A347*$I$3,IMPRODUCT(COMPLEX(0,1),IMSQRT(IMPRODUCT(COMPLEX(B347,-C347),COMPLEX(D347,-E347)))))),IMDIV(1,IMEXP(IMPRODUCT(0.0205979*A347*$I$3,IMPRODUCT(COMPLEX(0,1),IMSQRT(IMPRODUCT(COMPLEX(B347,-C347),COMPLEX(D347,-E347)))))))))),1),IMSUM(IMPRODUCT(IMSQRT(IMDIV(COMPLEX(D347,-E347),COMPLEX(B347,-C347))),IMDIV(IMSUB(IMEXP(IMPRODUCT(0.0205979*A347*$I$3,IMPRODUCT(COMPLEX(0,1),IMSQRT(IMPRODUCT(COMPLEX(B347,-C347),COMPLEX(D347,-E347)))))),IMDIV(1,IMEXP(IMPRODUCT(0.0205979*A347*$I$3,IMPRODUCT(COMPLEX(0,1),IMSQRT(IMPRODUCT(COMPLEX(B347,-C347),COMPLEX(D347,-E347)))))))),IMSUM(IMEXP(IMPRODUCT(0.0205979*A347*$I$3,IMPRODUCT(COMPLEX(0,1),IMSQRT(IMPRODUCT(COMPLEX(B347,-C347),COMPLEX(D347,-E347)))))),IMDIV(1,IMEXP(IMPRODUCT(0.0205979*A347*$I$3,IMPRODUCT(COMPLEX(0,1),IMSQRT(IMPRODUCT(COMPLEX(B347,-C347),COMPLEX(D347,-E347)))))))))),1))))</f>
        <v>-2.3923634778894</v>
      </c>
      <c r="J347" s="15">
        <f>20*LOG10(IMABS(IMDIV(IMSUB(IMPRODUCT(IMSQRT(IMDIV(COMPLEX(D347,-E347),COMPLEX(B347,-C347))),IMDIV(IMSUB(IMEXP(IMPRODUCT(0.0205979*A347*$J$3,IMPRODUCT(COMPLEX(0,1),IMSQRT(IMPRODUCT(COMPLEX(B347,-C347),COMPLEX(D347,-E347)))))),IMDIV(1,IMEXP(IMPRODUCT(0.0205979*A347*$J$3,IMPRODUCT(COMPLEX(0,1),IMSQRT(IMPRODUCT(COMPLEX(B347,-C347),COMPLEX(D347,-E347)))))))),IMSUM(IMEXP(IMPRODUCT(0.0205979*A347*$J$3,IMPRODUCT(COMPLEX(0,1),IMSQRT(IMPRODUCT(COMPLEX(B347,-C347),COMPLEX(D347,-E347)))))),IMDIV(1,IMEXP(IMPRODUCT(0.0205979*A347*$J$3,IMPRODUCT(COMPLEX(0,1),IMSQRT(IMPRODUCT(COMPLEX(B347,-C347),COMPLEX(D347,-E347)))))))))),1),IMSUM(IMPRODUCT(IMSQRT(IMDIV(COMPLEX(D347,-E347),COMPLEX(B347,-C347))),IMDIV(IMSUB(IMEXP(IMPRODUCT(0.0205979*A347*$J$3,IMPRODUCT(COMPLEX(0,1),IMSQRT(IMPRODUCT(COMPLEX(B347,-C347),COMPLEX(D347,-E347)))))),IMDIV(1,IMEXP(IMPRODUCT(0.0205979*A347*$J$3,IMPRODUCT(COMPLEX(0,1),IMSQRT(IMPRODUCT(COMPLEX(B347,-C347),COMPLEX(D347,-E347)))))))),IMSUM(IMEXP(IMPRODUCT(0.0205979*A347*$J$3,IMPRODUCT(COMPLEX(0,1),IMSQRT(IMPRODUCT(COMPLEX(B347,-C347),COMPLEX(D347,-E347)))))),IMDIV(1,IMEXP(IMPRODUCT(0.0205979*A347*$J$3,IMPRODUCT(COMPLEX(0,1),IMSQRT(IMPRODUCT(COMPLEX(B347,-C347),COMPLEX(D347,-E347)))))))))),1))))</f>
        <v>-2.31065903612884</v>
      </c>
      <c r="K347" s="15">
        <f>20*LOG10(IMABS(IMDIV(IMSUB(IMPRODUCT(IMSQRT(IMDIV(COMPLEX(D347,-E347),COMPLEX(B347,-C347))),IMDIV(IMSUB(IMEXP(IMPRODUCT(0.0205979*A347*$K$3,IMPRODUCT(COMPLEX(0,1),IMSQRT(IMPRODUCT(COMPLEX(B347,-C347),COMPLEX(D347,-E347)))))),IMDIV(1,IMEXP(IMPRODUCT(0.0205979*A347*$K$3,IMPRODUCT(COMPLEX(0,1),IMSQRT(IMPRODUCT(COMPLEX(B347,-C347),COMPLEX(D347,-E347)))))))),IMSUM(IMEXP(IMPRODUCT(0.0205979*A347*$K$3,IMPRODUCT(COMPLEX(0,1),IMSQRT(IMPRODUCT(COMPLEX(B347,-C347),COMPLEX(D347,-E347)))))),IMDIV(1,IMEXP(IMPRODUCT(0.0205979*A347*$K$3,IMPRODUCT(COMPLEX(0,1),IMSQRT(IMPRODUCT(COMPLEX(B347,-C347),COMPLEX(D347,-E347)))))))))),1),IMSUM(IMPRODUCT(IMSQRT(IMDIV(COMPLEX(D347,-E347),COMPLEX(B347,-C347))),IMDIV(IMSUB(IMEXP(IMPRODUCT(0.0205979*A347*$K$3,IMPRODUCT(COMPLEX(0,1),IMSQRT(IMPRODUCT(COMPLEX(B347,-C347),COMPLEX(D347,-E347)))))),IMDIV(1,IMEXP(IMPRODUCT(0.0205979*A347*$K$3,IMPRODUCT(COMPLEX(0,1),IMSQRT(IMPRODUCT(COMPLEX(B347,-C347),COMPLEX(D347,-E347)))))))),IMSUM(IMEXP(IMPRODUCT(0.0205979*A347*$K$3,IMPRODUCT(COMPLEX(0,1),IMSQRT(IMPRODUCT(COMPLEX(B347,-C347),COMPLEX(D347,-E347)))))),IMDIV(1,IMEXP(IMPRODUCT(0.0205979*A347*$K$3,IMPRODUCT(COMPLEX(0,1),IMSQRT(IMPRODUCT(COMPLEX(B347,-C347),COMPLEX(D347,-E347)))))))))),1))))</f>
        <v>-2.49778368335578</v>
      </c>
      <c r="L347" s="15">
        <f>20*LOG10(IMABS(IMDIV(IMSUB(IMPRODUCT(IMSQRT(IMDIV(COMPLEX(D347,-E347),COMPLEX(B347,-C347))),IMDIV(IMSUB(IMEXP(IMPRODUCT(0.0205979*A347*$L$3,IMPRODUCT(COMPLEX(0,1),IMSQRT(IMPRODUCT(COMPLEX(B347,-C347),COMPLEX(D347,-E347)))))),IMDIV(1,IMEXP(IMPRODUCT(0.0205979*A347*$L$3,IMPRODUCT(COMPLEX(0,1),IMSQRT(IMPRODUCT(COMPLEX(B347,-C347),COMPLEX(D347,-E347)))))))),IMSUM(IMEXP(IMPRODUCT(0.0205979*A347*$L$3,IMPRODUCT(COMPLEX(0,1),IMSQRT(IMPRODUCT(COMPLEX(B347,-C347),COMPLEX(D347,-E347)))))),IMDIV(1,IMEXP(IMPRODUCT(0.0205979*A347*$L$3,IMPRODUCT(COMPLEX(0,1),IMSQRT(IMPRODUCT(COMPLEX(B347,-C347),COMPLEX(D347,-E347)))))))))),1),IMSUM(IMPRODUCT(IMSQRT(IMDIV(COMPLEX(D347,-E347),COMPLEX(B347,-C347))),IMDIV(IMSUB(IMEXP(IMPRODUCT(0.0205979*A347*$L$3,IMPRODUCT(COMPLEX(0,1),IMSQRT(IMPRODUCT(COMPLEX(B347,-C347),COMPLEX(D347,-E347)))))),IMDIV(1,IMEXP(IMPRODUCT(0.0205979*A347*$L$3,IMPRODUCT(COMPLEX(0,1),IMSQRT(IMPRODUCT(COMPLEX(B347,-C347),COMPLEX(D347,-E347)))))))),IMSUM(IMEXP(IMPRODUCT(0.0205979*A347*$L$3,IMPRODUCT(COMPLEX(0,1),IMSQRT(IMPRODUCT(COMPLEX(B347,-C347),COMPLEX(D347,-E347)))))),IMDIV(1,IMEXP(IMPRODUCT(0.0205979*A347*$L$3,IMPRODUCT(COMPLEX(0,1),IMSQRT(IMPRODUCT(COMPLEX(B347,-C347),COMPLEX(D347,-E347)))))))))),1))))</f>
        <v>-2.6795880277297</v>
      </c>
      <c r="M347" s="15">
        <f>20*LOG10(IMABS(IMDIV(IMSUB(IMPRODUCT(IMSQRT(IMDIV(COMPLEX(D347,-E347),COMPLEX(B347,-C347))),IMDIV(IMSUB(IMEXP(IMPRODUCT(0.0205979*A347*$M$3,IMPRODUCT(COMPLEX(0,1),IMSQRT(IMPRODUCT(COMPLEX(B347,-C347),COMPLEX(D347,-E347)))))),IMDIV(1,IMEXP(IMPRODUCT(0.0205979*A347*$M$3,IMPRODUCT(COMPLEX(0,1),IMSQRT(IMPRODUCT(COMPLEX(B347,-C347),COMPLEX(D347,-E347)))))))),IMSUM(IMEXP(IMPRODUCT(0.0205979*A347*$M$3,IMPRODUCT(COMPLEX(0,1),IMSQRT(IMPRODUCT(COMPLEX(B347,-C347),COMPLEX(D347,-E347)))))),IMDIV(1,IMEXP(IMPRODUCT(0.0205979*A347*$M$3,IMPRODUCT(COMPLEX(0,1),IMSQRT(IMPRODUCT(COMPLEX(B347,-C347),COMPLEX(D347,-E347)))))))))),1),IMSUM(IMPRODUCT(IMSQRT(IMDIV(COMPLEX(D347,-E347),COMPLEX(B347,-C347))),IMDIV(IMSUB(IMEXP(IMPRODUCT(0.0205979*A347*$M$3,IMPRODUCT(COMPLEX(0,1),IMSQRT(IMPRODUCT(COMPLEX(B347,-C347),COMPLEX(D347,-E347)))))),IMDIV(1,IMEXP(IMPRODUCT(0.0205979*A347*$M$3,IMPRODUCT(COMPLEX(0,1),IMSQRT(IMPRODUCT(COMPLEX(B347,-C347),COMPLEX(D347,-E347)))))))),IMSUM(IMEXP(IMPRODUCT(0.0205979*A347*$M$3,IMPRODUCT(COMPLEX(0,1),IMSQRT(IMPRODUCT(COMPLEX(B347,-C347),COMPLEX(D347,-E347)))))),IMDIV(1,IMEXP(IMPRODUCT(0.0205979*A347*$M$3,IMPRODUCT(COMPLEX(0,1),IMSQRT(IMPRODUCT(COMPLEX(B347,-C347),COMPLEX(D347,-E347)))))))))),1))))</f>
        <v>-2.70895663413871</v>
      </c>
      <c r="N347" s="15">
        <f>20*LOG10(IMABS(IMDIV(IMSUB(IMPRODUCT(IMSQRT(IMDIV(COMPLEX(D347,-E347),COMPLEX(B347,-C347))),IMDIV(IMSUB(IMEXP(IMPRODUCT(0.0205979*A347*$N$3,IMPRODUCT(COMPLEX(0,1),IMSQRT(IMPRODUCT(COMPLEX(B347,-C347),COMPLEX(D347,-E347)))))),IMDIV(1,IMEXP(IMPRODUCT(0.0205979*A347*$N$3,IMPRODUCT(COMPLEX(0,1),IMSQRT(IMPRODUCT(COMPLEX(B347,-C347),COMPLEX(D347,-E347)))))))),IMSUM(IMEXP(IMPRODUCT(0.0205979*A347*$N$3,IMPRODUCT(COMPLEX(0,1),IMSQRT(IMPRODUCT(COMPLEX(B347,-C347),COMPLEX(D347,-E347)))))),IMDIV(1,IMEXP(IMPRODUCT(0.0205979*A347*$N$3,IMPRODUCT(COMPLEX(0,1),IMSQRT(IMPRODUCT(COMPLEX(B347,-C347),COMPLEX(D347,-E347)))))))))),1),IMSUM(IMPRODUCT(IMSQRT(IMDIV(COMPLEX(D347,-E347),COMPLEX(B347,-C347))),IMDIV(IMSUB(IMEXP(IMPRODUCT(0.0205979*A347*$N$3,IMPRODUCT(COMPLEX(0,1),IMSQRT(IMPRODUCT(COMPLEX(B347,-C347),COMPLEX(D347,-E347)))))),IMDIV(1,IMEXP(IMPRODUCT(0.0205979*A347*$N$3,IMPRODUCT(COMPLEX(0,1),IMSQRT(IMPRODUCT(COMPLEX(B347,-C347),COMPLEX(D347,-E347)))))))),IMSUM(IMEXP(IMPRODUCT(0.0205979*A347*$N$3,IMPRODUCT(COMPLEX(0,1),IMSQRT(IMPRODUCT(COMPLEX(B347,-C347),COMPLEX(D347,-E347)))))),IMDIV(1,IMEXP(IMPRODUCT(0.0205979*A347*$N$3,IMPRODUCT(COMPLEX(0,1),IMSQRT(IMPRODUCT(COMPLEX(B347,-C347),COMPLEX(D347,-E347)))))))))),1))))</f>
        <v>-2.65234759553739</v>
      </c>
      <c r="O347" s="15">
        <f>20*LOG10(IMABS(IMDIV(IMSUB(IMPRODUCT(IMSQRT(IMDIV(COMPLEX(D347,-E347),COMPLEX(B347,-C347))),IMDIV(IMSUB(IMEXP(IMPRODUCT(0.0205979*A347*$O$3,IMPRODUCT(COMPLEX(0,1),IMSQRT(IMPRODUCT(COMPLEX(B347,-C347),COMPLEX(D347,-E347)))))),IMDIV(1,IMEXP(IMPRODUCT(0.0205979*A347*$O$3,IMPRODUCT(COMPLEX(0,1),IMSQRT(IMPRODUCT(COMPLEX(B347,-C347),COMPLEX(D347,-E347)))))))),IMSUM(IMEXP(IMPRODUCT(0.0205979*A347*$O$3,IMPRODUCT(COMPLEX(0,1),IMSQRT(IMPRODUCT(COMPLEX(B347,-C347),COMPLEX(D347,-E347)))))),IMDIV(1,IMEXP(IMPRODUCT(0.0205979*A347*$O$3,IMPRODUCT(COMPLEX(0,1),IMSQRT(IMPRODUCT(COMPLEX(B347,-C347),COMPLEX(D347,-E347)))))))))),1),IMSUM(IMPRODUCT(IMSQRT(IMDIV(COMPLEX(D347,-E347),COMPLEX(B347,-C347))),IMDIV(IMSUB(IMEXP(IMPRODUCT(0.0205979*A347*$O$3,IMPRODUCT(COMPLEX(0,1),IMSQRT(IMPRODUCT(COMPLEX(B347,-C347),COMPLEX(D347,-E347)))))),IMDIV(1,IMEXP(IMPRODUCT(0.0205979*A347*$O$3,IMPRODUCT(COMPLEX(0,1),IMSQRT(IMPRODUCT(COMPLEX(B347,-C347),COMPLEX(D347,-E347)))))))),IMSUM(IMEXP(IMPRODUCT(0.0205979*A347*$O$3,IMPRODUCT(COMPLEX(0,1),IMSQRT(IMPRODUCT(COMPLEX(B347,-C347),COMPLEX(D347,-E347)))))),IMDIV(1,IMEXP(IMPRODUCT(0.0205979*A347*$O$3,IMPRODUCT(COMPLEX(0,1),IMSQRT(IMPRODUCT(COMPLEX(B347,-C347),COMPLEX(D347,-E347)))))))))),1))))</f>
        <v>-2.60856271593219</v>
      </c>
      <c r="P347" s="19">
        <f t="shared" si="71"/>
        <v>0.693434751688465</v>
      </c>
      <c r="Q347" s="19">
        <f t="shared" si="72"/>
        <v>0.220209723546235</v>
      </c>
    </row>
    <row r="348" spans="1:17">
      <c r="A348" s="2">
        <v>13.44</v>
      </c>
      <c r="B348">
        <v>22.6251</v>
      </c>
      <c r="C348">
        <v>15.7352</v>
      </c>
      <c r="D348">
        <v>0.6262</v>
      </c>
      <c r="E348">
        <v>0.1359</v>
      </c>
      <c r="F348" s="14">
        <f>20*LOG10(IMABS(IMDIV(IMSUB(IMPRODUCT(IMSQRT(IMDIV(COMPLEX(D348,-E348),COMPLEX(B348,-C348))),IMDIV(IMSUB(IMEXP(IMPRODUCT(0.0205979*A348*$F$3,IMPRODUCT(COMPLEX(0,1),IMSQRT(IMPRODUCT(COMPLEX(B348,-C348),COMPLEX(D348,-E348)))))),IMDIV(1,IMEXP(IMPRODUCT(0.0205979*A348*$F$3,IMPRODUCT(COMPLEX(0,1),IMSQRT(IMPRODUCT(COMPLEX(B348,-C348),COMPLEX(D348,-E348)))))))),IMSUM(IMEXP(IMPRODUCT(0.0205979*A348*$F$3,IMPRODUCT(COMPLEX(0,1),IMSQRT(IMPRODUCT(COMPLEX(B348,-C348),COMPLEX(D348,-E348)))))),IMDIV(1,IMEXP(IMPRODUCT(0.0205979*A348*$F$3,IMPRODUCT(COMPLEX(0,1),IMSQRT(IMPRODUCT(COMPLEX(B348,-C348),COMPLEX(D348,-E348)))))))))),1),IMSUM(IMPRODUCT(IMSQRT(IMDIV(COMPLEX(D348,-E348),COMPLEX(B348,-C348))),IMDIV(IMSUB(IMEXP(IMPRODUCT(0.0205979*A348*$F$3,IMPRODUCT(COMPLEX(0,1),IMSQRT(IMPRODUCT(COMPLEX(B348,-C348),COMPLEX(D348,-E348)))))),IMDIV(1,IMEXP(IMPRODUCT(0.0205979*A348*$F$3,IMPRODUCT(COMPLEX(0,1),IMSQRT(IMPRODUCT(COMPLEX(B348,-C348),COMPLEX(D348,-E348)))))))),IMSUM(IMEXP(IMPRODUCT(0.0205979*A348*$F$3,IMPRODUCT(COMPLEX(0,1),IMSQRT(IMPRODUCT(COMPLEX(B348,-C348),COMPLEX(D348,-E348)))))),IMDIV(1,IMEXP(IMPRODUCT(0.0205979*A348*$F$3,IMPRODUCT(COMPLEX(0,1),IMSQRT(IMPRODUCT(COMPLEX(B348,-C348),COMPLEX(D348,-E348)))))))))),1))))</f>
        <v>-2.45626155266714</v>
      </c>
      <c r="G348" s="15">
        <f>20*LOG10(IMABS(IMDIV(IMSUB(IMPRODUCT(IMSQRT(IMDIV(COMPLEX(D348,-E348),COMPLEX(B348,-C348))),IMDIV(IMSUB(IMEXP(IMPRODUCT(0.0205979*A348*$G$3,IMPRODUCT(COMPLEX(0,1),IMSQRT(IMPRODUCT(COMPLEX(B348,-C348),COMPLEX(D348,-E348)))))),IMDIV(1,IMEXP(IMPRODUCT(0.0205979*A348*$G$3,IMPRODUCT(COMPLEX(0,1),IMSQRT(IMPRODUCT(COMPLEX(B348,-C348),COMPLEX(D348,-E348)))))))),IMSUM(IMEXP(IMPRODUCT(0.0205979*A348*$G$3,IMPRODUCT(COMPLEX(0,1),IMSQRT(IMPRODUCT(COMPLEX(B348,-C348),COMPLEX(D348,-E348)))))),IMDIV(1,IMEXP(IMPRODUCT(0.0205979*A348*$G$3,IMPRODUCT(COMPLEX(0,1),IMSQRT(IMPRODUCT(COMPLEX(B348,-C348),COMPLEX(D348,-E348)))))))))),1),IMSUM(IMPRODUCT(IMSQRT(IMDIV(COMPLEX(D348,-E348),COMPLEX(B348,-C348))),IMDIV(IMSUB(IMEXP(IMPRODUCT(0.0205979*A348*$G$3,IMPRODUCT(COMPLEX(0,1),IMSQRT(IMPRODUCT(COMPLEX(B348,-C348),COMPLEX(D348,-E348)))))),IMDIV(1,IMEXP(IMPRODUCT(0.0205979*A348*$G$3,IMPRODUCT(COMPLEX(0,1),IMSQRT(IMPRODUCT(COMPLEX(B348,-C348),COMPLEX(D348,-E348)))))))),IMSUM(IMEXP(IMPRODUCT(0.0205979*A348*$G$3,IMPRODUCT(COMPLEX(0,1),IMSQRT(IMPRODUCT(COMPLEX(B348,-C348),COMPLEX(D348,-E348)))))),IMDIV(1,IMEXP(IMPRODUCT(0.0205979*A348*$G$3,IMPRODUCT(COMPLEX(0,1),IMSQRT(IMPRODUCT(COMPLEX(B348,-C348),COMPLEX(D348,-E348)))))))))),1))))</f>
        <v>-4.41802190067943</v>
      </c>
      <c r="H348" s="15">
        <f>20*LOG10(IMABS(IMDIV(IMSUB(IMPRODUCT(IMSQRT(IMDIV(COMPLEX(D348,-E348),COMPLEX(B348,-C348))),IMDIV(IMSUB(IMEXP(IMPRODUCT(0.0205979*A348*$H$3,IMPRODUCT(COMPLEX(0,1),IMSQRT(IMPRODUCT(COMPLEX(B348,-C348),COMPLEX(D348,-E348)))))),IMDIV(1,IMEXP(IMPRODUCT(0.0205979*A348*$H$3,IMPRODUCT(COMPLEX(0,1),IMSQRT(IMPRODUCT(COMPLEX(B348,-C348),COMPLEX(D348,-E348)))))))),IMSUM(IMEXP(IMPRODUCT(0.0205979*A348*$H$3,IMPRODUCT(COMPLEX(0,1),IMSQRT(IMPRODUCT(COMPLEX(B348,-C348),COMPLEX(D348,-E348)))))),IMDIV(1,IMEXP(IMPRODUCT(0.0205979*A348*$H$3,IMPRODUCT(COMPLEX(0,1),IMSQRT(IMPRODUCT(COMPLEX(B348,-C348),COMPLEX(D348,-E348)))))))))),1),IMSUM(IMPRODUCT(IMSQRT(IMDIV(COMPLEX(D348,-E348),COMPLEX(B348,-C348))),IMDIV(IMSUB(IMEXP(IMPRODUCT(0.0205979*A348*$H$3,IMPRODUCT(COMPLEX(0,1),IMSQRT(IMPRODUCT(COMPLEX(B348,-C348),COMPLEX(D348,-E348)))))),IMDIV(1,IMEXP(IMPRODUCT(0.0205979*A348*$H$3,IMPRODUCT(COMPLEX(0,1),IMSQRT(IMPRODUCT(COMPLEX(B348,-C348),COMPLEX(D348,-E348)))))))),IMSUM(IMEXP(IMPRODUCT(0.0205979*A348*$H$3,IMPRODUCT(COMPLEX(0,1),IMSQRT(IMPRODUCT(COMPLEX(B348,-C348),COMPLEX(D348,-E348)))))),IMDIV(1,IMEXP(IMPRODUCT(0.0205979*A348*$H$3,IMPRODUCT(COMPLEX(0,1),IMSQRT(IMPRODUCT(COMPLEX(B348,-C348),COMPLEX(D348,-E348)))))))))),1))))</f>
        <v>-3.04260068111797</v>
      </c>
      <c r="I348" s="15">
        <f>20*LOG10(IMABS(IMDIV(IMSUB(IMPRODUCT(IMSQRT(IMDIV(COMPLEX(D348,-E348),COMPLEX(B348,-C348))),IMDIV(IMSUB(IMEXP(IMPRODUCT(0.0205979*A348*$I$3,IMPRODUCT(COMPLEX(0,1),IMSQRT(IMPRODUCT(COMPLEX(B348,-C348),COMPLEX(D348,-E348)))))),IMDIV(1,IMEXP(IMPRODUCT(0.0205979*A348*$I$3,IMPRODUCT(COMPLEX(0,1),IMSQRT(IMPRODUCT(COMPLEX(B348,-C348),COMPLEX(D348,-E348)))))))),IMSUM(IMEXP(IMPRODUCT(0.0205979*A348*$I$3,IMPRODUCT(COMPLEX(0,1),IMSQRT(IMPRODUCT(COMPLEX(B348,-C348),COMPLEX(D348,-E348)))))),IMDIV(1,IMEXP(IMPRODUCT(0.0205979*A348*$I$3,IMPRODUCT(COMPLEX(0,1),IMSQRT(IMPRODUCT(COMPLEX(B348,-C348),COMPLEX(D348,-E348)))))))))),1),IMSUM(IMPRODUCT(IMSQRT(IMDIV(COMPLEX(D348,-E348),COMPLEX(B348,-C348))),IMDIV(IMSUB(IMEXP(IMPRODUCT(0.0205979*A348*$I$3,IMPRODUCT(COMPLEX(0,1),IMSQRT(IMPRODUCT(COMPLEX(B348,-C348),COMPLEX(D348,-E348)))))),IMDIV(1,IMEXP(IMPRODUCT(0.0205979*A348*$I$3,IMPRODUCT(COMPLEX(0,1),IMSQRT(IMPRODUCT(COMPLEX(B348,-C348),COMPLEX(D348,-E348)))))))),IMSUM(IMEXP(IMPRODUCT(0.0205979*A348*$I$3,IMPRODUCT(COMPLEX(0,1),IMSQRT(IMPRODUCT(COMPLEX(B348,-C348),COMPLEX(D348,-E348)))))),IMDIV(1,IMEXP(IMPRODUCT(0.0205979*A348*$I$3,IMPRODUCT(COMPLEX(0,1),IMSQRT(IMPRODUCT(COMPLEX(B348,-C348),COMPLEX(D348,-E348)))))))))),1))))</f>
        <v>-2.37788432452413</v>
      </c>
      <c r="J348" s="15">
        <f>20*LOG10(IMABS(IMDIV(IMSUB(IMPRODUCT(IMSQRT(IMDIV(COMPLEX(D348,-E348),COMPLEX(B348,-C348))),IMDIV(IMSUB(IMEXP(IMPRODUCT(0.0205979*A348*$J$3,IMPRODUCT(COMPLEX(0,1),IMSQRT(IMPRODUCT(COMPLEX(B348,-C348),COMPLEX(D348,-E348)))))),IMDIV(1,IMEXP(IMPRODUCT(0.0205979*A348*$J$3,IMPRODUCT(COMPLEX(0,1),IMSQRT(IMPRODUCT(COMPLEX(B348,-C348),COMPLEX(D348,-E348)))))))),IMSUM(IMEXP(IMPRODUCT(0.0205979*A348*$J$3,IMPRODUCT(COMPLEX(0,1),IMSQRT(IMPRODUCT(COMPLEX(B348,-C348),COMPLEX(D348,-E348)))))),IMDIV(1,IMEXP(IMPRODUCT(0.0205979*A348*$J$3,IMPRODUCT(COMPLEX(0,1),IMSQRT(IMPRODUCT(COMPLEX(B348,-C348),COMPLEX(D348,-E348)))))))))),1),IMSUM(IMPRODUCT(IMSQRT(IMDIV(COMPLEX(D348,-E348),COMPLEX(B348,-C348))),IMDIV(IMSUB(IMEXP(IMPRODUCT(0.0205979*A348*$J$3,IMPRODUCT(COMPLEX(0,1),IMSQRT(IMPRODUCT(COMPLEX(B348,-C348),COMPLEX(D348,-E348)))))),IMDIV(1,IMEXP(IMPRODUCT(0.0205979*A348*$J$3,IMPRODUCT(COMPLEX(0,1),IMSQRT(IMPRODUCT(COMPLEX(B348,-C348),COMPLEX(D348,-E348)))))))),IMSUM(IMEXP(IMPRODUCT(0.0205979*A348*$J$3,IMPRODUCT(COMPLEX(0,1),IMSQRT(IMPRODUCT(COMPLEX(B348,-C348),COMPLEX(D348,-E348)))))),IMDIV(1,IMEXP(IMPRODUCT(0.0205979*A348*$J$3,IMPRODUCT(COMPLEX(0,1),IMSQRT(IMPRODUCT(COMPLEX(B348,-C348),COMPLEX(D348,-E348)))))))))),1))))</f>
        <v>-2.30276195719449</v>
      </c>
      <c r="K348" s="15">
        <f>20*LOG10(IMABS(IMDIV(IMSUB(IMPRODUCT(IMSQRT(IMDIV(COMPLEX(D348,-E348),COMPLEX(B348,-C348))),IMDIV(IMSUB(IMEXP(IMPRODUCT(0.0205979*A348*$K$3,IMPRODUCT(COMPLEX(0,1),IMSQRT(IMPRODUCT(COMPLEX(B348,-C348),COMPLEX(D348,-E348)))))),IMDIV(1,IMEXP(IMPRODUCT(0.0205979*A348*$K$3,IMPRODUCT(COMPLEX(0,1),IMSQRT(IMPRODUCT(COMPLEX(B348,-C348),COMPLEX(D348,-E348)))))))),IMSUM(IMEXP(IMPRODUCT(0.0205979*A348*$K$3,IMPRODUCT(COMPLEX(0,1),IMSQRT(IMPRODUCT(COMPLEX(B348,-C348),COMPLEX(D348,-E348)))))),IMDIV(1,IMEXP(IMPRODUCT(0.0205979*A348*$K$3,IMPRODUCT(COMPLEX(0,1),IMSQRT(IMPRODUCT(COMPLEX(B348,-C348),COMPLEX(D348,-E348)))))))))),1),IMSUM(IMPRODUCT(IMSQRT(IMDIV(COMPLEX(D348,-E348),COMPLEX(B348,-C348))),IMDIV(IMSUB(IMEXP(IMPRODUCT(0.0205979*A348*$K$3,IMPRODUCT(COMPLEX(0,1),IMSQRT(IMPRODUCT(COMPLEX(B348,-C348),COMPLEX(D348,-E348)))))),IMDIV(1,IMEXP(IMPRODUCT(0.0205979*A348*$K$3,IMPRODUCT(COMPLEX(0,1),IMSQRT(IMPRODUCT(COMPLEX(B348,-C348),COMPLEX(D348,-E348)))))))),IMSUM(IMEXP(IMPRODUCT(0.0205979*A348*$K$3,IMPRODUCT(COMPLEX(0,1),IMSQRT(IMPRODUCT(COMPLEX(B348,-C348),COMPLEX(D348,-E348)))))),IMDIV(1,IMEXP(IMPRODUCT(0.0205979*A348*$K$3,IMPRODUCT(COMPLEX(0,1),IMSQRT(IMPRODUCT(COMPLEX(B348,-C348),COMPLEX(D348,-E348)))))))))),1))))</f>
        <v>-2.49332543049194</v>
      </c>
      <c r="L348" s="15">
        <f>20*LOG10(IMABS(IMDIV(IMSUB(IMPRODUCT(IMSQRT(IMDIV(COMPLEX(D348,-E348),COMPLEX(B348,-C348))),IMDIV(IMSUB(IMEXP(IMPRODUCT(0.0205979*A348*$L$3,IMPRODUCT(COMPLEX(0,1),IMSQRT(IMPRODUCT(COMPLEX(B348,-C348),COMPLEX(D348,-E348)))))),IMDIV(1,IMEXP(IMPRODUCT(0.0205979*A348*$L$3,IMPRODUCT(COMPLEX(0,1),IMSQRT(IMPRODUCT(COMPLEX(B348,-C348),COMPLEX(D348,-E348)))))))),IMSUM(IMEXP(IMPRODUCT(0.0205979*A348*$L$3,IMPRODUCT(COMPLEX(0,1),IMSQRT(IMPRODUCT(COMPLEX(B348,-C348),COMPLEX(D348,-E348)))))),IMDIV(1,IMEXP(IMPRODUCT(0.0205979*A348*$L$3,IMPRODUCT(COMPLEX(0,1),IMSQRT(IMPRODUCT(COMPLEX(B348,-C348),COMPLEX(D348,-E348)))))))))),1),IMSUM(IMPRODUCT(IMSQRT(IMDIV(COMPLEX(D348,-E348),COMPLEX(B348,-C348))),IMDIV(IMSUB(IMEXP(IMPRODUCT(0.0205979*A348*$L$3,IMPRODUCT(COMPLEX(0,1),IMSQRT(IMPRODUCT(COMPLEX(B348,-C348),COMPLEX(D348,-E348)))))),IMDIV(1,IMEXP(IMPRODUCT(0.0205979*A348*$L$3,IMPRODUCT(COMPLEX(0,1),IMSQRT(IMPRODUCT(COMPLEX(B348,-C348),COMPLEX(D348,-E348)))))))),IMSUM(IMEXP(IMPRODUCT(0.0205979*A348*$L$3,IMPRODUCT(COMPLEX(0,1),IMSQRT(IMPRODUCT(COMPLEX(B348,-C348),COMPLEX(D348,-E348)))))),IMDIV(1,IMEXP(IMPRODUCT(0.0205979*A348*$L$3,IMPRODUCT(COMPLEX(0,1),IMSQRT(IMPRODUCT(COMPLEX(B348,-C348),COMPLEX(D348,-E348)))))))))),1))))</f>
        <v>-2.67337731508665</v>
      </c>
      <c r="M348" s="15">
        <f>20*LOG10(IMABS(IMDIV(IMSUB(IMPRODUCT(IMSQRT(IMDIV(COMPLEX(D348,-E348),COMPLEX(B348,-C348))),IMDIV(IMSUB(IMEXP(IMPRODUCT(0.0205979*A348*$M$3,IMPRODUCT(COMPLEX(0,1),IMSQRT(IMPRODUCT(COMPLEX(B348,-C348),COMPLEX(D348,-E348)))))),IMDIV(1,IMEXP(IMPRODUCT(0.0205979*A348*$M$3,IMPRODUCT(COMPLEX(0,1),IMSQRT(IMPRODUCT(COMPLEX(B348,-C348),COMPLEX(D348,-E348)))))))),IMSUM(IMEXP(IMPRODUCT(0.0205979*A348*$M$3,IMPRODUCT(COMPLEX(0,1),IMSQRT(IMPRODUCT(COMPLEX(B348,-C348),COMPLEX(D348,-E348)))))),IMDIV(1,IMEXP(IMPRODUCT(0.0205979*A348*$M$3,IMPRODUCT(COMPLEX(0,1),IMSQRT(IMPRODUCT(COMPLEX(B348,-C348),COMPLEX(D348,-E348)))))))))),1),IMSUM(IMPRODUCT(IMSQRT(IMDIV(COMPLEX(D348,-E348),COMPLEX(B348,-C348))),IMDIV(IMSUB(IMEXP(IMPRODUCT(0.0205979*A348*$M$3,IMPRODUCT(COMPLEX(0,1),IMSQRT(IMPRODUCT(COMPLEX(B348,-C348),COMPLEX(D348,-E348)))))),IMDIV(1,IMEXP(IMPRODUCT(0.0205979*A348*$M$3,IMPRODUCT(COMPLEX(0,1),IMSQRT(IMPRODUCT(COMPLEX(B348,-C348),COMPLEX(D348,-E348)))))))),IMSUM(IMEXP(IMPRODUCT(0.0205979*A348*$M$3,IMPRODUCT(COMPLEX(0,1),IMSQRT(IMPRODUCT(COMPLEX(B348,-C348),COMPLEX(D348,-E348)))))),IMDIV(1,IMEXP(IMPRODUCT(0.0205979*A348*$M$3,IMPRODUCT(COMPLEX(0,1),IMSQRT(IMPRODUCT(COMPLEX(B348,-C348),COMPLEX(D348,-E348)))))))))),1))))</f>
        <v>-2.69899236079023</v>
      </c>
      <c r="N348" s="15">
        <f>20*LOG10(IMABS(IMDIV(IMSUB(IMPRODUCT(IMSQRT(IMDIV(COMPLEX(D348,-E348),COMPLEX(B348,-C348))),IMDIV(IMSUB(IMEXP(IMPRODUCT(0.0205979*A348*$N$3,IMPRODUCT(COMPLEX(0,1),IMSQRT(IMPRODUCT(COMPLEX(B348,-C348),COMPLEX(D348,-E348)))))),IMDIV(1,IMEXP(IMPRODUCT(0.0205979*A348*$N$3,IMPRODUCT(COMPLEX(0,1),IMSQRT(IMPRODUCT(COMPLEX(B348,-C348),COMPLEX(D348,-E348)))))))),IMSUM(IMEXP(IMPRODUCT(0.0205979*A348*$N$3,IMPRODUCT(COMPLEX(0,1),IMSQRT(IMPRODUCT(COMPLEX(B348,-C348),COMPLEX(D348,-E348)))))),IMDIV(1,IMEXP(IMPRODUCT(0.0205979*A348*$N$3,IMPRODUCT(COMPLEX(0,1),IMSQRT(IMPRODUCT(COMPLEX(B348,-C348),COMPLEX(D348,-E348)))))))))),1),IMSUM(IMPRODUCT(IMSQRT(IMDIV(COMPLEX(D348,-E348),COMPLEX(B348,-C348))),IMDIV(IMSUB(IMEXP(IMPRODUCT(0.0205979*A348*$N$3,IMPRODUCT(COMPLEX(0,1),IMSQRT(IMPRODUCT(COMPLEX(B348,-C348),COMPLEX(D348,-E348)))))),IMDIV(1,IMEXP(IMPRODUCT(0.0205979*A348*$N$3,IMPRODUCT(COMPLEX(0,1),IMSQRT(IMPRODUCT(COMPLEX(B348,-C348),COMPLEX(D348,-E348)))))))),IMSUM(IMEXP(IMPRODUCT(0.0205979*A348*$N$3,IMPRODUCT(COMPLEX(0,1),IMSQRT(IMPRODUCT(COMPLEX(B348,-C348),COMPLEX(D348,-E348)))))),IMDIV(1,IMEXP(IMPRODUCT(0.0205979*A348*$N$3,IMPRODUCT(COMPLEX(0,1),IMSQRT(IMPRODUCT(COMPLEX(B348,-C348),COMPLEX(D348,-E348)))))))))),1))))</f>
        <v>-2.6411172917407</v>
      </c>
      <c r="O348" s="15">
        <f>20*LOG10(IMABS(IMDIV(IMSUB(IMPRODUCT(IMSQRT(IMDIV(COMPLEX(D348,-E348),COMPLEX(B348,-C348))),IMDIV(IMSUB(IMEXP(IMPRODUCT(0.0205979*A348*$O$3,IMPRODUCT(COMPLEX(0,1),IMSQRT(IMPRODUCT(COMPLEX(B348,-C348),COMPLEX(D348,-E348)))))),IMDIV(1,IMEXP(IMPRODUCT(0.0205979*A348*$O$3,IMPRODUCT(COMPLEX(0,1),IMSQRT(IMPRODUCT(COMPLEX(B348,-C348),COMPLEX(D348,-E348)))))))),IMSUM(IMEXP(IMPRODUCT(0.0205979*A348*$O$3,IMPRODUCT(COMPLEX(0,1),IMSQRT(IMPRODUCT(COMPLEX(B348,-C348),COMPLEX(D348,-E348)))))),IMDIV(1,IMEXP(IMPRODUCT(0.0205979*A348*$O$3,IMPRODUCT(COMPLEX(0,1),IMSQRT(IMPRODUCT(COMPLEX(B348,-C348),COMPLEX(D348,-E348)))))))))),1),IMSUM(IMPRODUCT(IMSQRT(IMDIV(COMPLEX(D348,-E348),COMPLEX(B348,-C348))),IMDIV(IMSUB(IMEXP(IMPRODUCT(0.0205979*A348*$O$3,IMPRODUCT(COMPLEX(0,1),IMSQRT(IMPRODUCT(COMPLEX(B348,-C348),COMPLEX(D348,-E348)))))),IMDIV(1,IMEXP(IMPRODUCT(0.0205979*A348*$O$3,IMPRODUCT(COMPLEX(0,1),IMSQRT(IMPRODUCT(COMPLEX(B348,-C348),COMPLEX(D348,-E348)))))))),IMSUM(IMEXP(IMPRODUCT(0.0205979*A348*$O$3,IMPRODUCT(COMPLEX(0,1),IMSQRT(IMPRODUCT(COMPLEX(B348,-C348),COMPLEX(D348,-E348)))))),IMDIV(1,IMEXP(IMPRODUCT(0.0205979*A348*$O$3,IMPRODUCT(COMPLEX(0,1),IMSQRT(IMPRODUCT(COMPLEX(B348,-C348),COMPLEX(D348,-E348)))))))))),1))))</f>
        <v>-2.59826355451497</v>
      </c>
      <c r="P348" s="19">
        <f t="shared" si="71"/>
        <v>0.695475379114347</v>
      </c>
      <c r="Q348" s="19">
        <f t="shared" si="72"/>
        <v>0.217023315234749</v>
      </c>
    </row>
    <row r="349" spans="1:17">
      <c r="A349" s="2">
        <v>13.52</v>
      </c>
      <c r="B349">
        <v>22.4688</v>
      </c>
      <c r="C349">
        <v>15.8151</v>
      </c>
      <c r="D349">
        <v>0.6272</v>
      </c>
      <c r="E349">
        <v>0.1337</v>
      </c>
      <c r="F349" s="14">
        <f>20*LOG10(IMABS(IMDIV(IMSUB(IMPRODUCT(IMSQRT(IMDIV(COMPLEX(D349,-E349),COMPLEX(B349,-C349))),IMDIV(IMSUB(IMEXP(IMPRODUCT(0.0205979*A349*$F$3,IMPRODUCT(COMPLEX(0,1),IMSQRT(IMPRODUCT(COMPLEX(B349,-C349),COMPLEX(D349,-E349)))))),IMDIV(1,IMEXP(IMPRODUCT(0.0205979*A349*$F$3,IMPRODUCT(COMPLEX(0,1),IMSQRT(IMPRODUCT(COMPLEX(B349,-C349),COMPLEX(D349,-E349)))))))),IMSUM(IMEXP(IMPRODUCT(0.0205979*A349*$F$3,IMPRODUCT(COMPLEX(0,1),IMSQRT(IMPRODUCT(COMPLEX(B349,-C349),COMPLEX(D349,-E349)))))),IMDIV(1,IMEXP(IMPRODUCT(0.0205979*A349*$F$3,IMPRODUCT(COMPLEX(0,1),IMSQRT(IMPRODUCT(COMPLEX(B349,-C349),COMPLEX(D349,-E349)))))))))),1),IMSUM(IMPRODUCT(IMSQRT(IMDIV(COMPLEX(D349,-E349),COMPLEX(B349,-C349))),IMDIV(IMSUB(IMEXP(IMPRODUCT(0.0205979*A349*$F$3,IMPRODUCT(COMPLEX(0,1),IMSQRT(IMPRODUCT(COMPLEX(B349,-C349),COMPLEX(D349,-E349)))))),IMDIV(1,IMEXP(IMPRODUCT(0.0205979*A349*$F$3,IMPRODUCT(COMPLEX(0,1),IMSQRT(IMPRODUCT(COMPLEX(B349,-C349),COMPLEX(D349,-E349)))))))),IMSUM(IMEXP(IMPRODUCT(0.0205979*A349*$F$3,IMPRODUCT(COMPLEX(0,1),IMSQRT(IMPRODUCT(COMPLEX(B349,-C349),COMPLEX(D349,-E349)))))),IMDIV(1,IMEXP(IMPRODUCT(0.0205979*A349*$F$3,IMPRODUCT(COMPLEX(0,1),IMSQRT(IMPRODUCT(COMPLEX(B349,-C349),COMPLEX(D349,-E349)))))))))),1))))</f>
        <v>-2.47875664660296</v>
      </c>
      <c r="G349" s="15">
        <f>20*LOG10(IMABS(IMDIV(IMSUB(IMPRODUCT(IMSQRT(IMDIV(COMPLEX(D349,-E349),COMPLEX(B349,-C349))),IMDIV(IMSUB(IMEXP(IMPRODUCT(0.0205979*A349*$G$3,IMPRODUCT(COMPLEX(0,1),IMSQRT(IMPRODUCT(COMPLEX(B349,-C349),COMPLEX(D349,-E349)))))),IMDIV(1,IMEXP(IMPRODUCT(0.0205979*A349*$G$3,IMPRODUCT(COMPLEX(0,1),IMSQRT(IMPRODUCT(COMPLEX(B349,-C349),COMPLEX(D349,-E349)))))))),IMSUM(IMEXP(IMPRODUCT(0.0205979*A349*$G$3,IMPRODUCT(COMPLEX(0,1),IMSQRT(IMPRODUCT(COMPLEX(B349,-C349),COMPLEX(D349,-E349)))))),IMDIV(1,IMEXP(IMPRODUCT(0.0205979*A349*$G$3,IMPRODUCT(COMPLEX(0,1),IMSQRT(IMPRODUCT(COMPLEX(B349,-C349),COMPLEX(D349,-E349)))))))))),1),IMSUM(IMPRODUCT(IMSQRT(IMDIV(COMPLEX(D349,-E349),COMPLEX(B349,-C349))),IMDIV(IMSUB(IMEXP(IMPRODUCT(0.0205979*A349*$G$3,IMPRODUCT(COMPLEX(0,1),IMSQRT(IMPRODUCT(COMPLEX(B349,-C349),COMPLEX(D349,-E349)))))),IMDIV(1,IMEXP(IMPRODUCT(0.0205979*A349*$G$3,IMPRODUCT(COMPLEX(0,1),IMSQRT(IMPRODUCT(COMPLEX(B349,-C349),COMPLEX(D349,-E349)))))))),IMSUM(IMEXP(IMPRODUCT(0.0205979*A349*$G$3,IMPRODUCT(COMPLEX(0,1),IMSQRT(IMPRODUCT(COMPLEX(B349,-C349),COMPLEX(D349,-E349)))))),IMDIV(1,IMEXP(IMPRODUCT(0.0205979*A349*$G$3,IMPRODUCT(COMPLEX(0,1),IMSQRT(IMPRODUCT(COMPLEX(B349,-C349),COMPLEX(D349,-E349)))))))))),1))))</f>
        <v>-4.40246951678407</v>
      </c>
      <c r="H349" s="15">
        <f>20*LOG10(IMABS(IMDIV(IMSUB(IMPRODUCT(IMSQRT(IMDIV(COMPLEX(D349,-E349),COMPLEX(B349,-C349))),IMDIV(IMSUB(IMEXP(IMPRODUCT(0.0205979*A349*$H$3,IMPRODUCT(COMPLEX(0,1),IMSQRT(IMPRODUCT(COMPLEX(B349,-C349),COMPLEX(D349,-E349)))))),IMDIV(1,IMEXP(IMPRODUCT(0.0205979*A349*$H$3,IMPRODUCT(COMPLEX(0,1),IMSQRT(IMPRODUCT(COMPLEX(B349,-C349),COMPLEX(D349,-E349)))))))),IMSUM(IMEXP(IMPRODUCT(0.0205979*A349*$H$3,IMPRODUCT(COMPLEX(0,1),IMSQRT(IMPRODUCT(COMPLEX(B349,-C349),COMPLEX(D349,-E349)))))),IMDIV(1,IMEXP(IMPRODUCT(0.0205979*A349*$H$3,IMPRODUCT(COMPLEX(0,1),IMSQRT(IMPRODUCT(COMPLEX(B349,-C349),COMPLEX(D349,-E349)))))))))),1),IMSUM(IMPRODUCT(IMSQRT(IMDIV(COMPLEX(D349,-E349),COMPLEX(B349,-C349))),IMDIV(IMSUB(IMEXP(IMPRODUCT(0.0205979*A349*$H$3,IMPRODUCT(COMPLEX(0,1),IMSQRT(IMPRODUCT(COMPLEX(B349,-C349),COMPLEX(D349,-E349)))))),IMDIV(1,IMEXP(IMPRODUCT(0.0205979*A349*$H$3,IMPRODUCT(COMPLEX(0,1),IMSQRT(IMPRODUCT(COMPLEX(B349,-C349),COMPLEX(D349,-E349)))))))),IMSUM(IMEXP(IMPRODUCT(0.0205979*A349*$H$3,IMPRODUCT(COMPLEX(0,1),IMSQRT(IMPRODUCT(COMPLEX(B349,-C349),COMPLEX(D349,-E349)))))),IMDIV(1,IMEXP(IMPRODUCT(0.0205979*A349*$H$3,IMPRODUCT(COMPLEX(0,1),IMSQRT(IMPRODUCT(COMPLEX(B349,-C349),COMPLEX(D349,-E349)))))))))),1))))</f>
        <v>-3.02869763570848</v>
      </c>
      <c r="I349" s="15">
        <f>20*LOG10(IMABS(IMDIV(IMSUB(IMPRODUCT(IMSQRT(IMDIV(COMPLEX(D349,-E349),COMPLEX(B349,-C349))),IMDIV(IMSUB(IMEXP(IMPRODUCT(0.0205979*A349*$I$3,IMPRODUCT(COMPLEX(0,1),IMSQRT(IMPRODUCT(COMPLEX(B349,-C349),COMPLEX(D349,-E349)))))),IMDIV(1,IMEXP(IMPRODUCT(0.0205979*A349*$I$3,IMPRODUCT(COMPLEX(0,1),IMSQRT(IMPRODUCT(COMPLEX(B349,-C349),COMPLEX(D349,-E349)))))))),IMSUM(IMEXP(IMPRODUCT(0.0205979*A349*$I$3,IMPRODUCT(COMPLEX(0,1),IMSQRT(IMPRODUCT(COMPLEX(B349,-C349),COMPLEX(D349,-E349)))))),IMDIV(1,IMEXP(IMPRODUCT(0.0205979*A349*$I$3,IMPRODUCT(COMPLEX(0,1),IMSQRT(IMPRODUCT(COMPLEX(B349,-C349),COMPLEX(D349,-E349)))))))))),1),IMSUM(IMPRODUCT(IMSQRT(IMDIV(COMPLEX(D349,-E349),COMPLEX(B349,-C349))),IMDIV(IMSUB(IMEXP(IMPRODUCT(0.0205979*A349*$I$3,IMPRODUCT(COMPLEX(0,1),IMSQRT(IMPRODUCT(COMPLEX(B349,-C349),COMPLEX(D349,-E349)))))),IMDIV(1,IMEXP(IMPRODUCT(0.0205979*A349*$I$3,IMPRODUCT(COMPLEX(0,1),IMSQRT(IMPRODUCT(COMPLEX(B349,-C349),COMPLEX(D349,-E349)))))))),IMSUM(IMEXP(IMPRODUCT(0.0205979*A349*$I$3,IMPRODUCT(COMPLEX(0,1),IMSQRT(IMPRODUCT(COMPLEX(B349,-C349),COMPLEX(D349,-E349)))))),IMDIV(1,IMEXP(IMPRODUCT(0.0205979*A349*$I$3,IMPRODUCT(COMPLEX(0,1),IMSQRT(IMPRODUCT(COMPLEX(B349,-C349),COMPLEX(D349,-E349)))))))))),1))))</f>
        <v>-2.37695178398911</v>
      </c>
      <c r="J349" s="15">
        <f>20*LOG10(IMABS(IMDIV(IMSUB(IMPRODUCT(IMSQRT(IMDIV(COMPLEX(D349,-E349),COMPLEX(B349,-C349))),IMDIV(IMSUB(IMEXP(IMPRODUCT(0.0205979*A349*$J$3,IMPRODUCT(COMPLEX(0,1),IMSQRT(IMPRODUCT(COMPLEX(B349,-C349),COMPLEX(D349,-E349)))))),IMDIV(1,IMEXP(IMPRODUCT(0.0205979*A349*$J$3,IMPRODUCT(COMPLEX(0,1),IMSQRT(IMPRODUCT(COMPLEX(B349,-C349),COMPLEX(D349,-E349)))))))),IMSUM(IMEXP(IMPRODUCT(0.0205979*A349*$J$3,IMPRODUCT(COMPLEX(0,1),IMSQRT(IMPRODUCT(COMPLEX(B349,-C349),COMPLEX(D349,-E349)))))),IMDIV(1,IMEXP(IMPRODUCT(0.0205979*A349*$J$3,IMPRODUCT(COMPLEX(0,1),IMSQRT(IMPRODUCT(COMPLEX(B349,-C349),COMPLEX(D349,-E349)))))))))),1),IMSUM(IMPRODUCT(IMSQRT(IMDIV(COMPLEX(D349,-E349),COMPLEX(B349,-C349))),IMDIV(IMSUB(IMEXP(IMPRODUCT(0.0205979*A349*$J$3,IMPRODUCT(COMPLEX(0,1),IMSQRT(IMPRODUCT(COMPLEX(B349,-C349),COMPLEX(D349,-E349)))))),IMDIV(1,IMEXP(IMPRODUCT(0.0205979*A349*$J$3,IMPRODUCT(COMPLEX(0,1),IMSQRT(IMPRODUCT(COMPLEX(B349,-C349),COMPLEX(D349,-E349)))))))),IMSUM(IMEXP(IMPRODUCT(0.0205979*A349*$J$3,IMPRODUCT(COMPLEX(0,1),IMSQRT(IMPRODUCT(COMPLEX(B349,-C349),COMPLEX(D349,-E349)))))),IMDIV(1,IMEXP(IMPRODUCT(0.0205979*A349*$J$3,IMPRODUCT(COMPLEX(0,1),IMSQRT(IMPRODUCT(COMPLEX(B349,-C349),COMPLEX(D349,-E349)))))))))),1))))</f>
        <v>-2.30972873802373</v>
      </c>
      <c r="K349" s="15">
        <f>20*LOG10(IMABS(IMDIV(IMSUB(IMPRODUCT(IMSQRT(IMDIV(COMPLEX(D349,-E349),COMPLEX(B349,-C349))),IMDIV(IMSUB(IMEXP(IMPRODUCT(0.0205979*A349*$K$3,IMPRODUCT(COMPLEX(0,1),IMSQRT(IMPRODUCT(COMPLEX(B349,-C349),COMPLEX(D349,-E349)))))),IMDIV(1,IMEXP(IMPRODUCT(0.0205979*A349*$K$3,IMPRODUCT(COMPLEX(0,1),IMSQRT(IMPRODUCT(COMPLEX(B349,-C349),COMPLEX(D349,-E349)))))))),IMSUM(IMEXP(IMPRODUCT(0.0205979*A349*$K$3,IMPRODUCT(COMPLEX(0,1),IMSQRT(IMPRODUCT(COMPLEX(B349,-C349),COMPLEX(D349,-E349)))))),IMDIV(1,IMEXP(IMPRODUCT(0.0205979*A349*$K$3,IMPRODUCT(COMPLEX(0,1),IMSQRT(IMPRODUCT(COMPLEX(B349,-C349),COMPLEX(D349,-E349)))))))))),1),IMSUM(IMPRODUCT(IMSQRT(IMDIV(COMPLEX(D349,-E349),COMPLEX(B349,-C349))),IMDIV(IMSUB(IMEXP(IMPRODUCT(0.0205979*A349*$K$3,IMPRODUCT(COMPLEX(0,1),IMSQRT(IMPRODUCT(COMPLEX(B349,-C349),COMPLEX(D349,-E349)))))),IMDIV(1,IMEXP(IMPRODUCT(0.0205979*A349*$K$3,IMPRODUCT(COMPLEX(0,1),IMSQRT(IMPRODUCT(COMPLEX(B349,-C349),COMPLEX(D349,-E349)))))))),IMSUM(IMEXP(IMPRODUCT(0.0205979*A349*$K$3,IMPRODUCT(COMPLEX(0,1),IMSQRT(IMPRODUCT(COMPLEX(B349,-C349),COMPLEX(D349,-E349)))))),IMDIV(1,IMEXP(IMPRODUCT(0.0205979*A349*$K$3,IMPRODUCT(COMPLEX(0,1),IMSQRT(IMPRODUCT(COMPLEX(B349,-C349),COMPLEX(D349,-E349)))))))))),1))))</f>
        <v>-2.502799607902</v>
      </c>
      <c r="L349" s="15">
        <f>20*LOG10(IMABS(IMDIV(IMSUB(IMPRODUCT(IMSQRT(IMDIV(COMPLEX(D349,-E349),COMPLEX(B349,-C349))),IMDIV(IMSUB(IMEXP(IMPRODUCT(0.0205979*A349*$L$3,IMPRODUCT(COMPLEX(0,1),IMSQRT(IMPRODUCT(COMPLEX(B349,-C349),COMPLEX(D349,-E349)))))),IMDIV(1,IMEXP(IMPRODUCT(0.0205979*A349*$L$3,IMPRODUCT(COMPLEX(0,1),IMSQRT(IMPRODUCT(COMPLEX(B349,-C349),COMPLEX(D349,-E349)))))))),IMSUM(IMEXP(IMPRODUCT(0.0205979*A349*$L$3,IMPRODUCT(COMPLEX(0,1),IMSQRT(IMPRODUCT(COMPLEX(B349,-C349),COMPLEX(D349,-E349)))))),IMDIV(1,IMEXP(IMPRODUCT(0.0205979*A349*$L$3,IMPRODUCT(COMPLEX(0,1),IMSQRT(IMPRODUCT(COMPLEX(B349,-C349),COMPLEX(D349,-E349)))))))))),1),IMSUM(IMPRODUCT(IMSQRT(IMDIV(COMPLEX(D349,-E349),COMPLEX(B349,-C349))),IMDIV(IMSUB(IMEXP(IMPRODUCT(0.0205979*A349*$L$3,IMPRODUCT(COMPLEX(0,1),IMSQRT(IMPRODUCT(COMPLEX(B349,-C349),COMPLEX(D349,-E349)))))),IMDIV(1,IMEXP(IMPRODUCT(0.0205979*A349*$L$3,IMPRODUCT(COMPLEX(0,1),IMSQRT(IMPRODUCT(COMPLEX(B349,-C349),COMPLEX(D349,-E349)))))))),IMSUM(IMEXP(IMPRODUCT(0.0205979*A349*$L$3,IMPRODUCT(COMPLEX(0,1),IMSQRT(IMPRODUCT(COMPLEX(B349,-C349),COMPLEX(D349,-E349)))))),IMDIV(1,IMEXP(IMPRODUCT(0.0205979*A349*$L$3,IMPRODUCT(COMPLEX(0,1),IMSQRT(IMPRODUCT(COMPLEX(B349,-C349),COMPLEX(D349,-E349)))))))))),1))))</f>
        <v>-2.67835240847308</v>
      </c>
      <c r="M349" s="15">
        <f>20*LOG10(IMABS(IMDIV(IMSUB(IMPRODUCT(IMSQRT(IMDIV(COMPLEX(D349,-E349),COMPLEX(B349,-C349))),IMDIV(IMSUB(IMEXP(IMPRODUCT(0.0205979*A349*$M$3,IMPRODUCT(COMPLEX(0,1),IMSQRT(IMPRODUCT(COMPLEX(B349,-C349),COMPLEX(D349,-E349)))))),IMDIV(1,IMEXP(IMPRODUCT(0.0205979*A349*$M$3,IMPRODUCT(COMPLEX(0,1),IMSQRT(IMPRODUCT(COMPLEX(B349,-C349),COMPLEX(D349,-E349)))))))),IMSUM(IMEXP(IMPRODUCT(0.0205979*A349*$M$3,IMPRODUCT(COMPLEX(0,1),IMSQRT(IMPRODUCT(COMPLEX(B349,-C349),COMPLEX(D349,-E349)))))),IMDIV(1,IMEXP(IMPRODUCT(0.0205979*A349*$M$3,IMPRODUCT(COMPLEX(0,1),IMSQRT(IMPRODUCT(COMPLEX(B349,-C349),COMPLEX(D349,-E349)))))))))),1),IMSUM(IMPRODUCT(IMSQRT(IMDIV(COMPLEX(D349,-E349),COMPLEX(B349,-C349))),IMDIV(IMSUB(IMEXP(IMPRODUCT(0.0205979*A349*$M$3,IMPRODUCT(COMPLEX(0,1),IMSQRT(IMPRODUCT(COMPLEX(B349,-C349),COMPLEX(D349,-E349)))))),IMDIV(1,IMEXP(IMPRODUCT(0.0205979*A349*$M$3,IMPRODUCT(COMPLEX(0,1),IMSQRT(IMPRODUCT(COMPLEX(B349,-C349),COMPLEX(D349,-E349)))))))),IMSUM(IMEXP(IMPRODUCT(0.0205979*A349*$M$3,IMPRODUCT(COMPLEX(0,1),IMSQRT(IMPRODUCT(COMPLEX(B349,-C349),COMPLEX(D349,-E349)))))),IMDIV(1,IMEXP(IMPRODUCT(0.0205979*A349*$M$3,IMPRODUCT(COMPLEX(0,1),IMSQRT(IMPRODUCT(COMPLEX(B349,-C349),COMPLEX(D349,-E349)))))))))),1))))</f>
        <v>-2.69908152805784</v>
      </c>
      <c r="N349" s="15">
        <f>20*LOG10(IMABS(IMDIV(IMSUB(IMPRODUCT(IMSQRT(IMDIV(COMPLEX(D349,-E349),COMPLEX(B349,-C349))),IMDIV(IMSUB(IMEXP(IMPRODUCT(0.0205979*A349*$N$3,IMPRODUCT(COMPLEX(0,1),IMSQRT(IMPRODUCT(COMPLEX(B349,-C349),COMPLEX(D349,-E349)))))),IMDIV(1,IMEXP(IMPRODUCT(0.0205979*A349*$N$3,IMPRODUCT(COMPLEX(0,1),IMSQRT(IMPRODUCT(COMPLEX(B349,-C349),COMPLEX(D349,-E349)))))))),IMSUM(IMEXP(IMPRODUCT(0.0205979*A349*$N$3,IMPRODUCT(COMPLEX(0,1),IMSQRT(IMPRODUCT(COMPLEX(B349,-C349),COMPLEX(D349,-E349)))))),IMDIV(1,IMEXP(IMPRODUCT(0.0205979*A349*$N$3,IMPRODUCT(COMPLEX(0,1),IMSQRT(IMPRODUCT(COMPLEX(B349,-C349),COMPLEX(D349,-E349)))))))))),1),IMSUM(IMPRODUCT(IMSQRT(IMDIV(COMPLEX(D349,-E349),COMPLEX(B349,-C349))),IMDIV(IMSUB(IMEXP(IMPRODUCT(0.0205979*A349*$N$3,IMPRODUCT(COMPLEX(0,1),IMSQRT(IMPRODUCT(COMPLEX(B349,-C349),COMPLEX(D349,-E349)))))),IMDIV(1,IMEXP(IMPRODUCT(0.0205979*A349*$N$3,IMPRODUCT(COMPLEX(0,1),IMSQRT(IMPRODUCT(COMPLEX(B349,-C349),COMPLEX(D349,-E349)))))))),IMSUM(IMEXP(IMPRODUCT(0.0205979*A349*$N$3,IMPRODUCT(COMPLEX(0,1),IMSQRT(IMPRODUCT(COMPLEX(B349,-C349),COMPLEX(D349,-E349)))))),IMDIV(1,IMEXP(IMPRODUCT(0.0205979*A349*$N$3,IMPRODUCT(COMPLEX(0,1),IMSQRT(IMPRODUCT(COMPLEX(B349,-C349),COMPLEX(D349,-E349)))))))))),1))))</f>
        <v>-2.64084759306202</v>
      </c>
      <c r="O349" s="15">
        <f>20*LOG10(IMABS(IMDIV(IMSUB(IMPRODUCT(IMSQRT(IMDIV(COMPLEX(D349,-E349),COMPLEX(B349,-C349))),IMDIV(IMSUB(IMEXP(IMPRODUCT(0.0205979*A349*$O$3,IMPRODUCT(COMPLEX(0,1),IMSQRT(IMPRODUCT(COMPLEX(B349,-C349),COMPLEX(D349,-E349)))))),IMDIV(1,IMEXP(IMPRODUCT(0.0205979*A349*$O$3,IMPRODUCT(COMPLEX(0,1),IMSQRT(IMPRODUCT(COMPLEX(B349,-C349),COMPLEX(D349,-E349)))))))),IMSUM(IMEXP(IMPRODUCT(0.0205979*A349*$O$3,IMPRODUCT(COMPLEX(0,1),IMSQRT(IMPRODUCT(COMPLEX(B349,-C349),COMPLEX(D349,-E349)))))),IMDIV(1,IMEXP(IMPRODUCT(0.0205979*A349*$O$3,IMPRODUCT(COMPLEX(0,1),IMSQRT(IMPRODUCT(COMPLEX(B349,-C349),COMPLEX(D349,-E349)))))))))),1),IMSUM(IMPRODUCT(IMSQRT(IMDIV(COMPLEX(D349,-E349),COMPLEX(B349,-C349))),IMDIV(IMSUB(IMEXP(IMPRODUCT(0.0205979*A349*$O$3,IMPRODUCT(COMPLEX(0,1),IMSQRT(IMPRODUCT(COMPLEX(B349,-C349),COMPLEX(D349,-E349)))))),IMDIV(1,IMEXP(IMPRODUCT(0.0205979*A349*$O$3,IMPRODUCT(COMPLEX(0,1),IMSQRT(IMPRODUCT(COMPLEX(B349,-C349),COMPLEX(D349,-E349)))))))),IMSUM(IMEXP(IMPRODUCT(0.0205979*A349*$O$3,IMPRODUCT(COMPLEX(0,1),IMSQRT(IMPRODUCT(COMPLEX(B349,-C349),COMPLEX(D349,-E349)))))),IMDIV(1,IMEXP(IMPRODUCT(0.0205979*A349*$O$3,IMPRODUCT(COMPLEX(0,1),IMSQRT(IMPRODUCT(COMPLEX(B349,-C349),COMPLEX(D349,-E349)))))))))),1))))</f>
        <v>-2.59999581234926</v>
      </c>
      <c r="P349" s="19">
        <f t="shared" si="71"/>
        <v>0.703869365520188</v>
      </c>
      <c r="Q349" s="19">
        <f t="shared" si="72"/>
        <v>0.213169642857143</v>
      </c>
    </row>
    <row r="350" spans="1:17">
      <c r="A350" s="2">
        <v>13.6</v>
      </c>
      <c r="B350">
        <v>22.4319</v>
      </c>
      <c r="C350">
        <v>15.91</v>
      </c>
      <c r="D350">
        <v>0.6252</v>
      </c>
      <c r="E350">
        <v>0.1299</v>
      </c>
      <c r="F350" s="14">
        <f>20*LOG10(IMABS(IMDIV(IMSUB(IMPRODUCT(IMSQRT(IMDIV(COMPLEX(D350,-E350),COMPLEX(B350,-C350))),IMDIV(IMSUB(IMEXP(IMPRODUCT(0.0205979*A350*$F$3,IMPRODUCT(COMPLEX(0,1),IMSQRT(IMPRODUCT(COMPLEX(B350,-C350),COMPLEX(D350,-E350)))))),IMDIV(1,IMEXP(IMPRODUCT(0.0205979*A350*$F$3,IMPRODUCT(COMPLEX(0,1),IMSQRT(IMPRODUCT(COMPLEX(B350,-C350),COMPLEX(D350,-E350)))))))),IMSUM(IMEXP(IMPRODUCT(0.0205979*A350*$F$3,IMPRODUCT(COMPLEX(0,1),IMSQRT(IMPRODUCT(COMPLEX(B350,-C350),COMPLEX(D350,-E350)))))),IMDIV(1,IMEXP(IMPRODUCT(0.0205979*A350*$F$3,IMPRODUCT(COMPLEX(0,1),IMSQRT(IMPRODUCT(COMPLEX(B350,-C350),COMPLEX(D350,-E350)))))))))),1),IMSUM(IMPRODUCT(IMSQRT(IMDIV(COMPLEX(D350,-E350),COMPLEX(B350,-C350))),IMDIV(IMSUB(IMEXP(IMPRODUCT(0.0205979*A350*$F$3,IMPRODUCT(COMPLEX(0,1),IMSQRT(IMPRODUCT(COMPLEX(B350,-C350),COMPLEX(D350,-E350)))))),IMDIV(1,IMEXP(IMPRODUCT(0.0205979*A350*$F$3,IMPRODUCT(COMPLEX(0,1),IMSQRT(IMPRODUCT(COMPLEX(B350,-C350),COMPLEX(D350,-E350)))))))),IMSUM(IMEXP(IMPRODUCT(0.0205979*A350*$F$3,IMPRODUCT(COMPLEX(0,1),IMSQRT(IMPRODUCT(COMPLEX(B350,-C350),COMPLEX(D350,-E350)))))),IMDIV(1,IMEXP(IMPRODUCT(0.0205979*A350*$F$3,IMPRODUCT(COMPLEX(0,1),IMSQRT(IMPRODUCT(COMPLEX(B350,-C350),COMPLEX(D350,-E350)))))))))),1))))</f>
        <v>-2.48678804279295</v>
      </c>
      <c r="G350" s="15">
        <f>20*LOG10(IMABS(IMDIV(IMSUB(IMPRODUCT(IMSQRT(IMDIV(COMPLEX(D350,-E350),COMPLEX(B350,-C350))),IMDIV(IMSUB(IMEXP(IMPRODUCT(0.0205979*A350*$G$3,IMPRODUCT(COMPLEX(0,1),IMSQRT(IMPRODUCT(COMPLEX(B350,-C350),COMPLEX(D350,-E350)))))),IMDIV(1,IMEXP(IMPRODUCT(0.0205979*A350*$G$3,IMPRODUCT(COMPLEX(0,1),IMSQRT(IMPRODUCT(COMPLEX(B350,-C350),COMPLEX(D350,-E350)))))))),IMSUM(IMEXP(IMPRODUCT(0.0205979*A350*$G$3,IMPRODUCT(COMPLEX(0,1),IMSQRT(IMPRODUCT(COMPLEX(B350,-C350),COMPLEX(D350,-E350)))))),IMDIV(1,IMEXP(IMPRODUCT(0.0205979*A350*$G$3,IMPRODUCT(COMPLEX(0,1),IMSQRT(IMPRODUCT(COMPLEX(B350,-C350),COMPLEX(D350,-E350)))))))))),1),IMSUM(IMPRODUCT(IMSQRT(IMDIV(COMPLEX(D350,-E350),COMPLEX(B350,-C350))),IMDIV(IMSUB(IMEXP(IMPRODUCT(0.0205979*A350*$G$3,IMPRODUCT(COMPLEX(0,1),IMSQRT(IMPRODUCT(COMPLEX(B350,-C350),COMPLEX(D350,-E350)))))),IMDIV(1,IMEXP(IMPRODUCT(0.0205979*A350*$G$3,IMPRODUCT(COMPLEX(0,1),IMSQRT(IMPRODUCT(COMPLEX(B350,-C350),COMPLEX(D350,-E350)))))))),IMSUM(IMEXP(IMPRODUCT(0.0205979*A350*$G$3,IMPRODUCT(COMPLEX(0,1),IMSQRT(IMPRODUCT(COMPLEX(B350,-C350),COMPLEX(D350,-E350)))))),IMDIV(1,IMEXP(IMPRODUCT(0.0205979*A350*$G$3,IMPRODUCT(COMPLEX(0,1),IMSQRT(IMPRODUCT(COMPLEX(B350,-C350),COMPLEX(D350,-E350)))))))))),1))))</f>
        <v>-4.38212108898749</v>
      </c>
      <c r="H350" s="15">
        <f>20*LOG10(IMABS(IMDIV(IMSUB(IMPRODUCT(IMSQRT(IMDIV(COMPLEX(D350,-E350),COMPLEX(B350,-C350))),IMDIV(IMSUB(IMEXP(IMPRODUCT(0.0205979*A350*$H$3,IMPRODUCT(COMPLEX(0,1),IMSQRT(IMPRODUCT(COMPLEX(B350,-C350),COMPLEX(D350,-E350)))))),IMDIV(1,IMEXP(IMPRODUCT(0.0205979*A350*$H$3,IMPRODUCT(COMPLEX(0,1),IMSQRT(IMPRODUCT(COMPLEX(B350,-C350),COMPLEX(D350,-E350)))))))),IMSUM(IMEXP(IMPRODUCT(0.0205979*A350*$H$3,IMPRODUCT(COMPLEX(0,1),IMSQRT(IMPRODUCT(COMPLEX(B350,-C350),COMPLEX(D350,-E350)))))),IMDIV(1,IMEXP(IMPRODUCT(0.0205979*A350*$H$3,IMPRODUCT(COMPLEX(0,1),IMSQRT(IMPRODUCT(COMPLEX(B350,-C350),COMPLEX(D350,-E350)))))))))),1),IMSUM(IMPRODUCT(IMSQRT(IMDIV(COMPLEX(D350,-E350),COMPLEX(B350,-C350))),IMDIV(IMSUB(IMEXP(IMPRODUCT(0.0205979*A350*$H$3,IMPRODUCT(COMPLEX(0,1),IMSQRT(IMPRODUCT(COMPLEX(B350,-C350),COMPLEX(D350,-E350)))))),IMDIV(1,IMEXP(IMPRODUCT(0.0205979*A350*$H$3,IMPRODUCT(COMPLEX(0,1),IMSQRT(IMPRODUCT(COMPLEX(B350,-C350),COMPLEX(D350,-E350)))))))),IMSUM(IMEXP(IMPRODUCT(0.0205979*A350*$H$3,IMPRODUCT(COMPLEX(0,1),IMSQRT(IMPRODUCT(COMPLEX(B350,-C350),COMPLEX(D350,-E350)))))),IMDIV(1,IMEXP(IMPRODUCT(0.0205979*A350*$H$3,IMPRODUCT(COMPLEX(0,1),IMSQRT(IMPRODUCT(COMPLEX(B350,-C350),COMPLEX(D350,-E350)))))))))),1))))</f>
        <v>-3.00319479036524</v>
      </c>
      <c r="I350" s="15">
        <f>20*LOG10(IMABS(IMDIV(IMSUB(IMPRODUCT(IMSQRT(IMDIV(COMPLEX(D350,-E350),COMPLEX(B350,-C350))),IMDIV(IMSUB(IMEXP(IMPRODUCT(0.0205979*A350*$I$3,IMPRODUCT(COMPLEX(0,1),IMSQRT(IMPRODUCT(COMPLEX(B350,-C350),COMPLEX(D350,-E350)))))),IMDIV(1,IMEXP(IMPRODUCT(0.0205979*A350*$I$3,IMPRODUCT(COMPLEX(0,1),IMSQRT(IMPRODUCT(COMPLEX(B350,-C350),COMPLEX(D350,-E350)))))))),IMSUM(IMEXP(IMPRODUCT(0.0205979*A350*$I$3,IMPRODUCT(COMPLEX(0,1),IMSQRT(IMPRODUCT(COMPLEX(B350,-C350),COMPLEX(D350,-E350)))))),IMDIV(1,IMEXP(IMPRODUCT(0.0205979*A350*$I$3,IMPRODUCT(COMPLEX(0,1),IMSQRT(IMPRODUCT(COMPLEX(B350,-C350),COMPLEX(D350,-E350)))))))))),1),IMSUM(IMPRODUCT(IMSQRT(IMDIV(COMPLEX(D350,-E350),COMPLEX(B350,-C350))),IMDIV(IMSUB(IMEXP(IMPRODUCT(0.0205979*A350*$I$3,IMPRODUCT(COMPLEX(0,1),IMSQRT(IMPRODUCT(COMPLEX(B350,-C350),COMPLEX(D350,-E350)))))),IMDIV(1,IMEXP(IMPRODUCT(0.0205979*A350*$I$3,IMPRODUCT(COMPLEX(0,1),IMSQRT(IMPRODUCT(COMPLEX(B350,-C350),COMPLEX(D350,-E350)))))))),IMSUM(IMEXP(IMPRODUCT(0.0205979*A350*$I$3,IMPRODUCT(COMPLEX(0,1),IMSQRT(IMPRODUCT(COMPLEX(B350,-C350),COMPLEX(D350,-E350)))))),IMDIV(1,IMEXP(IMPRODUCT(0.0205979*A350*$I$3,IMPRODUCT(COMPLEX(0,1),IMSQRT(IMPRODUCT(COMPLEX(B350,-C350),COMPLEX(D350,-E350)))))))))),1))))</f>
        <v>-2.36230621011728</v>
      </c>
      <c r="J350" s="15">
        <f>20*LOG10(IMABS(IMDIV(IMSUB(IMPRODUCT(IMSQRT(IMDIV(COMPLEX(D350,-E350),COMPLEX(B350,-C350))),IMDIV(IMSUB(IMEXP(IMPRODUCT(0.0205979*A350*$J$3,IMPRODUCT(COMPLEX(0,1),IMSQRT(IMPRODUCT(COMPLEX(B350,-C350),COMPLEX(D350,-E350)))))),IMDIV(1,IMEXP(IMPRODUCT(0.0205979*A350*$J$3,IMPRODUCT(COMPLEX(0,1),IMSQRT(IMPRODUCT(COMPLEX(B350,-C350),COMPLEX(D350,-E350)))))))),IMSUM(IMEXP(IMPRODUCT(0.0205979*A350*$J$3,IMPRODUCT(COMPLEX(0,1),IMSQRT(IMPRODUCT(COMPLEX(B350,-C350),COMPLEX(D350,-E350)))))),IMDIV(1,IMEXP(IMPRODUCT(0.0205979*A350*$J$3,IMPRODUCT(COMPLEX(0,1),IMSQRT(IMPRODUCT(COMPLEX(B350,-C350),COMPLEX(D350,-E350)))))))))),1),IMSUM(IMPRODUCT(IMSQRT(IMDIV(COMPLEX(D350,-E350),COMPLEX(B350,-C350))),IMDIV(IMSUB(IMEXP(IMPRODUCT(0.0205979*A350*$J$3,IMPRODUCT(COMPLEX(0,1),IMSQRT(IMPRODUCT(COMPLEX(B350,-C350),COMPLEX(D350,-E350)))))),IMDIV(1,IMEXP(IMPRODUCT(0.0205979*A350*$J$3,IMPRODUCT(COMPLEX(0,1),IMSQRT(IMPRODUCT(COMPLEX(B350,-C350),COMPLEX(D350,-E350)))))))),IMSUM(IMEXP(IMPRODUCT(0.0205979*A350*$J$3,IMPRODUCT(COMPLEX(0,1),IMSQRT(IMPRODUCT(COMPLEX(B350,-C350),COMPLEX(D350,-E350)))))),IMDIV(1,IMEXP(IMPRODUCT(0.0205979*A350*$J$3,IMPRODUCT(COMPLEX(0,1),IMSQRT(IMPRODUCT(COMPLEX(B350,-C350),COMPLEX(D350,-E350)))))))))),1))))</f>
        <v>-2.30264977751561</v>
      </c>
      <c r="K350" s="15">
        <f>20*LOG10(IMABS(IMDIV(IMSUB(IMPRODUCT(IMSQRT(IMDIV(COMPLEX(D350,-E350),COMPLEX(B350,-C350))),IMDIV(IMSUB(IMEXP(IMPRODUCT(0.0205979*A350*$K$3,IMPRODUCT(COMPLEX(0,1),IMSQRT(IMPRODUCT(COMPLEX(B350,-C350),COMPLEX(D350,-E350)))))),IMDIV(1,IMEXP(IMPRODUCT(0.0205979*A350*$K$3,IMPRODUCT(COMPLEX(0,1),IMSQRT(IMPRODUCT(COMPLEX(B350,-C350),COMPLEX(D350,-E350)))))))),IMSUM(IMEXP(IMPRODUCT(0.0205979*A350*$K$3,IMPRODUCT(COMPLEX(0,1),IMSQRT(IMPRODUCT(COMPLEX(B350,-C350),COMPLEX(D350,-E350)))))),IMDIV(1,IMEXP(IMPRODUCT(0.0205979*A350*$K$3,IMPRODUCT(COMPLEX(0,1),IMSQRT(IMPRODUCT(COMPLEX(B350,-C350),COMPLEX(D350,-E350)))))))))),1),IMSUM(IMPRODUCT(IMSQRT(IMDIV(COMPLEX(D350,-E350),COMPLEX(B350,-C350))),IMDIV(IMSUB(IMEXP(IMPRODUCT(0.0205979*A350*$K$3,IMPRODUCT(COMPLEX(0,1),IMSQRT(IMPRODUCT(COMPLEX(B350,-C350),COMPLEX(D350,-E350)))))),IMDIV(1,IMEXP(IMPRODUCT(0.0205979*A350*$K$3,IMPRODUCT(COMPLEX(0,1),IMSQRT(IMPRODUCT(COMPLEX(B350,-C350),COMPLEX(D350,-E350)))))))),IMSUM(IMEXP(IMPRODUCT(0.0205979*A350*$K$3,IMPRODUCT(COMPLEX(0,1),IMSQRT(IMPRODUCT(COMPLEX(B350,-C350),COMPLEX(D350,-E350)))))),IMDIV(1,IMEXP(IMPRODUCT(0.0205979*A350*$K$3,IMPRODUCT(COMPLEX(0,1),IMSQRT(IMPRODUCT(COMPLEX(B350,-C350),COMPLEX(D350,-E350)))))))))),1))))</f>
        <v>-2.49941444934963</v>
      </c>
      <c r="L350" s="15">
        <f>20*LOG10(IMABS(IMDIV(IMSUB(IMPRODUCT(IMSQRT(IMDIV(COMPLEX(D350,-E350),COMPLEX(B350,-C350))),IMDIV(IMSUB(IMEXP(IMPRODUCT(0.0205979*A350*$L$3,IMPRODUCT(COMPLEX(0,1),IMSQRT(IMPRODUCT(COMPLEX(B350,-C350),COMPLEX(D350,-E350)))))),IMDIV(1,IMEXP(IMPRODUCT(0.0205979*A350*$L$3,IMPRODUCT(COMPLEX(0,1),IMSQRT(IMPRODUCT(COMPLEX(B350,-C350),COMPLEX(D350,-E350)))))))),IMSUM(IMEXP(IMPRODUCT(0.0205979*A350*$L$3,IMPRODUCT(COMPLEX(0,1),IMSQRT(IMPRODUCT(COMPLEX(B350,-C350),COMPLEX(D350,-E350)))))),IMDIV(1,IMEXP(IMPRODUCT(0.0205979*A350*$L$3,IMPRODUCT(COMPLEX(0,1),IMSQRT(IMPRODUCT(COMPLEX(B350,-C350),COMPLEX(D350,-E350)))))))))),1),IMSUM(IMPRODUCT(IMSQRT(IMDIV(COMPLEX(D350,-E350),COMPLEX(B350,-C350))),IMDIV(IMSUB(IMEXP(IMPRODUCT(0.0205979*A350*$L$3,IMPRODUCT(COMPLEX(0,1),IMSQRT(IMPRODUCT(COMPLEX(B350,-C350),COMPLEX(D350,-E350)))))),IMDIV(1,IMEXP(IMPRODUCT(0.0205979*A350*$L$3,IMPRODUCT(COMPLEX(0,1),IMSQRT(IMPRODUCT(COMPLEX(B350,-C350),COMPLEX(D350,-E350)))))))),IMSUM(IMEXP(IMPRODUCT(0.0205979*A350*$L$3,IMPRODUCT(COMPLEX(0,1),IMSQRT(IMPRODUCT(COMPLEX(B350,-C350),COMPLEX(D350,-E350)))))),IMDIV(1,IMEXP(IMPRODUCT(0.0205979*A350*$L$3,IMPRODUCT(COMPLEX(0,1),IMSQRT(IMPRODUCT(COMPLEX(B350,-C350),COMPLEX(D350,-E350)))))))))),1))))</f>
        <v>-2.67231006736867</v>
      </c>
      <c r="M350" s="15">
        <f>20*LOG10(IMABS(IMDIV(IMSUB(IMPRODUCT(IMSQRT(IMDIV(COMPLEX(D350,-E350),COMPLEX(B350,-C350))),IMDIV(IMSUB(IMEXP(IMPRODUCT(0.0205979*A350*$M$3,IMPRODUCT(COMPLEX(0,1),IMSQRT(IMPRODUCT(COMPLEX(B350,-C350),COMPLEX(D350,-E350)))))),IMDIV(1,IMEXP(IMPRODUCT(0.0205979*A350*$M$3,IMPRODUCT(COMPLEX(0,1),IMSQRT(IMPRODUCT(COMPLEX(B350,-C350),COMPLEX(D350,-E350)))))))),IMSUM(IMEXP(IMPRODUCT(0.0205979*A350*$M$3,IMPRODUCT(COMPLEX(0,1),IMSQRT(IMPRODUCT(COMPLEX(B350,-C350),COMPLEX(D350,-E350)))))),IMDIV(1,IMEXP(IMPRODUCT(0.0205979*A350*$M$3,IMPRODUCT(COMPLEX(0,1),IMSQRT(IMPRODUCT(COMPLEX(B350,-C350),COMPLEX(D350,-E350)))))))))),1),IMSUM(IMPRODUCT(IMSQRT(IMDIV(COMPLEX(D350,-E350),COMPLEX(B350,-C350))),IMDIV(IMSUB(IMEXP(IMPRODUCT(0.0205979*A350*$M$3,IMPRODUCT(COMPLEX(0,1),IMSQRT(IMPRODUCT(COMPLEX(B350,-C350),COMPLEX(D350,-E350)))))),IMDIV(1,IMEXP(IMPRODUCT(0.0205979*A350*$M$3,IMPRODUCT(COMPLEX(0,1),IMSQRT(IMPRODUCT(COMPLEX(B350,-C350),COMPLEX(D350,-E350)))))))),IMSUM(IMEXP(IMPRODUCT(0.0205979*A350*$M$3,IMPRODUCT(COMPLEX(0,1),IMSQRT(IMPRODUCT(COMPLEX(B350,-C350),COMPLEX(D350,-E350)))))),IMDIV(1,IMEXP(IMPRODUCT(0.0205979*A350*$M$3,IMPRODUCT(COMPLEX(0,1),IMSQRT(IMPRODUCT(COMPLEX(B350,-C350),COMPLEX(D350,-E350)))))))))),1))))</f>
        <v>-2.68854925993404</v>
      </c>
      <c r="N350" s="15">
        <f>20*LOG10(IMABS(IMDIV(IMSUB(IMPRODUCT(IMSQRT(IMDIV(COMPLEX(D350,-E350),COMPLEX(B350,-C350))),IMDIV(IMSUB(IMEXP(IMPRODUCT(0.0205979*A350*$N$3,IMPRODUCT(COMPLEX(0,1),IMSQRT(IMPRODUCT(COMPLEX(B350,-C350),COMPLEX(D350,-E350)))))),IMDIV(1,IMEXP(IMPRODUCT(0.0205979*A350*$N$3,IMPRODUCT(COMPLEX(0,1),IMSQRT(IMPRODUCT(COMPLEX(B350,-C350),COMPLEX(D350,-E350)))))))),IMSUM(IMEXP(IMPRODUCT(0.0205979*A350*$N$3,IMPRODUCT(COMPLEX(0,1),IMSQRT(IMPRODUCT(COMPLEX(B350,-C350),COMPLEX(D350,-E350)))))),IMDIV(1,IMEXP(IMPRODUCT(0.0205979*A350*$N$3,IMPRODUCT(COMPLEX(0,1),IMSQRT(IMPRODUCT(COMPLEX(B350,-C350),COMPLEX(D350,-E350)))))))))),1),IMSUM(IMPRODUCT(IMSQRT(IMDIV(COMPLEX(D350,-E350),COMPLEX(B350,-C350))),IMDIV(IMSUB(IMEXP(IMPRODUCT(0.0205979*A350*$N$3,IMPRODUCT(COMPLEX(0,1),IMSQRT(IMPRODUCT(COMPLEX(B350,-C350),COMPLEX(D350,-E350)))))),IMDIV(1,IMEXP(IMPRODUCT(0.0205979*A350*$N$3,IMPRODUCT(COMPLEX(0,1),IMSQRT(IMPRODUCT(COMPLEX(B350,-C350),COMPLEX(D350,-E350)))))))),IMSUM(IMEXP(IMPRODUCT(0.0205979*A350*$N$3,IMPRODUCT(COMPLEX(0,1),IMSQRT(IMPRODUCT(COMPLEX(B350,-C350),COMPLEX(D350,-E350)))))),IMDIV(1,IMEXP(IMPRODUCT(0.0205979*A350*$N$3,IMPRODUCT(COMPLEX(0,1),IMSQRT(IMPRODUCT(COMPLEX(B350,-C350),COMPLEX(D350,-E350)))))))))),1))))</f>
        <v>-2.62916554473506</v>
      </c>
      <c r="O350" s="15">
        <f>20*LOG10(IMABS(IMDIV(IMSUB(IMPRODUCT(IMSQRT(IMDIV(COMPLEX(D350,-E350),COMPLEX(B350,-C350))),IMDIV(IMSUB(IMEXP(IMPRODUCT(0.0205979*A350*$O$3,IMPRODUCT(COMPLEX(0,1),IMSQRT(IMPRODUCT(COMPLEX(B350,-C350),COMPLEX(D350,-E350)))))),IMDIV(1,IMEXP(IMPRODUCT(0.0205979*A350*$O$3,IMPRODUCT(COMPLEX(0,1),IMSQRT(IMPRODUCT(COMPLEX(B350,-C350),COMPLEX(D350,-E350)))))))),IMSUM(IMEXP(IMPRODUCT(0.0205979*A350*$O$3,IMPRODUCT(COMPLEX(0,1),IMSQRT(IMPRODUCT(COMPLEX(B350,-C350),COMPLEX(D350,-E350)))))),IMDIV(1,IMEXP(IMPRODUCT(0.0205979*A350*$O$3,IMPRODUCT(COMPLEX(0,1),IMSQRT(IMPRODUCT(COMPLEX(B350,-C350),COMPLEX(D350,-E350)))))))))),1),IMSUM(IMPRODUCT(IMSQRT(IMDIV(COMPLEX(D350,-E350),COMPLEX(B350,-C350))),IMDIV(IMSUB(IMEXP(IMPRODUCT(0.0205979*A350*$O$3,IMPRODUCT(COMPLEX(0,1),IMSQRT(IMPRODUCT(COMPLEX(B350,-C350),COMPLEX(D350,-E350)))))),IMDIV(1,IMEXP(IMPRODUCT(0.0205979*A350*$O$3,IMPRODUCT(COMPLEX(0,1),IMSQRT(IMPRODUCT(COMPLEX(B350,-C350),COMPLEX(D350,-E350)))))))),IMSUM(IMEXP(IMPRODUCT(0.0205979*A350*$O$3,IMPRODUCT(COMPLEX(0,1),IMSQRT(IMPRODUCT(COMPLEX(B350,-C350),COMPLEX(D350,-E350)))))),IMDIV(1,IMEXP(IMPRODUCT(0.0205979*A350*$O$3,IMPRODUCT(COMPLEX(0,1),IMSQRT(IMPRODUCT(COMPLEX(B350,-C350),COMPLEX(D350,-E350)))))))))),1))))</f>
        <v>-2.5896505647125</v>
      </c>
      <c r="P350" s="19">
        <f t="shared" si="71"/>
        <v>0.709257798046532</v>
      </c>
      <c r="Q350" s="19">
        <f t="shared" si="72"/>
        <v>0.207773512476008</v>
      </c>
    </row>
    <row r="351" spans="1:17">
      <c r="A351" s="2">
        <v>13.68</v>
      </c>
      <c r="B351">
        <v>22.1231</v>
      </c>
      <c r="C351">
        <v>15.9379</v>
      </c>
      <c r="D351">
        <v>0.6299</v>
      </c>
      <c r="E351">
        <v>0.129</v>
      </c>
      <c r="F351" s="14">
        <f>20*LOG10(IMABS(IMDIV(IMSUB(IMPRODUCT(IMSQRT(IMDIV(COMPLEX(D351,-E351),COMPLEX(B351,-C351))),IMDIV(IMSUB(IMEXP(IMPRODUCT(0.0205979*A351*$F$3,IMPRODUCT(COMPLEX(0,1),IMSQRT(IMPRODUCT(COMPLEX(B351,-C351),COMPLEX(D351,-E351)))))),IMDIV(1,IMEXP(IMPRODUCT(0.0205979*A351*$F$3,IMPRODUCT(COMPLEX(0,1),IMSQRT(IMPRODUCT(COMPLEX(B351,-C351),COMPLEX(D351,-E351)))))))),IMSUM(IMEXP(IMPRODUCT(0.0205979*A351*$F$3,IMPRODUCT(COMPLEX(0,1),IMSQRT(IMPRODUCT(COMPLEX(B351,-C351),COMPLEX(D351,-E351)))))),IMDIV(1,IMEXP(IMPRODUCT(0.0205979*A351*$F$3,IMPRODUCT(COMPLEX(0,1),IMSQRT(IMPRODUCT(COMPLEX(B351,-C351),COMPLEX(D351,-E351)))))))))),1),IMSUM(IMPRODUCT(IMSQRT(IMDIV(COMPLEX(D351,-E351),COMPLEX(B351,-C351))),IMDIV(IMSUB(IMEXP(IMPRODUCT(0.0205979*A351*$F$3,IMPRODUCT(COMPLEX(0,1),IMSQRT(IMPRODUCT(COMPLEX(B351,-C351),COMPLEX(D351,-E351)))))),IMDIV(1,IMEXP(IMPRODUCT(0.0205979*A351*$F$3,IMPRODUCT(COMPLEX(0,1),IMSQRT(IMPRODUCT(COMPLEX(B351,-C351),COMPLEX(D351,-E351)))))))),IMSUM(IMEXP(IMPRODUCT(0.0205979*A351*$F$3,IMPRODUCT(COMPLEX(0,1),IMSQRT(IMPRODUCT(COMPLEX(B351,-C351),COMPLEX(D351,-E351)))))),IMDIV(1,IMEXP(IMPRODUCT(0.0205979*A351*$F$3,IMPRODUCT(COMPLEX(0,1),IMSQRT(IMPRODUCT(COMPLEX(B351,-C351),COMPLEX(D351,-E351)))))))))),1))))</f>
        <v>-2.52378512332732</v>
      </c>
      <c r="G351" s="15">
        <f>20*LOG10(IMABS(IMDIV(IMSUB(IMPRODUCT(IMSQRT(IMDIV(COMPLEX(D351,-E351),COMPLEX(B351,-C351))),IMDIV(IMSUB(IMEXP(IMPRODUCT(0.0205979*A351*$G$3,IMPRODUCT(COMPLEX(0,1),IMSQRT(IMPRODUCT(COMPLEX(B351,-C351),COMPLEX(D351,-E351)))))),IMDIV(1,IMEXP(IMPRODUCT(0.0205979*A351*$G$3,IMPRODUCT(COMPLEX(0,1),IMSQRT(IMPRODUCT(COMPLEX(B351,-C351),COMPLEX(D351,-E351)))))))),IMSUM(IMEXP(IMPRODUCT(0.0205979*A351*$G$3,IMPRODUCT(COMPLEX(0,1),IMSQRT(IMPRODUCT(COMPLEX(B351,-C351),COMPLEX(D351,-E351)))))),IMDIV(1,IMEXP(IMPRODUCT(0.0205979*A351*$G$3,IMPRODUCT(COMPLEX(0,1),IMSQRT(IMPRODUCT(COMPLEX(B351,-C351),COMPLEX(D351,-E351)))))))))),1),IMSUM(IMPRODUCT(IMSQRT(IMDIV(COMPLEX(D351,-E351),COMPLEX(B351,-C351))),IMDIV(IMSUB(IMEXP(IMPRODUCT(0.0205979*A351*$G$3,IMPRODUCT(COMPLEX(0,1),IMSQRT(IMPRODUCT(COMPLEX(B351,-C351),COMPLEX(D351,-E351)))))),IMDIV(1,IMEXP(IMPRODUCT(0.0205979*A351*$G$3,IMPRODUCT(COMPLEX(0,1),IMSQRT(IMPRODUCT(COMPLEX(B351,-C351),COMPLEX(D351,-E351)))))))),IMSUM(IMEXP(IMPRODUCT(0.0205979*A351*$G$3,IMPRODUCT(COMPLEX(0,1),IMSQRT(IMPRODUCT(COMPLEX(B351,-C351),COMPLEX(D351,-E351)))))),IMDIV(1,IMEXP(IMPRODUCT(0.0205979*A351*$G$3,IMPRODUCT(COMPLEX(0,1),IMSQRT(IMPRODUCT(COMPLEX(B351,-C351),COMPLEX(D351,-E351)))))))))),1))))</f>
        <v>-4.38107083529681</v>
      </c>
      <c r="H351" s="15">
        <f>20*LOG10(IMABS(IMDIV(IMSUB(IMPRODUCT(IMSQRT(IMDIV(COMPLEX(D351,-E351),COMPLEX(B351,-C351))),IMDIV(IMSUB(IMEXP(IMPRODUCT(0.0205979*A351*$H$3,IMPRODUCT(COMPLEX(0,1),IMSQRT(IMPRODUCT(COMPLEX(B351,-C351),COMPLEX(D351,-E351)))))),IMDIV(1,IMEXP(IMPRODUCT(0.0205979*A351*$H$3,IMPRODUCT(COMPLEX(0,1),IMSQRT(IMPRODUCT(COMPLEX(B351,-C351),COMPLEX(D351,-E351)))))))),IMSUM(IMEXP(IMPRODUCT(0.0205979*A351*$H$3,IMPRODUCT(COMPLEX(0,1),IMSQRT(IMPRODUCT(COMPLEX(B351,-C351),COMPLEX(D351,-E351)))))),IMDIV(1,IMEXP(IMPRODUCT(0.0205979*A351*$H$3,IMPRODUCT(COMPLEX(0,1),IMSQRT(IMPRODUCT(COMPLEX(B351,-C351),COMPLEX(D351,-E351)))))))))),1),IMSUM(IMPRODUCT(IMSQRT(IMDIV(COMPLEX(D351,-E351),COMPLEX(B351,-C351))),IMDIV(IMSUB(IMEXP(IMPRODUCT(0.0205979*A351*$H$3,IMPRODUCT(COMPLEX(0,1),IMSQRT(IMPRODUCT(COMPLEX(B351,-C351),COMPLEX(D351,-E351)))))),IMDIV(1,IMEXP(IMPRODUCT(0.0205979*A351*$H$3,IMPRODUCT(COMPLEX(0,1),IMSQRT(IMPRODUCT(COMPLEX(B351,-C351),COMPLEX(D351,-E351)))))))),IMSUM(IMEXP(IMPRODUCT(0.0205979*A351*$H$3,IMPRODUCT(COMPLEX(0,1),IMSQRT(IMPRODUCT(COMPLEX(B351,-C351),COMPLEX(D351,-E351)))))),IMDIV(1,IMEXP(IMPRODUCT(0.0205979*A351*$H$3,IMPRODUCT(COMPLEX(0,1),IMSQRT(IMPRODUCT(COMPLEX(B351,-C351),COMPLEX(D351,-E351)))))))))),1))))</f>
        <v>-3.00750713967098</v>
      </c>
      <c r="I351" s="15">
        <f>20*LOG10(IMABS(IMDIV(IMSUB(IMPRODUCT(IMSQRT(IMDIV(COMPLEX(D351,-E351),COMPLEX(B351,-C351))),IMDIV(IMSUB(IMEXP(IMPRODUCT(0.0205979*A351*$I$3,IMPRODUCT(COMPLEX(0,1),IMSQRT(IMPRODUCT(COMPLEX(B351,-C351),COMPLEX(D351,-E351)))))),IMDIV(1,IMEXP(IMPRODUCT(0.0205979*A351*$I$3,IMPRODUCT(COMPLEX(0,1),IMSQRT(IMPRODUCT(COMPLEX(B351,-C351),COMPLEX(D351,-E351)))))))),IMSUM(IMEXP(IMPRODUCT(0.0205979*A351*$I$3,IMPRODUCT(COMPLEX(0,1),IMSQRT(IMPRODUCT(COMPLEX(B351,-C351),COMPLEX(D351,-E351)))))),IMDIV(1,IMEXP(IMPRODUCT(0.0205979*A351*$I$3,IMPRODUCT(COMPLEX(0,1),IMSQRT(IMPRODUCT(COMPLEX(B351,-C351),COMPLEX(D351,-E351)))))))))),1),IMSUM(IMPRODUCT(IMSQRT(IMDIV(COMPLEX(D351,-E351),COMPLEX(B351,-C351))),IMDIV(IMSUB(IMEXP(IMPRODUCT(0.0205979*A351*$I$3,IMPRODUCT(COMPLEX(0,1),IMSQRT(IMPRODUCT(COMPLEX(B351,-C351),COMPLEX(D351,-E351)))))),IMDIV(1,IMEXP(IMPRODUCT(0.0205979*A351*$I$3,IMPRODUCT(COMPLEX(0,1),IMSQRT(IMPRODUCT(COMPLEX(B351,-C351),COMPLEX(D351,-E351)))))))),IMSUM(IMEXP(IMPRODUCT(0.0205979*A351*$I$3,IMPRODUCT(COMPLEX(0,1),IMSQRT(IMPRODUCT(COMPLEX(B351,-C351),COMPLEX(D351,-E351)))))),IMDIV(1,IMEXP(IMPRODUCT(0.0205979*A351*$I$3,IMPRODUCT(COMPLEX(0,1),IMSQRT(IMPRODUCT(COMPLEX(B351,-C351),COMPLEX(D351,-E351)))))))))),1))))</f>
        <v>-2.37822257321804</v>
      </c>
      <c r="J351" s="15">
        <f>20*LOG10(IMABS(IMDIV(IMSUB(IMPRODUCT(IMSQRT(IMDIV(COMPLEX(D351,-E351),COMPLEX(B351,-C351))),IMDIV(IMSUB(IMEXP(IMPRODUCT(0.0205979*A351*$J$3,IMPRODUCT(COMPLEX(0,1),IMSQRT(IMPRODUCT(COMPLEX(B351,-C351),COMPLEX(D351,-E351)))))),IMDIV(1,IMEXP(IMPRODUCT(0.0205979*A351*$J$3,IMPRODUCT(COMPLEX(0,1),IMSQRT(IMPRODUCT(COMPLEX(B351,-C351),COMPLEX(D351,-E351)))))))),IMSUM(IMEXP(IMPRODUCT(0.0205979*A351*$J$3,IMPRODUCT(COMPLEX(0,1),IMSQRT(IMPRODUCT(COMPLEX(B351,-C351),COMPLEX(D351,-E351)))))),IMDIV(1,IMEXP(IMPRODUCT(0.0205979*A351*$J$3,IMPRODUCT(COMPLEX(0,1),IMSQRT(IMPRODUCT(COMPLEX(B351,-C351),COMPLEX(D351,-E351)))))))))),1),IMSUM(IMPRODUCT(IMSQRT(IMDIV(COMPLEX(D351,-E351),COMPLEX(B351,-C351))),IMDIV(IMSUB(IMEXP(IMPRODUCT(0.0205979*A351*$J$3,IMPRODUCT(COMPLEX(0,1),IMSQRT(IMPRODUCT(COMPLEX(B351,-C351),COMPLEX(D351,-E351)))))),IMDIV(1,IMEXP(IMPRODUCT(0.0205979*A351*$J$3,IMPRODUCT(COMPLEX(0,1),IMSQRT(IMPRODUCT(COMPLEX(B351,-C351),COMPLEX(D351,-E351)))))))),IMSUM(IMEXP(IMPRODUCT(0.0205979*A351*$J$3,IMPRODUCT(COMPLEX(0,1),IMSQRT(IMPRODUCT(COMPLEX(B351,-C351),COMPLEX(D351,-E351)))))),IMDIV(1,IMEXP(IMPRODUCT(0.0205979*A351*$J$3,IMPRODUCT(COMPLEX(0,1),IMSQRT(IMPRODUCT(COMPLEX(B351,-C351),COMPLEX(D351,-E351)))))))))),1))))</f>
        <v>-2.32567234762813</v>
      </c>
      <c r="K351" s="15">
        <f>20*LOG10(IMABS(IMDIV(IMSUB(IMPRODUCT(IMSQRT(IMDIV(COMPLEX(D351,-E351),COMPLEX(B351,-C351))),IMDIV(IMSUB(IMEXP(IMPRODUCT(0.0205979*A351*$K$3,IMPRODUCT(COMPLEX(0,1),IMSQRT(IMPRODUCT(COMPLEX(B351,-C351),COMPLEX(D351,-E351)))))),IMDIV(1,IMEXP(IMPRODUCT(0.0205979*A351*$K$3,IMPRODUCT(COMPLEX(0,1),IMSQRT(IMPRODUCT(COMPLEX(B351,-C351),COMPLEX(D351,-E351)))))))),IMSUM(IMEXP(IMPRODUCT(0.0205979*A351*$K$3,IMPRODUCT(COMPLEX(0,1),IMSQRT(IMPRODUCT(COMPLEX(B351,-C351),COMPLEX(D351,-E351)))))),IMDIV(1,IMEXP(IMPRODUCT(0.0205979*A351*$K$3,IMPRODUCT(COMPLEX(0,1),IMSQRT(IMPRODUCT(COMPLEX(B351,-C351),COMPLEX(D351,-E351)))))))))),1),IMSUM(IMPRODUCT(IMSQRT(IMDIV(COMPLEX(D351,-E351),COMPLEX(B351,-C351))),IMDIV(IMSUB(IMEXP(IMPRODUCT(0.0205979*A351*$K$3,IMPRODUCT(COMPLEX(0,1),IMSQRT(IMPRODUCT(COMPLEX(B351,-C351),COMPLEX(D351,-E351)))))),IMDIV(1,IMEXP(IMPRODUCT(0.0205979*A351*$K$3,IMPRODUCT(COMPLEX(0,1),IMSQRT(IMPRODUCT(COMPLEX(B351,-C351),COMPLEX(D351,-E351)))))))),IMSUM(IMEXP(IMPRODUCT(0.0205979*A351*$K$3,IMPRODUCT(COMPLEX(0,1),IMSQRT(IMPRODUCT(COMPLEX(B351,-C351),COMPLEX(D351,-E351)))))),IMDIV(1,IMEXP(IMPRODUCT(0.0205979*A351*$K$3,IMPRODUCT(COMPLEX(0,1),IMSQRT(IMPRODUCT(COMPLEX(B351,-C351),COMPLEX(D351,-E351)))))))))),1))))</f>
        <v>-2.52378152615728</v>
      </c>
      <c r="L351" s="15">
        <f>20*LOG10(IMABS(IMDIV(IMSUB(IMPRODUCT(IMSQRT(IMDIV(COMPLEX(D351,-E351),COMPLEX(B351,-C351))),IMDIV(IMSUB(IMEXP(IMPRODUCT(0.0205979*A351*$L$3,IMPRODUCT(COMPLEX(0,1),IMSQRT(IMPRODUCT(COMPLEX(B351,-C351),COMPLEX(D351,-E351)))))),IMDIV(1,IMEXP(IMPRODUCT(0.0205979*A351*$L$3,IMPRODUCT(COMPLEX(0,1),IMSQRT(IMPRODUCT(COMPLEX(B351,-C351),COMPLEX(D351,-E351)))))))),IMSUM(IMEXP(IMPRODUCT(0.0205979*A351*$L$3,IMPRODUCT(COMPLEX(0,1),IMSQRT(IMPRODUCT(COMPLEX(B351,-C351),COMPLEX(D351,-E351)))))),IMDIV(1,IMEXP(IMPRODUCT(0.0205979*A351*$L$3,IMPRODUCT(COMPLEX(0,1),IMSQRT(IMPRODUCT(COMPLEX(B351,-C351),COMPLEX(D351,-E351)))))))))),1),IMSUM(IMPRODUCT(IMSQRT(IMDIV(COMPLEX(D351,-E351),COMPLEX(B351,-C351))),IMDIV(IMSUB(IMEXP(IMPRODUCT(0.0205979*A351*$L$3,IMPRODUCT(COMPLEX(0,1),IMSQRT(IMPRODUCT(COMPLEX(B351,-C351),COMPLEX(D351,-E351)))))),IMDIV(1,IMEXP(IMPRODUCT(0.0205979*A351*$L$3,IMPRODUCT(COMPLEX(0,1),IMSQRT(IMPRODUCT(COMPLEX(B351,-C351),COMPLEX(D351,-E351)))))))),IMSUM(IMEXP(IMPRODUCT(0.0205979*A351*$L$3,IMPRODUCT(COMPLEX(0,1),IMSQRT(IMPRODUCT(COMPLEX(B351,-C351),COMPLEX(D351,-E351)))))),IMDIV(1,IMEXP(IMPRODUCT(0.0205979*A351*$L$3,IMPRODUCT(COMPLEX(0,1),IMSQRT(IMPRODUCT(COMPLEX(B351,-C351),COMPLEX(D351,-E351)))))))))),1))))</f>
        <v>-2.69117366546382</v>
      </c>
      <c r="M351" s="15">
        <f>20*LOG10(IMABS(IMDIV(IMSUB(IMPRODUCT(IMSQRT(IMDIV(COMPLEX(D351,-E351),COMPLEX(B351,-C351))),IMDIV(IMSUB(IMEXP(IMPRODUCT(0.0205979*A351*$M$3,IMPRODUCT(COMPLEX(0,1),IMSQRT(IMPRODUCT(COMPLEX(B351,-C351),COMPLEX(D351,-E351)))))),IMDIV(1,IMEXP(IMPRODUCT(0.0205979*A351*$M$3,IMPRODUCT(COMPLEX(0,1),IMSQRT(IMPRODUCT(COMPLEX(B351,-C351),COMPLEX(D351,-E351)))))))),IMSUM(IMEXP(IMPRODUCT(0.0205979*A351*$M$3,IMPRODUCT(COMPLEX(0,1),IMSQRT(IMPRODUCT(COMPLEX(B351,-C351),COMPLEX(D351,-E351)))))),IMDIV(1,IMEXP(IMPRODUCT(0.0205979*A351*$M$3,IMPRODUCT(COMPLEX(0,1),IMSQRT(IMPRODUCT(COMPLEX(B351,-C351),COMPLEX(D351,-E351)))))))))),1),IMSUM(IMPRODUCT(IMSQRT(IMDIV(COMPLEX(D351,-E351),COMPLEX(B351,-C351))),IMDIV(IMSUB(IMEXP(IMPRODUCT(0.0205979*A351*$M$3,IMPRODUCT(COMPLEX(0,1),IMSQRT(IMPRODUCT(COMPLEX(B351,-C351),COMPLEX(D351,-E351)))))),IMDIV(1,IMEXP(IMPRODUCT(0.0205979*A351*$M$3,IMPRODUCT(COMPLEX(0,1),IMSQRT(IMPRODUCT(COMPLEX(B351,-C351),COMPLEX(D351,-E351)))))))),IMSUM(IMEXP(IMPRODUCT(0.0205979*A351*$M$3,IMPRODUCT(COMPLEX(0,1),IMSQRT(IMPRODUCT(COMPLEX(B351,-C351),COMPLEX(D351,-E351)))))),IMDIV(1,IMEXP(IMPRODUCT(0.0205979*A351*$M$3,IMPRODUCT(COMPLEX(0,1),IMSQRT(IMPRODUCT(COMPLEX(B351,-C351),COMPLEX(D351,-E351)))))))))),1))))</f>
        <v>-2.70302379212149</v>
      </c>
      <c r="N351" s="15">
        <f>20*LOG10(IMABS(IMDIV(IMSUB(IMPRODUCT(IMSQRT(IMDIV(COMPLEX(D351,-E351),COMPLEX(B351,-C351))),IMDIV(IMSUB(IMEXP(IMPRODUCT(0.0205979*A351*$N$3,IMPRODUCT(COMPLEX(0,1),IMSQRT(IMPRODUCT(COMPLEX(B351,-C351),COMPLEX(D351,-E351)))))),IMDIV(1,IMEXP(IMPRODUCT(0.0205979*A351*$N$3,IMPRODUCT(COMPLEX(0,1),IMSQRT(IMPRODUCT(COMPLEX(B351,-C351),COMPLEX(D351,-E351)))))))),IMSUM(IMEXP(IMPRODUCT(0.0205979*A351*$N$3,IMPRODUCT(COMPLEX(0,1),IMSQRT(IMPRODUCT(COMPLEX(B351,-C351),COMPLEX(D351,-E351)))))),IMDIV(1,IMEXP(IMPRODUCT(0.0205979*A351*$N$3,IMPRODUCT(COMPLEX(0,1),IMSQRT(IMPRODUCT(COMPLEX(B351,-C351),COMPLEX(D351,-E351)))))))))),1),IMSUM(IMPRODUCT(IMSQRT(IMDIV(COMPLEX(D351,-E351),COMPLEX(B351,-C351))),IMDIV(IMSUB(IMEXP(IMPRODUCT(0.0205979*A351*$N$3,IMPRODUCT(COMPLEX(0,1),IMSQRT(IMPRODUCT(COMPLEX(B351,-C351),COMPLEX(D351,-E351)))))),IMDIV(1,IMEXP(IMPRODUCT(0.0205979*A351*$N$3,IMPRODUCT(COMPLEX(0,1),IMSQRT(IMPRODUCT(COMPLEX(B351,-C351),COMPLEX(D351,-E351)))))))),IMSUM(IMEXP(IMPRODUCT(0.0205979*A351*$N$3,IMPRODUCT(COMPLEX(0,1),IMSQRT(IMPRODUCT(COMPLEX(B351,-C351),COMPLEX(D351,-E351)))))),IMDIV(1,IMEXP(IMPRODUCT(0.0205979*A351*$N$3,IMPRODUCT(COMPLEX(0,1),IMSQRT(IMPRODUCT(COMPLEX(B351,-C351),COMPLEX(D351,-E351)))))))))),1))))</f>
        <v>-2.64418304026353</v>
      </c>
      <c r="O351" s="15">
        <f>20*LOG10(IMABS(IMDIV(IMSUB(IMPRODUCT(IMSQRT(IMDIV(COMPLEX(D351,-E351),COMPLEX(B351,-C351))),IMDIV(IMSUB(IMEXP(IMPRODUCT(0.0205979*A351*$O$3,IMPRODUCT(COMPLEX(0,1),IMSQRT(IMPRODUCT(COMPLEX(B351,-C351),COMPLEX(D351,-E351)))))),IMDIV(1,IMEXP(IMPRODUCT(0.0205979*A351*$O$3,IMPRODUCT(COMPLEX(0,1),IMSQRT(IMPRODUCT(COMPLEX(B351,-C351),COMPLEX(D351,-E351)))))))),IMSUM(IMEXP(IMPRODUCT(0.0205979*A351*$O$3,IMPRODUCT(COMPLEX(0,1),IMSQRT(IMPRODUCT(COMPLEX(B351,-C351),COMPLEX(D351,-E351)))))),IMDIV(1,IMEXP(IMPRODUCT(0.0205979*A351*$O$3,IMPRODUCT(COMPLEX(0,1),IMSQRT(IMPRODUCT(COMPLEX(B351,-C351),COMPLEX(D351,-E351)))))))))),1),IMSUM(IMPRODUCT(IMSQRT(IMDIV(COMPLEX(D351,-E351),COMPLEX(B351,-C351))),IMDIV(IMSUB(IMEXP(IMPRODUCT(0.0205979*A351*$O$3,IMPRODUCT(COMPLEX(0,1),IMSQRT(IMPRODUCT(COMPLEX(B351,-C351),COMPLEX(D351,-E351)))))),IMDIV(1,IMEXP(IMPRODUCT(0.0205979*A351*$O$3,IMPRODUCT(COMPLEX(0,1),IMSQRT(IMPRODUCT(COMPLEX(B351,-C351),COMPLEX(D351,-E351)))))))),IMSUM(IMEXP(IMPRODUCT(0.0205979*A351*$O$3,IMPRODUCT(COMPLEX(0,1),IMSQRT(IMPRODUCT(COMPLEX(B351,-C351),COMPLEX(D351,-E351)))))),IMDIV(1,IMEXP(IMPRODUCT(0.0205979*A351*$O$3,IMPRODUCT(COMPLEX(0,1),IMSQRT(IMPRODUCT(COMPLEX(B351,-C351),COMPLEX(D351,-E351)))))))))),1))))</f>
        <v>-2.60697351591213</v>
      </c>
      <c r="P351" s="19">
        <f t="shared" si="71"/>
        <v>0.720418928631159</v>
      </c>
      <c r="Q351" s="19">
        <f t="shared" si="72"/>
        <v>0.204794411811399</v>
      </c>
    </row>
    <row r="352" spans="1:17">
      <c r="A352" s="2">
        <v>13.76</v>
      </c>
      <c r="B352">
        <v>22.1184</v>
      </c>
      <c r="C352">
        <v>16.0504</v>
      </c>
      <c r="D352">
        <v>0.6265</v>
      </c>
      <c r="E352">
        <v>0.1249</v>
      </c>
      <c r="F352" s="14">
        <f>20*LOG10(IMABS(IMDIV(IMSUB(IMPRODUCT(IMSQRT(IMDIV(COMPLEX(D352,-E352),COMPLEX(B352,-C352))),IMDIV(IMSUB(IMEXP(IMPRODUCT(0.0205979*A352*$F$3,IMPRODUCT(COMPLEX(0,1),IMSQRT(IMPRODUCT(COMPLEX(B352,-C352),COMPLEX(D352,-E352)))))),IMDIV(1,IMEXP(IMPRODUCT(0.0205979*A352*$F$3,IMPRODUCT(COMPLEX(0,1),IMSQRT(IMPRODUCT(COMPLEX(B352,-C352),COMPLEX(D352,-E352)))))))),IMSUM(IMEXP(IMPRODUCT(0.0205979*A352*$F$3,IMPRODUCT(COMPLEX(0,1),IMSQRT(IMPRODUCT(COMPLEX(B352,-C352),COMPLEX(D352,-E352)))))),IMDIV(1,IMEXP(IMPRODUCT(0.0205979*A352*$F$3,IMPRODUCT(COMPLEX(0,1),IMSQRT(IMPRODUCT(COMPLEX(B352,-C352),COMPLEX(D352,-E352)))))))))),1),IMSUM(IMPRODUCT(IMSQRT(IMDIV(COMPLEX(D352,-E352),COMPLEX(B352,-C352))),IMDIV(IMSUB(IMEXP(IMPRODUCT(0.0205979*A352*$F$3,IMPRODUCT(COMPLEX(0,1),IMSQRT(IMPRODUCT(COMPLEX(B352,-C352),COMPLEX(D352,-E352)))))),IMDIV(1,IMEXP(IMPRODUCT(0.0205979*A352*$F$3,IMPRODUCT(COMPLEX(0,1),IMSQRT(IMPRODUCT(COMPLEX(B352,-C352),COMPLEX(D352,-E352)))))))),IMSUM(IMEXP(IMPRODUCT(0.0205979*A352*$F$3,IMPRODUCT(COMPLEX(0,1),IMSQRT(IMPRODUCT(COMPLEX(B352,-C352),COMPLEX(D352,-E352)))))),IMDIV(1,IMEXP(IMPRODUCT(0.0205979*A352*$F$3,IMPRODUCT(COMPLEX(0,1),IMSQRT(IMPRODUCT(COMPLEX(B352,-C352),COMPLEX(D352,-E352)))))))))),1))))</f>
        <v>-2.52483158533867</v>
      </c>
      <c r="G352" s="15">
        <f>20*LOG10(IMABS(IMDIV(IMSUB(IMPRODUCT(IMSQRT(IMDIV(COMPLEX(D352,-E352),COMPLEX(B352,-C352))),IMDIV(IMSUB(IMEXP(IMPRODUCT(0.0205979*A352*$G$3,IMPRODUCT(COMPLEX(0,1),IMSQRT(IMPRODUCT(COMPLEX(B352,-C352),COMPLEX(D352,-E352)))))),IMDIV(1,IMEXP(IMPRODUCT(0.0205979*A352*$G$3,IMPRODUCT(COMPLEX(0,1),IMSQRT(IMPRODUCT(COMPLEX(B352,-C352),COMPLEX(D352,-E352)))))))),IMSUM(IMEXP(IMPRODUCT(0.0205979*A352*$G$3,IMPRODUCT(COMPLEX(0,1),IMSQRT(IMPRODUCT(COMPLEX(B352,-C352),COMPLEX(D352,-E352)))))),IMDIV(1,IMEXP(IMPRODUCT(0.0205979*A352*$G$3,IMPRODUCT(COMPLEX(0,1),IMSQRT(IMPRODUCT(COMPLEX(B352,-C352),COMPLEX(D352,-E352)))))))))),1),IMSUM(IMPRODUCT(IMSQRT(IMDIV(COMPLEX(D352,-E352),COMPLEX(B352,-C352))),IMDIV(IMSUB(IMEXP(IMPRODUCT(0.0205979*A352*$G$3,IMPRODUCT(COMPLEX(0,1),IMSQRT(IMPRODUCT(COMPLEX(B352,-C352),COMPLEX(D352,-E352)))))),IMDIV(1,IMEXP(IMPRODUCT(0.0205979*A352*$G$3,IMPRODUCT(COMPLEX(0,1),IMSQRT(IMPRODUCT(COMPLEX(B352,-C352),COMPLEX(D352,-E352)))))))),IMSUM(IMEXP(IMPRODUCT(0.0205979*A352*$G$3,IMPRODUCT(COMPLEX(0,1),IMSQRT(IMPRODUCT(COMPLEX(B352,-C352),COMPLEX(D352,-E352)))))),IMDIV(1,IMEXP(IMPRODUCT(0.0205979*A352*$G$3,IMPRODUCT(COMPLEX(0,1),IMSQRT(IMPRODUCT(COMPLEX(B352,-C352),COMPLEX(D352,-E352)))))))))),1))))</f>
        <v>-4.3538510408869</v>
      </c>
      <c r="H352" s="15">
        <f>20*LOG10(IMABS(IMDIV(IMSUB(IMPRODUCT(IMSQRT(IMDIV(COMPLEX(D352,-E352),COMPLEX(B352,-C352))),IMDIV(IMSUB(IMEXP(IMPRODUCT(0.0205979*A352*$H$3,IMPRODUCT(COMPLEX(0,1),IMSQRT(IMPRODUCT(COMPLEX(B352,-C352),COMPLEX(D352,-E352)))))),IMDIV(1,IMEXP(IMPRODUCT(0.0205979*A352*$H$3,IMPRODUCT(COMPLEX(0,1),IMSQRT(IMPRODUCT(COMPLEX(B352,-C352),COMPLEX(D352,-E352)))))))),IMSUM(IMEXP(IMPRODUCT(0.0205979*A352*$H$3,IMPRODUCT(COMPLEX(0,1),IMSQRT(IMPRODUCT(COMPLEX(B352,-C352),COMPLEX(D352,-E352)))))),IMDIV(1,IMEXP(IMPRODUCT(0.0205979*A352*$H$3,IMPRODUCT(COMPLEX(0,1),IMSQRT(IMPRODUCT(COMPLEX(B352,-C352),COMPLEX(D352,-E352)))))))))),1),IMSUM(IMPRODUCT(IMSQRT(IMDIV(COMPLEX(D352,-E352),COMPLEX(B352,-C352))),IMDIV(IMSUB(IMEXP(IMPRODUCT(0.0205979*A352*$H$3,IMPRODUCT(COMPLEX(0,1),IMSQRT(IMPRODUCT(COMPLEX(B352,-C352),COMPLEX(D352,-E352)))))),IMDIV(1,IMEXP(IMPRODUCT(0.0205979*A352*$H$3,IMPRODUCT(COMPLEX(0,1),IMSQRT(IMPRODUCT(COMPLEX(B352,-C352),COMPLEX(D352,-E352)))))))),IMSUM(IMEXP(IMPRODUCT(0.0205979*A352*$H$3,IMPRODUCT(COMPLEX(0,1),IMSQRT(IMPRODUCT(COMPLEX(B352,-C352),COMPLEX(D352,-E352)))))),IMDIV(1,IMEXP(IMPRODUCT(0.0205979*A352*$H$3,IMPRODUCT(COMPLEX(0,1),IMSQRT(IMPRODUCT(COMPLEX(B352,-C352),COMPLEX(D352,-E352)))))))))),1))))</f>
        <v>-2.9787833712496</v>
      </c>
      <c r="I352" s="15">
        <f>20*LOG10(IMABS(IMDIV(IMSUB(IMPRODUCT(IMSQRT(IMDIV(COMPLEX(D352,-E352),COMPLEX(B352,-C352))),IMDIV(IMSUB(IMEXP(IMPRODUCT(0.0205979*A352*$I$3,IMPRODUCT(COMPLEX(0,1),IMSQRT(IMPRODUCT(COMPLEX(B352,-C352),COMPLEX(D352,-E352)))))),IMDIV(1,IMEXP(IMPRODUCT(0.0205979*A352*$I$3,IMPRODUCT(COMPLEX(0,1),IMSQRT(IMPRODUCT(COMPLEX(B352,-C352),COMPLEX(D352,-E352)))))))),IMSUM(IMEXP(IMPRODUCT(0.0205979*A352*$I$3,IMPRODUCT(COMPLEX(0,1),IMSQRT(IMPRODUCT(COMPLEX(B352,-C352),COMPLEX(D352,-E352)))))),IMDIV(1,IMEXP(IMPRODUCT(0.0205979*A352*$I$3,IMPRODUCT(COMPLEX(0,1),IMSQRT(IMPRODUCT(COMPLEX(B352,-C352),COMPLEX(D352,-E352)))))))))),1),IMSUM(IMPRODUCT(IMSQRT(IMDIV(COMPLEX(D352,-E352),COMPLEX(B352,-C352))),IMDIV(IMSUB(IMEXP(IMPRODUCT(0.0205979*A352*$I$3,IMPRODUCT(COMPLEX(0,1),IMSQRT(IMPRODUCT(COMPLEX(B352,-C352),COMPLEX(D352,-E352)))))),IMDIV(1,IMEXP(IMPRODUCT(0.0205979*A352*$I$3,IMPRODUCT(COMPLEX(0,1),IMSQRT(IMPRODUCT(COMPLEX(B352,-C352),COMPLEX(D352,-E352)))))))),IMSUM(IMEXP(IMPRODUCT(0.0205979*A352*$I$3,IMPRODUCT(COMPLEX(0,1),IMSQRT(IMPRODUCT(COMPLEX(B352,-C352),COMPLEX(D352,-E352)))))),IMDIV(1,IMEXP(IMPRODUCT(0.0205979*A352*$I$3,IMPRODUCT(COMPLEX(0,1),IMSQRT(IMPRODUCT(COMPLEX(B352,-C352),COMPLEX(D352,-E352)))))))))),1))))</f>
        <v>-2.3598807019161</v>
      </c>
      <c r="J352" s="15">
        <f>20*LOG10(IMABS(IMDIV(IMSUB(IMPRODUCT(IMSQRT(IMDIV(COMPLEX(D352,-E352),COMPLEX(B352,-C352))),IMDIV(IMSUB(IMEXP(IMPRODUCT(0.0205979*A352*$J$3,IMPRODUCT(COMPLEX(0,1),IMSQRT(IMPRODUCT(COMPLEX(B352,-C352),COMPLEX(D352,-E352)))))),IMDIV(1,IMEXP(IMPRODUCT(0.0205979*A352*$J$3,IMPRODUCT(COMPLEX(0,1),IMSQRT(IMPRODUCT(COMPLEX(B352,-C352),COMPLEX(D352,-E352)))))))),IMSUM(IMEXP(IMPRODUCT(0.0205979*A352*$J$3,IMPRODUCT(COMPLEX(0,1),IMSQRT(IMPRODUCT(COMPLEX(B352,-C352),COMPLEX(D352,-E352)))))),IMDIV(1,IMEXP(IMPRODUCT(0.0205979*A352*$J$3,IMPRODUCT(COMPLEX(0,1),IMSQRT(IMPRODUCT(COMPLEX(B352,-C352),COMPLEX(D352,-E352)))))))))),1),IMSUM(IMPRODUCT(IMSQRT(IMDIV(COMPLEX(D352,-E352),COMPLEX(B352,-C352))),IMDIV(IMSUB(IMEXP(IMPRODUCT(0.0205979*A352*$J$3,IMPRODUCT(COMPLEX(0,1),IMSQRT(IMPRODUCT(COMPLEX(B352,-C352),COMPLEX(D352,-E352)))))),IMDIV(1,IMEXP(IMPRODUCT(0.0205979*A352*$J$3,IMPRODUCT(COMPLEX(0,1),IMSQRT(IMPRODUCT(COMPLEX(B352,-C352),COMPLEX(D352,-E352)))))))),IMSUM(IMEXP(IMPRODUCT(0.0205979*A352*$J$3,IMPRODUCT(COMPLEX(0,1),IMSQRT(IMPRODUCT(COMPLEX(B352,-C352),COMPLEX(D352,-E352)))))),IMDIV(1,IMEXP(IMPRODUCT(0.0205979*A352*$J$3,IMPRODUCT(COMPLEX(0,1),IMSQRT(IMPRODUCT(COMPLEX(B352,-C352),COMPLEX(D352,-E352)))))))))),1))))</f>
        <v>-2.31400290200876</v>
      </c>
      <c r="K352" s="15">
        <f>20*LOG10(IMABS(IMDIV(IMSUB(IMPRODUCT(IMSQRT(IMDIV(COMPLEX(D352,-E352),COMPLEX(B352,-C352))),IMDIV(IMSUB(IMEXP(IMPRODUCT(0.0205979*A352*$K$3,IMPRODUCT(COMPLEX(0,1),IMSQRT(IMPRODUCT(COMPLEX(B352,-C352),COMPLEX(D352,-E352)))))),IMDIV(1,IMEXP(IMPRODUCT(0.0205979*A352*$K$3,IMPRODUCT(COMPLEX(0,1),IMSQRT(IMPRODUCT(COMPLEX(B352,-C352),COMPLEX(D352,-E352)))))))),IMSUM(IMEXP(IMPRODUCT(0.0205979*A352*$K$3,IMPRODUCT(COMPLEX(0,1),IMSQRT(IMPRODUCT(COMPLEX(B352,-C352),COMPLEX(D352,-E352)))))),IMDIV(1,IMEXP(IMPRODUCT(0.0205979*A352*$K$3,IMPRODUCT(COMPLEX(0,1),IMSQRT(IMPRODUCT(COMPLEX(B352,-C352),COMPLEX(D352,-E352)))))))))),1),IMSUM(IMPRODUCT(IMSQRT(IMDIV(COMPLEX(D352,-E352),COMPLEX(B352,-C352))),IMDIV(IMSUB(IMEXP(IMPRODUCT(0.0205979*A352*$K$3,IMPRODUCT(COMPLEX(0,1),IMSQRT(IMPRODUCT(COMPLEX(B352,-C352),COMPLEX(D352,-E352)))))),IMDIV(1,IMEXP(IMPRODUCT(0.0205979*A352*$K$3,IMPRODUCT(COMPLEX(0,1),IMSQRT(IMPRODUCT(COMPLEX(B352,-C352),COMPLEX(D352,-E352)))))))),IMSUM(IMEXP(IMPRODUCT(0.0205979*A352*$K$3,IMPRODUCT(COMPLEX(0,1),IMSQRT(IMPRODUCT(COMPLEX(B352,-C352),COMPLEX(D352,-E352)))))),IMDIV(1,IMEXP(IMPRODUCT(0.0205979*A352*$K$3,IMPRODUCT(COMPLEX(0,1),IMSQRT(IMPRODUCT(COMPLEX(B352,-C352),COMPLEX(D352,-E352)))))))))),1))))</f>
        <v>-2.51495479184167</v>
      </c>
      <c r="L352" s="15">
        <f>20*LOG10(IMABS(IMDIV(IMSUB(IMPRODUCT(IMSQRT(IMDIV(COMPLEX(D352,-E352),COMPLEX(B352,-C352))),IMDIV(IMSUB(IMEXP(IMPRODUCT(0.0205979*A352*$L$3,IMPRODUCT(COMPLEX(0,1),IMSQRT(IMPRODUCT(COMPLEX(B352,-C352),COMPLEX(D352,-E352)))))),IMDIV(1,IMEXP(IMPRODUCT(0.0205979*A352*$L$3,IMPRODUCT(COMPLEX(0,1),IMSQRT(IMPRODUCT(COMPLEX(B352,-C352),COMPLEX(D352,-E352)))))))),IMSUM(IMEXP(IMPRODUCT(0.0205979*A352*$L$3,IMPRODUCT(COMPLEX(0,1),IMSQRT(IMPRODUCT(COMPLEX(B352,-C352),COMPLEX(D352,-E352)))))),IMDIV(1,IMEXP(IMPRODUCT(0.0205979*A352*$L$3,IMPRODUCT(COMPLEX(0,1),IMSQRT(IMPRODUCT(COMPLEX(B352,-C352),COMPLEX(D352,-E352)))))))))),1),IMSUM(IMPRODUCT(IMSQRT(IMDIV(COMPLEX(D352,-E352),COMPLEX(B352,-C352))),IMDIV(IMSUB(IMEXP(IMPRODUCT(0.0205979*A352*$L$3,IMPRODUCT(COMPLEX(0,1),IMSQRT(IMPRODUCT(COMPLEX(B352,-C352),COMPLEX(D352,-E352)))))),IMDIV(1,IMEXP(IMPRODUCT(0.0205979*A352*$L$3,IMPRODUCT(COMPLEX(0,1),IMSQRT(IMPRODUCT(COMPLEX(B352,-C352),COMPLEX(D352,-E352)))))))),IMSUM(IMEXP(IMPRODUCT(0.0205979*A352*$L$3,IMPRODUCT(COMPLEX(0,1),IMSQRT(IMPRODUCT(COMPLEX(B352,-C352),COMPLEX(D352,-E352)))))),IMDIV(1,IMEXP(IMPRODUCT(0.0205979*A352*$L$3,IMPRODUCT(COMPLEX(0,1),IMSQRT(IMPRODUCT(COMPLEX(B352,-C352),COMPLEX(D352,-E352)))))))))),1))))</f>
        <v>-2.67962294332244</v>
      </c>
      <c r="M352" s="15">
        <f>20*LOG10(IMABS(IMDIV(IMSUB(IMPRODUCT(IMSQRT(IMDIV(COMPLEX(D352,-E352),COMPLEX(B352,-C352))),IMDIV(IMSUB(IMEXP(IMPRODUCT(0.0205979*A352*$M$3,IMPRODUCT(COMPLEX(0,1),IMSQRT(IMPRODUCT(COMPLEX(B352,-C352),COMPLEX(D352,-E352)))))),IMDIV(1,IMEXP(IMPRODUCT(0.0205979*A352*$M$3,IMPRODUCT(COMPLEX(0,1),IMSQRT(IMPRODUCT(COMPLEX(B352,-C352),COMPLEX(D352,-E352)))))))),IMSUM(IMEXP(IMPRODUCT(0.0205979*A352*$M$3,IMPRODUCT(COMPLEX(0,1),IMSQRT(IMPRODUCT(COMPLEX(B352,-C352),COMPLEX(D352,-E352)))))),IMDIV(1,IMEXP(IMPRODUCT(0.0205979*A352*$M$3,IMPRODUCT(COMPLEX(0,1),IMSQRT(IMPRODUCT(COMPLEX(B352,-C352),COMPLEX(D352,-E352)))))))))),1),IMSUM(IMPRODUCT(IMSQRT(IMDIV(COMPLEX(D352,-E352),COMPLEX(B352,-C352))),IMDIV(IMSUB(IMEXP(IMPRODUCT(0.0205979*A352*$M$3,IMPRODUCT(COMPLEX(0,1),IMSQRT(IMPRODUCT(COMPLEX(B352,-C352),COMPLEX(D352,-E352)))))),IMDIV(1,IMEXP(IMPRODUCT(0.0205979*A352*$M$3,IMPRODUCT(COMPLEX(0,1),IMSQRT(IMPRODUCT(COMPLEX(B352,-C352),COMPLEX(D352,-E352)))))))),IMSUM(IMEXP(IMPRODUCT(0.0205979*A352*$M$3,IMPRODUCT(COMPLEX(0,1),IMSQRT(IMPRODUCT(COMPLEX(B352,-C352),COMPLEX(D352,-E352)))))),IMDIV(1,IMEXP(IMPRODUCT(0.0205979*A352*$M$3,IMPRODUCT(COMPLEX(0,1),IMSQRT(IMPRODUCT(COMPLEX(B352,-C352),COMPLEX(D352,-E352)))))))))),1))))</f>
        <v>-2.68759866983949</v>
      </c>
      <c r="N352" s="15">
        <f>20*LOG10(IMABS(IMDIV(IMSUB(IMPRODUCT(IMSQRT(IMDIV(COMPLEX(D352,-E352),COMPLEX(B352,-C352))),IMDIV(IMSUB(IMEXP(IMPRODUCT(0.0205979*A352*$N$3,IMPRODUCT(COMPLEX(0,1),IMSQRT(IMPRODUCT(COMPLEX(B352,-C352),COMPLEX(D352,-E352)))))),IMDIV(1,IMEXP(IMPRODUCT(0.0205979*A352*$N$3,IMPRODUCT(COMPLEX(0,1),IMSQRT(IMPRODUCT(COMPLEX(B352,-C352),COMPLEX(D352,-E352)))))))),IMSUM(IMEXP(IMPRODUCT(0.0205979*A352*$N$3,IMPRODUCT(COMPLEX(0,1),IMSQRT(IMPRODUCT(COMPLEX(B352,-C352),COMPLEX(D352,-E352)))))),IMDIV(1,IMEXP(IMPRODUCT(0.0205979*A352*$N$3,IMPRODUCT(COMPLEX(0,1),IMSQRT(IMPRODUCT(COMPLEX(B352,-C352),COMPLEX(D352,-E352)))))))))),1),IMSUM(IMPRODUCT(IMSQRT(IMDIV(COMPLEX(D352,-E352),COMPLEX(B352,-C352))),IMDIV(IMSUB(IMEXP(IMPRODUCT(0.0205979*A352*$N$3,IMPRODUCT(COMPLEX(0,1),IMSQRT(IMPRODUCT(COMPLEX(B352,-C352),COMPLEX(D352,-E352)))))),IMDIV(1,IMEXP(IMPRODUCT(0.0205979*A352*$N$3,IMPRODUCT(COMPLEX(0,1),IMSQRT(IMPRODUCT(COMPLEX(B352,-C352),COMPLEX(D352,-E352)))))))),IMSUM(IMEXP(IMPRODUCT(0.0205979*A352*$N$3,IMPRODUCT(COMPLEX(0,1),IMSQRT(IMPRODUCT(COMPLEX(B352,-C352),COMPLEX(D352,-E352)))))),IMDIV(1,IMEXP(IMPRODUCT(0.0205979*A352*$N$3,IMPRODUCT(COMPLEX(0,1),IMSQRT(IMPRODUCT(COMPLEX(B352,-C352),COMPLEX(D352,-E352)))))))))),1))))</f>
        <v>-2.62797364721107</v>
      </c>
      <c r="O352" s="15">
        <f>20*LOG10(IMABS(IMDIV(IMSUB(IMPRODUCT(IMSQRT(IMDIV(COMPLEX(D352,-E352),COMPLEX(B352,-C352))),IMDIV(IMSUB(IMEXP(IMPRODUCT(0.0205979*A352*$O$3,IMPRODUCT(COMPLEX(0,1),IMSQRT(IMPRODUCT(COMPLEX(B352,-C352),COMPLEX(D352,-E352)))))),IMDIV(1,IMEXP(IMPRODUCT(0.0205979*A352*$O$3,IMPRODUCT(COMPLEX(0,1),IMSQRT(IMPRODUCT(COMPLEX(B352,-C352),COMPLEX(D352,-E352)))))))),IMSUM(IMEXP(IMPRODUCT(0.0205979*A352*$O$3,IMPRODUCT(COMPLEX(0,1),IMSQRT(IMPRODUCT(COMPLEX(B352,-C352),COMPLEX(D352,-E352)))))),IMDIV(1,IMEXP(IMPRODUCT(0.0205979*A352*$O$3,IMPRODUCT(COMPLEX(0,1),IMSQRT(IMPRODUCT(COMPLEX(B352,-C352),COMPLEX(D352,-E352)))))))))),1),IMSUM(IMPRODUCT(IMSQRT(IMDIV(COMPLEX(D352,-E352),COMPLEX(B352,-C352))),IMDIV(IMSUB(IMEXP(IMPRODUCT(0.0205979*A352*$O$3,IMPRODUCT(COMPLEX(0,1),IMSQRT(IMPRODUCT(COMPLEX(B352,-C352),COMPLEX(D352,-E352)))))),IMDIV(1,IMEXP(IMPRODUCT(0.0205979*A352*$O$3,IMPRODUCT(COMPLEX(0,1),IMSQRT(IMPRODUCT(COMPLEX(B352,-C352),COMPLEX(D352,-E352)))))))),IMSUM(IMEXP(IMPRODUCT(0.0205979*A352*$O$3,IMPRODUCT(COMPLEX(0,1),IMSQRT(IMPRODUCT(COMPLEX(B352,-C352),COMPLEX(D352,-E352)))))),IMDIV(1,IMEXP(IMPRODUCT(0.0205979*A352*$O$3,IMPRODUCT(COMPLEX(0,1),IMSQRT(IMPRODUCT(COMPLEX(B352,-C352),COMPLEX(D352,-E352)))))))))),1))))</f>
        <v>-2.5920257040534</v>
      </c>
      <c r="P352" s="19">
        <f t="shared" si="71"/>
        <v>0.725658275462963</v>
      </c>
      <c r="Q352" s="19">
        <f t="shared" si="72"/>
        <v>0.199361532322426</v>
      </c>
    </row>
    <row r="353" spans="1:17">
      <c r="A353" s="2">
        <v>13.84</v>
      </c>
      <c r="B353">
        <v>22.059</v>
      </c>
      <c r="C353">
        <v>16.1015</v>
      </c>
      <c r="D353">
        <v>0.6249</v>
      </c>
      <c r="E353">
        <v>0.1224</v>
      </c>
      <c r="F353" s="14">
        <f>20*LOG10(IMABS(IMDIV(IMSUB(IMPRODUCT(IMSQRT(IMDIV(COMPLEX(D353,-E353),COMPLEX(B353,-C353))),IMDIV(IMSUB(IMEXP(IMPRODUCT(0.0205979*A353*$F$3,IMPRODUCT(COMPLEX(0,1),IMSQRT(IMPRODUCT(COMPLEX(B353,-C353),COMPLEX(D353,-E353)))))),IMDIV(1,IMEXP(IMPRODUCT(0.0205979*A353*$F$3,IMPRODUCT(COMPLEX(0,1),IMSQRT(IMPRODUCT(COMPLEX(B353,-C353),COMPLEX(D353,-E353)))))))),IMSUM(IMEXP(IMPRODUCT(0.0205979*A353*$F$3,IMPRODUCT(COMPLEX(0,1),IMSQRT(IMPRODUCT(COMPLEX(B353,-C353),COMPLEX(D353,-E353)))))),IMDIV(1,IMEXP(IMPRODUCT(0.0205979*A353*$F$3,IMPRODUCT(COMPLEX(0,1),IMSQRT(IMPRODUCT(COMPLEX(B353,-C353),COMPLEX(D353,-E353)))))))))),1),IMSUM(IMPRODUCT(IMSQRT(IMDIV(COMPLEX(D353,-E353),COMPLEX(B353,-C353))),IMDIV(IMSUB(IMEXP(IMPRODUCT(0.0205979*A353*$F$3,IMPRODUCT(COMPLEX(0,1),IMSQRT(IMPRODUCT(COMPLEX(B353,-C353),COMPLEX(D353,-E353)))))),IMDIV(1,IMEXP(IMPRODUCT(0.0205979*A353*$F$3,IMPRODUCT(COMPLEX(0,1),IMSQRT(IMPRODUCT(COMPLEX(B353,-C353),COMPLEX(D353,-E353)))))))),IMSUM(IMEXP(IMPRODUCT(0.0205979*A353*$F$3,IMPRODUCT(COMPLEX(0,1),IMSQRT(IMPRODUCT(COMPLEX(B353,-C353),COMPLEX(D353,-E353)))))),IMDIV(1,IMEXP(IMPRODUCT(0.0205979*A353*$F$3,IMPRODUCT(COMPLEX(0,1),IMSQRT(IMPRODUCT(COMPLEX(B353,-C353),COMPLEX(D353,-E353)))))))))),1))))</f>
        <v>-2.53832637819521</v>
      </c>
      <c r="G353" s="15">
        <f>20*LOG10(IMABS(IMDIV(IMSUB(IMPRODUCT(IMSQRT(IMDIV(COMPLEX(D353,-E353),COMPLEX(B353,-C353))),IMDIV(IMSUB(IMEXP(IMPRODUCT(0.0205979*A353*$G$3,IMPRODUCT(COMPLEX(0,1),IMSQRT(IMPRODUCT(COMPLEX(B353,-C353),COMPLEX(D353,-E353)))))),IMDIV(1,IMEXP(IMPRODUCT(0.0205979*A353*$G$3,IMPRODUCT(COMPLEX(0,1),IMSQRT(IMPRODUCT(COMPLEX(B353,-C353),COMPLEX(D353,-E353)))))))),IMSUM(IMEXP(IMPRODUCT(0.0205979*A353*$G$3,IMPRODUCT(COMPLEX(0,1),IMSQRT(IMPRODUCT(COMPLEX(B353,-C353),COMPLEX(D353,-E353)))))),IMDIV(1,IMEXP(IMPRODUCT(0.0205979*A353*$G$3,IMPRODUCT(COMPLEX(0,1),IMSQRT(IMPRODUCT(COMPLEX(B353,-C353),COMPLEX(D353,-E353)))))))))),1),IMSUM(IMPRODUCT(IMSQRT(IMDIV(COMPLEX(D353,-E353),COMPLEX(B353,-C353))),IMDIV(IMSUB(IMEXP(IMPRODUCT(0.0205979*A353*$G$3,IMPRODUCT(COMPLEX(0,1),IMSQRT(IMPRODUCT(COMPLEX(B353,-C353),COMPLEX(D353,-E353)))))),IMDIV(1,IMEXP(IMPRODUCT(0.0205979*A353*$G$3,IMPRODUCT(COMPLEX(0,1),IMSQRT(IMPRODUCT(COMPLEX(B353,-C353),COMPLEX(D353,-E353)))))))),IMSUM(IMEXP(IMPRODUCT(0.0205979*A353*$G$3,IMPRODUCT(COMPLEX(0,1),IMSQRT(IMPRODUCT(COMPLEX(B353,-C353),COMPLEX(D353,-E353)))))),IMDIV(1,IMEXP(IMPRODUCT(0.0205979*A353*$G$3,IMPRODUCT(COMPLEX(0,1),IMSQRT(IMPRODUCT(COMPLEX(B353,-C353),COMPLEX(D353,-E353)))))))))),1))))</f>
        <v>-4.33618765526831</v>
      </c>
      <c r="H353" s="15">
        <f>20*LOG10(IMABS(IMDIV(IMSUB(IMPRODUCT(IMSQRT(IMDIV(COMPLEX(D353,-E353),COMPLEX(B353,-C353))),IMDIV(IMSUB(IMEXP(IMPRODUCT(0.0205979*A353*$H$3,IMPRODUCT(COMPLEX(0,1),IMSQRT(IMPRODUCT(COMPLEX(B353,-C353),COMPLEX(D353,-E353)))))),IMDIV(1,IMEXP(IMPRODUCT(0.0205979*A353*$H$3,IMPRODUCT(COMPLEX(0,1),IMSQRT(IMPRODUCT(COMPLEX(B353,-C353),COMPLEX(D353,-E353)))))))),IMSUM(IMEXP(IMPRODUCT(0.0205979*A353*$H$3,IMPRODUCT(COMPLEX(0,1),IMSQRT(IMPRODUCT(COMPLEX(B353,-C353),COMPLEX(D353,-E353)))))),IMDIV(1,IMEXP(IMPRODUCT(0.0205979*A353*$H$3,IMPRODUCT(COMPLEX(0,1),IMSQRT(IMPRODUCT(COMPLEX(B353,-C353),COMPLEX(D353,-E353)))))))))),1),IMSUM(IMPRODUCT(IMSQRT(IMDIV(COMPLEX(D353,-E353),COMPLEX(B353,-C353))),IMDIV(IMSUB(IMEXP(IMPRODUCT(0.0205979*A353*$H$3,IMPRODUCT(COMPLEX(0,1),IMSQRT(IMPRODUCT(COMPLEX(B353,-C353),COMPLEX(D353,-E353)))))),IMDIV(1,IMEXP(IMPRODUCT(0.0205979*A353*$H$3,IMPRODUCT(COMPLEX(0,1),IMSQRT(IMPRODUCT(COMPLEX(B353,-C353),COMPLEX(D353,-E353)))))))),IMSUM(IMEXP(IMPRODUCT(0.0205979*A353*$H$3,IMPRODUCT(COMPLEX(0,1),IMSQRT(IMPRODUCT(COMPLEX(B353,-C353),COMPLEX(D353,-E353)))))),IMDIV(1,IMEXP(IMPRODUCT(0.0205979*A353*$H$3,IMPRODUCT(COMPLEX(0,1),IMSQRT(IMPRODUCT(COMPLEX(B353,-C353),COMPLEX(D353,-E353)))))))))),1))))</f>
        <v>-2.95916867682021</v>
      </c>
      <c r="I353" s="15">
        <f>20*LOG10(IMABS(IMDIV(IMSUB(IMPRODUCT(IMSQRT(IMDIV(COMPLEX(D353,-E353),COMPLEX(B353,-C353))),IMDIV(IMSUB(IMEXP(IMPRODUCT(0.0205979*A353*$I$3,IMPRODUCT(COMPLEX(0,1),IMSQRT(IMPRODUCT(COMPLEX(B353,-C353),COMPLEX(D353,-E353)))))),IMDIV(1,IMEXP(IMPRODUCT(0.0205979*A353*$I$3,IMPRODUCT(COMPLEX(0,1),IMSQRT(IMPRODUCT(COMPLEX(B353,-C353),COMPLEX(D353,-E353)))))))),IMSUM(IMEXP(IMPRODUCT(0.0205979*A353*$I$3,IMPRODUCT(COMPLEX(0,1),IMSQRT(IMPRODUCT(COMPLEX(B353,-C353),COMPLEX(D353,-E353)))))),IMDIV(1,IMEXP(IMPRODUCT(0.0205979*A353*$I$3,IMPRODUCT(COMPLEX(0,1),IMSQRT(IMPRODUCT(COMPLEX(B353,-C353),COMPLEX(D353,-E353)))))))))),1),IMSUM(IMPRODUCT(IMSQRT(IMDIV(COMPLEX(D353,-E353),COMPLEX(B353,-C353))),IMDIV(IMSUB(IMEXP(IMPRODUCT(0.0205979*A353*$I$3,IMPRODUCT(COMPLEX(0,1),IMSQRT(IMPRODUCT(COMPLEX(B353,-C353),COMPLEX(D353,-E353)))))),IMDIV(1,IMEXP(IMPRODUCT(0.0205979*A353*$I$3,IMPRODUCT(COMPLEX(0,1),IMSQRT(IMPRODUCT(COMPLEX(B353,-C353),COMPLEX(D353,-E353)))))))),IMSUM(IMEXP(IMPRODUCT(0.0205979*A353*$I$3,IMPRODUCT(COMPLEX(0,1),IMSQRT(IMPRODUCT(COMPLEX(B353,-C353),COMPLEX(D353,-E353)))))),IMDIV(1,IMEXP(IMPRODUCT(0.0205979*A353*$I$3,IMPRODUCT(COMPLEX(0,1),IMSQRT(IMPRODUCT(COMPLEX(B353,-C353),COMPLEX(D353,-E353)))))))))),1))))</f>
        <v>-2.35050608711322</v>
      </c>
      <c r="J353" s="15">
        <f>20*LOG10(IMABS(IMDIV(IMSUB(IMPRODUCT(IMSQRT(IMDIV(COMPLEX(D353,-E353),COMPLEX(B353,-C353))),IMDIV(IMSUB(IMEXP(IMPRODUCT(0.0205979*A353*$J$3,IMPRODUCT(COMPLEX(0,1),IMSQRT(IMPRODUCT(COMPLEX(B353,-C353),COMPLEX(D353,-E353)))))),IMDIV(1,IMEXP(IMPRODUCT(0.0205979*A353*$J$3,IMPRODUCT(COMPLEX(0,1),IMSQRT(IMPRODUCT(COMPLEX(B353,-C353),COMPLEX(D353,-E353)))))))),IMSUM(IMEXP(IMPRODUCT(0.0205979*A353*$J$3,IMPRODUCT(COMPLEX(0,1),IMSQRT(IMPRODUCT(COMPLEX(B353,-C353),COMPLEX(D353,-E353)))))),IMDIV(1,IMEXP(IMPRODUCT(0.0205979*A353*$J$3,IMPRODUCT(COMPLEX(0,1),IMSQRT(IMPRODUCT(COMPLEX(B353,-C353),COMPLEX(D353,-E353)))))))))),1),IMSUM(IMPRODUCT(IMSQRT(IMDIV(COMPLEX(D353,-E353),COMPLEX(B353,-C353))),IMDIV(IMSUB(IMEXP(IMPRODUCT(0.0205979*A353*$J$3,IMPRODUCT(COMPLEX(0,1),IMSQRT(IMPRODUCT(COMPLEX(B353,-C353),COMPLEX(D353,-E353)))))),IMDIV(1,IMEXP(IMPRODUCT(0.0205979*A353*$J$3,IMPRODUCT(COMPLEX(0,1),IMSQRT(IMPRODUCT(COMPLEX(B353,-C353),COMPLEX(D353,-E353)))))))),IMSUM(IMEXP(IMPRODUCT(0.0205979*A353*$J$3,IMPRODUCT(COMPLEX(0,1),IMSQRT(IMPRODUCT(COMPLEX(B353,-C353),COMPLEX(D353,-E353)))))),IMDIV(1,IMEXP(IMPRODUCT(0.0205979*A353*$J$3,IMPRODUCT(COMPLEX(0,1),IMSQRT(IMPRODUCT(COMPLEX(B353,-C353),COMPLEX(D353,-E353)))))))))),1))))</f>
        <v>-2.31161980616892</v>
      </c>
      <c r="K353" s="15">
        <f>20*LOG10(IMABS(IMDIV(IMSUB(IMPRODUCT(IMSQRT(IMDIV(COMPLEX(D353,-E353),COMPLEX(B353,-C353))),IMDIV(IMSUB(IMEXP(IMPRODUCT(0.0205979*A353*$K$3,IMPRODUCT(COMPLEX(0,1),IMSQRT(IMPRODUCT(COMPLEX(B353,-C353),COMPLEX(D353,-E353)))))),IMDIV(1,IMEXP(IMPRODUCT(0.0205979*A353*$K$3,IMPRODUCT(COMPLEX(0,1),IMSQRT(IMPRODUCT(COMPLEX(B353,-C353),COMPLEX(D353,-E353)))))))),IMSUM(IMEXP(IMPRODUCT(0.0205979*A353*$K$3,IMPRODUCT(COMPLEX(0,1),IMSQRT(IMPRODUCT(COMPLEX(B353,-C353),COMPLEX(D353,-E353)))))),IMDIV(1,IMEXP(IMPRODUCT(0.0205979*A353*$K$3,IMPRODUCT(COMPLEX(0,1),IMSQRT(IMPRODUCT(COMPLEX(B353,-C353),COMPLEX(D353,-E353)))))))))),1),IMSUM(IMPRODUCT(IMSQRT(IMDIV(COMPLEX(D353,-E353),COMPLEX(B353,-C353))),IMDIV(IMSUB(IMEXP(IMPRODUCT(0.0205979*A353*$K$3,IMPRODUCT(COMPLEX(0,1),IMSQRT(IMPRODUCT(COMPLEX(B353,-C353),COMPLEX(D353,-E353)))))),IMDIV(1,IMEXP(IMPRODUCT(0.0205979*A353*$K$3,IMPRODUCT(COMPLEX(0,1),IMSQRT(IMPRODUCT(COMPLEX(B353,-C353),COMPLEX(D353,-E353)))))))),IMSUM(IMEXP(IMPRODUCT(0.0205979*A353*$K$3,IMPRODUCT(COMPLEX(0,1),IMSQRT(IMPRODUCT(COMPLEX(B353,-C353),COMPLEX(D353,-E353)))))),IMDIV(1,IMEXP(IMPRODUCT(0.0205979*A353*$K$3,IMPRODUCT(COMPLEX(0,1),IMSQRT(IMPRODUCT(COMPLEX(B353,-C353),COMPLEX(D353,-E353)))))))))),1))))</f>
        <v>-2.5152893095351</v>
      </c>
      <c r="L353" s="15">
        <f>20*LOG10(IMABS(IMDIV(IMSUB(IMPRODUCT(IMSQRT(IMDIV(COMPLEX(D353,-E353),COMPLEX(B353,-C353))),IMDIV(IMSUB(IMEXP(IMPRODUCT(0.0205979*A353*$L$3,IMPRODUCT(COMPLEX(0,1),IMSQRT(IMPRODUCT(COMPLEX(B353,-C353),COMPLEX(D353,-E353)))))),IMDIV(1,IMEXP(IMPRODUCT(0.0205979*A353*$L$3,IMPRODUCT(COMPLEX(0,1),IMSQRT(IMPRODUCT(COMPLEX(B353,-C353),COMPLEX(D353,-E353)))))))),IMSUM(IMEXP(IMPRODUCT(0.0205979*A353*$L$3,IMPRODUCT(COMPLEX(0,1),IMSQRT(IMPRODUCT(COMPLEX(B353,-C353),COMPLEX(D353,-E353)))))),IMDIV(1,IMEXP(IMPRODUCT(0.0205979*A353*$L$3,IMPRODUCT(COMPLEX(0,1),IMSQRT(IMPRODUCT(COMPLEX(B353,-C353),COMPLEX(D353,-E353)))))))))),1),IMSUM(IMPRODUCT(IMSQRT(IMDIV(COMPLEX(D353,-E353),COMPLEX(B353,-C353))),IMDIV(IMSUB(IMEXP(IMPRODUCT(0.0205979*A353*$L$3,IMPRODUCT(COMPLEX(0,1),IMSQRT(IMPRODUCT(COMPLEX(B353,-C353),COMPLEX(D353,-E353)))))),IMDIV(1,IMEXP(IMPRODUCT(0.0205979*A353*$L$3,IMPRODUCT(COMPLEX(0,1),IMSQRT(IMPRODUCT(COMPLEX(B353,-C353),COMPLEX(D353,-E353)))))))),IMSUM(IMEXP(IMPRODUCT(0.0205979*A353*$L$3,IMPRODUCT(COMPLEX(0,1),IMSQRT(IMPRODUCT(COMPLEX(B353,-C353),COMPLEX(D353,-E353)))))),IMDIV(1,IMEXP(IMPRODUCT(0.0205979*A353*$L$3,IMPRODUCT(COMPLEX(0,1),IMSQRT(IMPRODUCT(COMPLEX(B353,-C353),COMPLEX(D353,-E353)))))))))),1))))</f>
        <v>-2.67671396230457</v>
      </c>
      <c r="M353" s="15">
        <f>20*LOG10(IMABS(IMDIV(IMSUB(IMPRODUCT(IMSQRT(IMDIV(COMPLEX(D353,-E353),COMPLEX(B353,-C353))),IMDIV(IMSUB(IMEXP(IMPRODUCT(0.0205979*A353*$M$3,IMPRODUCT(COMPLEX(0,1),IMSQRT(IMPRODUCT(COMPLEX(B353,-C353),COMPLEX(D353,-E353)))))),IMDIV(1,IMEXP(IMPRODUCT(0.0205979*A353*$M$3,IMPRODUCT(COMPLEX(0,1),IMSQRT(IMPRODUCT(COMPLEX(B353,-C353),COMPLEX(D353,-E353)))))))),IMSUM(IMEXP(IMPRODUCT(0.0205979*A353*$M$3,IMPRODUCT(COMPLEX(0,1),IMSQRT(IMPRODUCT(COMPLEX(B353,-C353),COMPLEX(D353,-E353)))))),IMDIV(1,IMEXP(IMPRODUCT(0.0205979*A353*$M$3,IMPRODUCT(COMPLEX(0,1),IMSQRT(IMPRODUCT(COMPLEX(B353,-C353),COMPLEX(D353,-E353)))))))))),1),IMSUM(IMPRODUCT(IMSQRT(IMDIV(COMPLEX(D353,-E353),COMPLEX(B353,-C353))),IMDIV(IMSUB(IMEXP(IMPRODUCT(0.0205979*A353*$M$3,IMPRODUCT(COMPLEX(0,1),IMSQRT(IMPRODUCT(COMPLEX(B353,-C353),COMPLEX(D353,-E353)))))),IMDIV(1,IMEXP(IMPRODUCT(0.0205979*A353*$M$3,IMPRODUCT(COMPLEX(0,1),IMSQRT(IMPRODUCT(COMPLEX(B353,-C353),COMPLEX(D353,-E353)))))))),IMSUM(IMEXP(IMPRODUCT(0.0205979*A353*$M$3,IMPRODUCT(COMPLEX(0,1),IMSQRT(IMPRODUCT(COMPLEX(B353,-C353),COMPLEX(D353,-E353)))))),IMDIV(1,IMEXP(IMPRODUCT(0.0205979*A353*$M$3,IMPRODUCT(COMPLEX(0,1),IMSQRT(IMPRODUCT(COMPLEX(B353,-C353),COMPLEX(D353,-E353)))))))))),1))))</f>
        <v>-2.68078275162731</v>
      </c>
      <c r="N353" s="15">
        <f>20*LOG10(IMABS(IMDIV(IMSUB(IMPRODUCT(IMSQRT(IMDIV(COMPLEX(D353,-E353),COMPLEX(B353,-C353))),IMDIV(IMSUB(IMEXP(IMPRODUCT(0.0205979*A353*$N$3,IMPRODUCT(COMPLEX(0,1),IMSQRT(IMPRODUCT(COMPLEX(B353,-C353),COMPLEX(D353,-E353)))))),IMDIV(1,IMEXP(IMPRODUCT(0.0205979*A353*$N$3,IMPRODUCT(COMPLEX(0,1),IMSQRT(IMPRODUCT(COMPLEX(B353,-C353),COMPLEX(D353,-E353)))))))),IMSUM(IMEXP(IMPRODUCT(0.0205979*A353*$N$3,IMPRODUCT(COMPLEX(0,1),IMSQRT(IMPRODUCT(COMPLEX(B353,-C353),COMPLEX(D353,-E353)))))),IMDIV(1,IMEXP(IMPRODUCT(0.0205979*A353*$N$3,IMPRODUCT(COMPLEX(0,1),IMSQRT(IMPRODUCT(COMPLEX(B353,-C353),COMPLEX(D353,-E353)))))))))),1),IMSUM(IMPRODUCT(IMSQRT(IMDIV(COMPLEX(D353,-E353),COMPLEX(B353,-C353))),IMDIV(IMSUB(IMEXP(IMPRODUCT(0.0205979*A353*$N$3,IMPRODUCT(COMPLEX(0,1),IMSQRT(IMPRODUCT(COMPLEX(B353,-C353),COMPLEX(D353,-E353)))))),IMDIV(1,IMEXP(IMPRODUCT(0.0205979*A353*$N$3,IMPRODUCT(COMPLEX(0,1),IMSQRT(IMPRODUCT(COMPLEX(B353,-C353),COMPLEX(D353,-E353)))))))),IMSUM(IMEXP(IMPRODUCT(0.0205979*A353*$N$3,IMPRODUCT(COMPLEX(0,1),IMSQRT(IMPRODUCT(COMPLEX(B353,-C353),COMPLEX(D353,-E353)))))),IMDIV(1,IMEXP(IMPRODUCT(0.0205979*A353*$N$3,IMPRODUCT(COMPLEX(0,1),IMSQRT(IMPRODUCT(COMPLEX(B353,-C353),COMPLEX(D353,-E353)))))))))),1))))</f>
        <v>-2.62067539055447</v>
      </c>
      <c r="O353" s="15">
        <f>20*LOG10(IMABS(IMDIV(IMSUB(IMPRODUCT(IMSQRT(IMDIV(COMPLEX(D353,-E353),COMPLEX(B353,-C353))),IMDIV(IMSUB(IMEXP(IMPRODUCT(0.0205979*A353*$O$3,IMPRODUCT(COMPLEX(0,1),IMSQRT(IMPRODUCT(COMPLEX(B353,-C353),COMPLEX(D353,-E353)))))),IMDIV(1,IMEXP(IMPRODUCT(0.0205979*A353*$O$3,IMPRODUCT(COMPLEX(0,1),IMSQRT(IMPRODUCT(COMPLEX(B353,-C353),COMPLEX(D353,-E353)))))))),IMSUM(IMEXP(IMPRODUCT(0.0205979*A353*$O$3,IMPRODUCT(COMPLEX(0,1),IMSQRT(IMPRODUCT(COMPLEX(B353,-C353),COMPLEX(D353,-E353)))))),IMDIV(1,IMEXP(IMPRODUCT(0.0205979*A353*$O$3,IMPRODUCT(COMPLEX(0,1),IMSQRT(IMPRODUCT(COMPLEX(B353,-C353),COMPLEX(D353,-E353)))))))))),1),IMSUM(IMPRODUCT(IMSQRT(IMDIV(COMPLEX(D353,-E353),COMPLEX(B353,-C353))),IMDIV(IMSUB(IMEXP(IMPRODUCT(0.0205979*A353*$O$3,IMPRODUCT(COMPLEX(0,1),IMSQRT(IMPRODUCT(COMPLEX(B353,-C353),COMPLEX(D353,-E353)))))),IMDIV(1,IMEXP(IMPRODUCT(0.0205979*A353*$O$3,IMPRODUCT(COMPLEX(0,1),IMSQRT(IMPRODUCT(COMPLEX(B353,-C353),COMPLEX(D353,-E353)))))))),IMSUM(IMEXP(IMPRODUCT(0.0205979*A353*$O$3,IMPRODUCT(COMPLEX(0,1),IMSQRT(IMPRODUCT(COMPLEX(B353,-C353),COMPLEX(D353,-E353)))))),IMDIV(1,IMEXP(IMPRODUCT(0.0205979*A353*$O$3,IMPRODUCT(COMPLEX(0,1),IMSQRT(IMPRODUCT(COMPLEX(B353,-C353),COMPLEX(D353,-E353)))))))))),1))))</f>
        <v>-2.58617337859077</v>
      </c>
      <c r="P353" s="19">
        <f t="shared" si="71"/>
        <v>0.729928827236049</v>
      </c>
      <c r="Q353" s="19">
        <f t="shared" si="72"/>
        <v>0.195871339414306</v>
      </c>
    </row>
    <row r="354" spans="1:17">
      <c r="A354" s="2">
        <v>13.92</v>
      </c>
      <c r="B354">
        <v>21.9847</v>
      </c>
      <c r="C354">
        <v>16.1146</v>
      </c>
      <c r="D354">
        <v>0.6236</v>
      </c>
      <c r="E354">
        <v>0.1208</v>
      </c>
      <c r="F354" s="14">
        <f>20*LOG10(IMABS(IMDIV(IMSUB(IMPRODUCT(IMSQRT(IMDIV(COMPLEX(D354,-E354),COMPLEX(B354,-C354))),IMDIV(IMSUB(IMEXP(IMPRODUCT(0.0205979*A354*$F$3,IMPRODUCT(COMPLEX(0,1),IMSQRT(IMPRODUCT(COMPLEX(B354,-C354),COMPLEX(D354,-E354)))))),IMDIV(1,IMEXP(IMPRODUCT(0.0205979*A354*$F$3,IMPRODUCT(COMPLEX(0,1),IMSQRT(IMPRODUCT(COMPLEX(B354,-C354),COMPLEX(D354,-E354)))))))),IMSUM(IMEXP(IMPRODUCT(0.0205979*A354*$F$3,IMPRODUCT(COMPLEX(0,1),IMSQRT(IMPRODUCT(COMPLEX(B354,-C354),COMPLEX(D354,-E354)))))),IMDIV(1,IMEXP(IMPRODUCT(0.0205979*A354*$F$3,IMPRODUCT(COMPLEX(0,1),IMSQRT(IMPRODUCT(COMPLEX(B354,-C354),COMPLEX(D354,-E354)))))))))),1),IMSUM(IMPRODUCT(IMSQRT(IMDIV(COMPLEX(D354,-E354),COMPLEX(B354,-C354))),IMDIV(IMSUB(IMEXP(IMPRODUCT(0.0205979*A354*$F$3,IMPRODUCT(COMPLEX(0,1),IMSQRT(IMPRODUCT(COMPLEX(B354,-C354),COMPLEX(D354,-E354)))))),IMDIV(1,IMEXP(IMPRODUCT(0.0205979*A354*$F$3,IMPRODUCT(COMPLEX(0,1),IMSQRT(IMPRODUCT(COMPLEX(B354,-C354),COMPLEX(D354,-E354)))))))),IMSUM(IMEXP(IMPRODUCT(0.0205979*A354*$F$3,IMPRODUCT(COMPLEX(0,1),IMSQRT(IMPRODUCT(COMPLEX(B354,-C354),COMPLEX(D354,-E354)))))),IMDIV(1,IMEXP(IMPRODUCT(0.0205979*A354*$F$3,IMPRODUCT(COMPLEX(0,1),IMSQRT(IMPRODUCT(COMPLEX(B354,-C354),COMPLEX(D354,-E354)))))))))),1))))</f>
        <v>-2.55563800940578</v>
      </c>
      <c r="G354" s="15">
        <f>20*LOG10(IMABS(IMDIV(IMSUB(IMPRODUCT(IMSQRT(IMDIV(COMPLEX(D354,-E354),COMPLEX(B354,-C354))),IMDIV(IMSUB(IMEXP(IMPRODUCT(0.0205979*A354*$G$3,IMPRODUCT(COMPLEX(0,1),IMSQRT(IMPRODUCT(COMPLEX(B354,-C354),COMPLEX(D354,-E354)))))),IMDIV(1,IMEXP(IMPRODUCT(0.0205979*A354*$G$3,IMPRODUCT(COMPLEX(0,1),IMSQRT(IMPRODUCT(COMPLEX(B354,-C354),COMPLEX(D354,-E354)))))))),IMSUM(IMEXP(IMPRODUCT(0.0205979*A354*$G$3,IMPRODUCT(COMPLEX(0,1),IMSQRT(IMPRODUCT(COMPLEX(B354,-C354),COMPLEX(D354,-E354)))))),IMDIV(1,IMEXP(IMPRODUCT(0.0205979*A354*$G$3,IMPRODUCT(COMPLEX(0,1),IMSQRT(IMPRODUCT(COMPLEX(B354,-C354),COMPLEX(D354,-E354)))))))))),1),IMSUM(IMPRODUCT(IMSQRT(IMDIV(COMPLEX(D354,-E354),COMPLEX(B354,-C354))),IMDIV(IMSUB(IMEXP(IMPRODUCT(0.0205979*A354*$G$3,IMPRODUCT(COMPLEX(0,1),IMSQRT(IMPRODUCT(COMPLEX(B354,-C354),COMPLEX(D354,-E354)))))),IMDIV(1,IMEXP(IMPRODUCT(0.0205979*A354*$G$3,IMPRODUCT(COMPLEX(0,1),IMSQRT(IMPRODUCT(COMPLEX(B354,-C354),COMPLEX(D354,-E354)))))))),IMSUM(IMEXP(IMPRODUCT(0.0205979*A354*$G$3,IMPRODUCT(COMPLEX(0,1),IMSQRT(IMPRODUCT(COMPLEX(B354,-C354),COMPLEX(D354,-E354)))))),IMDIV(1,IMEXP(IMPRODUCT(0.0205979*A354*$G$3,IMPRODUCT(COMPLEX(0,1),IMSQRT(IMPRODUCT(COMPLEX(B354,-C354),COMPLEX(D354,-E354)))))))))),1))))</f>
        <v>-4.32250235312872</v>
      </c>
      <c r="H354" s="15">
        <f>20*LOG10(IMABS(IMDIV(IMSUB(IMPRODUCT(IMSQRT(IMDIV(COMPLEX(D354,-E354),COMPLEX(B354,-C354))),IMDIV(IMSUB(IMEXP(IMPRODUCT(0.0205979*A354*$H$3,IMPRODUCT(COMPLEX(0,1),IMSQRT(IMPRODUCT(COMPLEX(B354,-C354),COMPLEX(D354,-E354)))))),IMDIV(1,IMEXP(IMPRODUCT(0.0205979*A354*$H$3,IMPRODUCT(COMPLEX(0,1),IMSQRT(IMPRODUCT(COMPLEX(B354,-C354),COMPLEX(D354,-E354)))))))),IMSUM(IMEXP(IMPRODUCT(0.0205979*A354*$H$3,IMPRODUCT(COMPLEX(0,1),IMSQRT(IMPRODUCT(COMPLEX(B354,-C354),COMPLEX(D354,-E354)))))),IMDIV(1,IMEXP(IMPRODUCT(0.0205979*A354*$H$3,IMPRODUCT(COMPLEX(0,1),IMSQRT(IMPRODUCT(COMPLEX(B354,-C354),COMPLEX(D354,-E354)))))))))),1),IMSUM(IMPRODUCT(IMSQRT(IMDIV(COMPLEX(D354,-E354),COMPLEX(B354,-C354))),IMDIV(IMSUB(IMEXP(IMPRODUCT(0.0205979*A354*$H$3,IMPRODUCT(COMPLEX(0,1),IMSQRT(IMPRODUCT(COMPLEX(B354,-C354),COMPLEX(D354,-E354)))))),IMDIV(1,IMEXP(IMPRODUCT(0.0205979*A354*$H$3,IMPRODUCT(COMPLEX(0,1),IMSQRT(IMPRODUCT(COMPLEX(B354,-C354),COMPLEX(D354,-E354)))))))),IMSUM(IMEXP(IMPRODUCT(0.0205979*A354*$H$3,IMPRODUCT(COMPLEX(0,1),IMSQRT(IMPRODUCT(COMPLEX(B354,-C354),COMPLEX(D354,-E354)))))),IMDIV(1,IMEXP(IMPRODUCT(0.0205979*A354*$H$3,IMPRODUCT(COMPLEX(0,1),IMSQRT(IMPRODUCT(COMPLEX(B354,-C354),COMPLEX(D354,-E354)))))))))),1))))</f>
        <v>-2.94387645390631</v>
      </c>
      <c r="I354" s="15">
        <f>20*LOG10(IMABS(IMDIV(IMSUB(IMPRODUCT(IMSQRT(IMDIV(COMPLEX(D354,-E354),COMPLEX(B354,-C354))),IMDIV(IMSUB(IMEXP(IMPRODUCT(0.0205979*A354*$I$3,IMPRODUCT(COMPLEX(0,1),IMSQRT(IMPRODUCT(COMPLEX(B354,-C354),COMPLEX(D354,-E354)))))),IMDIV(1,IMEXP(IMPRODUCT(0.0205979*A354*$I$3,IMPRODUCT(COMPLEX(0,1),IMSQRT(IMPRODUCT(COMPLEX(B354,-C354),COMPLEX(D354,-E354)))))))),IMSUM(IMEXP(IMPRODUCT(0.0205979*A354*$I$3,IMPRODUCT(COMPLEX(0,1),IMSQRT(IMPRODUCT(COMPLEX(B354,-C354),COMPLEX(D354,-E354)))))),IMDIV(1,IMEXP(IMPRODUCT(0.0205979*A354*$I$3,IMPRODUCT(COMPLEX(0,1),IMSQRT(IMPRODUCT(COMPLEX(B354,-C354),COMPLEX(D354,-E354)))))))))),1),IMSUM(IMPRODUCT(IMSQRT(IMDIV(COMPLEX(D354,-E354),COMPLEX(B354,-C354))),IMDIV(IMSUB(IMEXP(IMPRODUCT(0.0205979*A354*$I$3,IMPRODUCT(COMPLEX(0,1),IMSQRT(IMPRODUCT(COMPLEX(B354,-C354),COMPLEX(D354,-E354)))))),IMDIV(1,IMEXP(IMPRODUCT(0.0205979*A354*$I$3,IMPRODUCT(COMPLEX(0,1),IMSQRT(IMPRODUCT(COMPLEX(B354,-C354),COMPLEX(D354,-E354)))))))),IMSUM(IMEXP(IMPRODUCT(0.0205979*A354*$I$3,IMPRODUCT(COMPLEX(0,1),IMSQRT(IMPRODUCT(COMPLEX(B354,-C354),COMPLEX(D354,-E354)))))),IMDIV(1,IMEXP(IMPRODUCT(0.0205979*A354*$I$3,IMPRODUCT(COMPLEX(0,1),IMSQRT(IMPRODUCT(COMPLEX(B354,-C354),COMPLEX(D354,-E354)))))))))),1))))</f>
        <v>-2.34476177523407</v>
      </c>
      <c r="J354" s="15">
        <f>20*LOG10(IMABS(IMDIV(IMSUB(IMPRODUCT(IMSQRT(IMDIV(COMPLEX(D354,-E354),COMPLEX(B354,-C354))),IMDIV(IMSUB(IMEXP(IMPRODUCT(0.0205979*A354*$J$3,IMPRODUCT(COMPLEX(0,1),IMSQRT(IMPRODUCT(COMPLEX(B354,-C354),COMPLEX(D354,-E354)))))),IMDIV(1,IMEXP(IMPRODUCT(0.0205979*A354*$J$3,IMPRODUCT(COMPLEX(0,1),IMSQRT(IMPRODUCT(COMPLEX(B354,-C354),COMPLEX(D354,-E354)))))))),IMSUM(IMEXP(IMPRODUCT(0.0205979*A354*$J$3,IMPRODUCT(COMPLEX(0,1),IMSQRT(IMPRODUCT(COMPLEX(B354,-C354),COMPLEX(D354,-E354)))))),IMDIV(1,IMEXP(IMPRODUCT(0.0205979*A354*$J$3,IMPRODUCT(COMPLEX(0,1),IMSQRT(IMPRODUCT(COMPLEX(B354,-C354),COMPLEX(D354,-E354)))))))))),1),IMSUM(IMPRODUCT(IMSQRT(IMDIV(COMPLEX(D354,-E354),COMPLEX(B354,-C354))),IMDIV(IMSUB(IMEXP(IMPRODUCT(0.0205979*A354*$J$3,IMPRODUCT(COMPLEX(0,1),IMSQRT(IMPRODUCT(COMPLEX(B354,-C354),COMPLEX(D354,-E354)))))),IMDIV(1,IMEXP(IMPRODUCT(0.0205979*A354*$J$3,IMPRODUCT(COMPLEX(0,1),IMSQRT(IMPRODUCT(COMPLEX(B354,-C354),COMPLEX(D354,-E354)))))))),IMSUM(IMEXP(IMPRODUCT(0.0205979*A354*$J$3,IMPRODUCT(COMPLEX(0,1),IMSQRT(IMPRODUCT(COMPLEX(B354,-C354),COMPLEX(D354,-E354)))))),IMDIV(1,IMEXP(IMPRODUCT(0.0205979*A354*$J$3,IMPRODUCT(COMPLEX(0,1),IMSQRT(IMPRODUCT(COMPLEX(B354,-C354),COMPLEX(D354,-E354)))))))))),1))))</f>
        <v>-2.31249062535513</v>
      </c>
      <c r="K354" s="15">
        <f>20*LOG10(IMABS(IMDIV(IMSUB(IMPRODUCT(IMSQRT(IMDIV(COMPLEX(D354,-E354),COMPLEX(B354,-C354))),IMDIV(IMSUB(IMEXP(IMPRODUCT(0.0205979*A354*$K$3,IMPRODUCT(COMPLEX(0,1),IMSQRT(IMPRODUCT(COMPLEX(B354,-C354),COMPLEX(D354,-E354)))))),IMDIV(1,IMEXP(IMPRODUCT(0.0205979*A354*$K$3,IMPRODUCT(COMPLEX(0,1),IMSQRT(IMPRODUCT(COMPLEX(B354,-C354),COMPLEX(D354,-E354)))))))),IMSUM(IMEXP(IMPRODUCT(0.0205979*A354*$K$3,IMPRODUCT(COMPLEX(0,1),IMSQRT(IMPRODUCT(COMPLEX(B354,-C354),COMPLEX(D354,-E354)))))),IMDIV(1,IMEXP(IMPRODUCT(0.0205979*A354*$K$3,IMPRODUCT(COMPLEX(0,1),IMSQRT(IMPRODUCT(COMPLEX(B354,-C354),COMPLEX(D354,-E354)))))))))),1),IMSUM(IMPRODUCT(IMSQRT(IMDIV(COMPLEX(D354,-E354),COMPLEX(B354,-C354))),IMDIV(IMSUB(IMEXP(IMPRODUCT(0.0205979*A354*$K$3,IMPRODUCT(COMPLEX(0,1),IMSQRT(IMPRODUCT(COMPLEX(B354,-C354),COMPLEX(D354,-E354)))))),IMDIV(1,IMEXP(IMPRODUCT(0.0205979*A354*$K$3,IMPRODUCT(COMPLEX(0,1),IMSQRT(IMPRODUCT(COMPLEX(B354,-C354),COMPLEX(D354,-E354)))))))),IMSUM(IMEXP(IMPRODUCT(0.0205979*A354*$K$3,IMPRODUCT(COMPLEX(0,1),IMSQRT(IMPRODUCT(COMPLEX(B354,-C354),COMPLEX(D354,-E354)))))),IMDIV(1,IMEXP(IMPRODUCT(0.0205979*A354*$K$3,IMPRODUCT(COMPLEX(0,1),IMSQRT(IMPRODUCT(COMPLEX(B354,-C354),COMPLEX(D354,-E354)))))))))),1))))</f>
        <v>-2.51852302472902</v>
      </c>
      <c r="L354" s="15">
        <f>20*LOG10(IMABS(IMDIV(IMSUB(IMPRODUCT(IMSQRT(IMDIV(COMPLEX(D354,-E354),COMPLEX(B354,-C354))),IMDIV(IMSUB(IMEXP(IMPRODUCT(0.0205979*A354*$L$3,IMPRODUCT(COMPLEX(0,1),IMSQRT(IMPRODUCT(COMPLEX(B354,-C354),COMPLEX(D354,-E354)))))),IMDIV(1,IMEXP(IMPRODUCT(0.0205979*A354*$L$3,IMPRODUCT(COMPLEX(0,1),IMSQRT(IMPRODUCT(COMPLEX(B354,-C354),COMPLEX(D354,-E354)))))))),IMSUM(IMEXP(IMPRODUCT(0.0205979*A354*$L$3,IMPRODUCT(COMPLEX(0,1),IMSQRT(IMPRODUCT(COMPLEX(B354,-C354),COMPLEX(D354,-E354)))))),IMDIV(1,IMEXP(IMPRODUCT(0.0205979*A354*$L$3,IMPRODUCT(COMPLEX(0,1),IMSQRT(IMPRODUCT(COMPLEX(B354,-C354),COMPLEX(D354,-E354)))))))))),1),IMSUM(IMPRODUCT(IMSQRT(IMDIV(COMPLEX(D354,-E354),COMPLEX(B354,-C354))),IMDIV(IMSUB(IMEXP(IMPRODUCT(0.0205979*A354*$L$3,IMPRODUCT(COMPLEX(0,1),IMSQRT(IMPRODUCT(COMPLEX(B354,-C354),COMPLEX(D354,-E354)))))),IMDIV(1,IMEXP(IMPRODUCT(0.0205979*A354*$L$3,IMPRODUCT(COMPLEX(0,1),IMSQRT(IMPRODUCT(COMPLEX(B354,-C354),COMPLEX(D354,-E354)))))))),IMSUM(IMEXP(IMPRODUCT(0.0205979*A354*$L$3,IMPRODUCT(COMPLEX(0,1),IMSQRT(IMPRODUCT(COMPLEX(B354,-C354),COMPLEX(D354,-E354)))))),IMDIV(1,IMEXP(IMPRODUCT(0.0205979*A354*$L$3,IMPRODUCT(COMPLEX(0,1),IMSQRT(IMPRODUCT(COMPLEX(B354,-C354),COMPLEX(D354,-E354)))))))))),1))))</f>
        <v>-2.67667927964487</v>
      </c>
      <c r="M354" s="15">
        <f>20*LOG10(IMABS(IMDIV(IMSUB(IMPRODUCT(IMSQRT(IMDIV(COMPLEX(D354,-E354),COMPLEX(B354,-C354))),IMDIV(IMSUB(IMEXP(IMPRODUCT(0.0205979*A354*$M$3,IMPRODUCT(COMPLEX(0,1),IMSQRT(IMPRODUCT(COMPLEX(B354,-C354),COMPLEX(D354,-E354)))))),IMDIV(1,IMEXP(IMPRODUCT(0.0205979*A354*$M$3,IMPRODUCT(COMPLEX(0,1),IMSQRT(IMPRODUCT(COMPLEX(B354,-C354),COMPLEX(D354,-E354)))))))),IMSUM(IMEXP(IMPRODUCT(0.0205979*A354*$M$3,IMPRODUCT(COMPLEX(0,1),IMSQRT(IMPRODUCT(COMPLEX(B354,-C354),COMPLEX(D354,-E354)))))),IMDIV(1,IMEXP(IMPRODUCT(0.0205979*A354*$M$3,IMPRODUCT(COMPLEX(0,1),IMSQRT(IMPRODUCT(COMPLEX(B354,-C354),COMPLEX(D354,-E354)))))))))),1),IMSUM(IMPRODUCT(IMSQRT(IMDIV(COMPLEX(D354,-E354),COMPLEX(B354,-C354))),IMDIV(IMSUB(IMEXP(IMPRODUCT(0.0205979*A354*$M$3,IMPRODUCT(COMPLEX(0,1),IMSQRT(IMPRODUCT(COMPLEX(B354,-C354),COMPLEX(D354,-E354)))))),IMDIV(1,IMEXP(IMPRODUCT(0.0205979*A354*$M$3,IMPRODUCT(COMPLEX(0,1),IMSQRT(IMPRODUCT(COMPLEX(B354,-C354),COMPLEX(D354,-E354)))))))),IMSUM(IMEXP(IMPRODUCT(0.0205979*A354*$M$3,IMPRODUCT(COMPLEX(0,1),IMSQRT(IMPRODUCT(COMPLEX(B354,-C354),COMPLEX(D354,-E354)))))),IMDIV(1,IMEXP(IMPRODUCT(0.0205979*A354*$M$3,IMPRODUCT(COMPLEX(0,1),IMSQRT(IMPRODUCT(COMPLEX(B354,-C354),COMPLEX(D354,-E354)))))))))),1))))</f>
        <v>-2.67718372663235</v>
      </c>
      <c r="N354" s="15">
        <f>20*LOG10(IMABS(IMDIV(IMSUB(IMPRODUCT(IMSQRT(IMDIV(COMPLEX(D354,-E354),COMPLEX(B354,-C354))),IMDIV(IMSUB(IMEXP(IMPRODUCT(0.0205979*A354*$N$3,IMPRODUCT(COMPLEX(0,1),IMSQRT(IMPRODUCT(COMPLEX(B354,-C354),COMPLEX(D354,-E354)))))),IMDIV(1,IMEXP(IMPRODUCT(0.0205979*A354*$N$3,IMPRODUCT(COMPLEX(0,1),IMSQRT(IMPRODUCT(COMPLEX(B354,-C354),COMPLEX(D354,-E354)))))))),IMSUM(IMEXP(IMPRODUCT(0.0205979*A354*$N$3,IMPRODUCT(COMPLEX(0,1),IMSQRT(IMPRODUCT(COMPLEX(B354,-C354),COMPLEX(D354,-E354)))))),IMDIV(1,IMEXP(IMPRODUCT(0.0205979*A354*$N$3,IMPRODUCT(COMPLEX(0,1),IMSQRT(IMPRODUCT(COMPLEX(B354,-C354),COMPLEX(D354,-E354)))))))))),1),IMSUM(IMPRODUCT(IMSQRT(IMDIV(COMPLEX(D354,-E354),COMPLEX(B354,-C354))),IMDIV(IMSUB(IMEXP(IMPRODUCT(0.0205979*A354*$N$3,IMPRODUCT(COMPLEX(0,1),IMSQRT(IMPRODUCT(COMPLEX(B354,-C354),COMPLEX(D354,-E354)))))),IMDIV(1,IMEXP(IMPRODUCT(0.0205979*A354*$N$3,IMPRODUCT(COMPLEX(0,1),IMSQRT(IMPRODUCT(COMPLEX(B354,-C354),COMPLEX(D354,-E354)))))))),IMSUM(IMEXP(IMPRODUCT(0.0205979*A354*$N$3,IMPRODUCT(COMPLEX(0,1),IMSQRT(IMPRODUCT(COMPLEX(B354,-C354),COMPLEX(D354,-E354)))))),IMDIV(1,IMEXP(IMPRODUCT(0.0205979*A354*$N$3,IMPRODUCT(COMPLEX(0,1),IMSQRT(IMPRODUCT(COMPLEX(B354,-C354),COMPLEX(D354,-E354)))))))))),1))))</f>
        <v>-2.61680668633075</v>
      </c>
      <c r="O354" s="15">
        <f>20*LOG10(IMABS(IMDIV(IMSUB(IMPRODUCT(IMSQRT(IMDIV(COMPLEX(D354,-E354),COMPLEX(B354,-C354))),IMDIV(IMSUB(IMEXP(IMPRODUCT(0.0205979*A354*$O$3,IMPRODUCT(COMPLEX(0,1),IMSQRT(IMPRODUCT(COMPLEX(B354,-C354),COMPLEX(D354,-E354)))))),IMDIV(1,IMEXP(IMPRODUCT(0.0205979*A354*$O$3,IMPRODUCT(COMPLEX(0,1),IMSQRT(IMPRODUCT(COMPLEX(B354,-C354),COMPLEX(D354,-E354)))))))),IMSUM(IMEXP(IMPRODUCT(0.0205979*A354*$O$3,IMPRODUCT(COMPLEX(0,1),IMSQRT(IMPRODUCT(COMPLEX(B354,-C354),COMPLEX(D354,-E354)))))),IMDIV(1,IMEXP(IMPRODUCT(0.0205979*A354*$O$3,IMPRODUCT(COMPLEX(0,1),IMSQRT(IMPRODUCT(COMPLEX(B354,-C354),COMPLEX(D354,-E354)))))))))),1),IMSUM(IMPRODUCT(IMSQRT(IMDIV(COMPLEX(D354,-E354),COMPLEX(B354,-C354))),IMDIV(IMSUB(IMEXP(IMPRODUCT(0.0205979*A354*$O$3,IMPRODUCT(COMPLEX(0,1),IMSQRT(IMPRODUCT(COMPLEX(B354,-C354),COMPLEX(D354,-E354)))))),IMDIV(1,IMEXP(IMPRODUCT(0.0205979*A354*$O$3,IMPRODUCT(COMPLEX(0,1),IMSQRT(IMPRODUCT(COMPLEX(B354,-C354),COMPLEX(D354,-E354)))))))),IMSUM(IMEXP(IMPRODUCT(0.0205979*A354*$O$3,IMPRODUCT(COMPLEX(0,1),IMSQRT(IMPRODUCT(COMPLEX(B354,-C354),COMPLEX(D354,-E354)))))),IMDIV(1,IMEXP(IMPRODUCT(0.0205979*A354*$O$3,IMPRODUCT(COMPLEX(0,1),IMSQRT(IMPRODUCT(COMPLEX(B354,-C354),COMPLEX(D354,-E354)))))))))),1))))</f>
        <v>-2.58371406041184</v>
      </c>
      <c r="P354" s="19">
        <f t="shared" si="71"/>
        <v>0.732991580508263</v>
      </c>
      <c r="Q354" s="19">
        <f t="shared" si="72"/>
        <v>0.193713919178961</v>
      </c>
    </row>
    <row r="355" spans="1:17">
      <c r="A355" s="2">
        <v>14</v>
      </c>
      <c r="B355">
        <v>21.9176</v>
      </c>
      <c r="C355">
        <v>16.1219</v>
      </c>
      <c r="D355">
        <v>0.6224</v>
      </c>
      <c r="E355">
        <v>0.1195</v>
      </c>
      <c r="F355" s="14">
        <f>20*LOG10(IMABS(IMDIV(IMSUB(IMPRODUCT(IMSQRT(IMDIV(COMPLEX(D355,-E355),COMPLEX(B355,-C355))),IMDIV(IMSUB(IMEXP(IMPRODUCT(0.0205979*A355*$F$3,IMPRODUCT(COMPLEX(0,1),IMSQRT(IMPRODUCT(COMPLEX(B355,-C355),COMPLEX(D355,-E355)))))),IMDIV(1,IMEXP(IMPRODUCT(0.0205979*A355*$F$3,IMPRODUCT(COMPLEX(0,1),IMSQRT(IMPRODUCT(COMPLEX(B355,-C355),COMPLEX(D355,-E355)))))))),IMSUM(IMEXP(IMPRODUCT(0.0205979*A355*$F$3,IMPRODUCT(COMPLEX(0,1),IMSQRT(IMPRODUCT(COMPLEX(B355,-C355),COMPLEX(D355,-E355)))))),IMDIV(1,IMEXP(IMPRODUCT(0.0205979*A355*$F$3,IMPRODUCT(COMPLEX(0,1),IMSQRT(IMPRODUCT(COMPLEX(B355,-C355),COMPLEX(D355,-E355)))))))))),1),IMSUM(IMPRODUCT(IMSQRT(IMDIV(COMPLEX(D355,-E355),COMPLEX(B355,-C355))),IMDIV(IMSUB(IMEXP(IMPRODUCT(0.0205979*A355*$F$3,IMPRODUCT(COMPLEX(0,1),IMSQRT(IMPRODUCT(COMPLEX(B355,-C355),COMPLEX(D355,-E355)))))),IMDIV(1,IMEXP(IMPRODUCT(0.0205979*A355*$F$3,IMPRODUCT(COMPLEX(0,1),IMSQRT(IMPRODUCT(COMPLEX(B355,-C355),COMPLEX(D355,-E355)))))))),IMSUM(IMEXP(IMPRODUCT(0.0205979*A355*$F$3,IMPRODUCT(COMPLEX(0,1),IMSQRT(IMPRODUCT(COMPLEX(B355,-C355),COMPLEX(D355,-E355)))))),IMDIV(1,IMEXP(IMPRODUCT(0.0205979*A355*$F$3,IMPRODUCT(COMPLEX(0,1),IMSQRT(IMPRODUCT(COMPLEX(B355,-C355),COMPLEX(D355,-E355)))))))))),1))))</f>
        <v>-2.57535976811602</v>
      </c>
      <c r="G355" s="15">
        <f>20*LOG10(IMABS(IMDIV(IMSUB(IMPRODUCT(IMSQRT(IMDIV(COMPLEX(D355,-E355),COMPLEX(B355,-C355))),IMDIV(IMSUB(IMEXP(IMPRODUCT(0.0205979*A355*$G$3,IMPRODUCT(COMPLEX(0,1),IMSQRT(IMPRODUCT(COMPLEX(B355,-C355),COMPLEX(D355,-E355)))))),IMDIV(1,IMEXP(IMPRODUCT(0.0205979*A355*$G$3,IMPRODUCT(COMPLEX(0,1),IMSQRT(IMPRODUCT(COMPLEX(B355,-C355),COMPLEX(D355,-E355)))))))),IMSUM(IMEXP(IMPRODUCT(0.0205979*A355*$G$3,IMPRODUCT(COMPLEX(0,1),IMSQRT(IMPRODUCT(COMPLEX(B355,-C355),COMPLEX(D355,-E355)))))),IMDIV(1,IMEXP(IMPRODUCT(0.0205979*A355*$G$3,IMPRODUCT(COMPLEX(0,1),IMSQRT(IMPRODUCT(COMPLEX(B355,-C355),COMPLEX(D355,-E355)))))))))),1),IMSUM(IMPRODUCT(IMSQRT(IMDIV(COMPLEX(D355,-E355),COMPLEX(B355,-C355))),IMDIV(IMSUB(IMEXP(IMPRODUCT(0.0205979*A355*$G$3,IMPRODUCT(COMPLEX(0,1),IMSQRT(IMPRODUCT(COMPLEX(B355,-C355),COMPLEX(D355,-E355)))))),IMDIV(1,IMEXP(IMPRODUCT(0.0205979*A355*$G$3,IMPRODUCT(COMPLEX(0,1),IMSQRT(IMPRODUCT(COMPLEX(B355,-C355),COMPLEX(D355,-E355)))))))),IMSUM(IMEXP(IMPRODUCT(0.0205979*A355*$G$3,IMPRODUCT(COMPLEX(0,1),IMSQRT(IMPRODUCT(COMPLEX(B355,-C355),COMPLEX(D355,-E355)))))),IMDIV(1,IMEXP(IMPRODUCT(0.0205979*A355*$G$3,IMPRODUCT(COMPLEX(0,1),IMSQRT(IMPRODUCT(COMPLEX(B355,-C355),COMPLEX(D355,-E355)))))))))),1))))</f>
        <v>-4.30828012335444</v>
      </c>
      <c r="H355" s="15">
        <f>20*LOG10(IMABS(IMDIV(IMSUB(IMPRODUCT(IMSQRT(IMDIV(COMPLEX(D355,-E355),COMPLEX(B355,-C355))),IMDIV(IMSUB(IMEXP(IMPRODUCT(0.0205979*A355*$H$3,IMPRODUCT(COMPLEX(0,1),IMSQRT(IMPRODUCT(COMPLEX(B355,-C355),COMPLEX(D355,-E355)))))),IMDIV(1,IMEXP(IMPRODUCT(0.0205979*A355*$H$3,IMPRODUCT(COMPLEX(0,1),IMSQRT(IMPRODUCT(COMPLEX(B355,-C355),COMPLEX(D355,-E355)))))))),IMSUM(IMEXP(IMPRODUCT(0.0205979*A355*$H$3,IMPRODUCT(COMPLEX(0,1),IMSQRT(IMPRODUCT(COMPLEX(B355,-C355),COMPLEX(D355,-E355)))))),IMDIV(1,IMEXP(IMPRODUCT(0.0205979*A355*$H$3,IMPRODUCT(COMPLEX(0,1),IMSQRT(IMPRODUCT(COMPLEX(B355,-C355),COMPLEX(D355,-E355)))))))))),1),IMSUM(IMPRODUCT(IMSQRT(IMDIV(COMPLEX(D355,-E355),COMPLEX(B355,-C355))),IMDIV(IMSUB(IMEXP(IMPRODUCT(0.0205979*A355*$H$3,IMPRODUCT(COMPLEX(0,1),IMSQRT(IMPRODUCT(COMPLEX(B355,-C355),COMPLEX(D355,-E355)))))),IMDIV(1,IMEXP(IMPRODUCT(0.0205979*A355*$H$3,IMPRODUCT(COMPLEX(0,1),IMSQRT(IMPRODUCT(COMPLEX(B355,-C355),COMPLEX(D355,-E355)))))))),IMSUM(IMEXP(IMPRODUCT(0.0205979*A355*$H$3,IMPRODUCT(COMPLEX(0,1),IMSQRT(IMPRODUCT(COMPLEX(B355,-C355),COMPLEX(D355,-E355)))))),IMDIV(1,IMEXP(IMPRODUCT(0.0205979*A355*$H$3,IMPRODUCT(COMPLEX(0,1),IMSQRT(IMPRODUCT(COMPLEX(B355,-C355),COMPLEX(D355,-E355)))))))))),1))))</f>
        <v>-2.92838783361232</v>
      </c>
      <c r="I355" s="15">
        <f>20*LOG10(IMABS(IMDIV(IMSUB(IMPRODUCT(IMSQRT(IMDIV(COMPLEX(D355,-E355),COMPLEX(B355,-C355))),IMDIV(IMSUB(IMEXP(IMPRODUCT(0.0205979*A355*$I$3,IMPRODUCT(COMPLEX(0,1),IMSQRT(IMPRODUCT(COMPLEX(B355,-C355),COMPLEX(D355,-E355)))))),IMDIV(1,IMEXP(IMPRODUCT(0.0205979*A355*$I$3,IMPRODUCT(COMPLEX(0,1),IMSQRT(IMPRODUCT(COMPLEX(B355,-C355),COMPLEX(D355,-E355)))))))),IMSUM(IMEXP(IMPRODUCT(0.0205979*A355*$I$3,IMPRODUCT(COMPLEX(0,1),IMSQRT(IMPRODUCT(COMPLEX(B355,-C355),COMPLEX(D355,-E355)))))),IMDIV(1,IMEXP(IMPRODUCT(0.0205979*A355*$I$3,IMPRODUCT(COMPLEX(0,1),IMSQRT(IMPRODUCT(COMPLEX(B355,-C355),COMPLEX(D355,-E355)))))))))),1),IMSUM(IMPRODUCT(IMSQRT(IMDIV(COMPLEX(D355,-E355),COMPLEX(B355,-C355))),IMDIV(IMSUB(IMEXP(IMPRODUCT(0.0205979*A355*$I$3,IMPRODUCT(COMPLEX(0,1),IMSQRT(IMPRODUCT(COMPLEX(B355,-C355),COMPLEX(D355,-E355)))))),IMDIV(1,IMEXP(IMPRODUCT(0.0205979*A355*$I$3,IMPRODUCT(COMPLEX(0,1),IMSQRT(IMPRODUCT(COMPLEX(B355,-C355),COMPLEX(D355,-E355)))))))),IMSUM(IMEXP(IMPRODUCT(0.0205979*A355*$I$3,IMPRODUCT(COMPLEX(0,1),IMSQRT(IMPRODUCT(COMPLEX(B355,-C355),COMPLEX(D355,-E355)))))),IMDIV(1,IMEXP(IMPRODUCT(0.0205979*A355*$I$3,IMPRODUCT(COMPLEX(0,1),IMSQRT(IMPRODUCT(COMPLEX(B355,-C355),COMPLEX(D355,-E355)))))))))),1))))</f>
        <v>-2.33936016690739</v>
      </c>
      <c r="J355" s="15">
        <f>20*LOG10(IMABS(IMDIV(IMSUB(IMPRODUCT(IMSQRT(IMDIV(COMPLEX(D355,-E355),COMPLEX(B355,-C355))),IMDIV(IMSUB(IMEXP(IMPRODUCT(0.0205979*A355*$J$3,IMPRODUCT(COMPLEX(0,1),IMSQRT(IMPRODUCT(COMPLEX(B355,-C355),COMPLEX(D355,-E355)))))),IMDIV(1,IMEXP(IMPRODUCT(0.0205979*A355*$J$3,IMPRODUCT(COMPLEX(0,1),IMSQRT(IMPRODUCT(COMPLEX(B355,-C355),COMPLEX(D355,-E355)))))))),IMSUM(IMEXP(IMPRODUCT(0.0205979*A355*$J$3,IMPRODUCT(COMPLEX(0,1),IMSQRT(IMPRODUCT(COMPLEX(B355,-C355),COMPLEX(D355,-E355)))))),IMDIV(1,IMEXP(IMPRODUCT(0.0205979*A355*$J$3,IMPRODUCT(COMPLEX(0,1),IMSQRT(IMPRODUCT(COMPLEX(B355,-C355),COMPLEX(D355,-E355)))))))))),1),IMSUM(IMPRODUCT(IMSQRT(IMDIV(COMPLEX(D355,-E355),COMPLEX(B355,-C355))),IMDIV(IMSUB(IMEXP(IMPRODUCT(0.0205979*A355*$J$3,IMPRODUCT(COMPLEX(0,1),IMSQRT(IMPRODUCT(COMPLEX(B355,-C355),COMPLEX(D355,-E355)))))),IMDIV(1,IMEXP(IMPRODUCT(0.0205979*A355*$J$3,IMPRODUCT(COMPLEX(0,1),IMSQRT(IMPRODUCT(COMPLEX(B355,-C355),COMPLEX(D355,-E355)))))))),IMSUM(IMEXP(IMPRODUCT(0.0205979*A355*$J$3,IMPRODUCT(COMPLEX(0,1),IMSQRT(IMPRODUCT(COMPLEX(B355,-C355),COMPLEX(D355,-E355)))))),IMDIV(1,IMEXP(IMPRODUCT(0.0205979*A355*$J$3,IMPRODUCT(COMPLEX(0,1),IMSQRT(IMPRODUCT(COMPLEX(B355,-C355),COMPLEX(D355,-E355)))))))))),1))))</f>
        <v>-2.31406829275571</v>
      </c>
      <c r="K355" s="15">
        <f>20*LOG10(IMABS(IMDIV(IMSUB(IMPRODUCT(IMSQRT(IMDIV(COMPLEX(D355,-E355),COMPLEX(B355,-C355))),IMDIV(IMSUB(IMEXP(IMPRODUCT(0.0205979*A355*$K$3,IMPRODUCT(COMPLEX(0,1),IMSQRT(IMPRODUCT(COMPLEX(B355,-C355),COMPLEX(D355,-E355)))))),IMDIV(1,IMEXP(IMPRODUCT(0.0205979*A355*$K$3,IMPRODUCT(COMPLEX(0,1),IMSQRT(IMPRODUCT(COMPLEX(B355,-C355),COMPLEX(D355,-E355)))))))),IMSUM(IMEXP(IMPRODUCT(0.0205979*A355*$K$3,IMPRODUCT(COMPLEX(0,1),IMSQRT(IMPRODUCT(COMPLEX(B355,-C355),COMPLEX(D355,-E355)))))),IMDIV(1,IMEXP(IMPRODUCT(0.0205979*A355*$K$3,IMPRODUCT(COMPLEX(0,1),IMSQRT(IMPRODUCT(COMPLEX(B355,-C355),COMPLEX(D355,-E355)))))))))),1),IMSUM(IMPRODUCT(IMSQRT(IMDIV(COMPLEX(D355,-E355),COMPLEX(B355,-C355))),IMDIV(IMSUB(IMEXP(IMPRODUCT(0.0205979*A355*$K$3,IMPRODUCT(COMPLEX(0,1),IMSQRT(IMPRODUCT(COMPLEX(B355,-C355),COMPLEX(D355,-E355)))))),IMDIV(1,IMEXP(IMPRODUCT(0.0205979*A355*$K$3,IMPRODUCT(COMPLEX(0,1),IMSQRT(IMPRODUCT(COMPLEX(B355,-C355),COMPLEX(D355,-E355)))))))),IMSUM(IMEXP(IMPRODUCT(0.0205979*A355*$K$3,IMPRODUCT(COMPLEX(0,1),IMSQRT(IMPRODUCT(COMPLEX(B355,-C355),COMPLEX(D355,-E355)))))),IMDIV(1,IMEXP(IMPRODUCT(0.0205979*A355*$K$3,IMPRODUCT(COMPLEX(0,1),IMSQRT(IMPRODUCT(COMPLEX(B355,-C355),COMPLEX(D355,-E355)))))))))),1))))</f>
        <v>-2.52242967585822</v>
      </c>
      <c r="L355" s="15">
        <f>20*LOG10(IMABS(IMDIV(IMSUB(IMPRODUCT(IMSQRT(IMDIV(COMPLEX(D355,-E355),COMPLEX(B355,-C355))),IMDIV(IMSUB(IMEXP(IMPRODUCT(0.0205979*A355*$L$3,IMPRODUCT(COMPLEX(0,1),IMSQRT(IMPRODUCT(COMPLEX(B355,-C355),COMPLEX(D355,-E355)))))),IMDIV(1,IMEXP(IMPRODUCT(0.0205979*A355*$L$3,IMPRODUCT(COMPLEX(0,1),IMSQRT(IMPRODUCT(COMPLEX(B355,-C355),COMPLEX(D355,-E355)))))))),IMSUM(IMEXP(IMPRODUCT(0.0205979*A355*$L$3,IMPRODUCT(COMPLEX(0,1),IMSQRT(IMPRODUCT(COMPLEX(B355,-C355),COMPLEX(D355,-E355)))))),IMDIV(1,IMEXP(IMPRODUCT(0.0205979*A355*$L$3,IMPRODUCT(COMPLEX(0,1),IMSQRT(IMPRODUCT(COMPLEX(B355,-C355),COMPLEX(D355,-E355)))))))))),1),IMSUM(IMPRODUCT(IMSQRT(IMDIV(COMPLEX(D355,-E355),COMPLEX(B355,-C355))),IMDIV(IMSUB(IMEXP(IMPRODUCT(0.0205979*A355*$L$3,IMPRODUCT(COMPLEX(0,1),IMSQRT(IMPRODUCT(COMPLEX(B355,-C355),COMPLEX(D355,-E355)))))),IMDIV(1,IMEXP(IMPRODUCT(0.0205979*A355*$L$3,IMPRODUCT(COMPLEX(0,1),IMSQRT(IMPRODUCT(COMPLEX(B355,-C355),COMPLEX(D355,-E355)))))))),IMSUM(IMEXP(IMPRODUCT(0.0205979*A355*$L$3,IMPRODUCT(COMPLEX(0,1),IMSQRT(IMPRODUCT(COMPLEX(B355,-C355),COMPLEX(D355,-E355)))))),IMDIV(1,IMEXP(IMPRODUCT(0.0205979*A355*$L$3,IMPRODUCT(COMPLEX(0,1),IMSQRT(IMPRODUCT(COMPLEX(B355,-C355),COMPLEX(D355,-E355)))))))))),1))))</f>
        <v>-2.67701013173559</v>
      </c>
      <c r="M355" s="15">
        <f>20*LOG10(IMABS(IMDIV(IMSUB(IMPRODUCT(IMSQRT(IMDIV(COMPLEX(D355,-E355),COMPLEX(B355,-C355))),IMDIV(IMSUB(IMEXP(IMPRODUCT(0.0205979*A355*$M$3,IMPRODUCT(COMPLEX(0,1),IMSQRT(IMPRODUCT(COMPLEX(B355,-C355),COMPLEX(D355,-E355)))))),IMDIV(1,IMEXP(IMPRODUCT(0.0205979*A355*$M$3,IMPRODUCT(COMPLEX(0,1),IMSQRT(IMPRODUCT(COMPLEX(B355,-C355),COMPLEX(D355,-E355)))))))),IMSUM(IMEXP(IMPRODUCT(0.0205979*A355*$M$3,IMPRODUCT(COMPLEX(0,1),IMSQRT(IMPRODUCT(COMPLEX(B355,-C355),COMPLEX(D355,-E355)))))),IMDIV(1,IMEXP(IMPRODUCT(0.0205979*A355*$M$3,IMPRODUCT(COMPLEX(0,1),IMSQRT(IMPRODUCT(COMPLEX(B355,-C355),COMPLEX(D355,-E355)))))))))),1),IMSUM(IMPRODUCT(IMSQRT(IMDIV(COMPLEX(D355,-E355),COMPLEX(B355,-C355))),IMDIV(IMSUB(IMEXP(IMPRODUCT(0.0205979*A355*$M$3,IMPRODUCT(COMPLEX(0,1),IMSQRT(IMPRODUCT(COMPLEX(B355,-C355),COMPLEX(D355,-E355)))))),IMDIV(1,IMEXP(IMPRODUCT(0.0205979*A355*$M$3,IMPRODUCT(COMPLEX(0,1),IMSQRT(IMPRODUCT(COMPLEX(B355,-C355),COMPLEX(D355,-E355)))))))),IMSUM(IMEXP(IMPRODUCT(0.0205979*A355*$M$3,IMPRODUCT(COMPLEX(0,1),IMSQRT(IMPRODUCT(COMPLEX(B355,-C355),COMPLEX(D355,-E355)))))),IMDIV(1,IMEXP(IMPRODUCT(0.0205979*A355*$M$3,IMPRODUCT(COMPLEX(0,1),IMSQRT(IMPRODUCT(COMPLEX(B355,-C355),COMPLEX(D355,-E355)))))))))),1))))</f>
        <v>-2.67385977059177</v>
      </c>
      <c r="N355" s="15">
        <f>20*LOG10(IMABS(IMDIV(IMSUB(IMPRODUCT(IMSQRT(IMDIV(COMPLEX(D355,-E355),COMPLEX(B355,-C355))),IMDIV(IMSUB(IMEXP(IMPRODUCT(0.0205979*A355*$N$3,IMPRODUCT(COMPLEX(0,1),IMSQRT(IMPRODUCT(COMPLEX(B355,-C355),COMPLEX(D355,-E355)))))),IMDIV(1,IMEXP(IMPRODUCT(0.0205979*A355*$N$3,IMPRODUCT(COMPLEX(0,1),IMSQRT(IMPRODUCT(COMPLEX(B355,-C355),COMPLEX(D355,-E355)))))))),IMSUM(IMEXP(IMPRODUCT(0.0205979*A355*$N$3,IMPRODUCT(COMPLEX(0,1),IMSQRT(IMPRODUCT(COMPLEX(B355,-C355),COMPLEX(D355,-E355)))))),IMDIV(1,IMEXP(IMPRODUCT(0.0205979*A355*$N$3,IMPRODUCT(COMPLEX(0,1),IMSQRT(IMPRODUCT(COMPLEX(B355,-C355),COMPLEX(D355,-E355)))))))))),1),IMSUM(IMPRODUCT(IMSQRT(IMDIV(COMPLEX(D355,-E355),COMPLEX(B355,-C355))),IMDIV(IMSUB(IMEXP(IMPRODUCT(0.0205979*A355*$N$3,IMPRODUCT(COMPLEX(0,1),IMSQRT(IMPRODUCT(COMPLEX(B355,-C355),COMPLEX(D355,-E355)))))),IMDIV(1,IMEXP(IMPRODUCT(0.0205979*A355*$N$3,IMPRODUCT(COMPLEX(0,1),IMSQRT(IMPRODUCT(COMPLEX(B355,-C355),COMPLEX(D355,-E355)))))))),IMSUM(IMEXP(IMPRODUCT(0.0205979*A355*$N$3,IMPRODUCT(COMPLEX(0,1),IMSQRT(IMPRODUCT(COMPLEX(B355,-C355),COMPLEX(D355,-E355)))))),IMDIV(1,IMEXP(IMPRODUCT(0.0205979*A355*$N$3,IMPRODUCT(COMPLEX(0,1),IMSQRT(IMPRODUCT(COMPLEX(B355,-C355),COMPLEX(D355,-E355)))))))))),1))))</f>
        <v>-2.61332007559799</v>
      </c>
      <c r="O355" s="15">
        <f>20*LOG10(IMABS(IMDIV(IMSUB(IMPRODUCT(IMSQRT(IMDIV(COMPLEX(D355,-E355),COMPLEX(B355,-C355))),IMDIV(IMSUB(IMEXP(IMPRODUCT(0.0205979*A355*$O$3,IMPRODUCT(COMPLEX(0,1),IMSQRT(IMPRODUCT(COMPLEX(B355,-C355),COMPLEX(D355,-E355)))))),IMDIV(1,IMEXP(IMPRODUCT(0.0205979*A355*$O$3,IMPRODUCT(COMPLEX(0,1),IMSQRT(IMPRODUCT(COMPLEX(B355,-C355),COMPLEX(D355,-E355)))))))),IMSUM(IMEXP(IMPRODUCT(0.0205979*A355*$O$3,IMPRODUCT(COMPLEX(0,1),IMSQRT(IMPRODUCT(COMPLEX(B355,-C355),COMPLEX(D355,-E355)))))),IMDIV(1,IMEXP(IMPRODUCT(0.0205979*A355*$O$3,IMPRODUCT(COMPLEX(0,1),IMSQRT(IMPRODUCT(COMPLEX(B355,-C355),COMPLEX(D355,-E355)))))))))),1),IMSUM(IMPRODUCT(IMSQRT(IMDIV(COMPLEX(D355,-E355),COMPLEX(B355,-C355))),IMDIV(IMSUB(IMEXP(IMPRODUCT(0.0205979*A355*$O$3,IMPRODUCT(COMPLEX(0,1),IMSQRT(IMPRODUCT(COMPLEX(B355,-C355),COMPLEX(D355,-E355)))))),IMDIV(1,IMEXP(IMPRODUCT(0.0205979*A355*$O$3,IMPRODUCT(COMPLEX(0,1),IMSQRT(IMPRODUCT(COMPLEX(B355,-C355),COMPLEX(D355,-E355)))))))),IMSUM(IMEXP(IMPRODUCT(0.0205979*A355*$O$3,IMPRODUCT(COMPLEX(0,1),IMSQRT(IMPRODUCT(COMPLEX(B355,-C355),COMPLEX(D355,-E355)))))),IMDIV(1,IMEXP(IMPRODUCT(0.0205979*A355*$O$3,IMPRODUCT(COMPLEX(0,1),IMSQRT(IMPRODUCT(COMPLEX(B355,-C355),COMPLEX(D355,-E355)))))))))),1))))</f>
        <v>-2.58173017553374</v>
      </c>
      <c r="P355" s="19">
        <f t="shared" si="71"/>
        <v>0.735568675402416</v>
      </c>
      <c r="Q355" s="19">
        <f t="shared" si="72"/>
        <v>0.191998714652956</v>
      </c>
    </row>
    <row r="356" spans="1:17">
      <c r="A356" s="2">
        <v>14.08</v>
      </c>
      <c r="B356">
        <v>21.7658</v>
      </c>
      <c r="C356">
        <v>16.1033</v>
      </c>
      <c r="D356">
        <v>0.6233</v>
      </c>
      <c r="E356">
        <v>0.1185</v>
      </c>
      <c r="F356" s="14">
        <f>20*LOG10(IMABS(IMDIV(IMSUB(IMPRODUCT(IMSQRT(IMDIV(COMPLEX(D356,-E356),COMPLEX(B356,-C356))),IMDIV(IMSUB(IMEXP(IMPRODUCT(0.0205979*A356*$F$3,IMPRODUCT(COMPLEX(0,1),IMSQRT(IMPRODUCT(COMPLEX(B356,-C356),COMPLEX(D356,-E356)))))),IMDIV(1,IMEXP(IMPRODUCT(0.0205979*A356*$F$3,IMPRODUCT(COMPLEX(0,1),IMSQRT(IMPRODUCT(COMPLEX(B356,-C356),COMPLEX(D356,-E356)))))))),IMSUM(IMEXP(IMPRODUCT(0.0205979*A356*$F$3,IMPRODUCT(COMPLEX(0,1),IMSQRT(IMPRODUCT(COMPLEX(B356,-C356),COMPLEX(D356,-E356)))))),IMDIV(1,IMEXP(IMPRODUCT(0.0205979*A356*$F$3,IMPRODUCT(COMPLEX(0,1),IMSQRT(IMPRODUCT(COMPLEX(B356,-C356),COMPLEX(D356,-E356)))))))))),1),IMSUM(IMPRODUCT(IMSQRT(IMDIV(COMPLEX(D356,-E356),COMPLEX(B356,-C356))),IMDIV(IMSUB(IMEXP(IMPRODUCT(0.0205979*A356*$F$3,IMPRODUCT(COMPLEX(0,1),IMSQRT(IMPRODUCT(COMPLEX(B356,-C356),COMPLEX(D356,-E356)))))),IMDIV(1,IMEXP(IMPRODUCT(0.0205979*A356*$F$3,IMPRODUCT(COMPLEX(0,1),IMSQRT(IMPRODUCT(COMPLEX(B356,-C356),COMPLEX(D356,-E356)))))))),IMSUM(IMEXP(IMPRODUCT(0.0205979*A356*$F$3,IMPRODUCT(COMPLEX(0,1),IMSQRT(IMPRODUCT(COMPLEX(B356,-C356),COMPLEX(D356,-E356)))))),IMDIV(1,IMEXP(IMPRODUCT(0.0205979*A356*$F$3,IMPRODUCT(COMPLEX(0,1),IMSQRT(IMPRODUCT(COMPLEX(B356,-C356),COMPLEX(D356,-E356)))))))))),1))))</f>
        <v>-2.60187685190086</v>
      </c>
      <c r="G356" s="15">
        <f>20*LOG10(IMABS(IMDIV(IMSUB(IMPRODUCT(IMSQRT(IMDIV(COMPLEX(D356,-E356),COMPLEX(B356,-C356))),IMDIV(IMSUB(IMEXP(IMPRODUCT(0.0205979*A356*$G$3,IMPRODUCT(COMPLEX(0,1),IMSQRT(IMPRODUCT(COMPLEX(B356,-C356),COMPLEX(D356,-E356)))))),IMDIV(1,IMEXP(IMPRODUCT(0.0205979*A356*$G$3,IMPRODUCT(COMPLEX(0,1),IMSQRT(IMPRODUCT(COMPLEX(B356,-C356),COMPLEX(D356,-E356)))))))),IMSUM(IMEXP(IMPRODUCT(0.0205979*A356*$G$3,IMPRODUCT(COMPLEX(0,1),IMSQRT(IMPRODUCT(COMPLEX(B356,-C356),COMPLEX(D356,-E356)))))),IMDIV(1,IMEXP(IMPRODUCT(0.0205979*A356*$G$3,IMPRODUCT(COMPLEX(0,1),IMSQRT(IMPRODUCT(COMPLEX(B356,-C356),COMPLEX(D356,-E356)))))))))),1),IMSUM(IMPRODUCT(IMSQRT(IMDIV(COMPLEX(D356,-E356),COMPLEX(B356,-C356))),IMDIV(IMSUB(IMEXP(IMPRODUCT(0.0205979*A356*$G$3,IMPRODUCT(COMPLEX(0,1),IMSQRT(IMPRODUCT(COMPLEX(B356,-C356),COMPLEX(D356,-E356)))))),IMDIV(1,IMEXP(IMPRODUCT(0.0205979*A356*$G$3,IMPRODUCT(COMPLEX(0,1),IMSQRT(IMPRODUCT(COMPLEX(B356,-C356),COMPLEX(D356,-E356)))))))),IMSUM(IMEXP(IMPRODUCT(0.0205979*A356*$G$3,IMPRODUCT(COMPLEX(0,1),IMSQRT(IMPRODUCT(COMPLEX(B356,-C356),COMPLEX(D356,-E356)))))),IMDIV(1,IMEXP(IMPRODUCT(0.0205979*A356*$G$3,IMPRODUCT(COMPLEX(0,1),IMSQRT(IMPRODUCT(COMPLEX(B356,-C356),COMPLEX(D356,-E356)))))))))),1))))</f>
        <v>-4.30379519465014</v>
      </c>
      <c r="H356" s="15">
        <f>20*LOG10(IMABS(IMDIV(IMSUB(IMPRODUCT(IMSQRT(IMDIV(COMPLEX(D356,-E356),COMPLEX(B356,-C356))),IMDIV(IMSUB(IMEXP(IMPRODUCT(0.0205979*A356*$H$3,IMPRODUCT(COMPLEX(0,1),IMSQRT(IMPRODUCT(COMPLEX(B356,-C356),COMPLEX(D356,-E356)))))),IMDIV(1,IMEXP(IMPRODUCT(0.0205979*A356*$H$3,IMPRODUCT(COMPLEX(0,1),IMSQRT(IMPRODUCT(COMPLEX(B356,-C356),COMPLEX(D356,-E356)))))))),IMSUM(IMEXP(IMPRODUCT(0.0205979*A356*$H$3,IMPRODUCT(COMPLEX(0,1),IMSQRT(IMPRODUCT(COMPLEX(B356,-C356),COMPLEX(D356,-E356)))))),IMDIV(1,IMEXP(IMPRODUCT(0.0205979*A356*$H$3,IMPRODUCT(COMPLEX(0,1),IMSQRT(IMPRODUCT(COMPLEX(B356,-C356),COMPLEX(D356,-E356)))))))))),1),IMSUM(IMPRODUCT(IMSQRT(IMDIV(COMPLEX(D356,-E356),COMPLEX(B356,-C356))),IMDIV(IMSUB(IMEXP(IMPRODUCT(0.0205979*A356*$H$3,IMPRODUCT(COMPLEX(0,1),IMSQRT(IMPRODUCT(COMPLEX(B356,-C356),COMPLEX(D356,-E356)))))),IMDIV(1,IMEXP(IMPRODUCT(0.0205979*A356*$H$3,IMPRODUCT(COMPLEX(0,1),IMSQRT(IMPRODUCT(COMPLEX(B356,-C356),COMPLEX(D356,-E356)))))))),IMSUM(IMEXP(IMPRODUCT(0.0205979*A356*$H$3,IMPRODUCT(COMPLEX(0,1),IMSQRT(IMPRODUCT(COMPLEX(B356,-C356),COMPLEX(D356,-E356)))))),IMDIV(1,IMEXP(IMPRODUCT(0.0205979*A356*$H$3,IMPRODUCT(COMPLEX(0,1),IMSQRT(IMPRODUCT(COMPLEX(B356,-C356),COMPLEX(D356,-E356)))))))))),1))))</f>
        <v>-2.92263894473132</v>
      </c>
      <c r="I356" s="15">
        <f>20*LOG10(IMABS(IMDIV(IMSUB(IMPRODUCT(IMSQRT(IMDIV(COMPLEX(D356,-E356),COMPLEX(B356,-C356))),IMDIV(IMSUB(IMEXP(IMPRODUCT(0.0205979*A356*$I$3,IMPRODUCT(COMPLEX(0,1),IMSQRT(IMPRODUCT(COMPLEX(B356,-C356),COMPLEX(D356,-E356)))))),IMDIV(1,IMEXP(IMPRODUCT(0.0205979*A356*$I$3,IMPRODUCT(COMPLEX(0,1),IMSQRT(IMPRODUCT(COMPLEX(B356,-C356),COMPLEX(D356,-E356)))))))),IMSUM(IMEXP(IMPRODUCT(0.0205979*A356*$I$3,IMPRODUCT(COMPLEX(0,1),IMSQRT(IMPRODUCT(COMPLEX(B356,-C356),COMPLEX(D356,-E356)))))),IMDIV(1,IMEXP(IMPRODUCT(0.0205979*A356*$I$3,IMPRODUCT(COMPLEX(0,1),IMSQRT(IMPRODUCT(COMPLEX(B356,-C356),COMPLEX(D356,-E356)))))))))),1),IMSUM(IMPRODUCT(IMSQRT(IMDIV(COMPLEX(D356,-E356),COMPLEX(B356,-C356))),IMDIV(IMSUB(IMEXP(IMPRODUCT(0.0205979*A356*$I$3,IMPRODUCT(COMPLEX(0,1),IMSQRT(IMPRODUCT(COMPLEX(B356,-C356),COMPLEX(D356,-E356)))))),IMDIV(1,IMEXP(IMPRODUCT(0.0205979*A356*$I$3,IMPRODUCT(COMPLEX(0,1),IMSQRT(IMPRODUCT(COMPLEX(B356,-C356),COMPLEX(D356,-E356)))))))),IMSUM(IMEXP(IMPRODUCT(0.0205979*A356*$I$3,IMPRODUCT(COMPLEX(0,1),IMSQRT(IMPRODUCT(COMPLEX(B356,-C356),COMPLEX(D356,-E356)))))),IMDIV(1,IMEXP(IMPRODUCT(0.0205979*A356*$I$3,IMPRODUCT(COMPLEX(0,1),IMSQRT(IMPRODUCT(COMPLEX(B356,-C356),COMPLEX(D356,-E356)))))))))),1))))</f>
        <v>-2.34249305956306</v>
      </c>
      <c r="J356" s="15">
        <f>20*LOG10(IMABS(IMDIV(IMSUB(IMPRODUCT(IMSQRT(IMDIV(COMPLEX(D356,-E356),COMPLEX(B356,-C356))),IMDIV(IMSUB(IMEXP(IMPRODUCT(0.0205979*A356*$J$3,IMPRODUCT(COMPLEX(0,1),IMSQRT(IMPRODUCT(COMPLEX(B356,-C356),COMPLEX(D356,-E356)))))),IMDIV(1,IMEXP(IMPRODUCT(0.0205979*A356*$J$3,IMPRODUCT(COMPLEX(0,1),IMSQRT(IMPRODUCT(COMPLEX(B356,-C356),COMPLEX(D356,-E356)))))))),IMSUM(IMEXP(IMPRODUCT(0.0205979*A356*$J$3,IMPRODUCT(COMPLEX(0,1),IMSQRT(IMPRODUCT(COMPLEX(B356,-C356),COMPLEX(D356,-E356)))))),IMDIV(1,IMEXP(IMPRODUCT(0.0205979*A356*$J$3,IMPRODUCT(COMPLEX(0,1),IMSQRT(IMPRODUCT(COMPLEX(B356,-C356),COMPLEX(D356,-E356)))))))))),1),IMSUM(IMPRODUCT(IMSQRT(IMDIV(COMPLEX(D356,-E356),COMPLEX(B356,-C356))),IMDIV(IMSUB(IMEXP(IMPRODUCT(0.0205979*A356*$J$3,IMPRODUCT(COMPLEX(0,1),IMSQRT(IMPRODUCT(COMPLEX(B356,-C356),COMPLEX(D356,-E356)))))),IMDIV(1,IMEXP(IMPRODUCT(0.0205979*A356*$J$3,IMPRODUCT(COMPLEX(0,1),IMSQRT(IMPRODUCT(COMPLEX(B356,-C356),COMPLEX(D356,-E356)))))))),IMSUM(IMEXP(IMPRODUCT(0.0205979*A356*$J$3,IMPRODUCT(COMPLEX(0,1),IMSQRT(IMPRODUCT(COMPLEX(B356,-C356),COMPLEX(D356,-E356)))))),IMDIV(1,IMEXP(IMPRODUCT(0.0205979*A356*$J$3,IMPRODUCT(COMPLEX(0,1),IMSQRT(IMPRODUCT(COMPLEX(B356,-C356),COMPLEX(D356,-E356)))))))))),1))))</f>
        <v>-2.32375705032414</v>
      </c>
      <c r="K356" s="15">
        <f>20*LOG10(IMABS(IMDIV(IMSUB(IMPRODUCT(IMSQRT(IMDIV(COMPLEX(D356,-E356),COMPLEX(B356,-C356))),IMDIV(IMSUB(IMEXP(IMPRODUCT(0.0205979*A356*$K$3,IMPRODUCT(COMPLEX(0,1),IMSQRT(IMPRODUCT(COMPLEX(B356,-C356),COMPLEX(D356,-E356)))))),IMDIV(1,IMEXP(IMPRODUCT(0.0205979*A356*$K$3,IMPRODUCT(COMPLEX(0,1),IMSQRT(IMPRODUCT(COMPLEX(B356,-C356),COMPLEX(D356,-E356)))))))),IMSUM(IMEXP(IMPRODUCT(0.0205979*A356*$K$3,IMPRODUCT(COMPLEX(0,1),IMSQRT(IMPRODUCT(COMPLEX(B356,-C356),COMPLEX(D356,-E356)))))),IMDIV(1,IMEXP(IMPRODUCT(0.0205979*A356*$K$3,IMPRODUCT(COMPLEX(0,1),IMSQRT(IMPRODUCT(COMPLEX(B356,-C356),COMPLEX(D356,-E356)))))))))),1),IMSUM(IMPRODUCT(IMSQRT(IMDIV(COMPLEX(D356,-E356),COMPLEX(B356,-C356))),IMDIV(IMSUB(IMEXP(IMPRODUCT(0.0205979*A356*$K$3,IMPRODUCT(COMPLEX(0,1),IMSQRT(IMPRODUCT(COMPLEX(B356,-C356),COMPLEX(D356,-E356)))))),IMDIV(1,IMEXP(IMPRODUCT(0.0205979*A356*$K$3,IMPRODUCT(COMPLEX(0,1),IMSQRT(IMPRODUCT(COMPLEX(B356,-C356),COMPLEX(D356,-E356)))))))),IMSUM(IMEXP(IMPRODUCT(0.0205979*A356*$K$3,IMPRODUCT(COMPLEX(0,1),IMSQRT(IMPRODUCT(COMPLEX(B356,-C356),COMPLEX(D356,-E356)))))),IMDIV(1,IMEXP(IMPRODUCT(0.0205979*A356*$K$3,IMPRODUCT(COMPLEX(0,1),IMSQRT(IMPRODUCT(COMPLEX(B356,-C356),COMPLEX(D356,-E356)))))))))),1))))</f>
        <v>-2.53418147977723</v>
      </c>
      <c r="L356" s="15">
        <f>20*LOG10(IMABS(IMDIV(IMSUB(IMPRODUCT(IMSQRT(IMDIV(COMPLEX(D356,-E356),COMPLEX(B356,-C356))),IMDIV(IMSUB(IMEXP(IMPRODUCT(0.0205979*A356*$L$3,IMPRODUCT(COMPLEX(0,1),IMSQRT(IMPRODUCT(COMPLEX(B356,-C356),COMPLEX(D356,-E356)))))),IMDIV(1,IMEXP(IMPRODUCT(0.0205979*A356*$L$3,IMPRODUCT(COMPLEX(0,1),IMSQRT(IMPRODUCT(COMPLEX(B356,-C356),COMPLEX(D356,-E356)))))))),IMSUM(IMEXP(IMPRODUCT(0.0205979*A356*$L$3,IMPRODUCT(COMPLEX(0,1),IMSQRT(IMPRODUCT(COMPLEX(B356,-C356),COMPLEX(D356,-E356)))))),IMDIV(1,IMEXP(IMPRODUCT(0.0205979*A356*$L$3,IMPRODUCT(COMPLEX(0,1),IMSQRT(IMPRODUCT(COMPLEX(B356,-C356),COMPLEX(D356,-E356)))))))))),1),IMSUM(IMPRODUCT(IMSQRT(IMDIV(COMPLEX(D356,-E356),COMPLEX(B356,-C356))),IMDIV(IMSUB(IMEXP(IMPRODUCT(0.0205979*A356*$L$3,IMPRODUCT(COMPLEX(0,1),IMSQRT(IMPRODUCT(COMPLEX(B356,-C356),COMPLEX(D356,-E356)))))),IMDIV(1,IMEXP(IMPRODUCT(0.0205979*A356*$L$3,IMPRODUCT(COMPLEX(0,1),IMSQRT(IMPRODUCT(COMPLEX(B356,-C356),COMPLEX(D356,-E356)))))))),IMSUM(IMEXP(IMPRODUCT(0.0205979*A356*$L$3,IMPRODUCT(COMPLEX(0,1),IMSQRT(IMPRODUCT(COMPLEX(B356,-C356),COMPLEX(D356,-E356)))))),IMDIV(1,IMEXP(IMPRODUCT(0.0205979*A356*$L$3,IMPRODUCT(COMPLEX(0,1),IMSQRT(IMPRODUCT(COMPLEX(B356,-C356),COMPLEX(D356,-E356)))))))))),1))))</f>
        <v>-2.68503424940738</v>
      </c>
      <c r="M356" s="15">
        <f>20*LOG10(IMABS(IMDIV(IMSUB(IMPRODUCT(IMSQRT(IMDIV(COMPLEX(D356,-E356),COMPLEX(B356,-C356))),IMDIV(IMSUB(IMEXP(IMPRODUCT(0.0205979*A356*$M$3,IMPRODUCT(COMPLEX(0,1),IMSQRT(IMPRODUCT(COMPLEX(B356,-C356),COMPLEX(D356,-E356)))))),IMDIV(1,IMEXP(IMPRODUCT(0.0205979*A356*$M$3,IMPRODUCT(COMPLEX(0,1),IMSQRT(IMPRODUCT(COMPLEX(B356,-C356),COMPLEX(D356,-E356)))))))),IMSUM(IMEXP(IMPRODUCT(0.0205979*A356*$M$3,IMPRODUCT(COMPLEX(0,1),IMSQRT(IMPRODUCT(COMPLEX(B356,-C356),COMPLEX(D356,-E356)))))),IMDIV(1,IMEXP(IMPRODUCT(0.0205979*A356*$M$3,IMPRODUCT(COMPLEX(0,1),IMSQRT(IMPRODUCT(COMPLEX(B356,-C356),COMPLEX(D356,-E356)))))))))),1),IMSUM(IMPRODUCT(IMSQRT(IMDIV(COMPLEX(D356,-E356),COMPLEX(B356,-C356))),IMDIV(IMSUB(IMEXP(IMPRODUCT(0.0205979*A356*$M$3,IMPRODUCT(COMPLEX(0,1),IMSQRT(IMPRODUCT(COMPLEX(B356,-C356),COMPLEX(D356,-E356)))))),IMDIV(1,IMEXP(IMPRODUCT(0.0205979*A356*$M$3,IMPRODUCT(COMPLEX(0,1),IMSQRT(IMPRODUCT(COMPLEX(B356,-C356),COMPLEX(D356,-E356)))))))),IMSUM(IMEXP(IMPRODUCT(0.0205979*A356*$M$3,IMPRODUCT(COMPLEX(0,1),IMSQRT(IMPRODUCT(COMPLEX(B356,-C356),COMPLEX(D356,-E356)))))),IMDIV(1,IMEXP(IMPRODUCT(0.0205979*A356*$M$3,IMPRODUCT(COMPLEX(0,1),IMSQRT(IMPRODUCT(COMPLEX(B356,-C356),COMPLEX(D356,-E356)))))))))),1))))</f>
        <v>-2.67845915497909</v>
      </c>
      <c r="N356" s="15">
        <f>20*LOG10(IMABS(IMDIV(IMSUB(IMPRODUCT(IMSQRT(IMDIV(COMPLEX(D356,-E356),COMPLEX(B356,-C356))),IMDIV(IMSUB(IMEXP(IMPRODUCT(0.0205979*A356*$N$3,IMPRODUCT(COMPLEX(0,1),IMSQRT(IMPRODUCT(COMPLEX(B356,-C356),COMPLEX(D356,-E356)))))),IMDIV(1,IMEXP(IMPRODUCT(0.0205979*A356*$N$3,IMPRODUCT(COMPLEX(0,1),IMSQRT(IMPRODUCT(COMPLEX(B356,-C356),COMPLEX(D356,-E356)))))))),IMSUM(IMEXP(IMPRODUCT(0.0205979*A356*$N$3,IMPRODUCT(COMPLEX(0,1),IMSQRT(IMPRODUCT(COMPLEX(B356,-C356),COMPLEX(D356,-E356)))))),IMDIV(1,IMEXP(IMPRODUCT(0.0205979*A356*$N$3,IMPRODUCT(COMPLEX(0,1),IMSQRT(IMPRODUCT(COMPLEX(B356,-C356),COMPLEX(D356,-E356)))))))))),1),IMSUM(IMPRODUCT(IMSQRT(IMDIV(COMPLEX(D356,-E356),COMPLEX(B356,-C356))),IMDIV(IMSUB(IMEXP(IMPRODUCT(0.0205979*A356*$N$3,IMPRODUCT(COMPLEX(0,1),IMSQRT(IMPRODUCT(COMPLEX(B356,-C356),COMPLEX(D356,-E356)))))),IMDIV(1,IMEXP(IMPRODUCT(0.0205979*A356*$N$3,IMPRODUCT(COMPLEX(0,1),IMSQRT(IMPRODUCT(COMPLEX(B356,-C356),COMPLEX(D356,-E356)))))))),IMSUM(IMEXP(IMPRODUCT(0.0205979*A356*$N$3,IMPRODUCT(COMPLEX(0,1),IMSQRT(IMPRODUCT(COMPLEX(B356,-C356),COMPLEX(D356,-E356)))))),IMDIV(1,IMEXP(IMPRODUCT(0.0205979*A356*$N$3,IMPRODUCT(COMPLEX(0,1),IMSQRT(IMPRODUCT(COMPLEX(B356,-C356),COMPLEX(D356,-E356)))))))))),1))))</f>
        <v>-2.61800692404029</v>
      </c>
      <c r="O356" s="15">
        <f>20*LOG10(IMABS(IMDIV(IMSUB(IMPRODUCT(IMSQRT(IMDIV(COMPLEX(D356,-E356),COMPLEX(B356,-C356))),IMDIV(IMSUB(IMEXP(IMPRODUCT(0.0205979*A356*$O$3,IMPRODUCT(COMPLEX(0,1),IMSQRT(IMPRODUCT(COMPLEX(B356,-C356),COMPLEX(D356,-E356)))))),IMDIV(1,IMEXP(IMPRODUCT(0.0205979*A356*$O$3,IMPRODUCT(COMPLEX(0,1),IMSQRT(IMPRODUCT(COMPLEX(B356,-C356),COMPLEX(D356,-E356)))))))),IMSUM(IMEXP(IMPRODUCT(0.0205979*A356*$O$3,IMPRODUCT(COMPLEX(0,1),IMSQRT(IMPRODUCT(COMPLEX(B356,-C356),COMPLEX(D356,-E356)))))),IMDIV(1,IMEXP(IMPRODUCT(0.0205979*A356*$O$3,IMPRODUCT(COMPLEX(0,1),IMSQRT(IMPRODUCT(COMPLEX(B356,-C356),COMPLEX(D356,-E356)))))))))),1),IMSUM(IMPRODUCT(IMSQRT(IMDIV(COMPLEX(D356,-E356),COMPLEX(B356,-C356))),IMDIV(IMSUB(IMEXP(IMPRODUCT(0.0205979*A356*$O$3,IMPRODUCT(COMPLEX(0,1),IMSQRT(IMPRODUCT(COMPLEX(B356,-C356),COMPLEX(D356,-E356)))))),IMDIV(1,IMEXP(IMPRODUCT(0.0205979*A356*$O$3,IMPRODUCT(COMPLEX(0,1),IMSQRT(IMPRODUCT(COMPLEX(B356,-C356),COMPLEX(D356,-E356)))))))),IMSUM(IMEXP(IMPRODUCT(0.0205979*A356*$O$3,IMPRODUCT(COMPLEX(0,1),IMSQRT(IMPRODUCT(COMPLEX(B356,-C356),COMPLEX(D356,-E356)))))),IMDIV(1,IMEXP(IMPRODUCT(0.0205979*A356*$O$3,IMPRODUCT(COMPLEX(0,1),IMSQRT(IMPRODUCT(COMPLEX(B356,-C356),COMPLEX(D356,-E356)))))))))),1))))</f>
        <v>-2.5879663458106</v>
      </c>
      <c r="P356" s="19">
        <f t="shared" si="71"/>
        <v>0.739844159185511</v>
      </c>
      <c r="Q356" s="19">
        <f t="shared" si="72"/>
        <v>0.19011711856249</v>
      </c>
    </row>
    <row r="357" spans="1:17">
      <c r="A357" s="2">
        <v>14.16</v>
      </c>
      <c r="B357">
        <v>21.7054</v>
      </c>
      <c r="C357">
        <v>16.0983</v>
      </c>
      <c r="D357">
        <v>0.6219</v>
      </c>
      <c r="E357">
        <v>0.1176</v>
      </c>
      <c r="F357" s="14">
        <f>20*LOG10(IMABS(IMDIV(IMSUB(IMPRODUCT(IMSQRT(IMDIV(COMPLEX(D357,-E357),COMPLEX(B357,-C357))),IMDIV(IMSUB(IMEXP(IMPRODUCT(0.0205979*A357*$F$3,IMPRODUCT(COMPLEX(0,1),IMSQRT(IMPRODUCT(COMPLEX(B357,-C357),COMPLEX(D357,-E357)))))),IMDIV(1,IMEXP(IMPRODUCT(0.0205979*A357*$F$3,IMPRODUCT(COMPLEX(0,1),IMSQRT(IMPRODUCT(COMPLEX(B357,-C357),COMPLEX(D357,-E357)))))))),IMSUM(IMEXP(IMPRODUCT(0.0205979*A357*$F$3,IMPRODUCT(COMPLEX(0,1),IMSQRT(IMPRODUCT(COMPLEX(B357,-C357),COMPLEX(D357,-E357)))))),IMDIV(1,IMEXP(IMPRODUCT(0.0205979*A357*$F$3,IMPRODUCT(COMPLEX(0,1),IMSQRT(IMPRODUCT(COMPLEX(B357,-C357),COMPLEX(D357,-E357)))))))))),1),IMSUM(IMPRODUCT(IMSQRT(IMDIV(COMPLEX(D357,-E357),COMPLEX(B357,-C357))),IMDIV(IMSUB(IMEXP(IMPRODUCT(0.0205979*A357*$F$3,IMPRODUCT(COMPLEX(0,1),IMSQRT(IMPRODUCT(COMPLEX(B357,-C357),COMPLEX(D357,-E357)))))),IMDIV(1,IMEXP(IMPRODUCT(0.0205979*A357*$F$3,IMPRODUCT(COMPLEX(0,1),IMSQRT(IMPRODUCT(COMPLEX(B357,-C357),COMPLEX(D357,-E357)))))))),IMSUM(IMEXP(IMPRODUCT(0.0205979*A357*$F$3,IMPRODUCT(COMPLEX(0,1),IMSQRT(IMPRODUCT(COMPLEX(B357,-C357),COMPLEX(D357,-E357)))))),IMDIV(1,IMEXP(IMPRODUCT(0.0205979*A357*$F$3,IMPRODUCT(COMPLEX(0,1),IMSQRT(IMPRODUCT(COMPLEX(B357,-C357),COMPLEX(D357,-E357)))))))))),1))))</f>
        <v>-2.62221646493056</v>
      </c>
      <c r="G357" s="15">
        <f>20*LOG10(IMABS(IMDIV(IMSUB(IMPRODUCT(IMSQRT(IMDIV(COMPLEX(D357,-E357),COMPLEX(B357,-C357))),IMDIV(IMSUB(IMEXP(IMPRODUCT(0.0205979*A357*$G$3,IMPRODUCT(COMPLEX(0,1),IMSQRT(IMPRODUCT(COMPLEX(B357,-C357),COMPLEX(D357,-E357)))))),IMDIV(1,IMEXP(IMPRODUCT(0.0205979*A357*$G$3,IMPRODUCT(COMPLEX(0,1),IMSQRT(IMPRODUCT(COMPLEX(B357,-C357),COMPLEX(D357,-E357)))))))),IMSUM(IMEXP(IMPRODUCT(0.0205979*A357*$G$3,IMPRODUCT(COMPLEX(0,1),IMSQRT(IMPRODUCT(COMPLEX(B357,-C357),COMPLEX(D357,-E357)))))),IMDIV(1,IMEXP(IMPRODUCT(0.0205979*A357*$G$3,IMPRODUCT(COMPLEX(0,1),IMSQRT(IMPRODUCT(COMPLEX(B357,-C357),COMPLEX(D357,-E357)))))))))),1),IMSUM(IMPRODUCT(IMSQRT(IMDIV(COMPLEX(D357,-E357),COMPLEX(B357,-C357))),IMDIV(IMSUB(IMEXP(IMPRODUCT(0.0205979*A357*$G$3,IMPRODUCT(COMPLEX(0,1),IMSQRT(IMPRODUCT(COMPLEX(B357,-C357),COMPLEX(D357,-E357)))))),IMDIV(1,IMEXP(IMPRODUCT(0.0205979*A357*$G$3,IMPRODUCT(COMPLEX(0,1),IMSQRT(IMPRODUCT(COMPLEX(B357,-C357),COMPLEX(D357,-E357)))))))),IMSUM(IMEXP(IMPRODUCT(0.0205979*A357*$G$3,IMPRODUCT(COMPLEX(0,1),IMSQRT(IMPRODUCT(COMPLEX(B357,-C357),COMPLEX(D357,-E357)))))),IMDIV(1,IMEXP(IMPRODUCT(0.0205979*A357*$G$3,IMPRODUCT(COMPLEX(0,1),IMSQRT(IMPRODUCT(COMPLEX(B357,-C357),COMPLEX(D357,-E357)))))))))),1))))</f>
        <v>-4.2890723790899</v>
      </c>
      <c r="H357" s="15">
        <f>20*LOG10(IMABS(IMDIV(IMSUB(IMPRODUCT(IMSQRT(IMDIV(COMPLEX(D357,-E357),COMPLEX(B357,-C357))),IMDIV(IMSUB(IMEXP(IMPRODUCT(0.0205979*A357*$H$3,IMPRODUCT(COMPLEX(0,1),IMSQRT(IMPRODUCT(COMPLEX(B357,-C357),COMPLEX(D357,-E357)))))),IMDIV(1,IMEXP(IMPRODUCT(0.0205979*A357*$H$3,IMPRODUCT(COMPLEX(0,1),IMSQRT(IMPRODUCT(COMPLEX(B357,-C357),COMPLEX(D357,-E357)))))))),IMSUM(IMEXP(IMPRODUCT(0.0205979*A357*$H$3,IMPRODUCT(COMPLEX(0,1),IMSQRT(IMPRODUCT(COMPLEX(B357,-C357),COMPLEX(D357,-E357)))))),IMDIV(1,IMEXP(IMPRODUCT(0.0205979*A357*$H$3,IMPRODUCT(COMPLEX(0,1),IMSQRT(IMPRODUCT(COMPLEX(B357,-C357),COMPLEX(D357,-E357)))))))))),1),IMSUM(IMPRODUCT(IMSQRT(IMDIV(COMPLEX(D357,-E357),COMPLEX(B357,-C357))),IMDIV(IMSUB(IMEXP(IMPRODUCT(0.0205979*A357*$H$3,IMPRODUCT(COMPLEX(0,1),IMSQRT(IMPRODUCT(COMPLEX(B357,-C357),COMPLEX(D357,-E357)))))),IMDIV(1,IMEXP(IMPRODUCT(0.0205979*A357*$H$3,IMPRODUCT(COMPLEX(0,1),IMSQRT(IMPRODUCT(COMPLEX(B357,-C357),COMPLEX(D357,-E357)))))))),IMSUM(IMEXP(IMPRODUCT(0.0205979*A357*$H$3,IMPRODUCT(COMPLEX(0,1),IMSQRT(IMPRODUCT(COMPLEX(B357,-C357),COMPLEX(D357,-E357)))))),IMDIV(1,IMEXP(IMPRODUCT(0.0205979*A357*$H$3,IMPRODUCT(COMPLEX(0,1),IMSQRT(IMPRODUCT(COMPLEX(B357,-C357),COMPLEX(D357,-E357)))))))))),1))))</f>
        <v>-2.90804245028326</v>
      </c>
      <c r="I357" s="15">
        <f>20*LOG10(IMABS(IMDIV(IMSUB(IMPRODUCT(IMSQRT(IMDIV(COMPLEX(D357,-E357),COMPLEX(B357,-C357))),IMDIV(IMSUB(IMEXP(IMPRODUCT(0.0205979*A357*$I$3,IMPRODUCT(COMPLEX(0,1),IMSQRT(IMPRODUCT(COMPLEX(B357,-C357),COMPLEX(D357,-E357)))))),IMDIV(1,IMEXP(IMPRODUCT(0.0205979*A357*$I$3,IMPRODUCT(COMPLEX(0,1),IMSQRT(IMPRODUCT(COMPLEX(B357,-C357),COMPLEX(D357,-E357)))))))),IMSUM(IMEXP(IMPRODUCT(0.0205979*A357*$I$3,IMPRODUCT(COMPLEX(0,1),IMSQRT(IMPRODUCT(COMPLEX(B357,-C357),COMPLEX(D357,-E357)))))),IMDIV(1,IMEXP(IMPRODUCT(0.0205979*A357*$I$3,IMPRODUCT(COMPLEX(0,1),IMSQRT(IMPRODUCT(COMPLEX(B357,-C357),COMPLEX(D357,-E357)))))))))),1),IMSUM(IMPRODUCT(IMSQRT(IMDIV(COMPLEX(D357,-E357),COMPLEX(B357,-C357))),IMDIV(IMSUB(IMEXP(IMPRODUCT(0.0205979*A357*$I$3,IMPRODUCT(COMPLEX(0,1),IMSQRT(IMPRODUCT(COMPLEX(B357,-C357),COMPLEX(D357,-E357)))))),IMDIV(1,IMEXP(IMPRODUCT(0.0205979*A357*$I$3,IMPRODUCT(COMPLEX(0,1),IMSQRT(IMPRODUCT(COMPLEX(B357,-C357),COMPLEX(D357,-E357)))))))),IMSUM(IMEXP(IMPRODUCT(0.0205979*A357*$I$3,IMPRODUCT(COMPLEX(0,1),IMSQRT(IMPRODUCT(COMPLEX(B357,-C357),COMPLEX(D357,-E357)))))),IMDIV(1,IMEXP(IMPRODUCT(0.0205979*A357*$I$3,IMPRODUCT(COMPLEX(0,1),IMSQRT(IMPRODUCT(COMPLEX(B357,-C357),COMPLEX(D357,-E357)))))))))),1))))</f>
        <v>-2.33778229343758</v>
      </c>
      <c r="J357" s="15">
        <f>20*LOG10(IMABS(IMDIV(IMSUB(IMPRODUCT(IMSQRT(IMDIV(COMPLEX(D357,-E357),COMPLEX(B357,-C357))),IMDIV(IMSUB(IMEXP(IMPRODUCT(0.0205979*A357*$J$3,IMPRODUCT(COMPLEX(0,1),IMSQRT(IMPRODUCT(COMPLEX(B357,-C357),COMPLEX(D357,-E357)))))),IMDIV(1,IMEXP(IMPRODUCT(0.0205979*A357*$J$3,IMPRODUCT(COMPLEX(0,1),IMSQRT(IMPRODUCT(COMPLEX(B357,-C357),COMPLEX(D357,-E357)))))))),IMSUM(IMEXP(IMPRODUCT(0.0205979*A357*$J$3,IMPRODUCT(COMPLEX(0,1),IMSQRT(IMPRODUCT(COMPLEX(B357,-C357),COMPLEX(D357,-E357)))))),IMDIV(1,IMEXP(IMPRODUCT(0.0205979*A357*$J$3,IMPRODUCT(COMPLEX(0,1),IMSQRT(IMPRODUCT(COMPLEX(B357,-C357),COMPLEX(D357,-E357)))))))))),1),IMSUM(IMPRODUCT(IMSQRT(IMDIV(COMPLEX(D357,-E357),COMPLEX(B357,-C357))),IMDIV(IMSUB(IMEXP(IMPRODUCT(0.0205979*A357*$J$3,IMPRODUCT(COMPLEX(0,1),IMSQRT(IMPRODUCT(COMPLEX(B357,-C357),COMPLEX(D357,-E357)))))),IMDIV(1,IMEXP(IMPRODUCT(0.0205979*A357*$J$3,IMPRODUCT(COMPLEX(0,1),IMSQRT(IMPRODUCT(COMPLEX(B357,-C357),COMPLEX(D357,-E357)))))))),IMSUM(IMEXP(IMPRODUCT(0.0205979*A357*$J$3,IMPRODUCT(COMPLEX(0,1),IMSQRT(IMPRODUCT(COMPLEX(B357,-C357),COMPLEX(D357,-E357)))))),IMDIV(1,IMEXP(IMPRODUCT(0.0205979*A357*$J$3,IMPRODUCT(COMPLEX(0,1),IMSQRT(IMPRODUCT(COMPLEX(B357,-C357),COMPLEX(D357,-E357)))))))))),1))))</f>
        <v>-2.32573633575845</v>
      </c>
      <c r="K357" s="15">
        <f>20*LOG10(IMABS(IMDIV(IMSUB(IMPRODUCT(IMSQRT(IMDIV(COMPLEX(D357,-E357),COMPLEX(B357,-C357))),IMDIV(IMSUB(IMEXP(IMPRODUCT(0.0205979*A357*$K$3,IMPRODUCT(COMPLEX(0,1),IMSQRT(IMPRODUCT(COMPLEX(B357,-C357),COMPLEX(D357,-E357)))))),IMDIV(1,IMEXP(IMPRODUCT(0.0205979*A357*$K$3,IMPRODUCT(COMPLEX(0,1),IMSQRT(IMPRODUCT(COMPLEX(B357,-C357),COMPLEX(D357,-E357)))))))),IMSUM(IMEXP(IMPRODUCT(0.0205979*A357*$K$3,IMPRODUCT(COMPLEX(0,1),IMSQRT(IMPRODUCT(COMPLEX(B357,-C357),COMPLEX(D357,-E357)))))),IMDIV(1,IMEXP(IMPRODUCT(0.0205979*A357*$K$3,IMPRODUCT(COMPLEX(0,1),IMSQRT(IMPRODUCT(COMPLEX(B357,-C357),COMPLEX(D357,-E357)))))))))),1),IMSUM(IMPRODUCT(IMSQRT(IMDIV(COMPLEX(D357,-E357),COMPLEX(B357,-C357))),IMDIV(IMSUB(IMEXP(IMPRODUCT(0.0205979*A357*$K$3,IMPRODUCT(COMPLEX(0,1),IMSQRT(IMPRODUCT(COMPLEX(B357,-C357),COMPLEX(D357,-E357)))))),IMDIV(1,IMEXP(IMPRODUCT(0.0205979*A357*$K$3,IMPRODUCT(COMPLEX(0,1),IMSQRT(IMPRODUCT(COMPLEX(B357,-C357),COMPLEX(D357,-E357)))))))),IMSUM(IMEXP(IMPRODUCT(0.0205979*A357*$K$3,IMPRODUCT(COMPLEX(0,1),IMSQRT(IMPRODUCT(COMPLEX(B357,-C357),COMPLEX(D357,-E357)))))),IMDIV(1,IMEXP(IMPRODUCT(0.0205979*A357*$K$3,IMPRODUCT(COMPLEX(0,1),IMSQRT(IMPRODUCT(COMPLEX(B357,-C357),COMPLEX(D357,-E357)))))))))),1))))</f>
        <v>-2.53801902408511</v>
      </c>
      <c r="L357" s="15">
        <f>20*LOG10(IMABS(IMDIV(IMSUB(IMPRODUCT(IMSQRT(IMDIV(COMPLEX(D357,-E357),COMPLEX(B357,-C357))),IMDIV(IMSUB(IMEXP(IMPRODUCT(0.0205979*A357*$L$3,IMPRODUCT(COMPLEX(0,1),IMSQRT(IMPRODUCT(COMPLEX(B357,-C357),COMPLEX(D357,-E357)))))),IMDIV(1,IMEXP(IMPRODUCT(0.0205979*A357*$L$3,IMPRODUCT(COMPLEX(0,1),IMSQRT(IMPRODUCT(COMPLEX(B357,-C357),COMPLEX(D357,-E357)))))))),IMSUM(IMEXP(IMPRODUCT(0.0205979*A357*$L$3,IMPRODUCT(COMPLEX(0,1),IMSQRT(IMPRODUCT(COMPLEX(B357,-C357),COMPLEX(D357,-E357)))))),IMDIV(1,IMEXP(IMPRODUCT(0.0205979*A357*$L$3,IMPRODUCT(COMPLEX(0,1),IMSQRT(IMPRODUCT(COMPLEX(B357,-C357),COMPLEX(D357,-E357)))))))))),1),IMSUM(IMPRODUCT(IMSQRT(IMDIV(COMPLEX(D357,-E357),COMPLEX(B357,-C357))),IMDIV(IMSUB(IMEXP(IMPRODUCT(0.0205979*A357*$L$3,IMPRODUCT(COMPLEX(0,1),IMSQRT(IMPRODUCT(COMPLEX(B357,-C357),COMPLEX(D357,-E357)))))),IMDIV(1,IMEXP(IMPRODUCT(0.0205979*A357*$L$3,IMPRODUCT(COMPLEX(0,1),IMSQRT(IMPRODUCT(COMPLEX(B357,-C357),COMPLEX(D357,-E357)))))))),IMSUM(IMEXP(IMPRODUCT(0.0205979*A357*$L$3,IMPRODUCT(COMPLEX(0,1),IMSQRT(IMPRODUCT(COMPLEX(B357,-C357),COMPLEX(D357,-E357)))))),IMDIV(1,IMEXP(IMPRODUCT(0.0205979*A357*$L$3,IMPRODUCT(COMPLEX(0,1),IMSQRT(IMPRODUCT(COMPLEX(B357,-C357),COMPLEX(D357,-E357)))))))))),1))))</f>
        <v>-2.68515491572744</v>
      </c>
      <c r="M357" s="15">
        <f>20*LOG10(IMABS(IMDIV(IMSUB(IMPRODUCT(IMSQRT(IMDIV(COMPLEX(D357,-E357),COMPLEX(B357,-C357))),IMDIV(IMSUB(IMEXP(IMPRODUCT(0.0205979*A357*$M$3,IMPRODUCT(COMPLEX(0,1),IMSQRT(IMPRODUCT(COMPLEX(B357,-C357),COMPLEX(D357,-E357)))))),IMDIV(1,IMEXP(IMPRODUCT(0.0205979*A357*$M$3,IMPRODUCT(COMPLEX(0,1),IMSQRT(IMPRODUCT(COMPLEX(B357,-C357),COMPLEX(D357,-E357)))))))),IMSUM(IMEXP(IMPRODUCT(0.0205979*A357*$M$3,IMPRODUCT(COMPLEX(0,1),IMSQRT(IMPRODUCT(COMPLEX(B357,-C357),COMPLEX(D357,-E357)))))),IMDIV(1,IMEXP(IMPRODUCT(0.0205979*A357*$M$3,IMPRODUCT(COMPLEX(0,1),IMSQRT(IMPRODUCT(COMPLEX(B357,-C357),COMPLEX(D357,-E357)))))))))),1),IMSUM(IMPRODUCT(IMSQRT(IMDIV(COMPLEX(D357,-E357),COMPLEX(B357,-C357))),IMDIV(IMSUB(IMEXP(IMPRODUCT(0.0205979*A357*$M$3,IMPRODUCT(COMPLEX(0,1),IMSQRT(IMPRODUCT(COMPLEX(B357,-C357),COMPLEX(D357,-E357)))))),IMDIV(1,IMEXP(IMPRODUCT(0.0205979*A357*$M$3,IMPRODUCT(COMPLEX(0,1),IMSQRT(IMPRODUCT(COMPLEX(B357,-C357),COMPLEX(D357,-E357)))))))),IMSUM(IMEXP(IMPRODUCT(0.0205979*A357*$M$3,IMPRODUCT(COMPLEX(0,1),IMSQRT(IMPRODUCT(COMPLEX(B357,-C357),COMPLEX(D357,-E357)))))),IMDIV(1,IMEXP(IMPRODUCT(0.0205979*A357*$M$3,IMPRODUCT(COMPLEX(0,1),IMSQRT(IMPRODUCT(COMPLEX(B357,-C357),COMPLEX(D357,-E357)))))))))),1))))</f>
        <v>-2.67526562598474</v>
      </c>
      <c r="N357" s="15">
        <f>20*LOG10(IMABS(IMDIV(IMSUB(IMPRODUCT(IMSQRT(IMDIV(COMPLEX(D357,-E357),COMPLEX(B357,-C357))),IMDIV(IMSUB(IMEXP(IMPRODUCT(0.0205979*A357*$N$3,IMPRODUCT(COMPLEX(0,1),IMSQRT(IMPRODUCT(COMPLEX(B357,-C357),COMPLEX(D357,-E357)))))),IMDIV(1,IMEXP(IMPRODUCT(0.0205979*A357*$N$3,IMPRODUCT(COMPLEX(0,1),IMSQRT(IMPRODUCT(COMPLEX(B357,-C357),COMPLEX(D357,-E357)))))))),IMSUM(IMEXP(IMPRODUCT(0.0205979*A357*$N$3,IMPRODUCT(COMPLEX(0,1),IMSQRT(IMPRODUCT(COMPLEX(B357,-C357),COMPLEX(D357,-E357)))))),IMDIV(1,IMEXP(IMPRODUCT(0.0205979*A357*$N$3,IMPRODUCT(COMPLEX(0,1),IMSQRT(IMPRODUCT(COMPLEX(B357,-C357),COMPLEX(D357,-E357)))))))))),1),IMSUM(IMPRODUCT(IMSQRT(IMDIV(COMPLEX(D357,-E357),COMPLEX(B357,-C357))),IMDIV(IMSUB(IMEXP(IMPRODUCT(0.0205979*A357*$N$3,IMPRODUCT(COMPLEX(0,1),IMSQRT(IMPRODUCT(COMPLEX(B357,-C357),COMPLEX(D357,-E357)))))),IMDIV(1,IMEXP(IMPRODUCT(0.0205979*A357*$N$3,IMPRODUCT(COMPLEX(0,1),IMSQRT(IMPRODUCT(COMPLEX(B357,-C357),COMPLEX(D357,-E357)))))))),IMSUM(IMEXP(IMPRODUCT(0.0205979*A357*$N$3,IMPRODUCT(COMPLEX(0,1),IMSQRT(IMPRODUCT(COMPLEX(B357,-C357),COMPLEX(D357,-E357)))))),IMDIV(1,IMEXP(IMPRODUCT(0.0205979*A357*$N$3,IMPRODUCT(COMPLEX(0,1),IMSQRT(IMPRODUCT(COMPLEX(B357,-C357),COMPLEX(D357,-E357)))))))))),1))))</f>
        <v>-2.61489433112014</v>
      </c>
      <c r="O357" s="15">
        <f>20*LOG10(IMABS(IMDIV(IMSUB(IMPRODUCT(IMSQRT(IMDIV(COMPLEX(D357,-E357),COMPLEX(B357,-C357))),IMDIV(IMSUB(IMEXP(IMPRODUCT(0.0205979*A357*$O$3,IMPRODUCT(COMPLEX(0,1),IMSQRT(IMPRODUCT(COMPLEX(B357,-C357),COMPLEX(D357,-E357)))))),IMDIV(1,IMEXP(IMPRODUCT(0.0205979*A357*$O$3,IMPRODUCT(COMPLEX(0,1),IMSQRT(IMPRODUCT(COMPLEX(B357,-C357),COMPLEX(D357,-E357)))))))),IMSUM(IMEXP(IMPRODUCT(0.0205979*A357*$O$3,IMPRODUCT(COMPLEX(0,1),IMSQRT(IMPRODUCT(COMPLEX(B357,-C357),COMPLEX(D357,-E357)))))),IMDIV(1,IMEXP(IMPRODUCT(0.0205979*A357*$O$3,IMPRODUCT(COMPLEX(0,1),IMSQRT(IMPRODUCT(COMPLEX(B357,-C357),COMPLEX(D357,-E357)))))))))),1),IMSUM(IMPRODUCT(IMSQRT(IMDIV(COMPLEX(D357,-E357),COMPLEX(B357,-C357))),IMDIV(IMSUB(IMEXP(IMPRODUCT(0.0205979*A357*$O$3,IMPRODUCT(COMPLEX(0,1),IMSQRT(IMPRODUCT(COMPLEX(B357,-C357),COMPLEX(D357,-E357)))))),IMDIV(1,IMEXP(IMPRODUCT(0.0205979*A357*$O$3,IMPRODUCT(COMPLEX(0,1),IMSQRT(IMPRODUCT(COMPLEX(B357,-C357),COMPLEX(D357,-E357)))))))),IMSUM(IMEXP(IMPRODUCT(0.0205979*A357*$O$3,IMPRODUCT(COMPLEX(0,1),IMSQRT(IMPRODUCT(COMPLEX(B357,-C357),COMPLEX(D357,-E357)))))),IMDIV(1,IMEXP(IMPRODUCT(0.0205979*A357*$O$3,IMPRODUCT(COMPLEX(0,1),IMSQRT(IMPRODUCT(COMPLEX(B357,-C357),COMPLEX(D357,-E357)))))))))),1))))</f>
        <v>-2.58633267288866</v>
      </c>
      <c r="P357" s="19">
        <f t="shared" si="71"/>
        <v>0.741672579173846</v>
      </c>
      <c r="Q357" s="19">
        <f t="shared" si="72"/>
        <v>0.189097925711529</v>
      </c>
    </row>
    <row r="358" spans="1:17">
      <c r="A358" s="2">
        <v>14.24</v>
      </c>
      <c r="B358">
        <v>21.5074</v>
      </c>
      <c r="C358">
        <v>16.2028</v>
      </c>
      <c r="D358">
        <v>0.6244</v>
      </c>
      <c r="E358">
        <v>0.1133</v>
      </c>
      <c r="F358" s="14">
        <f>20*LOG10(IMABS(IMDIV(IMSUB(IMPRODUCT(IMSQRT(IMDIV(COMPLEX(D358,-E358),COMPLEX(B358,-C358))),IMDIV(IMSUB(IMEXP(IMPRODUCT(0.0205979*A358*$F$3,IMPRODUCT(COMPLEX(0,1),IMSQRT(IMPRODUCT(COMPLEX(B358,-C358),COMPLEX(D358,-E358)))))),IMDIV(1,IMEXP(IMPRODUCT(0.0205979*A358*$F$3,IMPRODUCT(COMPLEX(0,1),IMSQRT(IMPRODUCT(COMPLEX(B358,-C358),COMPLEX(D358,-E358)))))))),IMSUM(IMEXP(IMPRODUCT(0.0205979*A358*$F$3,IMPRODUCT(COMPLEX(0,1),IMSQRT(IMPRODUCT(COMPLEX(B358,-C358),COMPLEX(D358,-E358)))))),IMDIV(1,IMEXP(IMPRODUCT(0.0205979*A358*$F$3,IMPRODUCT(COMPLEX(0,1),IMSQRT(IMPRODUCT(COMPLEX(B358,-C358),COMPLEX(D358,-E358)))))))))),1),IMSUM(IMPRODUCT(IMSQRT(IMDIV(COMPLEX(D358,-E358),COMPLEX(B358,-C358))),IMDIV(IMSUB(IMEXP(IMPRODUCT(0.0205979*A358*$F$3,IMPRODUCT(COMPLEX(0,1),IMSQRT(IMPRODUCT(COMPLEX(B358,-C358),COMPLEX(D358,-E358)))))),IMDIV(1,IMEXP(IMPRODUCT(0.0205979*A358*$F$3,IMPRODUCT(COMPLEX(0,1),IMSQRT(IMPRODUCT(COMPLEX(B358,-C358),COMPLEX(D358,-E358)))))))),IMSUM(IMEXP(IMPRODUCT(0.0205979*A358*$F$3,IMPRODUCT(COMPLEX(0,1),IMSQRT(IMPRODUCT(COMPLEX(B358,-C358),COMPLEX(D358,-E358)))))),IMDIV(1,IMEXP(IMPRODUCT(0.0205979*A358*$F$3,IMPRODUCT(COMPLEX(0,1),IMSQRT(IMPRODUCT(COMPLEX(B358,-C358),COMPLEX(D358,-E358)))))))))),1))))</f>
        <v>-2.64295111853604</v>
      </c>
      <c r="G358" s="15">
        <f>20*LOG10(IMABS(IMDIV(IMSUB(IMPRODUCT(IMSQRT(IMDIV(COMPLEX(D358,-E358),COMPLEX(B358,-C358))),IMDIV(IMSUB(IMEXP(IMPRODUCT(0.0205979*A358*$G$3,IMPRODUCT(COMPLEX(0,1),IMSQRT(IMPRODUCT(COMPLEX(B358,-C358),COMPLEX(D358,-E358)))))),IMDIV(1,IMEXP(IMPRODUCT(0.0205979*A358*$G$3,IMPRODUCT(COMPLEX(0,1),IMSQRT(IMPRODUCT(COMPLEX(B358,-C358),COMPLEX(D358,-E358)))))))),IMSUM(IMEXP(IMPRODUCT(0.0205979*A358*$G$3,IMPRODUCT(COMPLEX(0,1),IMSQRT(IMPRODUCT(COMPLEX(B358,-C358),COMPLEX(D358,-E358)))))),IMDIV(1,IMEXP(IMPRODUCT(0.0205979*A358*$G$3,IMPRODUCT(COMPLEX(0,1),IMSQRT(IMPRODUCT(COMPLEX(B358,-C358),COMPLEX(D358,-E358)))))))))),1),IMSUM(IMPRODUCT(IMSQRT(IMDIV(COMPLEX(D358,-E358),COMPLEX(B358,-C358))),IMDIV(IMSUB(IMEXP(IMPRODUCT(0.0205979*A358*$G$3,IMPRODUCT(COMPLEX(0,1),IMSQRT(IMPRODUCT(COMPLEX(B358,-C358),COMPLEX(D358,-E358)))))),IMDIV(1,IMEXP(IMPRODUCT(0.0205979*A358*$G$3,IMPRODUCT(COMPLEX(0,1),IMSQRT(IMPRODUCT(COMPLEX(B358,-C358),COMPLEX(D358,-E358)))))))),IMSUM(IMEXP(IMPRODUCT(0.0205979*A358*$G$3,IMPRODUCT(COMPLEX(0,1),IMSQRT(IMPRODUCT(COMPLEX(B358,-C358),COMPLEX(D358,-E358)))))),IMDIV(1,IMEXP(IMPRODUCT(0.0205979*A358*$G$3,IMPRODUCT(COMPLEX(0,1),IMSQRT(IMPRODUCT(COMPLEX(B358,-C358),COMPLEX(D358,-E358)))))))))),1))))</f>
        <v>-4.27884269396618</v>
      </c>
      <c r="H358" s="15">
        <f>20*LOG10(IMABS(IMDIV(IMSUB(IMPRODUCT(IMSQRT(IMDIV(COMPLEX(D358,-E358),COMPLEX(B358,-C358))),IMDIV(IMSUB(IMEXP(IMPRODUCT(0.0205979*A358*$H$3,IMPRODUCT(COMPLEX(0,1),IMSQRT(IMPRODUCT(COMPLEX(B358,-C358),COMPLEX(D358,-E358)))))),IMDIV(1,IMEXP(IMPRODUCT(0.0205979*A358*$H$3,IMPRODUCT(COMPLEX(0,1),IMSQRT(IMPRODUCT(COMPLEX(B358,-C358),COMPLEX(D358,-E358)))))))),IMSUM(IMEXP(IMPRODUCT(0.0205979*A358*$H$3,IMPRODUCT(COMPLEX(0,1),IMSQRT(IMPRODUCT(COMPLEX(B358,-C358),COMPLEX(D358,-E358)))))),IMDIV(1,IMEXP(IMPRODUCT(0.0205979*A358*$H$3,IMPRODUCT(COMPLEX(0,1),IMSQRT(IMPRODUCT(COMPLEX(B358,-C358),COMPLEX(D358,-E358)))))))))),1),IMSUM(IMPRODUCT(IMSQRT(IMDIV(COMPLEX(D358,-E358),COMPLEX(B358,-C358))),IMDIV(IMSUB(IMEXP(IMPRODUCT(0.0205979*A358*$H$3,IMPRODUCT(COMPLEX(0,1),IMSQRT(IMPRODUCT(COMPLEX(B358,-C358),COMPLEX(D358,-E358)))))),IMDIV(1,IMEXP(IMPRODUCT(0.0205979*A358*$H$3,IMPRODUCT(COMPLEX(0,1),IMSQRT(IMPRODUCT(COMPLEX(B358,-C358),COMPLEX(D358,-E358)))))))),IMSUM(IMEXP(IMPRODUCT(0.0205979*A358*$H$3,IMPRODUCT(COMPLEX(0,1),IMSQRT(IMPRODUCT(COMPLEX(B358,-C358),COMPLEX(D358,-E358)))))),IMDIV(1,IMEXP(IMPRODUCT(0.0205979*A358*$H$3,IMPRODUCT(COMPLEX(0,1),IMSQRT(IMPRODUCT(COMPLEX(B358,-C358),COMPLEX(D358,-E358)))))))))),1))))</f>
        <v>-2.89775215259461</v>
      </c>
      <c r="I358" s="15">
        <f>20*LOG10(IMABS(IMDIV(IMSUB(IMPRODUCT(IMSQRT(IMDIV(COMPLEX(D358,-E358),COMPLEX(B358,-C358))),IMDIV(IMSUB(IMEXP(IMPRODUCT(0.0205979*A358*$I$3,IMPRODUCT(COMPLEX(0,1),IMSQRT(IMPRODUCT(COMPLEX(B358,-C358),COMPLEX(D358,-E358)))))),IMDIV(1,IMEXP(IMPRODUCT(0.0205979*A358*$I$3,IMPRODUCT(COMPLEX(0,1),IMSQRT(IMPRODUCT(COMPLEX(B358,-C358),COMPLEX(D358,-E358)))))))),IMSUM(IMEXP(IMPRODUCT(0.0205979*A358*$I$3,IMPRODUCT(COMPLEX(0,1),IMSQRT(IMPRODUCT(COMPLEX(B358,-C358),COMPLEX(D358,-E358)))))),IMDIV(1,IMEXP(IMPRODUCT(0.0205979*A358*$I$3,IMPRODUCT(COMPLEX(0,1),IMSQRT(IMPRODUCT(COMPLEX(B358,-C358),COMPLEX(D358,-E358)))))))))),1),IMSUM(IMPRODUCT(IMSQRT(IMDIV(COMPLEX(D358,-E358),COMPLEX(B358,-C358))),IMDIV(IMSUB(IMEXP(IMPRODUCT(0.0205979*A358*$I$3,IMPRODUCT(COMPLEX(0,1),IMSQRT(IMPRODUCT(COMPLEX(B358,-C358),COMPLEX(D358,-E358)))))),IMDIV(1,IMEXP(IMPRODUCT(0.0205979*A358*$I$3,IMPRODUCT(COMPLEX(0,1),IMSQRT(IMPRODUCT(COMPLEX(B358,-C358),COMPLEX(D358,-E358)))))))),IMSUM(IMEXP(IMPRODUCT(0.0205979*A358*$I$3,IMPRODUCT(COMPLEX(0,1),IMSQRT(IMPRODUCT(COMPLEX(B358,-C358),COMPLEX(D358,-E358)))))),IMDIV(1,IMEXP(IMPRODUCT(0.0205979*A358*$I$3,IMPRODUCT(COMPLEX(0,1),IMSQRT(IMPRODUCT(COMPLEX(B358,-C358),COMPLEX(D358,-E358)))))))))),1))))</f>
        <v>-2.33747542559308</v>
      </c>
      <c r="J358" s="15">
        <f>20*LOG10(IMABS(IMDIV(IMSUB(IMPRODUCT(IMSQRT(IMDIV(COMPLEX(D358,-E358),COMPLEX(B358,-C358))),IMDIV(IMSUB(IMEXP(IMPRODUCT(0.0205979*A358*$J$3,IMPRODUCT(COMPLEX(0,1),IMSQRT(IMPRODUCT(COMPLEX(B358,-C358),COMPLEX(D358,-E358)))))),IMDIV(1,IMEXP(IMPRODUCT(0.0205979*A358*$J$3,IMPRODUCT(COMPLEX(0,1),IMSQRT(IMPRODUCT(COMPLEX(B358,-C358),COMPLEX(D358,-E358)))))))),IMSUM(IMEXP(IMPRODUCT(0.0205979*A358*$J$3,IMPRODUCT(COMPLEX(0,1),IMSQRT(IMPRODUCT(COMPLEX(B358,-C358),COMPLEX(D358,-E358)))))),IMDIV(1,IMEXP(IMPRODUCT(0.0205979*A358*$J$3,IMPRODUCT(COMPLEX(0,1),IMSQRT(IMPRODUCT(COMPLEX(B358,-C358),COMPLEX(D358,-E358)))))))))),1),IMSUM(IMPRODUCT(IMSQRT(IMDIV(COMPLEX(D358,-E358),COMPLEX(B358,-C358))),IMDIV(IMSUB(IMEXP(IMPRODUCT(0.0205979*A358*$J$3,IMPRODUCT(COMPLEX(0,1),IMSQRT(IMPRODUCT(COMPLEX(B358,-C358),COMPLEX(D358,-E358)))))),IMDIV(1,IMEXP(IMPRODUCT(0.0205979*A358*$J$3,IMPRODUCT(COMPLEX(0,1),IMSQRT(IMPRODUCT(COMPLEX(B358,-C358),COMPLEX(D358,-E358)))))))),IMSUM(IMEXP(IMPRODUCT(0.0205979*A358*$J$3,IMPRODUCT(COMPLEX(0,1),IMSQRT(IMPRODUCT(COMPLEX(B358,-C358),COMPLEX(D358,-E358)))))),IMDIV(1,IMEXP(IMPRODUCT(0.0205979*A358*$J$3,IMPRODUCT(COMPLEX(0,1),IMSQRT(IMPRODUCT(COMPLEX(B358,-C358),COMPLEX(D358,-E358)))))))))),1))))</f>
        <v>-2.33293327381702</v>
      </c>
      <c r="K358" s="15">
        <f>20*LOG10(IMABS(IMDIV(IMSUB(IMPRODUCT(IMSQRT(IMDIV(COMPLEX(D358,-E358),COMPLEX(B358,-C358))),IMDIV(IMSUB(IMEXP(IMPRODUCT(0.0205979*A358*$K$3,IMPRODUCT(COMPLEX(0,1),IMSQRT(IMPRODUCT(COMPLEX(B358,-C358),COMPLEX(D358,-E358)))))),IMDIV(1,IMEXP(IMPRODUCT(0.0205979*A358*$K$3,IMPRODUCT(COMPLEX(0,1),IMSQRT(IMPRODUCT(COMPLEX(B358,-C358),COMPLEX(D358,-E358)))))))),IMSUM(IMEXP(IMPRODUCT(0.0205979*A358*$K$3,IMPRODUCT(COMPLEX(0,1),IMSQRT(IMPRODUCT(COMPLEX(B358,-C358),COMPLEX(D358,-E358)))))),IMDIV(1,IMEXP(IMPRODUCT(0.0205979*A358*$K$3,IMPRODUCT(COMPLEX(0,1),IMSQRT(IMPRODUCT(COMPLEX(B358,-C358),COMPLEX(D358,-E358)))))))))),1),IMSUM(IMPRODUCT(IMSQRT(IMDIV(COMPLEX(D358,-E358),COMPLEX(B358,-C358))),IMDIV(IMSUB(IMEXP(IMPRODUCT(0.0205979*A358*$K$3,IMPRODUCT(COMPLEX(0,1),IMSQRT(IMPRODUCT(COMPLEX(B358,-C358),COMPLEX(D358,-E358)))))),IMDIV(1,IMEXP(IMPRODUCT(0.0205979*A358*$K$3,IMPRODUCT(COMPLEX(0,1),IMSQRT(IMPRODUCT(COMPLEX(B358,-C358),COMPLEX(D358,-E358)))))))),IMSUM(IMEXP(IMPRODUCT(0.0205979*A358*$K$3,IMPRODUCT(COMPLEX(0,1),IMSQRT(IMPRODUCT(COMPLEX(B358,-C358),COMPLEX(D358,-E358)))))),IMDIV(1,IMEXP(IMPRODUCT(0.0205979*A358*$K$3,IMPRODUCT(COMPLEX(0,1),IMSQRT(IMPRODUCT(COMPLEX(B358,-C358),COMPLEX(D358,-E358)))))))))),1))))</f>
        <v>-2.54779675629481</v>
      </c>
      <c r="L358" s="15">
        <f>20*LOG10(IMABS(IMDIV(IMSUB(IMPRODUCT(IMSQRT(IMDIV(COMPLEX(D358,-E358),COMPLEX(B358,-C358))),IMDIV(IMSUB(IMEXP(IMPRODUCT(0.0205979*A358*$L$3,IMPRODUCT(COMPLEX(0,1),IMSQRT(IMPRODUCT(COMPLEX(B358,-C358),COMPLEX(D358,-E358)))))),IMDIV(1,IMEXP(IMPRODUCT(0.0205979*A358*$L$3,IMPRODUCT(COMPLEX(0,1),IMSQRT(IMPRODUCT(COMPLEX(B358,-C358),COMPLEX(D358,-E358)))))))),IMSUM(IMEXP(IMPRODUCT(0.0205979*A358*$L$3,IMPRODUCT(COMPLEX(0,1),IMSQRT(IMPRODUCT(COMPLEX(B358,-C358),COMPLEX(D358,-E358)))))),IMDIV(1,IMEXP(IMPRODUCT(0.0205979*A358*$L$3,IMPRODUCT(COMPLEX(0,1),IMSQRT(IMPRODUCT(COMPLEX(B358,-C358),COMPLEX(D358,-E358)))))))))),1),IMSUM(IMPRODUCT(IMSQRT(IMDIV(COMPLEX(D358,-E358),COMPLEX(B358,-C358))),IMDIV(IMSUB(IMEXP(IMPRODUCT(0.0205979*A358*$L$3,IMPRODUCT(COMPLEX(0,1),IMSQRT(IMPRODUCT(COMPLEX(B358,-C358),COMPLEX(D358,-E358)))))),IMDIV(1,IMEXP(IMPRODUCT(0.0205979*A358*$L$3,IMPRODUCT(COMPLEX(0,1),IMSQRT(IMPRODUCT(COMPLEX(B358,-C358),COMPLEX(D358,-E358)))))))),IMSUM(IMEXP(IMPRODUCT(0.0205979*A358*$L$3,IMPRODUCT(COMPLEX(0,1),IMSQRT(IMPRODUCT(COMPLEX(B358,-C358),COMPLEX(D358,-E358)))))),IMDIV(1,IMEXP(IMPRODUCT(0.0205979*A358*$L$3,IMPRODUCT(COMPLEX(0,1),IMSQRT(IMPRODUCT(COMPLEX(B358,-C358),COMPLEX(D358,-E358)))))))))),1))))</f>
        <v>-2.69041240575199</v>
      </c>
      <c r="M358" s="15">
        <f>20*LOG10(IMABS(IMDIV(IMSUB(IMPRODUCT(IMSQRT(IMDIV(COMPLEX(D358,-E358),COMPLEX(B358,-C358))),IMDIV(IMSUB(IMEXP(IMPRODUCT(0.0205979*A358*$M$3,IMPRODUCT(COMPLEX(0,1),IMSQRT(IMPRODUCT(COMPLEX(B358,-C358),COMPLEX(D358,-E358)))))),IMDIV(1,IMEXP(IMPRODUCT(0.0205979*A358*$M$3,IMPRODUCT(COMPLEX(0,1),IMSQRT(IMPRODUCT(COMPLEX(B358,-C358),COMPLEX(D358,-E358)))))))),IMSUM(IMEXP(IMPRODUCT(0.0205979*A358*$M$3,IMPRODUCT(COMPLEX(0,1),IMSQRT(IMPRODUCT(COMPLEX(B358,-C358),COMPLEX(D358,-E358)))))),IMDIV(1,IMEXP(IMPRODUCT(0.0205979*A358*$M$3,IMPRODUCT(COMPLEX(0,1),IMSQRT(IMPRODUCT(COMPLEX(B358,-C358),COMPLEX(D358,-E358)))))))))),1),IMSUM(IMPRODUCT(IMSQRT(IMDIV(COMPLEX(D358,-E358),COMPLEX(B358,-C358))),IMDIV(IMSUB(IMEXP(IMPRODUCT(0.0205979*A358*$M$3,IMPRODUCT(COMPLEX(0,1),IMSQRT(IMPRODUCT(COMPLEX(B358,-C358),COMPLEX(D358,-E358)))))),IMDIV(1,IMEXP(IMPRODUCT(0.0205979*A358*$M$3,IMPRODUCT(COMPLEX(0,1),IMSQRT(IMPRODUCT(COMPLEX(B358,-C358),COMPLEX(D358,-E358)))))))),IMSUM(IMEXP(IMPRODUCT(0.0205979*A358*$M$3,IMPRODUCT(COMPLEX(0,1),IMSQRT(IMPRODUCT(COMPLEX(B358,-C358),COMPLEX(D358,-E358)))))),IMDIV(1,IMEXP(IMPRODUCT(0.0205979*A358*$M$3,IMPRODUCT(COMPLEX(0,1),IMSQRT(IMPRODUCT(COMPLEX(B358,-C358),COMPLEX(D358,-E358)))))))))),1))))</f>
        <v>-2.67632173532308</v>
      </c>
      <c r="N358" s="15">
        <f>20*LOG10(IMABS(IMDIV(IMSUB(IMPRODUCT(IMSQRT(IMDIV(COMPLEX(D358,-E358),COMPLEX(B358,-C358))),IMDIV(IMSUB(IMEXP(IMPRODUCT(0.0205979*A358*$N$3,IMPRODUCT(COMPLEX(0,1),IMSQRT(IMPRODUCT(COMPLEX(B358,-C358),COMPLEX(D358,-E358)))))),IMDIV(1,IMEXP(IMPRODUCT(0.0205979*A358*$N$3,IMPRODUCT(COMPLEX(0,1),IMSQRT(IMPRODUCT(COMPLEX(B358,-C358),COMPLEX(D358,-E358)))))))),IMSUM(IMEXP(IMPRODUCT(0.0205979*A358*$N$3,IMPRODUCT(COMPLEX(0,1),IMSQRT(IMPRODUCT(COMPLEX(B358,-C358),COMPLEX(D358,-E358)))))),IMDIV(1,IMEXP(IMPRODUCT(0.0205979*A358*$N$3,IMPRODUCT(COMPLEX(0,1),IMSQRT(IMPRODUCT(COMPLEX(B358,-C358),COMPLEX(D358,-E358)))))))))),1),IMSUM(IMPRODUCT(IMSQRT(IMDIV(COMPLEX(D358,-E358),COMPLEX(B358,-C358))),IMDIV(IMSUB(IMEXP(IMPRODUCT(0.0205979*A358*$N$3,IMPRODUCT(COMPLEX(0,1),IMSQRT(IMPRODUCT(COMPLEX(B358,-C358),COMPLEX(D358,-E358)))))),IMDIV(1,IMEXP(IMPRODUCT(0.0205979*A358*$N$3,IMPRODUCT(COMPLEX(0,1),IMSQRT(IMPRODUCT(COMPLEX(B358,-C358),COMPLEX(D358,-E358)))))))),IMSUM(IMEXP(IMPRODUCT(0.0205979*A358*$N$3,IMPRODUCT(COMPLEX(0,1),IMSQRT(IMPRODUCT(COMPLEX(B358,-C358),COMPLEX(D358,-E358)))))),IMDIV(1,IMEXP(IMPRODUCT(0.0205979*A358*$N$3,IMPRODUCT(COMPLEX(0,1),IMSQRT(IMPRODUCT(COMPLEX(B358,-C358),COMPLEX(D358,-E358)))))))))),1))))</f>
        <v>-2.61606511971679</v>
      </c>
      <c r="O358" s="15">
        <f>20*LOG10(IMABS(IMDIV(IMSUB(IMPRODUCT(IMSQRT(IMDIV(COMPLEX(D358,-E358),COMPLEX(B358,-C358))),IMDIV(IMSUB(IMEXP(IMPRODUCT(0.0205979*A358*$O$3,IMPRODUCT(COMPLEX(0,1),IMSQRT(IMPRODUCT(COMPLEX(B358,-C358),COMPLEX(D358,-E358)))))),IMDIV(1,IMEXP(IMPRODUCT(0.0205979*A358*$O$3,IMPRODUCT(COMPLEX(0,1),IMSQRT(IMPRODUCT(COMPLEX(B358,-C358),COMPLEX(D358,-E358)))))))),IMSUM(IMEXP(IMPRODUCT(0.0205979*A358*$O$3,IMPRODUCT(COMPLEX(0,1),IMSQRT(IMPRODUCT(COMPLEX(B358,-C358),COMPLEX(D358,-E358)))))),IMDIV(1,IMEXP(IMPRODUCT(0.0205979*A358*$O$3,IMPRODUCT(COMPLEX(0,1),IMSQRT(IMPRODUCT(COMPLEX(B358,-C358),COMPLEX(D358,-E358)))))))))),1),IMSUM(IMPRODUCT(IMSQRT(IMDIV(COMPLEX(D358,-E358),COMPLEX(B358,-C358))),IMDIV(IMSUB(IMEXP(IMPRODUCT(0.0205979*A358*$O$3,IMPRODUCT(COMPLEX(0,1),IMSQRT(IMPRODUCT(COMPLEX(B358,-C358),COMPLEX(D358,-E358)))))),IMDIV(1,IMEXP(IMPRODUCT(0.0205979*A358*$O$3,IMPRODUCT(COMPLEX(0,1),IMSQRT(IMPRODUCT(COMPLEX(B358,-C358),COMPLEX(D358,-E358)))))))),IMSUM(IMEXP(IMPRODUCT(0.0205979*A358*$O$3,IMPRODUCT(COMPLEX(0,1),IMSQRT(IMPRODUCT(COMPLEX(B358,-C358),COMPLEX(D358,-E358)))))),IMDIV(1,IMEXP(IMPRODUCT(0.0205979*A358*$O$3,IMPRODUCT(COMPLEX(0,1),IMSQRT(IMPRODUCT(COMPLEX(B358,-C358),COMPLEX(D358,-E358)))))))))),1))))</f>
        <v>-2.5894236787684</v>
      </c>
      <c r="P358" s="19">
        <f t="shared" si="71"/>
        <v>0.753359308889033</v>
      </c>
      <c r="Q358" s="19">
        <f t="shared" si="72"/>
        <v>0.181454196028187</v>
      </c>
    </row>
    <row r="359" spans="1:17">
      <c r="A359" s="2">
        <v>14.32</v>
      </c>
      <c r="B359">
        <v>21.4671</v>
      </c>
      <c r="C359">
        <v>16.1929</v>
      </c>
      <c r="D359">
        <v>0.6224</v>
      </c>
      <c r="E359">
        <v>0.1124</v>
      </c>
      <c r="F359" s="14">
        <f>20*LOG10(IMABS(IMDIV(IMSUB(IMPRODUCT(IMSQRT(IMDIV(COMPLEX(D359,-E359),COMPLEX(B359,-C359))),IMDIV(IMSUB(IMEXP(IMPRODUCT(0.0205979*A359*$F$3,IMPRODUCT(COMPLEX(0,1),IMSQRT(IMPRODUCT(COMPLEX(B359,-C359),COMPLEX(D359,-E359)))))),IMDIV(1,IMEXP(IMPRODUCT(0.0205979*A359*$F$3,IMPRODUCT(COMPLEX(0,1),IMSQRT(IMPRODUCT(COMPLEX(B359,-C359),COMPLEX(D359,-E359)))))))),IMSUM(IMEXP(IMPRODUCT(0.0205979*A359*$F$3,IMPRODUCT(COMPLEX(0,1),IMSQRT(IMPRODUCT(COMPLEX(B359,-C359),COMPLEX(D359,-E359)))))),IMDIV(1,IMEXP(IMPRODUCT(0.0205979*A359*$F$3,IMPRODUCT(COMPLEX(0,1),IMSQRT(IMPRODUCT(COMPLEX(B359,-C359),COMPLEX(D359,-E359)))))))))),1),IMSUM(IMPRODUCT(IMSQRT(IMDIV(COMPLEX(D359,-E359),COMPLEX(B359,-C359))),IMDIV(IMSUB(IMEXP(IMPRODUCT(0.0205979*A359*$F$3,IMPRODUCT(COMPLEX(0,1),IMSQRT(IMPRODUCT(COMPLEX(B359,-C359),COMPLEX(D359,-E359)))))),IMDIV(1,IMEXP(IMPRODUCT(0.0205979*A359*$F$3,IMPRODUCT(COMPLEX(0,1),IMSQRT(IMPRODUCT(COMPLEX(B359,-C359),COMPLEX(D359,-E359)))))))),IMSUM(IMEXP(IMPRODUCT(0.0205979*A359*$F$3,IMPRODUCT(COMPLEX(0,1),IMSQRT(IMPRODUCT(COMPLEX(B359,-C359),COMPLEX(D359,-E359)))))),IMDIV(1,IMEXP(IMPRODUCT(0.0205979*A359*$F$3,IMPRODUCT(COMPLEX(0,1),IMSQRT(IMPRODUCT(COMPLEX(B359,-C359),COMPLEX(D359,-E359)))))))))),1))))</f>
        <v>-2.66106011101512</v>
      </c>
      <c r="G359" s="15">
        <f>20*LOG10(IMABS(IMDIV(IMSUB(IMPRODUCT(IMSQRT(IMDIV(COMPLEX(D359,-E359),COMPLEX(B359,-C359))),IMDIV(IMSUB(IMEXP(IMPRODUCT(0.0205979*A359*$G$3,IMPRODUCT(COMPLEX(0,1),IMSQRT(IMPRODUCT(COMPLEX(B359,-C359),COMPLEX(D359,-E359)))))),IMDIV(1,IMEXP(IMPRODUCT(0.0205979*A359*$G$3,IMPRODUCT(COMPLEX(0,1),IMSQRT(IMPRODUCT(COMPLEX(B359,-C359),COMPLEX(D359,-E359)))))))),IMSUM(IMEXP(IMPRODUCT(0.0205979*A359*$G$3,IMPRODUCT(COMPLEX(0,1),IMSQRT(IMPRODUCT(COMPLEX(B359,-C359),COMPLEX(D359,-E359)))))),IMDIV(1,IMEXP(IMPRODUCT(0.0205979*A359*$G$3,IMPRODUCT(COMPLEX(0,1),IMSQRT(IMPRODUCT(COMPLEX(B359,-C359),COMPLEX(D359,-E359)))))))))),1),IMSUM(IMPRODUCT(IMSQRT(IMDIV(COMPLEX(D359,-E359),COMPLEX(B359,-C359))),IMDIV(IMSUB(IMEXP(IMPRODUCT(0.0205979*A359*$G$3,IMPRODUCT(COMPLEX(0,1),IMSQRT(IMPRODUCT(COMPLEX(B359,-C359),COMPLEX(D359,-E359)))))),IMDIV(1,IMEXP(IMPRODUCT(0.0205979*A359*$G$3,IMPRODUCT(COMPLEX(0,1),IMSQRT(IMPRODUCT(COMPLEX(B359,-C359),COMPLEX(D359,-E359)))))))),IMSUM(IMEXP(IMPRODUCT(0.0205979*A359*$G$3,IMPRODUCT(COMPLEX(0,1),IMSQRT(IMPRODUCT(COMPLEX(B359,-C359),COMPLEX(D359,-E359)))))),IMDIV(1,IMEXP(IMPRODUCT(0.0205979*A359*$G$3,IMPRODUCT(COMPLEX(0,1),IMSQRT(IMPRODUCT(COMPLEX(B359,-C359),COMPLEX(D359,-E359)))))))))),1))))</f>
        <v>-4.263108453065</v>
      </c>
      <c r="H359" s="15">
        <f>20*LOG10(IMABS(IMDIV(IMSUB(IMPRODUCT(IMSQRT(IMDIV(COMPLEX(D359,-E359),COMPLEX(B359,-C359))),IMDIV(IMSUB(IMEXP(IMPRODUCT(0.0205979*A359*$H$3,IMPRODUCT(COMPLEX(0,1),IMSQRT(IMPRODUCT(COMPLEX(B359,-C359),COMPLEX(D359,-E359)))))),IMDIV(1,IMEXP(IMPRODUCT(0.0205979*A359*$H$3,IMPRODUCT(COMPLEX(0,1),IMSQRT(IMPRODUCT(COMPLEX(B359,-C359),COMPLEX(D359,-E359)))))))),IMSUM(IMEXP(IMPRODUCT(0.0205979*A359*$H$3,IMPRODUCT(COMPLEX(0,1),IMSQRT(IMPRODUCT(COMPLEX(B359,-C359),COMPLEX(D359,-E359)))))),IMDIV(1,IMEXP(IMPRODUCT(0.0205979*A359*$H$3,IMPRODUCT(COMPLEX(0,1),IMSQRT(IMPRODUCT(COMPLEX(B359,-C359),COMPLEX(D359,-E359)))))))))),1),IMSUM(IMPRODUCT(IMSQRT(IMDIV(COMPLEX(D359,-E359),COMPLEX(B359,-C359))),IMDIV(IMSUB(IMEXP(IMPRODUCT(0.0205979*A359*$H$3,IMPRODUCT(COMPLEX(0,1),IMSQRT(IMPRODUCT(COMPLEX(B359,-C359),COMPLEX(D359,-E359)))))),IMDIV(1,IMEXP(IMPRODUCT(0.0205979*A359*$H$3,IMPRODUCT(COMPLEX(0,1),IMSQRT(IMPRODUCT(COMPLEX(B359,-C359),COMPLEX(D359,-E359)))))))),IMSUM(IMEXP(IMPRODUCT(0.0205979*A359*$H$3,IMPRODUCT(COMPLEX(0,1),IMSQRT(IMPRODUCT(COMPLEX(B359,-C359),COMPLEX(D359,-E359)))))),IMDIV(1,IMEXP(IMPRODUCT(0.0205979*A359*$H$3,IMPRODUCT(COMPLEX(0,1),IMSQRT(IMPRODUCT(COMPLEX(B359,-C359),COMPLEX(D359,-E359)))))))))),1))))</f>
        <v>-2.8822672170921</v>
      </c>
      <c r="I359" s="15">
        <f>20*LOG10(IMABS(IMDIV(IMSUB(IMPRODUCT(IMSQRT(IMDIV(COMPLEX(D359,-E359),COMPLEX(B359,-C359))),IMDIV(IMSUB(IMEXP(IMPRODUCT(0.0205979*A359*$I$3,IMPRODUCT(COMPLEX(0,1),IMSQRT(IMPRODUCT(COMPLEX(B359,-C359),COMPLEX(D359,-E359)))))),IMDIV(1,IMEXP(IMPRODUCT(0.0205979*A359*$I$3,IMPRODUCT(COMPLEX(0,1),IMSQRT(IMPRODUCT(COMPLEX(B359,-C359),COMPLEX(D359,-E359)))))))),IMSUM(IMEXP(IMPRODUCT(0.0205979*A359*$I$3,IMPRODUCT(COMPLEX(0,1),IMSQRT(IMPRODUCT(COMPLEX(B359,-C359),COMPLEX(D359,-E359)))))),IMDIV(1,IMEXP(IMPRODUCT(0.0205979*A359*$I$3,IMPRODUCT(COMPLEX(0,1),IMSQRT(IMPRODUCT(COMPLEX(B359,-C359),COMPLEX(D359,-E359)))))))))),1),IMSUM(IMPRODUCT(IMSQRT(IMDIV(COMPLEX(D359,-E359),COMPLEX(B359,-C359))),IMDIV(IMSUB(IMEXP(IMPRODUCT(0.0205979*A359*$I$3,IMPRODUCT(COMPLEX(0,1),IMSQRT(IMPRODUCT(COMPLEX(B359,-C359),COMPLEX(D359,-E359)))))),IMDIV(1,IMEXP(IMPRODUCT(0.0205979*A359*$I$3,IMPRODUCT(COMPLEX(0,1),IMSQRT(IMPRODUCT(COMPLEX(B359,-C359),COMPLEX(D359,-E359)))))))),IMSUM(IMEXP(IMPRODUCT(0.0205979*A359*$I$3,IMPRODUCT(COMPLEX(0,1),IMSQRT(IMPRODUCT(COMPLEX(B359,-C359),COMPLEX(D359,-E359)))))),IMDIV(1,IMEXP(IMPRODUCT(0.0205979*A359*$I$3,IMPRODUCT(COMPLEX(0,1),IMSQRT(IMPRODUCT(COMPLEX(B359,-C359),COMPLEX(D359,-E359)))))))))),1))))</f>
        <v>-2.33126385562004</v>
      </c>
      <c r="J359" s="15">
        <f>20*LOG10(IMABS(IMDIV(IMSUB(IMPRODUCT(IMSQRT(IMDIV(COMPLEX(D359,-E359),COMPLEX(B359,-C359))),IMDIV(IMSUB(IMEXP(IMPRODUCT(0.0205979*A359*$J$3,IMPRODUCT(COMPLEX(0,1),IMSQRT(IMPRODUCT(COMPLEX(B359,-C359),COMPLEX(D359,-E359)))))),IMDIV(1,IMEXP(IMPRODUCT(0.0205979*A359*$J$3,IMPRODUCT(COMPLEX(0,1),IMSQRT(IMPRODUCT(COMPLEX(B359,-C359),COMPLEX(D359,-E359)))))))),IMSUM(IMEXP(IMPRODUCT(0.0205979*A359*$J$3,IMPRODUCT(COMPLEX(0,1),IMSQRT(IMPRODUCT(COMPLEX(B359,-C359),COMPLEX(D359,-E359)))))),IMDIV(1,IMEXP(IMPRODUCT(0.0205979*A359*$J$3,IMPRODUCT(COMPLEX(0,1),IMSQRT(IMPRODUCT(COMPLEX(B359,-C359),COMPLEX(D359,-E359)))))))))),1),IMSUM(IMPRODUCT(IMSQRT(IMDIV(COMPLEX(D359,-E359),COMPLEX(B359,-C359))),IMDIV(IMSUB(IMEXP(IMPRODUCT(0.0205979*A359*$J$3,IMPRODUCT(COMPLEX(0,1),IMSQRT(IMPRODUCT(COMPLEX(B359,-C359),COMPLEX(D359,-E359)))))),IMDIV(1,IMEXP(IMPRODUCT(0.0205979*A359*$J$3,IMPRODUCT(COMPLEX(0,1),IMSQRT(IMPRODUCT(COMPLEX(B359,-C359),COMPLEX(D359,-E359)))))))),IMSUM(IMEXP(IMPRODUCT(0.0205979*A359*$J$3,IMPRODUCT(COMPLEX(0,1),IMSQRT(IMPRODUCT(COMPLEX(B359,-C359),COMPLEX(D359,-E359)))))),IMDIV(1,IMEXP(IMPRODUCT(0.0205979*A359*$J$3,IMPRODUCT(COMPLEX(0,1),IMSQRT(IMPRODUCT(COMPLEX(B359,-C359),COMPLEX(D359,-E359)))))))))),1))))</f>
        <v>-2.33305026931653</v>
      </c>
      <c r="K359" s="15">
        <f>20*LOG10(IMABS(IMDIV(IMSUB(IMPRODUCT(IMSQRT(IMDIV(COMPLEX(D359,-E359),COMPLEX(B359,-C359))),IMDIV(IMSUB(IMEXP(IMPRODUCT(0.0205979*A359*$K$3,IMPRODUCT(COMPLEX(0,1),IMSQRT(IMPRODUCT(COMPLEX(B359,-C359),COMPLEX(D359,-E359)))))),IMDIV(1,IMEXP(IMPRODUCT(0.0205979*A359*$K$3,IMPRODUCT(COMPLEX(0,1),IMSQRT(IMPRODUCT(COMPLEX(B359,-C359),COMPLEX(D359,-E359)))))))),IMSUM(IMEXP(IMPRODUCT(0.0205979*A359*$K$3,IMPRODUCT(COMPLEX(0,1),IMSQRT(IMPRODUCT(COMPLEX(B359,-C359),COMPLEX(D359,-E359)))))),IMDIV(1,IMEXP(IMPRODUCT(0.0205979*A359*$K$3,IMPRODUCT(COMPLEX(0,1),IMSQRT(IMPRODUCT(COMPLEX(B359,-C359),COMPLEX(D359,-E359)))))))))),1),IMSUM(IMPRODUCT(IMSQRT(IMDIV(COMPLEX(D359,-E359),COMPLEX(B359,-C359))),IMDIV(IMSUB(IMEXP(IMPRODUCT(0.0205979*A359*$K$3,IMPRODUCT(COMPLEX(0,1),IMSQRT(IMPRODUCT(COMPLEX(B359,-C359),COMPLEX(D359,-E359)))))),IMDIV(1,IMEXP(IMPRODUCT(0.0205979*A359*$K$3,IMPRODUCT(COMPLEX(0,1),IMSQRT(IMPRODUCT(COMPLEX(B359,-C359),COMPLEX(D359,-E359)))))))),IMSUM(IMEXP(IMPRODUCT(0.0205979*A359*$K$3,IMPRODUCT(COMPLEX(0,1),IMSQRT(IMPRODUCT(COMPLEX(B359,-C359),COMPLEX(D359,-E359)))))),IMDIV(1,IMEXP(IMPRODUCT(0.0205979*A359*$K$3,IMPRODUCT(COMPLEX(0,1),IMSQRT(IMPRODUCT(COMPLEX(B359,-C359),COMPLEX(D359,-E359)))))))))),1))))</f>
        <v>-2.54958726493095</v>
      </c>
      <c r="L359" s="15">
        <f>20*LOG10(IMABS(IMDIV(IMSUB(IMPRODUCT(IMSQRT(IMDIV(COMPLEX(D359,-E359),COMPLEX(B359,-C359))),IMDIV(IMSUB(IMEXP(IMPRODUCT(0.0205979*A359*$L$3,IMPRODUCT(COMPLEX(0,1),IMSQRT(IMPRODUCT(COMPLEX(B359,-C359),COMPLEX(D359,-E359)))))),IMDIV(1,IMEXP(IMPRODUCT(0.0205979*A359*$L$3,IMPRODUCT(COMPLEX(0,1),IMSQRT(IMPRODUCT(COMPLEX(B359,-C359),COMPLEX(D359,-E359)))))))),IMSUM(IMEXP(IMPRODUCT(0.0205979*A359*$L$3,IMPRODUCT(COMPLEX(0,1),IMSQRT(IMPRODUCT(COMPLEX(B359,-C359),COMPLEX(D359,-E359)))))),IMDIV(1,IMEXP(IMPRODUCT(0.0205979*A359*$L$3,IMPRODUCT(COMPLEX(0,1),IMSQRT(IMPRODUCT(COMPLEX(B359,-C359),COMPLEX(D359,-E359)))))))))),1),IMSUM(IMPRODUCT(IMSQRT(IMDIV(COMPLEX(D359,-E359),COMPLEX(B359,-C359))),IMDIV(IMSUB(IMEXP(IMPRODUCT(0.0205979*A359*$L$3,IMPRODUCT(COMPLEX(0,1),IMSQRT(IMPRODUCT(COMPLEX(B359,-C359),COMPLEX(D359,-E359)))))),IMDIV(1,IMEXP(IMPRODUCT(0.0205979*A359*$L$3,IMPRODUCT(COMPLEX(0,1),IMSQRT(IMPRODUCT(COMPLEX(B359,-C359),COMPLEX(D359,-E359)))))))),IMSUM(IMEXP(IMPRODUCT(0.0205979*A359*$L$3,IMPRODUCT(COMPLEX(0,1),IMSQRT(IMPRODUCT(COMPLEX(B359,-C359),COMPLEX(D359,-E359)))))),IMDIV(1,IMEXP(IMPRODUCT(0.0205979*A359*$L$3,IMPRODUCT(COMPLEX(0,1),IMSQRT(IMPRODUCT(COMPLEX(B359,-C359),COMPLEX(D359,-E359)))))))))),1))))</f>
        <v>-2.68867460807779</v>
      </c>
      <c r="M359" s="15">
        <f>20*LOG10(IMABS(IMDIV(IMSUB(IMPRODUCT(IMSQRT(IMDIV(COMPLEX(D359,-E359),COMPLEX(B359,-C359))),IMDIV(IMSUB(IMEXP(IMPRODUCT(0.0205979*A359*$M$3,IMPRODUCT(COMPLEX(0,1),IMSQRT(IMPRODUCT(COMPLEX(B359,-C359),COMPLEX(D359,-E359)))))),IMDIV(1,IMEXP(IMPRODUCT(0.0205979*A359*$M$3,IMPRODUCT(COMPLEX(0,1),IMSQRT(IMPRODUCT(COMPLEX(B359,-C359),COMPLEX(D359,-E359)))))))),IMSUM(IMEXP(IMPRODUCT(0.0205979*A359*$M$3,IMPRODUCT(COMPLEX(0,1),IMSQRT(IMPRODUCT(COMPLEX(B359,-C359),COMPLEX(D359,-E359)))))),IMDIV(1,IMEXP(IMPRODUCT(0.0205979*A359*$M$3,IMPRODUCT(COMPLEX(0,1),IMSQRT(IMPRODUCT(COMPLEX(B359,-C359),COMPLEX(D359,-E359)))))))))),1),IMSUM(IMPRODUCT(IMSQRT(IMDIV(COMPLEX(D359,-E359),COMPLEX(B359,-C359))),IMDIV(IMSUB(IMEXP(IMPRODUCT(0.0205979*A359*$M$3,IMPRODUCT(COMPLEX(0,1),IMSQRT(IMPRODUCT(COMPLEX(B359,-C359),COMPLEX(D359,-E359)))))),IMDIV(1,IMEXP(IMPRODUCT(0.0205979*A359*$M$3,IMPRODUCT(COMPLEX(0,1),IMSQRT(IMPRODUCT(COMPLEX(B359,-C359),COMPLEX(D359,-E359)))))))),IMSUM(IMEXP(IMPRODUCT(0.0205979*A359*$M$3,IMPRODUCT(COMPLEX(0,1),IMSQRT(IMPRODUCT(COMPLEX(B359,-C359),COMPLEX(D359,-E359)))))),IMDIV(1,IMEXP(IMPRODUCT(0.0205979*A359*$M$3,IMPRODUCT(COMPLEX(0,1),IMSQRT(IMPRODUCT(COMPLEX(B359,-C359),COMPLEX(D359,-E359)))))))))),1))))</f>
        <v>-2.6715913754104</v>
      </c>
      <c r="N359" s="15">
        <f>20*LOG10(IMABS(IMDIV(IMSUB(IMPRODUCT(IMSQRT(IMDIV(COMPLEX(D359,-E359),COMPLEX(B359,-C359))),IMDIV(IMSUB(IMEXP(IMPRODUCT(0.0205979*A359*$N$3,IMPRODUCT(COMPLEX(0,1),IMSQRT(IMPRODUCT(COMPLEX(B359,-C359),COMPLEX(D359,-E359)))))),IMDIV(1,IMEXP(IMPRODUCT(0.0205979*A359*$N$3,IMPRODUCT(COMPLEX(0,1),IMSQRT(IMPRODUCT(COMPLEX(B359,-C359),COMPLEX(D359,-E359)))))))),IMSUM(IMEXP(IMPRODUCT(0.0205979*A359*$N$3,IMPRODUCT(COMPLEX(0,1),IMSQRT(IMPRODUCT(COMPLEX(B359,-C359),COMPLEX(D359,-E359)))))),IMDIV(1,IMEXP(IMPRODUCT(0.0205979*A359*$N$3,IMPRODUCT(COMPLEX(0,1),IMSQRT(IMPRODUCT(COMPLEX(B359,-C359),COMPLEX(D359,-E359)))))))))),1),IMSUM(IMPRODUCT(IMSQRT(IMDIV(COMPLEX(D359,-E359),COMPLEX(B359,-C359))),IMDIV(IMSUB(IMEXP(IMPRODUCT(0.0205979*A359*$N$3,IMPRODUCT(COMPLEX(0,1),IMSQRT(IMPRODUCT(COMPLEX(B359,-C359),COMPLEX(D359,-E359)))))),IMDIV(1,IMEXP(IMPRODUCT(0.0205979*A359*$N$3,IMPRODUCT(COMPLEX(0,1),IMSQRT(IMPRODUCT(COMPLEX(B359,-C359),COMPLEX(D359,-E359)))))))),IMSUM(IMEXP(IMPRODUCT(0.0205979*A359*$N$3,IMPRODUCT(COMPLEX(0,1),IMSQRT(IMPRODUCT(COMPLEX(B359,-C359),COMPLEX(D359,-E359)))))),IMDIV(1,IMEXP(IMPRODUCT(0.0205979*A359*$N$3,IMPRODUCT(COMPLEX(0,1),IMSQRT(IMPRODUCT(COMPLEX(B359,-C359),COMPLEX(D359,-E359)))))))))),1))))</f>
        <v>-2.61148297858782</v>
      </c>
      <c r="O359" s="15">
        <f>20*LOG10(IMABS(IMDIV(IMSUB(IMPRODUCT(IMSQRT(IMDIV(COMPLEX(D359,-E359),COMPLEX(B359,-C359))),IMDIV(IMSUB(IMEXP(IMPRODUCT(0.0205979*A359*$O$3,IMPRODUCT(COMPLEX(0,1),IMSQRT(IMPRODUCT(COMPLEX(B359,-C359),COMPLEX(D359,-E359)))))),IMDIV(1,IMEXP(IMPRODUCT(0.0205979*A359*$O$3,IMPRODUCT(COMPLEX(0,1),IMSQRT(IMPRODUCT(COMPLEX(B359,-C359),COMPLEX(D359,-E359)))))))),IMSUM(IMEXP(IMPRODUCT(0.0205979*A359*$O$3,IMPRODUCT(COMPLEX(0,1),IMSQRT(IMPRODUCT(COMPLEX(B359,-C359),COMPLEX(D359,-E359)))))),IMDIV(1,IMEXP(IMPRODUCT(0.0205979*A359*$O$3,IMPRODUCT(COMPLEX(0,1),IMSQRT(IMPRODUCT(COMPLEX(B359,-C359),COMPLEX(D359,-E359)))))))))),1),IMSUM(IMPRODUCT(IMSQRT(IMDIV(COMPLEX(D359,-E359),COMPLEX(B359,-C359))),IMDIV(IMSUB(IMEXP(IMPRODUCT(0.0205979*A359*$O$3,IMPRODUCT(COMPLEX(0,1),IMSQRT(IMPRODUCT(COMPLEX(B359,-C359),COMPLEX(D359,-E359)))))),IMDIV(1,IMEXP(IMPRODUCT(0.0205979*A359*$O$3,IMPRODUCT(COMPLEX(0,1),IMSQRT(IMPRODUCT(COMPLEX(B359,-C359),COMPLEX(D359,-E359)))))))),IMSUM(IMEXP(IMPRODUCT(0.0205979*A359*$O$3,IMPRODUCT(COMPLEX(0,1),IMSQRT(IMPRODUCT(COMPLEX(B359,-C359),COMPLEX(D359,-E359)))))),IMDIV(1,IMEXP(IMPRODUCT(0.0205979*A359*$O$3,IMPRODUCT(COMPLEX(0,1),IMSQRT(IMPRODUCT(COMPLEX(B359,-C359),COMPLEX(D359,-E359)))))))))),1))))</f>
        <v>-2.58620678925093</v>
      </c>
      <c r="P359" s="19">
        <f t="shared" si="71"/>
        <v>0.754312412948186</v>
      </c>
      <c r="Q359" s="19">
        <f t="shared" si="72"/>
        <v>0.180591259640103</v>
      </c>
    </row>
    <row r="360" spans="1:17">
      <c r="A360" s="2">
        <v>14.4</v>
      </c>
      <c r="B360">
        <v>21.4093</v>
      </c>
      <c r="C360">
        <v>16.1499</v>
      </c>
      <c r="D360">
        <v>0.6212</v>
      </c>
      <c r="E360">
        <v>0.1117</v>
      </c>
      <c r="F360" s="14">
        <f>20*LOG10(IMABS(IMDIV(IMSUB(IMPRODUCT(IMSQRT(IMDIV(COMPLEX(D360,-E360),COMPLEX(B360,-C360))),IMDIV(IMSUB(IMEXP(IMPRODUCT(0.0205979*A360*$F$3,IMPRODUCT(COMPLEX(0,1),IMSQRT(IMPRODUCT(COMPLEX(B360,-C360),COMPLEX(D360,-E360)))))),IMDIV(1,IMEXP(IMPRODUCT(0.0205979*A360*$F$3,IMPRODUCT(COMPLEX(0,1),IMSQRT(IMPRODUCT(COMPLEX(B360,-C360),COMPLEX(D360,-E360)))))))),IMSUM(IMEXP(IMPRODUCT(0.0205979*A360*$F$3,IMPRODUCT(COMPLEX(0,1),IMSQRT(IMPRODUCT(COMPLEX(B360,-C360),COMPLEX(D360,-E360)))))),IMDIV(1,IMEXP(IMPRODUCT(0.0205979*A360*$F$3,IMPRODUCT(COMPLEX(0,1),IMSQRT(IMPRODUCT(COMPLEX(B360,-C360),COMPLEX(D360,-E360)))))))))),1),IMSUM(IMPRODUCT(IMSQRT(IMDIV(COMPLEX(D360,-E360),COMPLEX(B360,-C360))),IMDIV(IMSUB(IMEXP(IMPRODUCT(0.0205979*A360*$F$3,IMPRODUCT(COMPLEX(0,1),IMSQRT(IMPRODUCT(COMPLEX(B360,-C360),COMPLEX(D360,-E360)))))),IMDIV(1,IMEXP(IMPRODUCT(0.0205979*A360*$F$3,IMPRODUCT(COMPLEX(0,1),IMSQRT(IMPRODUCT(COMPLEX(B360,-C360),COMPLEX(D360,-E360)))))))),IMSUM(IMEXP(IMPRODUCT(0.0205979*A360*$F$3,IMPRODUCT(COMPLEX(0,1),IMSQRT(IMPRODUCT(COMPLEX(B360,-C360),COMPLEX(D360,-E360)))))),IMDIV(1,IMEXP(IMPRODUCT(0.0205979*A360*$F$3,IMPRODUCT(COMPLEX(0,1),IMSQRT(IMPRODUCT(COMPLEX(B360,-C360),COMPLEX(D360,-E360)))))))))),1))))</f>
        <v>-2.68357910591684</v>
      </c>
      <c r="G360" s="15">
        <f>20*LOG10(IMABS(IMDIV(IMSUB(IMPRODUCT(IMSQRT(IMDIV(COMPLEX(D360,-E360),COMPLEX(B360,-C360))),IMDIV(IMSUB(IMEXP(IMPRODUCT(0.0205979*A360*$G$3,IMPRODUCT(COMPLEX(0,1),IMSQRT(IMPRODUCT(COMPLEX(B360,-C360),COMPLEX(D360,-E360)))))),IMDIV(1,IMEXP(IMPRODUCT(0.0205979*A360*$G$3,IMPRODUCT(COMPLEX(0,1),IMSQRT(IMPRODUCT(COMPLEX(B360,-C360),COMPLEX(D360,-E360)))))))),IMSUM(IMEXP(IMPRODUCT(0.0205979*A360*$G$3,IMPRODUCT(COMPLEX(0,1),IMSQRT(IMPRODUCT(COMPLEX(B360,-C360),COMPLEX(D360,-E360)))))),IMDIV(1,IMEXP(IMPRODUCT(0.0205979*A360*$G$3,IMPRODUCT(COMPLEX(0,1),IMSQRT(IMPRODUCT(COMPLEX(B360,-C360),COMPLEX(D360,-E360)))))))))),1),IMSUM(IMPRODUCT(IMSQRT(IMDIV(COMPLEX(D360,-E360),COMPLEX(B360,-C360))),IMDIV(IMSUB(IMEXP(IMPRODUCT(0.0205979*A360*$G$3,IMPRODUCT(COMPLEX(0,1),IMSQRT(IMPRODUCT(COMPLEX(B360,-C360),COMPLEX(D360,-E360)))))),IMDIV(1,IMEXP(IMPRODUCT(0.0205979*A360*$G$3,IMPRODUCT(COMPLEX(0,1),IMSQRT(IMPRODUCT(COMPLEX(B360,-C360),COMPLEX(D360,-E360)))))))),IMSUM(IMEXP(IMPRODUCT(0.0205979*A360*$G$3,IMPRODUCT(COMPLEX(0,1),IMSQRT(IMPRODUCT(COMPLEX(B360,-C360),COMPLEX(D360,-E360)))))),IMDIV(1,IMEXP(IMPRODUCT(0.0205979*A360*$G$3,IMPRODUCT(COMPLEX(0,1),IMSQRT(IMPRODUCT(COMPLEX(B360,-C360),COMPLEX(D360,-E360)))))))))),1))))</f>
        <v>-4.25480015020343</v>
      </c>
      <c r="H360" s="15">
        <f>20*LOG10(IMABS(IMDIV(IMSUB(IMPRODUCT(IMSQRT(IMDIV(COMPLEX(D360,-E360),COMPLEX(B360,-C360))),IMDIV(IMSUB(IMEXP(IMPRODUCT(0.0205979*A360*$H$3,IMPRODUCT(COMPLEX(0,1),IMSQRT(IMPRODUCT(COMPLEX(B360,-C360),COMPLEX(D360,-E360)))))),IMDIV(1,IMEXP(IMPRODUCT(0.0205979*A360*$H$3,IMPRODUCT(COMPLEX(0,1),IMSQRT(IMPRODUCT(COMPLEX(B360,-C360),COMPLEX(D360,-E360)))))))),IMSUM(IMEXP(IMPRODUCT(0.0205979*A360*$H$3,IMPRODUCT(COMPLEX(0,1),IMSQRT(IMPRODUCT(COMPLEX(B360,-C360),COMPLEX(D360,-E360)))))),IMDIV(1,IMEXP(IMPRODUCT(0.0205979*A360*$H$3,IMPRODUCT(COMPLEX(0,1),IMSQRT(IMPRODUCT(COMPLEX(B360,-C360),COMPLEX(D360,-E360)))))))))),1),IMSUM(IMPRODUCT(IMSQRT(IMDIV(COMPLEX(D360,-E360),COMPLEX(B360,-C360))),IMDIV(IMSUB(IMEXP(IMPRODUCT(0.0205979*A360*$H$3,IMPRODUCT(COMPLEX(0,1),IMSQRT(IMPRODUCT(COMPLEX(B360,-C360),COMPLEX(D360,-E360)))))),IMDIV(1,IMEXP(IMPRODUCT(0.0205979*A360*$H$3,IMPRODUCT(COMPLEX(0,1),IMSQRT(IMPRODUCT(COMPLEX(B360,-C360),COMPLEX(D360,-E360)))))))),IMSUM(IMEXP(IMPRODUCT(0.0205979*A360*$H$3,IMPRODUCT(COMPLEX(0,1),IMSQRT(IMPRODUCT(COMPLEX(B360,-C360),COMPLEX(D360,-E360)))))),IMDIV(1,IMEXP(IMPRODUCT(0.0205979*A360*$H$3,IMPRODUCT(COMPLEX(0,1),IMSQRT(IMPRODUCT(COMPLEX(B360,-C360),COMPLEX(D360,-E360)))))))))),1))))</f>
        <v>-2.87046642072048</v>
      </c>
      <c r="I360" s="15">
        <f>20*LOG10(IMABS(IMDIV(IMSUB(IMPRODUCT(IMSQRT(IMDIV(COMPLEX(D360,-E360),COMPLEX(B360,-C360))),IMDIV(IMSUB(IMEXP(IMPRODUCT(0.0205979*A360*$I$3,IMPRODUCT(COMPLEX(0,1),IMSQRT(IMPRODUCT(COMPLEX(B360,-C360),COMPLEX(D360,-E360)))))),IMDIV(1,IMEXP(IMPRODUCT(0.0205979*A360*$I$3,IMPRODUCT(COMPLEX(0,1),IMSQRT(IMPRODUCT(COMPLEX(B360,-C360),COMPLEX(D360,-E360)))))))),IMSUM(IMEXP(IMPRODUCT(0.0205979*A360*$I$3,IMPRODUCT(COMPLEX(0,1),IMSQRT(IMPRODUCT(COMPLEX(B360,-C360),COMPLEX(D360,-E360)))))),IMDIV(1,IMEXP(IMPRODUCT(0.0205979*A360*$I$3,IMPRODUCT(COMPLEX(0,1),IMSQRT(IMPRODUCT(COMPLEX(B360,-C360),COMPLEX(D360,-E360)))))))))),1),IMSUM(IMPRODUCT(IMSQRT(IMDIV(COMPLEX(D360,-E360),COMPLEX(B360,-C360))),IMDIV(IMSUB(IMEXP(IMPRODUCT(0.0205979*A360*$I$3,IMPRODUCT(COMPLEX(0,1),IMSQRT(IMPRODUCT(COMPLEX(B360,-C360),COMPLEX(D360,-E360)))))),IMDIV(1,IMEXP(IMPRODUCT(0.0205979*A360*$I$3,IMPRODUCT(COMPLEX(0,1),IMSQRT(IMPRODUCT(COMPLEX(B360,-C360),COMPLEX(D360,-E360)))))))),IMSUM(IMEXP(IMPRODUCT(0.0205979*A360*$I$3,IMPRODUCT(COMPLEX(0,1),IMSQRT(IMPRODUCT(COMPLEX(B360,-C360),COMPLEX(D360,-E360)))))),IMDIV(1,IMEXP(IMPRODUCT(0.0205979*A360*$I$3,IMPRODUCT(COMPLEX(0,1),IMSQRT(IMPRODUCT(COMPLEX(B360,-C360),COMPLEX(D360,-E360)))))))))),1))))</f>
        <v>-2.32772168263575</v>
      </c>
      <c r="J360" s="15">
        <f>20*LOG10(IMABS(IMDIV(IMSUB(IMPRODUCT(IMSQRT(IMDIV(COMPLEX(D360,-E360),COMPLEX(B360,-C360))),IMDIV(IMSUB(IMEXP(IMPRODUCT(0.0205979*A360*$J$3,IMPRODUCT(COMPLEX(0,1),IMSQRT(IMPRODUCT(COMPLEX(B360,-C360),COMPLEX(D360,-E360)))))),IMDIV(1,IMEXP(IMPRODUCT(0.0205979*A360*$J$3,IMPRODUCT(COMPLEX(0,1),IMSQRT(IMPRODUCT(COMPLEX(B360,-C360),COMPLEX(D360,-E360)))))))),IMSUM(IMEXP(IMPRODUCT(0.0205979*A360*$J$3,IMPRODUCT(COMPLEX(0,1),IMSQRT(IMPRODUCT(COMPLEX(B360,-C360),COMPLEX(D360,-E360)))))),IMDIV(1,IMEXP(IMPRODUCT(0.0205979*A360*$J$3,IMPRODUCT(COMPLEX(0,1),IMSQRT(IMPRODUCT(COMPLEX(B360,-C360),COMPLEX(D360,-E360)))))))))),1),IMSUM(IMPRODUCT(IMSQRT(IMDIV(COMPLEX(D360,-E360),COMPLEX(B360,-C360))),IMDIV(IMSUB(IMEXP(IMPRODUCT(0.0205979*A360*$J$3,IMPRODUCT(COMPLEX(0,1),IMSQRT(IMPRODUCT(COMPLEX(B360,-C360),COMPLEX(D360,-E360)))))),IMDIV(1,IMEXP(IMPRODUCT(0.0205979*A360*$J$3,IMPRODUCT(COMPLEX(0,1),IMSQRT(IMPRODUCT(COMPLEX(B360,-C360),COMPLEX(D360,-E360)))))))),IMSUM(IMEXP(IMPRODUCT(0.0205979*A360*$J$3,IMPRODUCT(COMPLEX(0,1),IMSQRT(IMPRODUCT(COMPLEX(B360,-C360),COMPLEX(D360,-E360)))))),IMDIV(1,IMEXP(IMPRODUCT(0.0205979*A360*$J$3,IMPRODUCT(COMPLEX(0,1),IMSQRT(IMPRODUCT(COMPLEX(B360,-C360),COMPLEX(D360,-E360)))))))))),1))))</f>
        <v>-2.33606981817061</v>
      </c>
      <c r="K360" s="15">
        <f>20*LOG10(IMABS(IMDIV(IMSUB(IMPRODUCT(IMSQRT(IMDIV(COMPLEX(D360,-E360),COMPLEX(B360,-C360))),IMDIV(IMSUB(IMEXP(IMPRODUCT(0.0205979*A360*$K$3,IMPRODUCT(COMPLEX(0,1),IMSQRT(IMPRODUCT(COMPLEX(B360,-C360),COMPLEX(D360,-E360)))))),IMDIV(1,IMEXP(IMPRODUCT(0.0205979*A360*$K$3,IMPRODUCT(COMPLEX(0,1),IMSQRT(IMPRODUCT(COMPLEX(B360,-C360),COMPLEX(D360,-E360)))))))),IMSUM(IMEXP(IMPRODUCT(0.0205979*A360*$K$3,IMPRODUCT(COMPLEX(0,1),IMSQRT(IMPRODUCT(COMPLEX(B360,-C360),COMPLEX(D360,-E360)))))),IMDIV(1,IMEXP(IMPRODUCT(0.0205979*A360*$K$3,IMPRODUCT(COMPLEX(0,1),IMSQRT(IMPRODUCT(COMPLEX(B360,-C360),COMPLEX(D360,-E360)))))))))),1),IMSUM(IMPRODUCT(IMSQRT(IMDIV(COMPLEX(D360,-E360),COMPLEX(B360,-C360))),IMDIV(IMSUB(IMEXP(IMPRODUCT(0.0205979*A360*$K$3,IMPRODUCT(COMPLEX(0,1),IMSQRT(IMPRODUCT(COMPLEX(B360,-C360),COMPLEX(D360,-E360)))))),IMDIV(1,IMEXP(IMPRODUCT(0.0205979*A360*$K$3,IMPRODUCT(COMPLEX(0,1),IMSQRT(IMPRODUCT(COMPLEX(B360,-C360),COMPLEX(D360,-E360)))))))),IMSUM(IMEXP(IMPRODUCT(0.0205979*A360*$K$3,IMPRODUCT(COMPLEX(0,1),IMSQRT(IMPRODUCT(COMPLEX(B360,-C360),COMPLEX(D360,-E360)))))),IMDIV(1,IMEXP(IMPRODUCT(0.0205979*A360*$K$3,IMPRODUCT(COMPLEX(0,1),IMSQRT(IMPRODUCT(COMPLEX(B360,-C360),COMPLEX(D360,-E360)))))))))),1))))</f>
        <v>-2.55492665554238</v>
      </c>
      <c r="L360" s="15">
        <f>20*LOG10(IMABS(IMDIV(IMSUB(IMPRODUCT(IMSQRT(IMDIV(COMPLEX(D360,-E360),COMPLEX(B360,-C360))),IMDIV(IMSUB(IMEXP(IMPRODUCT(0.0205979*A360*$L$3,IMPRODUCT(COMPLEX(0,1),IMSQRT(IMPRODUCT(COMPLEX(B360,-C360),COMPLEX(D360,-E360)))))),IMDIV(1,IMEXP(IMPRODUCT(0.0205979*A360*$L$3,IMPRODUCT(COMPLEX(0,1),IMSQRT(IMPRODUCT(COMPLEX(B360,-C360),COMPLEX(D360,-E360)))))))),IMSUM(IMEXP(IMPRODUCT(0.0205979*A360*$L$3,IMPRODUCT(COMPLEX(0,1),IMSQRT(IMPRODUCT(COMPLEX(B360,-C360),COMPLEX(D360,-E360)))))),IMDIV(1,IMEXP(IMPRODUCT(0.0205979*A360*$L$3,IMPRODUCT(COMPLEX(0,1),IMSQRT(IMPRODUCT(COMPLEX(B360,-C360),COMPLEX(D360,-E360)))))))))),1),IMSUM(IMPRODUCT(IMSQRT(IMDIV(COMPLEX(D360,-E360),COMPLEX(B360,-C360))),IMDIV(IMSUB(IMEXP(IMPRODUCT(0.0205979*A360*$L$3,IMPRODUCT(COMPLEX(0,1),IMSQRT(IMPRODUCT(COMPLEX(B360,-C360),COMPLEX(D360,-E360)))))),IMDIV(1,IMEXP(IMPRODUCT(0.0205979*A360*$L$3,IMPRODUCT(COMPLEX(0,1),IMSQRT(IMPRODUCT(COMPLEX(B360,-C360),COMPLEX(D360,-E360)))))))),IMSUM(IMEXP(IMPRODUCT(0.0205979*A360*$L$3,IMPRODUCT(COMPLEX(0,1),IMSQRT(IMPRODUCT(COMPLEX(B360,-C360),COMPLEX(D360,-E360)))))),IMDIV(1,IMEXP(IMPRODUCT(0.0205979*A360*$L$3,IMPRODUCT(COMPLEX(0,1),IMSQRT(IMPRODUCT(COMPLEX(B360,-C360),COMPLEX(D360,-E360)))))))))),1))))</f>
        <v>-2.6908213558201</v>
      </c>
      <c r="M360" s="15">
        <f>20*LOG10(IMABS(IMDIV(IMSUB(IMPRODUCT(IMSQRT(IMDIV(COMPLEX(D360,-E360),COMPLEX(B360,-C360))),IMDIV(IMSUB(IMEXP(IMPRODUCT(0.0205979*A360*$M$3,IMPRODUCT(COMPLEX(0,1),IMSQRT(IMPRODUCT(COMPLEX(B360,-C360),COMPLEX(D360,-E360)))))),IMDIV(1,IMEXP(IMPRODUCT(0.0205979*A360*$M$3,IMPRODUCT(COMPLEX(0,1),IMSQRT(IMPRODUCT(COMPLEX(B360,-C360),COMPLEX(D360,-E360)))))))),IMSUM(IMEXP(IMPRODUCT(0.0205979*A360*$M$3,IMPRODUCT(COMPLEX(0,1),IMSQRT(IMPRODUCT(COMPLEX(B360,-C360),COMPLEX(D360,-E360)))))),IMDIV(1,IMEXP(IMPRODUCT(0.0205979*A360*$M$3,IMPRODUCT(COMPLEX(0,1),IMSQRT(IMPRODUCT(COMPLEX(B360,-C360),COMPLEX(D360,-E360)))))))))),1),IMSUM(IMPRODUCT(IMSQRT(IMDIV(COMPLEX(D360,-E360),COMPLEX(B360,-C360))),IMDIV(IMSUB(IMEXP(IMPRODUCT(0.0205979*A360*$M$3,IMPRODUCT(COMPLEX(0,1),IMSQRT(IMPRODUCT(COMPLEX(B360,-C360),COMPLEX(D360,-E360)))))),IMDIV(1,IMEXP(IMPRODUCT(0.0205979*A360*$M$3,IMPRODUCT(COMPLEX(0,1),IMSQRT(IMPRODUCT(COMPLEX(B360,-C360),COMPLEX(D360,-E360)))))))),IMSUM(IMEXP(IMPRODUCT(0.0205979*A360*$M$3,IMPRODUCT(COMPLEX(0,1),IMSQRT(IMPRODUCT(COMPLEX(B360,-C360),COMPLEX(D360,-E360)))))),IMDIV(1,IMEXP(IMPRODUCT(0.0205979*A360*$M$3,IMPRODUCT(COMPLEX(0,1),IMSQRT(IMPRODUCT(COMPLEX(B360,-C360),COMPLEX(D360,-E360)))))))))),1))))</f>
        <v>-2.67064021520654</v>
      </c>
      <c r="N360" s="15">
        <f>20*LOG10(IMABS(IMDIV(IMSUB(IMPRODUCT(IMSQRT(IMDIV(COMPLEX(D360,-E360),COMPLEX(B360,-C360))),IMDIV(IMSUB(IMEXP(IMPRODUCT(0.0205979*A360*$N$3,IMPRODUCT(COMPLEX(0,1),IMSQRT(IMPRODUCT(COMPLEX(B360,-C360),COMPLEX(D360,-E360)))))),IMDIV(1,IMEXP(IMPRODUCT(0.0205979*A360*$N$3,IMPRODUCT(COMPLEX(0,1),IMSQRT(IMPRODUCT(COMPLEX(B360,-C360),COMPLEX(D360,-E360)))))))),IMSUM(IMEXP(IMPRODUCT(0.0205979*A360*$N$3,IMPRODUCT(COMPLEX(0,1),IMSQRT(IMPRODUCT(COMPLEX(B360,-C360),COMPLEX(D360,-E360)))))),IMDIV(1,IMEXP(IMPRODUCT(0.0205979*A360*$N$3,IMPRODUCT(COMPLEX(0,1),IMSQRT(IMPRODUCT(COMPLEX(B360,-C360),COMPLEX(D360,-E360)))))))))),1),IMSUM(IMPRODUCT(IMSQRT(IMDIV(COMPLEX(D360,-E360),COMPLEX(B360,-C360))),IMDIV(IMSUB(IMEXP(IMPRODUCT(0.0205979*A360*$N$3,IMPRODUCT(COMPLEX(0,1),IMSQRT(IMPRODUCT(COMPLEX(B360,-C360),COMPLEX(D360,-E360)))))),IMDIV(1,IMEXP(IMPRODUCT(0.0205979*A360*$N$3,IMPRODUCT(COMPLEX(0,1),IMSQRT(IMPRODUCT(COMPLEX(B360,-C360),COMPLEX(D360,-E360)))))))),IMSUM(IMEXP(IMPRODUCT(0.0205979*A360*$N$3,IMPRODUCT(COMPLEX(0,1),IMSQRT(IMPRODUCT(COMPLEX(B360,-C360),COMPLEX(D360,-E360)))))),IMDIV(1,IMEXP(IMPRODUCT(0.0205979*A360*$N$3,IMPRODUCT(COMPLEX(0,1),IMSQRT(IMPRODUCT(COMPLEX(B360,-C360),COMPLEX(D360,-E360)))))))))),1))))</f>
        <v>-2.61049108324046</v>
      </c>
      <c r="O360" s="15">
        <f>20*LOG10(IMABS(IMDIV(IMSUB(IMPRODUCT(IMSQRT(IMDIV(COMPLEX(D360,-E360),COMPLEX(B360,-C360))),IMDIV(IMSUB(IMEXP(IMPRODUCT(0.0205979*A360*$O$3,IMPRODUCT(COMPLEX(0,1),IMSQRT(IMPRODUCT(COMPLEX(B360,-C360),COMPLEX(D360,-E360)))))),IMDIV(1,IMEXP(IMPRODUCT(0.0205979*A360*$O$3,IMPRODUCT(COMPLEX(0,1),IMSQRT(IMPRODUCT(COMPLEX(B360,-C360),COMPLEX(D360,-E360)))))))),IMSUM(IMEXP(IMPRODUCT(0.0205979*A360*$O$3,IMPRODUCT(COMPLEX(0,1),IMSQRT(IMPRODUCT(COMPLEX(B360,-C360),COMPLEX(D360,-E360)))))),IMDIV(1,IMEXP(IMPRODUCT(0.0205979*A360*$O$3,IMPRODUCT(COMPLEX(0,1),IMSQRT(IMPRODUCT(COMPLEX(B360,-C360),COMPLEX(D360,-E360)))))))))),1),IMSUM(IMPRODUCT(IMSQRT(IMDIV(COMPLEX(D360,-E360),COMPLEX(B360,-C360))),IMDIV(IMSUB(IMEXP(IMPRODUCT(0.0205979*A360*$O$3,IMPRODUCT(COMPLEX(0,1),IMSQRT(IMPRODUCT(COMPLEX(B360,-C360),COMPLEX(D360,-E360)))))),IMDIV(1,IMEXP(IMPRODUCT(0.0205979*A360*$O$3,IMPRODUCT(COMPLEX(0,1),IMSQRT(IMPRODUCT(COMPLEX(B360,-C360),COMPLEX(D360,-E360)))))))),IMSUM(IMEXP(IMPRODUCT(0.0205979*A360*$O$3,IMPRODUCT(COMPLEX(0,1),IMSQRT(IMPRODUCT(COMPLEX(B360,-C360),COMPLEX(D360,-E360)))))),IMDIV(1,IMEXP(IMPRODUCT(0.0205979*A360*$O$3,IMPRODUCT(COMPLEX(0,1),IMSQRT(IMPRODUCT(COMPLEX(B360,-C360),COMPLEX(D360,-E360)))))))))),1))))</f>
        <v>-2.58651681416279</v>
      </c>
      <c r="P360" s="19">
        <f t="shared" si="71"/>
        <v>0.75434040346952</v>
      </c>
      <c r="Q360" s="19">
        <f t="shared" si="72"/>
        <v>0.179813264649066</v>
      </c>
    </row>
    <row r="361" spans="1:17">
      <c r="A361" s="2">
        <v>14.48</v>
      </c>
      <c r="B361">
        <v>21.2256</v>
      </c>
      <c r="C361">
        <v>16.1348</v>
      </c>
      <c r="D361">
        <v>0.6228</v>
      </c>
      <c r="E361">
        <v>0.1108</v>
      </c>
      <c r="F361" s="14">
        <f>20*LOG10(IMABS(IMDIV(IMSUB(IMPRODUCT(IMSQRT(IMDIV(COMPLEX(D361,-E361),COMPLEX(B361,-C361))),IMDIV(IMSUB(IMEXP(IMPRODUCT(0.0205979*A361*$F$3,IMPRODUCT(COMPLEX(0,1),IMSQRT(IMPRODUCT(COMPLEX(B361,-C361),COMPLEX(D361,-E361)))))),IMDIV(1,IMEXP(IMPRODUCT(0.0205979*A361*$F$3,IMPRODUCT(COMPLEX(0,1),IMSQRT(IMPRODUCT(COMPLEX(B361,-C361),COMPLEX(D361,-E361)))))))),IMSUM(IMEXP(IMPRODUCT(0.0205979*A361*$F$3,IMPRODUCT(COMPLEX(0,1),IMSQRT(IMPRODUCT(COMPLEX(B361,-C361),COMPLEX(D361,-E361)))))),IMDIV(1,IMEXP(IMPRODUCT(0.0205979*A361*$F$3,IMPRODUCT(COMPLEX(0,1),IMSQRT(IMPRODUCT(COMPLEX(B361,-C361),COMPLEX(D361,-E361)))))))))),1),IMSUM(IMPRODUCT(IMSQRT(IMDIV(COMPLEX(D361,-E361),COMPLEX(B361,-C361))),IMDIV(IMSUB(IMEXP(IMPRODUCT(0.0205979*A361*$F$3,IMPRODUCT(COMPLEX(0,1),IMSQRT(IMPRODUCT(COMPLEX(B361,-C361),COMPLEX(D361,-E361)))))),IMDIV(1,IMEXP(IMPRODUCT(0.0205979*A361*$F$3,IMPRODUCT(COMPLEX(0,1),IMSQRT(IMPRODUCT(COMPLEX(B361,-C361),COMPLEX(D361,-E361)))))))),IMSUM(IMEXP(IMPRODUCT(0.0205979*A361*$F$3,IMPRODUCT(COMPLEX(0,1),IMSQRT(IMPRODUCT(COMPLEX(B361,-C361),COMPLEX(D361,-E361)))))),IMDIV(1,IMEXP(IMPRODUCT(0.0205979*A361*$F$3,IMPRODUCT(COMPLEX(0,1),IMSQRT(IMPRODUCT(COMPLEX(B361,-C361),COMPLEX(D361,-E361)))))))))),1))))</f>
        <v>-2.7117032635547</v>
      </c>
      <c r="G361" s="15">
        <f>20*LOG10(IMABS(IMDIV(IMSUB(IMPRODUCT(IMSQRT(IMDIV(COMPLEX(D361,-E361),COMPLEX(B361,-C361))),IMDIV(IMSUB(IMEXP(IMPRODUCT(0.0205979*A361*$G$3,IMPRODUCT(COMPLEX(0,1),IMSQRT(IMPRODUCT(COMPLEX(B361,-C361),COMPLEX(D361,-E361)))))),IMDIV(1,IMEXP(IMPRODUCT(0.0205979*A361*$G$3,IMPRODUCT(COMPLEX(0,1),IMSQRT(IMPRODUCT(COMPLEX(B361,-C361),COMPLEX(D361,-E361)))))))),IMSUM(IMEXP(IMPRODUCT(0.0205979*A361*$G$3,IMPRODUCT(COMPLEX(0,1),IMSQRT(IMPRODUCT(COMPLEX(B361,-C361),COMPLEX(D361,-E361)))))),IMDIV(1,IMEXP(IMPRODUCT(0.0205979*A361*$G$3,IMPRODUCT(COMPLEX(0,1),IMSQRT(IMPRODUCT(COMPLEX(B361,-C361),COMPLEX(D361,-E361)))))))))),1),IMSUM(IMPRODUCT(IMSQRT(IMDIV(COMPLEX(D361,-E361),COMPLEX(B361,-C361))),IMDIV(IMSUB(IMEXP(IMPRODUCT(0.0205979*A361*$G$3,IMPRODUCT(COMPLEX(0,1),IMSQRT(IMPRODUCT(COMPLEX(B361,-C361),COMPLEX(D361,-E361)))))),IMDIV(1,IMEXP(IMPRODUCT(0.0205979*A361*$G$3,IMPRODUCT(COMPLEX(0,1),IMSQRT(IMPRODUCT(COMPLEX(B361,-C361),COMPLEX(D361,-E361)))))))),IMSUM(IMEXP(IMPRODUCT(0.0205979*A361*$G$3,IMPRODUCT(COMPLEX(0,1),IMSQRT(IMPRODUCT(COMPLEX(B361,-C361),COMPLEX(D361,-E361)))))),IMDIV(1,IMEXP(IMPRODUCT(0.0205979*A361*$G$3,IMPRODUCT(COMPLEX(0,1),IMSQRT(IMPRODUCT(COMPLEX(B361,-C361),COMPLEX(D361,-E361)))))))))),1))))</f>
        <v>-4.24999351566</v>
      </c>
      <c r="H361" s="15">
        <f>20*LOG10(IMABS(IMDIV(IMSUB(IMPRODUCT(IMSQRT(IMDIV(COMPLEX(D361,-E361),COMPLEX(B361,-C361))),IMDIV(IMSUB(IMEXP(IMPRODUCT(0.0205979*A361*$H$3,IMPRODUCT(COMPLEX(0,1),IMSQRT(IMPRODUCT(COMPLEX(B361,-C361),COMPLEX(D361,-E361)))))),IMDIV(1,IMEXP(IMPRODUCT(0.0205979*A361*$H$3,IMPRODUCT(COMPLEX(0,1),IMSQRT(IMPRODUCT(COMPLEX(B361,-C361),COMPLEX(D361,-E361)))))))),IMSUM(IMEXP(IMPRODUCT(0.0205979*A361*$H$3,IMPRODUCT(COMPLEX(0,1),IMSQRT(IMPRODUCT(COMPLEX(B361,-C361),COMPLEX(D361,-E361)))))),IMDIV(1,IMEXP(IMPRODUCT(0.0205979*A361*$H$3,IMPRODUCT(COMPLEX(0,1),IMSQRT(IMPRODUCT(COMPLEX(B361,-C361),COMPLEX(D361,-E361)))))))))),1),IMSUM(IMPRODUCT(IMSQRT(IMDIV(COMPLEX(D361,-E361),COMPLEX(B361,-C361))),IMDIV(IMSUB(IMEXP(IMPRODUCT(0.0205979*A361*$H$3,IMPRODUCT(COMPLEX(0,1),IMSQRT(IMPRODUCT(COMPLEX(B361,-C361),COMPLEX(D361,-E361)))))),IMDIV(1,IMEXP(IMPRODUCT(0.0205979*A361*$H$3,IMPRODUCT(COMPLEX(0,1),IMSQRT(IMPRODUCT(COMPLEX(B361,-C361),COMPLEX(D361,-E361)))))))),IMSUM(IMEXP(IMPRODUCT(0.0205979*A361*$H$3,IMPRODUCT(COMPLEX(0,1),IMSQRT(IMPRODUCT(COMPLEX(B361,-C361),COMPLEX(D361,-E361)))))),IMDIV(1,IMEXP(IMPRODUCT(0.0205979*A361*$H$3,IMPRODUCT(COMPLEX(0,1),IMSQRT(IMPRODUCT(COMPLEX(B361,-C361),COMPLEX(D361,-E361)))))))))),1))))</f>
        <v>-2.86892648623233</v>
      </c>
      <c r="I361" s="15">
        <f>20*LOG10(IMABS(IMDIV(IMSUB(IMPRODUCT(IMSQRT(IMDIV(COMPLEX(D361,-E361),COMPLEX(B361,-C361))),IMDIV(IMSUB(IMEXP(IMPRODUCT(0.0205979*A361*$I$3,IMPRODUCT(COMPLEX(0,1),IMSQRT(IMPRODUCT(COMPLEX(B361,-C361),COMPLEX(D361,-E361)))))),IMDIV(1,IMEXP(IMPRODUCT(0.0205979*A361*$I$3,IMPRODUCT(COMPLEX(0,1),IMSQRT(IMPRODUCT(COMPLEX(B361,-C361),COMPLEX(D361,-E361)))))))),IMSUM(IMEXP(IMPRODUCT(0.0205979*A361*$I$3,IMPRODUCT(COMPLEX(0,1),IMSQRT(IMPRODUCT(COMPLEX(B361,-C361),COMPLEX(D361,-E361)))))),IMDIV(1,IMEXP(IMPRODUCT(0.0205979*A361*$I$3,IMPRODUCT(COMPLEX(0,1),IMSQRT(IMPRODUCT(COMPLEX(B361,-C361),COMPLEX(D361,-E361)))))))))),1),IMSUM(IMPRODUCT(IMSQRT(IMDIV(COMPLEX(D361,-E361),COMPLEX(B361,-C361))),IMDIV(IMSUB(IMEXP(IMPRODUCT(0.0205979*A361*$I$3,IMPRODUCT(COMPLEX(0,1),IMSQRT(IMPRODUCT(COMPLEX(B361,-C361),COMPLEX(D361,-E361)))))),IMDIV(1,IMEXP(IMPRODUCT(0.0205979*A361*$I$3,IMPRODUCT(COMPLEX(0,1),IMSQRT(IMPRODUCT(COMPLEX(B361,-C361),COMPLEX(D361,-E361)))))))),IMSUM(IMEXP(IMPRODUCT(0.0205979*A361*$I$3,IMPRODUCT(COMPLEX(0,1),IMSQRT(IMPRODUCT(COMPLEX(B361,-C361),COMPLEX(D361,-E361)))))),IMDIV(1,IMEXP(IMPRODUCT(0.0205979*A361*$I$3,IMPRODUCT(COMPLEX(0,1),IMSQRT(IMPRODUCT(COMPLEX(B361,-C361),COMPLEX(D361,-E361)))))))))),1))))</f>
        <v>-2.33474786218141</v>
      </c>
      <c r="J361" s="15">
        <f>20*LOG10(IMABS(IMDIV(IMSUB(IMPRODUCT(IMSQRT(IMDIV(COMPLEX(D361,-E361),COMPLEX(B361,-C361))),IMDIV(IMSUB(IMEXP(IMPRODUCT(0.0205979*A361*$J$3,IMPRODUCT(COMPLEX(0,1),IMSQRT(IMPRODUCT(COMPLEX(B361,-C361),COMPLEX(D361,-E361)))))),IMDIV(1,IMEXP(IMPRODUCT(0.0205979*A361*$J$3,IMPRODUCT(COMPLEX(0,1),IMSQRT(IMPRODUCT(COMPLEX(B361,-C361),COMPLEX(D361,-E361)))))))),IMSUM(IMEXP(IMPRODUCT(0.0205979*A361*$J$3,IMPRODUCT(COMPLEX(0,1),IMSQRT(IMPRODUCT(COMPLEX(B361,-C361),COMPLEX(D361,-E361)))))),IMDIV(1,IMEXP(IMPRODUCT(0.0205979*A361*$J$3,IMPRODUCT(COMPLEX(0,1),IMSQRT(IMPRODUCT(COMPLEX(B361,-C361),COMPLEX(D361,-E361)))))))))),1),IMSUM(IMPRODUCT(IMSQRT(IMDIV(COMPLEX(D361,-E361),COMPLEX(B361,-C361))),IMDIV(IMSUB(IMEXP(IMPRODUCT(0.0205979*A361*$J$3,IMPRODUCT(COMPLEX(0,1),IMSQRT(IMPRODUCT(COMPLEX(B361,-C361),COMPLEX(D361,-E361)))))),IMDIV(1,IMEXP(IMPRODUCT(0.0205979*A361*$J$3,IMPRODUCT(COMPLEX(0,1),IMSQRT(IMPRODUCT(COMPLEX(B361,-C361),COMPLEX(D361,-E361)))))))),IMSUM(IMEXP(IMPRODUCT(0.0205979*A361*$J$3,IMPRODUCT(COMPLEX(0,1),IMSQRT(IMPRODUCT(COMPLEX(B361,-C361),COMPLEX(D361,-E361)))))),IMDIV(1,IMEXP(IMPRODUCT(0.0205979*A361*$J$3,IMPRODUCT(COMPLEX(0,1),IMSQRT(IMPRODUCT(COMPLEX(B361,-C361),COMPLEX(D361,-E361)))))))))),1))))</f>
        <v>-2.3489527934773</v>
      </c>
      <c r="K361" s="15">
        <f>20*LOG10(IMABS(IMDIV(IMSUB(IMPRODUCT(IMSQRT(IMDIV(COMPLEX(D361,-E361),COMPLEX(B361,-C361))),IMDIV(IMSUB(IMEXP(IMPRODUCT(0.0205979*A361*$K$3,IMPRODUCT(COMPLEX(0,1),IMSQRT(IMPRODUCT(COMPLEX(B361,-C361),COMPLEX(D361,-E361)))))),IMDIV(1,IMEXP(IMPRODUCT(0.0205979*A361*$K$3,IMPRODUCT(COMPLEX(0,1),IMSQRT(IMPRODUCT(COMPLEX(B361,-C361),COMPLEX(D361,-E361)))))))),IMSUM(IMEXP(IMPRODUCT(0.0205979*A361*$K$3,IMPRODUCT(COMPLEX(0,1),IMSQRT(IMPRODUCT(COMPLEX(B361,-C361),COMPLEX(D361,-E361)))))),IMDIV(1,IMEXP(IMPRODUCT(0.0205979*A361*$K$3,IMPRODUCT(COMPLEX(0,1),IMSQRT(IMPRODUCT(COMPLEX(B361,-C361),COMPLEX(D361,-E361)))))))))),1),IMSUM(IMPRODUCT(IMSQRT(IMDIV(COMPLEX(D361,-E361),COMPLEX(B361,-C361))),IMDIV(IMSUB(IMEXP(IMPRODUCT(0.0205979*A361*$K$3,IMPRODUCT(COMPLEX(0,1),IMSQRT(IMPRODUCT(COMPLEX(B361,-C361),COMPLEX(D361,-E361)))))),IMDIV(1,IMEXP(IMPRODUCT(0.0205979*A361*$K$3,IMPRODUCT(COMPLEX(0,1),IMSQRT(IMPRODUCT(COMPLEX(B361,-C361),COMPLEX(D361,-E361)))))))),IMSUM(IMEXP(IMPRODUCT(0.0205979*A361*$K$3,IMPRODUCT(COMPLEX(0,1),IMSQRT(IMPRODUCT(COMPLEX(B361,-C361),COMPLEX(D361,-E361)))))),IMDIV(1,IMEXP(IMPRODUCT(0.0205979*A361*$K$3,IMPRODUCT(COMPLEX(0,1),IMSQRT(IMPRODUCT(COMPLEX(B361,-C361),COMPLEX(D361,-E361)))))))))),1))))</f>
        <v>-2.56853375344698</v>
      </c>
      <c r="L361" s="15">
        <f>20*LOG10(IMABS(IMDIV(IMSUB(IMPRODUCT(IMSQRT(IMDIV(COMPLEX(D361,-E361),COMPLEX(B361,-C361))),IMDIV(IMSUB(IMEXP(IMPRODUCT(0.0205979*A361*$L$3,IMPRODUCT(COMPLEX(0,1),IMSQRT(IMPRODUCT(COMPLEX(B361,-C361),COMPLEX(D361,-E361)))))),IMDIV(1,IMEXP(IMPRODUCT(0.0205979*A361*$L$3,IMPRODUCT(COMPLEX(0,1),IMSQRT(IMPRODUCT(COMPLEX(B361,-C361),COMPLEX(D361,-E361)))))))),IMSUM(IMEXP(IMPRODUCT(0.0205979*A361*$L$3,IMPRODUCT(COMPLEX(0,1),IMSQRT(IMPRODUCT(COMPLEX(B361,-C361),COMPLEX(D361,-E361)))))),IMDIV(1,IMEXP(IMPRODUCT(0.0205979*A361*$L$3,IMPRODUCT(COMPLEX(0,1),IMSQRT(IMPRODUCT(COMPLEX(B361,-C361),COMPLEX(D361,-E361)))))))))),1),IMSUM(IMPRODUCT(IMSQRT(IMDIV(COMPLEX(D361,-E361),COMPLEX(B361,-C361))),IMDIV(IMSUB(IMEXP(IMPRODUCT(0.0205979*A361*$L$3,IMPRODUCT(COMPLEX(0,1),IMSQRT(IMPRODUCT(COMPLEX(B361,-C361),COMPLEX(D361,-E361)))))),IMDIV(1,IMEXP(IMPRODUCT(0.0205979*A361*$L$3,IMPRODUCT(COMPLEX(0,1),IMSQRT(IMPRODUCT(COMPLEX(B361,-C361),COMPLEX(D361,-E361)))))))),IMSUM(IMEXP(IMPRODUCT(0.0205979*A361*$L$3,IMPRODUCT(COMPLEX(0,1),IMSQRT(IMPRODUCT(COMPLEX(B361,-C361),COMPLEX(D361,-E361)))))),IMDIV(1,IMEXP(IMPRODUCT(0.0205979*A361*$L$3,IMPRODUCT(COMPLEX(0,1),IMSQRT(IMPRODUCT(COMPLEX(B361,-C361),COMPLEX(D361,-E361)))))))))),1))))</f>
        <v>-2.70008560369613</v>
      </c>
      <c r="M361" s="15">
        <f>20*LOG10(IMABS(IMDIV(IMSUB(IMPRODUCT(IMSQRT(IMDIV(COMPLEX(D361,-E361),COMPLEX(B361,-C361))),IMDIV(IMSUB(IMEXP(IMPRODUCT(0.0205979*A361*$M$3,IMPRODUCT(COMPLEX(0,1),IMSQRT(IMPRODUCT(COMPLEX(B361,-C361),COMPLEX(D361,-E361)))))),IMDIV(1,IMEXP(IMPRODUCT(0.0205979*A361*$M$3,IMPRODUCT(COMPLEX(0,1),IMSQRT(IMPRODUCT(COMPLEX(B361,-C361),COMPLEX(D361,-E361)))))))),IMSUM(IMEXP(IMPRODUCT(0.0205979*A361*$M$3,IMPRODUCT(COMPLEX(0,1),IMSQRT(IMPRODUCT(COMPLEX(B361,-C361),COMPLEX(D361,-E361)))))),IMDIV(1,IMEXP(IMPRODUCT(0.0205979*A361*$M$3,IMPRODUCT(COMPLEX(0,1),IMSQRT(IMPRODUCT(COMPLEX(B361,-C361),COMPLEX(D361,-E361)))))))))),1),IMSUM(IMPRODUCT(IMSQRT(IMDIV(COMPLEX(D361,-E361),COMPLEX(B361,-C361))),IMDIV(IMSUB(IMEXP(IMPRODUCT(0.0205979*A361*$M$3,IMPRODUCT(COMPLEX(0,1),IMSQRT(IMPRODUCT(COMPLEX(B361,-C361),COMPLEX(D361,-E361)))))),IMDIV(1,IMEXP(IMPRODUCT(0.0205979*A361*$M$3,IMPRODUCT(COMPLEX(0,1),IMSQRT(IMPRODUCT(COMPLEX(B361,-C361),COMPLEX(D361,-E361)))))))),IMSUM(IMEXP(IMPRODUCT(0.0205979*A361*$M$3,IMPRODUCT(COMPLEX(0,1),IMSQRT(IMPRODUCT(COMPLEX(B361,-C361),COMPLEX(D361,-E361)))))),IMDIV(1,IMEXP(IMPRODUCT(0.0205979*A361*$M$3,IMPRODUCT(COMPLEX(0,1),IMSQRT(IMPRODUCT(COMPLEX(B361,-C361),COMPLEX(D361,-E361)))))))))),1))))</f>
        <v>-2.67725769534219</v>
      </c>
      <c r="N361" s="15">
        <f>20*LOG10(IMABS(IMDIV(IMSUB(IMPRODUCT(IMSQRT(IMDIV(COMPLEX(D361,-E361),COMPLEX(B361,-C361))),IMDIV(IMSUB(IMEXP(IMPRODUCT(0.0205979*A361*$N$3,IMPRODUCT(COMPLEX(0,1),IMSQRT(IMPRODUCT(COMPLEX(B361,-C361),COMPLEX(D361,-E361)))))),IMDIV(1,IMEXP(IMPRODUCT(0.0205979*A361*$N$3,IMPRODUCT(COMPLEX(0,1),IMSQRT(IMPRODUCT(COMPLEX(B361,-C361),COMPLEX(D361,-E361)))))))),IMSUM(IMEXP(IMPRODUCT(0.0205979*A361*$N$3,IMPRODUCT(COMPLEX(0,1),IMSQRT(IMPRODUCT(COMPLEX(B361,-C361),COMPLEX(D361,-E361)))))),IMDIV(1,IMEXP(IMPRODUCT(0.0205979*A361*$N$3,IMPRODUCT(COMPLEX(0,1),IMSQRT(IMPRODUCT(COMPLEX(B361,-C361),COMPLEX(D361,-E361)))))))))),1),IMSUM(IMPRODUCT(IMSQRT(IMDIV(COMPLEX(D361,-E361),COMPLEX(B361,-C361))),IMDIV(IMSUB(IMEXP(IMPRODUCT(0.0205979*A361*$N$3,IMPRODUCT(COMPLEX(0,1),IMSQRT(IMPRODUCT(COMPLEX(B361,-C361),COMPLEX(D361,-E361)))))),IMDIV(1,IMEXP(IMPRODUCT(0.0205979*A361*$N$3,IMPRODUCT(COMPLEX(0,1),IMSQRT(IMPRODUCT(COMPLEX(B361,-C361),COMPLEX(D361,-E361)))))))),IMSUM(IMEXP(IMPRODUCT(0.0205979*A361*$N$3,IMPRODUCT(COMPLEX(0,1),IMSQRT(IMPRODUCT(COMPLEX(B361,-C361),COMPLEX(D361,-E361)))))),IMDIV(1,IMEXP(IMPRODUCT(0.0205979*A361*$N$3,IMPRODUCT(COMPLEX(0,1),IMSQRT(IMPRODUCT(COMPLEX(B361,-C361),COMPLEX(D361,-E361)))))))))),1))))</f>
        <v>-2.61788534510917</v>
      </c>
      <c r="O361" s="15">
        <f>20*LOG10(IMABS(IMDIV(IMSUB(IMPRODUCT(IMSQRT(IMDIV(COMPLEX(D361,-E361),COMPLEX(B361,-C361))),IMDIV(IMSUB(IMEXP(IMPRODUCT(0.0205979*A361*$O$3,IMPRODUCT(COMPLEX(0,1),IMSQRT(IMPRODUCT(COMPLEX(B361,-C361),COMPLEX(D361,-E361)))))),IMDIV(1,IMEXP(IMPRODUCT(0.0205979*A361*$O$3,IMPRODUCT(COMPLEX(0,1),IMSQRT(IMPRODUCT(COMPLEX(B361,-C361),COMPLEX(D361,-E361)))))))),IMSUM(IMEXP(IMPRODUCT(0.0205979*A361*$O$3,IMPRODUCT(COMPLEX(0,1),IMSQRT(IMPRODUCT(COMPLEX(B361,-C361),COMPLEX(D361,-E361)))))),IMDIV(1,IMEXP(IMPRODUCT(0.0205979*A361*$O$3,IMPRODUCT(COMPLEX(0,1),IMSQRT(IMPRODUCT(COMPLEX(B361,-C361),COMPLEX(D361,-E361)))))))))),1),IMSUM(IMPRODUCT(IMSQRT(IMDIV(COMPLEX(D361,-E361),COMPLEX(B361,-C361))),IMDIV(IMSUB(IMEXP(IMPRODUCT(0.0205979*A361*$O$3,IMPRODUCT(COMPLEX(0,1),IMSQRT(IMPRODUCT(COMPLEX(B361,-C361),COMPLEX(D361,-E361)))))),IMDIV(1,IMEXP(IMPRODUCT(0.0205979*A361*$O$3,IMPRODUCT(COMPLEX(0,1),IMSQRT(IMPRODUCT(COMPLEX(B361,-C361),COMPLEX(D361,-E361)))))))),IMSUM(IMEXP(IMPRODUCT(0.0205979*A361*$O$3,IMPRODUCT(COMPLEX(0,1),IMSQRT(IMPRODUCT(COMPLEX(B361,-C361),COMPLEX(D361,-E361)))))),IMDIV(1,IMEXP(IMPRODUCT(0.0205979*A361*$O$3,IMPRODUCT(COMPLEX(0,1),IMSQRT(IMPRODUCT(COMPLEX(B361,-C361),COMPLEX(D361,-E361)))))))))),1))))</f>
        <v>-2.59548416563681</v>
      </c>
      <c r="P361" s="19">
        <f t="shared" ref="P361:P424" si="73">C361/B361</f>
        <v>0.760157545605307</v>
      </c>
      <c r="Q361" s="19">
        <f t="shared" ref="Q361:Q424" si="74">E361/D361</f>
        <v>0.177906229929351</v>
      </c>
    </row>
    <row r="362" spans="1:17">
      <c r="A362" s="2">
        <v>14.56</v>
      </c>
      <c r="B362">
        <v>21.1092</v>
      </c>
      <c r="C362">
        <v>16.1172</v>
      </c>
      <c r="D362">
        <v>0.6238</v>
      </c>
      <c r="E362">
        <v>0.1097</v>
      </c>
      <c r="F362" s="14">
        <f>20*LOG10(IMABS(IMDIV(IMSUB(IMPRODUCT(IMSQRT(IMDIV(COMPLEX(D362,-E362),COMPLEX(B362,-C362))),IMDIV(IMSUB(IMEXP(IMPRODUCT(0.0205979*A362*$F$3,IMPRODUCT(COMPLEX(0,1),IMSQRT(IMPRODUCT(COMPLEX(B362,-C362),COMPLEX(D362,-E362)))))),IMDIV(1,IMEXP(IMPRODUCT(0.0205979*A362*$F$3,IMPRODUCT(COMPLEX(0,1),IMSQRT(IMPRODUCT(COMPLEX(B362,-C362),COMPLEX(D362,-E362)))))))),IMSUM(IMEXP(IMPRODUCT(0.0205979*A362*$F$3,IMPRODUCT(COMPLEX(0,1),IMSQRT(IMPRODUCT(COMPLEX(B362,-C362),COMPLEX(D362,-E362)))))),IMDIV(1,IMEXP(IMPRODUCT(0.0205979*A362*$F$3,IMPRODUCT(COMPLEX(0,1),IMSQRT(IMPRODUCT(COMPLEX(B362,-C362),COMPLEX(D362,-E362)))))))))),1),IMSUM(IMPRODUCT(IMSQRT(IMDIV(COMPLEX(D362,-E362),COMPLEX(B362,-C362))),IMDIV(IMSUB(IMEXP(IMPRODUCT(0.0205979*A362*$F$3,IMPRODUCT(COMPLEX(0,1),IMSQRT(IMPRODUCT(COMPLEX(B362,-C362),COMPLEX(D362,-E362)))))),IMDIV(1,IMEXP(IMPRODUCT(0.0205979*A362*$F$3,IMPRODUCT(COMPLEX(0,1),IMSQRT(IMPRODUCT(COMPLEX(B362,-C362),COMPLEX(D362,-E362)))))))),IMSUM(IMEXP(IMPRODUCT(0.0205979*A362*$F$3,IMPRODUCT(COMPLEX(0,1),IMSQRT(IMPRODUCT(COMPLEX(B362,-C362),COMPLEX(D362,-E362)))))),IMDIV(1,IMEXP(IMPRODUCT(0.0205979*A362*$F$3,IMPRODUCT(COMPLEX(0,1),IMSQRT(IMPRODUCT(COMPLEX(B362,-C362),COMPLEX(D362,-E362)))))))))),1))))</f>
        <v>-2.74216818933839</v>
      </c>
      <c r="G362" s="15">
        <f>20*LOG10(IMABS(IMDIV(IMSUB(IMPRODUCT(IMSQRT(IMDIV(COMPLEX(D362,-E362),COMPLEX(B362,-C362))),IMDIV(IMSUB(IMEXP(IMPRODUCT(0.0205979*A362*$G$3,IMPRODUCT(COMPLEX(0,1),IMSQRT(IMPRODUCT(COMPLEX(B362,-C362),COMPLEX(D362,-E362)))))),IMDIV(1,IMEXP(IMPRODUCT(0.0205979*A362*$G$3,IMPRODUCT(COMPLEX(0,1),IMSQRT(IMPRODUCT(COMPLEX(B362,-C362),COMPLEX(D362,-E362)))))))),IMSUM(IMEXP(IMPRODUCT(0.0205979*A362*$G$3,IMPRODUCT(COMPLEX(0,1),IMSQRT(IMPRODUCT(COMPLEX(B362,-C362),COMPLEX(D362,-E362)))))),IMDIV(1,IMEXP(IMPRODUCT(0.0205979*A362*$G$3,IMPRODUCT(COMPLEX(0,1),IMSQRT(IMPRODUCT(COMPLEX(B362,-C362),COMPLEX(D362,-E362)))))))))),1),IMSUM(IMPRODUCT(IMSQRT(IMDIV(COMPLEX(D362,-E362),COMPLEX(B362,-C362))),IMDIV(IMSUB(IMEXP(IMPRODUCT(0.0205979*A362*$G$3,IMPRODUCT(COMPLEX(0,1),IMSQRT(IMPRODUCT(COMPLEX(B362,-C362),COMPLEX(D362,-E362)))))),IMDIV(1,IMEXP(IMPRODUCT(0.0205979*A362*$G$3,IMPRODUCT(COMPLEX(0,1),IMSQRT(IMPRODUCT(COMPLEX(B362,-C362),COMPLEX(D362,-E362)))))))),IMSUM(IMEXP(IMPRODUCT(0.0205979*A362*$G$3,IMPRODUCT(COMPLEX(0,1),IMSQRT(IMPRODUCT(COMPLEX(B362,-C362),COMPLEX(D362,-E362)))))),IMDIV(1,IMEXP(IMPRODUCT(0.0205979*A362*$G$3,IMPRODUCT(COMPLEX(0,1),IMSQRT(IMPRODUCT(COMPLEX(B362,-C362),COMPLEX(D362,-E362)))))))))),1))))</f>
        <v>-4.24304183615233</v>
      </c>
      <c r="H362" s="15">
        <f>20*LOG10(IMABS(IMDIV(IMSUB(IMPRODUCT(IMSQRT(IMDIV(COMPLEX(D362,-E362),COMPLEX(B362,-C362))),IMDIV(IMSUB(IMEXP(IMPRODUCT(0.0205979*A362*$H$3,IMPRODUCT(COMPLEX(0,1),IMSQRT(IMPRODUCT(COMPLEX(B362,-C362),COMPLEX(D362,-E362)))))),IMDIV(1,IMEXP(IMPRODUCT(0.0205979*A362*$H$3,IMPRODUCT(COMPLEX(0,1),IMSQRT(IMPRODUCT(COMPLEX(B362,-C362),COMPLEX(D362,-E362)))))))),IMSUM(IMEXP(IMPRODUCT(0.0205979*A362*$H$3,IMPRODUCT(COMPLEX(0,1),IMSQRT(IMPRODUCT(COMPLEX(B362,-C362),COMPLEX(D362,-E362)))))),IMDIV(1,IMEXP(IMPRODUCT(0.0205979*A362*$H$3,IMPRODUCT(COMPLEX(0,1),IMSQRT(IMPRODUCT(COMPLEX(B362,-C362),COMPLEX(D362,-E362)))))))))),1),IMSUM(IMPRODUCT(IMSQRT(IMDIV(COMPLEX(D362,-E362),COMPLEX(B362,-C362))),IMDIV(IMSUB(IMEXP(IMPRODUCT(0.0205979*A362*$H$3,IMPRODUCT(COMPLEX(0,1),IMSQRT(IMPRODUCT(COMPLEX(B362,-C362),COMPLEX(D362,-E362)))))),IMDIV(1,IMEXP(IMPRODUCT(0.0205979*A362*$H$3,IMPRODUCT(COMPLEX(0,1),IMSQRT(IMPRODUCT(COMPLEX(B362,-C362),COMPLEX(D362,-E362)))))))),IMSUM(IMEXP(IMPRODUCT(0.0205979*A362*$H$3,IMPRODUCT(COMPLEX(0,1),IMSQRT(IMPRODUCT(COMPLEX(B362,-C362),COMPLEX(D362,-E362)))))),IMDIV(1,IMEXP(IMPRODUCT(0.0205979*A362*$H$3,IMPRODUCT(COMPLEX(0,1),IMSQRT(IMPRODUCT(COMPLEX(B362,-C362),COMPLEX(D362,-E362)))))))))),1))))</f>
        <v>-2.86069255856515</v>
      </c>
      <c r="I362" s="15">
        <f>20*LOG10(IMABS(IMDIV(IMSUB(IMPRODUCT(IMSQRT(IMDIV(COMPLEX(D362,-E362),COMPLEX(B362,-C362))),IMDIV(IMSUB(IMEXP(IMPRODUCT(0.0205979*A362*$I$3,IMPRODUCT(COMPLEX(0,1),IMSQRT(IMPRODUCT(COMPLEX(B362,-C362),COMPLEX(D362,-E362)))))),IMDIV(1,IMEXP(IMPRODUCT(0.0205979*A362*$I$3,IMPRODUCT(COMPLEX(0,1),IMSQRT(IMPRODUCT(COMPLEX(B362,-C362),COMPLEX(D362,-E362)))))))),IMSUM(IMEXP(IMPRODUCT(0.0205979*A362*$I$3,IMPRODUCT(COMPLEX(0,1),IMSQRT(IMPRODUCT(COMPLEX(B362,-C362),COMPLEX(D362,-E362)))))),IMDIV(1,IMEXP(IMPRODUCT(0.0205979*A362*$I$3,IMPRODUCT(COMPLEX(0,1),IMSQRT(IMPRODUCT(COMPLEX(B362,-C362),COMPLEX(D362,-E362)))))))))),1),IMSUM(IMPRODUCT(IMSQRT(IMDIV(COMPLEX(D362,-E362),COMPLEX(B362,-C362))),IMDIV(IMSUB(IMEXP(IMPRODUCT(0.0205979*A362*$I$3,IMPRODUCT(COMPLEX(0,1),IMSQRT(IMPRODUCT(COMPLEX(B362,-C362),COMPLEX(D362,-E362)))))),IMDIV(1,IMEXP(IMPRODUCT(0.0205979*A362*$I$3,IMPRODUCT(COMPLEX(0,1),IMSQRT(IMPRODUCT(COMPLEX(B362,-C362),COMPLEX(D362,-E362)))))))),IMSUM(IMEXP(IMPRODUCT(0.0205979*A362*$I$3,IMPRODUCT(COMPLEX(0,1),IMSQRT(IMPRODUCT(COMPLEX(B362,-C362),COMPLEX(D362,-E362)))))),IMDIV(1,IMEXP(IMPRODUCT(0.0205979*A362*$I$3,IMPRODUCT(COMPLEX(0,1),IMSQRT(IMPRODUCT(COMPLEX(B362,-C362),COMPLEX(D362,-E362)))))))))),1))))</f>
        <v>-2.3362772677393</v>
      </c>
      <c r="J362" s="15">
        <f>20*LOG10(IMABS(IMDIV(IMSUB(IMPRODUCT(IMSQRT(IMDIV(COMPLEX(D362,-E362),COMPLEX(B362,-C362))),IMDIV(IMSUB(IMEXP(IMPRODUCT(0.0205979*A362*$J$3,IMPRODUCT(COMPLEX(0,1),IMSQRT(IMPRODUCT(COMPLEX(B362,-C362),COMPLEX(D362,-E362)))))),IMDIV(1,IMEXP(IMPRODUCT(0.0205979*A362*$J$3,IMPRODUCT(COMPLEX(0,1),IMSQRT(IMPRODUCT(COMPLEX(B362,-C362),COMPLEX(D362,-E362)))))))),IMSUM(IMEXP(IMPRODUCT(0.0205979*A362*$J$3,IMPRODUCT(COMPLEX(0,1),IMSQRT(IMPRODUCT(COMPLEX(B362,-C362),COMPLEX(D362,-E362)))))),IMDIV(1,IMEXP(IMPRODUCT(0.0205979*A362*$J$3,IMPRODUCT(COMPLEX(0,1),IMSQRT(IMPRODUCT(COMPLEX(B362,-C362),COMPLEX(D362,-E362)))))))))),1),IMSUM(IMPRODUCT(IMSQRT(IMDIV(COMPLEX(D362,-E362),COMPLEX(B362,-C362))),IMDIV(IMSUB(IMEXP(IMPRODUCT(0.0205979*A362*$J$3,IMPRODUCT(COMPLEX(0,1),IMSQRT(IMPRODUCT(COMPLEX(B362,-C362),COMPLEX(D362,-E362)))))),IMDIV(1,IMEXP(IMPRODUCT(0.0205979*A362*$J$3,IMPRODUCT(COMPLEX(0,1),IMSQRT(IMPRODUCT(COMPLEX(B362,-C362),COMPLEX(D362,-E362)))))))),IMSUM(IMEXP(IMPRODUCT(0.0205979*A362*$J$3,IMPRODUCT(COMPLEX(0,1),IMSQRT(IMPRODUCT(COMPLEX(B362,-C362),COMPLEX(D362,-E362)))))),IMDIV(1,IMEXP(IMPRODUCT(0.0205979*A362*$J$3,IMPRODUCT(COMPLEX(0,1),IMSQRT(IMPRODUCT(COMPLEX(B362,-C362),COMPLEX(D362,-E362)))))))))),1))))</f>
        <v>-2.35806719886063</v>
      </c>
      <c r="K362" s="15">
        <f>20*LOG10(IMABS(IMDIV(IMSUB(IMPRODUCT(IMSQRT(IMDIV(COMPLEX(D362,-E362),COMPLEX(B362,-C362))),IMDIV(IMSUB(IMEXP(IMPRODUCT(0.0205979*A362*$K$3,IMPRODUCT(COMPLEX(0,1),IMSQRT(IMPRODUCT(COMPLEX(B362,-C362),COMPLEX(D362,-E362)))))),IMDIV(1,IMEXP(IMPRODUCT(0.0205979*A362*$K$3,IMPRODUCT(COMPLEX(0,1),IMSQRT(IMPRODUCT(COMPLEX(B362,-C362),COMPLEX(D362,-E362)))))))),IMSUM(IMEXP(IMPRODUCT(0.0205979*A362*$K$3,IMPRODUCT(COMPLEX(0,1),IMSQRT(IMPRODUCT(COMPLEX(B362,-C362),COMPLEX(D362,-E362)))))),IMDIV(1,IMEXP(IMPRODUCT(0.0205979*A362*$K$3,IMPRODUCT(COMPLEX(0,1),IMSQRT(IMPRODUCT(COMPLEX(B362,-C362),COMPLEX(D362,-E362)))))))))),1),IMSUM(IMPRODUCT(IMSQRT(IMDIV(COMPLEX(D362,-E362),COMPLEX(B362,-C362))),IMDIV(IMSUB(IMEXP(IMPRODUCT(0.0205979*A362*$K$3,IMPRODUCT(COMPLEX(0,1),IMSQRT(IMPRODUCT(COMPLEX(B362,-C362),COMPLEX(D362,-E362)))))),IMDIV(1,IMEXP(IMPRODUCT(0.0205979*A362*$K$3,IMPRODUCT(COMPLEX(0,1),IMSQRT(IMPRODUCT(COMPLEX(B362,-C362),COMPLEX(D362,-E362)))))))),IMSUM(IMEXP(IMPRODUCT(0.0205979*A362*$K$3,IMPRODUCT(COMPLEX(0,1),IMSQRT(IMPRODUCT(COMPLEX(B362,-C362),COMPLEX(D362,-E362)))))),IMDIV(1,IMEXP(IMPRODUCT(0.0205979*A362*$K$3,IMPRODUCT(COMPLEX(0,1),IMSQRT(IMPRODUCT(COMPLEX(B362,-C362),COMPLEX(D362,-E362)))))))))),1))))</f>
        <v>-2.57967421665967</v>
      </c>
      <c r="L362" s="15">
        <f>20*LOG10(IMABS(IMDIV(IMSUB(IMPRODUCT(IMSQRT(IMDIV(COMPLEX(D362,-E362),COMPLEX(B362,-C362))),IMDIV(IMSUB(IMEXP(IMPRODUCT(0.0205979*A362*$L$3,IMPRODUCT(COMPLEX(0,1),IMSQRT(IMPRODUCT(COMPLEX(B362,-C362),COMPLEX(D362,-E362)))))),IMDIV(1,IMEXP(IMPRODUCT(0.0205979*A362*$L$3,IMPRODUCT(COMPLEX(0,1),IMSQRT(IMPRODUCT(COMPLEX(B362,-C362),COMPLEX(D362,-E362)))))))),IMSUM(IMEXP(IMPRODUCT(0.0205979*A362*$L$3,IMPRODUCT(COMPLEX(0,1),IMSQRT(IMPRODUCT(COMPLEX(B362,-C362),COMPLEX(D362,-E362)))))),IMDIV(1,IMEXP(IMPRODUCT(0.0205979*A362*$L$3,IMPRODUCT(COMPLEX(0,1),IMSQRT(IMPRODUCT(COMPLEX(B362,-C362),COMPLEX(D362,-E362)))))))))),1),IMSUM(IMPRODUCT(IMSQRT(IMDIV(COMPLEX(D362,-E362),COMPLEX(B362,-C362))),IMDIV(IMSUB(IMEXP(IMPRODUCT(0.0205979*A362*$L$3,IMPRODUCT(COMPLEX(0,1),IMSQRT(IMPRODUCT(COMPLEX(B362,-C362),COMPLEX(D362,-E362)))))),IMDIV(1,IMEXP(IMPRODUCT(0.0205979*A362*$L$3,IMPRODUCT(COMPLEX(0,1),IMSQRT(IMPRODUCT(COMPLEX(B362,-C362),COMPLEX(D362,-E362)))))))),IMSUM(IMEXP(IMPRODUCT(0.0205979*A362*$L$3,IMPRODUCT(COMPLEX(0,1),IMSQRT(IMPRODUCT(COMPLEX(B362,-C362),COMPLEX(D362,-E362)))))),IMDIV(1,IMEXP(IMPRODUCT(0.0205979*A362*$L$3,IMPRODUCT(COMPLEX(0,1),IMSQRT(IMPRODUCT(COMPLEX(B362,-C362),COMPLEX(D362,-E362)))))))))),1))))</f>
        <v>-2.70678014557128</v>
      </c>
      <c r="M362" s="15">
        <f>20*LOG10(IMABS(IMDIV(IMSUB(IMPRODUCT(IMSQRT(IMDIV(COMPLEX(D362,-E362),COMPLEX(B362,-C362))),IMDIV(IMSUB(IMEXP(IMPRODUCT(0.0205979*A362*$M$3,IMPRODUCT(COMPLEX(0,1),IMSQRT(IMPRODUCT(COMPLEX(B362,-C362),COMPLEX(D362,-E362)))))),IMDIV(1,IMEXP(IMPRODUCT(0.0205979*A362*$M$3,IMPRODUCT(COMPLEX(0,1),IMSQRT(IMPRODUCT(COMPLEX(B362,-C362),COMPLEX(D362,-E362)))))))),IMSUM(IMEXP(IMPRODUCT(0.0205979*A362*$M$3,IMPRODUCT(COMPLEX(0,1),IMSQRT(IMPRODUCT(COMPLEX(B362,-C362),COMPLEX(D362,-E362)))))),IMDIV(1,IMEXP(IMPRODUCT(0.0205979*A362*$M$3,IMPRODUCT(COMPLEX(0,1),IMSQRT(IMPRODUCT(COMPLEX(B362,-C362),COMPLEX(D362,-E362)))))))))),1),IMSUM(IMPRODUCT(IMSQRT(IMDIV(COMPLEX(D362,-E362),COMPLEX(B362,-C362))),IMDIV(IMSUB(IMEXP(IMPRODUCT(0.0205979*A362*$M$3,IMPRODUCT(COMPLEX(0,1),IMSQRT(IMPRODUCT(COMPLEX(B362,-C362),COMPLEX(D362,-E362)))))),IMDIV(1,IMEXP(IMPRODUCT(0.0205979*A362*$M$3,IMPRODUCT(COMPLEX(0,1),IMSQRT(IMPRODUCT(COMPLEX(B362,-C362),COMPLEX(D362,-E362)))))))),IMSUM(IMEXP(IMPRODUCT(0.0205979*A362*$M$3,IMPRODUCT(COMPLEX(0,1),IMSQRT(IMPRODUCT(COMPLEX(B362,-C362),COMPLEX(D362,-E362)))))),IMDIV(1,IMEXP(IMPRODUCT(0.0205979*A362*$M$3,IMPRODUCT(COMPLEX(0,1),IMSQRT(IMPRODUCT(COMPLEX(B362,-C362),COMPLEX(D362,-E362)))))))))),1))))</f>
        <v>-2.68051368428962</v>
      </c>
      <c r="N362" s="15">
        <f>20*LOG10(IMABS(IMDIV(IMSUB(IMPRODUCT(IMSQRT(IMDIV(COMPLEX(D362,-E362),COMPLEX(B362,-C362))),IMDIV(IMSUB(IMEXP(IMPRODUCT(0.0205979*A362*$N$3,IMPRODUCT(COMPLEX(0,1),IMSQRT(IMPRODUCT(COMPLEX(B362,-C362),COMPLEX(D362,-E362)))))),IMDIV(1,IMEXP(IMPRODUCT(0.0205979*A362*$N$3,IMPRODUCT(COMPLEX(0,1),IMSQRT(IMPRODUCT(COMPLEX(B362,-C362),COMPLEX(D362,-E362)))))))),IMSUM(IMEXP(IMPRODUCT(0.0205979*A362*$N$3,IMPRODUCT(COMPLEX(0,1),IMSQRT(IMPRODUCT(COMPLEX(B362,-C362),COMPLEX(D362,-E362)))))),IMDIV(1,IMEXP(IMPRODUCT(0.0205979*A362*$N$3,IMPRODUCT(COMPLEX(0,1),IMSQRT(IMPRODUCT(COMPLEX(B362,-C362),COMPLEX(D362,-E362)))))))))),1),IMSUM(IMPRODUCT(IMSQRT(IMDIV(COMPLEX(D362,-E362),COMPLEX(B362,-C362))),IMDIV(IMSUB(IMEXP(IMPRODUCT(0.0205979*A362*$N$3,IMPRODUCT(COMPLEX(0,1),IMSQRT(IMPRODUCT(COMPLEX(B362,-C362),COMPLEX(D362,-E362)))))),IMDIV(1,IMEXP(IMPRODUCT(0.0205979*A362*$N$3,IMPRODUCT(COMPLEX(0,1),IMSQRT(IMPRODUCT(COMPLEX(B362,-C362),COMPLEX(D362,-E362)))))))),IMSUM(IMEXP(IMPRODUCT(0.0205979*A362*$N$3,IMPRODUCT(COMPLEX(0,1),IMSQRT(IMPRODUCT(COMPLEX(B362,-C362),COMPLEX(D362,-E362)))))),IMDIV(1,IMEXP(IMPRODUCT(0.0205979*A362*$N$3,IMPRODUCT(COMPLEX(0,1),IMSQRT(IMPRODUCT(COMPLEX(B362,-C362),COMPLEX(D362,-E362)))))))))),1))))</f>
        <v>-2.62155201988584</v>
      </c>
      <c r="O362" s="15">
        <f>20*LOG10(IMABS(IMDIV(IMSUB(IMPRODUCT(IMSQRT(IMDIV(COMPLEX(D362,-E362),COMPLEX(B362,-C362))),IMDIV(IMSUB(IMEXP(IMPRODUCT(0.0205979*A362*$O$3,IMPRODUCT(COMPLEX(0,1),IMSQRT(IMPRODUCT(COMPLEX(B362,-C362),COMPLEX(D362,-E362)))))),IMDIV(1,IMEXP(IMPRODUCT(0.0205979*A362*$O$3,IMPRODUCT(COMPLEX(0,1),IMSQRT(IMPRODUCT(COMPLEX(B362,-C362),COMPLEX(D362,-E362)))))))),IMSUM(IMEXP(IMPRODUCT(0.0205979*A362*$O$3,IMPRODUCT(COMPLEX(0,1),IMSQRT(IMPRODUCT(COMPLEX(B362,-C362),COMPLEX(D362,-E362)))))),IMDIV(1,IMEXP(IMPRODUCT(0.0205979*A362*$O$3,IMPRODUCT(COMPLEX(0,1),IMSQRT(IMPRODUCT(COMPLEX(B362,-C362),COMPLEX(D362,-E362)))))))))),1),IMSUM(IMPRODUCT(IMSQRT(IMDIV(COMPLEX(D362,-E362),COMPLEX(B362,-C362))),IMDIV(IMSUB(IMEXP(IMPRODUCT(0.0205979*A362*$O$3,IMPRODUCT(COMPLEX(0,1),IMSQRT(IMPRODUCT(COMPLEX(B362,-C362),COMPLEX(D362,-E362)))))),IMDIV(1,IMEXP(IMPRODUCT(0.0205979*A362*$O$3,IMPRODUCT(COMPLEX(0,1),IMSQRT(IMPRODUCT(COMPLEX(B362,-C362),COMPLEX(D362,-E362)))))))),IMSUM(IMEXP(IMPRODUCT(0.0205979*A362*$O$3,IMPRODUCT(COMPLEX(0,1),IMSQRT(IMPRODUCT(COMPLEX(B362,-C362),COMPLEX(D362,-E362)))))),IMDIV(1,IMEXP(IMPRODUCT(0.0205979*A362*$O$3,IMPRODUCT(COMPLEX(0,1),IMSQRT(IMPRODUCT(COMPLEX(B362,-C362),COMPLEX(D362,-E362)))))))))),1))))</f>
        <v>-2.60084710900082</v>
      </c>
      <c r="P362" s="19">
        <f t="shared" si="73"/>
        <v>0.763515434028765</v>
      </c>
      <c r="Q362" s="19">
        <f t="shared" si="74"/>
        <v>0.175857646681629</v>
      </c>
    </row>
    <row r="363" spans="1:17">
      <c r="A363" s="2">
        <v>14.64</v>
      </c>
      <c r="B363">
        <v>21.0358</v>
      </c>
      <c r="C363">
        <v>16.2039</v>
      </c>
      <c r="D363">
        <v>0.6227</v>
      </c>
      <c r="E363">
        <v>0.1061</v>
      </c>
      <c r="F363" s="14">
        <f>20*LOG10(IMABS(IMDIV(IMSUB(IMPRODUCT(IMSQRT(IMDIV(COMPLEX(D363,-E363),COMPLEX(B363,-C363))),IMDIV(IMSUB(IMEXP(IMPRODUCT(0.0205979*A363*$F$3,IMPRODUCT(COMPLEX(0,1),IMSQRT(IMPRODUCT(COMPLEX(B363,-C363),COMPLEX(D363,-E363)))))),IMDIV(1,IMEXP(IMPRODUCT(0.0205979*A363*$F$3,IMPRODUCT(COMPLEX(0,1),IMSQRT(IMPRODUCT(COMPLEX(B363,-C363),COMPLEX(D363,-E363)))))))),IMSUM(IMEXP(IMPRODUCT(0.0205979*A363*$F$3,IMPRODUCT(COMPLEX(0,1),IMSQRT(IMPRODUCT(COMPLEX(B363,-C363),COMPLEX(D363,-E363)))))),IMDIV(1,IMEXP(IMPRODUCT(0.0205979*A363*$F$3,IMPRODUCT(COMPLEX(0,1),IMSQRT(IMPRODUCT(COMPLEX(B363,-C363),COMPLEX(D363,-E363)))))))))),1),IMSUM(IMPRODUCT(IMSQRT(IMDIV(COMPLEX(D363,-E363),COMPLEX(B363,-C363))),IMDIV(IMSUB(IMEXP(IMPRODUCT(0.0205979*A363*$F$3,IMPRODUCT(COMPLEX(0,1),IMSQRT(IMPRODUCT(COMPLEX(B363,-C363),COMPLEX(D363,-E363)))))),IMDIV(1,IMEXP(IMPRODUCT(0.0205979*A363*$F$3,IMPRODUCT(COMPLEX(0,1),IMSQRT(IMPRODUCT(COMPLEX(B363,-C363),COMPLEX(D363,-E363)))))))),IMSUM(IMEXP(IMPRODUCT(0.0205979*A363*$F$3,IMPRODUCT(COMPLEX(0,1),IMSQRT(IMPRODUCT(COMPLEX(B363,-C363),COMPLEX(D363,-E363)))))),IMDIV(1,IMEXP(IMPRODUCT(0.0205979*A363*$F$3,IMPRODUCT(COMPLEX(0,1),IMSQRT(IMPRODUCT(COMPLEX(B363,-C363),COMPLEX(D363,-E363)))))))))),1))))</f>
        <v>-2.7533232524362</v>
      </c>
      <c r="G363" s="15">
        <f>20*LOG10(IMABS(IMDIV(IMSUB(IMPRODUCT(IMSQRT(IMDIV(COMPLEX(D363,-E363),COMPLEX(B363,-C363))),IMDIV(IMSUB(IMEXP(IMPRODUCT(0.0205979*A363*$G$3,IMPRODUCT(COMPLEX(0,1),IMSQRT(IMPRODUCT(COMPLEX(B363,-C363),COMPLEX(D363,-E363)))))),IMDIV(1,IMEXP(IMPRODUCT(0.0205979*A363*$G$3,IMPRODUCT(COMPLEX(0,1),IMSQRT(IMPRODUCT(COMPLEX(B363,-C363),COMPLEX(D363,-E363)))))))),IMSUM(IMEXP(IMPRODUCT(0.0205979*A363*$G$3,IMPRODUCT(COMPLEX(0,1),IMSQRT(IMPRODUCT(COMPLEX(B363,-C363),COMPLEX(D363,-E363)))))),IMDIV(1,IMEXP(IMPRODUCT(0.0205979*A363*$G$3,IMPRODUCT(COMPLEX(0,1),IMSQRT(IMPRODUCT(COMPLEX(B363,-C363),COMPLEX(D363,-E363)))))))))),1),IMSUM(IMPRODUCT(IMSQRT(IMDIV(COMPLEX(D363,-E363),COMPLEX(B363,-C363))),IMDIV(IMSUB(IMEXP(IMPRODUCT(0.0205979*A363*$G$3,IMPRODUCT(COMPLEX(0,1),IMSQRT(IMPRODUCT(COMPLEX(B363,-C363),COMPLEX(D363,-E363)))))),IMDIV(1,IMEXP(IMPRODUCT(0.0205979*A363*$G$3,IMPRODUCT(COMPLEX(0,1),IMSQRT(IMPRODUCT(COMPLEX(B363,-C363),COMPLEX(D363,-E363)))))))),IMSUM(IMEXP(IMPRODUCT(0.0205979*A363*$G$3,IMPRODUCT(COMPLEX(0,1),IMSQRT(IMPRODUCT(COMPLEX(B363,-C363),COMPLEX(D363,-E363)))))),IMDIV(1,IMEXP(IMPRODUCT(0.0205979*A363*$G$3,IMPRODUCT(COMPLEX(0,1),IMSQRT(IMPRODUCT(COMPLEX(B363,-C363),COMPLEX(D363,-E363)))))))))),1))))</f>
        <v>-4.22184335427546</v>
      </c>
      <c r="H363" s="15">
        <f>20*LOG10(IMABS(IMDIV(IMSUB(IMPRODUCT(IMSQRT(IMDIV(COMPLEX(D363,-E363),COMPLEX(B363,-C363))),IMDIV(IMSUB(IMEXP(IMPRODUCT(0.0205979*A363*$H$3,IMPRODUCT(COMPLEX(0,1),IMSQRT(IMPRODUCT(COMPLEX(B363,-C363),COMPLEX(D363,-E363)))))),IMDIV(1,IMEXP(IMPRODUCT(0.0205979*A363*$H$3,IMPRODUCT(COMPLEX(0,1),IMSQRT(IMPRODUCT(COMPLEX(B363,-C363),COMPLEX(D363,-E363)))))))),IMSUM(IMEXP(IMPRODUCT(0.0205979*A363*$H$3,IMPRODUCT(COMPLEX(0,1),IMSQRT(IMPRODUCT(COMPLEX(B363,-C363),COMPLEX(D363,-E363)))))),IMDIV(1,IMEXP(IMPRODUCT(0.0205979*A363*$H$3,IMPRODUCT(COMPLEX(0,1),IMSQRT(IMPRODUCT(COMPLEX(B363,-C363),COMPLEX(D363,-E363)))))))))),1),IMSUM(IMPRODUCT(IMSQRT(IMDIV(COMPLEX(D363,-E363),COMPLEX(B363,-C363))),IMDIV(IMSUB(IMEXP(IMPRODUCT(0.0205979*A363*$H$3,IMPRODUCT(COMPLEX(0,1),IMSQRT(IMPRODUCT(COMPLEX(B363,-C363),COMPLEX(D363,-E363)))))),IMDIV(1,IMEXP(IMPRODUCT(0.0205979*A363*$H$3,IMPRODUCT(COMPLEX(0,1),IMSQRT(IMPRODUCT(COMPLEX(B363,-C363),COMPLEX(D363,-E363)))))))),IMSUM(IMEXP(IMPRODUCT(0.0205979*A363*$H$3,IMPRODUCT(COMPLEX(0,1),IMSQRT(IMPRODUCT(COMPLEX(B363,-C363),COMPLEX(D363,-E363)))))),IMDIV(1,IMEXP(IMPRODUCT(0.0205979*A363*$H$3,IMPRODUCT(COMPLEX(0,1),IMSQRT(IMPRODUCT(COMPLEX(B363,-C363),COMPLEX(D363,-E363)))))))))),1))))</f>
        <v>-2.84180726587517</v>
      </c>
      <c r="I363" s="15">
        <f>20*LOG10(IMABS(IMDIV(IMSUB(IMPRODUCT(IMSQRT(IMDIV(COMPLEX(D363,-E363),COMPLEX(B363,-C363))),IMDIV(IMSUB(IMEXP(IMPRODUCT(0.0205979*A363*$I$3,IMPRODUCT(COMPLEX(0,1),IMSQRT(IMPRODUCT(COMPLEX(B363,-C363),COMPLEX(D363,-E363)))))),IMDIV(1,IMEXP(IMPRODUCT(0.0205979*A363*$I$3,IMPRODUCT(COMPLEX(0,1),IMSQRT(IMPRODUCT(COMPLEX(B363,-C363),COMPLEX(D363,-E363)))))))),IMSUM(IMEXP(IMPRODUCT(0.0205979*A363*$I$3,IMPRODUCT(COMPLEX(0,1),IMSQRT(IMPRODUCT(COMPLEX(B363,-C363),COMPLEX(D363,-E363)))))),IMDIV(1,IMEXP(IMPRODUCT(0.0205979*A363*$I$3,IMPRODUCT(COMPLEX(0,1),IMSQRT(IMPRODUCT(COMPLEX(B363,-C363),COMPLEX(D363,-E363)))))))))),1),IMSUM(IMPRODUCT(IMSQRT(IMDIV(COMPLEX(D363,-E363),COMPLEX(B363,-C363))),IMDIV(IMSUB(IMEXP(IMPRODUCT(0.0205979*A363*$I$3,IMPRODUCT(COMPLEX(0,1),IMSQRT(IMPRODUCT(COMPLEX(B363,-C363),COMPLEX(D363,-E363)))))),IMDIV(1,IMEXP(IMPRODUCT(0.0205979*A363*$I$3,IMPRODUCT(COMPLEX(0,1),IMSQRT(IMPRODUCT(COMPLEX(B363,-C363),COMPLEX(D363,-E363)))))))),IMSUM(IMEXP(IMPRODUCT(0.0205979*A363*$I$3,IMPRODUCT(COMPLEX(0,1),IMSQRT(IMPRODUCT(COMPLEX(B363,-C363),COMPLEX(D363,-E363)))))),IMDIV(1,IMEXP(IMPRODUCT(0.0205979*A363*$I$3,IMPRODUCT(COMPLEX(0,1),IMSQRT(IMPRODUCT(COMPLEX(B363,-C363),COMPLEX(D363,-E363)))))))))),1))))</f>
        <v>-2.32680351480512</v>
      </c>
      <c r="J363" s="15">
        <f>20*LOG10(IMABS(IMDIV(IMSUB(IMPRODUCT(IMSQRT(IMDIV(COMPLEX(D363,-E363),COMPLEX(B363,-C363))),IMDIV(IMSUB(IMEXP(IMPRODUCT(0.0205979*A363*$J$3,IMPRODUCT(COMPLEX(0,1),IMSQRT(IMPRODUCT(COMPLEX(B363,-C363),COMPLEX(D363,-E363)))))),IMDIV(1,IMEXP(IMPRODUCT(0.0205979*A363*$J$3,IMPRODUCT(COMPLEX(0,1),IMSQRT(IMPRODUCT(COMPLEX(B363,-C363),COMPLEX(D363,-E363)))))))),IMSUM(IMEXP(IMPRODUCT(0.0205979*A363*$J$3,IMPRODUCT(COMPLEX(0,1),IMSQRT(IMPRODUCT(COMPLEX(B363,-C363),COMPLEX(D363,-E363)))))),IMDIV(1,IMEXP(IMPRODUCT(0.0205979*A363*$J$3,IMPRODUCT(COMPLEX(0,1),IMSQRT(IMPRODUCT(COMPLEX(B363,-C363),COMPLEX(D363,-E363)))))))))),1),IMSUM(IMPRODUCT(IMSQRT(IMDIV(COMPLEX(D363,-E363),COMPLEX(B363,-C363))),IMDIV(IMSUB(IMEXP(IMPRODUCT(0.0205979*A363*$J$3,IMPRODUCT(COMPLEX(0,1),IMSQRT(IMPRODUCT(COMPLEX(B363,-C363),COMPLEX(D363,-E363)))))),IMDIV(1,IMEXP(IMPRODUCT(0.0205979*A363*$J$3,IMPRODUCT(COMPLEX(0,1),IMSQRT(IMPRODUCT(COMPLEX(B363,-C363),COMPLEX(D363,-E363)))))))),IMSUM(IMEXP(IMPRODUCT(0.0205979*A363*$J$3,IMPRODUCT(COMPLEX(0,1),IMSQRT(IMPRODUCT(COMPLEX(B363,-C363),COMPLEX(D363,-E363)))))),IMDIV(1,IMEXP(IMPRODUCT(0.0205979*A363*$J$3,IMPRODUCT(COMPLEX(0,1),IMSQRT(IMPRODUCT(COMPLEX(B363,-C363),COMPLEX(D363,-E363)))))))))),1))))</f>
        <v>-2.35512444218188</v>
      </c>
      <c r="K363" s="15">
        <f>20*LOG10(IMABS(IMDIV(IMSUB(IMPRODUCT(IMSQRT(IMDIV(COMPLEX(D363,-E363),COMPLEX(B363,-C363))),IMDIV(IMSUB(IMEXP(IMPRODUCT(0.0205979*A363*$K$3,IMPRODUCT(COMPLEX(0,1),IMSQRT(IMPRODUCT(COMPLEX(B363,-C363),COMPLEX(D363,-E363)))))),IMDIV(1,IMEXP(IMPRODUCT(0.0205979*A363*$K$3,IMPRODUCT(COMPLEX(0,1),IMSQRT(IMPRODUCT(COMPLEX(B363,-C363),COMPLEX(D363,-E363)))))))),IMSUM(IMEXP(IMPRODUCT(0.0205979*A363*$K$3,IMPRODUCT(COMPLEX(0,1),IMSQRT(IMPRODUCT(COMPLEX(B363,-C363),COMPLEX(D363,-E363)))))),IMDIV(1,IMEXP(IMPRODUCT(0.0205979*A363*$K$3,IMPRODUCT(COMPLEX(0,1),IMSQRT(IMPRODUCT(COMPLEX(B363,-C363),COMPLEX(D363,-E363)))))))))),1),IMSUM(IMPRODUCT(IMSQRT(IMDIV(COMPLEX(D363,-E363),COMPLEX(B363,-C363))),IMDIV(IMSUB(IMEXP(IMPRODUCT(0.0205979*A363*$K$3,IMPRODUCT(COMPLEX(0,1),IMSQRT(IMPRODUCT(COMPLEX(B363,-C363),COMPLEX(D363,-E363)))))),IMDIV(1,IMEXP(IMPRODUCT(0.0205979*A363*$K$3,IMPRODUCT(COMPLEX(0,1),IMSQRT(IMPRODUCT(COMPLEX(B363,-C363),COMPLEX(D363,-E363)))))))),IMSUM(IMEXP(IMPRODUCT(0.0205979*A363*$K$3,IMPRODUCT(COMPLEX(0,1),IMSQRT(IMPRODUCT(COMPLEX(B363,-C363),COMPLEX(D363,-E363)))))),IMDIV(1,IMEXP(IMPRODUCT(0.0205979*A363*$K$3,IMPRODUCT(COMPLEX(0,1),IMSQRT(IMPRODUCT(COMPLEX(B363,-C363),COMPLEX(D363,-E363)))))))))),1))))</f>
        <v>-2.57837087954551</v>
      </c>
      <c r="L363" s="15">
        <f>20*LOG10(IMABS(IMDIV(IMSUB(IMPRODUCT(IMSQRT(IMDIV(COMPLEX(D363,-E363),COMPLEX(B363,-C363))),IMDIV(IMSUB(IMEXP(IMPRODUCT(0.0205979*A363*$L$3,IMPRODUCT(COMPLEX(0,1),IMSQRT(IMPRODUCT(COMPLEX(B363,-C363),COMPLEX(D363,-E363)))))),IMDIV(1,IMEXP(IMPRODUCT(0.0205979*A363*$L$3,IMPRODUCT(COMPLEX(0,1),IMSQRT(IMPRODUCT(COMPLEX(B363,-C363),COMPLEX(D363,-E363)))))))),IMSUM(IMEXP(IMPRODUCT(0.0205979*A363*$L$3,IMPRODUCT(COMPLEX(0,1),IMSQRT(IMPRODUCT(COMPLEX(B363,-C363),COMPLEX(D363,-E363)))))),IMDIV(1,IMEXP(IMPRODUCT(0.0205979*A363*$L$3,IMPRODUCT(COMPLEX(0,1),IMSQRT(IMPRODUCT(COMPLEX(B363,-C363),COMPLEX(D363,-E363)))))))))),1),IMSUM(IMPRODUCT(IMSQRT(IMDIV(COMPLEX(D363,-E363),COMPLEX(B363,-C363))),IMDIV(IMSUB(IMEXP(IMPRODUCT(0.0205979*A363*$L$3,IMPRODUCT(COMPLEX(0,1),IMSQRT(IMPRODUCT(COMPLEX(B363,-C363),COMPLEX(D363,-E363)))))),IMDIV(1,IMEXP(IMPRODUCT(0.0205979*A363*$L$3,IMPRODUCT(COMPLEX(0,1),IMSQRT(IMPRODUCT(COMPLEX(B363,-C363),COMPLEX(D363,-E363)))))))),IMSUM(IMEXP(IMPRODUCT(0.0205979*A363*$L$3,IMPRODUCT(COMPLEX(0,1),IMSQRT(IMPRODUCT(COMPLEX(B363,-C363),COMPLEX(D363,-E363)))))),IMDIV(1,IMEXP(IMPRODUCT(0.0205979*A363*$L$3,IMPRODUCT(COMPLEX(0,1),IMSQRT(IMPRODUCT(COMPLEX(B363,-C363),COMPLEX(D363,-E363)))))))))),1))))</f>
        <v>-2.70137823510348</v>
      </c>
      <c r="M363" s="15">
        <f>20*LOG10(IMABS(IMDIV(IMSUB(IMPRODUCT(IMSQRT(IMDIV(COMPLEX(D363,-E363),COMPLEX(B363,-C363))),IMDIV(IMSUB(IMEXP(IMPRODUCT(0.0205979*A363*$M$3,IMPRODUCT(COMPLEX(0,1),IMSQRT(IMPRODUCT(COMPLEX(B363,-C363),COMPLEX(D363,-E363)))))),IMDIV(1,IMEXP(IMPRODUCT(0.0205979*A363*$M$3,IMPRODUCT(COMPLEX(0,1),IMSQRT(IMPRODUCT(COMPLEX(B363,-C363),COMPLEX(D363,-E363)))))))),IMSUM(IMEXP(IMPRODUCT(0.0205979*A363*$M$3,IMPRODUCT(COMPLEX(0,1),IMSQRT(IMPRODUCT(COMPLEX(B363,-C363),COMPLEX(D363,-E363)))))),IMDIV(1,IMEXP(IMPRODUCT(0.0205979*A363*$M$3,IMPRODUCT(COMPLEX(0,1),IMSQRT(IMPRODUCT(COMPLEX(B363,-C363),COMPLEX(D363,-E363)))))))))),1),IMSUM(IMPRODUCT(IMSQRT(IMDIV(COMPLEX(D363,-E363),COMPLEX(B363,-C363))),IMDIV(IMSUB(IMEXP(IMPRODUCT(0.0205979*A363*$M$3,IMPRODUCT(COMPLEX(0,1),IMSQRT(IMPRODUCT(COMPLEX(B363,-C363),COMPLEX(D363,-E363)))))),IMDIV(1,IMEXP(IMPRODUCT(0.0205979*A363*$M$3,IMPRODUCT(COMPLEX(0,1),IMSQRT(IMPRODUCT(COMPLEX(B363,-C363),COMPLEX(D363,-E363)))))))),IMSUM(IMEXP(IMPRODUCT(0.0205979*A363*$M$3,IMPRODUCT(COMPLEX(0,1),IMSQRT(IMPRODUCT(COMPLEX(B363,-C363),COMPLEX(D363,-E363)))))),IMDIV(1,IMEXP(IMPRODUCT(0.0205979*A363*$M$3,IMPRODUCT(COMPLEX(0,1),IMSQRT(IMPRODUCT(COMPLEX(B363,-C363),COMPLEX(D363,-E363)))))))))),1))))</f>
        <v>-2.67194357188249</v>
      </c>
      <c r="N363" s="15">
        <f>20*LOG10(IMABS(IMDIV(IMSUB(IMPRODUCT(IMSQRT(IMDIV(COMPLEX(D363,-E363),COMPLEX(B363,-C363))),IMDIV(IMSUB(IMEXP(IMPRODUCT(0.0205979*A363*$N$3,IMPRODUCT(COMPLEX(0,1),IMSQRT(IMPRODUCT(COMPLEX(B363,-C363),COMPLEX(D363,-E363)))))),IMDIV(1,IMEXP(IMPRODUCT(0.0205979*A363*$N$3,IMPRODUCT(COMPLEX(0,1),IMSQRT(IMPRODUCT(COMPLEX(B363,-C363),COMPLEX(D363,-E363)))))))),IMSUM(IMEXP(IMPRODUCT(0.0205979*A363*$N$3,IMPRODUCT(COMPLEX(0,1),IMSQRT(IMPRODUCT(COMPLEX(B363,-C363),COMPLEX(D363,-E363)))))),IMDIV(1,IMEXP(IMPRODUCT(0.0205979*A363*$N$3,IMPRODUCT(COMPLEX(0,1),IMSQRT(IMPRODUCT(COMPLEX(B363,-C363),COMPLEX(D363,-E363)))))))))),1),IMSUM(IMPRODUCT(IMSQRT(IMDIV(COMPLEX(D363,-E363),COMPLEX(B363,-C363))),IMDIV(IMSUB(IMEXP(IMPRODUCT(0.0205979*A363*$N$3,IMPRODUCT(COMPLEX(0,1),IMSQRT(IMPRODUCT(COMPLEX(B363,-C363),COMPLEX(D363,-E363)))))),IMDIV(1,IMEXP(IMPRODUCT(0.0205979*A363*$N$3,IMPRODUCT(COMPLEX(0,1),IMSQRT(IMPRODUCT(COMPLEX(B363,-C363),COMPLEX(D363,-E363)))))))),IMSUM(IMEXP(IMPRODUCT(0.0205979*A363*$N$3,IMPRODUCT(COMPLEX(0,1),IMSQRT(IMPRODUCT(COMPLEX(B363,-C363),COMPLEX(D363,-E363)))))),IMDIV(1,IMEXP(IMPRODUCT(0.0205979*A363*$N$3,IMPRODUCT(COMPLEX(0,1),IMSQRT(IMPRODUCT(COMPLEX(B363,-C363),COMPLEX(D363,-E363)))))))))),1))))</f>
        <v>-2.61334612657951</v>
      </c>
      <c r="O363" s="15">
        <f>20*LOG10(IMABS(IMDIV(IMSUB(IMPRODUCT(IMSQRT(IMDIV(COMPLEX(D363,-E363),COMPLEX(B363,-C363))),IMDIV(IMSUB(IMEXP(IMPRODUCT(0.0205979*A363*$O$3,IMPRODUCT(COMPLEX(0,1),IMSQRT(IMPRODUCT(COMPLEX(B363,-C363),COMPLEX(D363,-E363)))))),IMDIV(1,IMEXP(IMPRODUCT(0.0205979*A363*$O$3,IMPRODUCT(COMPLEX(0,1),IMSQRT(IMPRODUCT(COMPLEX(B363,-C363),COMPLEX(D363,-E363)))))))),IMSUM(IMEXP(IMPRODUCT(0.0205979*A363*$O$3,IMPRODUCT(COMPLEX(0,1),IMSQRT(IMPRODUCT(COMPLEX(B363,-C363),COMPLEX(D363,-E363)))))),IMDIV(1,IMEXP(IMPRODUCT(0.0205979*A363*$O$3,IMPRODUCT(COMPLEX(0,1),IMSQRT(IMPRODUCT(COMPLEX(B363,-C363),COMPLEX(D363,-E363)))))))))),1),IMSUM(IMPRODUCT(IMSQRT(IMDIV(COMPLEX(D363,-E363),COMPLEX(B363,-C363))),IMDIV(IMSUB(IMEXP(IMPRODUCT(0.0205979*A363*$O$3,IMPRODUCT(COMPLEX(0,1),IMSQRT(IMPRODUCT(COMPLEX(B363,-C363),COMPLEX(D363,-E363)))))),IMDIV(1,IMEXP(IMPRODUCT(0.0205979*A363*$O$3,IMPRODUCT(COMPLEX(0,1),IMSQRT(IMPRODUCT(COMPLEX(B363,-C363),COMPLEX(D363,-E363)))))))),IMSUM(IMEXP(IMPRODUCT(0.0205979*A363*$O$3,IMPRODUCT(COMPLEX(0,1),IMSQRT(IMPRODUCT(COMPLEX(B363,-C363),COMPLEX(D363,-E363)))))),IMDIV(1,IMEXP(IMPRODUCT(0.0205979*A363*$O$3,IMPRODUCT(COMPLEX(0,1),IMSQRT(IMPRODUCT(COMPLEX(B363,-C363),COMPLEX(D363,-E363)))))))))),1))))</f>
        <v>-2.59420888402764</v>
      </c>
      <c r="P363" s="19">
        <f t="shared" si="73"/>
        <v>0.770301105734034</v>
      </c>
      <c r="Q363" s="19">
        <f t="shared" si="74"/>
        <v>0.170387024249237</v>
      </c>
    </row>
    <row r="364" spans="1:17">
      <c r="A364" s="2">
        <v>14.72</v>
      </c>
      <c r="B364">
        <v>20.8969</v>
      </c>
      <c r="C364">
        <v>16.0955</v>
      </c>
      <c r="D364">
        <v>0.624</v>
      </c>
      <c r="E364">
        <v>0.1073</v>
      </c>
      <c r="F364" s="14">
        <f>20*LOG10(IMABS(IMDIV(IMSUB(IMPRODUCT(IMSQRT(IMDIV(COMPLEX(D364,-E364),COMPLEX(B364,-C364))),IMDIV(IMSUB(IMEXP(IMPRODUCT(0.0205979*A364*$F$3,IMPRODUCT(COMPLEX(0,1),IMSQRT(IMPRODUCT(COMPLEX(B364,-C364),COMPLEX(D364,-E364)))))),IMDIV(1,IMEXP(IMPRODUCT(0.0205979*A364*$F$3,IMPRODUCT(COMPLEX(0,1),IMSQRT(IMPRODUCT(COMPLEX(B364,-C364),COMPLEX(D364,-E364)))))))),IMSUM(IMEXP(IMPRODUCT(0.0205979*A364*$F$3,IMPRODUCT(COMPLEX(0,1),IMSQRT(IMPRODUCT(COMPLEX(B364,-C364),COMPLEX(D364,-E364)))))),IMDIV(1,IMEXP(IMPRODUCT(0.0205979*A364*$F$3,IMPRODUCT(COMPLEX(0,1),IMSQRT(IMPRODUCT(COMPLEX(B364,-C364),COMPLEX(D364,-E364)))))))))),1),IMSUM(IMPRODUCT(IMSQRT(IMDIV(COMPLEX(D364,-E364),COMPLEX(B364,-C364))),IMDIV(IMSUB(IMEXP(IMPRODUCT(0.0205979*A364*$F$3,IMPRODUCT(COMPLEX(0,1),IMSQRT(IMPRODUCT(COMPLEX(B364,-C364),COMPLEX(D364,-E364)))))),IMDIV(1,IMEXP(IMPRODUCT(0.0205979*A364*$F$3,IMPRODUCT(COMPLEX(0,1),IMSQRT(IMPRODUCT(COMPLEX(B364,-C364),COMPLEX(D364,-E364)))))))),IMSUM(IMEXP(IMPRODUCT(0.0205979*A364*$F$3,IMPRODUCT(COMPLEX(0,1),IMSQRT(IMPRODUCT(COMPLEX(B364,-C364),COMPLEX(D364,-E364)))))),IMDIV(1,IMEXP(IMPRODUCT(0.0205979*A364*$F$3,IMPRODUCT(COMPLEX(0,1),IMSQRT(IMPRODUCT(COMPLEX(B364,-C364),COMPLEX(D364,-E364)))))))))),1))))</f>
        <v>-2.79142914516174</v>
      </c>
      <c r="G364" s="15">
        <f>20*LOG10(IMABS(IMDIV(IMSUB(IMPRODUCT(IMSQRT(IMDIV(COMPLEX(D364,-E364),COMPLEX(B364,-C364))),IMDIV(IMSUB(IMEXP(IMPRODUCT(0.0205979*A364*$G$3,IMPRODUCT(COMPLEX(0,1),IMSQRT(IMPRODUCT(COMPLEX(B364,-C364),COMPLEX(D364,-E364)))))),IMDIV(1,IMEXP(IMPRODUCT(0.0205979*A364*$G$3,IMPRODUCT(COMPLEX(0,1),IMSQRT(IMPRODUCT(COMPLEX(B364,-C364),COMPLEX(D364,-E364)))))))),IMSUM(IMEXP(IMPRODUCT(0.0205979*A364*$G$3,IMPRODUCT(COMPLEX(0,1),IMSQRT(IMPRODUCT(COMPLEX(B364,-C364),COMPLEX(D364,-E364)))))),IMDIV(1,IMEXP(IMPRODUCT(0.0205979*A364*$G$3,IMPRODUCT(COMPLEX(0,1),IMSQRT(IMPRODUCT(COMPLEX(B364,-C364),COMPLEX(D364,-E364)))))))))),1),IMSUM(IMPRODUCT(IMSQRT(IMDIV(COMPLEX(D364,-E364),COMPLEX(B364,-C364))),IMDIV(IMSUB(IMEXP(IMPRODUCT(0.0205979*A364*$G$3,IMPRODUCT(COMPLEX(0,1),IMSQRT(IMPRODUCT(COMPLEX(B364,-C364),COMPLEX(D364,-E364)))))),IMDIV(1,IMEXP(IMPRODUCT(0.0205979*A364*$G$3,IMPRODUCT(COMPLEX(0,1),IMSQRT(IMPRODUCT(COMPLEX(B364,-C364),COMPLEX(D364,-E364)))))))),IMSUM(IMEXP(IMPRODUCT(0.0205979*A364*$G$3,IMPRODUCT(COMPLEX(0,1),IMSQRT(IMPRODUCT(COMPLEX(B364,-C364),COMPLEX(D364,-E364)))))),IMDIV(1,IMEXP(IMPRODUCT(0.0205979*A364*$G$3,IMPRODUCT(COMPLEX(0,1),IMSQRT(IMPRODUCT(COMPLEX(B364,-C364),COMPLEX(D364,-E364)))))))))),1))))</f>
        <v>-4.22365299992881</v>
      </c>
      <c r="H364" s="15">
        <f>20*LOG10(IMABS(IMDIV(IMSUB(IMPRODUCT(IMSQRT(IMDIV(COMPLEX(D364,-E364),COMPLEX(B364,-C364))),IMDIV(IMSUB(IMEXP(IMPRODUCT(0.0205979*A364*$H$3,IMPRODUCT(COMPLEX(0,1),IMSQRT(IMPRODUCT(COMPLEX(B364,-C364),COMPLEX(D364,-E364)))))),IMDIV(1,IMEXP(IMPRODUCT(0.0205979*A364*$H$3,IMPRODUCT(COMPLEX(0,1),IMSQRT(IMPRODUCT(COMPLEX(B364,-C364),COMPLEX(D364,-E364)))))))),IMSUM(IMEXP(IMPRODUCT(0.0205979*A364*$H$3,IMPRODUCT(COMPLEX(0,1),IMSQRT(IMPRODUCT(COMPLEX(B364,-C364),COMPLEX(D364,-E364)))))),IMDIV(1,IMEXP(IMPRODUCT(0.0205979*A364*$H$3,IMPRODUCT(COMPLEX(0,1),IMSQRT(IMPRODUCT(COMPLEX(B364,-C364),COMPLEX(D364,-E364)))))))))),1),IMSUM(IMPRODUCT(IMSQRT(IMDIV(COMPLEX(D364,-E364),COMPLEX(B364,-C364))),IMDIV(IMSUB(IMEXP(IMPRODUCT(0.0205979*A364*$H$3,IMPRODUCT(COMPLEX(0,1),IMSQRT(IMPRODUCT(COMPLEX(B364,-C364),COMPLEX(D364,-E364)))))),IMDIV(1,IMEXP(IMPRODUCT(0.0205979*A364*$H$3,IMPRODUCT(COMPLEX(0,1),IMSQRT(IMPRODUCT(COMPLEX(B364,-C364),COMPLEX(D364,-E364)))))))),IMSUM(IMEXP(IMPRODUCT(0.0205979*A364*$H$3,IMPRODUCT(COMPLEX(0,1),IMSQRT(IMPRODUCT(COMPLEX(B364,-C364),COMPLEX(D364,-E364)))))),IMDIV(1,IMEXP(IMPRODUCT(0.0205979*A364*$H$3,IMPRODUCT(COMPLEX(0,1),IMSQRT(IMPRODUCT(COMPLEX(B364,-C364),COMPLEX(D364,-E364)))))))))),1))))</f>
        <v>-2.84324372756866</v>
      </c>
      <c r="I364" s="15">
        <f>20*LOG10(IMABS(IMDIV(IMSUB(IMPRODUCT(IMSQRT(IMDIV(COMPLEX(D364,-E364),COMPLEX(B364,-C364))),IMDIV(IMSUB(IMEXP(IMPRODUCT(0.0205979*A364*$I$3,IMPRODUCT(COMPLEX(0,1),IMSQRT(IMPRODUCT(COMPLEX(B364,-C364),COMPLEX(D364,-E364)))))),IMDIV(1,IMEXP(IMPRODUCT(0.0205979*A364*$I$3,IMPRODUCT(COMPLEX(0,1),IMSQRT(IMPRODUCT(COMPLEX(B364,-C364),COMPLEX(D364,-E364)))))))),IMSUM(IMEXP(IMPRODUCT(0.0205979*A364*$I$3,IMPRODUCT(COMPLEX(0,1),IMSQRT(IMPRODUCT(COMPLEX(B364,-C364),COMPLEX(D364,-E364)))))),IMDIV(1,IMEXP(IMPRODUCT(0.0205979*A364*$I$3,IMPRODUCT(COMPLEX(0,1),IMSQRT(IMPRODUCT(COMPLEX(B364,-C364),COMPLEX(D364,-E364)))))))))),1),IMSUM(IMPRODUCT(IMSQRT(IMDIV(COMPLEX(D364,-E364),COMPLEX(B364,-C364))),IMDIV(IMSUB(IMEXP(IMPRODUCT(0.0205979*A364*$I$3,IMPRODUCT(COMPLEX(0,1),IMSQRT(IMPRODUCT(COMPLEX(B364,-C364),COMPLEX(D364,-E364)))))),IMDIV(1,IMEXP(IMPRODUCT(0.0205979*A364*$I$3,IMPRODUCT(COMPLEX(0,1),IMSQRT(IMPRODUCT(COMPLEX(B364,-C364),COMPLEX(D364,-E364)))))))),IMSUM(IMEXP(IMPRODUCT(0.0205979*A364*$I$3,IMPRODUCT(COMPLEX(0,1),IMSQRT(IMPRODUCT(COMPLEX(B364,-C364),COMPLEX(D364,-E364)))))),IMDIV(1,IMEXP(IMPRODUCT(0.0205979*A364*$I$3,IMPRODUCT(COMPLEX(0,1),IMSQRT(IMPRODUCT(COMPLEX(B364,-C364),COMPLEX(D364,-E364)))))))))),1))))</f>
        <v>-2.33651986662728</v>
      </c>
      <c r="J364" s="15">
        <f>20*LOG10(IMABS(IMDIV(IMSUB(IMPRODUCT(IMSQRT(IMDIV(COMPLEX(D364,-E364),COMPLEX(B364,-C364))),IMDIV(IMSUB(IMEXP(IMPRODUCT(0.0205979*A364*$J$3,IMPRODUCT(COMPLEX(0,1),IMSQRT(IMPRODUCT(COMPLEX(B364,-C364),COMPLEX(D364,-E364)))))),IMDIV(1,IMEXP(IMPRODUCT(0.0205979*A364*$J$3,IMPRODUCT(COMPLEX(0,1),IMSQRT(IMPRODUCT(COMPLEX(B364,-C364),COMPLEX(D364,-E364)))))))),IMSUM(IMEXP(IMPRODUCT(0.0205979*A364*$J$3,IMPRODUCT(COMPLEX(0,1),IMSQRT(IMPRODUCT(COMPLEX(B364,-C364),COMPLEX(D364,-E364)))))),IMDIV(1,IMEXP(IMPRODUCT(0.0205979*A364*$J$3,IMPRODUCT(COMPLEX(0,1),IMSQRT(IMPRODUCT(COMPLEX(B364,-C364),COMPLEX(D364,-E364)))))))))),1),IMSUM(IMPRODUCT(IMSQRT(IMDIV(COMPLEX(D364,-E364),COMPLEX(B364,-C364))),IMDIV(IMSUB(IMEXP(IMPRODUCT(0.0205979*A364*$J$3,IMPRODUCT(COMPLEX(0,1),IMSQRT(IMPRODUCT(COMPLEX(B364,-C364),COMPLEX(D364,-E364)))))),IMDIV(1,IMEXP(IMPRODUCT(0.0205979*A364*$J$3,IMPRODUCT(COMPLEX(0,1),IMSQRT(IMPRODUCT(COMPLEX(B364,-C364),COMPLEX(D364,-E364)))))))),IMSUM(IMEXP(IMPRODUCT(0.0205979*A364*$J$3,IMPRODUCT(COMPLEX(0,1),IMSQRT(IMPRODUCT(COMPLEX(B364,-C364),COMPLEX(D364,-E364)))))),IMDIV(1,IMEXP(IMPRODUCT(0.0205979*A364*$J$3,IMPRODUCT(COMPLEX(0,1),IMSQRT(IMPRODUCT(COMPLEX(B364,-C364),COMPLEX(D364,-E364)))))))))),1))))</f>
        <v>-2.37122374987584</v>
      </c>
      <c r="K364" s="15">
        <f>20*LOG10(IMABS(IMDIV(IMSUB(IMPRODUCT(IMSQRT(IMDIV(COMPLEX(D364,-E364),COMPLEX(B364,-C364))),IMDIV(IMSUB(IMEXP(IMPRODUCT(0.0205979*A364*$K$3,IMPRODUCT(COMPLEX(0,1),IMSQRT(IMPRODUCT(COMPLEX(B364,-C364),COMPLEX(D364,-E364)))))),IMDIV(1,IMEXP(IMPRODUCT(0.0205979*A364*$K$3,IMPRODUCT(COMPLEX(0,1),IMSQRT(IMPRODUCT(COMPLEX(B364,-C364),COMPLEX(D364,-E364)))))))),IMSUM(IMEXP(IMPRODUCT(0.0205979*A364*$K$3,IMPRODUCT(COMPLEX(0,1),IMSQRT(IMPRODUCT(COMPLEX(B364,-C364),COMPLEX(D364,-E364)))))),IMDIV(1,IMEXP(IMPRODUCT(0.0205979*A364*$K$3,IMPRODUCT(COMPLEX(0,1),IMSQRT(IMPRODUCT(COMPLEX(B364,-C364),COMPLEX(D364,-E364)))))))))),1),IMSUM(IMPRODUCT(IMSQRT(IMDIV(COMPLEX(D364,-E364),COMPLEX(B364,-C364))),IMDIV(IMSUB(IMEXP(IMPRODUCT(0.0205979*A364*$K$3,IMPRODUCT(COMPLEX(0,1),IMSQRT(IMPRODUCT(COMPLEX(B364,-C364),COMPLEX(D364,-E364)))))),IMDIV(1,IMEXP(IMPRODUCT(0.0205979*A364*$K$3,IMPRODUCT(COMPLEX(0,1),IMSQRT(IMPRODUCT(COMPLEX(B364,-C364),COMPLEX(D364,-E364)))))))),IMSUM(IMEXP(IMPRODUCT(0.0205979*A364*$K$3,IMPRODUCT(COMPLEX(0,1),IMSQRT(IMPRODUCT(COMPLEX(B364,-C364),COMPLEX(D364,-E364)))))),IMDIV(1,IMEXP(IMPRODUCT(0.0205979*A364*$K$3,IMPRODUCT(COMPLEX(0,1),IMSQRT(IMPRODUCT(COMPLEX(B364,-C364),COMPLEX(D364,-E364)))))))))),1))))</f>
        <v>-2.59541249138339</v>
      </c>
      <c r="L364" s="15">
        <f>20*LOG10(IMABS(IMDIV(IMSUB(IMPRODUCT(IMSQRT(IMDIV(COMPLEX(D364,-E364),COMPLEX(B364,-C364))),IMDIV(IMSUB(IMEXP(IMPRODUCT(0.0205979*A364*$L$3,IMPRODUCT(COMPLEX(0,1),IMSQRT(IMPRODUCT(COMPLEX(B364,-C364),COMPLEX(D364,-E364)))))),IMDIV(1,IMEXP(IMPRODUCT(0.0205979*A364*$L$3,IMPRODUCT(COMPLEX(0,1),IMSQRT(IMPRODUCT(COMPLEX(B364,-C364),COMPLEX(D364,-E364)))))))),IMSUM(IMEXP(IMPRODUCT(0.0205979*A364*$L$3,IMPRODUCT(COMPLEX(0,1),IMSQRT(IMPRODUCT(COMPLEX(B364,-C364),COMPLEX(D364,-E364)))))),IMDIV(1,IMEXP(IMPRODUCT(0.0205979*A364*$L$3,IMPRODUCT(COMPLEX(0,1),IMSQRT(IMPRODUCT(COMPLEX(B364,-C364),COMPLEX(D364,-E364)))))))))),1),IMSUM(IMPRODUCT(IMSQRT(IMDIV(COMPLEX(D364,-E364),COMPLEX(B364,-C364))),IMDIV(IMSUB(IMEXP(IMPRODUCT(0.0205979*A364*$L$3,IMPRODUCT(COMPLEX(0,1),IMSQRT(IMPRODUCT(COMPLEX(B364,-C364),COMPLEX(D364,-E364)))))),IMDIV(1,IMEXP(IMPRODUCT(0.0205979*A364*$L$3,IMPRODUCT(COMPLEX(0,1),IMSQRT(IMPRODUCT(COMPLEX(B364,-C364),COMPLEX(D364,-E364)))))))),IMSUM(IMEXP(IMPRODUCT(0.0205979*A364*$L$3,IMPRODUCT(COMPLEX(0,1),IMSQRT(IMPRODUCT(COMPLEX(B364,-C364),COMPLEX(D364,-E364)))))),IMDIV(1,IMEXP(IMPRODUCT(0.0205979*A364*$L$3,IMPRODUCT(COMPLEX(0,1),IMSQRT(IMPRODUCT(COMPLEX(B364,-C364),COMPLEX(D364,-E364)))))))))),1))))</f>
        <v>-2.71430299398682</v>
      </c>
      <c r="M364" s="15">
        <f>20*LOG10(IMABS(IMDIV(IMSUB(IMPRODUCT(IMSQRT(IMDIV(COMPLEX(D364,-E364),COMPLEX(B364,-C364))),IMDIV(IMSUB(IMEXP(IMPRODUCT(0.0205979*A364*$M$3,IMPRODUCT(COMPLEX(0,1),IMSQRT(IMPRODUCT(COMPLEX(B364,-C364),COMPLEX(D364,-E364)))))),IMDIV(1,IMEXP(IMPRODUCT(0.0205979*A364*$M$3,IMPRODUCT(COMPLEX(0,1),IMSQRT(IMPRODUCT(COMPLEX(B364,-C364),COMPLEX(D364,-E364)))))))),IMSUM(IMEXP(IMPRODUCT(0.0205979*A364*$M$3,IMPRODUCT(COMPLEX(0,1),IMSQRT(IMPRODUCT(COMPLEX(B364,-C364),COMPLEX(D364,-E364)))))),IMDIV(1,IMEXP(IMPRODUCT(0.0205979*A364*$M$3,IMPRODUCT(COMPLEX(0,1),IMSQRT(IMPRODUCT(COMPLEX(B364,-C364),COMPLEX(D364,-E364)))))))))),1),IMSUM(IMPRODUCT(IMSQRT(IMDIV(COMPLEX(D364,-E364),COMPLEX(B364,-C364))),IMDIV(IMSUB(IMEXP(IMPRODUCT(0.0205979*A364*$M$3,IMPRODUCT(COMPLEX(0,1),IMSQRT(IMPRODUCT(COMPLEX(B364,-C364),COMPLEX(D364,-E364)))))),IMDIV(1,IMEXP(IMPRODUCT(0.0205979*A364*$M$3,IMPRODUCT(COMPLEX(0,1),IMSQRT(IMPRODUCT(COMPLEX(B364,-C364),COMPLEX(D364,-E364)))))))),IMSUM(IMEXP(IMPRODUCT(0.0205979*A364*$M$3,IMPRODUCT(COMPLEX(0,1),IMSQRT(IMPRODUCT(COMPLEX(B364,-C364),COMPLEX(D364,-E364)))))),IMDIV(1,IMEXP(IMPRODUCT(0.0205979*A364*$M$3,IMPRODUCT(COMPLEX(0,1),IMSQRT(IMPRODUCT(COMPLEX(B364,-C364),COMPLEX(D364,-E364)))))))))),1))))</f>
        <v>-2.68245636686432</v>
      </c>
      <c r="N364" s="15">
        <f>20*LOG10(IMABS(IMDIV(IMSUB(IMPRODUCT(IMSQRT(IMDIV(COMPLEX(D364,-E364),COMPLEX(B364,-C364))),IMDIV(IMSUB(IMEXP(IMPRODUCT(0.0205979*A364*$N$3,IMPRODUCT(COMPLEX(0,1),IMSQRT(IMPRODUCT(COMPLEX(B364,-C364),COMPLEX(D364,-E364)))))),IMDIV(1,IMEXP(IMPRODUCT(0.0205979*A364*$N$3,IMPRODUCT(COMPLEX(0,1),IMSQRT(IMPRODUCT(COMPLEX(B364,-C364),COMPLEX(D364,-E364)))))))),IMSUM(IMEXP(IMPRODUCT(0.0205979*A364*$N$3,IMPRODUCT(COMPLEX(0,1),IMSQRT(IMPRODUCT(COMPLEX(B364,-C364),COMPLEX(D364,-E364)))))),IMDIV(1,IMEXP(IMPRODUCT(0.0205979*A364*$N$3,IMPRODUCT(COMPLEX(0,1),IMSQRT(IMPRODUCT(COMPLEX(B364,-C364),COMPLEX(D364,-E364)))))))))),1),IMSUM(IMPRODUCT(IMSQRT(IMDIV(COMPLEX(D364,-E364),COMPLEX(B364,-C364))),IMDIV(IMSUB(IMEXP(IMPRODUCT(0.0205979*A364*$N$3,IMPRODUCT(COMPLEX(0,1),IMSQRT(IMPRODUCT(COMPLEX(B364,-C364),COMPLEX(D364,-E364)))))),IMDIV(1,IMEXP(IMPRODUCT(0.0205979*A364*$N$3,IMPRODUCT(COMPLEX(0,1),IMSQRT(IMPRODUCT(COMPLEX(B364,-C364),COMPLEX(D364,-E364)))))))),IMSUM(IMEXP(IMPRODUCT(0.0205979*A364*$N$3,IMPRODUCT(COMPLEX(0,1),IMSQRT(IMPRODUCT(COMPLEX(B364,-C364),COMPLEX(D364,-E364)))))),IMDIV(1,IMEXP(IMPRODUCT(0.0205979*A364*$N$3,IMPRODUCT(COMPLEX(0,1),IMSQRT(IMPRODUCT(COMPLEX(B364,-C364),COMPLEX(D364,-E364)))))))))),1))))</f>
        <v>-2.62460620946014</v>
      </c>
      <c r="O364" s="15">
        <f>20*LOG10(IMABS(IMDIV(IMSUB(IMPRODUCT(IMSQRT(IMDIV(COMPLEX(D364,-E364),COMPLEX(B364,-C364))),IMDIV(IMSUB(IMEXP(IMPRODUCT(0.0205979*A364*$O$3,IMPRODUCT(COMPLEX(0,1),IMSQRT(IMPRODUCT(COMPLEX(B364,-C364),COMPLEX(D364,-E364)))))),IMDIV(1,IMEXP(IMPRODUCT(0.0205979*A364*$O$3,IMPRODUCT(COMPLEX(0,1),IMSQRT(IMPRODUCT(COMPLEX(B364,-C364),COMPLEX(D364,-E364)))))))),IMSUM(IMEXP(IMPRODUCT(0.0205979*A364*$O$3,IMPRODUCT(COMPLEX(0,1),IMSQRT(IMPRODUCT(COMPLEX(B364,-C364),COMPLEX(D364,-E364)))))),IMDIV(1,IMEXP(IMPRODUCT(0.0205979*A364*$O$3,IMPRODUCT(COMPLEX(0,1),IMSQRT(IMPRODUCT(COMPLEX(B364,-C364),COMPLEX(D364,-E364)))))))))),1),IMSUM(IMPRODUCT(IMSQRT(IMDIV(COMPLEX(D364,-E364),COMPLEX(B364,-C364))),IMDIV(IMSUB(IMEXP(IMPRODUCT(0.0205979*A364*$O$3,IMPRODUCT(COMPLEX(0,1),IMSQRT(IMPRODUCT(COMPLEX(B364,-C364),COMPLEX(D364,-E364)))))),IMDIV(1,IMEXP(IMPRODUCT(0.0205979*A364*$O$3,IMPRODUCT(COMPLEX(0,1),IMSQRT(IMPRODUCT(COMPLEX(B364,-C364),COMPLEX(D364,-E364)))))))),IMSUM(IMEXP(IMPRODUCT(0.0205979*A364*$O$3,IMPRODUCT(COMPLEX(0,1),IMSQRT(IMPRODUCT(COMPLEX(B364,-C364),COMPLEX(D364,-E364)))))),IMDIV(1,IMEXP(IMPRODUCT(0.0205979*A364*$O$3,IMPRODUCT(COMPLEX(0,1),IMSQRT(IMPRODUCT(COMPLEX(B364,-C364),COMPLEX(D364,-E364)))))))))),1))))</f>
        <v>-2.606883577642</v>
      </c>
      <c r="P364" s="19">
        <f t="shared" si="73"/>
        <v>0.770233862438926</v>
      </c>
      <c r="Q364" s="19">
        <f t="shared" si="74"/>
        <v>0.171955128205128</v>
      </c>
    </row>
    <row r="365" spans="1:17">
      <c r="A365" s="2">
        <v>14.8</v>
      </c>
      <c r="B365">
        <v>20.7631</v>
      </c>
      <c r="C365">
        <v>16.1476</v>
      </c>
      <c r="D365">
        <v>0.6249</v>
      </c>
      <c r="E365">
        <v>0.1041</v>
      </c>
      <c r="F365" s="14">
        <f>20*LOG10(IMABS(IMDIV(IMSUB(IMPRODUCT(IMSQRT(IMDIV(COMPLEX(D365,-E365),COMPLEX(B365,-C365))),IMDIV(IMSUB(IMEXP(IMPRODUCT(0.0205979*A365*$F$3,IMPRODUCT(COMPLEX(0,1),IMSQRT(IMPRODUCT(COMPLEX(B365,-C365),COMPLEX(D365,-E365)))))),IMDIV(1,IMEXP(IMPRODUCT(0.0205979*A365*$F$3,IMPRODUCT(COMPLEX(0,1),IMSQRT(IMPRODUCT(COMPLEX(B365,-C365),COMPLEX(D365,-E365)))))))),IMSUM(IMEXP(IMPRODUCT(0.0205979*A365*$F$3,IMPRODUCT(COMPLEX(0,1),IMSQRT(IMPRODUCT(COMPLEX(B365,-C365),COMPLEX(D365,-E365)))))),IMDIV(1,IMEXP(IMPRODUCT(0.0205979*A365*$F$3,IMPRODUCT(COMPLEX(0,1),IMSQRT(IMPRODUCT(COMPLEX(B365,-C365),COMPLEX(D365,-E365)))))))))),1),IMSUM(IMPRODUCT(IMSQRT(IMDIV(COMPLEX(D365,-E365),COMPLEX(B365,-C365))),IMDIV(IMSUB(IMEXP(IMPRODUCT(0.0205979*A365*$F$3,IMPRODUCT(COMPLEX(0,1),IMSQRT(IMPRODUCT(COMPLEX(B365,-C365),COMPLEX(D365,-E365)))))),IMDIV(1,IMEXP(IMPRODUCT(0.0205979*A365*$F$3,IMPRODUCT(COMPLEX(0,1),IMSQRT(IMPRODUCT(COMPLEX(B365,-C365),COMPLEX(D365,-E365)))))))),IMSUM(IMEXP(IMPRODUCT(0.0205979*A365*$F$3,IMPRODUCT(COMPLEX(0,1),IMSQRT(IMPRODUCT(COMPLEX(B365,-C365),COMPLEX(D365,-E365)))))),IMDIV(1,IMEXP(IMPRODUCT(0.0205979*A365*$F$3,IMPRODUCT(COMPLEX(0,1),IMSQRT(IMPRODUCT(COMPLEX(B365,-C365),COMPLEX(D365,-E365)))))))))),1))))</f>
        <v>-2.81195815073735</v>
      </c>
      <c r="G365" s="15">
        <f>20*LOG10(IMABS(IMDIV(IMSUB(IMPRODUCT(IMSQRT(IMDIV(COMPLEX(D365,-E365),COMPLEX(B365,-C365))),IMDIV(IMSUB(IMEXP(IMPRODUCT(0.0205979*A365*$G$3,IMPRODUCT(COMPLEX(0,1),IMSQRT(IMPRODUCT(COMPLEX(B365,-C365),COMPLEX(D365,-E365)))))),IMDIV(1,IMEXP(IMPRODUCT(0.0205979*A365*$G$3,IMPRODUCT(COMPLEX(0,1),IMSQRT(IMPRODUCT(COMPLEX(B365,-C365),COMPLEX(D365,-E365)))))))),IMSUM(IMEXP(IMPRODUCT(0.0205979*A365*$G$3,IMPRODUCT(COMPLEX(0,1),IMSQRT(IMPRODUCT(COMPLEX(B365,-C365),COMPLEX(D365,-E365)))))),IMDIV(1,IMEXP(IMPRODUCT(0.0205979*A365*$G$3,IMPRODUCT(COMPLEX(0,1),IMSQRT(IMPRODUCT(COMPLEX(B365,-C365),COMPLEX(D365,-E365)))))))))),1),IMSUM(IMPRODUCT(IMSQRT(IMDIV(COMPLEX(D365,-E365),COMPLEX(B365,-C365))),IMDIV(IMSUB(IMEXP(IMPRODUCT(0.0205979*A365*$G$3,IMPRODUCT(COMPLEX(0,1),IMSQRT(IMPRODUCT(COMPLEX(B365,-C365),COMPLEX(D365,-E365)))))),IMDIV(1,IMEXP(IMPRODUCT(0.0205979*A365*$G$3,IMPRODUCT(COMPLEX(0,1),IMSQRT(IMPRODUCT(COMPLEX(B365,-C365),COMPLEX(D365,-E365)))))))),IMSUM(IMEXP(IMPRODUCT(0.0205979*A365*$G$3,IMPRODUCT(COMPLEX(0,1),IMSQRT(IMPRODUCT(COMPLEX(B365,-C365),COMPLEX(D365,-E365)))))),IMDIV(1,IMEXP(IMPRODUCT(0.0205979*A365*$G$3,IMPRODUCT(COMPLEX(0,1),IMSQRT(IMPRODUCT(COMPLEX(B365,-C365),COMPLEX(D365,-E365)))))))))),1))))</f>
        <v>-4.2118307903376</v>
      </c>
      <c r="H365" s="15">
        <f>20*LOG10(IMABS(IMDIV(IMSUB(IMPRODUCT(IMSQRT(IMDIV(COMPLEX(D365,-E365),COMPLEX(B365,-C365))),IMDIV(IMSUB(IMEXP(IMPRODUCT(0.0205979*A365*$H$3,IMPRODUCT(COMPLEX(0,1),IMSQRT(IMPRODUCT(COMPLEX(B365,-C365),COMPLEX(D365,-E365)))))),IMDIV(1,IMEXP(IMPRODUCT(0.0205979*A365*$H$3,IMPRODUCT(COMPLEX(0,1),IMSQRT(IMPRODUCT(COMPLEX(B365,-C365),COMPLEX(D365,-E365)))))))),IMSUM(IMEXP(IMPRODUCT(0.0205979*A365*$H$3,IMPRODUCT(COMPLEX(0,1),IMSQRT(IMPRODUCT(COMPLEX(B365,-C365),COMPLEX(D365,-E365)))))),IMDIV(1,IMEXP(IMPRODUCT(0.0205979*A365*$H$3,IMPRODUCT(COMPLEX(0,1),IMSQRT(IMPRODUCT(COMPLEX(B365,-C365),COMPLEX(D365,-E365)))))))))),1),IMSUM(IMPRODUCT(IMSQRT(IMDIV(COMPLEX(D365,-E365),COMPLEX(B365,-C365))),IMDIV(IMSUB(IMEXP(IMPRODUCT(0.0205979*A365*$H$3,IMPRODUCT(COMPLEX(0,1),IMSQRT(IMPRODUCT(COMPLEX(B365,-C365),COMPLEX(D365,-E365)))))),IMDIV(1,IMEXP(IMPRODUCT(0.0205979*A365*$H$3,IMPRODUCT(COMPLEX(0,1),IMSQRT(IMPRODUCT(COMPLEX(B365,-C365),COMPLEX(D365,-E365)))))))),IMSUM(IMEXP(IMPRODUCT(0.0205979*A365*$H$3,IMPRODUCT(COMPLEX(0,1),IMSQRT(IMPRODUCT(COMPLEX(B365,-C365),COMPLEX(D365,-E365)))))),IMDIV(1,IMEXP(IMPRODUCT(0.0205979*A365*$H$3,IMPRODUCT(COMPLEX(0,1),IMSQRT(IMPRODUCT(COMPLEX(B365,-C365),COMPLEX(D365,-E365)))))))))),1))))</f>
        <v>-2.8322841864269</v>
      </c>
      <c r="I365" s="15">
        <f>20*LOG10(IMABS(IMDIV(IMSUB(IMPRODUCT(IMSQRT(IMDIV(COMPLEX(D365,-E365),COMPLEX(B365,-C365))),IMDIV(IMSUB(IMEXP(IMPRODUCT(0.0205979*A365*$I$3,IMPRODUCT(COMPLEX(0,1),IMSQRT(IMPRODUCT(COMPLEX(B365,-C365),COMPLEX(D365,-E365)))))),IMDIV(1,IMEXP(IMPRODUCT(0.0205979*A365*$I$3,IMPRODUCT(COMPLEX(0,1),IMSQRT(IMPRODUCT(COMPLEX(B365,-C365),COMPLEX(D365,-E365)))))))),IMSUM(IMEXP(IMPRODUCT(0.0205979*A365*$I$3,IMPRODUCT(COMPLEX(0,1),IMSQRT(IMPRODUCT(COMPLEX(B365,-C365),COMPLEX(D365,-E365)))))),IMDIV(1,IMEXP(IMPRODUCT(0.0205979*A365*$I$3,IMPRODUCT(COMPLEX(0,1),IMSQRT(IMPRODUCT(COMPLEX(B365,-C365),COMPLEX(D365,-E365)))))))))),1),IMSUM(IMPRODUCT(IMSQRT(IMDIV(COMPLEX(D365,-E365),COMPLEX(B365,-C365))),IMDIV(IMSUB(IMEXP(IMPRODUCT(0.0205979*A365*$I$3,IMPRODUCT(COMPLEX(0,1),IMSQRT(IMPRODUCT(COMPLEX(B365,-C365),COMPLEX(D365,-E365)))))),IMDIV(1,IMEXP(IMPRODUCT(0.0205979*A365*$I$3,IMPRODUCT(COMPLEX(0,1),IMSQRT(IMPRODUCT(COMPLEX(B365,-C365),COMPLEX(D365,-E365)))))))),IMSUM(IMEXP(IMPRODUCT(0.0205979*A365*$I$3,IMPRODUCT(COMPLEX(0,1),IMSQRT(IMPRODUCT(COMPLEX(B365,-C365),COMPLEX(D365,-E365)))))),IMDIV(1,IMEXP(IMPRODUCT(0.0205979*A365*$I$3,IMPRODUCT(COMPLEX(0,1),IMSQRT(IMPRODUCT(COMPLEX(B365,-C365),COMPLEX(D365,-E365)))))))))),1))))</f>
        <v>-2.33439913021236</v>
      </c>
      <c r="J365" s="15">
        <f>20*LOG10(IMABS(IMDIV(IMSUB(IMPRODUCT(IMSQRT(IMDIV(COMPLEX(D365,-E365),COMPLEX(B365,-C365))),IMDIV(IMSUB(IMEXP(IMPRODUCT(0.0205979*A365*$J$3,IMPRODUCT(COMPLEX(0,1),IMSQRT(IMPRODUCT(COMPLEX(B365,-C365),COMPLEX(D365,-E365)))))),IMDIV(1,IMEXP(IMPRODUCT(0.0205979*A365*$J$3,IMPRODUCT(COMPLEX(0,1),IMSQRT(IMPRODUCT(COMPLEX(B365,-C365),COMPLEX(D365,-E365)))))))),IMSUM(IMEXP(IMPRODUCT(0.0205979*A365*$J$3,IMPRODUCT(COMPLEX(0,1),IMSQRT(IMPRODUCT(COMPLEX(B365,-C365),COMPLEX(D365,-E365)))))),IMDIV(1,IMEXP(IMPRODUCT(0.0205979*A365*$J$3,IMPRODUCT(COMPLEX(0,1),IMSQRT(IMPRODUCT(COMPLEX(B365,-C365),COMPLEX(D365,-E365)))))))))),1),IMSUM(IMPRODUCT(IMSQRT(IMDIV(COMPLEX(D365,-E365),COMPLEX(B365,-C365))),IMDIV(IMSUB(IMEXP(IMPRODUCT(0.0205979*A365*$J$3,IMPRODUCT(COMPLEX(0,1),IMSQRT(IMPRODUCT(COMPLEX(B365,-C365),COMPLEX(D365,-E365)))))),IMDIV(1,IMEXP(IMPRODUCT(0.0205979*A365*$J$3,IMPRODUCT(COMPLEX(0,1),IMSQRT(IMPRODUCT(COMPLEX(B365,-C365),COMPLEX(D365,-E365)))))))),IMSUM(IMEXP(IMPRODUCT(0.0205979*A365*$J$3,IMPRODUCT(COMPLEX(0,1),IMSQRT(IMPRODUCT(COMPLEX(B365,-C365),COMPLEX(D365,-E365)))))),IMDIV(1,IMEXP(IMPRODUCT(0.0205979*A365*$J$3,IMPRODUCT(COMPLEX(0,1),IMSQRT(IMPRODUCT(COMPLEX(B365,-C365),COMPLEX(D365,-E365)))))))))),1))))</f>
        <v>-2.3759394975505</v>
      </c>
      <c r="K365" s="15">
        <f>20*LOG10(IMABS(IMDIV(IMSUB(IMPRODUCT(IMSQRT(IMDIV(COMPLEX(D365,-E365),COMPLEX(B365,-C365))),IMDIV(IMSUB(IMEXP(IMPRODUCT(0.0205979*A365*$K$3,IMPRODUCT(COMPLEX(0,1),IMSQRT(IMPRODUCT(COMPLEX(B365,-C365),COMPLEX(D365,-E365)))))),IMDIV(1,IMEXP(IMPRODUCT(0.0205979*A365*$K$3,IMPRODUCT(COMPLEX(0,1),IMSQRT(IMPRODUCT(COMPLEX(B365,-C365),COMPLEX(D365,-E365)))))))),IMSUM(IMEXP(IMPRODUCT(0.0205979*A365*$K$3,IMPRODUCT(COMPLEX(0,1),IMSQRT(IMPRODUCT(COMPLEX(B365,-C365),COMPLEX(D365,-E365)))))),IMDIV(1,IMEXP(IMPRODUCT(0.0205979*A365*$K$3,IMPRODUCT(COMPLEX(0,1),IMSQRT(IMPRODUCT(COMPLEX(B365,-C365),COMPLEX(D365,-E365)))))))))),1),IMSUM(IMPRODUCT(IMSQRT(IMDIV(COMPLEX(D365,-E365),COMPLEX(B365,-C365))),IMDIV(IMSUB(IMEXP(IMPRODUCT(0.0205979*A365*$K$3,IMPRODUCT(COMPLEX(0,1),IMSQRT(IMPRODUCT(COMPLEX(B365,-C365),COMPLEX(D365,-E365)))))),IMDIV(1,IMEXP(IMPRODUCT(0.0205979*A365*$K$3,IMPRODUCT(COMPLEX(0,1),IMSQRT(IMPRODUCT(COMPLEX(B365,-C365),COMPLEX(D365,-E365)))))))),IMSUM(IMEXP(IMPRODUCT(0.0205979*A365*$K$3,IMPRODUCT(COMPLEX(0,1),IMSQRT(IMPRODUCT(COMPLEX(B365,-C365),COMPLEX(D365,-E365)))))),IMDIV(1,IMEXP(IMPRODUCT(0.0205979*A365*$K$3,IMPRODUCT(COMPLEX(0,1),IMSQRT(IMPRODUCT(COMPLEX(B365,-C365),COMPLEX(D365,-E365)))))))))),1))))</f>
        <v>-2.60176855108242</v>
      </c>
      <c r="L365" s="15">
        <f>20*LOG10(IMABS(IMDIV(IMSUB(IMPRODUCT(IMSQRT(IMDIV(COMPLEX(D365,-E365),COMPLEX(B365,-C365))),IMDIV(IMSUB(IMEXP(IMPRODUCT(0.0205979*A365*$L$3,IMPRODUCT(COMPLEX(0,1),IMSQRT(IMPRODUCT(COMPLEX(B365,-C365),COMPLEX(D365,-E365)))))),IMDIV(1,IMEXP(IMPRODUCT(0.0205979*A365*$L$3,IMPRODUCT(COMPLEX(0,1),IMSQRT(IMPRODUCT(COMPLEX(B365,-C365),COMPLEX(D365,-E365)))))))),IMSUM(IMEXP(IMPRODUCT(0.0205979*A365*$L$3,IMPRODUCT(COMPLEX(0,1),IMSQRT(IMPRODUCT(COMPLEX(B365,-C365),COMPLEX(D365,-E365)))))),IMDIV(1,IMEXP(IMPRODUCT(0.0205979*A365*$L$3,IMPRODUCT(COMPLEX(0,1),IMSQRT(IMPRODUCT(COMPLEX(B365,-C365),COMPLEX(D365,-E365)))))))))),1),IMSUM(IMPRODUCT(IMSQRT(IMDIV(COMPLEX(D365,-E365),COMPLEX(B365,-C365))),IMDIV(IMSUB(IMEXP(IMPRODUCT(0.0205979*A365*$L$3,IMPRODUCT(COMPLEX(0,1),IMSQRT(IMPRODUCT(COMPLEX(B365,-C365),COMPLEX(D365,-E365)))))),IMDIV(1,IMEXP(IMPRODUCT(0.0205979*A365*$L$3,IMPRODUCT(COMPLEX(0,1),IMSQRT(IMPRODUCT(COMPLEX(B365,-C365),COMPLEX(D365,-E365)))))))),IMSUM(IMEXP(IMPRODUCT(0.0205979*A365*$L$3,IMPRODUCT(COMPLEX(0,1),IMSQRT(IMPRODUCT(COMPLEX(B365,-C365),COMPLEX(D365,-E365)))))),IMDIV(1,IMEXP(IMPRODUCT(0.0205979*A365*$L$3,IMPRODUCT(COMPLEX(0,1),IMSQRT(IMPRODUCT(COMPLEX(B365,-C365),COMPLEX(D365,-E365)))))))))),1))))</f>
        <v>-2.71626728058556</v>
      </c>
      <c r="M365" s="15">
        <f>20*LOG10(IMABS(IMDIV(IMSUB(IMPRODUCT(IMSQRT(IMDIV(COMPLEX(D365,-E365),COMPLEX(B365,-C365))),IMDIV(IMSUB(IMEXP(IMPRODUCT(0.0205979*A365*$M$3,IMPRODUCT(COMPLEX(0,1),IMSQRT(IMPRODUCT(COMPLEX(B365,-C365),COMPLEX(D365,-E365)))))),IMDIV(1,IMEXP(IMPRODUCT(0.0205979*A365*$M$3,IMPRODUCT(COMPLEX(0,1),IMSQRT(IMPRODUCT(COMPLEX(B365,-C365),COMPLEX(D365,-E365)))))))),IMSUM(IMEXP(IMPRODUCT(0.0205979*A365*$M$3,IMPRODUCT(COMPLEX(0,1),IMSQRT(IMPRODUCT(COMPLEX(B365,-C365),COMPLEX(D365,-E365)))))),IMDIV(1,IMEXP(IMPRODUCT(0.0205979*A365*$M$3,IMPRODUCT(COMPLEX(0,1),IMSQRT(IMPRODUCT(COMPLEX(B365,-C365),COMPLEX(D365,-E365)))))))))),1),IMSUM(IMPRODUCT(IMSQRT(IMDIV(COMPLEX(D365,-E365),COMPLEX(B365,-C365))),IMDIV(IMSUB(IMEXP(IMPRODUCT(0.0205979*A365*$M$3,IMPRODUCT(COMPLEX(0,1),IMSQRT(IMPRODUCT(COMPLEX(B365,-C365),COMPLEX(D365,-E365)))))),IMDIV(1,IMEXP(IMPRODUCT(0.0205979*A365*$M$3,IMPRODUCT(COMPLEX(0,1),IMSQRT(IMPRODUCT(COMPLEX(B365,-C365),COMPLEX(D365,-E365)))))))),IMSUM(IMEXP(IMPRODUCT(0.0205979*A365*$M$3,IMPRODUCT(COMPLEX(0,1),IMSQRT(IMPRODUCT(COMPLEX(B365,-C365),COMPLEX(D365,-E365)))))),IMDIV(1,IMEXP(IMPRODUCT(0.0205979*A365*$M$3,IMPRODUCT(COMPLEX(0,1),IMSQRT(IMPRODUCT(COMPLEX(B365,-C365),COMPLEX(D365,-E365)))))))))),1))))</f>
        <v>-2.68132306082568</v>
      </c>
      <c r="N365" s="15">
        <f>20*LOG10(IMABS(IMDIV(IMSUB(IMPRODUCT(IMSQRT(IMDIV(COMPLEX(D365,-E365),COMPLEX(B365,-C365))),IMDIV(IMSUB(IMEXP(IMPRODUCT(0.0205979*A365*$N$3,IMPRODUCT(COMPLEX(0,1),IMSQRT(IMPRODUCT(COMPLEX(B365,-C365),COMPLEX(D365,-E365)))))),IMDIV(1,IMEXP(IMPRODUCT(0.0205979*A365*$N$3,IMPRODUCT(COMPLEX(0,1),IMSQRT(IMPRODUCT(COMPLEX(B365,-C365),COMPLEX(D365,-E365)))))))),IMSUM(IMEXP(IMPRODUCT(0.0205979*A365*$N$3,IMPRODUCT(COMPLEX(0,1),IMSQRT(IMPRODUCT(COMPLEX(B365,-C365),COMPLEX(D365,-E365)))))),IMDIV(1,IMEXP(IMPRODUCT(0.0205979*A365*$N$3,IMPRODUCT(COMPLEX(0,1),IMSQRT(IMPRODUCT(COMPLEX(B365,-C365),COMPLEX(D365,-E365)))))))))),1),IMSUM(IMPRODUCT(IMSQRT(IMDIV(COMPLEX(D365,-E365),COMPLEX(B365,-C365))),IMDIV(IMSUB(IMEXP(IMPRODUCT(0.0205979*A365*$N$3,IMPRODUCT(COMPLEX(0,1),IMSQRT(IMPRODUCT(COMPLEX(B365,-C365),COMPLEX(D365,-E365)))))),IMDIV(1,IMEXP(IMPRODUCT(0.0205979*A365*$N$3,IMPRODUCT(COMPLEX(0,1),IMSQRT(IMPRODUCT(COMPLEX(B365,-C365),COMPLEX(D365,-E365)))))))),IMSUM(IMEXP(IMPRODUCT(0.0205979*A365*$N$3,IMPRODUCT(COMPLEX(0,1),IMSQRT(IMPRODUCT(COMPLEX(B365,-C365),COMPLEX(D365,-E365)))))),IMDIV(1,IMEXP(IMPRODUCT(0.0205979*A365*$N$3,IMPRODUCT(COMPLEX(0,1),IMSQRT(IMPRODUCT(COMPLEX(B365,-C365),COMPLEX(D365,-E365)))))))))),1))))</f>
        <v>-2.62403670964478</v>
      </c>
      <c r="O365" s="15">
        <f>20*LOG10(IMABS(IMDIV(IMSUB(IMPRODUCT(IMSQRT(IMDIV(COMPLEX(D365,-E365),COMPLEX(B365,-C365))),IMDIV(IMSUB(IMEXP(IMPRODUCT(0.0205979*A365*$O$3,IMPRODUCT(COMPLEX(0,1),IMSQRT(IMPRODUCT(COMPLEX(B365,-C365),COMPLEX(D365,-E365)))))),IMDIV(1,IMEXP(IMPRODUCT(0.0205979*A365*$O$3,IMPRODUCT(COMPLEX(0,1),IMSQRT(IMPRODUCT(COMPLEX(B365,-C365),COMPLEX(D365,-E365)))))))),IMSUM(IMEXP(IMPRODUCT(0.0205979*A365*$O$3,IMPRODUCT(COMPLEX(0,1),IMSQRT(IMPRODUCT(COMPLEX(B365,-C365),COMPLEX(D365,-E365)))))),IMDIV(1,IMEXP(IMPRODUCT(0.0205979*A365*$O$3,IMPRODUCT(COMPLEX(0,1),IMSQRT(IMPRODUCT(COMPLEX(B365,-C365),COMPLEX(D365,-E365)))))))))),1),IMSUM(IMPRODUCT(IMSQRT(IMDIV(COMPLEX(D365,-E365),COMPLEX(B365,-C365))),IMDIV(IMSUB(IMEXP(IMPRODUCT(0.0205979*A365*$O$3,IMPRODUCT(COMPLEX(0,1),IMSQRT(IMPRODUCT(COMPLEX(B365,-C365),COMPLEX(D365,-E365)))))),IMDIV(1,IMEXP(IMPRODUCT(0.0205979*A365*$O$3,IMPRODUCT(COMPLEX(0,1),IMSQRT(IMPRODUCT(COMPLEX(B365,-C365),COMPLEX(D365,-E365)))))))),IMSUM(IMEXP(IMPRODUCT(0.0205979*A365*$O$3,IMPRODUCT(COMPLEX(0,1),IMSQRT(IMPRODUCT(COMPLEX(B365,-C365),COMPLEX(D365,-E365)))))),IMDIV(1,IMEXP(IMPRODUCT(0.0205979*A365*$O$3,IMPRODUCT(COMPLEX(0,1),IMSQRT(IMPRODUCT(COMPLEX(B365,-C365),COMPLEX(D365,-E365)))))))))),1))))</f>
        <v>-2.60794984191484</v>
      </c>
      <c r="P365" s="19">
        <f t="shared" si="73"/>
        <v>0.777706604505108</v>
      </c>
      <c r="Q365" s="19">
        <f t="shared" si="74"/>
        <v>0.166586653864618</v>
      </c>
    </row>
    <row r="366" spans="1:17">
      <c r="A366" s="2">
        <v>14.88</v>
      </c>
      <c r="B366">
        <v>20.6842</v>
      </c>
      <c r="C366">
        <v>16.2891</v>
      </c>
      <c r="D366">
        <v>0.624</v>
      </c>
      <c r="E366">
        <v>0.0994</v>
      </c>
      <c r="F366" s="14">
        <f>20*LOG10(IMABS(IMDIV(IMSUB(IMPRODUCT(IMSQRT(IMDIV(COMPLEX(D366,-E366),COMPLEX(B366,-C366))),IMDIV(IMSUB(IMEXP(IMPRODUCT(0.0205979*A366*$F$3,IMPRODUCT(COMPLEX(0,1),IMSQRT(IMPRODUCT(COMPLEX(B366,-C366),COMPLEX(D366,-E366)))))),IMDIV(1,IMEXP(IMPRODUCT(0.0205979*A366*$F$3,IMPRODUCT(COMPLEX(0,1),IMSQRT(IMPRODUCT(COMPLEX(B366,-C366),COMPLEX(D366,-E366)))))))),IMSUM(IMEXP(IMPRODUCT(0.0205979*A366*$F$3,IMPRODUCT(COMPLEX(0,1),IMSQRT(IMPRODUCT(COMPLEX(B366,-C366),COMPLEX(D366,-E366)))))),IMDIV(1,IMEXP(IMPRODUCT(0.0205979*A366*$F$3,IMPRODUCT(COMPLEX(0,1),IMSQRT(IMPRODUCT(COMPLEX(B366,-C366),COMPLEX(D366,-E366)))))))))),1),IMSUM(IMPRODUCT(IMSQRT(IMDIV(COMPLEX(D366,-E366),COMPLEX(B366,-C366))),IMDIV(IMSUB(IMEXP(IMPRODUCT(0.0205979*A366*$F$3,IMPRODUCT(COMPLEX(0,1),IMSQRT(IMPRODUCT(COMPLEX(B366,-C366),COMPLEX(D366,-E366)))))),IMDIV(1,IMEXP(IMPRODUCT(0.0205979*A366*$F$3,IMPRODUCT(COMPLEX(0,1),IMSQRT(IMPRODUCT(COMPLEX(B366,-C366),COMPLEX(D366,-E366)))))))),IMSUM(IMEXP(IMPRODUCT(0.0205979*A366*$F$3,IMPRODUCT(COMPLEX(0,1),IMSQRT(IMPRODUCT(COMPLEX(B366,-C366),COMPLEX(D366,-E366)))))),IMDIV(1,IMEXP(IMPRODUCT(0.0205979*A366*$F$3,IMPRODUCT(COMPLEX(0,1),IMSQRT(IMPRODUCT(COMPLEX(B366,-C366),COMPLEX(D366,-E366)))))))))),1))))</f>
        <v>-2.82031590503488</v>
      </c>
      <c r="G366" s="15">
        <f>20*LOG10(IMABS(IMDIV(IMSUB(IMPRODUCT(IMSQRT(IMDIV(COMPLEX(D366,-E366),COMPLEX(B366,-C366))),IMDIV(IMSUB(IMEXP(IMPRODUCT(0.0205979*A366*$G$3,IMPRODUCT(COMPLEX(0,1),IMSQRT(IMPRODUCT(COMPLEX(B366,-C366),COMPLEX(D366,-E366)))))),IMDIV(1,IMEXP(IMPRODUCT(0.0205979*A366*$G$3,IMPRODUCT(COMPLEX(0,1),IMSQRT(IMPRODUCT(COMPLEX(B366,-C366),COMPLEX(D366,-E366)))))))),IMSUM(IMEXP(IMPRODUCT(0.0205979*A366*$G$3,IMPRODUCT(COMPLEX(0,1),IMSQRT(IMPRODUCT(COMPLEX(B366,-C366),COMPLEX(D366,-E366)))))),IMDIV(1,IMEXP(IMPRODUCT(0.0205979*A366*$G$3,IMPRODUCT(COMPLEX(0,1),IMSQRT(IMPRODUCT(COMPLEX(B366,-C366),COMPLEX(D366,-E366)))))))))),1),IMSUM(IMPRODUCT(IMSQRT(IMDIV(COMPLEX(D366,-E366),COMPLEX(B366,-C366))),IMDIV(IMSUB(IMEXP(IMPRODUCT(0.0205979*A366*$G$3,IMPRODUCT(COMPLEX(0,1),IMSQRT(IMPRODUCT(COMPLEX(B366,-C366),COMPLEX(D366,-E366)))))),IMDIV(1,IMEXP(IMPRODUCT(0.0205979*A366*$G$3,IMPRODUCT(COMPLEX(0,1),IMSQRT(IMPRODUCT(COMPLEX(B366,-C366),COMPLEX(D366,-E366)))))))),IMSUM(IMEXP(IMPRODUCT(0.0205979*A366*$G$3,IMPRODUCT(COMPLEX(0,1),IMSQRT(IMPRODUCT(COMPLEX(B366,-C366),COMPLEX(D366,-E366)))))),IMDIV(1,IMEXP(IMPRODUCT(0.0205979*A366*$G$3,IMPRODUCT(COMPLEX(0,1),IMSQRT(IMPRODUCT(COMPLEX(B366,-C366),COMPLEX(D366,-E366)))))))))),1))))</f>
        <v>-4.18395007200234</v>
      </c>
      <c r="H366" s="15">
        <f>20*LOG10(IMABS(IMDIV(IMSUB(IMPRODUCT(IMSQRT(IMDIV(COMPLEX(D366,-E366),COMPLEX(B366,-C366))),IMDIV(IMSUB(IMEXP(IMPRODUCT(0.0205979*A366*$H$3,IMPRODUCT(COMPLEX(0,1),IMSQRT(IMPRODUCT(COMPLEX(B366,-C366),COMPLEX(D366,-E366)))))),IMDIV(1,IMEXP(IMPRODUCT(0.0205979*A366*$H$3,IMPRODUCT(COMPLEX(0,1),IMSQRT(IMPRODUCT(COMPLEX(B366,-C366),COMPLEX(D366,-E366)))))))),IMSUM(IMEXP(IMPRODUCT(0.0205979*A366*$H$3,IMPRODUCT(COMPLEX(0,1),IMSQRT(IMPRODUCT(COMPLEX(B366,-C366),COMPLEX(D366,-E366)))))),IMDIV(1,IMEXP(IMPRODUCT(0.0205979*A366*$H$3,IMPRODUCT(COMPLEX(0,1),IMSQRT(IMPRODUCT(COMPLEX(B366,-C366),COMPLEX(D366,-E366)))))))))),1),IMSUM(IMPRODUCT(IMSQRT(IMDIV(COMPLEX(D366,-E366),COMPLEX(B366,-C366))),IMDIV(IMSUB(IMEXP(IMPRODUCT(0.0205979*A366*$H$3,IMPRODUCT(COMPLEX(0,1),IMSQRT(IMPRODUCT(COMPLEX(B366,-C366),COMPLEX(D366,-E366)))))),IMDIV(1,IMEXP(IMPRODUCT(0.0205979*A366*$H$3,IMPRODUCT(COMPLEX(0,1),IMSQRT(IMPRODUCT(COMPLEX(B366,-C366),COMPLEX(D366,-E366)))))))),IMSUM(IMEXP(IMPRODUCT(0.0205979*A366*$H$3,IMPRODUCT(COMPLEX(0,1),IMSQRT(IMPRODUCT(COMPLEX(B366,-C366),COMPLEX(D366,-E366)))))),IMDIV(1,IMEXP(IMPRODUCT(0.0205979*A366*$H$3,IMPRODUCT(COMPLEX(0,1),IMSQRT(IMPRODUCT(COMPLEX(B366,-C366),COMPLEX(D366,-E366)))))))))),1))))</f>
        <v>-2.81027209521338</v>
      </c>
      <c r="I366" s="15">
        <f>20*LOG10(IMABS(IMDIV(IMSUB(IMPRODUCT(IMSQRT(IMDIV(COMPLEX(D366,-E366),COMPLEX(B366,-C366))),IMDIV(IMSUB(IMEXP(IMPRODUCT(0.0205979*A366*$I$3,IMPRODUCT(COMPLEX(0,1),IMSQRT(IMPRODUCT(COMPLEX(B366,-C366),COMPLEX(D366,-E366)))))),IMDIV(1,IMEXP(IMPRODUCT(0.0205979*A366*$I$3,IMPRODUCT(COMPLEX(0,1),IMSQRT(IMPRODUCT(COMPLEX(B366,-C366),COMPLEX(D366,-E366)))))))),IMSUM(IMEXP(IMPRODUCT(0.0205979*A366*$I$3,IMPRODUCT(COMPLEX(0,1),IMSQRT(IMPRODUCT(COMPLEX(B366,-C366),COMPLEX(D366,-E366)))))),IMDIV(1,IMEXP(IMPRODUCT(0.0205979*A366*$I$3,IMPRODUCT(COMPLEX(0,1),IMSQRT(IMPRODUCT(COMPLEX(B366,-C366),COMPLEX(D366,-E366)))))))))),1),IMSUM(IMPRODUCT(IMSQRT(IMDIV(COMPLEX(D366,-E366),COMPLEX(B366,-C366))),IMDIV(IMSUB(IMEXP(IMPRODUCT(0.0205979*A366*$I$3,IMPRODUCT(COMPLEX(0,1),IMSQRT(IMPRODUCT(COMPLEX(B366,-C366),COMPLEX(D366,-E366)))))),IMDIV(1,IMEXP(IMPRODUCT(0.0205979*A366*$I$3,IMPRODUCT(COMPLEX(0,1),IMSQRT(IMPRODUCT(COMPLEX(B366,-C366),COMPLEX(D366,-E366)))))))),IMSUM(IMEXP(IMPRODUCT(0.0205979*A366*$I$3,IMPRODUCT(COMPLEX(0,1),IMSQRT(IMPRODUCT(COMPLEX(B366,-C366),COMPLEX(D366,-E366)))))),IMDIV(1,IMEXP(IMPRODUCT(0.0205979*A366*$I$3,IMPRODUCT(COMPLEX(0,1),IMSQRT(IMPRODUCT(COMPLEX(B366,-C366),COMPLEX(D366,-E366)))))))))),1))))</f>
        <v>-2.32275382516758</v>
      </c>
      <c r="J366" s="15">
        <f>20*LOG10(IMABS(IMDIV(IMSUB(IMPRODUCT(IMSQRT(IMDIV(COMPLEX(D366,-E366),COMPLEX(B366,-C366))),IMDIV(IMSUB(IMEXP(IMPRODUCT(0.0205979*A366*$J$3,IMPRODUCT(COMPLEX(0,1),IMSQRT(IMPRODUCT(COMPLEX(B366,-C366),COMPLEX(D366,-E366)))))),IMDIV(1,IMEXP(IMPRODUCT(0.0205979*A366*$J$3,IMPRODUCT(COMPLEX(0,1),IMSQRT(IMPRODUCT(COMPLEX(B366,-C366),COMPLEX(D366,-E366)))))))),IMSUM(IMEXP(IMPRODUCT(0.0205979*A366*$J$3,IMPRODUCT(COMPLEX(0,1),IMSQRT(IMPRODUCT(COMPLEX(B366,-C366),COMPLEX(D366,-E366)))))),IMDIV(1,IMEXP(IMPRODUCT(0.0205979*A366*$J$3,IMPRODUCT(COMPLEX(0,1),IMSQRT(IMPRODUCT(COMPLEX(B366,-C366),COMPLEX(D366,-E366)))))))))),1),IMSUM(IMPRODUCT(IMSQRT(IMDIV(COMPLEX(D366,-E366),COMPLEX(B366,-C366))),IMDIV(IMSUB(IMEXP(IMPRODUCT(0.0205979*A366*$J$3,IMPRODUCT(COMPLEX(0,1),IMSQRT(IMPRODUCT(COMPLEX(B366,-C366),COMPLEX(D366,-E366)))))),IMDIV(1,IMEXP(IMPRODUCT(0.0205979*A366*$J$3,IMPRODUCT(COMPLEX(0,1),IMSQRT(IMPRODUCT(COMPLEX(B366,-C366),COMPLEX(D366,-E366)))))))),IMSUM(IMEXP(IMPRODUCT(0.0205979*A366*$J$3,IMPRODUCT(COMPLEX(0,1),IMSQRT(IMPRODUCT(COMPLEX(B366,-C366),COMPLEX(D366,-E366)))))),IMDIV(1,IMEXP(IMPRODUCT(0.0205979*A366*$J$3,IMPRODUCT(COMPLEX(0,1),IMSQRT(IMPRODUCT(COMPLEX(B366,-C366),COMPLEX(D366,-E366)))))))))),1))))</f>
        <v>-2.37107984516936</v>
      </c>
      <c r="K366" s="15">
        <f>20*LOG10(IMABS(IMDIV(IMSUB(IMPRODUCT(IMSQRT(IMDIV(COMPLEX(D366,-E366),COMPLEX(B366,-C366))),IMDIV(IMSUB(IMEXP(IMPRODUCT(0.0205979*A366*$K$3,IMPRODUCT(COMPLEX(0,1),IMSQRT(IMPRODUCT(COMPLEX(B366,-C366),COMPLEX(D366,-E366)))))),IMDIV(1,IMEXP(IMPRODUCT(0.0205979*A366*$K$3,IMPRODUCT(COMPLEX(0,1),IMSQRT(IMPRODUCT(COMPLEX(B366,-C366),COMPLEX(D366,-E366)))))))),IMSUM(IMEXP(IMPRODUCT(0.0205979*A366*$K$3,IMPRODUCT(COMPLEX(0,1),IMSQRT(IMPRODUCT(COMPLEX(B366,-C366),COMPLEX(D366,-E366)))))),IMDIV(1,IMEXP(IMPRODUCT(0.0205979*A366*$K$3,IMPRODUCT(COMPLEX(0,1),IMSQRT(IMPRODUCT(COMPLEX(B366,-C366),COMPLEX(D366,-E366)))))))))),1),IMSUM(IMPRODUCT(IMSQRT(IMDIV(COMPLEX(D366,-E366),COMPLEX(B366,-C366))),IMDIV(IMSUB(IMEXP(IMPRODUCT(0.0205979*A366*$K$3,IMPRODUCT(COMPLEX(0,1),IMSQRT(IMPRODUCT(COMPLEX(B366,-C366),COMPLEX(D366,-E366)))))),IMDIV(1,IMEXP(IMPRODUCT(0.0205979*A366*$K$3,IMPRODUCT(COMPLEX(0,1),IMSQRT(IMPRODUCT(COMPLEX(B366,-C366),COMPLEX(D366,-E366)))))))),IMSUM(IMEXP(IMPRODUCT(0.0205979*A366*$K$3,IMPRODUCT(COMPLEX(0,1),IMSQRT(IMPRODUCT(COMPLEX(B366,-C366),COMPLEX(D366,-E366)))))),IMDIV(1,IMEXP(IMPRODUCT(0.0205979*A366*$K$3,IMPRODUCT(COMPLEX(0,1),IMSQRT(IMPRODUCT(COMPLEX(B366,-C366),COMPLEX(D366,-E366)))))))))),1))))</f>
        <v>-2.59791089095712</v>
      </c>
      <c r="L366" s="15">
        <f>20*LOG10(IMABS(IMDIV(IMSUB(IMPRODUCT(IMSQRT(IMDIV(COMPLEX(D366,-E366),COMPLEX(B366,-C366))),IMDIV(IMSUB(IMEXP(IMPRODUCT(0.0205979*A366*$L$3,IMPRODUCT(COMPLEX(0,1),IMSQRT(IMPRODUCT(COMPLEX(B366,-C366),COMPLEX(D366,-E366)))))),IMDIV(1,IMEXP(IMPRODUCT(0.0205979*A366*$L$3,IMPRODUCT(COMPLEX(0,1),IMSQRT(IMPRODUCT(COMPLEX(B366,-C366),COMPLEX(D366,-E366)))))))),IMSUM(IMEXP(IMPRODUCT(0.0205979*A366*$L$3,IMPRODUCT(COMPLEX(0,1),IMSQRT(IMPRODUCT(COMPLEX(B366,-C366),COMPLEX(D366,-E366)))))),IMDIV(1,IMEXP(IMPRODUCT(0.0205979*A366*$L$3,IMPRODUCT(COMPLEX(0,1),IMSQRT(IMPRODUCT(COMPLEX(B366,-C366),COMPLEX(D366,-E366)))))))))),1),IMSUM(IMPRODUCT(IMSQRT(IMDIV(COMPLEX(D366,-E366),COMPLEX(B366,-C366))),IMDIV(IMSUB(IMEXP(IMPRODUCT(0.0205979*A366*$L$3,IMPRODUCT(COMPLEX(0,1),IMSQRT(IMPRODUCT(COMPLEX(B366,-C366),COMPLEX(D366,-E366)))))),IMDIV(1,IMEXP(IMPRODUCT(0.0205979*A366*$L$3,IMPRODUCT(COMPLEX(0,1),IMSQRT(IMPRODUCT(COMPLEX(B366,-C366),COMPLEX(D366,-E366)))))))),IMSUM(IMEXP(IMPRODUCT(0.0205979*A366*$L$3,IMPRODUCT(COMPLEX(0,1),IMSQRT(IMPRODUCT(COMPLEX(B366,-C366),COMPLEX(D366,-E366)))))),IMDIV(1,IMEXP(IMPRODUCT(0.0205979*A366*$L$3,IMPRODUCT(COMPLEX(0,1),IMSQRT(IMPRODUCT(COMPLEX(B366,-C366),COMPLEX(D366,-E366)))))))))),1))))</f>
        <v>-2.7075090021456</v>
      </c>
      <c r="M366" s="15">
        <f>20*LOG10(IMABS(IMDIV(IMSUB(IMPRODUCT(IMSQRT(IMDIV(COMPLEX(D366,-E366),COMPLEX(B366,-C366))),IMDIV(IMSUB(IMEXP(IMPRODUCT(0.0205979*A366*$M$3,IMPRODUCT(COMPLEX(0,1),IMSQRT(IMPRODUCT(COMPLEX(B366,-C366),COMPLEX(D366,-E366)))))),IMDIV(1,IMEXP(IMPRODUCT(0.0205979*A366*$M$3,IMPRODUCT(COMPLEX(0,1),IMSQRT(IMPRODUCT(COMPLEX(B366,-C366),COMPLEX(D366,-E366)))))))),IMSUM(IMEXP(IMPRODUCT(0.0205979*A366*$M$3,IMPRODUCT(COMPLEX(0,1),IMSQRT(IMPRODUCT(COMPLEX(B366,-C366),COMPLEX(D366,-E366)))))),IMDIV(1,IMEXP(IMPRODUCT(0.0205979*A366*$M$3,IMPRODUCT(COMPLEX(0,1),IMSQRT(IMPRODUCT(COMPLEX(B366,-C366),COMPLEX(D366,-E366)))))))))),1),IMSUM(IMPRODUCT(IMSQRT(IMDIV(COMPLEX(D366,-E366),COMPLEX(B366,-C366))),IMDIV(IMSUB(IMEXP(IMPRODUCT(0.0205979*A366*$M$3,IMPRODUCT(COMPLEX(0,1),IMSQRT(IMPRODUCT(COMPLEX(B366,-C366),COMPLEX(D366,-E366)))))),IMDIV(1,IMEXP(IMPRODUCT(0.0205979*A366*$M$3,IMPRODUCT(COMPLEX(0,1),IMSQRT(IMPRODUCT(COMPLEX(B366,-C366),COMPLEX(D366,-E366)))))))),IMSUM(IMEXP(IMPRODUCT(0.0205979*A366*$M$3,IMPRODUCT(COMPLEX(0,1),IMSQRT(IMPRODUCT(COMPLEX(B366,-C366),COMPLEX(D366,-E366)))))),IMDIV(1,IMEXP(IMPRODUCT(0.0205979*A366*$M$3,IMPRODUCT(COMPLEX(0,1),IMSQRT(IMPRODUCT(COMPLEX(B366,-C366),COMPLEX(D366,-E366)))))))))),1))))</f>
        <v>-2.66949727229209</v>
      </c>
      <c r="N366" s="15">
        <f>20*LOG10(IMABS(IMDIV(IMSUB(IMPRODUCT(IMSQRT(IMDIV(COMPLEX(D366,-E366),COMPLEX(B366,-C366))),IMDIV(IMSUB(IMEXP(IMPRODUCT(0.0205979*A366*$N$3,IMPRODUCT(COMPLEX(0,1),IMSQRT(IMPRODUCT(COMPLEX(B366,-C366),COMPLEX(D366,-E366)))))),IMDIV(1,IMEXP(IMPRODUCT(0.0205979*A366*$N$3,IMPRODUCT(COMPLEX(0,1),IMSQRT(IMPRODUCT(COMPLEX(B366,-C366),COMPLEX(D366,-E366)))))))),IMSUM(IMEXP(IMPRODUCT(0.0205979*A366*$N$3,IMPRODUCT(COMPLEX(0,1),IMSQRT(IMPRODUCT(COMPLEX(B366,-C366),COMPLEX(D366,-E366)))))),IMDIV(1,IMEXP(IMPRODUCT(0.0205979*A366*$N$3,IMPRODUCT(COMPLEX(0,1),IMSQRT(IMPRODUCT(COMPLEX(B366,-C366),COMPLEX(D366,-E366)))))))))),1),IMSUM(IMPRODUCT(IMSQRT(IMDIV(COMPLEX(D366,-E366),COMPLEX(B366,-C366))),IMDIV(IMSUB(IMEXP(IMPRODUCT(0.0205979*A366*$N$3,IMPRODUCT(COMPLEX(0,1),IMSQRT(IMPRODUCT(COMPLEX(B366,-C366),COMPLEX(D366,-E366)))))),IMDIV(1,IMEXP(IMPRODUCT(0.0205979*A366*$N$3,IMPRODUCT(COMPLEX(0,1),IMSQRT(IMPRODUCT(COMPLEX(B366,-C366),COMPLEX(D366,-E366)))))))),IMSUM(IMEXP(IMPRODUCT(0.0205979*A366*$N$3,IMPRODUCT(COMPLEX(0,1),IMSQRT(IMPRODUCT(COMPLEX(B366,-C366),COMPLEX(D366,-E366)))))),IMDIV(1,IMEXP(IMPRODUCT(0.0205979*A366*$N$3,IMPRODUCT(COMPLEX(0,1),IMSQRT(IMPRODUCT(COMPLEX(B366,-C366),COMPLEX(D366,-E366)))))))))),1))))</f>
        <v>-2.61299495892794</v>
      </c>
      <c r="O366" s="15">
        <f>20*LOG10(IMABS(IMDIV(IMSUB(IMPRODUCT(IMSQRT(IMDIV(COMPLEX(D366,-E366),COMPLEX(B366,-C366))),IMDIV(IMSUB(IMEXP(IMPRODUCT(0.0205979*A366*$O$3,IMPRODUCT(COMPLEX(0,1),IMSQRT(IMPRODUCT(COMPLEX(B366,-C366),COMPLEX(D366,-E366)))))),IMDIV(1,IMEXP(IMPRODUCT(0.0205979*A366*$O$3,IMPRODUCT(COMPLEX(0,1),IMSQRT(IMPRODUCT(COMPLEX(B366,-C366),COMPLEX(D366,-E366)))))))),IMSUM(IMEXP(IMPRODUCT(0.0205979*A366*$O$3,IMPRODUCT(COMPLEX(0,1),IMSQRT(IMPRODUCT(COMPLEX(B366,-C366),COMPLEX(D366,-E366)))))),IMDIV(1,IMEXP(IMPRODUCT(0.0205979*A366*$O$3,IMPRODUCT(COMPLEX(0,1),IMSQRT(IMPRODUCT(COMPLEX(B366,-C366),COMPLEX(D366,-E366)))))))))),1),IMSUM(IMPRODUCT(IMSQRT(IMDIV(COMPLEX(D366,-E366),COMPLEX(B366,-C366))),IMDIV(IMSUB(IMEXP(IMPRODUCT(0.0205979*A366*$O$3,IMPRODUCT(COMPLEX(0,1),IMSQRT(IMPRODUCT(COMPLEX(B366,-C366),COMPLEX(D366,-E366)))))),IMDIV(1,IMEXP(IMPRODUCT(0.0205979*A366*$O$3,IMPRODUCT(COMPLEX(0,1),IMSQRT(IMPRODUCT(COMPLEX(B366,-C366),COMPLEX(D366,-E366)))))))),IMSUM(IMEXP(IMPRODUCT(0.0205979*A366*$O$3,IMPRODUCT(COMPLEX(0,1),IMSQRT(IMPRODUCT(COMPLEX(B366,-C366),COMPLEX(D366,-E366)))))),IMDIV(1,IMEXP(IMPRODUCT(0.0205979*A366*$O$3,IMPRODUCT(COMPLEX(0,1),IMSQRT(IMPRODUCT(COMPLEX(B366,-C366),COMPLEX(D366,-E366)))))))))),1))))</f>
        <v>-2.59865330674172</v>
      </c>
      <c r="P366" s="19">
        <f t="shared" si="73"/>
        <v>0.787514141228571</v>
      </c>
      <c r="Q366" s="19">
        <f t="shared" si="74"/>
        <v>0.159294871794872</v>
      </c>
    </row>
    <row r="367" spans="1:17">
      <c r="A367" s="2">
        <v>14.96</v>
      </c>
      <c r="B367">
        <v>20.6225</v>
      </c>
      <c r="C367">
        <v>16.2936</v>
      </c>
      <c r="D367">
        <v>0.6234</v>
      </c>
      <c r="E367">
        <v>0.0973</v>
      </c>
      <c r="F367" s="14">
        <f>20*LOG10(IMABS(IMDIV(IMSUB(IMPRODUCT(IMSQRT(IMDIV(COMPLEX(D367,-E367),COMPLEX(B367,-C367))),IMDIV(IMSUB(IMEXP(IMPRODUCT(0.0205979*A367*$F$3,IMPRODUCT(COMPLEX(0,1),IMSQRT(IMPRODUCT(COMPLEX(B367,-C367),COMPLEX(D367,-E367)))))),IMDIV(1,IMEXP(IMPRODUCT(0.0205979*A367*$F$3,IMPRODUCT(COMPLEX(0,1),IMSQRT(IMPRODUCT(COMPLEX(B367,-C367),COMPLEX(D367,-E367)))))))),IMSUM(IMEXP(IMPRODUCT(0.0205979*A367*$F$3,IMPRODUCT(COMPLEX(0,1),IMSQRT(IMPRODUCT(COMPLEX(B367,-C367),COMPLEX(D367,-E367)))))),IMDIV(1,IMEXP(IMPRODUCT(0.0205979*A367*$F$3,IMPRODUCT(COMPLEX(0,1),IMSQRT(IMPRODUCT(COMPLEX(B367,-C367),COMPLEX(D367,-E367)))))))))),1),IMSUM(IMPRODUCT(IMSQRT(IMDIV(COMPLEX(D367,-E367),COMPLEX(B367,-C367))),IMDIV(IMSUB(IMEXP(IMPRODUCT(0.0205979*A367*$F$3,IMPRODUCT(COMPLEX(0,1),IMSQRT(IMPRODUCT(COMPLEX(B367,-C367),COMPLEX(D367,-E367)))))),IMDIV(1,IMEXP(IMPRODUCT(0.0205979*A367*$F$3,IMPRODUCT(COMPLEX(0,1),IMSQRT(IMPRODUCT(COMPLEX(B367,-C367),COMPLEX(D367,-E367)))))))),IMSUM(IMEXP(IMPRODUCT(0.0205979*A367*$F$3,IMPRODUCT(COMPLEX(0,1),IMSQRT(IMPRODUCT(COMPLEX(B367,-C367),COMPLEX(D367,-E367)))))),IMDIV(1,IMEXP(IMPRODUCT(0.0205979*A367*$F$3,IMPRODUCT(COMPLEX(0,1),IMSQRT(IMPRODUCT(COMPLEX(B367,-C367),COMPLEX(D367,-E367)))))))))),1))))</f>
        <v>-2.84203334532103</v>
      </c>
      <c r="G367" s="15">
        <f>20*LOG10(IMABS(IMDIV(IMSUB(IMPRODUCT(IMSQRT(IMDIV(COMPLEX(D367,-E367),COMPLEX(B367,-C367))),IMDIV(IMSUB(IMEXP(IMPRODUCT(0.0205979*A367*$G$3,IMPRODUCT(COMPLEX(0,1),IMSQRT(IMPRODUCT(COMPLEX(B367,-C367),COMPLEX(D367,-E367)))))),IMDIV(1,IMEXP(IMPRODUCT(0.0205979*A367*$G$3,IMPRODUCT(COMPLEX(0,1),IMSQRT(IMPRODUCT(COMPLEX(B367,-C367),COMPLEX(D367,-E367)))))))),IMSUM(IMEXP(IMPRODUCT(0.0205979*A367*$G$3,IMPRODUCT(COMPLEX(0,1),IMSQRT(IMPRODUCT(COMPLEX(B367,-C367),COMPLEX(D367,-E367)))))),IMDIV(1,IMEXP(IMPRODUCT(0.0205979*A367*$G$3,IMPRODUCT(COMPLEX(0,1),IMSQRT(IMPRODUCT(COMPLEX(B367,-C367),COMPLEX(D367,-E367)))))))))),1),IMSUM(IMPRODUCT(IMSQRT(IMDIV(COMPLEX(D367,-E367),COMPLEX(B367,-C367))),IMDIV(IMSUB(IMEXP(IMPRODUCT(0.0205979*A367*$G$3,IMPRODUCT(COMPLEX(0,1),IMSQRT(IMPRODUCT(COMPLEX(B367,-C367),COMPLEX(D367,-E367)))))),IMDIV(1,IMEXP(IMPRODUCT(0.0205979*A367*$G$3,IMPRODUCT(COMPLEX(0,1),IMSQRT(IMPRODUCT(COMPLEX(B367,-C367),COMPLEX(D367,-E367)))))))),IMSUM(IMEXP(IMPRODUCT(0.0205979*A367*$G$3,IMPRODUCT(COMPLEX(0,1),IMSQRT(IMPRODUCT(COMPLEX(B367,-C367),COMPLEX(D367,-E367)))))),IMDIV(1,IMEXP(IMPRODUCT(0.0205979*A367*$G$3,IMPRODUCT(COMPLEX(0,1),IMSQRT(IMPRODUCT(COMPLEX(B367,-C367),COMPLEX(D367,-E367)))))))))),1))))</f>
        <v>-4.17162229107569</v>
      </c>
      <c r="H367" s="15">
        <f>20*LOG10(IMABS(IMDIV(IMSUB(IMPRODUCT(IMSQRT(IMDIV(COMPLEX(D367,-E367),COMPLEX(B367,-C367))),IMDIV(IMSUB(IMEXP(IMPRODUCT(0.0205979*A367*$H$3,IMPRODUCT(COMPLEX(0,1),IMSQRT(IMPRODUCT(COMPLEX(B367,-C367),COMPLEX(D367,-E367)))))),IMDIV(1,IMEXP(IMPRODUCT(0.0205979*A367*$H$3,IMPRODUCT(COMPLEX(0,1),IMSQRT(IMPRODUCT(COMPLEX(B367,-C367),COMPLEX(D367,-E367)))))))),IMSUM(IMEXP(IMPRODUCT(0.0205979*A367*$H$3,IMPRODUCT(COMPLEX(0,1),IMSQRT(IMPRODUCT(COMPLEX(B367,-C367),COMPLEX(D367,-E367)))))),IMDIV(1,IMEXP(IMPRODUCT(0.0205979*A367*$H$3,IMPRODUCT(COMPLEX(0,1),IMSQRT(IMPRODUCT(COMPLEX(B367,-C367),COMPLEX(D367,-E367)))))))))),1),IMSUM(IMPRODUCT(IMSQRT(IMDIV(COMPLEX(D367,-E367),COMPLEX(B367,-C367))),IMDIV(IMSUB(IMEXP(IMPRODUCT(0.0205979*A367*$H$3,IMPRODUCT(COMPLEX(0,1),IMSQRT(IMPRODUCT(COMPLEX(B367,-C367),COMPLEX(D367,-E367)))))),IMDIV(1,IMEXP(IMPRODUCT(0.0205979*A367*$H$3,IMPRODUCT(COMPLEX(0,1),IMSQRT(IMPRODUCT(COMPLEX(B367,-C367),COMPLEX(D367,-E367)))))))),IMSUM(IMEXP(IMPRODUCT(0.0205979*A367*$H$3,IMPRODUCT(COMPLEX(0,1),IMSQRT(IMPRODUCT(COMPLEX(B367,-C367),COMPLEX(D367,-E367)))))),IMDIV(1,IMEXP(IMPRODUCT(0.0205979*A367*$H$3,IMPRODUCT(COMPLEX(0,1),IMSQRT(IMPRODUCT(COMPLEX(B367,-C367),COMPLEX(D367,-E367)))))))))),1))))</f>
        <v>-2.79629734362556</v>
      </c>
      <c r="I367" s="15">
        <f>20*LOG10(IMABS(IMDIV(IMSUB(IMPRODUCT(IMSQRT(IMDIV(COMPLEX(D367,-E367),COMPLEX(B367,-C367))),IMDIV(IMSUB(IMEXP(IMPRODUCT(0.0205979*A367*$I$3,IMPRODUCT(COMPLEX(0,1),IMSQRT(IMPRODUCT(COMPLEX(B367,-C367),COMPLEX(D367,-E367)))))),IMDIV(1,IMEXP(IMPRODUCT(0.0205979*A367*$I$3,IMPRODUCT(COMPLEX(0,1),IMSQRT(IMPRODUCT(COMPLEX(B367,-C367),COMPLEX(D367,-E367)))))))),IMSUM(IMEXP(IMPRODUCT(0.0205979*A367*$I$3,IMPRODUCT(COMPLEX(0,1),IMSQRT(IMPRODUCT(COMPLEX(B367,-C367),COMPLEX(D367,-E367)))))),IMDIV(1,IMEXP(IMPRODUCT(0.0205979*A367*$I$3,IMPRODUCT(COMPLEX(0,1),IMSQRT(IMPRODUCT(COMPLEX(B367,-C367),COMPLEX(D367,-E367)))))))))),1),IMSUM(IMPRODUCT(IMSQRT(IMDIV(COMPLEX(D367,-E367),COMPLEX(B367,-C367))),IMDIV(IMSUB(IMEXP(IMPRODUCT(0.0205979*A367*$I$3,IMPRODUCT(COMPLEX(0,1),IMSQRT(IMPRODUCT(COMPLEX(B367,-C367),COMPLEX(D367,-E367)))))),IMDIV(1,IMEXP(IMPRODUCT(0.0205979*A367*$I$3,IMPRODUCT(COMPLEX(0,1),IMSQRT(IMPRODUCT(COMPLEX(B367,-C367),COMPLEX(D367,-E367)))))))),IMSUM(IMEXP(IMPRODUCT(0.0205979*A367*$I$3,IMPRODUCT(COMPLEX(0,1),IMSQRT(IMPRODUCT(COMPLEX(B367,-C367),COMPLEX(D367,-E367)))))),IMDIV(1,IMEXP(IMPRODUCT(0.0205979*A367*$I$3,IMPRODUCT(COMPLEX(0,1),IMSQRT(IMPRODUCT(COMPLEX(B367,-C367),COMPLEX(D367,-E367)))))))))),1))))</f>
        <v>-2.31744223441667</v>
      </c>
      <c r="J367" s="15">
        <f>20*LOG10(IMABS(IMDIV(IMSUB(IMPRODUCT(IMSQRT(IMDIV(COMPLEX(D367,-E367),COMPLEX(B367,-C367))),IMDIV(IMSUB(IMEXP(IMPRODUCT(0.0205979*A367*$J$3,IMPRODUCT(COMPLEX(0,1),IMSQRT(IMPRODUCT(COMPLEX(B367,-C367),COMPLEX(D367,-E367)))))),IMDIV(1,IMEXP(IMPRODUCT(0.0205979*A367*$J$3,IMPRODUCT(COMPLEX(0,1),IMSQRT(IMPRODUCT(COMPLEX(B367,-C367),COMPLEX(D367,-E367)))))))),IMSUM(IMEXP(IMPRODUCT(0.0205979*A367*$J$3,IMPRODUCT(COMPLEX(0,1),IMSQRT(IMPRODUCT(COMPLEX(B367,-C367),COMPLEX(D367,-E367)))))),IMDIV(1,IMEXP(IMPRODUCT(0.0205979*A367*$J$3,IMPRODUCT(COMPLEX(0,1),IMSQRT(IMPRODUCT(COMPLEX(B367,-C367),COMPLEX(D367,-E367)))))))))),1),IMSUM(IMPRODUCT(IMSQRT(IMDIV(COMPLEX(D367,-E367),COMPLEX(B367,-C367))),IMDIV(IMSUB(IMEXP(IMPRODUCT(0.0205979*A367*$J$3,IMPRODUCT(COMPLEX(0,1),IMSQRT(IMPRODUCT(COMPLEX(B367,-C367),COMPLEX(D367,-E367)))))),IMDIV(1,IMEXP(IMPRODUCT(0.0205979*A367*$J$3,IMPRODUCT(COMPLEX(0,1),IMSQRT(IMPRODUCT(COMPLEX(B367,-C367),COMPLEX(D367,-E367)))))))),IMSUM(IMEXP(IMPRODUCT(0.0205979*A367*$J$3,IMPRODUCT(COMPLEX(0,1),IMSQRT(IMPRODUCT(COMPLEX(B367,-C367),COMPLEX(D367,-E367)))))),IMDIV(1,IMEXP(IMPRODUCT(0.0205979*A367*$J$3,IMPRODUCT(COMPLEX(0,1),IMSQRT(IMPRODUCT(COMPLEX(B367,-C367),COMPLEX(D367,-E367)))))))))),1))))</f>
        <v>-2.3729018168886</v>
      </c>
      <c r="K367" s="15">
        <f>20*LOG10(IMABS(IMDIV(IMSUB(IMPRODUCT(IMSQRT(IMDIV(COMPLEX(D367,-E367),COMPLEX(B367,-C367))),IMDIV(IMSUB(IMEXP(IMPRODUCT(0.0205979*A367*$K$3,IMPRODUCT(COMPLEX(0,1),IMSQRT(IMPRODUCT(COMPLEX(B367,-C367),COMPLEX(D367,-E367)))))),IMDIV(1,IMEXP(IMPRODUCT(0.0205979*A367*$K$3,IMPRODUCT(COMPLEX(0,1),IMSQRT(IMPRODUCT(COMPLEX(B367,-C367),COMPLEX(D367,-E367)))))))),IMSUM(IMEXP(IMPRODUCT(0.0205979*A367*$K$3,IMPRODUCT(COMPLEX(0,1),IMSQRT(IMPRODUCT(COMPLEX(B367,-C367),COMPLEX(D367,-E367)))))),IMDIV(1,IMEXP(IMPRODUCT(0.0205979*A367*$K$3,IMPRODUCT(COMPLEX(0,1),IMSQRT(IMPRODUCT(COMPLEX(B367,-C367),COMPLEX(D367,-E367)))))))))),1),IMSUM(IMPRODUCT(IMSQRT(IMDIV(COMPLEX(D367,-E367),COMPLEX(B367,-C367))),IMDIV(IMSUB(IMEXP(IMPRODUCT(0.0205979*A367*$K$3,IMPRODUCT(COMPLEX(0,1),IMSQRT(IMPRODUCT(COMPLEX(B367,-C367),COMPLEX(D367,-E367)))))),IMDIV(1,IMEXP(IMPRODUCT(0.0205979*A367*$K$3,IMPRODUCT(COMPLEX(0,1),IMSQRT(IMPRODUCT(COMPLEX(B367,-C367),COMPLEX(D367,-E367)))))))),IMSUM(IMEXP(IMPRODUCT(0.0205979*A367*$K$3,IMPRODUCT(COMPLEX(0,1),IMSQRT(IMPRODUCT(COMPLEX(B367,-C367),COMPLEX(D367,-E367)))))),IMDIV(1,IMEXP(IMPRODUCT(0.0205979*A367*$K$3,IMPRODUCT(COMPLEX(0,1),IMSQRT(IMPRODUCT(COMPLEX(B367,-C367),COMPLEX(D367,-E367)))))))))),1))))</f>
        <v>-2.6017260609173</v>
      </c>
      <c r="L367" s="15">
        <f>20*LOG10(IMABS(IMDIV(IMSUB(IMPRODUCT(IMSQRT(IMDIV(COMPLEX(D367,-E367),COMPLEX(B367,-C367))),IMDIV(IMSUB(IMEXP(IMPRODUCT(0.0205979*A367*$L$3,IMPRODUCT(COMPLEX(0,1),IMSQRT(IMPRODUCT(COMPLEX(B367,-C367),COMPLEX(D367,-E367)))))),IMDIV(1,IMEXP(IMPRODUCT(0.0205979*A367*$L$3,IMPRODUCT(COMPLEX(0,1),IMSQRT(IMPRODUCT(COMPLEX(B367,-C367),COMPLEX(D367,-E367)))))))),IMSUM(IMEXP(IMPRODUCT(0.0205979*A367*$L$3,IMPRODUCT(COMPLEX(0,1),IMSQRT(IMPRODUCT(COMPLEX(B367,-C367),COMPLEX(D367,-E367)))))),IMDIV(1,IMEXP(IMPRODUCT(0.0205979*A367*$L$3,IMPRODUCT(COMPLEX(0,1),IMSQRT(IMPRODUCT(COMPLEX(B367,-C367),COMPLEX(D367,-E367)))))))))),1),IMSUM(IMPRODUCT(IMSQRT(IMDIV(COMPLEX(D367,-E367),COMPLEX(B367,-C367))),IMDIV(IMSUB(IMEXP(IMPRODUCT(0.0205979*A367*$L$3,IMPRODUCT(COMPLEX(0,1),IMSQRT(IMPRODUCT(COMPLEX(B367,-C367),COMPLEX(D367,-E367)))))),IMDIV(1,IMEXP(IMPRODUCT(0.0205979*A367*$L$3,IMPRODUCT(COMPLEX(0,1),IMSQRT(IMPRODUCT(COMPLEX(B367,-C367),COMPLEX(D367,-E367)))))))),IMSUM(IMEXP(IMPRODUCT(0.0205979*A367*$L$3,IMPRODUCT(COMPLEX(0,1),IMSQRT(IMPRODUCT(COMPLEX(B367,-C367),COMPLEX(D367,-E367)))))),IMDIV(1,IMEXP(IMPRODUCT(0.0205979*A367*$L$3,IMPRODUCT(COMPLEX(0,1),IMSQRT(IMPRODUCT(COMPLEX(B367,-C367),COMPLEX(D367,-E367)))))))))),1))))</f>
        <v>-2.70726646416685</v>
      </c>
      <c r="M367" s="15">
        <f>20*LOG10(IMABS(IMDIV(IMSUB(IMPRODUCT(IMSQRT(IMDIV(COMPLEX(D367,-E367),COMPLEX(B367,-C367))),IMDIV(IMSUB(IMEXP(IMPRODUCT(0.0205979*A367*$M$3,IMPRODUCT(COMPLEX(0,1),IMSQRT(IMPRODUCT(COMPLEX(B367,-C367),COMPLEX(D367,-E367)))))),IMDIV(1,IMEXP(IMPRODUCT(0.0205979*A367*$M$3,IMPRODUCT(COMPLEX(0,1),IMSQRT(IMPRODUCT(COMPLEX(B367,-C367),COMPLEX(D367,-E367)))))))),IMSUM(IMEXP(IMPRODUCT(0.0205979*A367*$M$3,IMPRODUCT(COMPLEX(0,1),IMSQRT(IMPRODUCT(COMPLEX(B367,-C367),COMPLEX(D367,-E367)))))),IMDIV(1,IMEXP(IMPRODUCT(0.0205979*A367*$M$3,IMPRODUCT(COMPLEX(0,1),IMSQRT(IMPRODUCT(COMPLEX(B367,-C367),COMPLEX(D367,-E367)))))))))),1),IMSUM(IMPRODUCT(IMSQRT(IMDIV(COMPLEX(D367,-E367),COMPLEX(B367,-C367))),IMDIV(IMSUB(IMEXP(IMPRODUCT(0.0205979*A367*$M$3,IMPRODUCT(COMPLEX(0,1),IMSQRT(IMPRODUCT(COMPLEX(B367,-C367),COMPLEX(D367,-E367)))))),IMDIV(1,IMEXP(IMPRODUCT(0.0205979*A367*$M$3,IMPRODUCT(COMPLEX(0,1),IMSQRT(IMPRODUCT(COMPLEX(B367,-C367),COMPLEX(D367,-E367)))))))),IMSUM(IMEXP(IMPRODUCT(0.0205979*A367*$M$3,IMPRODUCT(COMPLEX(0,1),IMSQRT(IMPRODUCT(COMPLEX(B367,-C367),COMPLEX(D367,-E367)))))),IMDIV(1,IMEXP(IMPRODUCT(0.0205979*A367*$M$3,IMPRODUCT(COMPLEX(0,1),IMSQRT(IMPRODUCT(COMPLEX(B367,-C367),COMPLEX(D367,-E367)))))))))),1))))</f>
        <v>-2.66623466136283</v>
      </c>
      <c r="N367" s="15">
        <f>20*LOG10(IMABS(IMDIV(IMSUB(IMPRODUCT(IMSQRT(IMDIV(COMPLEX(D367,-E367),COMPLEX(B367,-C367))),IMDIV(IMSUB(IMEXP(IMPRODUCT(0.0205979*A367*$N$3,IMPRODUCT(COMPLEX(0,1),IMSQRT(IMPRODUCT(COMPLEX(B367,-C367),COMPLEX(D367,-E367)))))),IMDIV(1,IMEXP(IMPRODUCT(0.0205979*A367*$N$3,IMPRODUCT(COMPLEX(0,1),IMSQRT(IMPRODUCT(COMPLEX(B367,-C367),COMPLEX(D367,-E367)))))))),IMSUM(IMEXP(IMPRODUCT(0.0205979*A367*$N$3,IMPRODUCT(COMPLEX(0,1),IMSQRT(IMPRODUCT(COMPLEX(B367,-C367),COMPLEX(D367,-E367)))))),IMDIV(1,IMEXP(IMPRODUCT(0.0205979*A367*$N$3,IMPRODUCT(COMPLEX(0,1),IMSQRT(IMPRODUCT(COMPLEX(B367,-C367),COMPLEX(D367,-E367)))))))))),1),IMSUM(IMPRODUCT(IMSQRT(IMDIV(COMPLEX(D367,-E367),COMPLEX(B367,-C367))),IMDIV(IMSUB(IMEXP(IMPRODUCT(0.0205979*A367*$N$3,IMPRODUCT(COMPLEX(0,1),IMSQRT(IMPRODUCT(COMPLEX(B367,-C367),COMPLEX(D367,-E367)))))),IMDIV(1,IMEXP(IMPRODUCT(0.0205979*A367*$N$3,IMPRODUCT(COMPLEX(0,1),IMSQRT(IMPRODUCT(COMPLEX(B367,-C367),COMPLEX(D367,-E367)))))))),IMSUM(IMEXP(IMPRODUCT(0.0205979*A367*$N$3,IMPRODUCT(COMPLEX(0,1),IMSQRT(IMPRODUCT(COMPLEX(B367,-C367),COMPLEX(D367,-E367)))))),IMDIV(1,IMEXP(IMPRODUCT(0.0205979*A367*$N$3,IMPRODUCT(COMPLEX(0,1),IMSQRT(IMPRODUCT(COMPLEX(B367,-C367),COMPLEX(D367,-E367)))))))))),1))))</f>
        <v>-2.61015247320366</v>
      </c>
      <c r="O367" s="15">
        <f>20*LOG10(IMABS(IMDIV(IMSUB(IMPRODUCT(IMSQRT(IMDIV(COMPLEX(D367,-E367),COMPLEX(B367,-C367))),IMDIV(IMSUB(IMEXP(IMPRODUCT(0.0205979*A367*$O$3,IMPRODUCT(COMPLEX(0,1),IMSQRT(IMPRODUCT(COMPLEX(B367,-C367),COMPLEX(D367,-E367)))))),IMDIV(1,IMEXP(IMPRODUCT(0.0205979*A367*$O$3,IMPRODUCT(COMPLEX(0,1),IMSQRT(IMPRODUCT(COMPLEX(B367,-C367),COMPLEX(D367,-E367)))))))),IMSUM(IMEXP(IMPRODUCT(0.0205979*A367*$O$3,IMPRODUCT(COMPLEX(0,1),IMSQRT(IMPRODUCT(COMPLEX(B367,-C367),COMPLEX(D367,-E367)))))),IMDIV(1,IMEXP(IMPRODUCT(0.0205979*A367*$O$3,IMPRODUCT(COMPLEX(0,1),IMSQRT(IMPRODUCT(COMPLEX(B367,-C367),COMPLEX(D367,-E367)))))))))),1),IMSUM(IMPRODUCT(IMSQRT(IMDIV(COMPLEX(D367,-E367),COMPLEX(B367,-C367))),IMDIV(IMSUB(IMEXP(IMPRODUCT(0.0205979*A367*$O$3,IMPRODUCT(COMPLEX(0,1),IMSQRT(IMPRODUCT(COMPLEX(B367,-C367),COMPLEX(D367,-E367)))))),IMDIV(1,IMEXP(IMPRODUCT(0.0205979*A367*$O$3,IMPRODUCT(COMPLEX(0,1),IMSQRT(IMPRODUCT(COMPLEX(B367,-C367),COMPLEX(D367,-E367)))))))),IMSUM(IMEXP(IMPRODUCT(0.0205979*A367*$O$3,IMPRODUCT(COMPLEX(0,1),IMSQRT(IMPRODUCT(COMPLEX(B367,-C367),COMPLEX(D367,-E367)))))),IMDIV(1,IMEXP(IMPRODUCT(0.0205979*A367*$O$3,IMPRODUCT(COMPLEX(0,1),IMSQRT(IMPRODUCT(COMPLEX(B367,-C367),COMPLEX(D367,-E367)))))))))),1))))</f>
        <v>-2.59731272465369</v>
      </c>
      <c r="P367" s="19">
        <f t="shared" si="73"/>
        <v>0.790088495575221</v>
      </c>
      <c r="Q367" s="19">
        <f t="shared" si="74"/>
        <v>0.156079563683029</v>
      </c>
    </row>
    <row r="368" spans="1:17">
      <c r="A368" s="2">
        <v>15.04</v>
      </c>
      <c r="B368">
        <v>20.5167</v>
      </c>
      <c r="C368">
        <v>16.2471</v>
      </c>
      <c r="D368">
        <v>0.6238</v>
      </c>
      <c r="E368">
        <v>0.0973</v>
      </c>
      <c r="F368" s="14">
        <f>20*LOG10(IMABS(IMDIV(IMSUB(IMPRODUCT(IMSQRT(IMDIV(COMPLEX(D368,-E368),COMPLEX(B368,-C368))),IMDIV(IMSUB(IMEXP(IMPRODUCT(0.0205979*A368*$F$3,IMPRODUCT(COMPLEX(0,1),IMSQRT(IMPRODUCT(COMPLEX(B368,-C368),COMPLEX(D368,-E368)))))),IMDIV(1,IMEXP(IMPRODUCT(0.0205979*A368*$F$3,IMPRODUCT(COMPLEX(0,1),IMSQRT(IMPRODUCT(COMPLEX(B368,-C368),COMPLEX(D368,-E368)))))))),IMSUM(IMEXP(IMPRODUCT(0.0205979*A368*$F$3,IMPRODUCT(COMPLEX(0,1),IMSQRT(IMPRODUCT(COMPLEX(B368,-C368),COMPLEX(D368,-E368)))))),IMDIV(1,IMEXP(IMPRODUCT(0.0205979*A368*$F$3,IMPRODUCT(COMPLEX(0,1),IMSQRT(IMPRODUCT(COMPLEX(B368,-C368),COMPLEX(D368,-E368)))))))))),1),IMSUM(IMPRODUCT(IMSQRT(IMDIV(COMPLEX(D368,-E368),COMPLEX(B368,-C368))),IMDIV(IMSUB(IMEXP(IMPRODUCT(0.0205979*A368*$F$3,IMPRODUCT(COMPLEX(0,1),IMSQRT(IMPRODUCT(COMPLEX(B368,-C368),COMPLEX(D368,-E368)))))),IMDIV(1,IMEXP(IMPRODUCT(0.0205979*A368*$F$3,IMPRODUCT(COMPLEX(0,1),IMSQRT(IMPRODUCT(COMPLEX(B368,-C368),COMPLEX(D368,-E368)))))))),IMSUM(IMEXP(IMPRODUCT(0.0205979*A368*$F$3,IMPRODUCT(COMPLEX(0,1),IMSQRT(IMPRODUCT(COMPLEX(B368,-C368),COMPLEX(D368,-E368)))))),IMDIV(1,IMEXP(IMPRODUCT(0.0205979*A368*$F$3,IMPRODUCT(COMPLEX(0,1),IMSQRT(IMPRODUCT(COMPLEX(B368,-C368),COMPLEX(D368,-E368)))))))))),1))))</f>
        <v>-2.87276068769707</v>
      </c>
      <c r="G368" s="15">
        <f>20*LOG10(IMABS(IMDIV(IMSUB(IMPRODUCT(IMSQRT(IMDIV(COMPLEX(D368,-E368),COMPLEX(B368,-C368))),IMDIV(IMSUB(IMEXP(IMPRODUCT(0.0205979*A368*$G$3,IMPRODUCT(COMPLEX(0,1),IMSQRT(IMPRODUCT(COMPLEX(B368,-C368),COMPLEX(D368,-E368)))))),IMDIV(1,IMEXP(IMPRODUCT(0.0205979*A368*$G$3,IMPRODUCT(COMPLEX(0,1),IMSQRT(IMPRODUCT(COMPLEX(B368,-C368),COMPLEX(D368,-E368)))))))),IMSUM(IMEXP(IMPRODUCT(0.0205979*A368*$G$3,IMPRODUCT(COMPLEX(0,1),IMSQRT(IMPRODUCT(COMPLEX(B368,-C368),COMPLEX(D368,-E368)))))),IMDIV(1,IMEXP(IMPRODUCT(0.0205979*A368*$G$3,IMPRODUCT(COMPLEX(0,1),IMSQRT(IMPRODUCT(COMPLEX(B368,-C368),COMPLEX(D368,-E368)))))))))),1),IMSUM(IMPRODUCT(IMSQRT(IMDIV(COMPLEX(D368,-E368),COMPLEX(B368,-C368))),IMDIV(IMSUB(IMEXP(IMPRODUCT(0.0205979*A368*$G$3,IMPRODUCT(COMPLEX(0,1),IMSQRT(IMPRODUCT(COMPLEX(B368,-C368),COMPLEX(D368,-E368)))))),IMDIV(1,IMEXP(IMPRODUCT(0.0205979*A368*$G$3,IMPRODUCT(COMPLEX(0,1),IMSQRT(IMPRODUCT(COMPLEX(B368,-C368),COMPLEX(D368,-E368)))))))),IMSUM(IMEXP(IMPRODUCT(0.0205979*A368*$G$3,IMPRODUCT(COMPLEX(0,1),IMSQRT(IMPRODUCT(COMPLEX(B368,-C368),COMPLEX(D368,-E368)))))),IMDIV(1,IMEXP(IMPRODUCT(0.0205979*A368*$G$3,IMPRODUCT(COMPLEX(0,1),IMSQRT(IMPRODUCT(COMPLEX(B368,-C368),COMPLEX(D368,-E368)))))))))),1))))</f>
        <v>-4.1631622719799</v>
      </c>
      <c r="H368" s="15">
        <f>20*LOG10(IMABS(IMDIV(IMSUB(IMPRODUCT(IMSQRT(IMDIV(COMPLEX(D368,-E368),COMPLEX(B368,-C368))),IMDIV(IMSUB(IMEXP(IMPRODUCT(0.0205979*A368*$H$3,IMPRODUCT(COMPLEX(0,1),IMSQRT(IMPRODUCT(COMPLEX(B368,-C368),COMPLEX(D368,-E368)))))),IMDIV(1,IMEXP(IMPRODUCT(0.0205979*A368*$H$3,IMPRODUCT(COMPLEX(0,1),IMSQRT(IMPRODUCT(COMPLEX(B368,-C368),COMPLEX(D368,-E368)))))))),IMSUM(IMEXP(IMPRODUCT(0.0205979*A368*$H$3,IMPRODUCT(COMPLEX(0,1),IMSQRT(IMPRODUCT(COMPLEX(B368,-C368),COMPLEX(D368,-E368)))))),IMDIV(1,IMEXP(IMPRODUCT(0.0205979*A368*$H$3,IMPRODUCT(COMPLEX(0,1),IMSQRT(IMPRODUCT(COMPLEX(B368,-C368),COMPLEX(D368,-E368)))))))))),1),IMSUM(IMPRODUCT(IMSQRT(IMDIV(COMPLEX(D368,-E368),COMPLEX(B368,-C368))),IMDIV(IMSUB(IMEXP(IMPRODUCT(0.0205979*A368*$H$3,IMPRODUCT(COMPLEX(0,1),IMSQRT(IMPRODUCT(COMPLEX(B368,-C368),COMPLEX(D368,-E368)))))),IMDIV(1,IMEXP(IMPRODUCT(0.0205979*A368*$H$3,IMPRODUCT(COMPLEX(0,1),IMSQRT(IMPRODUCT(COMPLEX(B368,-C368),COMPLEX(D368,-E368)))))))),IMSUM(IMEXP(IMPRODUCT(0.0205979*A368*$H$3,IMPRODUCT(COMPLEX(0,1),IMSQRT(IMPRODUCT(COMPLEX(B368,-C368),COMPLEX(D368,-E368)))))),IMDIV(1,IMEXP(IMPRODUCT(0.0205979*A368*$H$3,IMPRODUCT(COMPLEX(0,1),IMSQRT(IMPRODUCT(COMPLEX(B368,-C368),COMPLEX(D368,-E368)))))))))),1))))</f>
        <v>-2.79133124742952</v>
      </c>
      <c r="I368" s="15">
        <f>20*LOG10(IMABS(IMDIV(IMSUB(IMPRODUCT(IMSQRT(IMDIV(COMPLEX(D368,-E368),COMPLEX(B368,-C368))),IMDIV(IMSUB(IMEXP(IMPRODUCT(0.0205979*A368*$I$3,IMPRODUCT(COMPLEX(0,1),IMSQRT(IMPRODUCT(COMPLEX(B368,-C368),COMPLEX(D368,-E368)))))),IMDIV(1,IMEXP(IMPRODUCT(0.0205979*A368*$I$3,IMPRODUCT(COMPLEX(0,1),IMSQRT(IMPRODUCT(COMPLEX(B368,-C368),COMPLEX(D368,-E368)))))))),IMSUM(IMEXP(IMPRODUCT(0.0205979*A368*$I$3,IMPRODUCT(COMPLEX(0,1),IMSQRT(IMPRODUCT(COMPLEX(B368,-C368),COMPLEX(D368,-E368)))))),IMDIV(1,IMEXP(IMPRODUCT(0.0205979*A368*$I$3,IMPRODUCT(COMPLEX(0,1),IMSQRT(IMPRODUCT(COMPLEX(B368,-C368),COMPLEX(D368,-E368)))))))))),1),IMSUM(IMPRODUCT(IMSQRT(IMDIV(COMPLEX(D368,-E368),COMPLEX(B368,-C368))),IMDIV(IMSUB(IMEXP(IMPRODUCT(0.0205979*A368*$I$3,IMPRODUCT(COMPLEX(0,1),IMSQRT(IMPRODUCT(COMPLEX(B368,-C368),COMPLEX(D368,-E368)))))),IMDIV(1,IMEXP(IMPRODUCT(0.0205979*A368*$I$3,IMPRODUCT(COMPLEX(0,1),IMSQRT(IMPRODUCT(COMPLEX(B368,-C368),COMPLEX(D368,-E368)))))))),IMSUM(IMEXP(IMPRODUCT(0.0205979*A368*$I$3,IMPRODUCT(COMPLEX(0,1),IMSQRT(IMPRODUCT(COMPLEX(B368,-C368),COMPLEX(D368,-E368)))))),IMDIV(1,IMEXP(IMPRODUCT(0.0205979*A368*$I$3,IMPRODUCT(COMPLEX(0,1),IMSQRT(IMPRODUCT(COMPLEX(B368,-C368),COMPLEX(D368,-E368)))))))))),1))))</f>
        <v>-2.32156734530482</v>
      </c>
      <c r="J368" s="15">
        <f>20*LOG10(IMABS(IMDIV(IMSUB(IMPRODUCT(IMSQRT(IMDIV(COMPLEX(D368,-E368),COMPLEX(B368,-C368))),IMDIV(IMSUB(IMEXP(IMPRODUCT(0.0205979*A368*$J$3,IMPRODUCT(COMPLEX(0,1),IMSQRT(IMPRODUCT(COMPLEX(B368,-C368),COMPLEX(D368,-E368)))))),IMDIV(1,IMEXP(IMPRODUCT(0.0205979*A368*$J$3,IMPRODUCT(COMPLEX(0,1),IMSQRT(IMPRODUCT(COMPLEX(B368,-C368),COMPLEX(D368,-E368)))))))),IMSUM(IMEXP(IMPRODUCT(0.0205979*A368*$J$3,IMPRODUCT(COMPLEX(0,1),IMSQRT(IMPRODUCT(COMPLEX(B368,-C368),COMPLEX(D368,-E368)))))),IMDIV(1,IMEXP(IMPRODUCT(0.0205979*A368*$J$3,IMPRODUCT(COMPLEX(0,1),IMSQRT(IMPRODUCT(COMPLEX(B368,-C368),COMPLEX(D368,-E368)))))))))),1),IMSUM(IMPRODUCT(IMSQRT(IMDIV(COMPLEX(D368,-E368),COMPLEX(B368,-C368))),IMDIV(IMSUB(IMEXP(IMPRODUCT(0.0205979*A368*$J$3,IMPRODUCT(COMPLEX(0,1),IMSQRT(IMPRODUCT(COMPLEX(B368,-C368),COMPLEX(D368,-E368)))))),IMDIV(1,IMEXP(IMPRODUCT(0.0205979*A368*$J$3,IMPRODUCT(COMPLEX(0,1),IMSQRT(IMPRODUCT(COMPLEX(B368,-C368),COMPLEX(D368,-E368)))))))),IMSUM(IMEXP(IMPRODUCT(0.0205979*A368*$J$3,IMPRODUCT(COMPLEX(0,1),IMSQRT(IMPRODUCT(COMPLEX(B368,-C368),COMPLEX(D368,-E368)))))),IMDIV(1,IMEXP(IMPRODUCT(0.0205979*A368*$J$3,IMPRODUCT(COMPLEX(0,1),IMSQRT(IMPRODUCT(COMPLEX(B368,-C368),COMPLEX(D368,-E368)))))))))),1))))</f>
        <v>-2.38328576377785</v>
      </c>
      <c r="K368" s="15">
        <f>20*LOG10(IMABS(IMDIV(IMSUB(IMPRODUCT(IMSQRT(IMDIV(COMPLEX(D368,-E368),COMPLEX(B368,-C368))),IMDIV(IMSUB(IMEXP(IMPRODUCT(0.0205979*A368*$K$3,IMPRODUCT(COMPLEX(0,1),IMSQRT(IMPRODUCT(COMPLEX(B368,-C368),COMPLEX(D368,-E368)))))),IMDIV(1,IMEXP(IMPRODUCT(0.0205979*A368*$K$3,IMPRODUCT(COMPLEX(0,1),IMSQRT(IMPRODUCT(COMPLEX(B368,-C368),COMPLEX(D368,-E368)))))))),IMSUM(IMEXP(IMPRODUCT(0.0205979*A368*$K$3,IMPRODUCT(COMPLEX(0,1),IMSQRT(IMPRODUCT(COMPLEX(B368,-C368),COMPLEX(D368,-E368)))))),IMDIV(1,IMEXP(IMPRODUCT(0.0205979*A368*$K$3,IMPRODUCT(COMPLEX(0,1),IMSQRT(IMPRODUCT(COMPLEX(B368,-C368),COMPLEX(D368,-E368)))))))))),1),IMSUM(IMPRODUCT(IMSQRT(IMDIV(COMPLEX(D368,-E368),COMPLEX(B368,-C368))),IMDIV(IMSUB(IMEXP(IMPRODUCT(0.0205979*A368*$K$3,IMPRODUCT(COMPLEX(0,1),IMSQRT(IMPRODUCT(COMPLEX(B368,-C368),COMPLEX(D368,-E368)))))),IMDIV(1,IMEXP(IMPRODUCT(0.0205979*A368*$K$3,IMPRODUCT(COMPLEX(0,1),IMSQRT(IMPRODUCT(COMPLEX(B368,-C368),COMPLEX(D368,-E368)))))))),IMSUM(IMEXP(IMPRODUCT(0.0205979*A368*$K$3,IMPRODUCT(COMPLEX(0,1),IMSQRT(IMPRODUCT(COMPLEX(B368,-C368),COMPLEX(D368,-E368)))))),IMDIV(1,IMEXP(IMPRODUCT(0.0205979*A368*$K$3,IMPRODUCT(COMPLEX(0,1),IMSQRT(IMPRODUCT(COMPLEX(B368,-C368),COMPLEX(D368,-E368)))))))))),1))))</f>
        <v>-2.61226903586628</v>
      </c>
      <c r="L368" s="15">
        <f>20*LOG10(IMABS(IMDIV(IMSUB(IMPRODUCT(IMSQRT(IMDIV(COMPLEX(D368,-E368),COMPLEX(B368,-C368))),IMDIV(IMSUB(IMEXP(IMPRODUCT(0.0205979*A368*$L$3,IMPRODUCT(COMPLEX(0,1),IMSQRT(IMPRODUCT(COMPLEX(B368,-C368),COMPLEX(D368,-E368)))))),IMDIV(1,IMEXP(IMPRODUCT(0.0205979*A368*$L$3,IMPRODUCT(COMPLEX(0,1),IMSQRT(IMPRODUCT(COMPLEX(B368,-C368),COMPLEX(D368,-E368)))))))),IMSUM(IMEXP(IMPRODUCT(0.0205979*A368*$L$3,IMPRODUCT(COMPLEX(0,1),IMSQRT(IMPRODUCT(COMPLEX(B368,-C368),COMPLEX(D368,-E368)))))),IMDIV(1,IMEXP(IMPRODUCT(0.0205979*A368*$L$3,IMPRODUCT(COMPLEX(0,1),IMSQRT(IMPRODUCT(COMPLEX(B368,-C368),COMPLEX(D368,-E368)))))))))),1),IMSUM(IMPRODUCT(IMSQRT(IMDIV(COMPLEX(D368,-E368),COMPLEX(B368,-C368))),IMDIV(IMSUB(IMEXP(IMPRODUCT(0.0205979*A368*$L$3,IMPRODUCT(COMPLEX(0,1),IMSQRT(IMPRODUCT(COMPLEX(B368,-C368),COMPLEX(D368,-E368)))))),IMDIV(1,IMEXP(IMPRODUCT(0.0205979*A368*$L$3,IMPRODUCT(COMPLEX(0,1),IMSQRT(IMPRODUCT(COMPLEX(B368,-C368),COMPLEX(D368,-E368)))))))),IMSUM(IMEXP(IMPRODUCT(0.0205979*A368*$L$3,IMPRODUCT(COMPLEX(0,1),IMSQRT(IMPRODUCT(COMPLEX(B368,-C368),COMPLEX(D368,-E368)))))),IMDIV(1,IMEXP(IMPRODUCT(0.0205979*A368*$L$3,IMPRODUCT(COMPLEX(0,1),IMSQRT(IMPRODUCT(COMPLEX(B368,-C368),COMPLEX(D368,-E368)))))))))),1))))</f>
        <v>-2.71325860682672</v>
      </c>
      <c r="M368" s="15">
        <f>20*LOG10(IMABS(IMDIV(IMSUB(IMPRODUCT(IMSQRT(IMDIV(COMPLEX(D368,-E368),COMPLEX(B368,-C368))),IMDIV(IMSUB(IMEXP(IMPRODUCT(0.0205979*A368*$M$3,IMPRODUCT(COMPLEX(0,1),IMSQRT(IMPRODUCT(COMPLEX(B368,-C368),COMPLEX(D368,-E368)))))),IMDIV(1,IMEXP(IMPRODUCT(0.0205979*A368*$M$3,IMPRODUCT(COMPLEX(0,1),IMSQRT(IMPRODUCT(COMPLEX(B368,-C368),COMPLEX(D368,-E368)))))))),IMSUM(IMEXP(IMPRODUCT(0.0205979*A368*$M$3,IMPRODUCT(COMPLEX(0,1),IMSQRT(IMPRODUCT(COMPLEX(B368,-C368),COMPLEX(D368,-E368)))))),IMDIV(1,IMEXP(IMPRODUCT(0.0205979*A368*$M$3,IMPRODUCT(COMPLEX(0,1),IMSQRT(IMPRODUCT(COMPLEX(B368,-C368),COMPLEX(D368,-E368)))))))))),1),IMSUM(IMPRODUCT(IMSQRT(IMDIV(COMPLEX(D368,-E368),COMPLEX(B368,-C368))),IMDIV(IMSUB(IMEXP(IMPRODUCT(0.0205979*A368*$M$3,IMPRODUCT(COMPLEX(0,1),IMSQRT(IMPRODUCT(COMPLEX(B368,-C368),COMPLEX(D368,-E368)))))),IMDIV(1,IMEXP(IMPRODUCT(0.0205979*A368*$M$3,IMPRODUCT(COMPLEX(0,1),IMSQRT(IMPRODUCT(COMPLEX(B368,-C368),COMPLEX(D368,-E368)))))))),IMSUM(IMEXP(IMPRODUCT(0.0205979*A368*$M$3,IMPRODUCT(COMPLEX(0,1),IMSQRT(IMPRODUCT(COMPLEX(B368,-C368),COMPLEX(D368,-E368)))))),IMDIV(1,IMEXP(IMPRODUCT(0.0205979*A368*$M$3,IMPRODUCT(COMPLEX(0,1),IMSQRT(IMPRODUCT(COMPLEX(B368,-C368),COMPLEX(D368,-E368)))))))))),1))))</f>
        <v>-2.67013307509951</v>
      </c>
      <c r="N368" s="15">
        <f>20*LOG10(IMABS(IMDIV(IMSUB(IMPRODUCT(IMSQRT(IMDIV(COMPLEX(D368,-E368),COMPLEX(B368,-C368))),IMDIV(IMSUB(IMEXP(IMPRODUCT(0.0205979*A368*$N$3,IMPRODUCT(COMPLEX(0,1),IMSQRT(IMPRODUCT(COMPLEX(B368,-C368),COMPLEX(D368,-E368)))))),IMDIV(1,IMEXP(IMPRODUCT(0.0205979*A368*$N$3,IMPRODUCT(COMPLEX(0,1),IMSQRT(IMPRODUCT(COMPLEX(B368,-C368),COMPLEX(D368,-E368)))))))),IMSUM(IMEXP(IMPRODUCT(0.0205979*A368*$N$3,IMPRODUCT(COMPLEX(0,1),IMSQRT(IMPRODUCT(COMPLEX(B368,-C368),COMPLEX(D368,-E368)))))),IMDIV(1,IMEXP(IMPRODUCT(0.0205979*A368*$N$3,IMPRODUCT(COMPLEX(0,1),IMSQRT(IMPRODUCT(COMPLEX(B368,-C368),COMPLEX(D368,-E368)))))))))),1),IMSUM(IMPRODUCT(IMSQRT(IMDIV(COMPLEX(D368,-E368),COMPLEX(B368,-C368))),IMDIV(IMSUB(IMEXP(IMPRODUCT(0.0205979*A368*$N$3,IMPRODUCT(COMPLEX(0,1),IMSQRT(IMPRODUCT(COMPLEX(B368,-C368),COMPLEX(D368,-E368)))))),IMDIV(1,IMEXP(IMPRODUCT(0.0205979*A368*$N$3,IMPRODUCT(COMPLEX(0,1),IMSQRT(IMPRODUCT(COMPLEX(B368,-C368),COMPLEX(D368,-E368)))))))),IMSUM(IMEXP(IMPRODUCT(0.0205979*A368*$N$3,IMPRODUCT(COMPLEX(0,1),IMSQRT(IMPRODUCT(COMPLEX(B368,-C368),COMPLEX(D368,-E368)))))),IMDIV(1,IMEXP(IMPRODUCT(0.0205979*A368*$N$3,IMPRODUCT(COMPLEX(0,1),IMSQRT(IMPRODUCT(COMPLEX(B368,-C368),COMPLEX(D368,-E368)))))))))),1))))</f>
        <v>-2.61511311700705</v>
      </c>
      <c r="O368" s="15">
        <f>20*LOG10(IMABS(IMDIV(IMSUB(IMPRODUCT(IMSQRT(IMDIV(COMPLEX(D368,-E368),COMPLEX(B368,-C368))),IMDIV(IMSUB(IMEXP(IMPRODUCT(0.0205979*A368*$O$3,IMPRODUCT(COMPLEX(0,1),IMSQRT(IMPRODUCT(COMPLEX(B368,-C368),COMPLEX(D368,-E368)))))),IMDIV(1,IMEXP(IMPRODUCT(0.0205979*A368*$O$3,IMPRODUCT(COMPLEX(0,1),IMSQRT(IMPRODUCT(COMPLEX(B368,-C368),COMPLEX(D368,-E368)))))))),IMSUM(IMEXP(IMPRODUCT(0.0205979*A368*$O$3,IMPRODUCT(COMPLEX(0,1),IMSQRT(IMPRODUCT(COMPLEX(B368,-C368),COMPLEX(D368,-E368)))))),IMDIV(1,IMEXP(IMPRODUCT(0.0205979*A368*$O$3,IMPRODUCT(COMPLEX(0,1),IMSQRT(IMPRODUCT(COMPLEX(B368,-C368),COMPLEX(D368,-E368)))))))))),1),IMSUM(IMPRODUCT(IMSQRT(IMDIV(COMPLEX(D368,-E368),COMPLEX(B368,-C368))),IMDIV(IMSUB(IMEXP(IMPRODUCT(0.0205979*A368*$O$3,IMPRODUCT(COMPLEX(0,1),IMSQRT(IMPRODUCT(COMPLEX(B368,-C368),COMPLEX(D368,-E368)))))),IMDIV(1,IMEXP(IMPRODUCT(0.0205979*A368*$O$3,IMPRODUCT(COMPLEX(0,1),IMSQRT(IMPRODUCT(COMPLEX(B368,-C368),COMPLEX(D368,-E368)))))))),IMSUM(IMEXP(IMPRODUCT(0.0205979*A368*$O$3,IMPRODUCT(COMPLEX(0,1),IMSQRT(IMPRODUCT(COMPLEX(B368,-C368),COMPLEX(D368,-E368)))))),IMDIV(1,IMEXP(IMPRODUCT(0.0205979*A368*$O$3,IMPRODUCT(COMPLEX(0,1),IMSQRT(IMPRODUCT(COMPLEX(B368,-C368),COMPLEX(D368,-E368)))))))))),1))))</f>
        <v>-2.60370586572948</v>
      </c>
      <c r="P368" s="19">
        <f t="shared" si="73"/>
        <v>0.791896357601369</v>
      </c>
      <c r="Q368" s="19">
        <f t="shared" si="74"/>
        <v>0.155979480602757</v>
      </c>
    </row>
    <row r="369" spans="1:17">
      <c r="A369" s="2">
        <v>15.12</v>
      </c>
      <c r="B369">
        <v>20.3025</v>
      </c>
      <c r="C369">
        <v>16.3593</v>
      </c>
      <c r="D369">
        <v>0.6268</v>
      </c>
      <c r="E369">
        <v>0.0927</v>
      </c>
      <c r="F369" s="14">
        <f>20*LOG10(IMABS(IMDIV(IMSUB(IMPRODUCT(IMSQRT(IMDIV(COMPLEX(D369,-E369),COMPLEX(B369,-C369))),IMDIV(IMSUB(IMEXP(IMPRODUCT(0.0205979*A369*$F$3,IMPRODUCT(COMPLEX(0,1),IMSQRT(IMPRODUCT(COMPLEX(B369,-C369),COMPLEX(D369,-E369)))))),IMDIV(1,IMEXP(IMPRODUCT(0.0205979*A369*$F$3,IMPRODUCT(COMPLEX(0,1),IMSQRT(IMPRODUCT(COMPLEX(B369,-C369),COMPLEX(D369,-E369)))))))),IMSUM(IMEXP(IMPRODUCT(0.0205979*A369*$F$3,IMPRODUCT(COMPLEX(0,1),IMSQRT(IMPRODUCT(COMPLEX(B369,-C369),COMPLEX(D369,-E369)))))),IMDIV(1,IMEXP(IMPRODUCT(0.0205979*A369*$F$3,IMPRODUCT(COMPLEX(0,1),IMSQRT(IMPRODUCT(COMPLEX(B369,-C369),COMPLEX(D369,-E369)))))))))),1),IMSUM(IMPRODUCT(IMSQRT(IMDIV(COMPLEX(D369,-E369),COMPLEX(B369,-C369))),IMDIV(IMSUB(IMEXP(IMPRODUCT(0.0205979*A369*$F$3,IMPRODUCT(COMPLEX(0,1),IMSQRT(IMPRODUCT(COMPLEX(B369,-C369),COMPLEX(D369,-E369)))))),IMDIV(1,IMEXP(IMPRODUCT(0.0205979*A369*$F$3,IMPRODUCT(COMPLEX(0,1),IMSQRT(IMPRODUCT(COMPLEX(B369,-C369),COMPLEX(D369,-E369)))))))),IMSUM(IMEXP(IMPRODUCT(0.0205979*A369*$F$3,IMPRODUCT(COMPLEX(0,1),IMSQRT(IMPRODUCT(COMPLEX(B369,-C369),COMPLEX(D369,-E369)))))),IMDIV(1,IMEXP(IMPRODUCT(0.0205979*A369*$F$3,IMPRODUCT(COMPLEX(0,1),IMSQRT(IMPRODUCT(COMPLEX(B369,-C369),COMPLEX(D369,-E369)))))))))),1))))</f>
        <v>-2.89547938831443</v>
      </c>
      <c r="G369" s="15">
        <f>20*LOG10(IMABS(IMDIV(IMSUB(IMPRODUCT(IMSQRT(IMDIV(COMPLEX(D369,-E369),COMPLEX(B369,-C369))),IMDIV(IMSUB(IMEXP(IMPRODUCT(0.0205979*A369*$G$3,IMPRODUCT(COMPLEX(0,1),IMSQRT(IMPRODUCT(COMPLEX(B369,-C369),COMPLEX(D369,-E369)))))),IMDIV(1,IMEXP(IMPRODUCT(0.0205979*A369*$G$3,IMPRODUCT(COMPLEX(0,1),IMSQRT(IMPRODUCT(COMPLEX(B369,-C369),COMPLEX(D369,-E369)))))))),IMSUM(IMEXP(IMPRODUCT(0.0205979*A369*$G$3,IMPRODUCT(COMPLEX(0,1),IMSQRT(IMPRODUCT(COMPLEX(B369,-C369),COMPLEX(D369,-E369)))))),IMDIV(1,IMEXP(IMPRODUCT(0.0205979*A369*$G$3,IMPRODUCT(COMPLEX(0,1),IMSQRT(IMPRODUCT(COMPLEX(B369,-C369),COMPLEX(D369,-E369)))))))))),1),IMSUM(IMPRODUCT(IMSQRT(IMDIV(COMPLEX(D369,-E369),COMPLEX(B369,-C369))),IMDIV(IMSUB(IMEXP(IMPRODUCT(0.0205979*A369*$G$3,IMPRODUCT(COMPLEX(0,1),IMSQRT(IMPRODUCT(COMPLEX(B369,-C369),COMPLEX(D369,-E369)))))),IMDIV(1,IMEXP(IMPRODUCT(0.0205979*A369*$G$3,IMPRODUCT(COMPLEX(0,1),IMSQRT(IMPRODUCT(COMPLEX(B369,-C369),COMPLEX(D369,-E369)))))))),IMSUM(IMEXP(IMPRODUCT(0.0205979*A369*$G$3,IMPRODUCT(COMPLEX(0,1),IMSQRT(IMPRODUCT(COMPLEX(B369,-C369),COMPLEX(D369,-E369)))))),IMDIV(1,IMEXP(IMPRODUCT(0.0205979*A369*$G$3,IMPRODUCT(COMPLEX(0,1),IMSQRT(IMPRODUCT(COMPLEX(B369,-C369),COMPLEX(D369,-E369)))))))))),1))))</f>
        <v>-4.14913301561292</v>
      </c>
      <c r="H369" s="15">
        <f>20*LOG10(IMABS(IMDIV(IMSUB(IMPRODUCT(IMSQRT(IMDIV(COMPLEX(D369,-E369),COMPLEX(B369,-C369))),IMDIV(IMSUB(IMEXP(IMPRODUCT(0.0205979*A369*$H$3,IMPRODUCT(COMPLEX(0,1),IMSQRT(IMPRODUCT(COMPLEX(B369,-C369),COMPLEX(D369,-E369)))))),IMDIV(1,IMEXP(IMPRODUCT(0.0205979*A369*$H$3,IMPRODUCT(COMPLEX(0,1),IMSQRT(IMPRODUCT(COMPLEX(B369,-C369),COMPLEX(D369,-E369)))))))),IMSUM(IMEXP(IMPRODUCT(0.0205979*A369*$H$3,IMPRODUCT(COMPLEX(0,1),IMSQRT(IMPRODUCT(COMPLEX(B369,-C369),COMPLEX(D369,-E369)))))),IMDIV(1,IMEXP(IMPRODUCT(0.0205979*A369*$H$3,IMPRODUCT(COMPLEX(0,1),IMSQRT(IMPRODUCT(COMPLEX(B369,-C369),COMPLEX(D369,-E369)))))))))),1),IMSUM(IMPRODUCT(IMSQRT(IMDIV(COMPLEX(D369,-E369),COMPLEX(B369,-C369))),IMDIV(IMSUB(IMEXP(IMPRODUCT(0.0205979*A369*$H$3,IMPRODUCT(COMPLEX(0,1),IMSQRT(IMPRODUCT(COMPLEX(B369,-C369),COMPLEX(D369,-E369)))))),IMDIV(1,IMEXP(IMPRODUCT(0.0205979*A369*$H$3,IMPRODUCT(COMPLEX(0,1),IMSQRT(IMPRODUCT(COMPLEX(B369,-C369),COMPLEX(D369,-E369)))))))),IMSUM(IMEXP(IMPRODUCT(0.0205979*A369*$H$3,IMPRODUCT(COMPLEX(0,1),IMSQRT(IMPRODUCT(COMPLEX(B369,-C369),COMPLEX(D369,-E369)))))),IMDIV(1,IMEXP(IMPRODUCT(0.0205979*A369*$H$3,IMPRODUCT(COMPLEX(0,1),IMSQRT(IMPRODUCT(COMPLEX(B369,-C369),COMPLEX(D369,-E369)))))))))),1))))</f>
        <v>-2.78362007418998</v>
      </c>
      <c r="I369" s="15">
        <f>20*LOG10(IMABS(IMDIV(IMSUB(IMPRODUCT(IMSQRT(IMDIV(COMPLEX(D369,-E369),COMPLEX(B369,-C369))),IMDIV(IMSUB(IMEXP(IMPRODUCT(0.0205979*A369*$I$3,IMPRODUCT(COMPLEX(0,1),IMSQRT(IMPRODUCT(COMPLEX(B369,-C369),COMPLEX(D369,-E369)))))),IMDIV(1,IMEXP(IMPRODUCT(0.0205979*A369*$I$3,IMPRODUCT(COMPLEX(0,1),IMSQRT(IMPRODUCT(COMPLEX(B369,-C369),COMPLEX(D369,-E369)))))))),IMSUM(IMEXP(IMPRODUCT(0.0205979*A369*$I$3,IMPRODUCT(COMPLEX(0,1),IMSQRT(IMPRODUCT(COMPLEX(B369,-C369),COMPLEX(D369,-E369)))))),IMDIV(1,IMEXP(IMPRODUCT(0.0205979*A369*$I$3,IMPRODUCT(COMPLEX(0,1),IMSQRT(IMPRODUCT(COMPLEX(B369,-C369),COMPLEX(D369,-E369)))))))))),1),IMSUM(IMPRODUCT(IMSQRT(IMDIV(COMPLEX(D369,-E369),COMPLEX(B369,-C369))),IMDIV(IMSUB(IMEXP(IMPRODUCT(0.0205979*A369*$I$3,IMPRODUCT(COMPLEX(0,1),IMSQRT(IMPRODUCT(COMPLEX(B369,-C369),COMPLEX(D369,-E369)))))),IMDIV(1,IMEXP(IMPRODUCT(0.0205979*A369*$I$3,IMPRODUCT(COMPLEX(0,1),IMSQRT(IMPRODUCT(COMPLEX(B369,-C369),COMPLEX(D369,-E369)))))))),IMSUM(IMEXP(IMPRODUCT(0.0205979*A369*$I$3,IMPRODUCT(COMPLEX(0,1),IMSQRT(IMPRODUCT(COMPLEX(B369,-C369),COMPLEX(D369,-E369)))))),IMDIV(1,IMEXP(IMPRODUCT(0.0205979*A369*$I$3,IMPRODUCT(COMPLEX(0,1),IMSQRT(IMPRODUCT(COMPLEX(B369,-C369),COMPLEX(D369,-E369)))))))))),1))))</f>
        <v>-2.32354622568585</v>
      </c>
      <c r="J369" s="15">
        <f>20*LOG10(IMABS(IMDIV(IMSUB(IMPRODUCT(IMSQRT(IMDIV(COMPLEX(D369,-E369),COMPLEX(B369,-C369))),IMDIV(IMSUB(IMEXP(IMPRODUCT(0.0205979*A369*$J$3,IMPRODUCT(COMPLEX(0,1),IMSQRT(IMPRODUCT(COMPLEX(B369,-C369),COMPLEX(D369,-E369)))))),IMDIV(1,IMEXP(IMPRODUCT(0.0205979*A369*$J$3,IMPRODUCT(COMPLEX(0,1),IMSQRT(IMPRODUCT(COMPLEX(B369,-C369),COMPLEX(D369,-E369)))))))),IMSUM(IMEXP(IMPRODUCT(0.0205979*A369*$J$3,IMPRODUCT(COMPLEX(0,1),IMSQRT(IMPRODUCT(COMPLEX(B369,-C369),COMPLEX(D369,-E369)))))),IMDIV(1,IMEXP(IMPRODUCT(0.0205979*A369*$J$3,IMPRODUCT(COMPLEX(0,1),IMSQRT(IMPRODUCT(COMPLEX(B369,-C369),COMPLEX(D369,-E369)))))))))),1),IMSUM(IMPRODUCT(IMSQRT(IMDIV(COMPLEX(D369,-E369),COMPLEX(B369,-C369))),IMDIV(IMSUB(IMEXP(IMPRODUCT(0.0205979*A369*$J$3,IMPRODUCT(COMPLEX(0,1),IMSQRT(IMPRODUCT(COMPLEX(B369,-C369),COMPLEX(D369,-E369)))))),IMDIV(1,IMEXP(IMPRODUCT(0.0205979*A369*$J$3,IMPRODUCT(COMPLEX(0,1),IMSQRT(IMPRODUCT(COMPLEX(B369,-C369),COMPLEX(D369,-E369)))))))),IMSUM(IMEXP(IMPRODUCT(0.0205979*A369*$J$3,IMPRODUCT(COMPLEX(0,1),IMSQRT(IMPRODUCT(COMPLEX(B369,-C369),COMPLEX(D369,-E369)))))),IMDIV(1,IMEXP(IMPRODUCT(0.0205979*A369*$J$3,IMPRODUCT(COMPLEX(0,1),IMSQRT(IMPRODUCT(COMPLEX(B369,-C369),COMPLEX(D369,-E369)))))))))),1))))</f>
        <v>-2.39221689180641</v>
      </c>
      <c r="K369" s="15">
        <f>20*LOG10(IMABS(IMDIV(IMSUB(IMPRODUCT(IMSQRT(IMDIV(COMPLEX(D369,-E369),COMPLEX(B369,-C369))),IMDIV(IMSUB(IMEXP(IMPRODUCT(0.0205979*A369*$K$3,IMPRODUCT(COMPLEX(0,1),IMSQRT(IMPRODUCT(COMPLEX(B369,-C369),COMPLEX(D369,-E369)))))),IMDIV(1,IMEXP(IMPRODUCT(0.0205979*A369*$K$3,IMPRODUCT(COMPLEX(0,1),IMSQRT(IMPRODUCT(COMPLEX(B369,-C369),COMPLEX(D369,-E369)))))))),IMSUM(IMEXP(IMPRODUCT(0.0205979*A369*$K$3,IMPRODUCT(COMPLEX(0,1),IMSQRT(IMPRODUCT(COMPLEX(B369,-C369),COMPLEX(D369,-E369)))))),IMDIV(1,IMEXP(IMPRODUCT(0.0205979*A369*$K$3,IMPRODUCT(COMPLEX(0,1),IMSQRT(IMPRODUCT(COMPLEX(B369,-C369),COMPLEX(D369,-E369)))))))))),1),IMSUM(IMPRODUCT(IMSQRT(IMDIV(COMPLEX(D369,-E369),COMPLEX(B369,-C369))),IMDIV(IMSUB(IMEXP(IMPRODUCT(0.0205979*A369*$K$3,IMPRODUCT(COMPLEX(0,1),IMSQRT(IMPRODUCT(COMPLEX(B369,-C369),COMPLEX(D369,-E369)))))),IMDIV(1,IMEXP(IMPRODUCT(0.0205979*A369*$K$3,IMPRODUCT(COMPLEX(0,1),IMSQRT(IMPRODUCT(COMPLEX(B369,-C369),COMPLEX(D369,-E369)))))))),IMSUM(IMEXP(IMPRODUCT(0.0205979*A369*$K$3,IMPRODUCT(COMPLEX(0,1),IMSQRT(IMPRODUCT(COMPLEX(B369,-C369),COMPLEX(D369,-E369)))))),IMDIV(1,IMEXP(IMPRODUCT(0.0205979*A369*$K$3,IMPRODUCT(COMPLEX(0,1),IMSQRT(IMPRODUCT(COMPLEX(B369,-C369),COMPLEX(D369,-E369)))))))))),1))))</f>
        <v>-2.62144258746652</v>
      </c>
      <c r="L369" s="15">
        <f>20*LOG10(IMABS(IMDIV(IMSUB(IMPRODUCT(IMSQRT(IMDIV(COMPLEX(D369,-E369),COMPLEX(B369,-C369))),IMDIV(IMSUB(IMEXP(IMPRODUCT(0.0205979*A369*$L$3,IMPRODUCT(COMPLEX(0,1),IMSQRT(IMPRODUCT(COMPLEX(B369,-C369),COMPLEX(D369,-E369)))))),IMDIV(1,IMEXP(IMPRODUCT(0.0205979*A369*$L$3,IMPRODUCT(COMPLEX(0,1),IMSQRT(IMPRODUCT(COMPLEX(B369,-C369),COMPLEX(D369,-E369)))))))),IMSUM(IMEXP(IMPRODUCT(0.0205979*A369*$L$3,IMPRODUCT(COMPLEX(0,1),IMSQRT(IMPRODUCT(COMPLEX(B369,-C369),COMPLEX(D369,-E369)))))),IMDIV(1,IMEXP(IMPRODUCT(0.0205979*A369*$L$3,IMPRODUCT(COMPLEX(0,1),IMSQRT(IMPRODUCT(COMPLEX(B369,-C369),COMPLEX(D369,-E369)))))))))),1),IMSUM(IMPRODUCT(IMSQRT(IMDIV(COMPLEX(D369,-E369),COMPLEX(B369,-C369))),IMDIV(IMSUB(IMEXP(IMPRODUCT(0.0205979*A369*$L$3,IMPRODUCT(COMPLEX(0,1),IMSQRT(IMPRODUCT(COMPLEX(B369,-C369),COMPLEX(D369,-E369)))))),IMDIV(1,IMEXP(IMPRODUCT(0.0205979*A369*$L$3,IMPRODUCT(COMPLEX(0,1),IMSQRT(IMPRODUCT(COMPLEX(B369,-C369),COMPLEX(D369,-E369)))))))),IMSUM(IMEXP(IMPRODUCT(0.0205979*A369*$L$3,IMPRODUCT(COMPLEX(0,1),IMSQRT(IMPRODUCT(COMPLEX(B369,-C369),COMPLEX(D369,-E369)))))),IMDIV(1,IMEXP(IMPRODUCT(0.0205979*A369*$L$3,IMPRODUCT(COMPLEX(0,1),IMSQRT(IMPRODUCT(COMPLEX(B369,-C369),COMPLEX(D369,-E369)))))))))),1))))</f>
        <v>-2.71674831069774</v>
      </c>
      <c r="M369" s="15">
        <f>20*LOG10(IMABS(IMDIV(IMSUB(IMPRODUCT(IMSQRT(IMDIV(COMPLEX(D369,-E369),COMPLEX(B369,-C369))),IMDIV(IMSUB(IMEXP(IMPRODUCT(0.0205979*A369*$M$3,IMPRODUCT(COMPLEX(0,1),IMSQRT(IMPRODUCT(COMPLEX(B369,-C369),COMPLEX(D369,-E369)))))),IMDIV(1,IMEXP(IMPRODUCT(0.0205979*A369*$M$3,IMPRODUCT(COMPLEX(0,1),IMSQRT(IMPRODUCT(COMPLEX(B369,-C369),COMPLEX(D369,-E369)))))))),IMSUM(IMEXP(IMPRODUCT(0.0205979*A369*$M$3,IMPRODUCT(COMPLEX(0,1),IMSQRT(IMPRODUCT(COMPLEX(B369,-C369),COMPLEX(D369,-E369)))))),IMDIV(1,IMEXP(IMPRODUCT(0.0205979*A369*$M$3,IMPRODUCT(COMPLEX(0,1),IMSQRT(IMPRODUCT(COMPLEX(B369,-C369),COMPLEX(D369,-E369)))))))))),1),IMSUM(IMPRODUCT(IMSQRT(IMDIV(COMPLEX(D369,-E369),COMPLEX(B369,-C369))),IMDIV(IMSUB(IMEXP(IMPRODUCT(0.0205979*A369*$M$3,IMPRODUCT(COMPLEX(0,1),IMSQRT(IMPRODUCT(COMPLEX(B369,-C369),COMPLEX(D369,-E369)))))),IMDIV(1,IMEXP(IMPRODUCT(0.0205979*A369*$M$3,IMPRODUCT(COMPLEX(0,1),IMSQRT(IMPRODUCT(COMPLEX(B369,-C369),COMPLEX(D369,-E369)))))))),IMSUM(IMEXP(IMPRODUCT(0.0205979*A369*$M$3,IMPRODUCT(COMPLEX(0,1),IMSQRT(IMPRODUCT(COMPLEX(B369,-C369),COMPLEX(D369,-E369)))))),IMDIV(1,IMEXP(IMPRODUCT(0.0205979*A369*$M$3,IMPRODUCT(COMPLEX(0,1),IMSQRT(IMPRODUCT(COMPLEX(B369,-C369),COMPLEX(D369,-E369)))))))))),1))))</f>
        <v>-2.67097537760732</v>
      </c>
      <c r="N369" s="15">
        <f>20*LOG10(IMABS(IMDIV(IMSUB(IMPRODUCT(IMSQRT(IMDIV(COMPLEX(D369,-E369),COMPLEX(B369,-C369))),IMDIV(IMSUB(IMEXP(IMPRODUCT(0.0205979*A369*$N$3,IMPRODUCT(COMPLEX(0,1),IMSQRT(IMPRODUCT(COMPLEX(B369,-C369),COMPLEX(D369,-E369)))))),IMDIV(1,IMEXP(IMPRODUCT(0.0205979*A369*$N$3,IMPRODUCT(COMPLEX(0,1),IMSQRT(IMPRODUCT(COMPLEX(B369,-C369),COMPLEX(D369,-E369)))))))),IMSUM(IMEXP(IMPRODUCT(0.0205979*A369*$N$3,IMPRODUCT(COMPLEX(0,1),IMSQRT(IMPRODUCT(COMPLEX(B369,-C369),COMPLEX(D369,-E369)))))),IMDIV(1,IMEXP(IMPRODUCT(0.0205979*A369*$N$3,IMPRODUCT(COMPLEX(0,1),IMSQRT(IMPRODUCT(COMPLEX(B369,-C369),COMPLEX(D369,-E369)))))))))),1),IMSUM(IMPRODUCT(IMSQRT(IMDIV(COMPLEX(D369,-E369),COMPLEX(B369,-C369))),IMDIV(IMSUB(IMEXP(IMPRODUCT(0.0205979*A369*$N$3,IMPRODUCT(COMPLEX(0,1),IMSQRT(IMPRODUCT(COMPLEX(B369,-C369),COMPLEX(D369,-E369)))))),IMDIV(1,IMEXP(IMPRODUCT(0.0205979*A369*$N$3,IMPRODUCT(COMPLEX(0,1),IMSQRT(IMPRODUCT(COMPLEX(B369,-C369),COMPLEX(D369,-E369)))))))),IMSUM(IMEXP(IMPRODUCT(0.0205979*A369*$N$3,IMPRODUCT(COMPLEX(0,1),IMSQRT(IMPRODUCT(COMPLEX(B369,-C369),COMPLEX(D369,-E369)))))),IMDIV(1,IMEXP(IMPRODUCT(0.0205979*A369*$N$3,IMPRODUCT(COMPLEX(0,1),IMSQRT(IMPRODUCT(COMPLEX(B369,-C369),COMPLEX(D369,-E369)))))))))),1))))</f>
        <v>-2.61733235521671</v>
      </c>
      <c r="O369" s="15">
        <f>20*LOG10(IMABS(IMDIV(IMSUB(IMPRODUCT(IMSQRT(IMDIV(COMPLEX(D369,-E369),COMPLEX(B369,-C369))),IMDIV(IMSUB(IMEXP(IMPRODUCT(0.0205979*A369*$O$3,IMPRODUCT(COMPLEX(0,1),IMSQRT(IMPRODUCT(COMPLEX(B369,-C369),COMPLEX(D369,-E369)))))),IMDIV(1,IMEXP(IMPRODUCT(0.0205979*A369*$O$3,IMPRODUCT(COMPLEX(0,1),IMSQRT(IMPRODUCT(COMPLEX(B369,-C369),COMPLEX(D369,-E369)))))))),IMSUM(IMEXP(IMPRODUCT(0.0205979*A369*$O$3,IMPRODUCT(COMPLEX(0,1),IMSQRT(IMPRODUCT(COMPLEX(B369,-C369),COMPLEX(D369,-E369)))))),IMDIV(1,IMEXP(IMPRODUCT(0.0205979*A369*$O$3,IMPRODUCT(COMPLEX(0,1),IMSQRT(IMPRODUCT(COMPLEX(B369,-C369),COMPLEX(D369,-E369)))))))))),1),IMSUM(IMPRODUCT(IMSQRT(IMDIV(COMPLEX(D369,-E369),COMPLEX(B369,-C369))),IMDIV(IMSUB(IMEXP(IMPRODUCT(0.0205979*A369*$O$3,IMPRODUCT(COMPLEX(0,1),IMSQRT(IMPRODUCT(COMPLEX(B369,-C369),COMPLEX(D369,-E369)))))),IMDIV(1,IMEXP(IMPRODUCT(0.0205979*A369*$O$3,IMPRODUCT(COMPLEX(0,1),IMSQRT(IMPRODUCT(COMPLEX(B369,-C369),COMPLEX(D369,-E369)))))))),IMSUM(IMEXP(IMPRODUCT(0.0205979*A369*$O$3,IMPRODUCT(COMPLEX(0,1),IMSQRT(IMPRODUCT(COMPLEX(B369,-C369),COMPLEX(D369,-E369)))))),IMDIV(1,IMEXP(IMPRODUCT(0.0205979*A369*$O$3,IMPRODUCT(COMPLEX(0,1),IMSQRT(IMPRODUCT(COMPLEX(B369,-C369),COMPLEX(D369,-E369)))))))))),1))))</f>
        <v>-2.60778903484367</v>
      </c>
      <c r="P369" s="19">
        <f t="shared" si="73"/>
        <v>0.805777613594385</v>
      </c>
      <c r="Q369" s="19">
        <f t="shared" si="74"/>
        <v>0.147894065092533</v>
      </c>
    </row>
    <row r="370" spans="1:17">
      <c r="A370" s="2">
        <v>15.2</v>
      </c>
      <c r="B370">
        <v>20.3071</v>
      </c>
      <c r="C370">
        <v>16.4149</v>
      </c>
      <c r="D370">
        <v>0.6244</v>
      </c>
      <c r="E370">
        <v>0.09</v>
      </c>
      <c r="F370" s="14">
        <f>20*LOG10(IMABS(IMDIV(IMSUB(IMPRODUCT(IMSQRT(IMDIV(COMPLEX(D370,-E370),COMPLEX(B370,-C370))),IMDIV(IMSUB(IMEXP(IMPRODUCT(0.0205979*A370*$F$3,IMPRODUCT(COMPLEX(0,1),IMSQRT(IMPRODUCT(COMPLEX(B370,-C370),COMPLEX(D370,-E370)))))),IMDIV(1,IMEXP(IMPRODUCT(0.0205979*A370*$F$3,IMPRODUCT(COMPLEX(0,1),IMSQRT(IMPRODUCT(COMPLEX(B370,-C370),COMPLEX(D370,-E370)))))))),IMSUM(IMEXP(IMPRODUCT(0.0205979*A370*$F$3,IMPRODUCT(COMPLEX(0,1),IMSQRT(IMPRODUCT(COMPLEX(B370,-C370),COMPLEX(D370,-E370)))))),IMDIV(1,IMEXP(IMPRODUCT(0.0205979*A370*$F$3,IMPRODUCT(COMPLEX(0,1),IMSQRT(IMPRODUCT(COMPLEX(B370,-C370),COMPLEX(D370,-E370)))))))))),1),IMSUM(IMPRODUCT(IMSQRT(IMDIV(COMPLEX(D370,-E370),COMPLEX(B370,-C370))),IMDIV(IMSUB(IMEXP(IMPRODUCT(0.0205979*A370*$F$3,IMPRODUCT(COMPLEX(0,1),IMSQRT(IMPRODUCT(COMPLEX(B370,-C370),COMPLEX(D370,-E370)))))),IMDIV(1,IMEXP(IMPRODUCT(0.0205979*A370*$F$3,IMPRODUCT(COMPLEX(0,1),IMSQRT(IMPRODUCT(COMPLEX(B370,-C370),COMPLEX(D370,-E370)))))))),IMSUM(IMEXP(IMPRODUCT(0.0205979*A370*$F$3,IMPRODUCT(COMPLEX(0,1),IMSQRT(IMPRODUCT(COMPLEX(B370,-C370),COMPLEX(D370,-E370)))))),IMDIV(1,IMEXP(IMPRODUCT(0.0205979*A370*$F$3,IMPRODUCT(COMPLEX(0,1),IMSQRT(IMPRODUCT(COMPLEX(B370,-C370),COMPLEX(D370,-E370)))))))))),1))))</f>
        <v>-2.90949025844987</v>
      </c>
      <c r="G370" s="15">
        <f>20*LOG10(IMABS(IMDIV(IMSUB(IMPRODUCT(IMSQRT(IMDIV(COMPLEX(D370,-E370),COMPLEX(B370,-C370))),IMDIV(IMSUB(IMEXP(IMPRODUCT(0.0205979*A370*$G$3,IMPRODUCT(COMPLEX(0,1),IMSQRT(IMPRODUCT(COMPLEX(B370,-C370),COMPLEX(D370,-E370)))))),IMDIV(1,IMEXP(IMPRODUCT(0.0205979*A370*$G$3,IMPRODUCT(COMPLEX(0,1),IMSQRT(IMPRODUCT(COMPLEX(B370,-C370),COMPLEX(D370,-E370)))))))),IMSUM(IMEXP(IMPRODUCT(0.0205979*A370*$G$3,IMPRODUCT(COMPLEX(0,1),IMSQRT(IMPRODUCT(COMPLEX(B370,-C370),COMPLEX(D370,-E370)))))),IMDIV(1,IMEXP(IMPRODUCT(0.0205979*A370*$G$3,IMPRODUCT(COMPLEX(0,1),IMSQRT(IMPRODUCT(COMPLEX(B370,-C370),COMPLEX(D370,-E370)))))))))),1),IMSUM(IMPRODUCT(IMSQRT(IMDIV(COMPLEX(D370,-E370),COMPLEX(B370,-C370))),IMDIV(IMSUB(IMEXP(IMPRODUCT(0.0205979*A370*$G$3,IMPRODUCT(COMPLEX(0,1),IMSQRT(IMPRODUCT(COMPLEX(B370,-C370),COMPLEX(D370,-E370)))))),IMDIV(1,IMEXP(IMPRODUCT(0.0205979*A370*$G$3,IMPRODUCT(COMPLEX(0,1),IMSQRT(IMPRODUCT(COMPLEX(B370,-C370),COMPLEX(D370,-E370)))))))),IMSUM(IMEXP(IMPRODUCT(0.0205979*A370*$G$3,IMPRODUCT(COMPLEX(0,1),IMSQRT(IMPRODUCT(COMPLEX(B370,-C370),COMPLEX(D370,-E370)))))),IMDIV(1,IMEXP(IMPRODUCT(0.0205979*A370*$G$3,IMPRODUCT(COMPLEX(0,1),IMSQRT(IMPRODUCT(COMPLEX(B370,-C370),COMPLEX(D370,-E370)))))))))),1))))</f>
        <v>-4.12392719922601</v>
      </c>
      <c r="H370" s="15">
        <f>20*LOG10(IMABS(IMDIV(IMSUB(IMPRODUCT(IMSQRT(IMDIV(COMPLEX(D370,-E370),COMPLEX(B370,-C370))),IMDIV(IMSUB(IMEXP(IMPRODUCT(0.0205979*A370*$H$3,IMPRODUCT(COMPLEX(0,1),IMSQRT(IMPRODUCT(COMPLEX(B370,-C370),COMPLEX(D370,-E370)))))),IMDIV(1,IMEXP(IMPRODUCT(0.0205979*A370*$H$3,IMPRODUCT(COMPLEX(0,1),IMSQRT(IMPRODUCT(COMPLEX(B370,-C370),COMPLEX(D370,-E370)))))))),IMSUM(IMEXP(IMPRODUCT(0.0205979*A370*$H$3,IMPRODUCT(COMPLEX(0,1),IMSQRT(IMPRODUCT(COMPLEX(B370,-C370),COMPLEX(D370,-E370)))))),IMDIV(1,IMEXP(IMPRODUCT(0.0205979*A370*$H$3,IMPRODUCT(COMPLEX(0,1),IMSQRT(IMPRODUCT(COMPLEX(B370,-C370),COMPLEX(D370,-E370)))))))))),1),IMSUM(IMPRODUCT(IMSQRT(IMDIV(COMPLEX(D370,-E370),COMPLEX(B370,-C370))),IMDIV(IMSUB(IMEXP(IMPRODUCT(0.0205979*A370*$H$3,IMPRODUCT(COMPLEX(0,1),IMSQRT(IMPRODUCT(COMPLEX(B370,-C370),COMPLEX(D370,-E370)))))),IMDIV(1,IMEXP(IMPRODUCT(0.0205979*A370*$H$3,IMPRODUCT(COMPLEX(0,1),IMSQRT(IMPRODUCT(COMPLEX(B370,-C370),COMPLEX(D370,-E370)))))))),IMSUM(IMEXP(IMPRODUCT(0.0205979*A370*$H$3,IMPRODUCT(COMPLEX(0,1),IMSQRT(IMPRODUCT(COMPLEX(B370,-C370),COMPLEX(D370,-E370)))))),IMDIV(1,IMEXP(IMPRODUCT(0.0205979*A370*$H$3,IMPRODUCT(COMPLEX(0,1),IMSQRT(IMPRODUCT(COMPLEX(B370,-C370),COMPLEX(D370,-E370)))))))))),1))))</f>
        <v>-2.76070465846213</v>
      </c>
      <c r="I370" s="15">
        <f>20*LOG10(IMABS(IMDIV(IMSUB(IMPRODUCT(IMSQRT(IMDIV(COMPLEX(D370,-E370),COMPLEX(B370,-C370))),IMDIV(IMSUB(IMEXP(IMPRODUCT(0.0205979*A370*$I$3,IMPRODUCT(COMPLEX(0,1),IMSQRT(IMPRODUCT(COMPLEX(B370,-C370),COMPLEX(D370,-E370)))))),IMDIV(1,IMEXP(IMPRODUCT(0.0205979*A370*$I$3,IMPRODUCT(COMPLEX(0,1),IMSQRT(IMPRODUCT(COMPLEX(B370,-C370),COMPLEX(D370,-E370)))))))),IMSUM(IMEXP(IMPRODUCT(0.0205979*A370*$I$3,IMPRODUCT(COMPLEX(0,1),IMSQRT(IMPRODUCT(COMPLEX(B370,-C370),COMPLEX(D370,-E370)))))),IMDIV(1,IMEXP(IMPRODUCT(0.0205979*A370*$I$3,IMPRODUCT(COMPLEX(0,1),IMSQRT(IMPRODUCT(COMPLEX(B370,-C370),COMPLEX(D370,-E370)))))))))),1),IMSUM(IMPRODUCT(IMSQRT(IMDIV(COMPLEX(D370,-E370),COMPLEX(B370,-C370))),IMDIV(IMSUB(IMEXP(IMPRODUCT(0.0205979*A370*$I$3,IMPRODUCT(COMPLEX(0,1),IMSQRT(IMPRODUCT(COMPLEX(B370,-C370),COMPLEX(D370,-E370)))))),IMDIV(1,IMEXP(IMPRODUCT(0.0205979*A370*$I$3,IMPRODUCT(COMPLEX(0,1),IMSQRT(IMPRODUCT(COMPLEX(B370,-C370),COMPLEX(D370,-E370)))))))),IMSUM(IMEXP(IMPRODUCT(0.0205979*A370*$I$3,IMPRODUCT(COMPLEX(0,1),IMSQRT(IMPRODUCT(COMPLEX(B370,-C370),COMPLEX(D370,-E370)))))),IMDIV(1,IMEXP(IMPRODUCT(0.0205979*A370*$I$3,IMPRODUCT(COMPLEX(0,1),IMSQRT(IMPRODUCT(COMPLEX(B370,-C370),COMPLEX(D370,-E370)))))))))),1))))</f>
        <v>-2.31055355038109</v>
      </c>
      <c r="J370" s="15">
        <f>20*LOG10(IMABS(IMDIV(IMSUB(IMPRODUCT(IMSQRT(IMDIV(COMPLEX(D370,-E370),COMPLEX(B370,-C370))),IMDIV(IMSUB(IMEXP(IMPRODUCT(0.0205979*A370*$J$3,IMPRODUCT(COMPLEX(0,1),IMSQRT(IMPRODUCT(COMPLEX(B370,-C370),COMPLEX(D370,-E370)))))),IMDIV(1,IMEXP(IMPRODUCT(0.0205979*A370*$J$3,IMPRODUCT(COMPLEX(0,1),IMSQRT(IMPRODUCT(COMPLEX(B370,-C370),COMPLEX(D370,-E370)))))))),IMSUM(IMEXP(IMPRODUCT(0.0205979*A370*$J$3,IMPRODUCT(COMPLEX(0,1),IMSQRT(IMPRODUCT(COMPLEX(B370,-C370),COMPLEX(D370,-E370)))))),IMDIV(1,IMEXP(IMPRODUCT(0.0205979*A370*$J$3,IMPRODUCT(COMPLEX(0,1),IMSQRT(IMPRODUCT(COMPLEX(B370,-C370),COMPLEX(D370,-E370)))))))))),1),IMSUM(IMPRODUCT(IMSQRT(IMDIV(COMPLEX(D370,-E370),COMPLEX(B370,-C370))),IMDIV(IMSUB(IMEXP(IMPRODUCT(0.0205979*A370*$J$3,IMPRODUCT(COMPLEX(0,1),IMSQRT(IMPRODUCT(COMPLEX(B370,-C370),COMPLEX(D370,-E370)))))),IMDIV(1,IMEXP(IMPRODUCT(0.0205979*A370*$J$3,IMPRODUCT(COMPLEX(0,1),IMSQRT(IMPRODUCT(COMPLEX(B370,-C370),COMPLEX(D370,-E370)))))))),IMSUM(IMEXP(IMPRODUCT(0.0205979*A370*$J$3,IMPRODUCT(COMPLEX(0,1),IMSQRT(IMPRODUCT(COMPLEX(B370,-C370),COMPLEX(D370,-E370)))))),IMDIV(1,IMEXP(IMPRODUCT(0.0205979*A370*$J$3,IMPRODUCT(COMPLEX(0,1),IMSQRT(IMPRODUCT(COMPLEX(B370,-C370),COMPLEX(D370,-E370)))))))))),1))))</f>
        <v>-2.3864128387918</v>
      </c>
      <c r="K370" s="15">
        <f>20*LOG10(IMABS(IMDIV(IMSUB(IMPRODUCT(IMSQRT(IMDIV(COMPLEX(D370,-E370),COMPLEX(B370,-C370))),IMDIV(IMSUB(IMEXP(IMPRODUCT(0.0205979*A370*$K$3,IMPRODUCT(COMPLEX(0,1),IMSQRT(IMPRODUCT(COMPLEX(B370,-C370),COMPLEX(D370,-E370)))))),IMDIV(1,IMEXP(IMPRODUCT(0.0205979*A370*$K$3,IMPRODUCT(COMPLEX(0,1),IMSQRT(IMPRODUCT(COMPLEX(B370,-C370),COMPLEX(D370,-E370)))))))),IMSUM(IMEXP(IMPRODUCT(0.0205979*A370*$K$3,IMPRODUCT(COMPLEX(0,1),IMSQRT(IMPRODUCT(COMPLEX(B370,-C370),COMPLEX(D370,-E370)))))),IMDIV(1,IMEXP(IMPRODUCT(0.0205979*A370*$K$3,IMPRODUCT(COMPLEX(0,1),IMSQRT(IMPRODUCT(COMPLEX(B370,-C370),COMPLEX(D370,-E370)))))))))),1),IMSUM(IMPRODUCT(IMSQRT(IMDIV(COMPLEX(D370,-E370),COMPLEX(B370,-C370))),IMDIV(IMSUB(IMEXP(IMPRODUCT(0.0205979*A370*$K$3,IMPRODUCT(COMPLEX(0,1),IMSQRT(IMPRODUCT(COMPLEX(B370,-C370),COMPLEX(D370,-E370)))))),IMDIV(1,IMEXP(IMPRODUCT(0.0205979*A370*$K$3,IMPRODUCT(COMPLEX(0,1),IMSQRT(IMPRODUCT(COMPLEX(B370,-C370),COMPLEX(D370,-E370)))))))),IMSUM(IMEXP(IMPRODUCT(0.0205979*A370*$K$3,IMPRODUCT(COMPLEX(0,1),IMSQRT(IMPRODUCT(COMPLEX(B370,-C370),COMPLEX(D370,-E370)))))),IMDIV(1,IMEXP(IMPRODUCT(0.0205979*A370*$K$3,IMPRODUCT(COMPLEX(0,1),IMSQRT(IMPRODUCT(COMPLEX(B370,-C370),COMPLEX(D370,-E370)))))))))),1))))</f>
        <v>-2.61691139346666</v>
      </c>
      <c r="L370" s="15">
        <f>20*LOG10(IMABS(IMDIV(IMSUB(IMPRODUCT(IMSQRT(IMDIV(COMPLEX(D370,-E370),COMPLEX(B370,-C370))),IMDIV(IMSUB(IMEXP(IMPRODUCT(0.0205979*A370*$L$3,IMPRODUCT(COMPLEX(0,1),IMSQRT(IMPRODUCT(COMPLEX(B370,-C370),COMPLEX(D370,-E370)))))),IMDIV(1,IMEXP(IMPRODUCT(0.0205979*A370*$L$3,IMPRODUCT(COMPLEX(0,1),IMSQRT(IMPRODUCT(COMPLEX(B370,-C370),COMPLEX(D370,-E370)))))))),IMSUM(IMEXP(IMPRODUCT(0.0205979*A370*$L$3,IMPRODUCT(COMPLEX(0,1),IMSQRT(IMPRODUCT(COMPLEX(B370,-C370),COMPLEX(D370,-E370)))))),IMDIV(1,IMEXP(IMPRODUCT(0.0205979*A370*$L$3,IMPRODUCT(COMPLEX(0,1),IMSQRT(IMPRODUCT(COMPLEX(B370,-C370),COMPLEX(D370,-E370)))))))))),1),IMSUM(IMPRODUCT(IMSQRT(IMDIV(COMPLEX(D370,-E370),COMPLEX(B370,-C370))),IMDIV(IMSUB(IMEXP(IMPRODUCT(0.0205979*A370*$L$3,IMPRODUCT(COMPLEX(0,1),IMSQRT(IMPRODUCT(COMPLEX(B370,-C370),COMPLEX(D370,-E370)))))),IMDIV(1,IMEXP(IMPRODUCT(0.0205979*A370*$L$3,IMPRODUCT(COMPLEX(0,1),IMSQRT(IMPRODUCT(COMPLEX(B370,-C370),COMPLEX(D370,-E370)))))))),IMSUM(IMEXP(IMPRODUCT(0.0205979*A370*$L$3,IMPRODUCT(COMPLEX(0,1),IMSQRT(IMPRODUCT(COMPLEX(B370,-C370),COMPLEX(D370,-E370)))))),IMDIV(1,IMEXP(IMPRODUCT(0.0205979*A370*$L$3,IMPRODUCT(COMPLEX(0,1),IMSQRT(IMPRODUCT(COMPLEX(B370,-C370),COMPLEX(D370,-E370)))))))))),1))))</f>
        <v>-2.70768265186832</v>
      </c>
      <c r="M370" s="15">
        <f>20*LOG10(IMABS(IMDIV(IMSUB(IMPRODUCT(IMSQRT(IMDIV(COMPLEX(D370,-E370),COMPLEX(B370,-C370))),IMDIV(IMSUB(IMEXP(IMPRODUCT(0.0205979*A370*$M$3,IMPRODUCT(COMPLEX(0,1),IMSQRT(IMPRODUCT(COMPLEX(B370,-C370),COMPLEX(D370,-E370)))))),IMDIV(1,IMEXP(IMPRODUCT(0.0205979*A370*$M$3,IMPRODUCT(COMPLEX(0,1),IMSQRT(IMPRODUCT(COMPLEX(B370,-C370),COMPLEX(D370,-E370)))))))),IMSUM(IMEXP(IMPRODUCT(0.0205979*A370*$M$3,IMPRODUCT(COMPLEX(0,1),IMSQRT(IMPRODUCT(COMPLEX(B370,-C370),COMPLEX(D370,-E370)))))),IMDIV(1,IMEXP(IMPRODUCT(0.0205979*A370*$M$3,IMPRODUCT(COMPLEX(0,1),IMSQRT(IMPRODUCT(COMPLEX(B370,-C370),COMPLEX(D370,-E370)))))))))),1),IMSUM(IMPRODUCT(IMSQRT(IMDIV(COMPLEX(D370,-E370),COMPLEX(B370,-C370))),IMDIV(IMSUB(IMEXP(IMPRODUCT(0.0205979*A370*$M$3,IMPRODUCT(COMPLEX(0,1),IMSQRT(IMPRODUCT(COMPLEX(B370,-C370),COMPLEX(D370,-E370)))))),IMDIV(1,IMEXP(IMPRODUCT(0.0205979*A370*$M$3,IMPRODUCT(COMPLEX(0,1),IMSQRT(IMPRODUCT(COMPLEX(B370,-C370),COMPLEX(D370,-E370)))))))),IMSUM(IMEXP(IMPRODUCT(0.0205979*A370*$M$3,IMPRODUCT(COMPLEX(0,1),IMSQRT(IMPRODUCT(COMPLEX(B370,-C370),COMPLEX(D370,-E370)))))),IMDIV(1,IMEXP(IMPRODUCT(0.0205979*A370*$M$3,IMPRODUCT(COMPLEX(0,1),IMSQRT(IMPRODUCT(COMPLEX(B370,-C370),COMPLEX(D370,-E370)))))))))),1))))</f>
        <v>-2.65912217907499</v>
      </c>
      <c r="N370" s="15">
        <f>20*LOG10(IMABS(IMDIV(IMSUB(IMPRODUCT(IMSQRT(IMDIV(COMPLEX(D370,-E370),COMPLEX(B370,-C370))),IMDIV(IMSUB(IMEXP(IMPRODUCT(0.0205979*A370*$N$3,IMPRODUCT(COMPLEX(0,1),IMSQRT(IMPRODUCT(COMPLEX(B370,-C370),COMPLEX(D370,-E370)))))),IMDIV(1,IMEXP(IMPRODUCT(0.0205979*A370*$N$3,IMPRODUCT(COMPLEX(0,1),IMSQRT(IMPRODUCT(COMPLEX(B370,-C370),COMPLEX(D370,-E370)))))))),IMSUM(IMEXP(IMPRODUCT(0.0205979*A370*$N$3,IMPRODUCT(COMPLEX(0,1),IMSQRT(IMPRODUCT(COMPLEX(B370,-C370),COMPLEX(D370,-E370)))))),IMDIV(1,IMEXP(IMPRODUCT(0.0205979*A370*$N$3,IMPRODUCT(COMPLEX(0,1),IMSQRT(IMPRODUCT(COMPLEX(B370,-C370),COMPLEX(D370,-E370)))))))))),1),IMSUM(IMPRODUCT(IMSQRT(IMDIV(COMPLEX(D370,-E370),COMPLEX(B370,-C370))),IMDIV(IMSUB(IMEXP(IMPRODUCT(0.0205979*A370*$N$3,IMPRODUCT(COMPLEX(0,1),IMSQRT(IMPRODUCT(COMPLEX(B370,-C370),COMPLEX(D370,-E370)))))),IMDIV(1,IMEXP(IMPRODUCT(0.0205979*A370*$N$3,IMPRODUCT(COMPLEX(0,1),IMSQRT(IMPRODUCT(COMPLEX(B370,-C370),COMPLEX(D370,-E370)))))))),IMSUM(IMEXP(IMPRODUCT(0.0205979*A370*$N$3,IMPRODUCT(COMPLEX(0,1),IMSQRT(IMPRODUCT(COMPLEX(B370,-C370),COMPLEX(D370,-E370)))))),IMDIV(1,IMEXP(IMPRODUCT(0.0205979*A370*$N$3,IMPRODUCT(COMPLEX(0,1),IMSQRT(IMPRODUCT(COMPLEX(B370,-C370),COMPLEX(D370,-E370)))))))))),1))))</f>
        <v>-2.6061897788151</v>
      </c>
      <c r="O370" s="15">
        <f>20*LOG10(IMABS(IMDIV(IMSUB(IMPRODUCT(IMSQRT(IMDIV(COMPLEX(D370,-E370),COMPLEX(B370,-C370))),IMDIV(IMSUB(IMEXP(IMPRODUCT(0.0205979*A370*$O$3,IMPRODUCT(COMPLEX(0,1),IMSQRT(IMPRODUCT(COMPLEX(B370,-C370),COMPLEX(D370,-E370)))))),IMDIV(1,IMEXP(IMPRODUCT(0.0205979*A370*$O$3,IMPRODUCT(COMPLEX(0,1),IMSQRT(IMPRODUCT(COMPLEX(B370,-C370),COMPLEX(D370,-E370)))))))),IMSUM(IMEXP(IMPRODUCT(0.0205979*A370*$O$3,IMPRODUCT(COMPLEX(0,1),IMSQRT(IMPRODUCT(COMPLEX(B370,-C370),COMPLEX(D370,-E370)))))),IMDIV(1,IMEXP(IMPRODUCT(0.0205979*A370*$O$3,IMPRODUCT(COMPLEX(0,1),IMSQRT(IMPRODUCT(COMPLEX(B370,-C370),COMPLEX(D370,-E370)))))))))),1),IMSUM(IMPRODUCT(IMSQRT(IMDIV(COMPLEX(D370,-E370),COMPLEX(B370,-C370))),IMDIV(IMSUB(IMEXP(IMPRODUCT(0.0205979*A370*$O$3,IMPRODUCT(COMPLEX(0,1),IMSQRT(IMPRODUCT(COMPLEX(B370,-C370),COMPLEX(D370,-E370)))))),IMDIV(1,IMEXP(IMPRODUCT(0.0205979*A370*$O$3,IMPRODUCT(COMPLEX(0,1),IMSQRT(IMPRODUCT(COMPLEX(B370,-C370),COMPLEX(D370,-E370)))))))),IMSUM(IMEXP(IMPRODUCT(0.0205979*A370*$O$3,IMPRODUCT(COMPLEX(0,1),IMSQRT(IMPRODUCT(COMPLEX(B370,-C370),COMPLEX(D370,-E370)))))),IMDIV(1,IMEXP(IMPRODUCT(0.0205979*A370*$O$3,IMPRODUCT(COMPLEX(0,1),IMSQRT(IMPRODUCT(COMPLEX(B370,-C370),COMPLEX(D370,-E370)))))))))),1))))</f>
        <v>-2.59819105590708</v>
      </c>
      <c r="P370" s="19">
        <f t="shared" si="73"/>
        <v>0.80833304607748</v>
      </c>
      <c r="Q370" s="19">
        <f t="shared" si="74"/>
        <v>0.144138372837924</v>
      </c>
    </row>
    <row r="371" spans="1:17">
      <c r="A371" s="2">
        <v>15.28</v>
      </c>
      <c r="B371">
        <v>20.3113</v>
      </c>
      <c r="C371">
        <v>16.3115</v>
      </c>
      <c r="D371">
        <v>0.6219</v>
      </c>
      <c r="E371">
        <v>0.0915</v>
      </c>
      <c r="F371" s="14">
        <f>20*LOG10(IMABS(IMDIV(IMSUB(IMPRODUCT(IMSQRT(IMDIV(COMPLEX(D371,-E371),COMPLEX(B371,-C371))),IMDIV(IMSUB(IMEXP(IMPRODUCT(0.0205979*A371*$F$3,IMPRODUCT(COMPLEX(0,1),IMSQRT(IMPRODUCT(COMPLEX(B371,-C371),COMPLEX(D371,-E371)))))),IMDIV(1,IMEXP(IMPRODUCT(0.0205979*A371*$F$3,IMPRODUCT(COMPLEX(0,1),IMSQRT(IMPRODUCT(COMPLEX(B371,-C371),COMPLEX(D371,-E371)))))))),IMSUM(IMEXP(IMPRODUCT(0.0205979*A371*$F$3,IMPRODUCT(COMPLEX(0,1),IMSQRT(IMPRODUCT(COMPLEX(B371,-C371),COMPLEX(D371,-E371)))))),IMDIV(1,IMEXP(IMPRODUCT(0.0205979*A371*$F$3,IMPRODUCT(COMPLEX(0,1),IMSQRT(IMPRODUCT(COMPLEX(B371,-C371),COMPLEX(D371,-E371)))))))))),1),IMSUM(IMPRODUCT(IMSQRT(IMDIV(COMPLEX(D371,-E371),COMPLEX(B371,-C371))),IMDIV(IMSUB(IMEXP(IMPRODUCT(0.0205979*A371*$F$3,IMPRODUCT(COMPLEX(0,1),IMSQRT(IMPRODUCT(COMPLEX(B371,-C371),COMPLEX(D371,-E371)))))),IMDIV(1,IMEXP(IMPRODUCT(0.0205979*A371*$F$3,IMPRODUCT(COMPLEX(0,1),IMSQRT(IMPRODUCT(COMPLEX(B371,-C371),COMPLEX(D371,-E371)))))))),IMSUM(IMEXP(IMPRODUCT(0.0205979*A371*$F$3,IMPRODUCT(COMPLEX(0,1),IMSQRT(IMPRODUCT(COMPLEX(B371,-C371),COMPLEX(D371,-E371)))))),IMDIV(1,IMEXP(IMPRODUCT(0.0205979*A371*$F$3,IMPRODUCT(COMPLEX(0,1),IMSQRT(IMPRODUCT(COMPLEX(B371,-C371),COMPLEX(D371,-E371)))))))))),1))))</f>
        <v>-2.93558542303642</v>
      </c>
      <c r="G371" s="15">
        <f>20*LOG10(IMABS(IMDIV(IMSUB(IMPRODUCT(IMSQRT(IMDIV(COMPLEX(D371,-E371),COMPLEX(B371,-C371))),IMDIV(IMSUB(IMEXP(IMPRODUCT(0.0205979*A371*$G$3,IMPRODUCT(COMPLEX(0,1),IMSQRT(IMPRODUCT(COMPLEX(B371,-C371),COMPLEX(D371,-E371)))))),IMDIV(1,IMEXP(IMPRODUCT(0.0205979*A371*$G$3,IMPRODUCT(COMPLEX(0,1),IMSQRT(IMPRODUCT(COMPLEX(B371,-C371),COMPLEX(D371,-E371)))))))),IMSUM(IMEXP(IMPRODUCT(0.0205979*A371*$G$3,IMPRODUCT(COMPLEX(0,1),IMSQRT(IMPRODUCT(COMPLEX(B371,-C371),COMPLEX(D371,-E371)))))),IMDIV(1,IMEXP(IMPRODUCT(0.0205979*A371*$G$3,IMPRODUCT(COMPLEX(0,1),IMSQRT(IMPRODUCT(COMPLEX(B371,-C371),COMPLEX(D371,-E371)))))))))),1),IMSUM(IMPRODUCT(IMSQRT(IMDIV(COMPLEX(D371,-E371),COMPLEX(B371,-C371))),IMDIV(IMSUB(IMEXP(IMPRODUCT(0.0205979*A371*$G$3,IMPRODUCT(COMPLEX(0,1),IMSQRT(IMPRODUCT(COMPLEX(B371,-C371),COMPLEX(D371,-E371)))))),IMDIV(1,IMEXP(IMPRODUCT(0.0205979*A371*$G$3,IMPRODUCT(COMPLEX(0,1),IMSQRT(IMPRODUCT(COMPLEX(B371,-C371),COMPLEX(D371,-E371)))))))),IMSUM(IMEXP(IMPRODUCT(0.0205979*A371*$G$3,IMPRODUCT(COMPLEX(0,1),IMSQRT(IMPRODUCT(COMPLEX(B371,-C371),COMPLEX(D371,-E371)))))),IMDIV(1,IMEXP(IMPRODUCT(0.0205979*A371*$G$3,IMPRODUCT(COMPLEX(0,1),IMSQRT(IMPRODUCT(COMPLEX(B371,-C371),COMPLEX(D371,-E371)))))))))),1))))</f>
        <v>-4.11309442529875</v>
      </c>
      <c r="H371" s="15">
        <f>20*LOG10(IMABS(IMDIV(IMSUB(IMPRODUCT(IMSQRT(IMDIV(COMPLEX(D371,-E371),COMPLEX(B371,-C371))),IMDIV(IMSUB(IMEXP(IMPRODUCT(0.0205979*A371*$H$3,IMPRODUCT(COMPLEX(0,1),IMSQRT(IMPRODUCT(COMPLEX(B371,-C371),COMPLEX(D371,-E371)))))),IMDIV(1,IMEXP(IMPRODUCT(0.0205979*A371*$H$3,IMPRODUCT(COMPLEX(0,1),IMSQRT(IMPRODUCT(COMPLEX(B371,-C371),COMPLEX(D371,-E371)))))))),IMSUM(IMEXP(IMPRODUCT(0.0205979*A371*$H$3,IMPRODUCT(COMPLEX(0,1),IMSQRT(IMPRODUCT(COMPLEX(B371,-C371),COMPLEX(D371,-E371)))))),IMDIV(1,IMEXP(IMPRODUCT(0.0205979*A371*$H$3,IMPRODUCT(COMPLEX(0,1),IMSQRT(IMPRODUCT(COMPLEX(B371,-C371),COMPLEX(D371,-E371)))))))))),1),IMSUM(IMPRODUCT(IMSQRT(IMDIV(COMPLEX(D371,-E371),COMPLEX(B371,-C371))),IMDIV(IMSUB(IMEXP(IMPRODUCT(0.0205979*A371*$H$3,IMPRODUCT(COMPLEX(0,1),IMSQRT(IMPRODUCT(COMPLEX(B371,-C371),COMPLEX(D371,-E371)))))),IMDIV(1,IMEXP(IMPRODUCT(0.0205979*A371*$H$3,IMPRODUCT(COMPLEX(0,1),IMSQRT(IMPRODUCT(COMPLEX(B371,-C371),COMPLEX(D371,-E371)))))))),IMSUM(IMEXP(IMPRODUCT(0.0205979*A371*$H$3,IMPRODUCT(COMPLEX(0,1),IMSQRT(IMPRODUCT(COMPLEX(B371,-C371),COMPLEX(D371,-E371)))))),IMDIV(1,IMEXP(IMPRODUCT(0.0205979*A371*$H$3,IMPRODUCT(COMPLEX(0,1),IMSQRT(IMPRODUCT(COMPLEX(B371,-C371),COMPLEX(D371,-E371)))))))))),1))))</f>
        <v>-2.75107530434118</v>
      </c>
      <c r="I371" s="15">
        <f>20*LOG10(IMABS(IMDIV(IMSUB(IMPRODUCT(IMSQRT(IMDIV(COMPLEX(D371,-E371),COMPLEX(B371,-C371))),IMDIV(IMSUB(IMEXP(IMPRODUCT(0.0205979*A371*$I$3,IMPRODUCT(COMPLEX(0,1),IMSQRT(IMPRODUCT(COMPLEX(B371,-C371),COMPLEX(D371,-E371)))))),IMDIV(1,IMEXP(IMPRODUCT(0.0205979*A371*$I$3,IMPRODUCT(COMPLEX(0,1),IMSQRT(IMPRODUCT(COMPLEX(B371,-C371),COMPLEX(D371,-E371)))))))),IMSUM(IMEXP(IMPRODUCT(0.0205979*A371*$I$3,IMPRODUCT(COMPLEX(0,1),IMSQRT(IMPRODUCT(COMPLEX(B371,-C371),COMPLEX(D371,-E371)))))),IMDIV(1,IMEXP(IMPRODUCT(0.0205979*A371*$I$3,IMPRODUCT(COMPLEX(0,1),IMSQRT(IMPRODUCT(COMPLEX(B371,-C371),COMPLEX(D371,-E371)))))))))),1),IMSUM(IMPRODUCT(IMSQRT(IMDIV(COMPLEX(D371,-E371),COMPLEX(B371,-C371))),IMDIV(IMSUB(IMEXP(IMPRODUCT(0.0205979*A371*$I$3,IMPRODUCT(COMPLEX(0,1),IMSQRT(IMPRODUCT(COMPLEX(B371,-C371),COMPLEX(D371,-E371)))))),IMDIV(1,IMEXP(IMPRODUCT(0.0205979*A371*$I$3,IMPRODUCT(COMPLEX(0,1),IMSQRT(IMPRODUCT(COMPLEX(B371,-C371),COMPLEX(D371,-E371)))))))),IMSUM(IMEXP(IMPRODUCT(0.0205979*A371*$I$3,IMPRODUCT(COMPLEX(0,1),IMSQRT(IMPRODUCT(COMPLEX(B371,-C371),COMPLEX(D371,-E371)))))),IMDIV(1,IMEXP(IMPRODUCT(0.0205979*A371*$I$3,IMPRODUCT(COMPLEX(0,1),IMSQRT(IMPRODUCT(COMPLEX(B371,-C371),COMPLEX(D371,-E371)))))))))),1))))</f>
        <v>-2.30895502541924</v>
      </c>
      <c r="J371" s="15">
        <f>20*LOG10(IMABS(IMDIV(IMSUB(IMPRODUCT(IMSQRT(IMDIV(COMPLEX(D371,-E371),COMPLEX(B371,-C371))),IMDIV(IMSUB(IMEXP(IMPRODUCT(0.0205979*A371*$J$3,IMPRODUCT(COMPLEX(0,1),IMSQRT(IMPRODUCT(COMPLEX(B371,-C371),COMPLEX(D371,-E371)))))),IMDIV(1,IMEXP(IMPRODUCT(0.0205979*A371*$J$3,IMPRODUCT(COMPLEX(0,1),IMSQRT(IMPRODUCT(COMPLEX(B371,-C371),COMPLEX(D371,-E371)))))))),IMSUM(IMEXP(IMPRODUCT(0.0205979*A371*$J$3,IMPRODUCT(COMPLEX(0,1),IMSQRT(IMPRODUCT(COMPLEX(B371,-C371),COMPLEX(D371,-E371)))))),IMDIV(1,IMEXP(IMPRODUCT(0.0205979*A371*$J$3,IMPRODUCT(COMPLEX(0,1),IMSQRT(IMPRODUCT(COMPLEX(B371,-C371),COMPLEX(D371,-E371)))))))))),1),IMSUM(IMPRODUCT(IMSQRT(IMDIV(COMPLEX(D371,-E371),COMPLEX(B371,-C371))),IMDIV(IMSUB(IMEXP(IMPRODUCT(0.0205979*A371*$J$3,IMPRODUCT(COMPLEX(0,1),IMSQRT(IMPRODUCT(COMPLEX(B371,-C371),COMPLEX(D371,-E371)))))),IMDIV(1,IMEXP(IMPRODUCT(0.0205979*A371*$J$3,IMPRODUCT(COMPLEX(0,1),IMSQRT(IMPRODUCT(COMPLEX(B371,-C371),COMPLEX(D371,-E371)))))))),IMSUM(IMEXP(IMPRODUCT(0.0205979*A371*$J$3,IMPRODUCT(COMPLEX(0,1),IMSQRT(IMPRODUCT(COMPLEX(B371,-C371),COMPLEX(D371,-E371)))))),IMDIV(1,IMEXP(IMPRODUCT(0.0205979*A371*$J$3,IMPRODUCT(COMPLEX(0,1),IMSQRT(IMPRODUCT(COMPLEX(B371,-C371),COMPLEX(D371,-E371)))))))))),1))))</f>
        <v>-2.39035494215348</v>
      </c>
      <c r="K371" s="15">
        <f>20*LOG10(IMABS(IMDIV(IMSUB(IMPRODUCT(IMSQRT(IMDIV(COMPLEX(D371,-E371),COMPLEX(B371,-C371))),IMDIV(IMSUB(IMEXP(IMPRODUCT(0.0205979*A371*$K$3,IMPRODUCT(COMPLEX(0,1),IMSQRT(IMPRODUCT(COMPLEX(B371,-C371),COMPLEX(D371,-E371)))))),IMDIV(1,IMEXP(IMPRODUCT(0.0205979*A371*$K$3,IMPRODUCT(COMPLEX(0,1),IMSQRT(IMPRODUCT(COMPLEX(B371,-C371),COMPLEX(D371,-E371)))))))),IMSUM(IMEXP(IMPRODUCT(0.0205979*A371*$K$3,IMPRODUCT(COMPLEX(0,1),IMSQRT(IMPRODUCT(COMPLEX(B371,-C371),COMPLEX(D371,-E371)))))),IMDIV(1,IMEXP(IMPRODUCT(0.0205979*A371*$K$3,IMPRODUCT(COMPLEX(0,1),IMSQRT(IMPRODUCT(COMPLEX(B371,-C371),COMPLEX(D371,-E371)))))))))),1),IMSUM(IMPRODUCT(IMSQRT(IMDIV(COMPLEX(D371,-E371),COMPLEX(B371,-C371))),IMDIV(IMSUB(IMEXP(IMPRODUCT(0.0205979*A371*$K$3,IMPRODUCT(COMPLEX(0,1),IMSQRT(IMPRODUCT(COMPLEX(B371,-C371),COMPLEX(D371,-E371)))))),IMDIV(1,IMEXP(IMPRODUCT(0.0205979*A371*$K$3,IMPRODUCT(COMPLEX(0,1),IMSQRT(IMPRODUCT(COMPLEX(B371,-C371),COMPLEX(D371,-E371)))))))),IMSUM(IMEXP(IMPRODUCT(0.0205979*A371*$K$3,IMPRODUCT(COMPLEX(0,1),IMSQRT(IMPRODUCT(COMPLEX(B371,-C371),COMPLEX(D371,-E371)))))),IMDIV(1,IMEXP(IMPRODUCT(0.0205979*A371*$K$3,IMPRODUCT(COMPLEX(0,1),IMSQRT(IMPRODUCT(COMPLEX(B371,-C371),COMPLEX(D371,-E371)))))))))),1))))</f>
        <v>-2.62117959727578</v>
      </c>
      <c r="L371" s="15">
        <f>20*LOG10(IMABS(IMDIV(IMSUB(IMPRODUCT(IMSQRT(IMDIV(COMPLEX(D371,-E371),COMPLEX(B371,-C371))),IMDIV(IMSUB(IMEXP(IMPRODUCT(0.0205979*A371*$L$3,IMPRODUCT(COMPLEX(0,1),IMSQRT(IMPRODUCT(COMPLEX(B371,-C371),COMPLEX(D371,-E371)))))),IMDIV(1,IMEXP(IMPRODUCT(0.0205979*A371*$L$3,IMPRODUCT(COMPLEX(0,1),IMSQRT(IMPRODUCT(COMPLEX(B371,-C371),COMPLEX(D371,-E371)))))))),IMSUM(IMEXP(IMPRODUCT(0.0205979*A371*$L$3,IMPRODUCT(COMPLEX(0,1),IMSQRT(IMPRODUCT(COMPLEX(B371,-C371),COMPLEX(D371,-E371)))))),IMDIV(1,IMEXP(IMPRODUCT(0.0205979*A371*$L$3,IMPRODUCT(COMPLEX(0,1),IMSQRT(IMPRODUCT(COMPLEX(B371,-C371),COMPLEX(D371,-E371)))))))))),1),IMSUM(IMPRODUCT(IMSQRT(IMDIV(COMPLEX(D371,-E371),COMPLEX(B371,-C371))),IMDIV(IMSUB(IMEXP(IMPRODUCT(0.0205979*A371*$L$3,IMPRODUCT(COMPLEX(0,1),IMSQRT(IMPRODUCT(COMPLEX(B371,-C371),COMPLEX(D371,-E371)))))),IMDIV(1,IMEXP(IMPRODUCT(0.0205979*A371*$L$3,IMPRODUCT(COMPLEX(0,1),IMSQRT(IMPRODUCT(COMPLEX(B371,-C371),COMPLEX(D371,-E371)))))))),IMSUM(IMEXP(IMPRODUCT(0.0205979*A371*$L$3,IMPRODUCT(COMPLEX(0,1),IMSQRT(IMPRODUCT(COMPLEX(B371,-C371),COMPLEX(D371,-E371)))))),IMDIV(1,IMEXP(IMPRODUCT(0.0205979*A371*$L$3,IMPRODUCT(COMPLEX(0,1),IMSQRT(IMPRODUCT(COMPLEX(B371,-C371),COMPLEX(D371,-E371)))))))))),1))))</f>
        <v>-2.70850916252732</v>
      </c>
      <c r="M371" s="15">
        <f>20*LOG10(IMABS(IMDIV(IMSUB(IMPRODUCT(IMSQRT(IMDIV(COMPLEX(D371,-E371),COMPLEX(B371,-C371))),IMDIV(IMSUB(IMEXP(IMPRODUCT(0.0205979*A371*$M$3,IMPRODUCT(COMPLEX(0,1),IMSQRT(IMPRODUCT(COMPLEX(B371,-C371),COMPLEX(D371,-E371)))))),IMDIV(1,IMEXP(IMPRODUCT(0.0205979*A371*$M$3,IMPRODUCT(COMPLEX(0,1),IMSQRT(IMPRODUCT(COMPLEX(B371,-C371),COMPLEX(D371,-E371)))))))),IMSUM(IMEXP(IMPRODUCT(0.0205979*A371*$M$3,IMPRODUCT(COMPLEX(0,1),IMSQRT(IMPRODUCT(COMPLEX(B371,-C371),COMPLEX(D371,-E371)))))),IMDIV(1,IMEXP(IMPRODUCT(0.0205979*A371*$M$3,IMPRODUCT(COMPLEX(0,1),IMSQRT(IMPRODUCT(COMPLEX(B371,-C371),COMPLEX(D371,-E371)))))))))),1),IMSUM(IMPRODUCT(IMSQRT(IMDIV(COMPLEX(D371,-E371),COMPLEX(B371,-C371))),IMDIV(IMSUB(IMEXP(IMPRODUCT(0.0205979*A371*$M$3,IMPRODUCT(COMPLEX(0,1),IMSQRT(IMPRODUCT(COMPLEX(B371,-C371),COMPLEX(D371,-E371)))))),IMDIV(1,IMEXP(IMPRODUCT(0.0205979*A371*$M$3,IMPRODUCT(COMPLEX(0,1),IMSQRT(IMPRODUCT(COMPLEX(B371,-C371),COMPLEX(D371,-E371)))))))),IMSUM(IMEXP(IMPRODUCT(0.0205979*A371*$M$3,IMPRODUCT(COMPLEX(0,1),IMSQRT(IMPRODUCT(COMPLEX(B371,-C371),COMPLEX(D371,-E371)))))),IMDIV(1,IMEXP(IMPRODUCT(0.0205979*A371*$M$3,IMPRODUCT(COMPLEX(0,1),IMSQRT(IMPRODUCT(COMPLEX(B371,-C371),COMPLEX(D371,-E371)))))))))),1))))</f>
        <v>-2.65830228952403</v>
      </c>
      <c r="N371" s="15">
        <f>20*LOG10(IMABS(IMDIV(IMSUB(IMPRODUCT(IMSQRT(IMDIV(COMPLEX(D371,-E371),COMPLEX(B371,-C371))),IMDIV(IMSUB(IMEXP(IMPRODUCT(0.0205979*A371*$N$3,IMPRODUCT(COMPLEX(0,1),IMSQRT(IMPRODUCT(COMPLEX(B371,-C371),COMPLEX(D371,-E371)))))),IMDIV(1,IMEXP(IMPRODUCT(0.0205979*A371*$N$3,IMPRODUCT(COMPLEX(0,1),IMSQRT(IMPRODUCT(COMPLEX(B371,-C371),COMPLEX(D371,-E371)))))))),IMSUM(IMEXP(IMPRODUCT(0.0205979*A371*$N$3,IMPRODUCT(COMPLEX(0,1),IMSQRT(IMPRODUCT(COMPLEX(B371,-C371),COMPLEX(D371,-E371)))))),IMDIV(1,IMEXP(IMPRODUCT(0.0205979*A371*$N$3,IMPRODUCT(COMPLEX(0,1),IMSQRT(IMPRODUCT(COMPLEX(B371,-C371),COMPLEX(D371,-E371)))))))))),1),IMSUM(IMPRODUCT(IMSQRT(IMDIV(COMPLEX(D371,-E371),COMPLEX(B371,-C371))),IMDIV(IMSUB(IMEXP(IMPRODUCT(0.0205979*A371*$N$3,IMPRODUCT(COMPLEX(0,1),IMSQRT(IMPRODUCT(COMPLEX(B371,-C371),COMPLEX(D371,-E371)))))),IMDIV(1,IMEXP(IMPRODUCT(0.0205979*A371*$N$3,IMPRODUCT(COMPLEX(0,1),IMSQRT(IMPRODUCT(COMPLEX(B371,-C371),COMPLEX(D371,-E371)))))))),IMSUM(IMEXP(IMPRODUCT(0.0205979*A371*$N$3,IMPRODUCT(COMPLEX(0,1),IMSQRT(IMPRODUCT(COMPLEX(B371,-C371),COMPLEX(D371,-E371)))))),IMDIV(1,IMEXP(IMPRODUCT(0.0205979*A371*$N$3,IMPRODUCT(COMPLEX(0,1),IMSQRT(IMPRODUCT(COMPLEX(B371,-C371),COMPLEX(D371,-E371)))))))))),1))))</f>
        <v>-2.60608404905802</v>
      </c>
      <c r="O371" s="15">
        <f>20*LOG10(IMABS(IMDIV(IMSUB(IMPRODUCT(IMSQRT(IMDIV(COMPLEX(D371,-E371),COMPLEX(B371,-C371))),IMDIV(IMSUB(IMEXP(IMPRODUCT(0.0205979*A371*$O$3,IMPRODUCT(COMPLEX(0,1),IMSQRT(IMPRODUCT(COMPLEX(B371,-C371),COMPLEX(D371,-E371)))))),IMDIV(1,IMEXP(IMPRODUCT(0.0205979*A371*$O$3,IMPRODUCT(COMPLEX(0,1),IMSQRT(IMPRODUCT(COMPLEX(B371,-C371),COMPLEX(D371,-E371)))))))),IMSUM(IMEXP(IMPRODUCT(0.0205979*A371*$O$3,IMPRODUCT(COMPLEX(0,1),IMSQRT(IMPRODUCT(COMPLEX(B371,-C371),COMPLEX(D371,-E371)))))),IMDIV(1,IMEXP(IMPRODUCT(0.0205979*A371*$O$3,IMPRODUCT(COMPLEX(0,1),IMSQRT(IMPRODUCT(COMPLEX(B371,-C371),COMPLEX(D371,-E371)))))))))),1),IMSUM(IMPRODUCT(IMSQRT(IMDIV(COMPLEX(D371,-E371),COMPLEX(B371,-C371))),IMDIV(IMSUB(IMEXP(IMPRODUCT(0.0205979*A371*$O$3,IMPRODUCT(COMPLEX(0,1),IMSQRT(IMPRODUCT(COMPLEX(B371,-C371),COMPLEX(D371,-E371)))))),IMDIV(1,IMEXP(IMPRODUCT(0.0205979*A371*$O$3,IMPRODUCT(COMPLEX(0,1),IMSQRT(IMPRODUCT(COMPLEX(B371,-C371),COMPLEX(D371,-E371)))))))),IMSUM(IMEXP(IMPRODUCT(0.0205979*A371*$O$3,IMPRODUCT(COMPLEX(0,1),IMSQRT(IMPRODUCT(COMPLEX(B371,-C371),COMPLEX(D371,-E371)))))),IMDIV(1,IMEXP(IMPRODUCT(0.0205979*A371*$O$3,IMPRODUCT(COMPLEX(0,1),IMSQRT(IMPRODUCT(COMPLEX(B371,-C371),COMPLEX(D371,-E371)))))))))),1))))</f>
        <v>-2.59911698508851</v>
      </c>
      <c r="P371" s="19">
        <f t="shared" si="73"/>
        <v>0.803075135515698</v>
      </c>
      <c r="Q371" s="19">
        <f t="shared" si="74"/>
        <v>0.147129763627593</v>
      </c>
    </row>
    <row r="372" spans="1:17">
      <c r="A372" s="2">
        <v>15.36</v>
      </c>
      <c r="B372">
        <v>20.1869</v>
      </c>
      <c r="C372">
        <v>16.4336</v>
      </c>
      <c r="D372">
        <v>0.6223</v>
      </c>
      <c r="E372">
        <v>0.0869</v>
      </c>
      <c r="F372" s="14">
        <f>20*LOG10(IMABS(IMDIV(IMSUB(IMPRODUCT(IMSQRT(IMDIV(COMPLEX(D372,-E372),COMPLEX(B372,-C372))),IMDIV(IMSUB(IMEXP(IMPRODUCT(0.0205979*A372*$F$3,IMPRODUCT(COMPLEX(0,1),IMSQRT(IMPRODUCT(COMPLEX(B372,-C372),COMPLEX(D372,-E372)))))),IMDIV(1,IMEXP(IMPRODUCT(0.0205979*A372*$F$3,IMPRODUCT(COMPLEX(0,1),IMSQRT(IMPRODUCT(COMPLEX(B372,-C372),COMPLEX(D372,-E372)))))))),IMSUM(IMEXP(IMPRODUCT(0.0205979*A372*$F$3,IMPRODUCT(COMPLEX(0,1),IMSQRT(IMPRODUCT(COMPLEX(B372,-C372),COMPLEX(D372,-E372)))))),IMDIV(1,IMEXP(IMPRODUCT(0.0205979*A372*$F$3,IMPRODUCT(COMPLEX(0,1),IMSQRT(IMPRODUCT(COMPLEX(B372,-C372),COMPLEX(D372,-E372)))))))))),1),IMSUM(IMPRODUCT(IMSQRT(IMDIV(COMPLEX(D372,-E372),COMPLEX(B372,-C372))),IMDIV(IMSUB(IMEXP(IMPRODUCT(0.0205979*A372*$F$3,IMPRODUCT(COMPLEX(0,1),IMSQRT(IMPRODUCT(COMPLEX(B372,-C372),COMPLEX(D372,-E372)))))),IMDIV(1,IMEXP(IMPRODUCT(0.0205979*A372*$F$3,IMPRODUCT(COMPLEX(0,1),IMSQRT(IMPRODUCT(COMPLEX(B372,-C372),COMPLEX(D372,-E372)))))))),IMSUM(IMEXP(IMPRODUCT(0.0205979*A372*$F$3,IMPRODUCT(COMPLEX(0,1),IMSQRT(IMPRODUCT(COMPLEX(B372,-C372),COMPLEX(D372,-E372)))))),IMDIV(1,IMEXP(IMPRODUCT(0.0205979*A372*$F$3,IMPRODUCT(COMPLEX(0,1),IMSQRT(IMPRODUCT(COMPLEX(B372,-C372),COMPLEX(D372,-E372)))))))))),1))))</f>
        <v>-2.94933464834478</v>
      </c>
      <c r="G372" s="15">
        <f>20*LOG10(IMABS(IMDIV(IMSUB(IMPRODUCT(IMSQRT(IMDIV(COMPLEX(D372,-E372),COMPLEX(B372,-C372))),IMDIV(IMSUB(IMEXP(IMPRODUCT(0.0205979*A372*$G$3,IMPRODUCT(COMPLEX(0,1),IMSQRT(IMPRODUCT(COMPLEX(B372,-C372),COMPLEX(D372,-E372)))))),IMDIV(1,IMEXP(IMPRODUCT(0.0205979*A372*$G$3,IMPRODUCT(COMPLEX(0,1),IMSQRT(IMPRODUCT(COMPLEX(B372,-C372),COMPLEX(D372,-E372)))))))),IMSUM(IMEXP(IMPRODUCT(0.0205979*A372*$G$3,IMPRODUCT(COMPLEX(0,1),IMSQRT(IMPRODUCT(COMPLEX(B372,-C372),COMPLEX(D372,-E372)))))),IMDIV(1,IMEXP(IMPRODUCT(0.0205979*A372*$G$3,IMPRODUCT(COMPLEX(0,1),IMSQRT(IMPRODUCT(COMPLEX(B372,-C372),COMPLEX(D372,-E372)))))))))),1),IMSUM(IMPRODUCT(IMSQRT(IMDIV(COMPLEX(D372,-E372),COMPLEX(B372,-C372))),IMDIV(IMSUB(IMEXP(IMPRODUCT(0.0205979*A372*$G$3,IMPRODUCT(COMPLEX(0,1),IMSQRT(IMPRODUCT(COMPLEX(B372,-C372),COMPLEX(D372,-E372)))))),IMDIV(1,IMEXP(IMPRODUCT(0.0205979*A372*$G$3,IMPRODUCT(COMPLEX(0,1),IMSQRT(IMPRODUCT(COMPLEX(B372,-C372),COMPLEX(D372,-E372)))))))),IMSUM(IMEXP(IMPRODUCT(0.0205979*A372*$G$3,IMPRODUCT(COMPLEX(0,1),IMSQRT(IMPRODUCT(COMPLEX(B372,-C372),COMPLEX(D372,-E372)))))),IMDIV(1,IMEXP(IMPRODUCT(0.0205979*A372*$G$3,IMPRODUCT(COMPLEX(0,1),IMSQRT(IMPRODUCT(COMPLEX(B372,-C372),COMPLEX(D372,-E372)))))))))),1))))</f>
        <v>-4.09047674441621</v>
      </c>
      <c r="H372" s="15">
        <f>20*LOG10(IMABS(IMDIV(IMSUB(IMPRODUCT(IMSQRT(IMDIV(COMPLEX(D372,-E372),COMPLEX(B372,-C372))),IMDIV(IMSUB(IMEXP(IMPRODUCT(0.0205979*A372*$H$3,IMPRODUCT(COMPLEX(0,1),IMSQRT(IMPRODUCT(COMPLEX(B372,-C372),COMPLEX(D372,-E372)))))),IMDIV(1,IMEXP(IMPRODUCT(0.0205979*A372*$H$3,IMPRODUCT(COMPLEX(0,1),IMSQRT(IMPRODUCT(COMPLEX(B372,-C372),COMPLEX(D372,-E372)))))))),IMSUM(IMEXP(IMPRODUCT(0.0205979*A372*$H$3,IMPRODUCT(COMPLEX(0,1),IMSQRT(IMPRODUCT(COMPLEX(B372,-C372),COMPLEX(D372,-E372)))))),IMDIV(1,IMEXP(IMPRODUCT(0.0205979*A372*$H$3,IMPRODUCT(COMPLEX(0,1),IMSQRT(IMPRODUCT(COMPLEX(B372,-C372),COMPLEX(D372,-E372)))))))))),1),IMSUM(IMPRODUCT(IMSQRT(IMDIV(COMPLEX(D372,-E372),COMPLEX(B372,-C372))),IMDIV(IMSUB(IMEXP(IMPRODUCT(0.0205979*A372*$H$3,IMPRODUCT(COMPLEX(0,1),IMSQRT(IMPRODUCT(COMPLEX(B372,-C372),COMPLEX(D372,-E372)))))),IMDIV(1,IMEXP(IMPRODUCT(0.0205979*A372*$H$3,IMPRODUCT(COMPLEX(0,1),IMSQRT(IMPRODUCT(COMPLEX(B372,-C372),COMPLEX(D372,-E372)))))))),IMSUM(IMEXP(IMPRODUCT(0.0205979*A372*$H$3,IMPRODUCT(COMPLEX(0,1),IMSQRT(IMPRODUCT(COMPLEX(B372,-C372),COMPLEX(D372,-E372)))))),IMDIV(1,IMEXP(IMPRODUCT(0.0205979*A372*$H$3,IMPRODUCT(COMPLEX(0,1),IMSQRT(IMPRODUCT(COMPLEX(B372,-C372),COMPLEX(D372,-E372)))))))))),1))))</f>
        <v>-2.73518231501347</v>
      </c>
      <c r="I372" s="15">
        <f>20*LOG10(IMABS(IMDIV(IMSUB(IMPRODUCT(IMSQRT(IMDIV(COMPLEX(D372,-E372),COMPLEX(B372,-C372))),IMDIV(IMSUB(IMEXP(IMPRODUCT(0.0205979*A372*$I$3,IMPRODUCT(COMPLEX(0,1),IMSQRT(IMPRODUCT(COMPLEX(B372,-C372),COMPLEX(D372,-E372)))))),IMDIV(1,IMEXP(IMPRODUCT(0.0205979*A372*$I$3,IMPRODUCT(COMPLEX(0,1),IMSQRT(IMPRODUCT(COMPLEX(B372,-C372),COMPLEX(D372,-E372)))))))),IMSUM(IMEXP(IMPRODUCT(0.0205979*A372*$I$3,IMPRODUCT(COMPLEX(0,1),IMSQRT(IMPRODUCT(COMPLEX(B372,-C372),COMPLEX(D372,-E372)))))),IMDIV(1,IMEXP(IMPRODUCT(0.0205979*A372*$I$3,IMPRODUCT(COMPLEX(0,1),IMSQRT(IMPRODUCT(COMPLEX(B372,-C372),COMPLEX(D372,-E372)))))))))),1),IMSUM(IMPRODUCT(IMSQRT(IMDIV(COMPLEX(D372,-E372),COMPLEX(B372,-C372))),IMDIV(IMSUB(IMEXP(IMPRODUCT(0.0205979*A372*$I$3,IMPRODUCT(COMPLEX(0,1),IMSQRT(IMPRODUCT(COMPLEX(B372,-C372),COMPLEX(D372,-E372)))))),IMDIV(1,IMEXP(IMPRODUCT(0.0205979*A372*$I$3,IMPRODUCT(COMPLEX(0,1),IMSQRT(IMPRODUCT(COMPLEX(B372,-C372),COMPLEX(D372,-E372)))))))),IMSUM(IMEXP(IMPRODUCT(0.0205979*A372*$I$3,IMPRODUCT(COMPLEX(0,1),IMSQRT(IMPRODUCT(COMPLEX(B372,-C372),COMPLEX(D372,-E372)))))),IMDIV(1,IMEXP(IMPRODUCT(0.0205979*A372*$I$3,IMPRODUCT(COMPLEX(0,1),IMSQRT(IMPRODUCT(COMPLEX(B372,-C372),COMPLEX(D372,-E372)))))))))),1))))</f>
        <v>-2.30251737184816</v>
      </c>
      <c r="J372" s="15">
        <f>20*LOG10(IMABS(IMDIV(IMSUB(IMPRODUCT(IMSQRT(IMDIV(COMPLEX(D372,-E372),COMPLEX(B372,-C372))),IMDIV(IMSUB(IMEXP(IMPRODUCT(0.0205979*A372*$J$3,IMPRODUCT(COMPLEX(0,1),IMSQRT(IMPRODUCT(COMPLEX(B372,-C372),COMPLEX(D372,-E372)))))),IMDIV(1,IMEXP(IMPRODUCT(0.0205979*A372*$J$3,IMPRODUCT(COMPLEX(0,1),IMSQRT(IMPRODUCT(COMPLEX(B372,-C372),COMPLEX(D372,-E372)))))))),IMSUM(IMEXP(IMPRODUCT(0.0205979*A372*$J$3,IMPRODUCT(COMPLEX(0,1),IMSQRT(IMPRODUCT(COMPLEX(B372,-C372),COMPLEX(D372,-E372)))))),IMDIV(1,IMEXP(IMPRODUCT(0.0205979*A372*$J$3,IMPRODUCT(COMPLEX(0,1),IMSQRT(IMPRODUCT(COMPLEX(B372,-C372),COMPLEX(D372,-E372)))))))))),1),IMSUM(IMPRODUCT(IMSQRT(IMDIV(COMPLEX(D372,-E372),COMPLEX(B372,-C372))),IMDIV(IMSUB(IMEXP(IMPRODUCT(0.0205979*A372*$J$3,IMPRODUCT(COMPLEX(0,1),IMSQRT(IMPRODUCT(COMPLEX(B372,-C372),COMPLEX(D372,-E372)))))),IMDIV(1,IMEXP(IMPRODUCT(0.0205979*A372*$J$3,IMPRODUCT(COMPLEX(0,1),IMSQRT(IMPRODUCT(COMPLEX(B372,-C372),COMPLEX(D372,-E372)))))))),IMSUM(IMEXP(IMPRODUCT(0.0205979*A372*$J$3,IMPRODUCT(COMPLEX(0,1),IMSQRT(IMPRODUCT(COMPLEX(B372,-C372),COMPLEX(D372,-E372)))))),IMDIV(1,IMEXP(IMPRODUCT(0.0205979*A372*$J$3,IMPRODUCT(COMPLEX(0,1),IMSQRT(IMPRODUCT(COMPLEX(B372,-C372),COMPLEX(D372,-E372)))))))))),1))))</f>
        <v>-2.3904385130204</v>
      </c>
      <c r="K372" s="15">
        <f>20*LOG10(IMABS(IMDIV(IMSUB(IMPRODUCT(IMSQRT(IMDIV(COMPLEX(D372,-E372),COMPLEX(B372,-C372))),IMDIV(IMSUB(IMEXP(IMPRODUCT(0.0205979*A372*$K$3,IMPRODUCT(COMPLEX(0,1),IMSQRT(IMPRODUCT(COMPLEX(B372,-C372),COMPLEX(D372,-E372)))))),IMDIV(1,IMEXP(IMPRODUCT(0.0205979*A372*$K$3,IMPRODUCT(COMPLEX(0,1),IMSQRT(IMPRODUCT(COMPLEX(B372,-C372),COMPLEX(D372,-E372)))))))),IMSUM(IMEXP(IMPRODUCT(0.0205979*A372*$K$3,IMPRODUCT(COMPLEX(0,1),IMSQRT(IMPRODUCT(COMPLEX(B372,-C372),COMPLEX(D372,-E372)))))),IMDIV(1,IMEXP(IMPRODUCT(0.0205979*A372*$K$3,IMPRODUCT(COMPLEX(0,1),IMSQRT(IMPRODUCT(COMPLEX(B372,-C372),COMPLEX(D372,-E372)))))))))),1),IMSUM(IMPRODUCT(IMSQRT(IMDIV(COMPLEX(D372,-E372),COMPLEX(B372,-C372))),IMDIV(IMSUB(IMEXP(IMPRODUCT(0.0205979*A372*$K$3,IMPRODUCT(COMPLEX(0,1),IMSQRT(IMPRODUCT(COMPLEX(B372,-C372),COMPLEX(D372,-E372)))))),IMDIV(1,IMEXP(IMPRODUCT(0.0205979*A372*$K$3,IMPRODUCT(COMPLEX(0,1),IMSQRT(IMPRODUCT(COMPLEX(B372,-C372),COMPLEX(D372,-E372)))))))),IMSUM(IMEXP(IMPRODUCT(0.0205979*A372*$K$3,IMPRODUCT(COMPLEX(0,1),IMSQRT(IMPRODUCT(COMPLEX(B372,-C372),COMPLEX(D372,-E372)))))),IMDIV(1,IMEXP(IMPRODUCT(0.0205979*A372*$K$3,IMPRODUCT(COMPLEX(0,1),IMSQRT(IMPRODUCT(COMPLEX(B372,-C372),COMPLEX(D372,-E372)))))))))),1))))</f>
        <v>-2.62134116928563</v>
      </c>
      <c r="L372" s="15">
        <f>20*LOG10(IMABS(IMDIV(IMSUB(IMPRODUCT(IMSQRT(IMDIV(COMPLEX(D372,-E372),COMPLEX(B372,-C372))),IMDIV(IMSUB(IMEXP(IMPRODUCT(0.0205979*A372*$L$3,IMPRODUCT(COMPLEX(0,1),IMSQRT(IMPRODUCT(COMPLEX(B372,-C372),COMPLEX(D372,-E372)))))),IMDIV(1,IMEXP(IMPRODUCT(0.0205979*A372*$L$3,IMPRODUCT(COMPLEX(0,1),IMSQRT(IMPRODUCT(COMPLEX(B372,-C372),COMPLEX(D372,-E372)))))))),IMSUM(IMEXP(IMPRODUCT(0.0205979*A372*$L$3,IMPRODUCT(COMPLEX(0,1),IMSQRT(IMPRODUCT(COMPLEX(B372,-C372),COMPLEX(D372,-E372)))))),IMDIV(1,IMEXP(IMPRODUCT(0.0205979*A372*$L$3,IMPRODUCT(COMPLEX(0,1),IMSQRT(IMPRODUCT(COMPLEX(B372,-C372),COMPLEX(D372,-E372)))))))))),1),IMSUM(IMPRODUCT(IMSQRT(IMDIV(COMPLEX(D372,-E372),COMPLEX(B372,-C372))),IMDIV(IMSUB(IMEXP(IMPRODUCT(0.0205979*A372*$L$3,IMPRODUCT(COMPLEX(0,1),IMSQRT(IMPRODUCT(COMPLEX(B372,-C372),COMPLEX(D372,-E372)))))),IMDIV(1,IMEXP(IMPRODUCT(0.0205979*A372*$L$3,IMPRODUCT(COMPLEX(0,1),IMSQRT(IMPRODUCT(COMPLEX(B372,-C372),COMPLEX(D372,-E372)))))))),IMSUM(IMEXP(IMPRODUCT(0.0205979*A372*$L$3,IMPRODUCT(COMPLEX(0,1),IMSQRT(IMPRODUCT(COMPLEX(B372,-C372),COMPLEX(D372,-E372)))))),IMDIV(1,IMEXP(IMPRODUCT(0.0205979*A372*$L$3,IMPRODUCT(COMPLEX(0,1),IMSQRT(IMPRODUCT(COMPLEX(B372,-C372),COMPLEX(D372,-E372)))))))))),1))))</f>
        <v>-2.70344625033581</v>
      </c>
      <c r="M372" s="15">
        <f>20*LOG10(IMABS(IMDIV(IMSUB(IMPRODUCT(IMSQRT(IMDIV(COMPLEX(D372,-E372),COMPLEX(B372,-C372))),IMDIV(IMSUB(IMEXP(IMPRODUCT(0.0205979*A372*$M$3,IMPRODUCT(COMPLEX(0,1),IMSQRT(IMPRODUCT(COMPLEX(B372,-C372),COMPLEX(D372,-E372)))))),IMDIV(1,IMEXP(IMPRODUCT(0.0205979*A372*$M$3,IMPRODUCT(COMPLEX(0,1),IMSQRT(IMPRODUCT(COMPLEX(B372,-C372),COMPLEX(D372,-E372)))))))),IMSUM(IMEXP(IMPRODUCT(0.0205979*A372*$M$3,IMPRODUCT(COMPLEX(0,1),IMSQRT(IMPRODUCT(COMPLEX(B372,-C372),COMPLEX(D372,-E372)))))),IMDIV(1,IMEXP(IMPRODUCT(0.0205979*A372*$M$3,IMPRODUCT(COMPLEX(0,1),IMSQRT(IMPRODUCT(COMPLEX(B372,-C372),COMPLEX(D372,-E372)))))))))),1),IMSUM(IMPRODUCT(IMSQRT(IMDIV(COMPLEX(D372,-E372),COMPLEX(B372,-C372))),IMDIV(IMSUB(IMEXP(IMPRODUCT(0.0205979*A372*$M$3,IMPRODUCT(COMPLEX(0,1),IMSQRT(IMPRODUCT(COMPLEX(B372,-C372),COMPLEX(D372,-E372)))))),IMDIV(1,IMEXP(IMPRODUCT(0.0205979*A372*$M$3,IMPRODUCT(COMPLEX(0,1),IMSQRT(IMPRODUCT(COMPLEX(B372,-C372),COMPLEX(D372,-E372)))))))),IMSUM(IMEXP(IMPRODUCT(0.0205979*A372*$M$3,IMPRODUCT(COMPLEX(0,1),IMSQRT(IMPRODUCT(COMPLEX(B372,-C372),COMPLEX(D372,-E372)))))),IMDIV(1,IMEXP(IMPRODUCT(0.0205979*A372*$M$3,IMPRODUCT(COMPLEX(0,1),IMSQRT(IMPRODUCT(COMPLEX(B372,-C372),COMPLEX(D372,-E372)))))))))),1))))</f>
        <v>-2.65094385949529</v>
      </c>
      <c r="N372" s="15">
        <f>20*LOG10(IMABS(IMDIV(IMSUB(IMPRODUCT(IMSQRT(IMDIV(COMPLEX(D372,-E372),COMPLEX(B372,-C372))),IMDIV(IMSUB(IMEXP(IMPRODUCT(0.0205979*A372*$N$3,IMPRODUCT(COMPLEX(0,1),IMSQRT(IMPRODUCT(COMPLEX(B372,-C372),COMPLEX(D372,-E372)))))),IMDIV(1,IMEXP(IMPRODUCT(0.0205979*A372*$N$3,IMPRODUCT(COMPLEX(0,1),IMSQRT(IMPRODUCT(COMPLEX(B372,-C372),COMPLEX(D372,-E372)))))))),IMSUM(IMEXP(IMPRODUCT(0.0205979*A372*$N$3,IMPRODUCT(COMPLEX(0,1),IMSQRT(IMPRODUCT(COMPLEX(B372,-C372),COMPLEX(D372,-E372)))))),IMDIV(1,IMEXP(IMPRODUCT(0.0205979*A372*$N$3,IMPRODUCT(COMPLEX(0,1),IMSQRT(IMPRODUCT(COMPLEX(B372,-C372),COMPLEX(D372,-E372)))))))))),1),IMSUM(IMPRODUCT(IMSQRT(IMDIV(COMPLEX(D372,-E372),COMPLEX(B372,-C372))),IMDIV(IMSUB(IMEXP(IMPRODUCT(0.0205979*A372*$N$3,IMPRODUCT(COMPLEX(0,1),IMSQRT(IMPRODUCT(COMPLEX(B372,-C372),COMPLEX(D372,-E372)))))),IMDIV(1,IMEXP(IMPRODUCT(0.0205979*A372*$N$3,IMPRODUCT(COMPLEX(0,1),IMSQRT(IMPRODUCT(COMPLEX(B372,-C372),COMPLEX(D372,-E372)))))))),IMSUM(IMEXP(IMPRODUCT(0.0205979*A372*$N$3,IMPRODUCT(COMPLEX(0,1),IMSQRT(IMPRODUCT(COMPLEX(B372,-C372),COMPLEX(D372,-E372)))))),IMDIV(1,IMEXP(IMPRODUCT(0.0205979*A372*$N$3,IMPRODUCT(COMPLEX(0,1),IMSQRT(IMPRODUCT(COMPLEX(B372,-C372),COMPLEX(D372,-E372)))))))))),1))))</f>
        <v>-2.60001434026836</v>
      </c>
      <c r="O372" s="15">
        <f>20*LOG10(IMABS(IMDIV(IMSUB(IMPRODUCT(IMSQRT(IMDIV(COMPLEX(D372,-E372),COMPLEX(B372,-C372))),IMDIV(IMSUB(IMEXP(IMPRODUCT(0.0205979*A372*$O$3,IMPRODUCT(COMPLEX(0,1),IMSQRT(IMPRODUCT(COMPLEX(B372,-C372),COMPLEX(D372,-E372)))))),IMDIV(1,IMEXP(IMPRODUCT(0.0205979*A372*$O$3,IMPRODUCT(COMPLEX(0,1),IMSQRT(IMPRODUCT(COMPLEX(B372,-C372),COMPLEX(D372,-E372)))))))),IMSUM(IMEXP(IMPRODUCT(0.0205979*A372*$O$3,IMPRODUCT(COMPLEX(0,1),IMSQRT(IMPRODUCT(COMPLEX(B372,-C372),COMPLEX(D372,-E372)))))),IMDIV(1,IMEXP(IMPRODUCT(0.0205979*A372*$O$3,IMPRODUCT(COMPLEX(0,1),IMSQRT(IMPRODUCT(COMPLEX(B372,-C372),COMPLEX(D372,-E372)))))))))),1),IMSUM(IMPRODUCT(IMSQRT(IMDIV(COMPLEX(D372,-E372),COMPLEX(B372,-C372))),IMDIV(IMSUB(IMEXP(IMPRODUCT(0.0205979*A372*$O$3,IMPRODUCT(COMPLEX(0,1),IMSQRT(IMPRODUCT(COMPLEX(B372,-C372),COMPLEX(D372,-E372)))))),IMDIV(1,IMEXP(IMPRODUCT(0.0205979*A372*$O$3,IMPRODUCT(COMPLEX(0,1),IMSQRT(IMPRODUCT(COMPLEX(B372,-C372),COMPLEX(D372,-E372)))))))),IMSUM(IMEXP(IMPRODUCT(0.0205979*A372*$O$3,IMPRODUCT(COMPLEX(0,1),IMSQRT(IMPRODUCT(COMPLEX(B372,-C372),COMPLEX(D372,-E372)))))),IMDIV(1,IMEXP(IMPRODUCT(0.0205979*A372*$O$3,IMPRODUCT(COMPLEX(0,1),IMSQRT(IMPRODUCT(COMPLEX(B372,-C372),COMPLEX(D372,-E372)))))))))),1))))</f>
        <v>-2.59469467543129</v>
      </c>
      <c r="P372" s="19">
        <f t="shared" si="73"/>
        <v>0.814072492557054</v>
      </c>
      <c r="Q372" s="19">
        <f t="shared" si="74"/>
        <v>0.139643258878355</v>
      </c>
    </row>
    <row r="373" spans="1:17">
      <c r="A373" s="2">
        <v>15.44</v>
      </c>
      <c r="B373">
        <v>20.101</v>
      </c>
      <c r="C373">
        <v>16.3923</v>
      </c>
      <c r="D373">
        <v>0.6225</v>
      </c>
      <c r="E373">
        <v>0.0865</v>
      </c>
      <c r="F373" s="14">
        <f>20*LOG10(IMABS(IMDIV(IMSUB(IMPRODUCT(IMSQRT(IMDIV(COMPLEX(D373,-E373),COMPLEX(B373,-C373))),IMDIV(IMSUB(IMEXP(IMPRODUCT(0.0205979*A373*$F$3,IMPRODUCT(COMPLEX(0,1),IMSQRT(IMPRODUCT(COMPLEX(B373,-C373),COMPLEX(D373,-E373)))))),IMDIV(1,IMEXP(IMPRODUCT(0.0205979*A373*$F$3,IMPRODUCT(COMPLEX(0,1),IMSQRT(IMPRODUCT(COMPLEX(B373,-C373),COMPLEX(D373,-E373)))))))),IMSUM(IMEXP(IMPRODUCT(0.0205979*A373*$F$3,IMPRODUCT(COMPLEX(0,1),IMSQRT(IMPRODUCT(COMPLEX(B373,-C373),COMPLEX(D373,-E373)))))),IMDIV(1,IMEXP(IMPRODUCT(0.0205979*A373*$F$3,IMPRODUCT(COMPLEX(0,1),IMSQRT(IMPRODUCT(COMPLEX(B373,-C373),COMPLEX(D373,-E373)))))))))),1),IMSUM(IMPRODUCT(IMSQRT(IMDIV(COMPLEX(D373,-E373),COMPLEX(B373,-C373))),IMDIV(IMSUB(IMEXP(IMPRODUCT(0.0205979*A373*$F$3,IMPRODUCT(COMPLEX(0,1),IMSQRT(IMPRODUCT(COMPLEX(B373,-C373),COMPLEX(D373,-E373)))))),IMDIV(1,IMEXP(IMPRODUCT(0.0205979*A373*$F$3,IMPRODUCT(COMPLEX(0,1),IMSQRT(IMPRODUCT(COMPLEX(B373,-C373),COMPLEX(D373,-E373)))))))),IMSUM(IMEXP(IMPRODUCT(0.0205979*A373*$F$3,IMPRODUCT(COMPLEX(0,1),IMSQRT(IMPRODUCT(COMPLEX(B373,-C373),COMPLEX(D373,-E373)))))),IMDIV(1,IMEXP(IMPRODUCT(0.0205979*A373*$F$3,IMPRODUCT(COMPLEX(0,1),IMSQRT(IMPRODUCT(COMPLEX(B373,-C373),COMPLEX(D373,-E373)))))))))),1))))</f>
        <v>-2.97943152012676</v>
      </c>
      <c r="G373" s="15">
        <f>20*LOG10(IMABS(IMDIV(IMSUB(IMPRODUCT(IMSQRT(IMDIV(COMPLEX(D373,-E373),COMPLEX(B373,-C373))),IMDIV(IMSUB(IMEXP(IMPRODUCT(0.0205979*A373*$G$3,IMPRODUCT(COMPLEX(0,1),IMSQRT(IMPRODUCT(COMPLEX(B373,-C373),COMPLEX(D373,-E373)))))),IMDIV(1,IMEXP(IMPRODUCT(0.0205979*A373*$G$3,IMPRODUCT(COMPLEX(0,1),IMSQRT(IMPRODUCT(COMPLEX(B373,-C373),COMPLEX(D373,-E373)))))))),IMSUM(IMEXP(IMPRODUCT(0.0205979*A373*$G$3,IMPRODUCT(COMPLEX(0,1),IMSQRT(IMPRODUCT(COMPLEX(B373,-C373),COMPLEX(D373,-E373)))))),IMDIV(1,IMEXP(IMPRODUCT(0.0205979*A373*$G$3,IMPRODUCT(COMPLEX(0,1),IMSQRT(IMPRODUCT(COMPLEX(B373,-C373),COMPLEX(D373,-E373)))))))))),1),IMSUM(IMPRODUCT(IMSQRT(IMDIV(COMPLEX(D373,-E373),COMPLEX(B373,-C373))),IMDIV(IMSUB(IMEXP(IMPRODUCT(0.0205979*A373*$G$3,IMPRODUCT(COMPLEX(0,1),IMSQRT(IMPRODUCT(COMPLEX(B373,-C373),COMPLEX(D373,-E373)))))),IMDIV(1,IMEXP(IMPRODUCT(0.0205979*A373*$G$3,IMPRODUCT(COMPLEX(0,1),IMSQRT(IMPRODUCT(COMPLEX(B373,-C373),COMPLEX(D373,-E373)))))))),IMSUM(IMEXP(IMPRODUCT(0.0205979*A373*$G$3,IMPRODUCT(COMPLEX(0,1),IMSQRT(IMPRODUCT(COMPLEX(B373,-C373),COMPLEX(D373,-E373)))))),IMDIV(1,IMEXP(IMPRODUCT(0.0205979*A373*$G$3,IMPRODUCT(COMPLEX(0,1),IMSQRT(IMPRODUCT(COMPLEX(B373,-C373),COMPLEX(D373,-E373)))))))))),1))))</f>
        <v>-4.08086481650672</v>
      </c>
      <c r="H373" s="15">
        <f>20*LOG10(IMABS(IMDIV(IMSUB(IMPRODUCT(IMSQRT(IMDIV(COMPLEX(D373,-E373),COMPLEX(B373,-C373))),IMDIV(IMSUB(IMEXP(IMPRODUCT(0.0205979*A373*$H$3,IMPRODUCT(COMPLEX(0,1),IMSQRT(IMPRODUCT(COMPLEX(B373,-C373),COMPLEX(D373,-E373)))))),IMDIV(1,IMEXP(IMPRODUCT(0.0205979*A373*$H$3,IMPRODUCT(COMPLEX(0,1),IMSQRT(IMPRODUCT(COMPLEX(B373,-C373),COMPLEX(D373,-E373)))))))),IMSUM(IMEXP(IMPRODUCT(0.0205979*A373*$H$3,IMPRODUCT(COMPLEX(0,1),IMSQRT(IMPRODUCT(COMPLEX(B373,-C373),COMPLEX(D373,-E373)))))),IMDIV(1,IMEXP(IMPRODUCT(0.0205979*A373*$H$3,IMPRODUCT(COMPLEX(0,1),IMSQRT(IMPRODUCT(COMPLEX(B373,-C373),COMPLEX(D373,-E373)))))))))),1),IMSUM(IMPRODUCT(IMSQRT(IMDIV(COMPLEX(D373,-E373),COMPLEX(B373,-C373))),IMDIV(IMSUB(IMEXP(IMPRODUCT(0.0205979*A373*$H$3,IMPRODUCT(COMPLEX(0,1),IMSQRT(IMPRODUCT(COMPLEX(B373,-C373),COMPLEX(D373,-E373)))))),IMDIV(1,IMEXP(IMPRODUCT(0.0205979*A373*$H$3,IMPRODUCT(COMPLEX(0,1),IMSQRT(IMPRODUCT(COMPLEX(B373,-C373),COMPLEX(D373,-E373)))))))),IMSUM(IMEXP(IMPRODUCT(0.0205979*A373*$H$3,IMPRODUCT(COMPLEX(0,1),IMSQRT(IMPRODUCT(COMPLEX(B373,-C373),COMPLEX(D373,-E373)))))),IMDIV(1,IMEXP(IMPRODUCT(0.0205979*A373*$H$3,IMPRODUCT(COMPLEX(0,1),IMSQRT(IMPRODUCT(COMPLEX(B373,-C373),COMPLEX(D373,-E373)))))))))),1))))</f>
        <v>-2.72872393833484</v>
      </c>
      <c r="I373" s="15">
        <f>20*LOG10(IMABS(IMDIV(IMSUB(IMPRODUCT(IMSQRT(IMDIV(COMPLEX(D373,-E373),COMPLEX(B373,-C373))),IMDIV(IMSUB(IMEXP(IMPRODUCT(0.0205979*A373*$I$3,IMPRODUCT(COMPLEX(0,1),IMSQRT(IMPRODUCT(COMPLEX(B373,-C373),COMPLEX(D373,-E373)))))),IMDIV(1,IMEXP(IMPRODUCT(0.0205979*A373*$I$3,IMPRODUCT(COMPLEX(0,1),IMSQRT(IMPRODUCT(COMPLEX(B373,-C373),COMPLEX(D373,-E373)))))))),IMSUM(IMEXP(IMPRODUCT(0.0205979*A373*$I$3,IMPRODUCT(COMPLEX(0,1),IMSQRT(IMPRODUCT(COMPLEX(B373,-C373),COMPLEX(D373,-E373)))))),IMDIV(1,IMEXP(IMPRODUCT(0.0205979*A373*$I$3,IMPRODUCT(COMPLEX(0,1),IMSQRT(IMPRODUCT(COMPLEX(B373,-C373),COMPLEX(D373,-E373)))))))))),1),IMSUM(IMPRODUCT(IMSQRT(IMDIV(COMPLEX(D373,-E373),COMPLEX(B373,-C373))),IMDIV(IMSUB(IMEXP(IMPRODUCT(0.0205979*A373*$I$3,IMPRODUCT(COMPLEX(0,1),IMSQRT(IMPRODUCT(COMPLEX(B373,-C373),COMPLEX(D373,-E373)))))),IMDIV(1,IMEXP(IMPRODUCT(0.0205979*A373*$I$3,IMPRODUCT(COMPLEX(0,1),IMSQRT(IMPRODUCT(COMPLEX(B373,-C373),COMPLEX(D373,-E373)))))))),IMSUM(IMEXP(IMPRODUCT(0.0205979*A373*$I$3,IMPRODUCT(COMPLEX(0,1),IMSQRT(IMPRODUCT(COMPLEX(B373,-C373),COMPLEX(D373,-E373)))))),IMDIV(1,IMEXP(IMPRODUCT(0.0205979*A373*$I$3,IMPRODUCT(COMPLEX(0,1),IMSQRT(IMPRODUCT(COMPLEX(B373,-C373),COMPLEX(D373,-E373)))))))))),1))))</f>
        <v>-2.30492303130803</v>
      </c>
      <c r="J373" s="15">
        <f>20*LOG10(IMABS(IMDIV(IMSUB(IMPRODUCT(IMSQRT(IMDIV(COMPLEX(D373,-E373),COMPLEX(B373,-C373))),IMDIV(IMSUB(IMEXP(IMPRODUCT(0.0205979*A373*$J$3,IMPRODUCT(COMPLEX(0,1),IMSQRT(IMPRODUCT(COMPLEX(B373,-C373),COMPLEX(D373,-E373)))))),IMDIV(1,IMEXP(IMPRODUCT(0.0205979*A373*$J$3,IMPRODUCT(COMPLEX(0,1),IMSQRT(IMPRODUCT(COMPLEX(B373,-C373),COMPLEX(D373,-E373)))))))),IMSUM(IMEXP(IMPRODUCT(0.0205979*A373*$J$3,IMPRODUCT(COMPLEX(0,1),IMSQRT(IMPRODUCT(COMPLEX(B373,-C373),COMPLEX(D373,-E373)))))),IMDIV(1,IMEXP(IMPRODUCT(0.0205979*A373*$J$3,IMPRODUCT(COMPLEX(0,1),IMSQRT(IMPRODUCT(COMPLEX(B373,-C373),COMPLEX(D373,-E373)))))))))),1),IMSUM(IMPRODUCT(IMSQRT(IMDIV(COMPLEX(D373,-E373),COMPLEX(B373,-C373))),IMDIV(IMSUB(IMEXP(IMPRODUCT(0.0205979*A373*$J$3,IMPRODUCT(COMPLEX(0,1),IMSQRT(IMPRODUCT(COMPLEX(B373,-C373),COMPLEX(D373,-E373)))))),IMDIV(1,IMEXP(IMPRODUCT(0.0205979*A373*$J$3,IMPRODUCT(COMPLEX(0,1),IMSQRT(IMPRODUCT(COMPLEX(B373,-C373),COMPLEX(D373,-E373)))))))),IMSUM(IMEXP(IMPRODUCT(0.0205979*A373*$J$3,IMPRODUCT(COMPLEX(0,1),IMSQRT(IMPRODUCT(COMPLEX(B373,-C373),COMPLEX(D373,-E373)))))),IMDIV(1,IMEXP(IMPRODUCT(0.0205979*A373*$J$3,IMPRODUCT(COMPLEX(0,1),IMSQRT(IMPRODUCT(COMPLEX(B373,-C373),COMPLEX(D373,-E373)))))))))),1))))</f>
        <v>-2.39921265855379</v>
      </c>
      <c r="K373" s="15">
        <f>20*LOG10(IMABS(IMDIV(IMSUB(IMPRODUCT(IMSQRT(IMDIV(COMPLEX(D373,-E373),COMPLEX(B373,-C373))),IMDIV(IMSUB(IMEXP(IMPRODUCT(0.0205979*A373*$K$3,IMPRODUCT(COMPLEX(0,1),IMSQRT(IMPRODUCT(COMPLEX(B373,-C373),COMPLEX(D373,-E373)))))),IMDIV(1,IMEXP(IMPRODUCT(0.0205979*A373*$K$3,IMPRODUCT(COMPLEX(0,1),IMSQRT(IMPRODUCT(COMPLEX(B373,-C373),COMPLEX(D373,-E373)))))))),IMSUM(IMEXP(IMPRODUCT(0.0205979*A373*$K$3,IMPRODUCT(COMPLEX(0,1),IMSQRT(IMPRODUCT(COMPLEX(B373,-C373),COMPLEX(D373,-E373)))))),IMDIV(1,IMEXP(IMPRODUCT(0.0205979*A373*$K$3,IMPRODUCT(COMPLEX(0,1),IMSQRT(IMPRODUCT(COMPLEX(B373,-C373),COMPLEX(D373,-E373)))))))))),1),IMSUM(IMPRODUCT(IMSQRT(IMDIV(COMPLEX(D373,-E373),COMPLEX(B373,-C373))),IMDIV(IMSUB(IMEXP(IMPRODUCT(0.0205979*A373*$K$3,IMPRODUCT(COMPLEX(0,1),IMSQRT(IMPRODUCT(COMPLEX(B373,-C373),COMPLEX(D373,-E373)))))),IMDIV(1,IMEXP(IMPRODUCT(0.0205979*A373*$K$3,IMPRODUCT(COMPLEX(0,1),IMSQRT(IMPRODUCT(COMPLEX(B373,-C373),COMPLEX(D373,-E373)))))))),IMSUM(IMEXP(IMPRODUCT(0.0205979*A373*$K$3,IMPRODUCT(COMPLEX(0,1),IMSQRT(IMPRODUCT(COMPLEX(B373,-C373),COMPLEX(D373,-E373)))))),IMDIV(1,IMEXP(IMPRODUCT(0.0205979*A373*$K$3,IMPRODUCT(COMPLEX(0,1),IMSQRT(IMPRODUCT(COMPLEX(B373,-C373),COMPLEX(D373,-E373)))))))))),1))))</f>
        <v>-2.63005750209001</v>
      </c>
      <c r="L373" s="15">
        <f>20*LOG10(IMABS(IMDIV(IMSUB(IMPRODUCT(IMSQRT(IMDIV(COMPLEX(D373,-E373),COMPLEX(B373,-C373))),IMDIV(IMSUB(IMEXP(IMPRODUCT(0.0205979*A373*$L$3,IMPRODUCT(COMPLEX(0,1),IMSQRT(IMPRODUCT(COMPLEX(B373,-C373),COMPLEX(D373,-E373)))))),IMDIV(1,IMEXP(IMPRODUCT(0.0205979*A373*$L$3,IMPRODUCT(COMPLEX(0,1),IMSQRT(IMPRODUCT(COMPLEX(B373,-C373),COMPLEX(D373,-E373)))))))),IMSUM(IMEXP(IMPRODUCT(0.0205979*A373*$L$3,IMPRODUCT(COMPLEX(0,1),IMSQRT(IMPRODUCT(COMPLEX(B373,-C373),COMPLEX(D373,-E373)))))),IMDIV(1,IMEXP(IMPRODUCT(0.0205979*A373*$L$3,IMPRODUCT(COMPLEX(0,1),IMSQRT(IMPRODUCT(COMPLEX(B373,-C373),COMPLEX(D373,-E373)))))))))),1),IMSUM(IMPRODUCT(IMSQRT(IMDIV(COMPLEX(D373,-E373),COMPLEX(B373,-C373))),IMDIV(IMSUB(IMEXP(IMPRODUCT(0.0205979*A373*$L$3,IMPRODUCT(COMPLEX(0,1),IMSQRT(IMPRODUCT(COMPLEX(B373,-C373),COMPLEX(D373,-E373)))))),IMDIV(1,IMEXP(IMPRODUCT(0.0205979*A373*$L$3,IMPRODUCT(COMPLEX(0,1),IMSQRT(IMPRODUCT(COMPLEX(B373,-C373),COMPLEX(D373,-E373)))))))),IMSUM(IMEXP(IMPRODUCT(0.0205979*A373*$L$3,IMPRODUCT(COMPLEX(0,1),IMSQRT(IMPRODUCT(COMPLEX(B373,-C373),COMPLEX(D373,-E373)))))),IMDIV(1,IMEXP(IMPRODUCT(0.0205979*A373*$L$3,IMPRODUCT(COMPLEX(0,1),IMSQRT(IMPRODUCT(COMPLEX(B373,-C373),COMPLEX(D373,-E373)))))))))),1))))</f>
        <v>-2.70759521977363</v>
      </c>
      <c r="M373" s="15">
        <f>20*LOG10(IMABS(IMDIV(IMSUB(IMPRODUCT(IMSQRT(IMDIV(COMPLEX(D373,-E373),COMPLEX(B373,-C373))),IMDIV(IMSUB(IMEXP(IMPRODUCT(0.0205979*A373*$M$3,IMPRODUCT(COMPLEX(0,1),IMSQRT(IMPRODUCT(COMPLEX(B373,-C373),COMPLEX(D373,-E373)))))),IMDIV(1,IMEXP(IMPRODUCT(0.0205979*A373*$M$3,IMPRODUCT(COMPLEX(0,1),IMSQRT(IMPRODUCT(COMPLEX(B373,-C373),COMPLEX(D373,-E373)))))))),IMSUM(IMEXP(IMPRODUCT(0.0205979*A373*$M$3,IMPRODUCT(COMPLEX(0,1),IMSQRT(IMPRODUCT(COMPLEX(B373,-C373),COMPLEX(D373,-E373)))))),IMDIV(1,IMEXP(IMPRODUCT(0.0205979*A373*$M$3,IMPRODUCT(COMPLEX(0,1),IMSQRT(IMPRODUCT(COMPLEX(B373,-C373),COMPLEX(D373,-E373)))))))))),1),IMSUM(IMPRODUCT(IMSQRT(IMDIV(COMPLEX(D373,-E373),COMPLEX(B373,-C373))),IMDIV(IMSUB(IMEXP(IMPRODUCT(0.0205979*A373*$M$3,IMPRODUCT(COMPLEX(0,1),IMSQRT(IMPRODUCT(COMPLEX(B373,-C373),COMPLEX(D373,-E373)))))),IMDIV(1,IMEXP(IMPRODUCT(0.0205979*A373*$M$3,IMPRODUCT(COMPLEX(0,1),IMSQRT(IMPRODUCT(COMPLEX(B373,-C373),COMPLEX(D373,-E373)))))))),IMSUM(IMEXP(IMPRODUCT(0.0205979*A373*$M$3,IMPRODUCT(COMPLEX(0,1),IMSQRT(IMPRODUCT(COMPLEX(B373,-C373),COMPLEX(D373,-E373)))))),IMDIV(1,IMEXP(IMPRODUCT(0.0205979*A373*$M$3,IMPRODUCT(COMPLEX(0,1),IMSQRT(IMPRODUCT(COMPLEX(B373,-C373),COMPLEX(D373,-E373)))))))))),1))))</f>
        <v>-2.65329188929535</v>
      </c>
      <c r="N373" s="15">
        <f>20*LOG10(IMABS(IMDIV(IMSUB(IMPRODUCT(IMSQRT(IMDIV(COMPLEX(D373,-E373),COMPLEX(B373,-C373))),IMDIV(IMSUB(IMEXP(IMPRODUCT(0.0205979*A373*$N$3,IMPRODUCT(COMPLEX(0,1),IMSQRT(IMPRODUCT(COMPLEX(B373,-C373),COMPLEX(D373,-E373)))))),IMDIV(1,IMEXP(IMPRODUCT(0.0205979*A373*$N$3,IMPRODUCT(COMPLEX(0,1),IMSQRT(IMPRODUCT(COMPLEX(B373,-C373),COMPLEX(D373,-E373)))))))),IMSUM(IMEXP(IMPRODUCT(0.0205979*A373*$N$3,IMPRODUCT(COMPLEX(0,1),IMSQRT(IMPRODUCT(COMPLEX(B373,-C373),COMPLEX(D373,-E373)))))),IMDIV(1,IMEXP(IMPRODUCT(0.0205979*A373*$N$3,IMPRODUCT(COMPLEX(0,1),IMSQRT(IMPRODUCT(COMPLEX(B373,-C373),COMPLEX(D373,-E373)))))))))),1),IMSUM(IMPRODUCT(IMSQRT(IMDIV(COMPLEX(D373,-E373),COMPLEX(B373,-C373))),IMDIV(IMSUB(IMEXP(IMPRODUCT(0.0205979*A373*$N$3,IMPRODUCT(COMPLEX(0,1),IMSQRT(IMPRODUCT(COMPLEX(B373,-C373),COMPLEX(D373,-E373)))))),IMDIV(1,IMEXP(IMPRODUCT(0.0205979*A373*$N$3,IMPRODUCT(COMPLEX(0,1),IMSQRT(IMPRODUCT(COMPLEX(B373,-C373),COMPLEX(D373,-E373)))))))),IMSUM(IMEXP(IMPRODUCT(0.0205979*A373*$N$3,IMPRODUCT(COMPLEX(0,1),IMSQRT(IMPRODUCT(COMPLEX(B373,-C373),COMPLEX(D373,-E373)))))),IMDIV(1,IMEXP(IMPRODUCT(0.0205979*A373*$N$3,IMPRODUCT(COMPLEX(0,1),IMSQRT(IMPRODUCT(COMPLEX(B373,-C373),COMPLEX(D373,-E373)))))))))),1))))</f>
        <v>-2.60353721375704</v>
      </c>
      <c r="O373" s="15">
        <f>20*LOG10(IMABS(IMDIV(IMSUB(IMPRODUCT(IMSQRT(IMDIV(COMPLEX(D373,-E373),COMPLEX(B373,-C373))),IMDIV(IMSUB(IMEXP(IMPRODUCT(0.0205979*A373*$O$3,IMPRODUCT(COMPLEX(0,1),IMSQRT(IMPRODUCT(COMPLEX(B373,-C373),COMPLEX(D373,-E373)))))),IMDIV(1,IMEXP(IMPRODUCT(0.0205979*A373*$O$3,IMPRODUCT(COMPLEX(0,1),IMSQRT(IMPRODUCT(COMPLEX(B373,-C373),COMPLEX(D373,-E373)))))))),IMSUM(IMEXP(IMPRODUCT(0.0205979*A373*$O$3,IMPRODUCT(COMPLEX(0,1),IMSQRT(IMPRODUCT(COMPLEX(B373,-C373),COMPLEX(D373,-E373)))))),IMDIV(1,IMEXP(IMPRODUCT(0.0205979*A373*$O$3,IMPRODUCT(COMPLEX(0,1),IMSQRT(IMPRODUCT(COMPLEX(B373,-C373),COMPLEX(D373,-E373)))))))))),1),IMSUM(IMPRODUCT(IMSQRT(IMDIV(COMPLEX(D373,-E373),COMPLEX(B373,-C373))),IMDIV(IMSUB(IMEXP(IMPRODUCT(0.0205979*A373*$O$3,IMPRODUCT(COMPLEX(0,1),IMSQRT(IMPRODUCT(COMPLEX(B373,-C373),COMPLEX(D373,-E373)))))),IMDIV(1,IMEXP(IMPRODUCT(0.0205979*A373*$O$3,IMPRODUCT(COMPLEX(0,1),IMSQRT(IMPRODUCT(COMPLEX(B373,-C373),COMPLEX(D373,-E373)))))))),IMSUM(IMEXP(IMPRODUCT(0.0205979*A373*$O$3,IMPRODUCT(COMPLEX(0,1),IMSQRT(IMPRODUCT(COMPLEX(B373,-C373),COMPLEX(D373,-E373)))))),IMDIV(1,IMEXP(IMPRODUCT(0.0205979*A373*$O$3,IMPRODUCT(COMPLEX(0,1),IMSQRT(IMPRODUCT(COMPLEX(B373,-C373),COMPLEX(D373,-E373)))))))))),1))))</f>
        <v>-2.59955538199469</v>
      </c>
      <c r="P373" s="19">
        <f t="shared" si="73"/>
        <v>0.815496741455649</v>
      </c>
      <c r="Q373" s="19">
        <f t="shared" si="74"/>
        <v>0.138955823293173</v>
      </c>
    </row>
    <row r="374" spans="1:17">
      <c r="A374" s="2">
        <v>15.52</v>
      </c>
      <c r="B374">
        <v>20.1276</v>
      </c>
      <c r="C374">
        <v>16.425</v>
      </c>
      <c r="D374">
        <v>0.6189</v>
      </c>
      <c r="E374">
        <v>0.085</v>
      </c>
      <c r="F374" s="14">
        <f>20*LOG10(IMABS(IMDIV(IMSUB(IMPRODUCT(IMSQRT(IMDIV(COMPLEX(D374,-E374),COMPLEX(B374,-C374))),IMDIV(IMSUB(IMEXP(IMPRODUCT(0.0205979*A374*$F$3,IMPRODUCT(COMPLEX(0,1),IMSQRT(IMPRODUCT(COMPLEX(B374,-C374),COMPLEX(D374,-E374)))))),IMDIV(1,IMEXP(IMPRODUCT(0.0205979*A374*$F$3,IMPRODUCT(COMPLEX(0,1),IMSQRT(IMPRODUCT(COMPLEX(B374,-C374),COMPLEX(D374,-E374)))))))),IMSUM(IMEXP(IMPRODUCT(0.0205979*A374*$F$3,IMPRODUCT(COMPLEX(0,1),IMSQRT(IMPRODUCT(COMPLEX(B374,-C374),COMPLEX(D374,-E374)))))),IMDIV(1,IMEXP(IMPRODUCT(0.0205979*A374*$F$3,IMPRODUCT(COMPLEX(0,1),IMSQRT(IMPRODUCT(COMPLEX(B374,-C374),COMPLEX(D374,-E374)))))))))),1),IMSUM(IMPRODUCT(IMSQRT(IMDIV(COMPLEX(D374,-E374),COMPLEX(B374,-C374))),IMDIV(IMSUB(IMEXP(IMPRODUCT(0.0205979*A374*$F$3,IMPRODUCT(COMPLEX(0,1),IMSQRT(IMPRODUCT(COMPLEX(B374,-C374),COMPLEX(D374,-E374)))))),IMDIV(1,IMEXP(IMPRODUCT(0.0205979*A374*$F$3,IMPRODUCT(COMPLEX(0,1),IMSQRT(IMPRODUCT(COMPLEX(B374,-C374),COMPLEX(D374,-E374)))))))),IMSUM(IMEXP(IMPRODUCT(0.0205979*A374*$F$3,IMPRODUCT(COMPLEX(0,1),IMSQRT(IMPRODUCT(COMPLEX(B374,-C374),COMPLEX(D374,-E374)))))),IMDIV(1,IMEXP(IMPRODUCT(0.0205979*A374*$F$3,IMPRODUCT(COMPLEX(0,1),IMSQRT(IMPRODUCT(COMPLEX(B374,-C374),COMPLEX(D374,-E374)))))))))),1))))</f>
        <v>-2.98954328304237</v>
      </c>
      <c r="G374" s="15">
        <f>20*LOG10(IMABS(IMDIV(IMSUB(IMPRODUCT(IMSQRT(IMDIV(COMPLEX(D374,-E374),COMPLEX(B374,-C374))),IMDIV(IMSUB(IMEXP(IMPRODUCT(0.0205979*A374*$G$3,IMPRODUCT(COMPLEX(0,1),IMSQRT(IMPRODUCT(COMPLEX(B374,-C374),COMPLEX(D374,-E374)))))),IMDIV(1,IMEXP(IMPRODUCT(0.0205979*A374*$G$3,IMPRODUCT(COMPLEX(0,1),IMSQRT(IMPRODUCT(COMPLEX(B374,-C374),COMPLEX(D374,-E374)))))))),IMSUM(IMEXP(IMPRODUCT(0.0205979*A374*$G$3,IMPRODUCT(COMPLEX(0,1),IMSQRT(IMPRODUCT(COMPLEX(B374,-C374),COMPLEX(D374,-E374)))))),IMDIV(1,IMEXP(IMPRODUCT(0.0205979*A374*$G$3,IMPRODUCT(COMPLEX(0,1),IMSQRT(IMPRODUCT(COMPLEX(B374,-C374),COMPLEX(D374,-E374)))))))))),1),IMSUM(IMPRODUCT(IMSQRT(IMDIV(COMPLEX(D374,-E374),COMPLEX(B374,-C374))),IMDIV(IMSUB(IMEXP(IMPRODUCT(0.0205979*A374*$G$3,IMPRODUCT(COMPLEX(0,1),IMSQRT(IMPRODUCT(COMPLEX(B374,-C374),COMPLEX(D374,-E374)))))),IMDIV(1,IMEXP(IMPRODUCT(0.0205979*A374*$G$3,IMPRODUCT(COMPLEX(0,1),IMSQRT(IMPRODUCT(COMPLEX(B374,-C374),COMPLEX(D374,-E374)))))))),IMSUM(IMEXP(IMPRODUCT(0.0205979*A374*$G$3,IMPRODUCT(COMPLEX(0,1),IMSQRT(IMPRODUCT(COMPLEX(B374,-C374),COMPLEX(D374,-E374)))))),IMDIV(1,IMEXP(IMPRODUCT(0.0205979*A374*$G$3,IMPRODUCT(COMPLEX(0,1),IMSQRT(IMPRODUCT(COMPLEX(B374,-C374),COMPLEX(D374,-E374)))))))))),1))))</f>
        <v>-4.0535840396757</v>
      </c>
      <c r="H374" s="15">
        <f>20*LOG10(IMABS(IMDIV(IMSUB(IMPRODUCT(IMSQRT(IMDIV(COMPLEX(D374,-E374),COMPLEX(B374,-C374))),IMDIV(IMSUB(IMEXP(IMPRODUCT(0.0205979*A374*$H$3,IMPRODUCT(COMPLEX(0,1),IMSQRT(IMPRODUCT(COMPLEX(B374,-C374),COMPLEX(D374,-E374)))))),IMDIV(1,IMEXP(IMPRODUCT(0.0205979*A374*$H$3,IMPRODUCT(COMPLEX(0,1),IMSQRT(IMPRODUCT(COMPLEX(B374,-C374),COMPLEX(D374,-E374)))))))),IMSUM(IMEXP(IMPRODUCT(0.0205979*A374*$H$3,IMPRODUCT(COMPLEX(0,1),IMSQRT(IMPRODUCT(COMPLEX(B374,-C374),COMPLEX(D374,-E374)))))),IMDIV(1,IMEXP(IMPRODUCT(0.0205979*A374*$H$3,IMPRODUCT(COMPLEX(0,1),IMSQRT(IMPRODUCT(COMPLEX(B374,-C374),COMPLEX(D374,-E374)))))))))),1),IMSUM(IMPRODUCT(IMSQRT(IMDIV(COMPLEX(D374,-E374),COMPLEX(B374,-C374))),IMDIV(IMSUB(IMEXP(IMPRODUCT(0.0205979*A374*$H$3,IMPRODUCT(COMPLEX(0,1),IMSQRT(IMPRODUCT(COMPLEX(B374,-C374),COMPLEX(D374,-E374)))))),IMDIV(1,IMEXP(IMPRODUCT(0.0205979*A374*$H$3,IMPRODUCT(COMPLEX(0,1),IMSQRT(IMPRODUCT(COMPLEX(B374,-C374),COMPLEX(D374,-E374)))))))),IMSUM(IMEXP(IMPRODUCT(0.0205979*A374*$H$3,IMPRODUCT(COMPLEX(0,1),IMSQRT(IMPRODUCT(COMPLEX(B374,-C374),COMPLEX(D374,-E374)))))),IMDIV(1,IMEXP(IMPRODUCT(0.0205979*A374*$H$3,IMPRODUCT(COMPLEX(0,1),IMSQRT(IMPRODUCT(COMPLEX(B374,-C374),COMPLEX(D374,-E374)))))))))),1))))</f>
        <v>-2.70751894802329</v>
      </c>
      <c r="I374" s="15">
        <f>20*LOG10(IMABS(IMDIV(IMSUB(IMPRODUCT(IMSQRT(IMDIV(COMPLEX(D374,-E374),COMPLEX(B374,-C374))),IMDIV(IMSUB(IMEXP(IMPRODUCT(0.0205979*A374*$I$3,IMPRODUCT(COMPLEX(0,1),IMSQRT(IMPRODUCT(COMPLEX(B374,-C374),COMPLEX(D374,-E374)))))),IMDIV(1,IMEXP(IMPRODUCT(0.0205979*A374*$I$3,IMPRODUCT(COMPLEX(0,1),IMSQRT(IMPRODUCT(COMPLEX(B374,-C374),COMPLEX(D374,-E374)))))))),IMSUM(IMEXP(IMPRODUCT(0.0205979*A374*$I$3,IMPRODUCT(COMPLEX(0,1),IMSQRT(IMPRODUCT(COMPLEX(B374,-C374),COMPLEX(D374,-E374)))))),IMDIV(1,IMEXP(IMPRODUCT(0.0205979*A374*$I$3,IMPRODUCT(COMPLEX(0,1),IMSQRT(IMPRODUCT(COMPLEX(B374,-C374),COMPLEX(D374,-E374)))))))))),1),IMSUM(IMPRODUCT(IMSQRT(IMDIV(COMPLEX(D374,-E374),COMPLEX(B374,-C374))),IMDIV(IMSUB(IMEXP(IMPRODUCT(0.0205979*A374*$I$3,IMPRODUCT(COMPLEX(0,1),IMSQRT(IMPRODUCT(COMPLEX(B374,-C374),COMPLEX(D374,-E374)))))),IMDIV(1,IMEXP(IMPRODUCT(0.0205979*A374*$I$3,IMPRODUCT(COMPLEX(0,1),IMSQRT(IMPRODUCT(COMPLEX(B374,-C374),COMPLEX(D374,-E374)))))))),IMSUM(IMEXP(IMPRODUCT(0.0205979*A374*$I$3,IMPRODUCT(COMPLEX(0,1),IMSQRT(IMPRODUCT(COMPLEX(B374,-C374),COMPLEX(D374,-E374)))))),IMDIV(1,IMEXP(IMPRODUCT(0.0205979*A374*$I$3,IMPRODUCT(COMPLEX(0,1),IMSQRT(IMPRODUCT(COMPLEX(B374,-C374),COMPLEX(D374,-E374)))))))))),1))))</f>
        <v>-2.29272007399831</v>
      </c>
      <c r="J374" s="15">
        <f>20*LOG10(IMABS(IMDIV(IMSUB(IMPRODUCT(IMSQRT(IMDIV(COMPLEX(D374,-E374),COMPLEX(B374,-C374))),IMDIV(IMSUB(IMEXP(IMPRODUCT(0.0205979*A374*$J$3,IMPRODUCT(COMPLEX(0,1),IMSQRT(IMPRODUCT(COMPLEX(B374,-C374),COMPLEX(D374,-E374)))))),IMDIV(1,IMEXP(IMPRODUCT(0.0205979*A374*$J$3,IMPRODUCT(COMPLEX(0,1),IMSQRT(IMPRODUCT(COMPLEX(B374,-C374),COMPLEX(D374,-E374)))))))),IMSUM(IMEXP(IMPRODUCT(0.0205979*A374*$J$3,IMPRODUCT(COMPLEX(0,1),IMSQRT(IMPRODUCT(COMPLEX(B374,-C374),COMPLEX(D374,-E374)))))),IMDIV(1,IMEXP(IMPRODUCT(0.0205979*A374*$J$3,IMPRODUCT(COMPLEX(0,1),IMSQRT(IMPRODUCT(COMPLEX(B374,-C374),COMPLEX(D374,-E374)))))))))),1),IMSUM(IMPRODUCT(IMSQRT(IMDIV(COMPLEX(D374,-E374),COMPLEX(B374,-C374))),IMDIV(IMSUB(IMEXP(IMPRODUCT(0.0205979*A374*$J$3,IMPRODUCT(COMPLEX(0,1),IMSQRT(IMPRODUCT(COMPLEX(B374,-C374),COMPLEX(D374,-E374)))))),IMDIV(1,IMEXP(IMPRODUCT(0.0205979*A374*$J$3,IMPRODUCT(COMPLEX(0,1),IMSQRT(IMPRODUCT(COMPLEX(B374,-C374),COMPLEX(D374,-E374)))))))),IMSUM(IMEXP(IMPRODUCT(0.0205979*A374*$J$3,IMPRODUCT(COMPLEX(0,1),IMSQRT(IMPRODUCT(COMPLEX(B374,-C374),COMPLEX(D374,-E374)))))),IMDIV(1,IMEXP(IMPRODUCT(0.0205979*A374*$J$3,IMPRODUCT(COMPLEX(0,1),IMSQRT(IMPRODUCT(COMPLEX(B374,-C374),COMPLEX(D374,-E374)))))))))),1))))</f>
        <v>-2.39247037736557</v>
      </c>
      <c r="K374" s="15">
        <f>20*LOG10(IMABS(IMDIV(IMSUB(IMPRODUCT(IMSQRT(IMDIV(COMPLEX(D374,-E374),COMPLEX(B374,-C374))),IMDIV(IMSUB(IMEXP(IMPRODUCT(0.0205979*A374*$K$3,IMPRODUCT(COMPLEX(0,1),IMSQRT(IMPRODUCT(COMPLEX(B374,-C374),COMPLEX(D374,-E374)))))),IMDIV(1,IMEXP(IMPRODUCT(0.0205979*A374*$K$3,IMPRODUCT(COMPLEX(0,1),IMSQRT(IMPRODUCT(COMPLEX(B374,-C374),COMPLEX(D374,-E374)))))))),IMSUM(IMEXP(IMPRODUCT(0.0205979*A374*$K$3,IMPRODUCT(COMPLEX(0,1),IMSQRT(IMPRODUCT(COMPLEX(B374,-C374),COMPLEX(D374,-E374)))))),IMDIV(1,IMEXP(IMPRODUCT(0.0205979*A374*$K$3,IMPRODUCT(COMPLEX(0,1),IMSQRT(IMPRODUCT(COMPLEX(B374,-C374),COMPLEX(D374,-E374)))))))))),1),IMSUM(IMPRODUCT(IMSQRT(IMDIV(COMPLEX(D374,-E374),COMPLEX(B374,-C374))),IMDIV(IMSUB(IMEXP(IMPRODUCT(0.0205979*A374*$K$3,IMPRODUCT(COMPLEX(0,1),IMSQRT(IMPRODUCT(COMPLEX(B374,-C374),COMPLEX(D374,-E374)))))),IMDIV(1,IMEXP(IMPRODUCT(0.0205979*A374*$K$3,IMPRODUCT(COMPLEX(0,1),IMSQRT(IMPRODUCT(COMPLEX(B374,-C374),COMPLEX(D374,-E374)))))))),IMSUM(IMEXP(IMPRODUCT(0.0205979*A374*$K$3,IMPRODUCT(COMPLEX(0,1),IMSQRT(IMPRODUCT(COMPLEX(B374,-C374),COMPLEX(D374,-E374)))))),IMDIV(1,IMEXP(IMPRODUCT(0.0205979*A374*$K$3,IMPRODUCT(COMPLEX(0,1),IMSQRT(IMPRODUCT(COMPLEX(B374,-C374),COMPLEX(D374,-E374)))))))))),1))))</f>
        <v>-2.62312734812828</v>
      </c>
      <c r="L374" s="15">
        <f>20*LOG10(IMABS(IMDIV(IMSUB(IMPRODUCT(IMSQRT(IMDIV(COMPLEX(D374,-E374),COMPLEX(B374,-C374))),IMDIV(IMSUB(IMEXP(IMPRODUCT(0.0205979*A374*$L$3,IMPRODUCT(COMPLEX(0,1),IMSQRT(IMPRODUCT(COMPLEX(B374,-C374),COMPLEX(D374,-E374)))))),IMDIV(1,IMEXP(IMPRODUCT(0.0205979*A374*$L$3,IMPRODUCT(COMPLEX(0,1),IMSQRT(IMPRODUCT(COMPLEX(B374,-C374),COMPLEX(D374,-E374)))))))),IMSUM(IMEXP(IMPRODUCT(0.0205979*A374*$L$3,IMPRODUCT(COMPLEX(0,1),IMSQRT(IMPRODUCT(COMPLEX(B374,-C374),COMPLEX(D374,-E374)))))),IMDIV(1,IMEXP(IMPRODUCT(0.0205979*A374*$L$3,IMPRODUCT(COMPLEX(0,1),IMSQRT(IMPRODUCT(COMPLEX(B374,-C374),COMPLEX(D374,-E374)))))))))),1),IMSUM(IMPRODUCT(IMSQRT(IMDIV(COMPLEX(D374,-E374),COMPLEX(B374,-C374))),IMDIV(IMSUB(IMEXP(IMPRODUCT(0.0205979*A374*$L$3,IMPRODUCT(COMPLEX(0,1),IMSQRT(IMPRODUCT(COMPLEX(B374,-C374),COMPLEX(D374,-E374)))))),IMDIV(1,IMEXP(IMPRODUCT(0.0205979*A374*$L$3,IMPRODUCT(COMPLEX(0,1),IMSQRT(IMPRODUCT(COMPLEX(B374,-C374),COMPLEX(D374,-E374)))))))),IMSUM(IMEXP(IMPRODUCT(0.0205979*A374*$L$3,IMPRODUCT(COMPLEX(0,1),IMSQRT(IMPRODUCT(COMPLEX(B374,-C374),COMPLEX(D374,-E374)))))),IMDIV(1,IMEXP(IMPRODUCT(0.0205979*A374*$L$3,IMPRODUCT(COMPLEX(0,1),IMSQRT(IMPRODUCT(COMPLEX(B374,-C374),COMPLEX(D374,-E374)))))))))),1))))</f>
        <v>-2.69664642381102</v>
      </c>
      <c r="M374" s="15">
        <f>20*LOG10(IMABS(IMDIV(IMSUB(IMPRODUCT(IMSQRT(IMDIV(COMPLEX(D374,-E374),COMPLEX(B374,-C374))),IMDIV(IMSUB(IMEXP(IMPRODUCT(0.0205979*A374*$M$3,IMPRODUCT(COMPLEX(0,1),IMSQRT(IMPRODUCT(COMPLEX(B374,-C374),COMPLEX(D374,-E374)))))),IMDIV(1,IMEXP(IMPRODUCT(0.0205979*A374*$M$3,IMPRODUCT(COMPLEX(0,1),IMSQRT(IMPRODUCT(COMPLEX(B374,-C374),COMPLEX(D374,-E374)))))))),IMSUM(IMEXP(IMPRODUCT(0.0205979*A374*$M$3,IMPRODUCT(COMPLEX(0,1),IMSQRT(IMPRODUCT(COMPLEX(B374,-C374),COMPLEX(D374,-E374)))))),IMDIV(1,IMEXP(IMPRODUCT(0.0205979*A374*$M$3,IMPRODUCT(COMPLEX(0,1),IMSQRT(IMPRODUCT(COMPLEX(B374,-C374),COMPLEX(D374,-E374)))))))))),1),IMSUM(IMPRODUCT(IMSQRT(IMDIV(COMPLEX(D374,-E374),COMPLEX(B374,-C374))),IMDIV(IMSUB(IMEXP(IMPRODUCT(0.0205979*A374*$M$3,IMPRODUCT(COMPLEX(0,1),IMSQRT(IMPRODUCT(COMPLEX(B374,-C374),COMPLEX(D374,-E374)))))),IMDIV(1,IMEXP(IMPRODUCT(0.0205979*A374*$M$3,IMPRODUCT(COMPLEX(0,1),IMSQRT(IMPRODUCT(COMPLEX(B374,-C374),COMPLEX(D374,-E374)))))))),IMSUM(IMEXP(IMPRODUCT(0.0205979*A374*$M$3,IMPRODUCT(COMPLEX(0,1),IMSQRT(IMPRODUCT(COMPLEX(B374,-C374),COMPLEX(D374,-E374)))))),IMDIV(1,IMEXP(IMPRODUCT(0.0205979*A374*$M$3,IMPRODUCT(COMPLEX(0,1),IMSQRT(IMPRODUCT(COMPLEX(B374,-C374),COMPLEX(D374,-E374)))))))))),1))))</f>
        <v>-2.64067646230758</v>
      </c>
      <c r="N374" s="15">
        <f>20*LOG10(IMABS(IMDIV(IMSUB(IMPRODUCT(IMSQRT(IMDIV(COMPLEX(D374,-E374),COMPLEX(B374,-C374))),IMDIV(IMSUB(IMEXP(IMPRODUCT(0.0205979*A374*$N$3,IMPRODUCT(COMPLEX(0,1),IMSQRT(IMPRODUCT(COMPLEX(B374,-C374),COMPLEX(D374,-E374)))))),IMDIV(1,IMEXP(IMPRODUCT(0.0205979*A374*$N$3,IMPRODUCT(COMPLEX(0,1),IMSQRT(IMPRODUCT(COMPLEX(B374,-C374),COMPLEX(D374,-E374)))))))),IMSUM(IMEXP(IMPRODUCT(0.0205979*A374*$N$3,IMPRODUCT(COMPLEX(0,1),IMSQRT(IMPRODUCT(COMPLEX(B374,-C374),COMPLEX(D374,-E374)))))),IMDIV(1,IMEXP(IMPRODUCT(0.0205979*A374*$N$3,IMPRODUCT(COMPLEX(0,1),IMSQRT(IMPRODUCT(COMPLEX(B374,-C374),COMPLEX(D374,-E374)))))))))),1),IMSUM(IMPRODUCT(IMSQRT(IMDIV(COMPLEX(D374,-E374),COMPLEX(B374,-C374))),IMDIV(IMSUB(IMEXP(IMPRODUCT(0.0205979*A374*$N$3,IMPRODUCT(COMPLEX(0,1),IMSQRT(IMPRODUCT(COMPLEX(B374,-C374),COMPLEX(D374,-E374)))))),IMDIV(1,IMEXP(IMPRODUCT(0.0205979*A374*$N$3,IMPRODUCT(COMPLEX(0,1),IMSQRT(IMPRODUCT(COMPLEX(B374,-C374),COMPLEX(D374,-E374)))))))),IMSUM(IMEXP(IMPRODUCT(0.0205979*A374*$N$3,IMPRODUCT(COMPLEX(0,1),IMSQRT(IMPRODUCT(COMPLEX(B374,-C374),COMPLEX(D374,-E374)))))),IMDIV(1,IMEXP(IMPRODUCT(0.0205979*A374*$N$3,IMPRODUCT(COMPLEX(0,1),IMSQRT(IMPRODUCT(COMPLEX(B374,-C374),COMPLEX(D374,-E374)))))))))),1))))</f>
        <v>-2.5918830892937</v>
      </c>
      <c r="O374" s="15">
        <f>20*LOG10(IMABS(IMDIV(IMSUB(IMPRODUCT(IMSQRT(IMDIV(COMPLEX(D374,-E374),COMPLEX(B374,-C374))),IMDIV(IMSUB(IMEXP(IMPRODUCT(0.0205979*A374*$O$3,IMPRODUCT(COMPLEX(0,1),IMSQRT(IMPRODUCT(COMPLEX(B374,-C374),COMPLEX(D374,-E374)))))),IMDIV(1,IMEXP(IMPRODUCT(0.0205979*A374*$O$3,IMPRODUCT(COMPLEX(0,1),IMSQRT(IMPRODUCT(COMPLEX(B374,-C374),COMPLEX(D374,-E374)))))))),IMSUM(IMEXP(IMPRODUCT(0.0205979*A374*$O$3,IMPRODUCT(COMPLEX(0,1),IMSQRT(IMPRODUCT(COMPLEX(B374,-C374),COMPLEX(D374,-E374)))))),IMDIV(1,IMEXP(IMPRODUCT(0.0205979*A374*$O$3,IMPRODUCT(COMPLEX(0,1),IMSQRT(IMPRODUCT(COMPLEX(B374,-C374),COMPLEX(D374,-E374)))))))))),1),IMSUM(IMPRODUCT(IMSQRT(IMDIV(COMPLEX(D374,-E374),COMPLEX(B374,-C374))),IMDIV(IMSUB(IMEXP(IMPRODUCT(0.0205979*A374*$O$3,IMPRODUCT(COMPLEX(0,1),IMSQRT(IMPRODUCT(COMPLEX(B374,-C374),COMPLEX(D374,-E374)))))),IMDIV(1,IMEXP(IMPRODUCT(0.0205979*A374*$O$3,IMPRODUCT(COMPLEX(0,1),IMSQRT(IMPRODUCT(COMPLEX(B374,-C374),COMPLEX(D374,-E374)))))))),IMSUM(IMEXP(IMPRODUCT(0.0205979*A374*$O$3,IMPRODUCT(COMPLEX(0,1),IMSQRT(IMPRODUCT(COMPLEX(B374,-C374),COMPLEX(D374,-E374)))))),IMDIV(1,IMEXP(IMPRODUCT(0.0205979*A374*$O$3,IMPRODUCT(COMPLEX(0,1),IMSQRT(IMPRODUCT(COMPLEX(B374,-C374),COMPLEX(D374,-E374)))))))))),1))))</f>
        <v>-2.58908303445678</v>
      </c>
      <c r="P374" s="19">
        <f t="shared" si="73"/>
        <v>0.816043641566804</v>
      </c>
      <c r="Q374" s="19">
        <f t="shared" si="74"/>
        <v>0.137340442720957</v>
      </c>
    </row>
    <row r="375" spans="1:17">
      <c r="A375" s="2">
        <v>15.6</v>
      </c>
      <c r="B375">
        <v>20.0596</v>
      </c>
      <c r="C375">
        <v>16.2061</v>
      </c>
      <c r="D375">
        <v>0.6191</v>
      </c>
      <c r="E375">
        <v>0.0888</v>
      </c>
      <c r="F375" s="14">
        <f>20*LOG10(IMABS(IMDIV(IMSUB(IMPRODUCT(IMSQRT(IMDIV(COMPLEX(D375,-E375),COMPLEX(B375,-C375))),IMDIV(IMSUB(IMEXP(IMPRODUCT(0.0205979*A375*$F$3,IMPRODUCT(COMPLEX(0,1),IMSQRT(IMPRODUCT(COMPLEX(B375,-C375),COMPLEX(D375,-E375)))))),IMDIV(1,IMEXP(IMPRODUCT(0.0205979*A375*$F$3,IMPRODUCT(COMPLEX(0,1),IMSQRT(IMPRODUCT(COMPLEX(B375,-C375),COMPLEX(D375,-E375)))))))),IMSUM(IMEXP(IMPRODUCT(0.0205979*A375*$F$3,IMPRODUCT(COMPLEX(0,1),IMSQRT(IMPRODUCT(COMPLEX(B375,-C375),COMPLEX(D375,-E375)))))),IMDIV(1,IMEXP(IMPRODUCT(0.0205979*A375*$F$3,IMPRODUCT(COMPLEX(0,1),IMSQRT(IMPRODUCT(COMPLEX(B375,-C375),COMPLEX(D375,-E375)))))))))),1),IMSUM(IMPRODUCT(IMSQRT(IMDIV(COMPLEX(D375,-E375),COMPLEX(B375,-C375))),IMDIV(IMSUB(IMEXP(IMPRODUCT(0.0205979*A375*$F$3,IMPRODUCT(COMPLEX(0,1),IMSQRT(IMPRODUCT(COMPLEX(B375,-C375),COMPLEX(D375,-E375)))))),IMDIV(1,IMEXP(IMPRODUCT(0.0205979*A375*$F$3,IMPRODUCT(COMPLEX(0,1),IMSQRT(IMPRODUCT(COMPLEX(B375,-C375),COMPLEX(D375,-E375)))))))),IMSUM(IMEXP(IMPRODUCT(0.0205979*A375*$F$3,IMPRODUCT(COMPLEX(0,1),IMSQRT(IMPRODUCT(COMPLEX(B375,-C375),COMPLEX(D375,-E375)))))),IMDIV(1,IMEXP(IMPRODUCT(0.0205979*A375*$F$3,IMPRODUCT(COMPLEX(0,1),IMSQRT(IMPRODUCT(COMPLEX(B375,-C375),COMPLEX(D375,-E375)))))))))),1))))</f>
        <v>-3.03478218763274</v>
      </c>
      <c r="G375" s="15">
        <f>20*LOG10(IMABS(IMDIV(IMSUB(IMPRODUCT(IMSQRT(IMDIV(COMPLEX(D375,-E375),COMPLEX(B375,-C375))),IMDIV(IMSUB(IMEXP(IMPRODUCT(0.0205979*A375*$G$3,IMPRODUCT(COMPLEX(0,1),IMSQRT(IMPRODUCT(COMPLEX(B375,-C375),COMPLEX(D375,-E375)))))),IMDIV(1,IMEXP(IMPRODUCT(0.0205979*A375*$G$3,IMPRODUCT(COMPLEX(0,1),IMSQRT(IMPRODUCT(COMPLEX(B375,-C375),COMPLEX(D375,-E375)))))))),IMSUM(IMEXP(IMPRODUCT(0.0205979*A375*$G$3,IMPRODUCT(COMPLEX(0,1),IMSQRT(IMPRODUCT(COMPLEX(B375,-C375),COMPLEX(D375,-E375)))))),IMDIV(1,IMEXP(IMPRODUCT(0.0205979*A375*$G$3,IMPRODUCT(COMPLEX(0,1),IMSQRT(IMPRODUCT(COMPLEX(B375,-C375),COMPLEX(D375,-E375)))))))))),1),IMSUM(IMPRODUCT(IMSQRT(IMDIV(COMPLEX(D375,-E375),COMPLEX(B375,-C375))),IMDIV(IMSUB(IMEXP(IMPRODUCT(0.0205979*A375*$G$3,IMPRODUCT(COMPLEX(0,1),IMSQRT(IMPRODUCT(COMPLEX(B375,-C375),COMPLEX(D375,-E375)))))),IMDIV(1,IMEXP(IMPRODUCT(0.0205979*A375*$G$3,IMPRODUCT(COMPLEX(0,1),IMSQRT(IMPRODUCT(COMPLEX(B375,-C375),COMPLEX(D375,-E375)))))))),IMSUM(IMEXP(IMPRODUCT(0.0205979*A375*$G$3,IMPRODUCT(COMPLEX(0,1),IMSQRT(IMPRODUCT(COMPLEX(B375,-C375),COMPLEX(D375,-E375)))))),IMDIV(1,IMEXP(IMPRODUCT(0.0205979*A375*$G$3,IMPRODUCT(COMPLEX(0,1),IMSQRT(IMPRODUCT(COMPLEX(B375,-C375),COMPLEX(D375,-E375)))))))))),1))))</f>
        <v>-4.0612517481428</v>
      </c>
      <c r="H375" s="15">
        <f>20*LOG10(IMABS(IMDIV(IMSUB(IMPRODUCT(IMSQRT(IMDIV(COMPLEX(D375,-E375),COMPLEX(B375,-C375))),IMDIV(IMSUB(IMEXP(IMPRODUCT(0.0205979*A375*$H$3,IMPRODUCT(COMPLEX(0,1),IMSQRT(IMPRODUCT(COMPLEX(B375,-C375),COMPLEX(D375,-E375)))))),IMDIV(1,IMEXP(IMPRODUCT(0.0205979*A375*$H$3,IMPRODUCT(COMPLEX(0,1),IMSQRT(IMPRODUCT(COMPLEX(B375,-C375),COMPLEX(D375,-E375)))))))),IMSUM(IMEXP(IMPRODUCT(0.0205979*A375*$H$3,IMPRODUCT(COMPLEX(0,1),IMSQRT(IMPRODUCT(COMPLEX(B375,-C375),COMPLEX(D375,-E375)))))),IMDIV(1,IMEXP(IMPRODUCT(0.0205979*A375*$H$3,IMPRODUCT(COMPLEX(0,1),IMSQRT(IMPRODUCT(COMPLEX(B375,-C375),COMPLEX(D375,-E375)))))))))),1),IMSUM(IMPRODUCT(IMSQRT(IMDIV(COMPLEX(D375,-E375),COMPLEX(B375,-C375))),IMDIV(IMSUB(IMEXP(IMPRODUCT(0.0205979*A375*$H$3,IMPRODUCT(COMPLEX(0,1),IMSQRT(IMPRODUCT(COMPLEX(B375,-C375),COMPLEX(D375,-E375)))))),IMDIV(1,IMEXP(IMPRODUCT(0.0205979*A375*$H$3,IMPRODUCT(COMPLEX(0,1),IMSQRT(IMPRODUCT(COMPLEX(B375,-C375),COMPLEX(D375,-E375)))))))),IMSUM(IMEXP(IMPRODUCT(0.0205979*A375*$H$3,IMPRODUCT(COMPLEX(0,1),IMSQRT(IMPRODUCT(COMPLEX(B375,-C375),COMPLEX(D375,-E375)))))),IMDIV(1,IMEXP(IMPRODUCT(0.0205979*A375*$H$3,IMPRODUCT(COMPLEX(0,1),IMSQRT(IMPRODUCT(COMPLEX(B375,-C375),COMPLEX(D375,-E375)))))))))),1))))</f>
        <v>-2.71362672577743</v>
      </c>
      <c r="I375" s="15">
        <f>20*LOG10(IMABS(IMDIV(IMSUB(IMPRODUCT(IMSQRT(IMDIV(COMPLEX(D375,-E375),COMPLEX(B375,-C375))),IMDIV(IMSUB(IMEXP(IMPRODUCT(0.0205979*A375*$I$3,IMPRODUCT(COMPLEX(0,1),IMSQRT(IMPRODUCT(COMPLEX(B375,-C375),COMPLEX(D375,-E375)))))),IMDIV(1,IMEXP(IMPRODUCT(0.0205979*A375*$I$3,IMPRODUCT(COMPLEX(0,1),IMSQRT(IMPRODUCT(COMPLEX(B375,-C375),COMPLEX(D375,-E375)))))))),IMSUM(IMEXP(IMPRODUCT(0.0205979*A375*$I$3,IMPRODUCT(COMPLEX(0,1),IMSQRT(IMPRODUCT(COMPLEX(B375,-C375),COMPLEX(D375,-E375)))))),IMDIV(1,IMEXP(IMPRODUCT(0.0205979*A375*$I$3,IMPRODUCT(COMPLEX(0,1),IMSQRT(IMPRODUCT(COMPLEX(B375,-C375),COMPLEX(D375,-E375)))))))))),1),IMSUM(IMPRODUCT(IMSQRT(IMDIV(COMPLEX(D375,-E375),COMPLEX(B375,-C375))),IMDIV(IMSUB(IMEXP(IMPRODUCT(0.0205979*A375*$I$3,IMPRODUCT(COMPLEX(0,1),IMSQRT(IMPRODUCT(COMPLEX(B375,-C375),COMPLEX(D375,-E375)))))),IMDIV(1,IMEXP(IMPRODUCT(0.0205979*A375*$I$3,IMPRODUCT(COMPLEX(0,1),IMSQRT(IMPRODUCT(COMPLEX(B375,-C375),COMPLEX(D375,-E375)))))))),IMSUM(IMEXP(IMPRODUCT(0.0205979*A375*$I$3,IMPRODUCT(COMPLEX(0,1),IMSQRT(IMPRODUCT(COMPLEX(B375,-C375),COMPLEX(D375,-E375)))))),IMDIV(1,IMEXP(IMPRODUCT(0.0205979*A375*$I$3,IMPRODUCT(COMPLEX(0,1),IMSQRT(IMPRODUCT(COMPLEX(B375,-C375),COMPLEX(D375,-E375)))))))))),1))))</f>
        <v>-2.30582148644746</v>
      </c>
      <c r="J375" s="15">
        <f>20*LOG10(IMABS(IMDIV(IMSUB(IMPRODUCT(IMSQRT(IMDIV(COMPLEX(D375,-E375),COMPLEX(B375,-C375))),IMDIV(IMSUB(IMEXP(IMPRODUCT(0.0205979*A375*$J$3,IMPRODUCT(COMPLEX(0,1),IMSQRT(IMPRODUCT(COMPLEX(B375,-C375),COMPLEX(D375,-E375)))))),IMDIV(1,IMEXP(IMPRODUCT(0.0205979*A375*$J$3,IMPRODUCT(COMPLEX(0,1),IMSQRT(IMPRODUCT(COMPLEX(B375,-C375),COMPLEX(D375,-E375)))))))),IMSUM(IMEXP(IMPRODUCT(0.0205979*A375*$J$3,IMPRODUCT(COMPLEX(0,1),IMSQRT(IMPRODUCT(COMPLEX(B375,-C375),COMPLEX(D375,-E375)))))),IMDIV(1,IMEXP(IMPRODUCT(0.0205979*A375*$J$3,IMPRODUCT(COMPLEX(0,1),IMSQRT(IMPRODUCT(COMPLEX(B375,-C375),COMPLEX(D375,-E375)))))))))),1),IMSUM(IMPRODUCT(IMSQRT(IMDIV(COMPLEX(D375,-E375),COMPLEX(B375,-C375))),IMDIV(IMSUB(IMEXP(IMPRODUCT(0.0205979*A375*$J$3,IMPRODUCT(COMPLEX(0,1),IMSQRT(IMPRODUCT(COMPLEX(B375,-C375),COMPLEX(D375,-E375)))))),IMDIV(1,IMEXP(IMPRODUCT(0.0205979*A375*$J$3,IMPRODUCT(COMPLEX(0,1),IMSQRT(IMPRODUCT(COMPLEX(B375,-C375),COMPLEX(D375,-E375)))))))),IMSUM(IMEXP(IMPRODUCT(0.0205979*A375*$J$3,IMPRODUCT(COMPLEX(0,1),IMSQRT(IMPRODUCT(COMPLEX(B375,-C375),COMPLEX(D375,-E375)))))),IMDIV(1,IMEXP(IMPRODUCT(0.0205979*A375*$J$3,IMPRODUCT(COMPLEX(0,1),IMSQRT(IMPRODUCT(COMPLEX(B375,-C375),COMPLEX(D375,-E375)))))))))),1))))</f>
        <v>-2.41107302320851</v>
      </c>
      <c r="K375" s="15">
        <f>20*LOG10(IMABS(IMDIV(IMSUB(IMPRODUCT(IMSQRT(IMDIV(COMPLEX(D375,-E375),COMPLEX(B375,-C375))),IMDIV(IMSUB(IMEXP(IMPRODUCT(0.0205979*A375*$K$3,IMPRODUCT(COMPLEX(0,1),IMSQRT(IMPRODUCT(COMPLEX(B375,-C375),COMPLEX(D375,-E375)))))),IMDIV(1,IMEXP(IMPRODUCT(0.0205979*A375*$K$3,IMPRODUCT(COMPLEX(0,1),IMSQRT(IMPRODUCT(COMPLEX(B375,-C375),COMPLEX(D375,-E375)))))))),IMSUM(IMEXP(IMPRODUCT(0.0205979*A375*$K$3,IMPRODUCT(COMPLEX(0,1),IMSQRT(IMPRODUCT(COMPLEX(B375,-C375),COMPLEX(D375,-E375)))))),IMDIV(1,IMEXP(IMPRODUCT(0.0205979*A375*$K$3,IMPRODUCT(COMPLEX(0,1),IMSQRT(IMPRODUCT(COMPLEX(B375,-C375),COMPLEX(D375,-E375)))))))))),1),IMSUM(IMPRODUCT(IMSQRT(IMDIV(COMPLEX(D375,-E375),COMPLEX(B375,-C375))),IMDIV(IMSUB(IMEXP(IMPRODUCT(0.0205979*A375*$K$3,IMPRODUCT(COMPLEX(0,1),IMSQRT(IMPRODUCT(COMPLEX(B375,-C375),COMPLEX(D375,-E375)))))),IMDIV(1,IMEXP(IMPRODUCT(0.0205979*A375*$K$3,IMPRODUCT(COMPLEX(0,1),IMSQRT(IMPRODUCT(COMPLEX(B375,-C375),COMPLEX(D375,-E375)))))))),IMSUM(IMEXP(IMPRODUCT(0.0205979*A375*$K$3,IMPRODUCT(COMPLEX(0,1),IMSQRT(IMPRODUCT(COMPLEX(B375,-C375),COMPLEX(D375,-E375)))))),IMDIV(1,IMEXP(IMPRODUCT(0.0205979*A375*$K$3,IMPRODUCT(COMPLEX(0,1),IMSQRT(IMPRODUCT(COMPLEX(B375,-C375),COMPLEX(D375,-E375)))))))))),1))))</f>
        <v>-2.64166534680161</v>
      </c>
      <c r="L375" s="15">
        <f>20*LOG10(IMABS(IMDIV(IMSUB(IMPRODUCT(IMSQRT(IMDIV(COMPLEX(D375,-E375),COMPLEX(B375,-C375))),IMDIV(IMSUB(IMEXP(IMPRODUCT(0.0205979*A375*$L$3,IMPRODUCT(COMPLEX(0,1),IMSQRT(IMPRODUCT(COMPLEX(B375,-C375),COMPLEX(D375,-E375)))))),IMDIV(1,IMEXP(IMPRODUCT(0.0205979*A375*$L$3,IMPRODUCT(COMPLEX(0,1),IMSQRT(IMPRODUCT(COMPLEX(B375,-C375),COMPLEX(D375,-E375)))))))),IMSUM(IMEXP(IMPRODUCT(0.0205979*A375*$L$3,IMPRODUCT(COMPLEX(0,1),IMSQRT(IMPRODUCT(COMPLEX(B375,-C375),COMPLEX(D375,-E375)))))),IMDIV(1,IMEXP(IMPRODUCT(0.0205979*A375*$L$3,IMPRODUCT(COMPLEX(0,1),IMSQRT(IMPRODUCT(COMPLEX(B375,-C375),COMPLEX(D375,-E375)))))))))),1),IMSUM(IMPRODUCT(IMSQRT(IMDIV(COMPLEX(D375,-E375),COMPLEX(B375,-C375))),IMDIV(IMSUB(IMEXP(IMPRODUCT(0.0205979*A375*$L$3,IMPRODUCT(COMPLEX(0,1),IMSQRT(IMPRODUCT(COMPLEX(B375,-C375),COMPLEX(D375,-E375)))))),IMDIV(1,IMEXP(IMPRODUCT(0.0205979*A375*$L$3,IMPRODUCT(COMPLEX(0,1),IMSQRT(IMPRODUCT(COMPLEX(B375,-C375),COMPLEX(D375,-E375)))))))),IMSUM(IMEXP(IMPRODUCT(0.0205979*A375*$L$3,IMPRODUCT(COMPLEX(0,1),IMSQRT(IMPRODUCT(COMPLEX(B375,-C375),COMPLEX(D375,-E375)))))),IMDIV(1,IMEXP(IMPRODUCT(0.0205979*A375*$L$3,IMPRODUCT(COMPLEX(0,1),IMSQRT(IMPRODUCT(COMPLEX(B375,-C375),COMPLEX(D375,-E375)))))))))),1))))</f>
        <v>-2.71186109890015</v>
      </c>
      <c r="M375" s="15">
        <f>20*LOG10(IMABS(IMDIV(IMSUB(IMPRODUCT(IMSQRT(IMDIV(COMPLEX(D375,-E375),COMPLEX(B375,-C375))),IMDIV(IMSUB(IMEXP(IMPRODUCT(0.0205979*A375*$M$3,IMPRODUCT(COMPLEX(0,1),IMSQRT(IMPRODUCT(COMPLEX(B375,-C375),COMPLEX(D375,-E375)))))),IMDIV(1,IMEXP(IMPRODUCT(0.0205979*A375*$M$3,IMPRODUCT(COMPLEX(0,1),IMSQRT(IMPRODUCT(COMPLEX(B375,-C375),COMPLEX(D375,-E375)))))))),IMSUM(IMEXP(IMPRODUCT(0.0205979*A375*$M$3,IMPRODUCT(COMPLEX(0,1),IMSQRT(IMPRODUCT(COMPLEX(B375,-C375),COMPLEX(D375,-E375)))))),IMDIV(1,IMEXP(IMPRODUCT(0.0205979*A375*$M$3,IMPRODUCT(COMPLEX(0,1),IMSQRT(IMPRODUCT(COMPLEX(B375,-C375),COMPLEX(D375,-E375)))))))))),1),IMSUM(IMPRODUCT(IMSQRT(IMDIV(COMPLEX(D375,-E375),COMPLEX(B375,-C375))),IMDIV(IMSUB(IMEXP(IMPRODUCT(0.0205979*A375*$M$3,IMPRODUCT(COMPLEX(0,1),IMSQRT(IMPRODUCT(COMPLEX(B375,-C375),COMPLEX(D375,-E375)))))),IMDIV(1,IMEXP(IMPRODUCT(0.0205979*A375*$M$3,IMPRODUCT(COMPLEX(0,1),IMSQRT(IMPRODUCT(COMPLEX(B375,-C375),COMPLEX(D375,-E375)))))))),IMSUM(IMEXP(IMPRODUCT(0.0205979*A375*$M$3,IMPRODUCT(COMPLEX(0,1),IMSQRT(IMPRODUCT(COMPLEX(B375,-C375),COMPLEX(D375,-E375)))))),IMDIV(1,IMEXP(IMPRODUCT(0.0205979*A375*$M$3,IMPRODUCT(COMPLEX(0,1),IMSQRT(IMPRODUCT(COMPLEX(B375,-C375),COMPLEX(D375,-E375)))))))))),1))))</f>
        <v>-2.65475352935104</v>
      </c>
      <c r="N375" s="15">
        <f>20*LOG10(IMABS(IMDIV(IMSUB(IMPRODUCT(IMSQRT(IMDIV(COMPLEX(D375,-E375),COMPLEX(B375,-C375))),IMDIV(IMSUB(IMEXP(IMPRODUCT(0.0205979*A375*$N$3,IMPRODUCT(COMPLEX(0,1),IMSQRT(IMPRODUCT(COMPLEX(B375,-C375),COMPLEX(D375,-E375)))))),IMDIV(1,IMEXP(IMPRODUCT(0.0205979*A375*$N$3,IMPRODUCT(COMPLEX(0,1),IMSQRT(IMPRODUCT(COMPLEX(B375,-C375),COMPLEX(D375,-E375)))))))),IMSUM(IMEXP(IMPRODUCT(0.0205979*A375*$N$3,IMPRODUCT(COMPLEX(0,1),IMSQRT(IMPRODUCT(COMPLEX(B375,-C375),COMPLEX(D375,-E375)))))),IMDIV(1,IMEXP(IMPRODUCT(0.0205979*A375*$N$3,IMPRODUCT(COMPLEX(0,1),IMSQRT(IMPRODUCT(COMPLEX(B375,-C375),COMPLEX(D375,-E375)))))))))),1),IMSUM(IMPRODUCT(IMSQRT(IMDIV(COMPLEX(D375,-E375),COMPLEX(B375,-C375))),IMDIV(IMSUB(IMEXP(IMPRODUCT(0.0205979*A375*$N$3,IMPRODUCT(COMPLEX(0,1),IMSQRT(IMPRODUCT(COMPLEX(B375,-C375),COMPLEX(D375,-E375)))))),IMDIV(1,IMEXP(IMPRODUCT(0.0205979*A375*$N$3,IMPRODUCT(COMPLEX(0,1),IMSQRT(IMPRODUCT(COMPLEX(B375,-C375),COMPLEX(D375,-E375)))))))),IMSUM(IMEXP(IMPRODUCT(0.0205979*A375*$N$3,IMPRODUCT(COMPLEX(0,1),IMSQRT(IMPRODUCT(COMPLEX(B375,-C375),COMPLEX(D375,-E375)))))),IMDIV(1,IMEXP(IMPRODUCT(0.0205979*A375*$N$3,IMPRODUCT(COMPLEX(0,1),IMSQRT(IMPRODUCT(COMPLEX(B375,-C375),COMPLEX(D375,-E375)))))))))),1))))</f>
        <v>-2.60684668164548</v>
      </c>
      <c r="O375" s="15">
        <f>20*LOG10(IMABS(IMDIV(IMSUB(IMPRODUCT(IMSQRT(IMDIV(COMPLEX(D375,-E375),COMPLEX(B375,-C375))),IMDIV(IMSUB(IMEXP(IMPRODUCT(0.0205979*A375*$O$3,IMPRODUCT(COMPLEX(0,1),IMSQRT(IMPRODUCT(COMPLEX(B375,-C375),COMPLEX(D375,-E375)))))),IMDIV(1,IMEXP(IMPRODUCT(0.0205979*A375*$O$3,IMPRODUCT(COMPLEX(0,1),IMSQRT(IMPRODUCT(COMPLEX(B375,-C375),COMPLEX(D375,-E375)))))))),IMSUM(IMEXP(IMPRODUCT(0.0205979*A375*$O$3,IMPRODUCT(COMPLEX(0,1),IMSQRT(IMPRODUCT(COMPLEX(B375,-C375),COMPLEX(D375,-E375)))))),IMDIV(1,IMEXP(IMPRODUCT(0.0205979*A375*$O$3,IMPRODUCT(COMPLEX(0,1),IMSQRT(IMPRODUCT(COMPLEX(B375,-C375),COMPLEX(D375,-E375)))))))))),1),IMSUM(IMPRODUCT(IMSQRT(IMDIV(COMPLEX(D375,-E375),COMPLEX(B375,-C375))),IMDIV(IMSUB(IMEXP(IMPRODUCT(0.0205979*A375*$O$3,IMPRODUCT(COMPLEX(0,1),IMSQRT(IMPRODUCT(COMPLEX(B375,-C375),COMPLEX(D375,-E375)))))),IMDIV(1,IMEXP(IMPRODUCT(0.0205979*A375*$O$3,IMPRODUCT(COMPLEX(0,1),IMSQRT(IMPRODUCT(COMPLEX(B375,-C375),COMPLEX(D375,-E375)))))))),IMSUM(IMEXP(IMPRODUCT(0.0205979*A375*$O$3,IMPRODUCT(COMPLEX(0,1),IMSQRT(IMPRODUCT(COMPLEX(B375,-C375),COMPLEX(D375,-E375)))))),IMDIV(1,IMEXP(IMPRODUCT(0.0205979*A375*$O$3,IMPRODUCT(COMPLEX(0,1),IMSQRT(IMPRODUCT(COMPLEX(B375,-C375),COMPLEX(D375,-E375)))))))))),1))))</f>
        <v>-2.60491746025946</v>
      </c>
      <c r="P375" s="19">
        <f t="shared" si="73"/>
        <v>0.807897465552653</v>
      </c>
      <c r="Q375" s="19">
        <f t="shared" si="74"/>
        <v>0.143434017121628</v>
      </c>
    </row>
    <row r="376" spans="1:17">
      <c r="A376" s="2">
        <v>15.68</v>
      </c>
      <c r="B376">
        <v>20.0111</v>
      </c>
      <c r="C376">
        <v>16.3532</v>
      </c>
      <c r="D376">
        <v>0.6177</v>
      </c>
      <c r="E376">
        <v>0.0837</v>
      </c>
      <c r="F376" s="14">
        <f>20*LOG10(IMABS(IMDIV(IMSUB(IMPRODUCT(IMSQRT(IMDIV(COMPLEX(D376,-E376),COMPLEX(B376,-C376))),IMDIV(IMSUB(IMEXP(IMPRODUCT(0.0205979*A376*$F$3,IMPRODUCT(COMPLEX(0,1),IMSQRT(IMPRODUCT(COMPLEX(B376,-C376),COMPLEX(D376,-E376)))))),IMDIV(1,IMEXP(IMPRODUCT(0.0205979*A376*$F$3,IMPRODUCT(COMPLEX(0,1),IMSQRT(IMPRODUCT(COMPLEX(B376,-C376),COMPLEX(D376,-E376)))))))),IMSUM(IMEXP(IMPRODUCT(0.0205979*A376*$F$3,IMPRODUCT(COMPLEX(0,1),IMSQRT(IMPRODUCT(COMPLEX(B376,-C376),COMPLEX(D376,-E376)))))),IMDIV(1,IMEXP(IMPRODUCT(0.0205979*A376*$F$3,IMPRODUCT(COMPLEX(0,1),IMSQRT(IMPRODUCT(COMPLEX(B376,-C376),COMPLEX(D376,-E376)))))))))),1),IMSUM(IMPRODUCT(IMSQRT(IMDIV(COMPLEX(D376,-E376),COMPLEX(B376,-C376))),IMDIV(IMSUB(IMEXP(IMPRODUCT(0.0205979*A376*$F$3,IMPRODUCT(COMPLEX(0,1),IMSQRT(IMPRODUCT(COMPLEX(B376,-C376),COMPLEX(D376,-E376)))))),IMDIV(1,IMEXP(IMPRODUCT(0.0205979*A376*$F$3,IMPRODUCT(COMPLEX(0,1),IMSQRT(IMPRODUCT(COMPLEX(B376,-C376),COMPLEX(D376,-E376)))))))),IMSUM(IMEXP(IMPRODUCT(0.0205979*A376*$F$3,IMPRODUCT(COMPLEX(0,1),IMSQRT(IMPRODUCT(COMPLEX(B376,-C376),COMPLEX(D376,-E376)))))),IMDIV(1,IMEXP(IMPRODUCT(0.0205979*A376*$F$3,IMPRODUCT(COMPLEX(0,1),IMSQRT(IMPRODUCT(COMPLEX(B376,-C376),COMPLEX(D376,-E376)))))))))),1))))</f>
        <v>-3.04211411569713</v>
      </c>
      <c r="G376" s="15">
        <f>20*LOG10(IMABS(IMDIV(IMSUB(IMPRODUCT(IMSQRT(IMDIV(COMPLEX(D376,-E376),COMPLEX(B376,-C376))),IMDIV(IMSUB(IMEXP(IMPRODUCT(0.0205979*A376*$G$3,IMPRODUCT(COMPLEX(0,1),IMSQRT(IMPRODUCT(COMPLEX(B376,-C376),COMPLEX(D376,-E376)))))),IMDIV(1,IMEXP(IMPRODUCT(0.0205979*A376*$G$3,IMPRODUCT(COMPLEX(0,1),IMSQRT(IMPRODUCT(COMPLEX(B376,-C376),COMPLEX(D376,-E376)))))))),IMSUM(IMEXP(IMPRODUCT(0.0205979*A376*$G$3,IMPRODUCT(COMPLEX(0,1),IMSQRT(IMPRODUCT(COMPLEX(B376,-C376),COMPLEX(D376,-E376)))))),IMDIV(1,IMEXP(IMPRODUCT(0.0205979*A376*$G$3,IMPRODUCT(COMPLEX(0,1),IMSQRT(IMPRODUCT(COMPLEX(B376,-C376),COMPLEX(D376,-E376)))))))))),1),IMSUM(IMPRODUCT(IMSQRT(IMDIV(COMPLEX(D376,-E376),COMPLEX(B376,-C376))),IMDIV(IMSUB(IMEXP(IMPRODUCT(0.0205979*A376*$G$3,IMPRODUCT(COMPLEX(0,1),IMSQRT(IMPRODUCT(COMPLEX(B376,-C376),COMPLEX(D376,-E376)))))),IMDIV(1,IMEXP(IMPRODUCT(0.0205979*A376*$G$3,IMPRODUCT(COMPLEX(0,1),IMSQRT(IMPRODUCT(COMPLEX(B376,-C376),COMPLEX(D376,-E376)))))))),IMSUM(IMEXP(IMPRODUCT(0.0205979*A376*$G$3,IMPRODUCT(COMPLEX(0,1),IMSQRT(IMPRODUCT(COMPLEX(B376,-C376),COMPLEX(D376,-E376)))))),IMDIV(1,IMEXP(IMPRODUCT(0.0205979*A376*$G$3,IMPRODUCT(COMPLEX(0,1),IMSQRT(IMPRODUCT(COMPLEX(B376,-C376),COMPLEX(D376,-E376)))))))))),1))))</f>
        <v>-4.03031113395992</v>
      </c>
      <c r="H376" s="15">
        <f>20*LOG10(IMABS(IMDIV(IMSUB(IMPRODUCT(IMSQRT(IMDIV(COMPLEX(D376,-E376),COMPLEX(B376,-C376))),IMDIV(IMSUB(IMEXP(IMPRODUCT(0.0205979*A376*$H$3,IMPRODUCT(COMPLEX(0,1),IMSQRT(IMPRODUCT(COMPLEX(B376,-C376),COMPLEX(D376,-E376)))))),IMDIV(1,IMEXP(IMPRODUCT(0.0205979*A376*$H$3,IMPRODUCT(COMPLEX(0,1),IMSQRT(IMPRODUCT(COMPLEX(B376,-C376),COMPLEX(D376,-E376)))))))),IMSUM(IMEXP(IMPRODUCT(0.0205979*A376*$H$3,IMPRODUCT(COMPLEX(0,1),IMSQRT(IMPRODUCT(COMPLEX(B376,-C376),COMPLEX(D376,-E376)))))),IMDIV(1,IMEXP(IMPRODUCT(0.0205979*A376*$H$3,IMPRODUCT(COMPLEX(0,1),IMSQRT(IMPRODUCT(COMPLEX(B376,-C376),COMPLEX(D376,-E376)))))))))),1),IMSUM(IMPRODUCT(IMSQRT(IMDIV(COMPLEX(D376,-E376),COMPLEX(B376,-C376))),IMDIV(IMSUB(IMEXP(IMPRODUCT(0.0205979*A376*$H$3,IMPRODUCT(COMPLEX(0,1),IMSQRT(IMPRODUCT(COMPLEX(B376,-C376),COMPLEX(D376,-E376)))))),IMDIV(1,IMEXP(IMPRODUCT(0.0205979*A376*$H$3,IMPRODUCT(COMPLEX(0,1),IMSQRT(IMPRODUCT(COMPLEX(B376,-C376),COMPLEX(D376,-E376)))))))),IMSUM(IMEXP(IMPRODUCT(0.0205979*A376*$H$3,IMPRODUCT(COMPLEX(0,1),IMSQRT(IMPRODUCT(COMPLEX(B376,-C376),COMPLEX(D376,-E376)))))),IMDIV(1,IMEXP(IMPRODUCT(0.0205979*A376*$H$3,IMPRODUCT(COMPLEX(0,1),IMSQRT(IMPRODUCT(COMPLEX(B376,-C376),COMPLEX(D376,-E376)))))))))),1))))</f>
        <v>-2.6895446685333</v>
      </c>
      <c r="I376" s="15">
        <f>20*LOG10(IMABS(IMDIV(IMSUB(IMPRODUCT(IMSQRT(IMDIV(COMPLEX(D376,-E376),COMPLEX(B376,-C376))),IMDIV(IMSUB(IMEXP(IMPRODUCT(0.0205979*A376*$I$3,IMPRODUCT(COMPLEX(0,1),IMSQRT(IMPRODUCT(COMPLEX(B376,-C376),COMPLEX(D376,-E376)))))),IMDIV(1,IMEXP(IMPRODUCT(0.0205979*A376*$I$3,IMPRODUCT(COMPLEX(0,1),IMSQRT(IMPRODUCT(COMPLEX(B376,-C376),COMPLEX(D376,-E376)))))))),IMSUM(IMEXP(IMPRODUCT(0.0205979*A376*$I$3,IMPRODUCT(COMPLEX(0,1),IMSQRT(IMPRODUCT(COMPLEX(B376,-C376),COMPLEX(D376,-E376)))))),IMDIV(1,IMEXP(IMPRODUCT(0.0205979*A376*$I$3,IMPRODUCT(COMPLEX(0,1),IMSQRT(IMPRODUCT(COMPLEX(B376,-C376),COMPLEX(D376,-E376)))))))))),1),IMSUM(IMPRODUCT(IMSQRT(IMDIV(COMPLEX(D376,-E376),COMPLEX(B376,-C376))),IMDIV(IMSUB(IMEXP(IMPRODUCT(0.0205979*A376*$I$3,IMPRODUCT(COMPLEX(0,1),IMSQRT(IMPRODUCT(COMPLEX(B376,-C376),COMPLEX(D376,-E376)))))),IMDIV(1,IMEXP(IMPRODUCT(0.0205979*A376*$I$3,IMPRODUCT(COMPLEX(0,1),IMSQRT(IMPRODUCT(COMPLEX(B376,-C376),COMPLEX(D376,-E376)))))))),IMSUM(IMEXP(IMPRODUCT(0.0205979*A376*$I$3,IMPRODUCT(COMPLEX(0,1),IMSQRT(IMPRODUCT(COMPLEX(B376,-C376),COMPLEX(D376,-E376)))))),IMDIV(1,IMEXP(IMPRODUCT(0.0205979*A376*$I$3,IMPRODUCT(COMPLEX(0,1),IMSQRT(IMPRODUCT(COMPLEX(B376,-C376),COMPLEX(D376,-E376)))))))))),1))))</f>
        <v>-2.29153022388663</v>
      </c>
      <c r="J376" s="15">
        <f>20*LOG10(IMABS(IMDIV(IMSUB(IMPRODUCT(IMSQRT(IMDIV(COMPLEX(D376,-E376),COMPLEX(B376,-C376))),IMDIV(IMSUB(IMEXP(IMPRODUCT(0.0205979*A376*$J$3,IMPRODUCT(COMPLEX(0,1),IMSQRT(IMPRODUCT(COMPLEX(B376,-C376),COMPLEX(D376,-E376)))))),IMDIV(1,IMEXP(IMPRODUCT(0.0205979*A376*$J$3,IMPRODUCT(COMPLEX(0,1),IMSQRT(IMPRODUCT(COMPLEX(B376,-C376),COMPLEX(D376,-E376)))))))),IMSUM(IMEXP(IMPRODUCT(0.0205979*A376*$J$3,IMPRODUCT(COMPLEX(0,1),IMSQRT(IMPRODUCT(COMPLEX(B376,-C376),COMPLEX(D376,-E376)))))),IMDIV(1,IMEXP(IMPRODUCT(0.0205979*A376*$J$3,IMPRODUCT(COMPLEX(0,1),IMSQRT(IMPRODUCT(COMPLEX(B376,-C376),COMPLEX(D376,-E376)))))))))),1),IMSUM(IMPRODUCT(IMSQRT(IMDIV(COMPLEX(D376,-E376),COMPLEX(B376,-C376))),IMDIV(IMSUB(IMEXP(IMPRODUCT(0.0205979*A376*$J$3,IMPRODUCT(COMPLEX(0,1),IMSQRT(IMPRODUCT(COMPLEX(B376,-C376),COMPLEX(D376,-E376)))))),IMDIV(1,IMEXP(IMPRODUCT(0.0205979*A376*$J$3,IMPRODUCT(COMPLEX(0,1),IMSQRT(IMPRODUCT(COMPLEX(B376,-C376),COMPLEX(D376,-E376)))))))),IMSUM(IMEXP(IMPRODUCT(0.0205979*A376*$J$3,IMPRODUCT(COMPLEX(0,1),IMSQRT(IMPRODUCT(COMPLEX(B376,-C376),COMPLEX(D376,-E376)))))),IMDIV(1,IMEXP(IMPRODUCT(0.0205979*A376*$J$3,IMPRODUCT(COMPLEX(0,1),IMSQRT(IMPRODUCT(COMPLEX(B376,-C376),COMPLEX(D376,-E376)))))))))),1))))</f>
        <v>-2.4035765078331</v>
      </c>
      <c r="K376" s="15">
        <f>20*LOG10(IMABS(IMDIV(IMSUB(IMPRODUCT(IMSQRT(IMDIV(COMPLEX(D376,-E376),COMPLEX(B376,-C376))),IMDIV(IMSUB(IMEXP(IMPRODUCT(0.0205979*A376*$K$3,IMPRODUCT(COMPLEX(0,1),IMSQRT(IMPRODUCT(COMPLEX(B376,-C376),COMPLEX(D376,-E376)))))),IMDIV(1,IMEXP(IMPRODUCT(0.0205979*A376*$K$3,IMPRODUCT(COMPLEX(0,1),IMSQRT(IMPRODUCT(COMPLEX(B376,-C376),COMPLEX(D376,-E376)))))))),IMSUM(IMEXP(IMPRODUCT(0.0205979*A376*$K$3,IMPRODUCT(COMPLEX(0,1),IMSQRT(IMPRODUCT(COMPLEX(B376,-C376),COMPLEX(D376,-E376)))))),IMDIV(1,IMEXP(IMPRODUCT(0.0205979*A376*$K$3,IMPRODUCT(COMPLEX(0,1),IMSQRT(IMPRODUCT(COMPLEX(B376,-C376),COMPLEX(D376,-E376)))))))))),1),IMSUM(IMPRODUCT(IMSQRT(IMDIV(COMPLEX(D376,-E376),COMPLEX(B376,-C376))),IMDIV(IMSUB(IMEXP(IMPRODUCT(0.0205979*A376*$K$3,IMPRODUCT(COMPLEX(0,1),IMSQRT(IMPRODUCT(COMPLEX(B376,-C376),COMPLEX(D376,-E376)))))),IMDIV(1,IMEXP(IMPRODUCT(0.0205979*A376*$K$3,IMPRODUCT(COMPLEX(0,1),IMSQRT(IMPRODUCT(COMPLEX(B376,-C376),COMPLEX(D376,-E376)))))))),IMSUM(IMEXP(IMPRODUCT(0.0205979*A376*$K$3,IMPRODUCT(COMPLEX(0,1),IMSQRT(IMPRODUCT(COMPLEX(B376,-C376),COMPLEX(D376,-E376)))))),IMDIV(1,IMEXP(IMPRODUCT(0.0205979*A376*$K$3,IMPRODUCT(COMPLEX(0,1),IMSQRT(IMPRODUCT(COMPLEX(B376,-C376),COMPLEX(D376,-E376)))))))))),1))))</f>
        <v>-2.63426282427111</v>
      </c>
      <c r="L376" s="15">
        <f>20*LOG10(IMABS(IMDIV(IMSUB(IMPRODUCT(IMSQRT(IMDIV(COMPLEX(D376,-E376),COMPLEX(B376,-C376))),IMDIV(IMSUB(IMEXP(IMPRODUCT(0.0205979*A376*$L$3,IMPRODUCT(COMPLEX(0,1),IMSQRT(IMPRODUCT(COMPLEX(B376,-C376),COMPLEX(D376,-E376)))))),IMDIV(1,IMEXP(IMPRODUCT(0.0205979*A376*$L$3,IMPRODUCT(COMPLEX(0,1),IMSQRT(IMPRODUCT(COMPLEX(B376,-C376),COMPLEX(D376,-E376)))))))),IMSUM(IMEXP(IMPRODUCT(0.0205979*A376*$L$3,IMPRODUCT(COMPLEX(0,1),IMSQRT(IMPRODUCT(COMPLEX(B376,-C376),COMPLEX(D376,-E376)))))),IMDIV(1,IMEXP(IMPRODUCT(0.0205979*A376*$L$3,IMPRODUCT(COMPLEX(0,1),IMSQRT(IMPRODUCT(COMPLEX(B376,-C376),COMPLEX(D376,-E376)))))))))),1),IMSUM(IMPRODUCT(IMSQRT(IMDIV(COMPLEX(D376,-E376),COMPLEX(B376,-C376))),IMDIV(IMSUB(IMEXP(IMPRODUCT(0.0205979*A376*$L$3,IMPRODUCT(COMPLEX(0,1),IMSQRT(IMPRODUCT(COMPLEX(B376,-C376),COMPLEX(D376,-E376)))))),IMDIV(1,IMEXP(IMPRODUCT(0.0205979*A376*$L$3,IMPRODUCT(COMPLEX(0,1),IMSQRT(IMPRODUCT(COMPLEX(B376,-C376),COMPLEX(D376,-E376)))))))),IMSUM(IMEXP(IMPRODUCT(0.0205979*A376*$L$3,IMPRODUCT(COMPLEX(0,1),IMSQRT(IMPRODUCT(COMPLEX(B376,-C376),COMPLEX(D376,-E376)))))),IMDIV(1,IMEXP(IMPRODUCT(0.0205979*A376*$L$3,IMPRODUCT(COMPLEX(0,1),IMSQRT(IMPRODUCT(COMPLEX(B376,-C376),COMPLEX(D376,-E376)))))))))),1))))</f>
        <v>-2.69921626343379</v>
      </c>
      <c r="M376" s="15">
        <f>20*LOG10(IMABS(IMDIV(IMSUB(IMPRODUCT(IMSQRT(IMDIV(COMPLEX(D376,-E376),COMPLEX(B376,-C376))),IMDIV(IMSUB(IMEXP(IMPRODUCT(0.0205979*A376*$M$3,IMPRODUCT(COMPLEX(0,1),IMSQRT(IMPRODUCT(COMPLEX(B376,-C376),COMPLEX(D376,-E376)))))),IMDIV(1,IMEXP(IMPRODUCT(0.0205979*A376*$M$3,IMPRODUCT(COMPLEX(0,1),IMSQRT(IMPRODUCT(COMPLEX(B376,-C376),COMPLEX(D376,-E376)))))))),IMSUM(IMEXP(IMPRODUCT(0.0205979*A376*$M$3,IMPRODUCT(COMPLEX(0,1),IMSQRT(IMPRODUCT(COMPLEX(B376,-C376),COMPLEX(D376,-E376)))))),IMDIV(1,IMEXP(IMPRODUCT(0.0205979*A376*$M$3,IMPRODUCT(COMPLEX(0,1),IMSQRT(IMPRODUCT(COMPLEX(B376,-C376),COMPLEX(D376,-E376)))))))))),1),IMSUM(IMPRODUCT(IMSQRT(IMDIV(COMPLEX(D376,-E376),COMPLEX(B376,-C376))),IMDIV(IMSUB(IMEXP(IMPRODUCT(0.0205979*A376*$M$3,IMPRODUCT(COMPLEX(0,1),IMSQRT(IMPRODUCT(COMPLEX(B376,-C376),COMPLEX(D376,-E376)))))),IMDIV(1,IMEXP(IMPRODUCT(0.0205979*A376*$M$3,IMPRODUCT(COMPLEX(0,1),IMSQRT(IMPRODUCT(COMPLEX(B376,-C376),COMPLEX(D376,-E376)))))))),IMSUM(IMEXP(IMPRODUCT(0.0205979*A376*$M$3,IMPRODUCT(COMPLEX(0,1),IMSQRT(IMPRODUCT(COMPLEX(B376,-C376),COMPLEX(D376,-E376)))))),IMDIV(1,IMEXP(IMPRODUCT(0.0205979*A376*$M$3,IMPRODUCT(COMPLEX(0,1),IMSQRT(IMPRODUCT(COMPLEX(B376,-C376),COMPLEX(D376,-E376)))))))))),1))))</f>
        <v>-2.63988361160938</v>
      </c>
      <c r="N376" s="15">
        <f>20*LOG10(IMABS(IMDIV(IMSUB(IMPRODUCT(IMSQRT(IMDIV(COMPLEX(D376,-E376),COMPLEX(B376,-C376))),IMDIV(IMSUB(IMEXP(IMPRODUCT(0.0205979*A376*$N$3,IMPRODUCT(COMPLEX(0,1),IMSQRT(IMPRODUCT(COMPLEX(B376,-C376),COMPLEX(D376,-E376)))))),IMDIV(1,IMEXP(IMPRODUCT(0.0205979*A376*$N$3,IMPRODUCT(COMPLEX(0,1),IMSQRT(IMPRODUCT(COMPLEX(B376,-C376),COMPLEX(D376,-E376)))))))),IMSUM(IMEXP(IMPRODUCT(0.0205979*A376*$N$3,IMPRODUCT(COMPLEX(0,1),IMSQRT(IMPRODUCT(COMPLEX(B376,-C376),COMPLEX(D376,-E376)))))),IMDIV(1,IMEXP(IMPRODUCT(0.0205979*A376*$N$3,IMPRODUCT(COMPLEX(0,1),IMSQRT(IMPRODUCT(COMPLEX(B376,-C376),COMPLEX(D376,-E376)))))))))),1),IMSUM(IMPRODUCT(IMSQRT(IMDIV(COMPLEX(D376,-E376),COMPLEX(B376,-C376))),IMDIV(IMSUB(IMEXP(IMPRODUCT(0.0205979*A376*$N$3,IMPRODUCT(COMPLEX(0,1),IMSQRT(IMPRODUCT(COMPLEX(B376,-C376),COMPLEX(D376,-E376)))))),IMDIV(1,IMEXP(IMPRODUCT(0.0205979*A376*$N$3,IMPRODUCT(COMPLEX(0,1),IMSQRT(IMPRODUCT(COMPLEX(B376,-C376),COMPLEX(D376,-E376)))))))),IMSUM(IMEXP(IMPRODUCT(0.0205979*A376*$N$3,IMPRODUCT(COMPLEX(0,1),IMSQRT(IMPRODUCT(COMPLEX(B376,-C376),COMPLEX(D376,-E376)))))),IMDIV(1,IMEXP(IMPRODUCT(0.0205979*A376*$N$3,IMPRODUCT(COMPLEX(0,1),IMSQRT(IMPRODUCT(COMPLEX(B376,-C376),COMPLEX(D376,-E376)))))))))),1))))</f>
        <v>-2.59327368808939</v>
      </c>
      <c r="O376" s="15">
        <f>20*LOG10(IMABS(IMDIV(IMSUB(IMPRODUCT(IMSQRT(IMDIV(COMPLEX(D376,-E376),COMPLEX(B376,-C376))),IMDIV(IMSUB(IMEXP(IMPRODUCT(0.0205979*A376*$O$3,IMPRODUCT(COMPLEX(0,1),IMSQRT(IMPRODUCT(COMPLEX(B376,-C376),COMPLEX(D376,-E376)))))),IMDIV(1,IMEXP(IMPRODUCT(0.0205979*A376*$O$3,IMPRODUCT(COMPLEX(0,1),IMSQRT(IMPRODUCT(COMPLEX(B376,-C376),COMPLEX(D376,-E376)))))))),IMSUM(IMEXP(IMPRODUCT(0.0205979*A376*$O$3,IMPRODUCT(COMPLEX(0,1),IMSQRT(IMPRODUCT(COMPLEX(B376,-C376),COMPLEX(D376,-E376)))))),IMDIV(1,IMEXP(IMPRODUCT(0.0205979*A376*$O$3,IMPRODUCT(COMPLEX(0,1),IMSQRT(IMPRODUCT(COMPLEX(B376,-C376),COMPLEX(D376,-E376)))))))))),1),IMSUM(IMPRODUCT(IMSQRT(IMDIV(COMPLEX(D376,-E376),COMPLEX(B376,-C376))),IMDIV(IMSUB(IMEXP(IMPRODUCT(0.0205979*A376*$O$3,IMPRODUCT(COMPLEX(0,1),IMSQRT(IMPRODUCT(COMPLEX(B376,-C376),COMPLEX(D376,-E376)))))),IMDIV(1,IMEXP(IMPRODUCT(0.0205979*A376*$O$3,IMPRODUCT(COMPLEX(0,1),IMSQRT(IMPRODUCT(COMPLEX(B376,-C376),COMPLEX(D376,-E376)))))))),IMSUM(IMEXP(IMPRODUCT(0.0205979*A376*$O$3,IMPRODUCT(COMPLEX(0,1),IMSQRT(IMPRODUCT(COMPLEX(B376,-C376),COMPLEX(D376,-E376)))))),IMDIV(1,IMEXP(IMPRODUCT(0.0205979*A376*$O$3,IMPRODUCT(COMPLEX(0,1),IMSQRT(IMPRODUCT(COMPLEX(B376,-C376),COMPLEX(D376,-E376)))))))))),1))))</f>
        <v>-2.59294571798399</v>
      </c>
      <c r="P376" s="19">
        <f t="shared" si="73"/>
        <v>0.817206450420017</v>
      </c>
      <c r="Q376" s="19">
        <f t="shared" si="74"/>
        <v>0.135502671199611</v>
      </c>
    </row>
    <row r="377" spans="1:17">
      <c r="A377" s="2">
        <v>15.76</v>
      </c>
      <c r="B377">
        <v>19.9324</v>
      </c>
      <c r="C377">
        <v>16.2807</v>
      </c>
      <c r="D377">
        <v>0.6178</v>
      </c>
      <c r="E377">
        <v>0.0846</v>
      </c>
      <c r="F377" s="14">
        <f>20*LOG10(IMABS(IMDIV(IMSUB(IMPRODUCT(IMSQRT(IMDIV(COMPLEX(D377,-E377),COMPLEX(B377,-C377))),IMDIV(IMSUB(IMEXP(IMPRODUCT(0.0205979*A377*$F$3,IMPRODUCT(COMPLEX(0,1),IMSQRT(IMPRODUCT(COMPLEX(B377,-C377),COMPLEX(D377,-E377)))))),IMDIV(1,IMEXP(IMPRODUCT(0.0205979*A377*$F$3,IMPRODUCT(COMPLEX(0,1),IMSQRT(IMPRODUCT(COMPLEX(B377,-C377),COMPLEX(D377,-E377)))))))),IMSUM(IMEXP(IMPRODUCT(0.0205979*A377*$F$3,IMPRODUCT(COMPLEX(0,1),IMSQRT(IMPRODUCT(COMPLEX(B377,-C377),COMPLEX(D377,-E377)))))),IMDIV(1,IMEXP(IMPRODUCT(0.0205979*A377*$F$3,IMPRODUCT(COMPLEX(0,1),IMSQRT(IMPRODUCT(COMPLEX(B377,-C377),COMPLEX(D377,-E377)))))))))),1),IMSUM(IMPRODUCT(IMSQRT(IMDIV(COMPLEX(D377,-E377),COMPLEX(B377,-C377))),IMDIV(IMSUB(IMEXP(IMPRODUCT(0.0205979*A377*$F$3,IMPRODUCT(COMPLEX(0,1),IMSQRT(IMPRODUCT(COMPLEX(B377,-C377),COMPLEX(D377,-E377)))))),IMDIV(1,IMEXP(IMPRODUCT(0.0205979*A377*$F$3,IMPRODUCT(COMPLEX(0,1),IMSQRT(IMPRODUCT(COMPLEX(B377,-C377),COMPLEX(D377,-E377)))))))),IMSUM(IMEXP(IMPRODUCT(0.0205979*A377*$F$3,IMPRODUCT(COMPLEX(0,1),IMSQRT(IMPRODUCT(COMPLEX(B377,-C377),COMPLEX(D377,-E377)))))),IMDIV(1,IMEXP(IMPRODUCT(0.0205979*A377*$F$3,IMPRODUCT(COMPLEX(0,1),IMSQRT(IMPRODUCT(COMPLEX(B377,-C377),COMPLEX(D377,-E377)))))))))),1))))</f>
        <v>-3.07545628116111</v>
      </c>
      <c r="G377" s="15">
        <f>20*LOG10(IMABS(IMDIV(IMSUB(IMPRODUCT(IMSQRT(IMDIV(COMPLEX(D377,-E377),COMPLEX(B377,-C377))),IMDIV(IMSUB(IMEXP(IMPRODUCT(0.0205979*A377*$G$3,IMPRODUCT(COMPLEX(0,1),IMSQRT(IMPRODUCT(COMPLEX(B377,-C377),COMPLEX(D377,-E377)))))),IMDIV(1,IMEXP(IMPRODUCT(0.0205979*A377*$G$3,IMPRODUCT(COMPLEX(0,1),IMSQRT(IMPRODUCT(COMPLEX(B377,-C377),COMPLEX(D377,-E377)))))))),IMSUM(IMEXP(IMPRODUCT(0.0205979*A377*$G$3,IMPRODUCT(COMPLEX(0,1),IMSQRT(IMPRODUCT(COMPLEX(B377,-C377),COMPLEX(D377,-E377)))))),IMDIV(1,IMEXP(IMPRODUCT(0.0205979*A377*$G$3,IMPRODUCT(COMPLEX(0,1),IMSQRT(IMPRODUCT(COMPLEX(B377,-C377),COMPLEX(D377,-E377)))))))))),1),IMSUM(IMPRODUCT(IMSQRT(IMDIV(COMPLEX(D377,-E377),COMPLEX(B377,-C377))),IMDIV(IMSUB(IMEXP(IMPRODUCT(0.0205979*A377*$G$3,IMPRODUCT(COMPLEX(0,1),IMSQRT(IMPRODUCT(COMPLEX(B377,-C377),COMPLEX(D377,-E377)))))),IMDIV(1,IMEXP(IMPRODUCT(0.0205979*A377*$G$3,IMPRODUCT(COMPLEX(0,1),IMSQRT(IMPRODUCT(COMPLEX(B377,-C377),COMPLEX(D377,-E377)))))))),IMSUM(IMEXP(IMPRODUCT(0.0205979*A377*$G$3,IMPRODUCT(COMPLEX(0,1),IMSQRT(IMPRODUCT(COMPLEX(B377,-C377),COMPLEX(D377,-E377)))))),IMDIV(1,IMEXP(IMPRODUCT(0.0205979*A377*$G$3,IMPRODUCT(COMPLEX(0,1),IMSQRT(IMPRODUCT(COMPLEX(B377,-C377),COMPLEX(D377,-E377)))))))))),1))))</f>
        <v>-4.02121613563062</v>
      </c>
      <c r="H377" s="15">
        <f>20*LOG10(IMABS(IMDIV(IMSUB(IMPRODUCT(IMSQRT(IMDIV(COMPLEX(D377,-E377),COMPLEX(B377,-C377))),IMDIV(IMSUB(IMEXP(IMPRODUCT(0.0205979*A377*$H$3,IMPRODUCT(COMPLEX(0,1),IMSQRT(IMPRODUCT(COMPLEX(B377,-C377),COMPLEX(D377,-E377)))))),IMDIV(1,IMEXP(IMPRODUCT(0.0205979*A377*$H$3,IMPRODUCT(COMPLEX(0,1),IMSQRT(IMPRODUCT(COMPLEX(B377,-C377),COMPLEX(D377,-E377)))))))),IMSUM(IMEXP(IMPRODUCT(0.0205979*A377*$H$3,IMPRODUCT(COMPLEX(0,1),IMSQRT(IMPRODUCT(COMPLEX(B377,-C377),COMPLEX(D377,-E377)))))),IMDIV(1,IMEXP(IMPRODUCT(0.0205979*A377*$H$3,IMPRODUCT(COMPLEX(0,1),IMSQRT(IMPRODUCT(COMPLEX(B377,-C377),COMPLEX(D377,-E377)))))))))),1),IMSUM(IMPRODUCT(IMSQRT(IMDIV(COMPLEX(D377,-E377),COMPLEX(B377,-C377))),IMDIV(IMSUB(IMEXP(IMPRODUCT(0.0205979*A377*$H$3,IMPRODUCT(COMPLEX(0,1),IMSQRT(IMPRODUCT(COMPLEX(B377,-C377),COMPLEX(D377,-E377)))))),IMDIV(1,IMEXP(IMPRODUCT(0.0205979*A377*$H$3,IMPRODUCT(COMPLEX(0,1),IMSQRT(IMPRODUCT(COMPLEX(B377,-C377),COMPLEX(D377,-E377)))))))),IMSUM(IMEXP(IMPRODUCT(0.0205979*A377*$H$3,IMPRODUCT(COMPLEX(0,1),IMSQRT(IMPRODUCT(COMPLEX(B377,-C377),COMPLEX(D377,-E377)))))),IMDIV(1,IMEXP(IMPRODUCT(0.0205979*A377*$H$3,IMPRODUCT(COMPLEX(0,1),IMSQRT(IMPRODUCT(COMPLEX(B377,-C377),COMPLEX(D377,-E377)))))))))),1))))</f>
        <v>-2.68639081873539</v>
      </c>
      <c r="I377" s="15">
        <f>20*LOG10(IMABS(IMDIV(IMSUB(IMPRODUCT(IMSQRT(IMDIV(COMPLEX(D377,-E377),COMPLEX(B377,-C377))),IMDIV(IMSUB(IMEXP(IMPRODUCT(0.0205979*A377*$I$3,IMPRODUCT(COMPLEX(0,1),IMSQRT(IMPRODUCT(COMPLEX(B377,-C377),COMPLEX(D377,-E377)))))),IMDIV(1,IMEXP(IMPRODUCT(0.0205979*A377*$I$3,IMPRODUCT(COMPLEX(0,1),IMSQRT(IMPRODUCT(COMPLEX(B377,-C377),COMPLEX(D377,-E377)))))))),IMSUM(IMEXP(IMPRODUCT(0.0205979*A377*$I$3,IMPRODUCT(COMPLEX(0,1),IMSQRT(IMPRODUCT(COMPLEX(B377,-C377),COMPLEX(D377,-E377)))))),IMDIV(1,IMEXP(IMPRODUCT(0.0205979*A377*$I$3,IMPRODUCT(COMPLEX(0,1),IMSQRT(IMPRODUCT(COMPLEX(B377,-C377),COMPLEX(D377,-E377)))))))))),1),IMSUM(IMPRODUCT(IMSQRT(IMDIV(COMPLEX(D377,-E377),COMPLEX(B377,-C377))),IMDIV(IMSUB(IMEXP(IMPRODUCT(0.0205979*A377*$I$3,IMPRODUCT(COMPLEX(0,1),IMSQRT(IMPRODUCT(COMPLEX(B377,-C377),COMPLEX(D377,-E377)))))),IMDIV(1,IMEXP(IMPRODUCT(0.0205979*A377*$I$3,IMPRODUCT(COMPLEX(0,1),IMSQRT(IMPRODUCT(COMPLEX(B377,-C377),COMPLEX(D377,-E377)))))))),IMSUM(IMEXP(IMPRODUCT(0.0205979*A377*$I$3,IMPRODUCT(COMPLEX(0,1),IMSQRT(IMPRODUCT(COMPLEX(B377,-C377),COMPLEX(D377,-E377)))))),IMDIV(1,IMEXP(IMPRODUCT(0.0205979*A377*$I$3,IMPRODUCT(COMPLEX(0,1),IMSQRT(IMPRODUCT(COMPLEX(B377,-C377),COMPLEX(D377,-E377)))))))))),1))))</f>
        <v>-2.29736757420216</v>
      </c>
      <c r="J377" s="15">
        <f>20*LOG10(IMABS(IMDIV(IMSUB(IMPRODUCT(IMSQRT(IMDIV(COMPLEX(D377,-E377),COMPLEX(B377,-C377))),IMDIV(IMSUB(IMEXP(IMPRODUCT(0.0205979*A377*$J$3,IMPRODUCT(COMPLEX(0,1),IMSQRT(IMPRODUCT(COMPLEX(B377,-C377),COMPLEX(D377,-E377)))))),IMDIV(1,IMEXP(IMPRODUCT(0.0205979*A377*$J$3,IMPRODUCT(COMPLEX(0,1),IMSQRT(IMPRODUCT(COMPLEX(B377,-C377),COMPLEX(D377,-E377)))))))),IMSUM(IMEXP(IMPRODUCT(0.0205979*A377*$J$3,IMPRODUCT(COMPLEX(0,1),IMSQRT(IMPRODUCT(COMPLEX(B377,-C377),COMPLEX(D377,-E377)))))),IMDIV(1,IMEXP(IMPRODUCT(0.0205979*A377*$J$3,IMPRODUCT(COMPLEX(0,1),IMSQRT(IMPRODUCT(COMPLEX(B377,-C377),COMPLEX(D377,-E377)))))))))),1),IMSUM(IMPRODUCT(IMSQRT(IMDIV(COMPLEX(D377,-E377),COMPLEX(B377,-C377))),IMDIV(IMSUB(IMEXP(IMPRODUCT(0.0205979*A377*$J$3,IMPRODUCT(COMPLEX(0,1),IMSQRT(IMPRODUCT(COMPLEX(B377,-C377),COMPLEX(D377,-E377)))))),IMDIV(1,IMEXP(IMPRODUCT(0.0205979*A377*$J$3,IMPRODUCT(COMPLEX(0,1),IMSQRT(IMPRODUCT(COMPLEX(B377,-C377),COMPLEX(D377,-E377)))))))),IMSUM(IMEXP(IMPRODUCT(0.0205979*A377*$J$3,IMPRODUCT(COMPLEX(0,1),IMSQRT(IMPRODUCT(COMPLEX(B377,-C377),COMPLEX(D377,-E377)))))),IMDIV(1,IMEXP(IMPRODUCT(0.0205979*A377*$J$3,IMPRODUCT(COMPLEX(0,1),IMSQRT(IMPRODUCT(COMPLEX(B377,-C377),COMPLEX(D377,-E377)))))))))),1))))</f>
        <v>-2.41499905789471</v>
      </c>
      <c r="K377" s="15">
        <f>20*LOG10(IMABS(IMDIV(IMSUB(IMPRODUCT(IMSQRT(IMDIV(COMPLEX(D377,-E377),COMPLEX(B377,-C377))),IMDIV(IMSUB(IMEXP(IMPRODUCT(0.0205979*A377*$K$3,IMPRODUCT(COMPLEX(0,1),IMSQRT(IMPRODUCT(COMPLEX(B377,-C377),COMPLEX(D377,-E377)))))),IMDIV(1,IMEXP(IMPRODUCT(0.0205979*A377*$K$3,IMPRODUCT(COMPLEX(0,1),IMSQRT(IMPRODUCT(COMPLEX(B377,-C377),COMPLEX(D377,-E377)))))))),IMSUM(IMEXP(IMPRODUCT(0.0205979*A377*$K$3,IMPRODUCT(COMPLEX(0,1),IMSQRT(IMPRODUCT(COMPLEX(B377,-C377),COMPLEX(D377,-E377)))))),IMDIV(1,IMEXP(IMPRODUCT(0.0205979*A377*$K$3,IMPRODUCT(COMPLEX(0,1),IMSQRT(IMPRODUCT(COMPLEX(B377,-C377),COMPLEX(D377,-E377)))))))))),1),IMSUM(IMPRODUCT(IMSQRT(IMDIV(COMPLEX(D377,-E377),COMPLEX(B377,-C377))),IMDIV(IMSUB(IMEXP(IMPRODUCT(0.0205979*A377*$K$3,IMPRODUCT(COMPLEX(0,1),IMSQRT(IMPRODUCT(COMPLEX(B377,-C377),COMPLEX(D377,-E377)))))),IMDIV(1,IMEXP(IMPRODUCT(0.0205979*A377*$K$3,IMPRODUCT(COMPLEX(0,1),IMSQRT(IMPRODUCT(COMPLEX(B377,-C377),COMPLEX(D377,-E377)))))))),IMSUM(IMEXP(IMPRODUCT(0.0205979*A377*$K$3,IMPRODUCT(COMPLEX(0,1),IMSQRT(IMPRODUCT(COMPLEX(B377,-C377),COMPLEX(D377,-E377)))))),IMDIV(1,IMEXP(IMPRODUCT(0.0205979*A377*$K$3,IMPRODUCT(COMPLEX(0,1),IMSQRT(IMPRODUCT(COMPLEX(B377,-C377),COMPLEX(D377,-E377)))))))))),1))))</f>
        <v>-2.64433437483448</v>
      </c>
      <c r="L377" s="15">
        <f>20*LOG10(IMABS(IMDIV(IMSUB(IMPRODUCT(IMSQRT(IMDIV(COMPLEX(D377,-E377),COMPLEX(B377,-C377))),IMDIV(IMSUB(IMEXP(IMPRODUCT(0.0205979*A377*$L$3,IMPRODUCT(COMPLEX(0,1),IMSQRT(IMPRODUCT(COMPLEX(B377,-C377),COMPLEX(D377,-E377)))))),IMDIV(1,IMEXP(IMPRODUCT(0.0205979*A377*$L$3,IMPRODUCT(COMPLEX(0,1),IMSQRT(IMPRODUCT(COMPLEX(B377,-C377),COMPLEX(D377,-E377)))))))),IMSUM(IMEXP(IMPRODUCT(0.0205979*A377*$L$3,IMPRODUCT(COMPLEX(0,1),IMSQRT(IMPRODUCT(COMPLEX(B377,-C377),COMPLEX(D377,-E377)))))),IMDIV(1,IMEXP(IMPRODUCT(0.0205979*A377*$L$3,IMPRODUCT(COMPLEX(0,1),IMSQRT(IMPRODUCT(COMPLEX(B377,-C377),COMPLEX(D377,-E377)))))))))),1),IMSUM(IMPRODUCT(IMSQRT(IMDIV(COMPLEX(D377,-E377),COMPLEX(B377,-C377))),IMDIV(IMSUB(IMEXP(IMPRODUCT(0.0205979*A377*$L$3,IMPRODUCT(COMPLEX(0,1),IMSQRT(IMPRODUCT(COMPLEX(B377,-C377),COMPLEX(D377,-E377)))))),IMDIV(1,IMEXP(IMPRODUCT(0.0205979*A377*$L$3,IMPRODUCT(COMPLEX(0,1),IMSQRT(IMPRODUCT(COMPLEX(B377,-C377),COMPLEX(D377,-E377)))))))),IMSUM(IMEXP(IMPRODUCT(0.0205979*A377*$L$3,IMPRODUCT(COMPLEX(0,1),IMSQRT(IMPRODUCT(COMPLEX(B377,-C377),COMPLEX(D377,-E377)))))),IMDIV(1,IMEXP(IMPRODUCT(0.0205979*A377*$L$3,IMPRODUCT(COMPLEX(0,1),IMSQRT(IMPRODUCT(COMPLEX(B377,-C377),COMPLEX(D377,-E377)))))))))),1))))</f>
        <v>-2.70482284725851</v>
      </c>
      <c r="M377" s="15">
        <f>20*LOG10(IMABS(IMDIV(IMSUB(IMPRODUCT(IMSQRT(IMDIV(COMPLEX(D377,-E377),COMPLEX(B377,-C377))),IMDIV(IMSUB(IMEXP(IMPRODUCT(0.0205979*A377*$M$3,IMPRODUCT(COMPLEX(0,1),IMSQRT(IMPRODUCT(COMPLEX(B377,-C377),COMPLEX(D377,-E377)))))),IMDIV(1,IMEXP(IMPRODUCT(0.0205979*A377*$M$3,IMPRODUCT(COMPLEX(0,1),IMSQRT(IMPRODUCT(COMPLEX(B377,-C377),COMPLEX(D377,-E377)))))))),IMSUM(IMEXP(IMPRODUCT(0.0205979*A377*$M$3,IMPRODUCT(COMPLEX(0,1),IMSQRT(IMPRODUCT(COMPLEX(B377,-C377),COMPLEX(D377,-E377)))))),IMDIV(1,IMEXP(IMPRODUCT(0.0205979*A377*$M$3,IMPRODUCT(COMPLEX(0,1),IMSQRT(IMPRODUCT(COMPLEX(B377,-C377),COMPLEX(D377,-E377)))))))))),1),IMSUM(IMPRODUCT(IMSQRT(IMDIV(COMPLEX(D377,-E377),COMPLEX(B377,-C377))),IMDIV(IMSUB(IMEXP(IMPRODUCT(0.0205979*A377*$M$3,IMPRODUCT(COMPLEX(0,1),IMSQRT(IMPRODUCT(COMPLEX(B377,-C377),COMPLEX(D377,-E377)))))),IMDIV(1,IMEXP(IMPRODUCT(0.0205979*A377*$M$3,IMPRODUCT(COMPLEX(0,1),IMSQRT(IMPRODUCT(COMPLEX(B377,-C377),COMPLEX(D377,-E377)))))))),IMSUM(IMEXP(IMPRODUCT(0.0205979*A377*$M$3,IMPRODUCT(COMPLEX(0,1),IMSQRT(IMPRODUCT(COMPLEX(B377,-C377),COMPLEX(D377,-E377)))))),IMDIV(1,IMEXP(IMPRODUCT(0.0205979*A377*$M$3,IMPRODUCT(COMPLEX(0,1),IMSQRT(IMPRODUCT(COMPLEX(B377,-C377),COMPLEX(D377,-E377)))))))))),1))))</f>
        <v>-2.64451375714178</v>
      </c>
      <c r="N377" s="15">
        <f>20*LOG10(IMABS(IMDIV(IMSUB(IMPRODUCT(IMSQRT(IMDIV(COMPLEX(D377,-E377),COMPLEX(B377,-C377))),IMDIV(IMSUB(IMEXP(IMPRODUCT(0.0205979*A377*$N$3,IMPRODUCT(COMPLEX(0,1),IMSQRT(IMPRODUCT(COMPLEX(B377,-C377),COMPLEX(D377,-E377)))))),IMDIV(1,IMEXP(IMPRODUCT(0.0205979*A377*$N$3,IMPRODUCT(COMPLEX(0,1),IMSQRT(IMPRODUCT(COMPLEX(B377,-C377),COMPLEX(D377,-E377)))))))),IMSUM(IMEXP(IMPRODUCT(0.0205979*A377*$N$3,IMPRODUCT(COMPLEX(0,1),IMSQRT(IMPRODUCT(COMPLEX(B377,-C377),COMPLEX(D377,-E377)))))),IMDIV(1,IMEXP(IMPRODUCT(0.0205979*A377*$N$3,IMPRODUCT(COMPLEX(0,1),IMSQRT(IMPRODUCT(COMPLEX(B377,-C377),COMPLEX(D377,-E377)))))))))),1),IMSUM(IMPRODUCT(IMSQRT(IMDIV(COMPLEX(D377,-E377),COMPLEX(B377,-C377))),IMDIV(IMSUB(IMEXP(IMPRODUCT(0.0205979*A377*$N$3,IMPRODUCT(COMPLEX(0,1),IMSQRT(IMPRODUCT(COMPLEX(B377,-C377),COMPLEX(D377,-E377)))))),IMDIV(1,IMEXP(IMPRODUCT(0.0205979*A377*$N$3,IMPRODUCT(COMPLEX(0,1),IMSQRT(IMPRODUCT(COMPLEX(B377,-C377),COMPLEX(D377,-E377)))))))),IMSUM(IMEXP(IMPRODUCT(0.0205979*A377*$N$3,IMPRODUCT(COMPLEX(0,1),IMSQRT(IMPRODUCT(COMPLEX(B377,-C377),COMPLEX(D377,-E377)))))),IMDIV(1,IMEXP(IMPRODUCT(0.0205979*A377*$N$3,IMPRODUCT(COMPLEX(0,1),IMSQRT(IMPRODUCT(COMPLEX(B377,-C377),COMPLEX(D377,-E377)))))))))),1))))</f>
        <v>-2.5993562459301</v>
      </c>
      <c r="O377" s="15">
        <f>20*LOG10(IMABS(IMDIV(IMSUB(IMPRODUCT(IMSQRT(IMDIV(COMPLEX(D377,-E377),COMPLEX(B377,-C377))),IMDIV(IMSUB(IMEXP(IMPRODUCT(0.0205979*A377*$O$3,IMPRODUCT(COMPLEX(0,1),IMSQRT(IMPRODUCT(COMPLEX(B377,-C377),COMPLEX(D377,-E377)))))),IMDIV(1,IMEXP(IMPRODUCT(0.0205979*A377*$O$3,IMPRODUCT(COMPLEX(0,1),IMSQRT(IMPRODUCT(COMPLEX(B377,-C377),COMPLEX(D377,-E377)))))))),IMSUM(IMEXP(IMPRODUCT(0.0205979*A377*$O$3,IMPRODUCT(COMPLEX(0,1),IMSQRT(IMPRODUCT(COMPLEX(B377,-C377),COMPLEX(D377,-E377)))))),IMDIV(1,IMEXP(IMPRODUCT(0.0205979*A377*$O$3,IMPRODUCT(COMPLEX(0,1),IMSQRT(IMPRODUCT(COMPLEX(B377,-C377),COMPLEX(D377,-E377)))))))))),1),IMSUM(IMPRODUCT(IMSQRT(IMDIV(COMPLEX(D377,-E377),COMPLEX(B377,-C377))),IMDIV(IMSUB(IMEXP(IMPRODUCT(0.0205979*A377*$O$3,IMPRODUCT(COMPLEX(0,1),IMSQRT(IMPRODUCT(COMPLEX(B377,-C377),COMPLEX(D377,-E377)))))),IMDIV(1,IMEXP(IMPRODUCT(0.0205979*A377*$O$3,IMPRODUCT(COMPLEX(0,1),IMSQRT(IMPRODUCT(COMPLEX(B377,-C377),COMPLEX(D377,-E377)))))))),IMSUM(IMEXP(IMPRODUCT(0.0205979*A377*$O$3,IMPRODUCT(COMPLEX(0,1),IMSQRT(IMPRODUCT(COMPLEX(B377,-C377),COMPLEX(D377,-E377)))))),IMDIV(1,IMEXP(IMPRODUCT(0.0205979*A377*$O$3,IMPRODUCT(COMPLEX(0,1),IMSQRT(IMPRODUCT(COMPLEX(B377,-C377),COMPLEX(D377,-E377)))))))))),1))))</f>
        <v>-2.60012849550586</v>
      </c>
      <c r="P377" s="19">
        <f t="shared" si="73"/>
        <v>0.816795769701591</v>
      </c>
      <c r="Q377" s="19">
        <f t="shared" si="74"/>
        <v>0.136937520233085</v>
      </c>
    </row>
    <row r="378" spans="1:17">
      <c r="A378" s="2">
        <v>15.84</v>
      </c>
      <c r="B378">
        <v>20.0084</v>
      </c>
      <c r="C378">
        <v>16.2348</v>
      </c>
      <c r="D378">
        <v>0.6134</v>
      </c>
      <c r="E378">
        <v>0.0843</v>
      </c>
      <c r="F378" s="14">
        <f>20*LOG10(IMABS(IMDIV(IMSUB(IMPRODUCT(IMSQRT(IMDIV(COMPLEX(D378,-E378),COMPLEX(B378,-C378))),IMDIV(IMSUB(IMEXP(IMPRODUCT(0.0205979*A378*$F$3,IMPRODUCT(COMPLEX(0,1),IMSQRT(IMPRODUCT(COMPLEX(B378,-C378),COMPLEX(D378,-E378)))))),IMDIV(1,IMEXP(IMPRODUCT(0.0205979*A378*$F$3,IMPRODUCT(COMPLEX(0,1),IMSQRT(IMPRODUCT(COMPLEX(B378,-C378),COMPLEX(D378,-E378)))))))),IMSUM(IMEXP(IMPRODUCT(0.0205979*A378*$F$3,IMPRODUCT(COMPLEX(0,1),IMSQRT(IMPRODUCT(COMPLEX(B378,-C378),COMPLEX(D378,-E378)))))),IMDIV(1,IMEXP(IMPRODUCT(0.0205979*A378*$F$3,IMPRODUCT(COMPLEX(0,1),IMSQRT(IMPRODUCT(COMPLEX(B378,-C378),COMPLEX(D378,-E378)))))))))),1),IMSUM(IMPRODUCT(IMSQRT(IMDIV(COMPLEX(D378,-E378),COMPLEX(B378,-C378))),IMDIV(IMSUB(IMEXP(IMPRODUCT(0.0205979*A378*$F$3,IMPRODUCT(COMPLEX(0,1),IMSQRT(IMPRODUCT(COMPLEX(B378,-C378),COMPLEX(D378,-E378)))))),IMDIV(1,IMEXP(IMPRODUCT(0.0205979*A378*$F$3,IMPRODUCT(COMPLEX(0,1),IMSQRT(IMPRODUCT(COMPLEX(B378,-C378),COMPLEX(D378,-E378)))))))),IMSUM(IMEXP(IMPRODUCT(0.0205979*A378*$F$3,IMPRODUCT(COMPLEX(0,1),IMSQRT(IMPRODUCT(COMPLEX(B378,-C378),COMPLEX(D378,-E378)))))),IMDIV(1,IMEXP(IMPRODUCT(0.0205979*A378*$F$3,IMPRODUCT(COMPLEX(0,1),IMSQRT(IMPRODUCT(COMPLEX(B378,-C378),COMPLEX(D378,-E378)))))))))),1))))</f>
        <v>-3.08900890093462</v>
      </c>
      <c r="G378" s="15">
        <f>20*LOG10(IMABS(IMDIV(IMSUB(IMPRODUCT(IMSQRT(IMDIV(COMPLEX(D378,-E378),COMPLEX(B378,-C378))),IMDIV(IMSUB(IMEXP(IMPRODUCT(0.0205979*A378*$G$3,IMPRODUCT(COMPLEX(0,1),IMSQRT(IMPRODUCT(COMPLEX(B378,-C378),COMPLEX(D378,-E378)))))),IMDIV(1,IMEXP(IMPRODUCT(0.0205979*A378*$G$3,IMPRODUCT(COMPLEX(0,1),IMSQRT(IMPRODUCT(COMPLEX(B378,-C378),COMPLEX(D378,-E378)))))))),IMSUM(IMEXP(IMPRODUCT(0.0205979*A378*$G$3,IMPRODUCT(COMPLEX(0,1),IMSQRT(IMPRODUCT(COMPLEX(B378,-C378),COMPLEX(D378,-E378)))))),IMDIV(1,IMEXP(IMPRODUCT(0.0205979*A378*$G$3,IMPRODUCT(COMPLEX(0,1),IMSQRT(IMPRODUCT(COMPLEX(B378,-C378),COMPLEX(D378,-E378)))))))))),1),IMSUM(IMPRODUCT(IMSQRT(IMDIV(COMPLEX(D378,-E378),COMPLEX(B378,-C378))),IMDIV(IMSUB(IMEXP(IMPRODUCT(0.0205979*A378*$G$3,IMPRODUCT(COMPLEX(0,1),IMSQRT(IMPRODUCT(COMPLEX(B378,-C378),COMPLEX(D378,-E378)))))),IMDIV(1,IMEXP(IMPRODUCT(0.0205979*A378*$G$3,IMPRODUCT(COMPLEX(0,1),IMSQRT(IMPRODUCT(COMPLEX(B378,-C378),COMPLEX(D378,-E378)))))))),IMSUM(IMEXP(IMPRODUCT(0.0205979*A378*$G$3,IMPRODUCT(COMPLEX(0,1),IMSQRT(IMPRODUCT(COMPLEX(B378,-C378),COMPLEX(D378,-E378)))))),IMDIV(1,IMEXP(IMPRODUCT(0.0205979*A378*$G$3,IMPRODUCT(COMPLEX(0,1),IMSQRT(IMPRODUCT(COMPLEX(B378,-C378),COMPLEX(D378,-E378)))))))))),1))))</f>
        <v>-4.00117827739984</v>
      </c>
      <c r="H378" s="15">
        <f>20*LOG10(IMABS(IMDIV(IMSUB(IMPRODUCT(IMSQRT(IMDIV(COMPLEX(D378,-E378),COMPLEX(B378,-C378))),IMDIV(IMSUB(IMEXP(IMPRODUCT(0.0205979*A378*$H$3,IMPRODUCT(COMPLEX(0,1),IMSQRT(IMPRODUCT(COMPLEX(B378,-C378),COMPLEX(D378,-E378)))))),IMDIV(1,IMEXP(IMPRODUCT(0.0205979*A378*$H$3,IMPRODUCT(COMPLEX(0,1),IMSQRT(IMPRODUCT(COMPLEX(B378,-C378),COMPLEX(D378,-E378)))))))),IMSUM(IMEXP(IMPRODUCT(0.0205979*A378*$H$3,IMPRODUCT(COMPLEX(0,1),IMSQRT(IMPRODUCT(COMPLEX(B378,-C378),COMPLEX(D378,-E378)))))),IMDIV(1,IMEXP(IMPRODUCT(0.0205979*A378*$H$3,IMPRODUCT(COMPLEX(0,1),IMSQRT(IMPRODUCT(COMPLEX(B378,-C378),COMPLEX(D378,-E378)))))))))),1),IMSUM(IMPRODUCT(IMSQRT(IMDIV(COMPLEX(D378,-E378),COMPLEX(B378,-C378))),IMDIV(IMSUB(IMEXP(IMPRODUCT(0.0205979*A378*$H$3,IMPRODUCT(COMPLEX(0,1),IMSQRT(IMPRODUCT(COMPLEX(B378,-C378),COMPLEX(D378,-E378)))))),IMDIV(1,IMEXP(IMPRODUCT(0.0205979*A378*$H$3,IMPRODUCT(COMPLEX(0,1),IMSQRT(IMPRODUCT(COMPLEX(B378,-C378),COMPLEX(D378,-E378)))))))),IMSUM(IMEXP(IMPRODUCT(0.0205979*A378*$H$3,IMPRODUCT(COMPLEX(0,1),IMSQRT(IMPRODUCT(COMPLEX(B378,-C378),COMPLEX(D378,-E378)))))),IMDIV(1,IMEXP(IMPRODUCT(0.0205979*A378*$H$3,IMPRODUCT(COMPLEX(0,1),IMSQRT(IMPRODUCT(COMPLEX(B378,-C378),COMPLEX(D378,-E378)))))))))),1))))</f>
        <v>-2.6665740244269</v>
      </c>
      <c r="I378" s="15">
        <f>20*LOG10(IMABS(IMDIV(IMSUB(IMPRODUCT(IMSQRT(IMDIV(COMPLEX(D378,-E378),COMPLEX(B378,-C378))),IMDIV(IMSUB(IMEXP(IMPRODUCT(0.0205979*A378*$I$3,IMPRODUCT(COMPLEX(0,1),IMSQRT(IMPRODUCT(COMPLEX(B378,-C378),COMPLEX(D378,-E378)))))),IMDIV(1,IMEXP(IMPRODUCT(0.0205979*A378*$I$3,IMPRODUCT(COMPLEX(0,1),IMSQRT(IMPRODUCT(COMPLEX(B378,-C378),COMPLEX(D378,-E378)))))))),IMSUM(IMEXP(IMPRODUCT(0.0205979*A378*$I$3,IMPRODUCT(COMPLEX(0,1),IMSQRT(IMPRODUCT(COMPLEX(B378,-C378),COMPLEX(D378,-E378)))))),IMDIV(1,IMEXP(IMPRODUCT(0.0205979*A378*$I$3,IMPRODUCT(COMPLEX(0,1),IMSQRT(IMPRODUCT(COMPLEX(B378,-C378),COMPLEX(D378,-E378)))))))))),1),IMSUM(IMPRODUCT(IMSQRT(IMDIV(COMPLEX(D378,-E378),COMPLEX(B378,-C378))),IMDIV(IMSUB(IMEXP(IMPRODUCT(0.0205979*A378*$I$3,IMPRODUCT(COMPLEX(0,1),IMSQRT(IMPRODUCT(COMPLEX(B378,-C378),COMPLEX(D378,-E378)))))),IMDIV(1,IMEXP(IMPRODUCT(0.0205979*A378*$I$3,IMPRODUCT(COMPLEX(0,1),IMSQRT(IMPRODUCT(COMPLEX(B378,-C378),COMPLEX(D378,-E378)))))))),IMSUM(IMEXP(IMPRODUCT(0.0205979*A378*$I$3,IMPRODUCT(COMPLEX(0,1),IMSQRT(IMPRODUCT(COMPLEX(B378,-C378),COMPLEX(D378,-E378)))))),IMDIV(1,IMEXP(IMPRODUCT(0.0205979*A378*$I$3,IMPRODUCT(COMPLEX(0,1),IMSQRT(IMPRODUCT(COMPLEX(B378,-C378),COMPLEX(D378,-E378)))))))))),1))))</f>
        <v>-2.28499410945524</v>
      </c>
      <c r="J378" s="15">
        <f>20*LOG10(IMABS(IMDIV(IMSUB(IMPRODUCT(IMSQRT(IMDIV(COMPLEX(D378,-E378),COMPLEX(B378,-C378))),IMDIV(IMSUB(IMEXP(IMPRODUCT(0.0205979*A378*$J$3,IMPRODUCT(COMPLEX(0,1),IMSQRT(IMPRODUCT(COMPLEX(B378,-C378),COMPLEX(D378,-E378)))))),IMDIV(1,IMEXP(IMPRODUCT(0.0205979*A378*$J$3,IMPRODUCT(COMPLEX(0,1),IMSQRT(IMPRODUCT(COMPLEX(B378,-C378),COMPLEX(D378,-E378)))))))),IMSUM(IMEXP(IMPRODUCT(0.0205979*A378*$J$3,IMPRODUCT(COMPLEX(0,1),IMSQRT(IMPRODUCT(COMPLEX(B378,-C378),COMPLEX(D378,-E378)))))),IMDIV(1,IMEXP(IMPRODUCT(0.0205979*A378*$J$3,IMPRODUCT(COMPLEX(0,1),IMSQRT(IMPRODUCT(COMPLEX(B378,-C378),COMPLEX(D378,-E378)))))))))),1),IMSUM(IMPRODUCT(IMSQRT(IMDIV(COMPLEX(D378,-E378),COMPLEX(B378,-C378))),IMDIV(IMSUB(IMEXP(IMPRODUCT(0.0205979*A378*$J$3,IMPRODUCT(COMPLEX(0,1),IMSQRT(IMPRODUCT(COMPLEX(B378,-C378),COMPLEX(D378,-E378)))))),IMDIV(1,IMEXP(IMPRODUCT(0.0205979*A378*$J$3,IMPRODUCT(COMPLEX(0,1),IMSQRT(IMPRODUCT(COMPLEX(B378,-C378),COMPLEX(D378,-E378)))))))),IMSUM(IMEXP(IMPRODUCT(0.0205979*A378*$J$3,IMPRODUCT(COMPLEX(0,1),IMSQRT(IMPRODUCT(COMPLEX(B378,-C378),COMPLEX(D378,-E378)))))),IMDIV(1,IMEXP(IMPRODUCT(0.0205979*A378*$J$3,IMPRODUCT(COMPLEX(0,1),IMSQRT(IMPRODUCT(COMPLEX(B378,-C378),COMPLEX(D378,-E378)))))))))),1))))</f>
        <v>-2.40824675544628</v>
      </c>
      <c r="K378" s="15">
        <f>20*LOG10(IMABS(IMDIV(IMSUB(IMPRODUCT(IMSQRT(IMDIV(COMPLEX(D378,-E378),COMPLEX(B378,-C378))),IMDIV(IMSUB(IMEXP(IMPRODUCT(0.0205979*A378*$K$3,IMPRODUCT(COMPLEX(0,1),IMSQRT(IMPRODUCT(COMPLEX(B378,-C378),COMPLEX(D378,-E378)))))),IMDIV(1,IMEXP(IMPRODUCT(0.0205979*A378*$K$3,IMPRODUCT(COMPLEX(0,1),IMSQRT(IMPRODUCT(COMPLEX(B378,-C378),COMPLEX(D378,-E378)))))))),IMSUM(IMEXP(IMPRODUCT(0.0205979*A378*$K$3,IMPRODUCT(COMPLEX(0,1),IMSQRT(IMPRODUCT(COMPLEX(B378,-C378),COMPLEX(D378,-E378)))))),IMDIV(1,IMEXP(IMPRODUCT(0.0205979*A378*$K$3,IMPRODUCT(COMPLEX(0,1),IMSQRT(IMPRODUCT(COMPLEX(B378,-C378),COMPLEX(D378,-E378)))))))))),1),IMSUM(IMPRODUCT(IMSQRT(IMDIV(COMPLEX(D378,-E378),COMPLEX(B378,-C378))),IMDIV(IMSUB(IMEXP(IMPRODUCT(0.0205979*A378*$K$3,IMPRODUCT(COMPLEX(0,1),IMSQRT(IMPRODUCT(COMPLEX(B378,-C378),COMPLEX(D378,-E378)))))),IMDIV(1,IMEXP(IMPRODUCT(0.0205979*A378*$K$3,IMPRODUCT(COMPLEX(0,1),IMSQRT(IMPRODUCT(COMPLEX(B378,-C378),COMPLEX(D378,-E378)))))))),IMSUM(IMEXP(IMPRODUCT(0.0205979*A378*$K$3,IMPRODUCT(COMPLEX(0,1),IMSQRT(IMPRODUCT(COMPLEX(B378,-C378),COMPLEX(D378,-E378)))))),IMDIV(1,IMEXP(IMPRODUCT(0.0205979*A378*$K$3,IMPRODUCT(COMPLEX(0,1),IMSQRT(IMPRODUCT(COMPLEX(B378,-C378),COMPLEX(D378,-E378)))))))))),1))))</f>
        <v>-2.63850216606821</v>
      </c>
      <c r="L378" s="15">
        <f>20*LOG10(IMABS(IMDIV(IMSUB(IMPRODUCT(IMSQRT(IMDIV(COMPLEX(D378,-E378),COMPLEX(B378,-C378))),IMDIV(IMSUB(IMEXP(IMPRODUCT(0.0205979*A378*$L$3,IMPRODUCT(COMPLEX(0,1),IMSQRT(IMPRODUCT(COMPLEX(B378,-C378),COMPLEX(D378,-E378)))))),IMDIV(1,IMEXP(IMPRODUCT(0.0205979*A378*$L$3,IMPRODUCT(COMPLEX(0,1),IMSQRT(IMPRODUCT(COMPLEX(B378,-C378),COMPLEX(D378,-E378)))))))),IMSUM(IMEXP(IMPRODUCT(0.0205979*A378*$L$3,IMPRODUCT(COMPLEX(0,1),IMSQRT(IMPRODUCT(COMPLEX(B378,-C378),COMPLEX(D378,-E378)))))),IMDIV(1,IMEXP(IMPRODUCT(0.0205979*A378*$L$3,IMPRODUCT(COMPLEX(0,1),IMSQRT(IMPRODUCT(COMPLEX(B378,-C378),COMPLEX(D378,-E378)))))))))),1),IMSUM(IMPRODUCT(IMSQRT(IMDIV(COMPLEX(D378,-E378),COMPLEX(B378,-C378))),IMDIV(IMSUB(IMEXP(IMPRODUCT(0.0205979*A378*$L$3,IMPRODUCT(COMPLEX(0,1),IMSQRT(IMPRODUCT(COMPLEX(B378,-C378),COMPLEX(D378,-E378)))))),IMDIV(1,IMEXP(IMPRODUCT(0.0205979*A378*$L$3,IMPRODUCT(COMPLEX(0,1),IMSQRT(IMPRODUCT(COMPLEX(B378,-C378),COMPLEX(D378,-E378)))))))),IMSUM(IMEXP(IMPRODUCT(0.0205979*A378*$L$3,IMPRODUCT(COMPLEX(0,1),IMSQRT(IMPRODUCT(COMPLEX(B378,-C378),COMPLEX(D378,-E378)))))),IMDIV(1,IMEXP(IMPRODUCT(0.0205979*A378*$L$3,IMPRODUCT(COMPLEX(0,1),IMSQRT(IMPRODUCT(COMPLEX(B378,-C378),COMPLEX(D378,-E378)))))))))),1))))</f>
        <v>-2.69579109029849</v>
      </c>
      <c r="M378" s="15">
        <f>20*LOG10(IMABS(IMDIV(IMSUB(IMPRODUCT(IMSQRT(IMDIV(COMPLEX(D378,-E378),COMPLEX(B378,-C378))),IMDIV(IMSUB(IMEXP(IMPRODUCT(0.0205979*A378*$M$3,IMPRODUCT(COMPLEX(0,1),IMSQRT(IMPRODUCT(COMPLEX(B378,-C378),COMPLEX(D378,-E378)))))),IMDIV(1,IMEXP(IMPRODUCT(0.0205979*A378*$M$3,IMPRODUCT(COMPLEX(0,1),IMSQRT(IMPRODUCT(COMPLEX(B378,-C378),COMPLEX(D378,-E378)))))))),IMSUM(IMEXP(IMPRODUCT(0.0205979*A378*$M$3,IMPRODUCT(COMPLEX(0,1),IMSQRT(IMPRODUCT(COMPLEX(B378,-C378),COMPLEX(D378,-E378)))))),IMDIV(1,IMEXP(IMPRODUCT(0.0205979*A378*$M$3,IMPRODUCT(COMPLEX(0,1),IMSQRT(IMPRODUCT(COMPLEX(B378,-C378),COMPLEX(D378,-E378)))))))))),1),IMSUM(IMPRODUCT(IMSQRT(IMDIV(COMPLEX(D378,-E378),COMPLEX(B378,-C378))),IMDIV(IMSUB(IMEXP(IMPRODUCT(0.0205979*A378*$M$3,IMPRODUCT(COMPLEX(0,1),IMSQRT(IMPRODUCT(COMPLEX(B378,-C378),COMPLEX(D378,-E378)))))),IMDIV(1,IMEXP(IMPRODUCT(0.0205979*A378*$M$3,IMPRODUCT(COMPLEX(0,1),IMSQRT(IMPRODUCT(COMPLEX(B378,-C378),COMPLEX(D378,-E378)))))))),IMSUM(IMEXP(IMPRODUCT(0.0205979*A378*$M$3,IMPRODUCT(COMPLEX(0,1),IMSQRT(IMPRODUCT(COMPLEX(B378,-C378),COMPLEX(D378,-E378)))))),IMDIV(1,IMEXP(IMPRODUCT(0.0205979*A378*$M$3,IMPRODUCT(COMPLEX(0,1),IMSQRT(IMPRODUCT(COMPLEX(B378,-C378),COMPLEX(D378,-E378)))))))))),1))))</f>
        <v>-2.63368200962846</v>
      </c>
      <c r="N378" s="15">
        <f>20*LOG10(IMABS(IMDIV(IMSUB(IMPRODUCT(IMSQRT(IMDIV(COMPLEX(D378,-E378),COMPLEX(B378,-C378))),IMDIV(IMSUB(IMEXP(IMPRODUCT(0.0205979*A378*$N$3,IMPRODUCT(COMPLEX(0,1),IMSQRT(IMPRODUCT(COMPLEX(B378,-C378),COMPLEX(D378,-E378)))))),IMDIV(1,IMEXP(IMPRODUCT(0.0205979*A378*$N$3,IMPRODUCT(COMPLEX(0,1),IMSQRT(IMPRODUCT(COMPLEX(B378,-C378),COMPLEX(D378,-E378)))))))),IMSUM(IMEXP(IMPRODUCT(0.0205979*A378*$N$3,IMPRODUCT(COMPLEX(0,1),IMSQRT(IMPRODUCT(COMPLEX(B378,-C378),COMPLEX(D378,-E378)))))),IMDIV(1,IMEXP(IMPRODUCT(0.0205979*A378*$N$3,IMPRODUCT(COMPLEX(0,1),IMSQRT(IMPRODUCT(COMPLEX(B378,-C378),COMPLEX(D378,-E378)))))))))),1),IMSUM(IMPRODUCT(IMSQRT(IMDIV(COMPLEX(D378,-E378),COMPLEX(B378,-C378))),IMDIV(IMSUB(IMEXP(IMPRODUCT(0.0205979*A378*$N$3,IMPRODUCT(COMPLEX(0,1),IMSQRT(IMPRODUCT(COMPLEX(B378,-C378),COMPLEX(D378,-E378)))))),IMDIV(1,IMEXP(IMPRODUCT(0.0205979*A378*$N$3,IMPRODUCT(COMPLEX(0,1),IMSQRT(IMPRODUCT(COMPLEX(B378,-C378),COMPLEX(D378,-E378)))))))),IMSUM(IMEXP(IMPRODUCT(0.0205979*A378*$N$3,IMPRODUCT(COMPLEX(0,1),IMSQRT(IMPRODUCT(COMPLEX(B378,-C378),COMPLEX(D378,-E378)))))),IMDIV(1,IMEXP(IMPRODUCT(0.0205979*A378*$N$3,IMPRODUCT(COMPLEX(0,1),IMSQRT(IMPRODUCT(COMPLEX(B378,-C378),COMPLEX(D378,-E378)))))))))),1))))</f>
        <v>-2.58906277495492</v>
      </c>
      <c r="O378" s="15">
        <f>20*LOG10(IMABS(IMDIV(IMSUB(IMPRODUCT(IMSQRT(IMDIV(COMPLEX(D378,-E378),COMPLEX(B378,-C378))),IMDIV(IMSUB(IMEXP(IMPRODUCT(0.0205979*A378*$O$3,IMPRODUCT(COMPLEX(0,1),IMSQRT(IMPRODUCT(COMPLEX(B378,-C378),COMPLEX(D378,-E378)))))),IMDIV(1,IMEXP(IMPRODUCT(0.0205979*A378*$O$3,IMPRODUCT(COMPLEX(0,1),IMSQRT(IMPRODUCT(COMPLEX(B378,-C378),COMPLEX(D378,-E378)))))))),IMSUM(IMEXP(IMPRODUCT(0.0205979*A378*$O$3,IMPRODUCT(COMPLEX(0,1),IMSQRT(IMPRODUCT(COMPLEX(B378,-C378),COMPLEX(D378,-E378)))))),IMDIV(1,IMEXP(IMPRODUCT(0.0205979*A378*$O$3,IMPRODUCT(COMPLEX(0,1),IMSQRT(IMPRODUCT(COMPLEX(B378,-C378),COMPLEX(D378,-E378)))))))))),1),IMSUM(IMPRODUCT(IMSQRT(IMDIV(COMPLEX(D378,-E378),COMPLEX(B378,-C378))),IMDIV(IMSUB(IMEXP(IMPRODUCT(0.0205979*A378*$O$3,IMPRODUCT(COMPLEX(0,1),IMSQRT(IMPRODUCT(COMPLEX(B378,-C378),COMPLEX(D378,-E378)))))),IMDIV(1,IMEXP(IMPRODUCT(0.0205979*A378*$O$3,IMPRODUCT(COMPLEX(0,1),IMSQRT(IMPRODUCT(COMPLEX(B378,-C378),COMPLEX(D378,-E378)))))))),IMSUM(IMEXP(IMPRODUCT(0.0205979*A378*$O$3,IMPRODUCT(COMPLEX(0,1),IMSQRT(IMPRODUCT(COMPLEX(B378,-C378),COMPLEX(D378,-E378)))))),IMDIV(1,IMEXP(IMPRODUCT(0.0205979*A378*$O$3,IMPRODUCT(COMPLEX(0,1),IMSQRT(IMPRODUCT(COMPLEX(B378,-C378),COMPLEX(D378,-E378)))))))))),1))))</f>
        <v>-2.59083979310736</v>
      </c>
      <c r="P378" s="19">
        <f t="shared" si="73"/>
        <v>0.811399212330821</v>
      </c>
      <c r="Q378" s="19">
        <f t="shared" si="74"/>
        <v>0.13743071405282</v>
      </c>
    </row>
    <row r="379" spans="1:17">
      <c r="A379" s="2">
        <v>15.92</v>
      </c>
      <c r="B379">
        <v>19.9964</v>
      </c>
      <c r="C379">
        <v>16.1498</v>
      </c>
      <c r="D379">
        <v>0.6117</v>
      </c>
      <c r="E379">
        <v>0.0849</v>
      </c>
      <c r="F379" s="14">
        <f>20*LOG10(IMABS(IMDIV(IMSUB(IMPRODUCT(IMSQRT(IMDIV(COMPLEX(D379,-E379),COMPLEX(B379,-C379))),IMDIV(IMSUB(IMEXP(IMPRODUCT(0.0205979*A379*$F$3,IMPRODUCT(COMPLEX(0,1),IMSQRT(IMPRODUCT(COMPLEX(B379,-C379),COMPLEX(D379,-E379)))))),IMDIV(1,IMEXP(IMPRODUCT(0.0205979*A379*$F$3,IMPRODUCT(COMPLEX(0,1),IMSQRT(IMPRODUCT(COMPLEX(B379,-C379),COMPLEX(D379,-E379)))))))),IMSUM(IMEXP(IMPRODUCT(0.0205979*A379*$F$3,IMPRODUCT(COMPLEX(0,1),IMSQRT(IMPRODUCT(COMPLEX(B379,-C379),COMPLEX(D379,-E379)))))),IMDIV(1,IMEXP(IMPRODUCT(0.0205979*A379*$F$3,IMPRODUCT(COMPLEX(0,1),IMSQRT(IMPRODUCT(COMPLEX(B379,-C379),COMPLEX(D379,-E379)))))))))),1),IMSUM(IMPRODUCT(IMSQRT(IMDIV(COMPLEX(D379,-E379),COMPLEX(B379,-C379))),IMDIV(IMSUB(IMEXP(IMPRODUCT(0.0205979*A379*$F$3,IMPRODUCT(COMPLEX(0,1),IMSQRT(IMPRODUCT(COMPLEX(B379,-C379),COMPLEX(D379,-E379)))))),IMDIV(1,IMEXP(IMPRODUCT(0.0205979*A379*$F$3,IMPRODUCT(COMPLEX(0,1),IMSQRT(IMPRODUCT(COMPLEX(B379,-C379),COMPLEX(D379,-E379)))))))),IMSUM(IMEXP(IMPRODUCT(0.0205979*A379*$F$3,IMPRODUCT(COMPLEX(0,1),IMSQRT(IMPRODUCT(COMPLEX(B379,-C379),COMPLEX(D379,-E379)))))),IMDIV(1,IMEXP(IMPRODUCT(0.0205979*A379*$F$3,IMPRODUCT(COMPLEX(0,1),IMSQRT(IMPRODUCT(COMPLEX(B379,-C379),COMPLEX(D379,-E379)))))))))),1))))</f>
        <v>-3.11575608461367</v>
      </c>
      <c r="G379" s="15">
        <f>20*LOG10(IMABS(IMDIV(IMSUB(IMPRODUCT(IMSQRT(IMDIV(COMPLEX(D379,-E379),COMPLEX(B379,-C379))),IMDIV(IMSUB(IMEXP(IMPRODUCT(0.0205979*A379*$G$3,IMPRODUCT(COMPLEX(0,1),IMSQRT(IMPRODUCT(COMPLEX(B379,-C379),COMPLEX(D379,-E379)))))),IMDIV(1,IMEXP(IMPRODUCT(0.0205979*A379*$G$3,IMPRODUCT(COMPLEX(0,1),IMSQRT(IMPRODUCT(COMPLEX(B379,-C379),COMPLEX(D379,-E379)))))))),IMSUM(IMEXP(IMPRODUCT(0.0205979*A379*$G$3,IMPRODUCT(COMPLEX(0,1),IMSQRT(IMPRODUCT(COMPLEX(B379,-C379),COMPLEX(D379,-E379)))))),IMDIV(1,IMEXP(IMPRODUCT(0.0205979*A379*$G$3,IMPRODUCT(COMPLEX(0,1),IMSQRT(IMPRODUCT(COMPLEX(B379,-C379),COMPLEX(D379,-E379)))))))))),1),IMSUM(IMPRODUCT(IMSQRT(IMDIV(COMPLEX(D379,-E379),COMPLEX(B379,-C379))),IMDIV(IMSUB(IMEXP(IMPRODUCT(0.0205979*A379*$G$3,IMPRODUCT(COMPLEX(0,1),IMSQRT(IMPRODUCT(COMPLEX(B379,-C379),COMPLEX(D379,-E379)))))),IMDIV(1,IMEXP(IMPRODUCT(0.0205979*A379*$G$3,IMPRODUCT(COMPLEX(0,1),IMSQRT(IMPRODUCT(COMPLEX(B379,-C379),COMPLEX(D379,-E379)))))))),IMSUM(IMEXP(IMPRODUCT(0.0205979*A379*$G$3,IMPRODUCT(COMPLEX(0,1),IMSQRT(IMPRODUCT(COMPLEX(B379,-C379),COMPLEX(D379,-E379)))))),IMDIV(1,IMEXP(IMPRODUCT(0.0205979*A379*$G$3,IMPRODUCT(COMPLEX(0,1),IMSQRT(IMPRODUCT(COMPLEX(B379,-C379),COMPLEX(D379,-E379)))))))))),1))))</f>
        <v>-3.99103334118598</v>
      </c>
      <c r="H379" s="15">
        <f>20*LOG10(IMABS(IMDIV(IMSUB(IMPRODUCT(IMSQRT(IMDIV(COMPLEX(D379,-E379),COMPLEX(B379,-C379))),IMDIV(IMSUB(IMEXP(IMPRODUCT(0.0205979*A379*$H$3,IMPRODUCT(COMPLEX(0,1),IMSQRT(IMPRODUCT(COMPLEX(B379,-C379),COMPLEX(D379,-E379)))))),IMDIV(1,IMEXP(IMPRODUCT(0.0205979*A379*$H$3,IMPRODUCT(COMPLEX(0,1),IMSQRT(IMPRODUCT(COMPLEX(B379,-C379),COMPLEX(D379,-E379)))))))),IMSUM(IMEXP(IMPRODUCT(0.0205979*A379*$H$3,IMPRODUCT(COMPLEX(0,1),IMSQRT(IMPRODUCT(COMPLEX(B379,-C379),COMPLEX(D379,-E379)))))),IMDIV(1,IMEXP(IMPRODUCT(0.0205979*A379*$H$3,IMPRODUCT(COMPLEX(0,1),IMSQRT(IMPRODUCT(COMPLEX(B379,-C379),COMPLEX(D379,-E379)))))))))),1),IMSUM(IMPRODUCT(IMSQRT(IMDIV(COMPLEX(D379,-E379),COMPLEX(B379,-C379))),IMDIV(IMSUB(IMEXP(IMPRODUCT(0.0205979*A379*$H$3,IMPRODUCT(COMPLEX(0,1),IMSQRT(IMPRODUCT(COMPLEX(B379,-C379),COMPLEX(D379,-E379)))))),IMDIV(1,IMEXP(IMPRODUCT(0.0205979*A379*$H$3,IMPRODUCT(COMPLEX(0,1),IMSQRT(IMPRODUCT(COMPLEX(B379,-C379),COMPLEX(D379,-E379)))))))),IMSUM(IMEXP(IMPRODUCT(0.0205979*A379*$H$3,IMPRODUCT(COMPLEX(0,1),IMSQRT(IMPRODUCT(COMPLEX(B379,-C379),COMPLEX(D379,-E379)))))),IMDIV(1,IMEXP(IMPRODUCT(0.0205979*A379*$H$3,IMPRODUCT(COMPLEX(0,1),IMSQRT(IMPRODUCT(COMPLEX(B379,-C379),COMPLEX(D379,-E379)))))))))),1))))</f>
        <v>-2.65787212836018</v>
      </c>
      <c r="I379" s="15">
        <f>20*LOG10(IMABS(IMDIV(IMSUB(IMPRODUCT(IMSQRT(IMDIV(COMPLEX(D379,-E379),COMPLEX(B379,-C379))),IMDIV(IMSUB(IMEXP(IMPRODUCT(0.0205979*A379*$I$3,IMPRODUCT(COMPLEX(0,1),IMSQRT(IMPRODUCT(COMPLEX(B379,-C379),COMPLEX(D379,-E379)))))),IMDIV(1,IMEXP(IMPRODUCT(0.0205979*A379*$I$3,IMPRODUCT(COMPLEX(0,1),IMSQRT(IMPRODUCT(COMPLEX(B379,-C379),COMPLEX(D379,-E379)))))))),IMSUM(IMEXP(IMPRODUCT(0.0205979*A379*$I$3,IMPRODUCT(COMPLEX(0,1),IMSQRT(IMPRODUCT(COMPLEX(B379,-C379),COMPLEX(D379,-E379)))))),IMDIV(1,IMEXP(IMPRODUCT(0.0205979*A379*$I$3,IMPRODUCT(COMPLEX(0,1),IMSQRT(IMPRODUCT(COMPLEX(B379,-C379),COMPLEX(D379,-E379)))))))))),1),IMSUM(IMPRODUCT(IMSQRT(IMDIV(COMPLEX(D379,-E379),COMPLEX(B379,-C379))),IMDIV(IMSUB(IMEXP(IMPRODUCT(0.0205979*A379*$I$3,IMPRODUCT(COMPLEX(0,1),IMSQRT(IMPRODUCT(COMPLEX(B379,-C379),COMPLEX(D379,-E379)))))),IMDIV(1,IMEXP(IMPRODUCT(0.0205979*A379*$I$3,IMPRODUCT(COMPLEX(0,1),IMSQRT(IMPRODUCT(COMPLEX(B379,-C379),COMPLEX(D379,-E379)))))))),IMSUM(IMEXP(IMPRODUCT(0.0205979*A379*$I$3,IMPRODUCT(COMPLEX(0,1),IMSQRT(IMPRODUCT(COMPLEX(B379,-C379),COMPLEX(D379,-E379)))))),IMDIV(1,IMEXP(IMPRODUCT(0.0205979*A379*$I$3,IMPRODUCT(COMPLEX(0,1),IMSQRT(IMPRODUCT(COMPLEX(B379,-C379),COMPLEX(D379,-E379)))))))))),1))))</f>
        <v>-2.28400079918629</v>
      </c>
      <c r="J379" s="15">
        <f>20*LOG10(IMABS(IMDIV(IMSUB(IMPRODUCT(IMSQRT(IMDIV(COMPLEX(D379,-E379),COMPLEX(B379,-C379))),IMDIV(IMSUB(IMEXP(IMPRODUCT(0.0205979*A379*$J$3,IMPRODUCT(COMPLEX(0,1),IMSQRT(IMPRODUCT(COMPLEX(B379,-C379),COMPLEX(D379,-E379)))))),IMDIV(1,IMEXP(IMPRODUCT(0.0205979*A379*$J$3,IMPRODUCT(COMPLEX(0,1),IMSQRT(IMPRODUCT(COMPLEX(B379,-C379),COMPLEX(D379,-E379)))))))),IMSUM(IMEXP(IMPRODUCT(0.0205979*A379*$J$3,IMPRODUCT(COMPLEX(0,1),IMSQRT(IMPRODUCT(COMPLEX(B379,-C379),COMPLEX(D379,-E379)))))),IMDIV(1,IMEXP(IMPRODUCT(0.0205979*A379*$J$3,IMPRODUCT(COMPLEX(0,1),IMSQRT(IMPRODUCT(COMPLEX(B379,-C379),COMPLEX(D379,-E379)))))))))),1),IMSUM(IMPRODUCT(IMSQRT(IMDIV(COMPLEX(D379,-E379),COMPLEX(B379,-C379))),IMDIV(IMSUB(IMEXP(IMPRODUCT(0.0205979*A379*$J$3,IMPRODUCT(COMPLEX(0,1),IMSQRT(IMPRODUCT(COMPLEX(B379,-C379),COMPLEX(D379,-E379)))))),IMDIV(1,IMEXP(IMPRODUCT(0.0205979*A379*$J$3,IMPRODUCT(COMPLEX(0,1),IMSQRT(IMPRODUCT(COMPLEX(B379,-C379),COMPLEX(D379,-E379)))))))),IMSUM(IMEXP(IMPRODUCT(0.0205979*A379*$J$3,IMPRODUCT(COMPLEX(0,1),IMSQRT(IMPRODUCT(COMPLEX(B379,-C379),COMPLEX(D379,-E379)))))),IMDIV(1,IMEXP(IMPRODUCT(0.0205979*A379*$J$3,IMPRODUCT(COMPLEX(0,1),IMSQRT(IMPRODUCT(COMPLEX(B379,-C379),COMPLEX(D379,-E379)))))))))),1))))</f>
        <v>-2.41292128512857</v>
      </c>
      <c r="K379" s="15">
        <f>20*LOG10(IMABS(IMDIV(IMSUB(IMPRODUCT(IMSQRT(IMDIV(COMPLEX(D379,-E379),COMPLEX(B379,-C379))),IMDIV(IMSUB(IMEXP(IMPRODUCT(0.0205979*A379*$K$3,IMPRODUCT(COMPLEX(0,1),IMSQRT(IMPRODUCT(COMPLEX(B379,-C379),COMPLEX(D379,-E379)))))),IMDIV(1,IMEXP(IMPRODUCT(0.0205979*A379*$K$3,IMPRODUCT(COMPLEX(0,1),IMSQRT(IMPRODUCT(COMPLEX(B379,-C379),COMPLEX(D379,-E379)))))))),IMSUM(IMEXP(IMPRODUCT(0.0205979*A379*$K$3,IMPRODUCT(COMPLEX(0,1),IMSQRT(IMPRODUCT(COMPLEX(B379,-C379),COMPLEX(D379,-E379)))))),IMDIV(1,IMEXP(IMPRODUCT(0.0205979*A379*$K$3,IMPRODUCT(COMPLEX(0,1),IMSQRT(IMPRODUCT(COMPLEX(B379,-C379),COMPLEX(D379,-E379)))))))))),1),IMSUM(IMPRODUCT(IMSQRT(IMDIV(COMPLEX(D379,-E379),COMPLEX(B379,-C379))),IMDIV(IMSUB(IMEXP(IMPRODUCT(0.0205979*A379*$K$3,IMPRODUCT(COMPLEX(0,1),IMSQRT(IMPRODUCT(COMPLEX(B379,-C379),COMPLEX(D379,-E379)))))),IMDIV(1,IMEXP(IMPRODUCT(0.0205979*A379*$K$3,IMPRODUCT(COMPLEX(0,1),IMSQRT(IMPRODUCT(COMPLEX(B379,-C379),COMPLEX(D379,-E379)))))))),IMSUM(IMEXP(IMPRODUCT(0.0205979*A379*$K$3,IMPRODUCT(COMPLEX(0,1),IMSQRT(IMPRODUCT(COMPLEX(B379,-C379),COMPLEX(D379,-E379)))))),IMDIV(1,IMEXP(IMPRODUCT(0.0205979*A379*$K$3,IMPRODUCT(COMPLEX(0,1),IMSQRT(IMPRODUCT(COMPLEX(B379,-C379),COMPLEX(D379,-E379)))))))))),1))))</f>
        <v>-2.64316523254522</v>
      </c>
      <c r="L379" s="15">
        <f>20*LOG10(IMABS(IMDIV(IMSUB(IMPRODUCT(IMSQRT(IMDIV(COMPLEX(D379,-E379),COMPLEX(B379,-C379))),IMDIV(IMSUB(IMEXP(IMPRODUCT(0.0205979*A379*$L$3,IMPRODUCT(COMPLEX(0,1),IMSQRT(IMPRODUCT(COMPLEX(B379,-C379),COMPLEX(D379,-E379)))))),IMDIV(1,IMEXP(IMPRODUCT(0.0205979*A379*$L$3,IMPRODUCT(COMPLEX(0,1),IMSQRT(IMPRODUCT(COMPLEX(B379,-C379),COMPLEX(D379,-E379)))))))),IMSUM(IMEXP(IMPRODUCT(0.0205979*A379*$L$3,IMPRODUCT(COMPLEX(0,1),IMSQRT(IMPRODUCT(COMPLEX(B379,-C379),COMPLEX(D379,-E379)))))),IMDIV(1,IMEXP(IMPRODUCT(0.0205979*A379*$L$3,IMPRODUCT(COMPLEX(0,1),IMSQRT(IMPRODUCT(COMPLEX(B379,-C379),COMPLEX(D379,-E379)))))))))),1),IMSUM(IMPRODUCT(IMSQRT(IMDIV(COMPLEX(D379,-E379),COMPLEX(B379,-C379))),IMDIV(IMSUB(IMEXP(IMPRODUCT(0.0205979*A379*$L$3,IMPRODUCT(COMPLEX(0,1),IMSQRT(IMPRODUCT(COMPLEX(B379,-C379),COMPLEX(D379,-E379)))))),IMDIV(1,IMEXP(IMPRODUCT(0.0205979*A379*$L$3,IMPRODUCT(COMPLEX(0,1),IMSQRT(IMPRODUCT(COMPLEX(B379,-C379),COMPLEX(D379,-E379)))))))),IMSUM(IMEXP(IMPRODUCT(0.0205979*A379*$L$3,IMPRODUCT(COMPLEX(0,1),IMSQRT(IMPRODUCT(COMPLEX(B379,-C379),COMPLEX(D379,-E379)))))),IMDIV(1,IMEXP(IMPRODUCT(0.0205979*A379*$L$3,IMPRODUCT(COMPLEX(0,1),IMSQRT(IMPRODUCT(COMPLEX(B379,-C379),COMPLEX(D379,-E379)))))))))),1))))</f>
        <v>-2.69676795019659</v>
      </c>
      <c r="M379" s="15">
        <f>20*LOG10(IMABS(IMDIV(IMSUB(IMPRODUCT(IMSQRT(IMDIV(COMPLEX(D379,-E379),COMPLEX(B379,-C379))),IMDIV(IMSUB(IMEXP(IMPRODUCT(0.0205979*A379*$M$3,IMPRODUCT(COMPLEX(0,1),IMSQRT(IMPRODUCT(COMPLEX(B379,-C379),COMPLEX(D379,-E379)))))),IMDIV(1,IMEXP(IMPRODUCT(0.0205979*A379*$M$3,IMPRODUCT(COMPLEX(0,1),IMSQRT(IMPRODUCT(COMPLEX(B379,-C379),COMPLEX(D379,-E379)))))))),IMSUM(IMEXP(IMPRODUCT(0.0205979*A379*$M$3,IMPRODUCT(COMPLEX(0,1),IMSQRT(IMPRODUCT(COMPLEX(B379,-C379),COMPLEX(D379,-E379)))))),IMDIV(1,IMEXP(IMPRODUCT(0.0205979*A379*$M$3,IMPRODUCT(COMPLEX(0,1),IMSQRT(IMPRODUCT(COMPLEX(B379,-C379),COMPLEX(D379,-E379)))))))))),1),IMSUM(IMPRODUCT(IMSQRT(IMDIV(COMPLEX(D379,-E379),COMPLEX(B379,-C379))),IMDIV(IMSUB(IMEXP(IMPRODUCT(0.0205979*A379*$M$3,IMPRODUCT(COMPLEX(0,1),IMSQRT(IMPRODUCT(COMPLEX(B379,-C379),COMPLEX(D379,-E379)))))),IMDIV(1,IMEXP(IMPRODUCT(0.0205979*A379*$M$3,IMPRODUCT(COMPLEX(0,1),IMSQRT(IMPRODUCT(COMPLEX(B379,-C379),COMPLEX(D379,-E379)))))))),IMSUM(IMEXP(IMPRODUCT(0.0205979*A379*$M$3,IMPRODUCT(COMPLEX(0,1),IMSQRT(IMPRODUCT(COMPLEX(B379,-C379),COMPLEX(D379,-E379)))))),IMDIV(1,IMEXP(IMPRODUCT(0.0205979*A379*$M$3,IMPRODUCT(COMPLEX(0,1),IMSQRT(IMPRODUCT(COMPLEX(B379,-C379),COMPLEX(D379,-E379)))))))))),1))))</f>
        <v>-2.63328130166041</v>
      </c>
      <c r="N379" s="15">
        <f>20*LOG10(IMABS(IMDIV(IMSUB(IMPRODUCT(IMSQRT(IMDIV(COMPLEX(D379,-E379),COMPLEX(B379,-C379))),IMDIV(IMSUB(IMEXP(IMPRODUCT(0.0205979*A379*$N$3,IMPRODUCT(COMPLEX(0,1),IMSQRT(IMPRODUCT(COMPLEX(B379,-C379),COMPLEX(D379,-E379)))))),IMDIV(1,IMEXP(IMPRODUCT(0.0205979*A379*$N$3,IMPRODUCT(COMPLEX(0,1),IMSQRT(IMPRODUCT(COMPLEX(B379,-C379),COMPLEX(D379,-E379)))))))),IMSUM(IMEXP(IMPRODUCT(0.0205979*A379*$N$3,IMPRODUCT(COMPLEX(0,1),IMSQRT(IMPRODUCT(COMPLEX(B379,-C379),COMPLEX(D379,-E379)))))),IMDIV(1,IMEXP(IMPRODUCT(0.0205979*A379*$N$3,IMPRODUCT(COMPLEX(0,1),IMSQRT(IMPRODUCT(COMPLEX(B379,-C379),COMPLEX(D379,-E379)))))))))),1),IMSUM(IMPRODUCT(IMSQRT(IMDIV(COMPLEX(D379,-E379),COMPLEX(B379,-C379))),IMDIV(IMSUB(IMEXP(IMPRODUCT(0.0205979*A379*$N$3,IMPRODUCT(COMPLEX(0,1),IMSQRT(IMPRODUCT(COMPLEX(B379,-C379),COMPLEX(D379,-E379)))))),IMDIV(1,IMEXP(IMPRODUCT(0.0205979*A379*$N$3,IMPRODUCT(COMPLEX(0,1),IMSQRT(IMPRODUCT(COMPLEX(B379,-C379),COMPLEX(D379,-E379)))))))),IMSUM(IMEXP(IMPRODUCT(0.0205979*A379*$N$3,IMPRODUCT(COMPLEX(0,1),IMSQRT(IMPRODUCT(COMPLEX(B379,-C379),COMPLEX(D379,-E379)))))),IMDIV(1,IMEXP(IMPRODUCT(0.0205979*A379*$N$3,IMPRODUCT(COMPLEX(0,1),IMSQRT(IMPRODUCT(COMPLEX(B379,-C379),COMPLEX(D379,-E379)))))))))),1))))</f>
        <v>-2.58960090889793</v>
      </c>
      <c r="O379" s="15">
        <f>20*LOG10(IMABS(IMDIV(IMSUB(IMPRODUCT(IMSQRT(IMDIV(COMPLEX(D379,-E379),COMPLEX(B379,-C379))),IMDIV(IMSUB(IMEXP(IMPRODUCT(0.0205979*A379*$O$3,IMPRODUCT(COMPLEX(0,1),IMSQRT(IMPRODUCT(COMPLEX(B379,-C379),COMPLEX(D379,-E379)))))),IMDIV(1,IMEXP(IMPRODUCT(0.0205979*A379*$O$3,IMPRODUCT(COMPLEX(0,1),IMSQRT(IMPRODUCT(COMPLEX(B379,-C379),COMPLEX(D379,-E379)))))))),IMSUM(IMEXP(IMPRODUCT(0.0205979*A379*$O$3,IMPRODUCT(COMPLEX(0,1),IMSQRT(IMPRODUCT(COMPLEX(B379,-C379),COMPLEX(D379,-E379)))))),IMDIV(1,IMEXP(IMPRODUCT(0.0205979*A379*$O$3,IMPRODUCT(COMPLEX(0,1),IMSQRT(IMPRODUCT(COMPLEX(B379,-C379),COMPLEX(D379,-E379)))))))))),1),IMSUM(IMPRODUCT(IMSQRT(IMDIV(COMPLEX(D379,-E379),COMPLEX(B379,-C379))),IMDIV(IMSUB(IMEXP(IMPRODUCT(0.0205979*A379*$O$3,IMPRODUCT(COMPLEX(0,1),IMSQRT(IMPRODUCT(COMPLEX(B379,-C379),COMPLEX(D379,-E379)))))),IMDIV(1,IMEXP(IMPRODUCT(0.0205979*A379*$O$3,IMPRODUCT(COMPLEX(0,1),IMSQRT(IMPRODUCT(COMPLEX(B379,-C379),COMPLEX(D379,-E379)))))))),IMSUM(IMEXP(IMPRODUCT(0.0205979*A379*$O$3,IMPRODUCT(COMPLEX(0,1),IMSQRT(IMPRODUCT(COMPLEX(B379,-C379),COMPLEX(D379,-E379)))))),IMDIV(1,IMEXP(IMPRODUCT(0.0205979*A379*$O$3,IMPRODUCT(COMPLEX(0,1),IMSQRT(IMPRODUCT(COMPLEX(B379,-C379),COMPLEX(D379,-E379)))))))))),1))))</f>
        <v>-2.59238992343694</v>
      </c>
      <c r="P379" s="19">
        <f t="shared" si="73"/>
        <v>0.807635374367386</v>
      </c>
      <c r="Q379" s="19">
        <f t="shared" si="74"/>
        <v>0.138793526238352</v>
      </c>
    </row>
    <row r="380" spans="1:17">
      <c r="A380" s="2">
        <v>16</v>
      </c>
      <c r="B380">
        <v>19.9906</v>
      </c>
      <c r="C380">
        <v>16.1598</v>
      </c>
      <c r="D380">
        <v>0.6095</v>
      </c>
      <c r="E380">
        <v>0.0835</v>
      </c>
      <c r="F380" s="14">
        <f>20*LOG10(IMABS(IMDIV(IMSUB(IMPRODUCT(IMSQRT(IMDIV(COMPLEX(D380,-E380),COMPLEX(B380,-C380))),IMDIV(IMSUB(IMEXP(IMPRODUCT(0.0205979*A380*$F$3,IMPRODUCT(COMPLEX(0,1),IMSQRT(IMPRODUCT(COMPLEX(B380,-C380),COMPLEX(D380,-E380)))))),IMDIV(1,IMEXP(IMPRODUCT(0.0205979*A380*$F$3,IMPRODUCT(COMPLEX(0,1),IMSQRT(IMPRODUCT(COMPLEX(B380,-C380),COMPLEX(D380,-E380)))))))),IMSUM(IMEXP(IMPRODUCT(0.0205979*A380*$F$3,IMPRODUCT(COMPLEX(0,1),IMSQRT(IMPRODUCT(COMPLEX(B380,-C380),COMPLEX(D380,-E380)))))),IMDIV(1,IMEXP(IMPRODUCT(0.0205979*A380*$F$3,IMPRODUCT(COMPLEX(0,1),IMSQRT(IMPRODUCT(COMPLEX(B380,-C380),COMPLEX(D380,-E380)))))))))),1),IMSUM(IMPRODUCT(IMSQRT(IMDIV(COMPLEX(D380,-E380),COMPLEX(B380,-C380))),IMDIV(IMSUB(IMEXP(IMPRODUCT(0.0205979*A380*$F$3,IMPRODUCT(COMPLEX(0,1),IMSQRT(IMPRODUCT(COMPLEX(B380,-C380),COMPLEX(D380,-E380)))))),IMDIV(1,IMEXP(IMPRODUCT(0.0205979*A380*$F$3,IMPRODUCT(COMPLEX(0,1),IMSQRT(IMPRODUCT(COMPLEX(B380,-C380),COMPLEX(D380,-E380)))))))),IMSUM(IMEXP(IMPRODUCT(0.0205979*A380*$F$3,IMPRODUCT(COMPLEX(0,1),IMSQRT(IMPRODUCT(COMPLEX(B380,-C380),COMPLEX(D380,-E380)))))),IMDIV(1,IMEXP(IMPRODUCT(0.0205979*A380*$F$3,IMPRODUCT(COMPLEX(0,1),IMSQRT(IMPRODUCT(COMPLEX(B380,-C380),COMPLEX(D380,-E380)))))))))),1))))</f>
        <v>-3.13260169350975</v>
      </c>
      <c r="G380" s="15">
        <f>20*LOG10(IMABS(IMDIV(IMSUB(IMPRODUCT(IMSQRT(IMDIV(COMPLEX(D380,-E380),COMPLEX(B380,-C380))),IMDIV(IMSUB(IMEXP(IMPRODUCT(0.0205979*A380*$G$3,IMPRODUCT(COMPLEX(0,1),IMSQRT(IMPRODUCT(COMPLEX(B380,-C380),COMPLEX(D380,-E380)))))),IMDIV(1,IMEXP(IMPRODUCT(0.0205979*A380*$G$3,IMPRODUCT(COMPLEX(0,1),IMSQRT(IMPRODUCT(COMPLEX(B380,-C380),COMPLEX(D380,-E380)))))))),IMSUM(IMEXP(IMPRODUCT(0.0205979*A380*$G$3,IMPRODUCT(COMPLEX(0,1),IMSQRT(IMPRODUCT(COMPLEX(B380,-C380),COMPLEX(D380,-E380)))))),IMDIV(1,IMEXP(IMPRODUCT(0.0205979*A380*$G$3,IMPRODUCT(COMPLEX(0,1),IMSQRT(IMPRODUCT(COMPLEX(B380,-C380),COMPLEX(D380,-E380)))))))))),1),IMSUM(IMPRODUCT(IMSQRT(IMDIV(COMPLEX(D380,-E380),COMPLEX(B380,-C380))),IMDIV(IMSUB(IMEXP(IMPRODUCT(0.0205979*A380*$G$3,IMPRODUCT(COMPLEX(0,1),IMSQRT(IMPRODUCT(COMPLEX(B380,-C380),COMPLEX(D380,-E380)))))),IMDIV(1,IMEXP(IMPRODUCT(0.0205979*A380*$G$3,IMPRODUCT(COMPLEX(0,1),IMSQRT(IMPRODUCT(COMPLEX(B380,-C380),COMPLEX(D380,-E380)))))))),IMSUM(IMEXP(IMPRODUCT(0.0205979*A380*$G$3,IMPRODUCT(COMPLEX(0,1),IMSQRT(IMPRODUCT(COMPLEX(B380,-C380),COMPLEX(D380,-E380)))))),IMDIV(1,IMEXP(IMPRODUCT(0.0205979*A380*$G$3,IMPRODUCT(COMPLEX(0,1),IMSQRT(IMPRODUCT(COMPLEX(B380,-C380),COMPLEX(D380,-E380)))))))))),1))))</f>
        <v>-3.96972195491704</v>
      </c>
      <c r="H380" s="15">
        <f>20*LOG10(IMABS(IMDIV(IMSUB(IMPRODUCT(IMSQRT(IMDIV(COMPLEX(D380,-E380),COMPLEX(B380,-C380))),IMDIV(IMSUB(IMEXP(IMPRODUCT(0.0205979*A380*$H$3,IMPRODUCT(COMPLEX(0,1),IMSQRT(IMPRODUCT(COMPLEX(B380,-C380),COMPLEX(D380,-E380)))))),IMDIV(1,IMEXP(IMPRODUCT(0.0205979*A380*$H$3,IMPRODUCT(COMPLEX(0,1),IMSQRT(IMPRODUCT(COMPLEX(B380,-C380),COMPLEX(D380,-E380)))))))),IMSUM(IMEXP(IMPRODUCT(0.0205979*A380*$H$3,IMPRODUCT(COMPLEX(0,1),IMSQRT(IMPRODUCT(COMPLEX(B380,-C380),COMPLEX(D380,-E380)))))),IMDIV(1,IMEXP(IMPRODUCT(0.0205979*A380*$H$3,IMPRODUCT(COMPLEX(0,1),IMSQRT(IMPRODUCT(COMPLEX(B380,-C380),COMPLEX(D380,-E380)))))))))),1),IMSUM(IMPRODUCT(IMSQRT(IMDIV(COMPLEX(D380,-E380),COMPLEX(B380,-C380))),IMDIV(IMSUB(IMEXP(IMPRODUCT(0.0205979*A380*$H$3,IMPRODUCT(COMPLEX(0,1),IMSQRT(IMPRODUCT(COMPLEX(B380,-C380),COMPLEX(D380,-E380)))))),IMDIV(1,IMEXP(IMPRODUCT(0.0205979*A380*$H$3,IMPRODUCT(COMPLEX(0,1),IMSQRT(IMPRODUCT(COMPLEX(B380,-C380),COMPLEX(D380,-E380)))))))),IMSUM(IMEXP(IMPRODUCT(0.0205979*A380*$H$3,IMPRODUCT(COMPLEX(0,1),IMSQRT(IMPRODUCT(COMPLEX(B380,-C380),COMPLEX(D380,-E380)))))),IMDIV(1,IMEXP(IMPRODUCT(0.0205979*A380*$H$3,IMPRODUCT(COMPLEX(0,1),IMSQRT(IMPRODUCT(COMPLEX(B380,-C380),COMPLEX(D380,-E380)))))))))),1))))</f>
        <v>-2.64182954411844</v>
      </c>
      <c r="I380" s="15">
        <f>20*LOG10(IMABS(IMDIV(IMSUB(IMPRODUCT(IMSQRT(IMDIV(COMPLEX(D380,-E380),COMPLEX(B380,-C380))),IMDIV(IMSUB(IMEXP(IMPRODUCT(0.0205979*A380*$I$3,IMPRODUCT(COMPLEX(0,1),IMSQRT(IMPRODUCT(COMPLEX(B380,-C380),COMPLEX(D380,-E380)))))),IMDIV(1,IMEXP(IMPRODUCT(0.0205979*A380*$I$3,IMPRODUCT(COMPLEX(0,1),IMSQRT(IMPRODUCT(COMPLEX(B380,-C380),COMPLEX(D380,-E380)))))))),IMSUM(IMEXP(IMPRODUCT(0.0205979*A380*$I$3,IMPRODUCT(COMPLEX(0,1),IMSQRT(IMPRODUCT(COMPLEX(B380,-C380),COMPLEX(D380,-E380)))))),IMDIV(1,IMEXP(IMPRODUCT(0.0205979*A380*$I$3,IMPRODUCT(COMPLEX(0,1),IMSQRT(IMPRODUCT(COMPLEX(B380,-C380),COMPLEX(D380,-E380)))))))))),1),IMSUM(IMPRODUCT(IMSQRT(IMDIV(COMPLEX(D380,-E380),COMPLEX(B380,-C380))),IMDIV(IMSUB(IMEXP(IMPRODUCT(0.0205979*A380*$I$3,IMPRODUCT(COMPLEX(0,1),IMSQRT(IMPRODUCT(COMPLEX(B380,-C380),COMPLEX(D380,-E380)))))),IMDIV(1,IMEXP(IMPRODUCT(0.0205979*A380*$I$3,IMPRODUCT(COMPLEX(0,1),IMSQRT(IMPRODUCT(COMPLEX(B380,-C380),COMPLEX(D380,-E380)))))))),IMSUM(IMEXP(IMPRODUCT(0.0205979*A380*$I$3,IMPRODUCT(COMPLEX(0,1),IMSQRT(IMPRODUCT(COMPLEX(B380,-C380),COMPLEX(D380,-E380)))))),IMDIV(1,IMEXP(IMPRODUCT(0.0205979*A380*$I$3,IMPRODUCT(COMPLEX(0,1),IMSQRT(IMPRODUCT(COMPLEX(B380,-C380),COMPLEX(D380,-E380)))))))))),1))))</f>
        <v>-2.27655427387091</v>
      </c>
      <c r="J380" s="15">
        <f>20*LOG10(IMABS(IMDIV(IMSUB(IMPRODUCT(IMSQRT(IMDIV(COMPLEX(D380,-E380),COMPLEX(B380,-C380))),IMDIV(IMSUB(IMEXP(IMPRODUCT(0.0205979*A380*$J$3,IMPRODUCT(COMPLEX(0,1),IMSQRT(IMPRODUCT(COMPLEX(B380,-C380),COMPLEX(D380,-E380)))))),IMDIV(1,IMEXP(IMPRODUCT(0.0205979*A380*$J$3,IMPRODUCT(COMPLEX(0,1),IMSQRT(IMPRODUCT(COMPLEX(B380,-C380),COMPLEX(D380,-E380)))))))),IMSUM(IMEXP(IMPRODUCT(0.0205979*A380*$J$3,IMPRODUCT(COMPLEX(0,1),IMSQRT(IMPRODUCT(COMPLEX(B380,-C380),COMPLEX(D380,-E380)))))),IMDIV(1,IMEXP(IMPRODUCT(0.0205979*A380*$J$3,IMPRODUCT(COMPLEX(0,1),IMSQRT(IMPRODUCT(COMPLEX(B380,-C380),COMPLEX(D380,-E380)))))))))),1),IMSUM(IMPRODUCT(IMSQRT(IMDIV(COMPLEX(D380,-E380),COMPLEX(B380,-C380))),IMDIV(IMSUB(IMEXP(IMPRODUCT(0.0205979*A380*$J$3,IMPRODUCT(COMPLEX(0,1),IMSQRT(IMPRODUCT(COMPLEX(B380,-C380),COMPLEX(D380,-E380)))))),IMDIV(1,IMEXP(IMPRODUCT(0.0205979*A380*$J$3,IMPRODUCT(COMPLEX(0,1),IMSQRT(IMPRODUCT(COMPLEX(B380,-C380),COMPLEX(D380,-E380)))))))),IMSUM(IMEXP(IMPRODUCT(0.0205979*A380*$J$3,IMPRODUCT(COMPLEX(0,1),IMSQRT(IMPRODUCT(COMPLEX(B380,-C380),COMPLEX(D380,-E380)))))),IMDIV(1,IMEXP(IMPRODUCT(0.0205979*A380*$J$3,IMPRODUCT(COMPLEX(0,1),IMSQRT(IMPRODUCT(COMPLEX(B380,-C380),COMPLEX(D380,-E380)))))))))),1))))</f>
        <v>-2.41116694997987</v>
      </c>
      <c r="K380" s="15">
        <f>20*LOG10(IMABS(IMDIV(IMSUB(IMPRODUCT(IMSQRT(IMDIV(COMPLEX(D380,-E380),COMPLEX(B380,-C380))),IMDIV(IMSUB(IMEXP(IMPRODUCT(0.0205979*A380*$K$3,IMPRODUCT(COMPLEX(0,1),IMSQRT(IMPRODUCT(COMPLEX(B380,-C380),COMPLEX(D380,-E380)))))),IMDIV(1,IMEXP(IMPRODUCT(0.0205979*A380*$K$3,IMPRODUCT(COMPLEX(0,1),IMSQRT(IMPRODUCT(COMPLEX(B380,-C380),COMPLEX(D380,-E380)))))))),IMSUM(IMEXP(IMPRODUCT(0.0205979*A380*$K$3,IMPRODUCT(COMPLEX(0,1),IMSQRT(IMPRODUCT(COMPLEX(B380,-C380),COMPLEX(D380,-E380)))))),IMDIV(1,IMEXP(IMPRODUCT(0.0205979*A380*$K$3,IMPRODUCT(COMPLEX(0,1),IMSQRT(IMPRODUCT(COMPLEX(B380,-C380),COMPLEX(D380,-E380)))))))))),1),IMSUM(IMPRODUCT(IMSQRT(IMDIV(COMPLEX(D380,-E380),COMPLEX(B380,-C380))),IMDIV(IMSUB(IMEXP(IMPRODUCT(0.0205979*A380*$K$3,IMPRODUCT(COMPLEX(0,1),IMSQRT(IMPRODUCT(COMPLEX(B380,-C380),COMPLEX(D380,-E380)))))),IMDIV(1,IMEXP(IMPRODUCT(0.0205979*A380*$K$3,IMPRODUCT(COMPLEX(0,1),IMSQRT(IMPRODUCT(COMPLEX(B380,-C380),COMPLEX(D380,-E380)))))))),IMSUM(IMEXP(IMPRODUCT(0.0205979*A380*$K$3,IMPRODUCT(COMPLEX(0,1),IMSQRT(IMPRODUCT(COMPLEX(B380,-C380),COMPLEX(D380,-E380)))))),IMDIV(1,IMEXP(IMPRODUCT(0.0205979*A380*$K$3,IMPRODUCT(COMPLEX(0,1),IMSQRT(IMPRODUCT(COMPLEX(B380,-C380),COMPLEX(D380,-E380)))))))))),1))))</f>
        <v>-2.64089309701977</v>
      </c>
      <c r="L380" s="15">
        <f>20*LOG10(IMABS(IMDIV(IMSUB(IMPRODUCT(IMSQRT(IMDIV(COMPLEX(D380,-E380),COMPLEX(B380,-C380))),IMDIV(IMSUB(IMEXP(IMPRODUCT(0.0205979*A380*$L$3,IMPRODUCT(COMPLEX(0,1),IMSQRT(IMPRODUCT(COMPLEX(B380,-C380),COMPLEX(D380,-E380)))))),IMDIV(1,IMEXP(IMPRODUCT(0.0205979*A380*$L$3,IMPRODUCT(COMPLEX(0,1),IMSQRT(IMPRODUCT(COMPLEX(B380,-C380),COMPLEX(D380,-E380)))))))),IMSUM(IMEXP(IMPRODUCT(0.0205979*A380*$L$3,IMPRODUCT(COMPLEX(0,1),IMSQRT(IMPRODUCT(COMPLEX(B380,-C380),COMPLEX(D380,-E380)))))),IMDIV(1,IMEXP(IMPRODUCT(0.0205979*A380*$L$3,IMPRODUCT(COMPLEX(0,1),IMSQRT(IMPRODUCT(COMPLEX(B380,-C380),COMPLEX(D380,-E380)))))))))),1),IMSUM(IMPRODUCT(IMSQRT(IMDIV(COMPLEX(D380,-E380),COMPLEX(B380,-C380))),IMDIV(IMSUB(IMEXP(IMPRODUCT(0.0205979*A380*$L$3,IMPRODUCT(COMPLEX(0,1),IMSQRT(IMPRODUCT(COMPLEX(B380,-C380),COMPLEX(D380,-E380)))))),IMDIV(1,IMEXP(IMPRODUCT(0.0205979*A380*$L$3,IMPRODUCT(COMPLEX(0,1),IMSQRT(IMPRODUCT(COMPLEX(B380,-C380),COMPLEX(D380,-E380)))))))),IMSUM(IMEXP(IMPRODUCT(0.0205979*A380*$L$3,IMPRODUCT(COMPLEX(0,1),IMSQRT(IMPRODUCT(COMPLEX(B380,-C380),COMPLEX(D380,-E380)))))),IMDIV(1,IMEXP(IMPRODUCT(0.0205979*A380*$L$3,IMPRODUCT(COMPLEX(0,1),IMSQRT(IMPRODUCT(COMPLEX(B380,-C380),COMPLEX(D380,-E380)))))))))),1))))</f>
        <v>-2.69025896880471</v>
      </c>
      <c r="M380" s="15">
        <f>20*LOG10(IMABS(IMDIV(IMSUB(IMPRODUCT(IMSQRT(IMDIV(COMPLEX(D380,-E380),COMPLEX(B380,-C380))),IMDIV(IMSUB(IMEXP(IMPRODUCT(0.0205979*A380*$M$3,IMPRODUCT(COMPLEX(0,1),IMSQRT(IMPRODUCT(COMPLEX(B380,-C380),COMPLEX(D380,-E380)))))),IMDIV(1,IMEXP(IMPRODUCT(0.0205979*A380*$M$3,IMPRODUCT(COMPLEX(0,1),IMSQRT(IMPRODUCT(COMPLEX(B380,-C380),COMPLEX(D380,-E380)))))))),IMSUM(IMEXP(IMPRODUCT(0.0205979*A380*$M$3,IMPRODUCT(COMPLEX(0,1),IMSQRT(IMPRODUCT(COMPLEX(B380,-C380),COMPLEX(D380,-E380)))))),IMDIV(1,IMEXP(IMPRODUCT(0.0205979*A380*$M$3,IMPRODUCT(COMPLEX(0,1),IMSQRT(IMPRODUCT(COMPLEX(B380,-C380),COMPLEX(D380,-E380)))))))))),1),IMSUM(IMPRODUCT(IMSQRT(IMDIV(COMPLEX(D380,-E380),COMPLEX(B380,-C380))),IMDIV(IMSUB(IMEXP(IMPRODUCT(0.0205979*A380*$M$3,IMPRODUCT(COMPLEX(0,1),IMSQRT(IMPRODUCT(COMPLEX(B380,-C380),COMPLEX(D380,-E380)))))),IMDIV(1,IMEXP(IMPRODUCT(0.0205979*A380*$M$3,IMPRODUCT(COMPLEX(0,1),IMSQRT(IMPRODUCT(COMPLEX(B380,-C380),COMPLEX(D380,-E380)))))))),IMSUM(IMEXP(IMPRODUCT(0.0205979*A380*$M$3,IMPRODUCT(COMPLEX(0,1),IMSQRT(IMPRODUCT(COMPLEX(B380,-C380),COMPLEX(D380,-E380)))))),IMDIV(1,IMEXP(IMPRODUCT(0.0205979*A380*$M$3,IMPRODUCT(COMPLEX(0,1),IMSQRT(IMPRODUCT(COMPLEX(B380,-C380),COMPLEX(D380,-E380)))))))))),1))))</f>
        <v>-2.62540455895288</v>
      </c>
      <c r="N380" s="15">
        <f>20*LOG10(IMABS(IMDIV(IMSUB(IMPRODUCT(IMSQRT(IMDIV(COMPLEX(D380,-E380),COMPLEX(B380,-C380))),IMDIV(IMSUB(IMEXP(IMPRODUCT(0.0205979*A380*$N$3,IMPRODUCT(COMPLEX(0,1),IMSQRT(IMPRODUCT(COMPLEX(B380,-C380),COMPLEX(D380,-E380)))))),IMDIV(1,IMEXP(IMPRODUCT(0.0205979*A380*$N$3,IMPRODUCT(COMPLEX(0,1),IMSQRT(IMPRODUCT(COMPLEX(B380,-C380),COMPLEX(D380,-E380)))))))),IMSUM(IMEXP(IMPRODUCT(0.0205979*A380*$N$3,IMPRODUCT(COMPLEX(0,1),IMSQRT(IMPRODUCT(COMPLEX(B380,-C380),COMPLEX(D380,-E380)))))),IMDIV(1,IMEXP(IMPRODUCT(0.0205979*A380*$N$3,IMPRODUCT(COMPLEX(0,1),IMSQRT(IMPRODUCT(COMPLEX(B380,-C380),COMPLEX(D380,-E380)))))))))),1),IMSUM(IMPRODUCT(IMSQRT(IMDIV(COMPLEX(D380,-E380),COMPLEX(B380,-C380))),IMDIV(IMSUB(IMEXP(IMPRODUCT(0.0205979*A380*$N$3,IMPRODUCT(COMPLEX(0,1),IMSQRT(IMPRODUCT(COMPLEX(B380,-C380),COMPLEX(D380,-E380)))))),IMDIV(1,IMEXP(IMPRODUCT(0.0205979*A380*$N$3,IMPRODUCT(COMPLEX(0,1),IMSQRT(IMPRODUCT(COMPLEX(B380,-C380),COMPLEX(D380,-E380)))))))),IMSUM(IMEXP(IMPRODUCT(0.0205979*A380*$N$3,IMPRODUCT(COMPLEX(0,1),IMSQRT(IMPRODUCT(COMPLEX(B380,-C380),COMPLEX(D380,-E380)))))),IMDIV(1,IMEXP(IMPRODUCT(0.0205979*A380*$N$3,IMPRODUCT(COMPLEX(0,1),IMSQRT(IMPRODUCT(COMPLEX(B380,-C380),COMPLEX(D380,-E380)))))))))),1))))</f>
        <v>-2.58291210324266</v>
      </c>
      <c r="O380" s="15">
        <f>20*LOG10(IMABS(IMDIV(IMSUB(IMPRODUCT(IMSQRT(IMDIV(COMPLEX(D380,-E380),COMPLEX(B380,-C380))),IMDIV(IMSUB(IMEXP(IMPRODUCT(0.0205979*A380*$O$3,IMPRODUCT(COMPLEX(0,1),IMSQRT(IMPRODUCT(COMPLEX(B380,-C380),COMPLEX(D380,-E380)))))),IMDIV(1,IMEXP(IMPRODUCT(0.0205979*A380*$O$3,IMPRODUCT(COMPLEX(0,1),IMSQRT(IMPRODUCT(COMPLEX(B380,-C380),COMPLEX(D380,-E380)))))))),IMSUM(IMEXP(IMPRODUCT(0.0205979*A380*$O$3,IMPRODUCT(COMPLEX(0,1),IMSQRT(IMPRODUCT(COMPLEX(B380,-C380),COMPLEX(D380,-E380)))))),IMDIV(1,IMEXP(IMPRODUCT(0.0205979*A380*$O$3,IMPRODUCT(COMPLEX(0,1),IMSQRT(IMPRODUCT(COMPLEX(B380,-C380),COMPLEX(D380,-E380)))))))))),1),IMSUM(IMPRODUCT(IMSQRT(IMDIV(COMPLEX(D380,-E380),COMPLEX(B380,-C380))),IMDIV(IMSUB(IMEXP(IMPRODUCT(0.0205979*A380*$O$3,IMPRODUCT(COMPLEX(0,1),IMSQRT(IMPRODUCT(COMPLEX(B380,-C380),COMPLEX(D380,-E380)))))),IMDIV(1,IMEXP(IMPRODUCT(0.0205979*A380*$O$3,IMPRODUCT(COMPLEX(0,1),IMSQRT(IMPRODUCT(COMPLEX(B380,-C380),COMPLEX(D380,-E380)))))))),IMSUM(IMEXP(IMPRODUCT(0.0205979*A380*$O$3,IMPRODUCT(COMPLEX(0,1),IMSQRT(IMPRODUCT(COMPLEX(B380,-C380),COMPLEX(D380,-E380)))))),IMDIV(1,IMEXP(IMPRODUCT(0.0205979*A380*$O$3,IMPRODUCT(COMPLEX(0,1),IMSQRT(IMPRODUCT(COMPLEX(B380,-C380),COMPLEX(D380,-E380)))))))))),1))))</f>
        <v>-2.58684534667952</v>
      </c>
      <c r="P380" s="19">
        <f t="shared" si="73"/>
        <v>0.808369933868918</v>
      </c>
      <c r="Q380" s="19">
        <f t="shared" si="74"/>
        <v>0.136997538966366</v>
      </c>
    </row>
    <row r="381" spans="1:17">
      <c r="A381" s="2">
        <v>16.08</v>
      </c>
      <c r="B381">
        <v>19.9718</v>
      </c>
      <c r="C381">
        <v>16.1549</v>
      </c>
      <c r="D381">
        <v>0.608</v>
      </c>
      <c r="E381">
        <v>0.0817</v>
      </c>
      <c r="F381" s="14">
        <f>20*LOG10(IMABS(IMDIV(IMSUB(IMPRODUCT(IMSQRT(IMDIV(COMPLEX(D381,-E381),COMPLEX(B381,-C381))),IMDIV(IMSUB(IMEXP(IMPRODUCT(0.0205979*A381*$F$3,IMPRODUCT(COMPLEX(0,1),IMSQRT(IMPRODUCT(COMPLEX(B381,-C381),COMPLEX(D381,-E381)))))),IMDIV(1,IMEXP(IMPRODUCT(0.0205979*A381*$F$3,IMPRODUCT(COMPLEX(0,1),IMSQRT(IMPRODUCT(COMPLEX(B381,-C381),COMPLEX(D381,-E381)))))))),IMSUM(IMEXP(IMPRODUCT(0.0205979*A381*$F$3,IMPRODUCT(COMPLEX(0,1),IMSQRT(IMPRODUCT(COMPLEX(B381,-C381),COMPLEX(D381,-E381)))))),IMDIV(1,IMEXP(IMPRODUCT(0.0205979*A381*$F$3,IMPRODUCT(COMPLEX(0,1),IMSQRT(IMPRODUCT(COMPLEX(B381,-C381),COMPLEX(D381,-E381)))))))))),1),IMSUM(IMPRODUCT(IMSQRT(IMDIV(COMPLEX(D381,-E381),COMPLEX(B381,-C381))),IMDIV(IMSUB(IMEXP(IMPRODUCT(0.0205979*A381*$F$3,IMPRODUCT(COMPLEX(0,1),IMSQRT(IMPRODUCT(COMPLEX(B381,-C381),COMPLEX(D381,-E381)))))),IMDIV(1,IMEXP(IMPRODUCT(0.0205979*A381*$F$3,IMPRODUCT(COMPLEX(0,1),IMSQRT(IMPRODUCT(COMPLEX(B381,-C381),COMPLEX(D381,-E381)))))))),IMSUM(IMEXP(IMPRODUCT(0.0205979*A381*$F$3,IMPRODUCT(COMPLEX(0,1),IMSQRT(IMPRODUCT(COMPLEX(B381,-C381),COMPLEX(D381,-E381)))))),IMDIV(1,IMEXP(IMPRODUCT(0.0205979*A381*$F$3,IMPRODUCT(COMPLEX(0,1),IMSQRT(IMPRODUCT(COMPLEX(B381,-C381),COMPLEX(D381,-E381)))))))))),1))))</f>
        <v>-3.15315990216912</v>
      </c>
      <c r="G381" s="15">
        <f>20*LOG10(IMABS(IMDIV(IMSUB(IMPRODUCT(IMSQRT(IMDIV(COMPLEX(D381,-E381),COMPLEX(B381,-C381))),IMDIV(IMSUB(IMEXP(IMPRODUCT(0.0205979*A381*$G$3,IMPRODUCT(COMPLEX(0,1),IMSQRT(IMPRODUCT(COMPLEX(B381,-C381),COMPLEX(D381,-E381)))))),IMDIV(1,IMEXP(IMPRODUCT(0.0205979*A381*$G$3,IMPRODUCT(COMPLEX(0,1),IMSQRT(IMPRODUCT(COMPLEX(B381,-C381),COMPLEX(D381,-E381)))))))),IMSUM(IMEXP(IMPRODUCT(0.0205979*A381*$G$3,IMPRODUCT(COMPLEX(0,1),IMSQRT(IMPRODUCT(COMPLEX(B381,-C381),COMPLEX(D381,-E381)))))),IMDIV(1,IMEXP(IMPRODUCT(0.0205979*A381*$G$3,IMPRODUCT(COMPLEX(0,1),IMSQRT(IMPRODUCT(COMPLEX(B381,-C381),COMPLEX(D381,-E381)))))))))),1),IMSUM(IMPRODUCT(IMSQRT(IMDIV(COMPLEX(D381,-E381),COMPLEX(B381,-C381))),IMDIV(IMSUB(IMEXP(IMPRODUCT(0.0205979*A381*$G$3,IMPRODUCT(COMPLEX(0,1),IMSQRT(IMPRODUCT(COMPLEX(B381,-C381),COMPLEX(D381,-E381)))))),IMDIV(1,IMEXP(IMPRODUCT(0.0205979*A381*$G$3,IMPRODUCT(COMPLEX(0,1),IMSQRT(IMPRODUCT(COMPLEX(B381,-C381),COMPLEX(D381,-E381)))))))),IMSUM(IMEXP(IMPRODUCT(0.0205979*A381*$G$3,IMPRODUCT(COMPLEX(0,1),IMSQRT(IMPRODUCT(COMPLEX(B381,-C381),COMPLEX(D381,-E381)))))),IMDIV(1,IMEXP(IMPRODUCT(0.0205979*A381*$G$3,IMPRODUCT(COMPLEX(0,1),IMSQRT(IMPRODUCT(COMPLEX(B381,-C381),COMPLEX(D381,-E381)))))))))),1))))</f>
        <v>-3.95342184418966</v>
      </c>
      <c r="H381" s="15">
        <f>20*LOG10(IMABS(IMDIV(IMSUB(IMPRODUCT(IMSQRT(IMDIV(COMPLEX(D381,-E381),COMPLEX(B381,-C381))),IMDIV(IMSUB(IMEXP(IMPRODUCT(0.0205979*A381*$H$3,IMPRODUCT(COMPLEX(0,1),IMSQRT(IMPRODUCT(COMPLEX(B381,-C381),COMPLEX(D381,-E381)))))),IMDIV(1,IMEXP(IMPRODUCT(0.0205979*A381*$H$3,IMPRODUCT(COMPLEX(0,1),IMSQRT(IMPRODUCT(COMPLEX(B381,-C381),COMPLEX(D381,-E381)))))))),IMSUM(IMEXP(IMPRODUCT(0.0205979*A381*$H$3,IMPRODUCT(COMPLEX(0,1),IMSQRT(IMPRODUCT(COMPLEX(B381,-C381),COMPLEX(D381,-E381)))))),IMDIV(1,IMEXP(IMPRODUCT(0.0205979*A381*$H$3,IMPRODUCT(COMPLEX(0,1),IMSQRT(IMPRODUCT(COMPLEX(B381,-C381),COMPLEX(D381,-E381)))))))))),1),IMSUM(IMPRODUCT(IMSQRT(IMDIV(COMPLEX(D381,-E381),COMPLEX(B381,-C381))),IMDIV(IMSUB(IMEXP(IMPRODUCT(0.0205979*A381*$H$3,IMPRODUCT(COMPLEX(0,1),IMSQRT(IMPRODUCT(COMPLEX(B381,-C381),COMPLEX(D381,-E381)))))),IMDIV(1,IMEXP(IMPRODUCT(0.0205979*A381*$H$3,IMPRODUCT(COMPLEX(0,1),IMSQRT(IMPRODUCT(COMPLEX(B381,-C381),COMPLEX(D381,-E381)))))))),IMSUM(IMEXP(IMPRODUCT(0.0205979*A381*$H$3,IMPRODUCT(COMPLEX(0,1),IMSQRT(IMPRODUCT(COMPLEX(B381,-C381),COMPLEX(D381,-E381)))))),IMDIV(1,IMEXP(IMPRODUCT(0.0205979*A381*$H$3,IMPRODUCT(COMPLEX(0,1),IMSQRT(IMPRODUCT(COMPLEX(B381,-C381),COMPLEX(D381,-E381)))))))))),1))))</f>
        <v>-2.62716768165168</v>
      </c>
      <c r="I381" s="15">
        <f>20*LOG10(IMABS(IMDIV(IMSUB(IMPRODUCT(IMSQRT(IMDIV(COMPLEX(D381,-E381),COMPLEX(B381,-C381))),IMDIV(IMSUB(IMEXP(IMPRODUCT(0.0205979*A381*$I$3,IMPRODUCT(COMPLEX(0,1),IMSQRT(IMPRODUCT(COMPLEX(B381,-C381),COMPLEX(D381,-E381)))))),IMDIV(1,IMEXP(IMPRODUCT(0.0205979*A381*$I$3,IMPRODUCT(COMPLEX(0,1),IMSQRT(IMPRODUCT(COMPLEX(B381,-C381),COMPLEX(D381,-E381)))))))),IMSUM(IMEXP(IMPRODUCT(0.0205979*A381*$I$3,IMPRODUCT(COMPLEX(0,1),IMSQRT(IMPRODUCT(COMPLEX(B381,-C381),COMPLEX(D381,-E381)))))),IMDIV(1,IMEXP(IMPRODUCT(0.0205979*A381*$I$3,IMPRODUCT(COMPLEX(0,1),IMSQRT(IMPRODUCT(COMPLEX(B381,-C381),COMPLEX(D381,-E381)))))))))),1),IMSUM(IMPRODUCT(IMSQRT(IMDIV(COMPLEX(D381,-E381),COMPLEX(B381,-C381))),IMDIV(IMSUB(IMEXP(IMPRODUCT(0.0205979*A381*$I$3,IMPRODUCT(COMPLEX(0,1),IMSQRT(IMPRODUCT(COMPLEX(B381,-C381),COMPLEX(D381,-E381)))))),IMDIV(1,IMEXP(IMPRODUCT(0.0205979*A381*$I$3,IMPRODUCT(COMPLEX(0,1),IMSQRT(IMPRODUCT(COMPLEX(B381,-C381),COMPLEX(D381,-E381)))))))),IMSUM(IMEXP(IMPRODUCT(0.0205979*A381*$I$3,IMPRODUCT(COMPLEX(0,1),IMSQRT(IMPRODUCT(COMPLEX(B381,-C381),COMPLEX(D381,-E381)))))),IMDIV(1,IMEXP(IMPRODUCT(0.0205979*A381*$I$3,IMPRODUCT(COMPLEX(0,1),IMSQRT(IMPRODUCT(COMPLEX(B381,-C381),COMPLEX(D381,-E381)))))))))),1))))</f>
        <v>-2.26997694759446</v>
      </c>
      <c r="J381" s="15">
        <f>20*LOG10(IMABS(IMDIV(IMSUB(IMPRODUCT(IMSQRT(IMDIV(COMPLEX(D381,-E381),COMPLEX(B381,-C381))),IMDIV(IMSUB(IMEXP(IMPRODUCT(0.0205979*A381*$J$3,IMPRODUCT(COMPLEX(0,1),IMSQRT(IMPRODUCT(COMPLEX(B381,-C381),COMPLEX(D381,-E381)))))),IMDIV(1,IMEXP(IMPRODUCT(0.0205979*A381*$J$3,IMPRODUCT(COMPLEX(0,1),IMSQRT(IMPRODUCT(COMPLEX(B381,-C381),COMPLEX(D381,-E381)))))))),IMSUM(IMEXP(IMPRODUCT(0.0205979*A381*$J$3,IMPRODUCT(COMPLEX(0,1),IMSQRT(IMPRODUCT(COMPLEX(B381,-C381),COMPLEX(D381,-E381)))))),IMDIV(1,IMEXP(IMPRODUCT(0.0205979*A381*$J$3,IMPRODUCT(COMPLEX(0,1),IMSQRT(IMPRODUCT(COMPLEX(B381,-C381),COMPLEX(D381,-E381)))))))))),1),IMSUM(IMPRODUCT(IMSQRT(IMDIV(COMPLEX(D381,-E381),COMPLEX(B381,-C381))),IMDIV(IMSUB(IMEXP(IMPRODUCT(0.0205979*A381*$J$3,IMPRODUCT(COMPLEX(0,1),IMSQRT(IMPRODUCT(COMPLEX(B381,-C381),COMPLEX(D381,-E381)))))),IMDIV(1,IMEXP(IMPRODUCT(0.0205979*A381*$J$3,IMPRODUCT(COMPLEX(0,1),IMSQRT(IMPRODUCT(COMPLEX(B381,-C381),COMPLEX(D381,-E381)))))))),IMSUM(IMEXP(IMPRODUCT(0.0205979*A381*$J$3,IMPRODUCT(COMPLEX(0,1),IMSQRT(IMPRODUCT(COMPLEX(B381,-C381),COMPLEX(D381,-E381)))))),IMDIV(1,IMEXP(IMPRODUCT(0.0205979*A381*$J$3,IMPRODUCT(COMPLEX(0,1),IMSQRT(IMPRODUCT(COMPLEX(B381,-C381),COMPLEX(D381,-E381)))))))))),1))))</f>
        <v>-2.41107503060701</v>
      </c>
      <c r="K381" s="15">
        <f>20*LOG10(IMABS(IMDIV(IMSUB(IMPRODUCT(IMSQRT(IMDIV(COMPLEX(D381,-E381),COMPLEX(B381,-C381))),IMDIV(IMSUB(IMEXP(IMPRODUCT(0.0205979*A381*$K$3,IMPRODUCT(COMPLEX(0,1),IMSQRT(IMPRODUCT(COMPLEX(B381,-C381),COMPLEX(D381,-E381)))))),IMDIV(1,IMEXP(IMPRODUCT(0.0205979*A381*$K$3,IMPRODUCT(COMPLEX(0,1),IMSQRT(IMPRODUCT(COMPLEX(B381,-C381),COMPLEX(D381,-E381)))))))),IMSUM(IMEXP(IMPRODUCT(0.0205979*A381*$K$3,IMPRODUCT(COMPLEX(0,1),IMSQRT(IMPRODUCT(COMPLEX(B381,-C381),COMPLEX(D381,-E381)))))),IMDIV(1,IMEXP(IMPRODUCT(0.0205979*A381*$K$3,IMPRODUCT(COMPLEX(0,1),IMSQRT(IMPRODUCT(COMPLEX(B381,-C381),COMPLEX(D381,-E381)))))))))),1),IMSUM(IMPRODUCT(IMSQRT(IMDIV(COMPLEX(D381,-E381),COMPLEX(B381,-C381))),IMDIV(IMSUB(IMEXP(IMPRODUCT(0.0205979*A381*$K$3,IMPRODUCT(COMPLEX(0,1),IMSQRT(IMPRODUCT(COMPLEX(B381,-C381),COMPLEX(D381,-E381)))))),IMDIV(1,IMEXP(IMPRODUCT(0.0205979*A381*$K$3,IMPRODUCT(COMPLEX(0,1),IMSQRT(IMPRODUCT(COMPLEX(B381,-C381),COMPLEX(D381,-E381)))))))),IMSUM(IMEXP(IMPRODUCT(0.0205979*A381*$K$3,IMPRODUCT(COMPLEX(0,1),IMSQRT(IMPRODUCT(COMPLEX(B381,-C381),COMPLEX(D381,-E381)))))),IMDIV(1,IMEXP(IMPRODUCT(0.0205979*A381*$K$3,IMPRODUCT(COMPLEX(0,1),IMSQRT(IMPRODUCT(COMPLEX(B381,-C381),COMPLEX(D381,-E381)))))))))),1))))</f>
        <v>-2.64115522007921</v>
      </c>
      <c r="L381" s="15">
        <f>20*LOG10(IMABS(IMDIV(IMSUB(IMPRODUCT(IMSQRT(IMDIV(COMPLEX(D381,-E381),COMPLEX(B381,-C381))),IMDIV(IMSUB(IMEXP(IMPRODUCT(0.0205979*A381*$L$3,IMPRODUCT(COMPLEX(0,1),IMSQRT(IMPRODUCT(COMPLEX(B381,-C381),COMPLEX(D381,-E381)))))),IMDIV(1,IMEXP(IMPRODUCT(0.0205979*A381*$L$3,IMPRODUCT(COMPLEX(0,1),IMSQRT(IMPRODUCT(COMPLEX(B381,-C381),COMPLEX(D381,-E381)))))))),IMSUM(IMEXP(IMPRODUCT(0.0205979*A381*$L$3,IMPRODUCT(COMPLEX(0,1),IMSQRT(IMPRODUCT(COMPLEX(B381,-C381),COMPLEX(D381,-E381)))))),IMDIV(1,IMEXP(IMPRODUCT(0.0205979*A381*$L$3,IMPRODUCT(COMPLEX(0,1),IMSQRT(IMPRODUCT(COMPLEX(B381,-C381),COMPLEX(D381,-E381)))))))))),1),IMSUM(IMPRODUCT(IMSQRT(IMDIV(COMPLEX(D381,-E381),COMPLEX(B381,-C381))),IMDIV(IMSUB(IMEXP(IMPRODUCT(0.0205979*A381*$L$3,IMPRODUCT(COMPLEX(0,1),IMSQRT(IMPRODUCT(COMPLEX(B381,-C381),COMPLEX(D381,-E381)))))),IMDIV(1,IMEXP(IMPRODUCT(0.0205979*A381*$L$3,IMPRODUCT(COMPLEX(0,1),IMSQRT(IMPRODUCT(COMPLEX(B381,-C381),COMPLEX(D381,-E381)))))))),IMSUM(IMEXP(IMPRODUCT(0.0205979*A381*$L$3,IMPRODUCT(COMPLEX(0,1),IMSQRT(IMPRODUCT(COMPLEX(B381,-C381),COMPLEX(D381,-E381)))))),IMDIV(1,IMEXP(IMPRODUCT(0.0205979*A381*$L$3,IMPRODUCT(COMPLEX(0,1),IMSQRT(IMPRODUCT(COMPLEX(B381,-C381),COMPLEX(D381,-E381)))))))))),1))))</f>
        <v>-2.68621311441651</v>
      </c>
      <c r="M381" s="15">
        <f>20*LOG10(IMABS(IMDIV(IMSUB(IMPRODUCT(IMSQRT(IMDIV(COMPLEX(D381,-E381),COMPLEX(B381,-C381))),IMDIV(IMSUB(IMEXP(IMPRODUCT(0.0205979*A381*$M$3,IMPRODUCT(COMPLEX(0,1),IMSQRT(IMPRODUCT(COMPLEX(B381,-C381),COMPLEX(D381,-E381)))))),IMDIV(1,IMEXP(IMPRODUCT(0.0205979*A381*$M$3,IMPRODUCT(COMPLEX(0,1),IMSQRT(IMPRODUCT(COMPLEX(B381,-C381),COMPLEX(D381,-E381)))))))),IMSUM(IMEXP(IMPRODUCT(0.0205979*A381*$M$3,IMPRODUCT(COMPLEX(0,1),IMSQRT(IMPRODUCT(COMPLEX(B381,-C381),COMPLEX(D381,-E381)))))),IMDIV(1,IMEXP(IMPRODUCT(0.0205979*A381*$M$3,IMPRODUCT(COMPLEX(0,1),IMSQRT(IMPRODUCT(COMPLEX(B381,-C381),COMPLEX(D381,-E381)))))))))),1),IMSUM(IMPRODUCT(IMSQRT(IMDIV(COMPLEX(D381,-E381),COMPLEX(B381,-C381))),IMDIV(IMSUB(IMEXP(IMPRODUCT(0.0205979*A381*$M$3,IMPRODUCT(COMPLEX(0,1),IMSQRT(IMPRODUCT(COMPLEX(B381,-C381),COMPLEX(D381,-E381)))))),IMDIV(1,IMEXP(IMPRODUCT(0.0205979*A381*$M$3,IMPRODUCT(COMPLEX(0,1),IMSQRT(IMPRODUCT(COMPLEX(B381,-C381),COMPLEX(D381,-E381)))))))),IMSUM(IMEXP(IMPRODUCT(0.0205979*A381*$M$3,IMPRODUCT(COMPLEX(0,1),IMSQRT(IMPRODUCT(COMPLEX(B381,-C381),COMPLEX(D381,-E381)))))),IMDIV(1,IMEXP(IMPRODUCT(0.0205979*A381*$M$3,IMPRODUCT(COMPLEX(0,1),IMSQRT(IMPRODUCT(COMPLEX(B381,-C381),COMPLEX(D381,-E381)))))))))),1))))</f>
        <v>-2.61959621272544</v>
      </c>
      <c r="N381" s="15">
        <f>20*LOG10(IMABS(IMDIV(IMSUB(IMPRODUCT(IMSQRT(IMDIV(COMPLEX(D381,-E381),COMPLEX(B381,-C381))),IMDIV(IMSUB(IMEXP(IMPRODUCT(0.0205979*A381*$N$3,IMPRODUCT(COMPLEX(0,1),IMSQRT(IMPRODUCT(COMPLEX(B381,-C381),COMPLEX(D381,-E381)))))),IMDIV(1,IMEXP(IMPRODUCT(0.0205979*A381*$N$3,IMPRODUCT(COMPLEX(0,1),IMSQRT(IMPRODUCT(COMPLEX(B381,-C381),COMPLEX(D381,-E381)))))))),IMSUM(IMEXP(IMPRODUCT(0.0205979*A381*$N$3,IMPRODUCT(COMPLEX(0,1),IMSQRT(IMPRODUCT(COMPLEX(B381,-C381),COMPLEX(D381,-E381)))))),IMDIV(1,IMEXP(IMPRODUCT(0.0205979*A381*$N$3,IMPRODUCT(COMPLEX(0,1),IMSQRT(IMPRODUCT(COMPLEX(B381,-C381),COMPLEX(D381,-E381)))))))))),1),IMSUM(IMPRODUCT(IMSQRT(IMDIV(COMPLEX(D381,-E381),COMPLEX(B381,-C381))),IMDIV(IMSUB(IMEXP(IMPRODUCT(0.0205979*A381*$N$3,IMPRODUCT(COMPLEX(0,1),IMSQRT(IMPRODUCT(COMPLEX(B381,-C381),COMPLEX(D381,-E381)))))),IMDIV(1,IMEXP(IMPRODUCT(0.0205979*A381*$N$3,IMPRODUCT(COMPLEX(0,1),IMSQRT(IMPRODUCT(COMPLEX(B381,-C381),COMPLEX(D381,-E381)))))))),IMSUM(IMEXP(IMPRODUCT(0.0205979*A381*$N$3,IMPRODUCT(COMPLEX(0,1),IMSQRT(IMPRODUCT(COMPLEX(B381,-C381),COMPLEX(D381,-E381)))))),IMDIV(1,IMEXP(IMPRODUCT(0.0205979*A381*$N$3,IMPRODUCT(COMPLEX(0,1),IMSQRT(IMPRODUCT(COMPLEX(B381,-C381),COMPLEX(D381,-E381)))))))))),1))))</f>
        <v>-2.57816928547633</v>
      </c>
      <c r="O381" s="15">
        <f>20*LOG10(IMABS(IMDIV(IMSUB(IMPRODUCT(IMSQRT(IMDIV(COMPLEX(D381,-E381),COMPLEX(B381,-C381))),IMDIV(IMSUB(IMEXP(IMPRODUCT(0.0205979*A381*$O$3,IMPRODUCT(COMPLEX(0,1),IMSQRT(IMPRODUCT(COMPLEX(B381,-C381),COMPLEX(D381,-E381)))))),IMDIV(1,IMEXP(IMPRODUCT(0.0205979*A381*$O$3,IMPRODUCT(COMPLEX(0,1),IMSQRT(IMPRODUCT(COMPLEX(B381,-C381),COMPLEX(D381,-E381)))))))),IMSUM(IMEXP(IMPRODUCT(0.0205979*A381*$O$3,IMPRODUCT(COMPLEX(0,1),IMSQRT(IMPRODUCT(COMPLEX(B381,-C381),COMPLEX(D381,-E381)))))),IMDIV(1,IMEXP(IMPRODUCT(0.0205979*A381*$O$3,IMPRODUCT(COMPLEX(0,1),IMSQRT(IMPRODUCT(COMPLEX(B381,-C381),COMPLEX(D381,-E381)))))))))),1),IMSUM(IMPRODUCT(IMSQRT(IMDIV(COMPLEX(D381,-E381),COMPLEX(B381,-C381))),IMDIV(IMSUB(IMEXP(IMPRODUCT(0.0205979*A381*$O$3,IMPRODUCT(COMPLEX(0,1),IMSQRT(IMPRODUCT(COMPLEX(B381,-C381),COMPLEX(D381,-E381)))))),IMDIV(1,IMEXP(IMPRODUCT(0.0205979*A381*$O$3,IMPRODUCT(COMPLEX(0,1),IMSQRT(IMPRODUCT(COMPLEX(B381,-C381),COMPLEX(D381,-E381)))))))),IMSUM(IMEXP(IMPRODUCT(0.0205979*A381*$O$3,IMPRODUCT(COMPLEX(0,1),IMSQRT(IMPRODUCT(COMPLEX(B381,-C381),COMPLEX(D381,-E381)))))),IMDIV(1,IMEXP(IMPRODUCT(0.0205979*A381*$O$3,IMPRODUCT(COMPLEX(0,1),IMSQRT(IMPRODUCT(COMPLEX(B381,-C381),COMPLEX(D381,-E381)))))))))),1))))</f>
        <v>-2.58334785857127</v>
      </c>
      <c r="P381" s="19">
        <f t="shared" si="73"/>
        <v>0.808885528595319</v>
      </c>
      <c r="Q381" s="19">
        <f t="shared" si="74"/>
        <v>0.134375</v>
      </c>
    </row>
    <row r="382" spans="1:17">
      <c r="A382" s="2">
        <v>16.16</v>
      </c>
      <c r="B382">
        <v>19.9392</v>
      </c>
      <c r="C382">
        <v>16.1991</v>
      </c>
      <c r="D382">
        <v>0.607</v>
      </c>
      <c r="E382">
        <v>0.0795</v>
      </c>
      <c r="F382" s="14">
        <f>20*LOG10(IMABS(IMDIV(IMSUB(IMPRODUCT(IMSQRT(IMDIV(COMPLEX(D382,-E382),COMPLEX(B382,-C382))),IMDIV(IMSUB(IMEXP(IMPRODUCT(0.0205979*A382*$F$3,IMPRODUCT(COMPLEX(0,1),IMSQRT(IMPRODUCT(COMPLEX(B382,-C382),COMPLEX(D382,-E382)))))),IMDIV(1,IMEXP(IMPRODUCT(0.0205979*A382*$F$3,IMPRODUCT(COMPLEX(0,1),IMSQRT(IMPRODUCT(COMPLEX(B382,-C382),COMPLEX(D382,-E382)))))))),IMSUM(IMEXP(IMPRODUCT(0.0205979*A382*$F$3,IMPRODUCT(COMPLEX(0,1),IMSQRT(IMPRODUCT(COMPLEX(B382,-C382),COMPLEX(D382,-E382)))))),IMDIV(1,IMEXP(IMPRODUCT(0.0205979*A382*$F$3,IMPRODUCT(COMPLEX(0,1),IMSQRT(IMPRODUCT(COMPLEX(B382,-C382),COMPLEX(D382,-E382)))))))))),1),IMSUM(IMPRODUCT(IMSQRT(IMDIV(COMPLEX(D382,-E382),COMPLEX(B382,-C382))),IMDIV(IMSUB(IMEXP(IMPRODUCT(0.0205979*A382*$F$3,IMPRODUCT(COMPLEX(0,1),IMSQRT(IMPRODUCT(COMPLEX(B382,-C382),COMPLEX(D382,-E382)))))),IMDIV(1,IMEXP(IMPRODUCT(0.0205979*A382*$F$3,IMPRODUCT(COMPLEX(0,1),IMSQRT(IMPRODUCT(COMPLEX(B382,-C382),COMPLEX(D382,-E382)))))))),IMSUM(IMEXP(IMPRODUCT(0.0205979*A382*$F$3,IMPRODUCT(COMPLEX(0,1),IMSQRT(IMPRODUCT(COMPLEX(B382,-C382),COMPLEX(D382,-E382)))))),IMDIV(1,IMEXP(IMPRODUCT(0.0205979*A382*$F$3,IMPRODUCT(COMPLEX(0,1),IMSQRT(IMPRODUCT(COMPLEX(B382,-C382),COMPLEX(D382,-E382)))))))))),1))))</f>
        <v>-3.17409838703519</v>
      </c>
      <c r="G382" s="15">
        <f>20*LOG10(IMABS(IMDIV(IMSUB(IMPRODUCT(IMSQRT(IMDIV(COMPLEX(D382,-E382),COMPLEX(B382,-C382))),IMDIV(IMSUB(IMEXP(IMPRODUCT(0.0205979*A382*$G$3,IMPRODUCT(COMPLEX(0,1),IMSQRT(IMPRODUCT(COMPLEX(B382,-C382),COMPLEX(D382,-E382)))))),IMDIV(1,IMEXP(IMPRODUCT(0.0205979*A382*$G$3,IMPRODUCT(COMPLEX(0,1),IMSQRT(IMPRODUCT(COMPLEX(B382,-C382),COMPLEX(D382,-E382)))))))),IMSUM(IMEXP(IMPRODUCT(0.0205979*A382*$G$3,IMPRODUCT(COMPLEX(0,1),IMSQRT(IMPRODUCT(COMPLEX(B382,-C382),COMPLEX(D382,-E382)))))),IMDIV(1,IMEXP(IMPRODUCT(0.0205979*A382*$G$3,IMPRODUCT(COMPLEX(0,1),IMSQRT(IMPRODUCT(COMPLEX(B382,-C382),COMPLEX(D382,-E382)))))))))),1),IMSUM(IMPRODUCT(IMSQRT(IMDIV(COMPLEX(D382,-E382),COMPLEX(B382,-C382))),IMDIV(IMSUB(IMEXP(IMPRODUCT(0.0205979*A382*$G$3,IMPRODUCT(COMPLEX(0,1),IMSQRT(IMPRODUCT(COMPLEX(B382,-C382),COMPLEX(D382,-E382)))))),IMDIV(1,IMEXP(IMPRODUCT(0.0205979*A382*$G$3,IMPRODUCT(COMPLEX(0,1),IMSQRT(IMPRODUCT(COMPLEX(B382,-C382),COMPLEX(D382,-E382)))))))),IMSUM(IMEXP(IMPRODUCT(0.0205979*A382*$G$3,IMPRODUCT(COMPLEX(0,1),IMSQRT(IMPRODUCT(COMPLEX(B382,-C382),COMPLEX(D382,-E382)))))),IMDIV(1,IMEXP(IMPRODUCT(0.0205979*A382*$G$3,IMPRODUCT(COMPLEX(0,1),IMSQRT(IMPRODUCT(COMPLEX(B382,-C382),COMPLEX(D382,-E382)))))))))),1))))</f>
        <v>-3.93010175702706</v>
      </c>
      <c r="H382" s="15">
        <f>20*LOG10(IMABS(IMDIV(IMSUB(IMPRODUCT(IMSQRT(IMDIV(COMPLEX(D382,-E382),COMPLEX(B382,-C382))),IMDIV(IMSUB(IMEXP(IMPRODUCT(0.0205979*A382*$H$3,IMPRODUCT(COMPLEX(0,1),IMSQRT(IMPRODUCT(COMPLEX(B382,-C382),COMPLEX(D382,-E382)))))),IMDIV(1,IMEXP(IMPRODUCT(0.0205979*A382*$H$3,IMPRODUCT(COMPLEX(0,1),IMSQRT(IMPRODUCT(COMPLEX(B382,-C382),COMPLEX(D382,-E382)))))))),IMSUM(IMEXP(IMPRODUCT(0.0205979*A382*$H$3,IMPRODUCT(COMPLEX(0,1),IMSQRT(IMPRODUCT(COMPLEX(B382,-C382),COMPLEX(D382,-E382)))))),IMDIV(1,IMEXP(IMPRODUCT(0.0205979*A382*$H$3,IMPRODUCT(COMPLEX(0,1),IMSQRT(IMPRODUCT(COMPLEX(B382,-C382),COMPLEX(D382,-E382)))))))))),1),IMSUM(IMPRODUCT(IMSQRT(IMDIV(COMPLEX(D382,-E382),COMPLEX(B382,-C382))),IMDIV(IMSUB(IMEXP(IMPRODUCT(0.0205979*A382*$H$3,IMPRODUCT(COMPLEX(0,1),IMSQRT(IMPRODUCT(COMPLEX(B382,-C382),COMPLEX(D382,-E382)))))),IMDIV(1,IMEXP(IMPRODUCT(0.0205979*A382*$H$3,IMPRODUCT(COMPLEX(0,1),IMSQRT(IMPRODUCT(COMPLEX(B382,-C382),COMPLEX(D382,-E382)))))))),IMSUM(IMEXP(IMPRODUCT(0.0205979*A382*$H$3,IMPRODUCT(COMPLEX(0,1),IMSQRT(IMPRODUCT(COMPLEX(B382,-C382),COMPLEX(D382,-E382)))))),IMDIV(1,IMEXP(IMPRODUCT(0.0205979*A382*$H$3,IMPRODUCT(COMPLEX(0,1),IMSQRT(IMPRODUCT(COMPLEX(B382,-C382),COMPLEX(D382,-E382)))))))))),1))))</f>
        <v>-2.6110777892402</v>
      </c>
      <c r="I382" s="15">
        <f>20*LOG10(IMABS(IMDIV(IMSUB(IMPRODUCT(IMSQRT(IMDIV(COMPLEX(D382,-E382),COMPLEX(B382,-C382))),IMDIV(IMSUB(IMEXP(IMPRODUCT(0.0205979*A382*$I$3,IMPRODUCT(COMPLEX(0,1),IMSQRT(IMPRODUCT(COMPLEX(B382,-C382),COMPLEX(D382,-E382)))))),IMDIV(1,IMEXP(IMPRODUCT(0.0205979*A382*$I$3,IMPRODUCT(COMPLEX(0,1),IMSQRT(IMPRODUCT(COMPLEX(B382,-C382),COMPLEX(D382,-E382)))))))),IMSUM(IMEXP(IMPRODUCT(0.0205979*A382*$I$3,IMPRODUCT(COMPLEX(0,1),IMSQRT(IMPRODUCT(COMPLEX(B382,-C382),COMPLEX(D382,-E382)))))),IMDIV(1,IMEXP(IMPRODUCT(0.0205979*A382*$I$3,IMPRODUCT(COMPLEX(0,1),IMSQRT(IMPRODUCT(COMPLEX(B382,-C382),COMPLEX(D382,-E382)))))))))),1),IMSUM(IMPRODUCT(IMSQRT(IMDIV(COMPLEX(D382,-E382),COMPLEX(B382,-C382))),IMDIV(IMSUB(IMEXP(IMPRODUCT(0.0205979*A382*$I$3,IMPRODUCT(COMPLEX(0,1),IMSQRT(IMPRODUCT(COMPLEX(B382,-C382),COMPLEX(D382,-E382)))))),IMDIV(1,IMEXP(IMPRODUCT(0.0205979*A382*$I$3,IMPRODUCT(COMPLEX(0,1),IMSQRT(IMPRODUCT(COMPLEX(B382,-C382),COMPLEX(D382,-E382)))))))),IMSUM(IMEXP(IMPRODUCT(0.0205979*A382*$I$3,IMPRODUCT(COMPLEX(0,1),IMSQRT(IMPRODUCT(COMPLEX(B382,-C382),COMPLEX(D382,-E382)))))),IMDIV(1,IMEXP(IMPRODUCT(0.0205979*A382*$I$3,IMPRODUCT(COMPLEX(0,1),IMSQRT(IMPRODUCT(COMPLEX(B382,-C382),COMPLEX(D382,-E382)))))))))),1))))</f>
        <v>-2.26378030541107</v>
      </c>
      <c r="J382" s="15">
        <f>20*LOG10(IMABS(IMDIV(IMSUB(IMPRODUCT(IMSQRT(IMDIV(COMPLEX(D382,-E382),COMPLEX(B382,-C382))),IMDIV(IMSUB(IMEXP(IMPRODUCT(0.0205979*A382*$J$3,IMPRODUCT(COMPLEX(0,1),IMSQRT(IMPRODUCT(COMPLEX(B382,-C382),COMPLEX(D382,-E382)))))),IMDIV(1,IMEXP(IMPRODUCT(0.0205979*A382*$J$3,IMPRODUCT(COMPLEX(0,1),IMSQRT(IMPRODUCT(COMPLEX(B382,-C382),COMPLEX(D382,-E382)))))))),IMSUM(IMEXP(IMPRODUCT(0.0205979*A382*$J$3,IMPRODUCT(COMPLEX(0,1),IMSQRT(IMPRODUCT(COMPLEX(B382,-C382),COMPLEX(D382,-E382)))))),IMDIV(1,IMEXP(IMPRODUCT(0.0205979*A382*$J$3,IMPRODUCT(COMPLEX(0,1),IMSQRT(IMPRODUCT(COMPLEX(B382,-C382),COMPLEX(D382,-E382)))))))))),1),IMSUM(IMPRODUCT(IMSQRT(IMDIV(COMPLEX(D382,-E382),COMPLEX(B382,-C382))),IMDIV(IMSUB(IMEXP(IMPRODUCT(0.0205979*A382*$J$3,IMPRODUCT(COMPLEX(0,1),IMSQRT(IMPRODUCT(COMPLEX(B382,-C382),COMPLEX(D382,-E382)))))),IMDIV(1,IMEXP(IMPRODUCT(0.0205979*A382*$J$3,IMPRODUCT(COMPLEX(0,1),IMSQRT(IMPRODUCT(COMPLEX(B382,-C382),COMPLEX(D382,-E382)))))))),IMSUM(IMEXP(IMPRODUCT(0.0205979*A382*$J$3,IMPRODUCT(COMPLEX(0,1),IMSQRT(IMPRODUCT(COMPLEX(B382,-C382),COMPLEX(D382,-E382)))))),IMDIV(1,IMEXP(IMPRODUCT(0.0205979*A382*$J$3,IMPRODUCT(COMPLEX(0,1),IMSQRT(IMPRODUCT(COMPLEX(B382,-C382),COMPLEX(D382,-E382)))))))))),1))))</f>
        <v>-2.41143791100138</v>
      </c>
      <c r="K382" s="15">
        <f>20*LOG10(IMABS(IMDIV(IMSUB(IMPRODUCT(IMSQRT(IMDIV(COMPLEX(D382,-E382),COMPLEX(B382,-C382))),IMDIV(IMSUB(IMEXP(IMPRODUCT(0.0205979*A382*$K$3,IMPRODUCT(COMPLEX(0,1),IMSQRT(IMPRODUCT(COMPLEX(B382,-C382),COMPLEX(D382,-E382)))))),IMDIV(1,IMEXP(IMPRODUCT(0.0205979*A382*$K$3,IMPRODUCT(COMPLEX(0,1),IMSQRT(IMPRODUCT(COMPLEX(B382,-C382),COMPLEX(D382,-E382)))))))),IMSUM(IMEXP(IMPRODUCT(0.0205979*A382*$K$3,IMPRODUCT(COMPLEX(0,1),IMSQRT(IMPRODUCT(COMPLEX(B382,-C382),COMPLEX(D382,-E382)))))),IMDIV(1,IMEXP(IMPRODUCT(0.0205979*A382*$K$3,IMPRODUCT(COMPLEX(0,1),IMSQRT(IMPRODUCT(COMPLEX(B382,-C382),COMPLEX(D382,-E382)))))))))),1),IMSUM(IMPRODUCT(IMSQRT(IMDIV(COMPLEX(D382,-E382),COMPLEX(B382,-C382))),IMDIV(IMSUB(IMEXP(IMPRODUCT(0.0205979*A382*$K$3,IMPRODUCT(COMPLEX(0,1),IMSQRT(IMPRODUCT(COMPLEX(B382,-C382),COMPLEX(D382,-E382)))))),IMDIV(1,IMEXP(IMPRODUCT(0.0205979*A382*$K$3,IMPRODUCT(COMPLEX(0,1),IMSQRT(IMPRODUCT(COMPLEX(B382,-C382),COMPLEX(D382,-E382)))))))),IMSUM(IMEXP(IMPRODUCT(0.0205979*A382*$K$3,IMPRODUCT(COMPLEX(0,1),IMSQRT(IMPRODUCT(COMPLEX(B382,-C382),COMPLEX(D382,-E382)))))),IMDIV(1,IMEXP(IMPRODUCT(0.0205979*A382*$K$3,IMPRODUCT(COMPLEX(0,1),IMSQRT(IMPRODUCT(COMPLEX(B382,-C382),COMPLEX(D382,-E382)))))))))),1))))</f>
        <v>-2.64038711110155</v>
      </c>
      <c r="L382" s="15">
        <f>20*LOG10(IMABS(IMDIV(IMSUB(IMPRODUCT(IMSQRT(IMDIV(COMPLEX(D382,-E382),COMPLEX(B382,-C382))),IMDIV(IMSUB(IMEXP(IMPRODUCT(0.0205979*A382*$L$3,IMPRODUCT(COMPLEX(0,1),IMSQRT(IMPRODUCT(COMPLEX(B382,-C382),COMPLEX(D382,-E382)))))),IMDIV(1,IMEXP(IMPRODUCT(0.0205979*A382*$L$3,IMPRODUCT(COMPLEX(0,1),IMSQRT(IMPRODUCT(COMPLEX(B382,-C382),COMPLEX(D382,-E382)))))))),IMSUM(IMEXP(IMPRODUCT(0.0205979*A382*$L$3,IMPRODUCT(COMPLEX(0,1),IMSQRT(IMPRODUCT(COMPLEX(B382,-C382),COMPLEX(D382,-E382)))))),IMDIV(1,IMEXP(IMPRODUCT(0.0205979*A382*$L$3,IMPRODUCT(COMPLEX(0,1),IMSQRT(IMPRODUCT(COMPLEX(B382,-C382),COMPLEX(D382,-E382)))))))))),1),IMSUM(IMPRODUCT(IMSQRT(IMDIV(COMPLEX(D382,-E382),COMPLEX(B382,-C382))),IMDIV(IMSUB(IMEXP(IMPRODUCT(0.0205979*A382*$L$3,IMPRODUCT(COMPLEX(0,1),IMSQRT(IMPRODUCT(COMPLEX(B382,-C382),COMPLEX(D382,-E382)))))),IMDIV(1,IMEXP(IMPRODUCT(0.0205979*A382*$L$3,IMPRODUCT(COMPLEX(0,1),IMSQRT(IMPRODUCT(COMPLEX(B382,-C382),COMPLEX(D382,-E382)))))))),IMSUM(IMEXP(IMPRODUCT(0.0205979*A382*$L$3,IMPRODUCT(COMPLEX(0,1),IMSQRT(IMPRODUCT(COMPLEX(B382,-C382),COMPLEX(D382,-E382)))))),IMDIV(1,IMEXP(IMPRODUCT(0.0205979*A382*$L$3,IMPRODUCT(COMPLEX(0,1),IMSQRT(IMPRODUCT(COMPLEX(B382,-C382),COMPLEX(D382,-E382)))))))))),1))))</f>
        <v>-2.68025464551324</v>
      </c>
      <c r="M382" s="15">
        <f>20*LOG10(IMABS(IMDIV(IMSUB(IMPRODUCT(IMSQRT(IMDIV(COMPLEX(D382,-E382),COMPLEX(B382,-C382))),IMDIV(IMSUB(IMEXP(IMPRODUCT(0.0205979*A382*$M$3,IMPRODUCT(COMPLEX(0,1),IMSQRT(IMPRODUCT(COMPLEX(B382,-C382),COMPLEX(D382,-E382)))))),IMDIV(1,IMEXP(IMPRODUCT(0.0205979*A382*$M$3,IMPRODUCT(COMPLEX(0,1),IMSQRT(IMPRODUCT(COMPLEX(B382,-C382),COMPLEX(D382,-E382)))))))),IMSUM(IMEXP(IMPRODUCT(0.0205979*A382*$M$3,IMPRODUCT(COMPLEX(0,1),IMSQRT(IMPRODUCT(COMPLEX(B382,-C382),COMPLEX(D382,-E382)))))),IMDIV(1,IMEXP(IMPRODUCT(0.0205979*A382*$M$3,IMPRODUCT(COMPLEX(0,1),IMSQRT(IMPRODUCT(COMPLEX(B382,-C382),COMPLEX(D382,-E382)))))))))),1),IMSUM(IMPRODUCT(IMSQRT(IMDIV(COMPLEX(D382,-E382),COMPLEX(B382,-C382))),IMDIV(IMSUB(IMEXP(IMPRODUCT(0.0205979*A382*$M$3,IMPRODUCT(COMPLEX(0,1),IMSQRT(IMPRODUCT(COMPLEX(B382,-C382),COMPLEX(D382,-E382)))))),IMDIV(1,IMEXP(IMPRODUCT(0.0205979*A382*$M$3,IMPRODUCT(COMPLEX(0,1),IMSQRT(IMPRODUCT(COMPLEX(B382,-C382),COMPLEX(D382,-E382)))))))),IMSUM(IMEXP(IMPRODUCT(0.0205979*A382*$M$3,IMPRODUCT(COMPLEX(0,1),IMSQRT(IMPRODUCT(COMPLEX(B382,-C382),COMPLEX(D382,-E382)))))),IMDIV(1,IMEXP(IMPRODUCT(0.0205979*A382*$M$3,IMPRODUCT(COMPLEX(0,1),IMSQRT(IMPRODUCT(COMPLEX(B382,-C382),COMPLEX(D382,-E382)))))))))),1))))</f>
        <v>-2.61232073156586</v>
      </c>
      <c r="N382" s="15">
        <f>20*LOG10(IMABS(IMDIV(IMSUB(IMPRODUCT(IMSQRT(IMDIV(COMPLEX(D382,-E382),COMPLEX(B382,-C382))),IMDIV(IMSUB(IMEXP(IMPRODUCT(0.0205979*A382*$N$3,IMPRODUCT(COMPLEX(0,1),IMSQRT(IMPRODUCT(COMPLEX(B382,-C382),COMPLEX(D382,-E382)))))),IMDIV(1,IMEXP(IMPRODUCT(0.0205979*A382*$N$3,IMPRODUCT(COMPLEX(0,1),IMSQRT(IMPRODUCT(COMPLEX(B382,-C382),COMPLEX(D382,-E382)))))))),IMSUM(IMEXP(IMPRODUCT(0.0205979*A382*$N$3,IMPRODUCT(COMPLEX(0,1),IMSQRT(IMPRODUCT(COMPLEX(B382,-C382),COMPLEX(D382,-E382)))))),IMDIV(1,IMEXP(IMPRODUCT(0.0205979*A382*$N$3,IMPRODUCT(COMPLEX(0,1),IMSQRT(IMPRODUCT(COMPLEX(B382,-C382),COMPLEX(D382,-E382)))))))))),1),IMSUM(IMPRODUCT(IMSQRT(IMDIV(COMPLEX(D382,-E382),COMPLEX(B382,-C382))),IMDIV(IMSUB(IMEXP(IMPRODUCT(0.0205979*A382*$N$3,IMPRODUCT(COMPLEX(0,1),IMSQRT(IMPRODUCT(COMPLEX(B382,-C382),COMPLEX(D382,-E382)))))),IMDIV(1,IMEXP(IMPRODUCT(0.0205979*A382*$N$3,IMPRODUCT(COMPLEX(0,1),IMSQRT(IMPRODUCT(COMPLEX(B382,-C382),COMPLEX(D382,-E382)))))))),IMSUM(IMEXP(IMPRODUCT(0.0205979*A382*$N$3,IMPRODUCT(COMPLEX(0,1),IMSQRT(IMPRODUCT(COMPLEX(B382,-C382),COMPLEX(D382,-E382)))))),IMDIV(1,IMEXP(IMPRODUCT(0.0205979*A382*$N$3,IMPRODUCT(COMPLEX(0,1),IMSQRT(IMPRODUCT(COMPLEX(B382,-C382),COMPLEX(D382,-E382)))))))))),1))))</f>
        <v>-2.57251319503936</v>
      </c>
      <c r="O382" s="15">
        <f>20*LOG10(IMABS(IMDIV(IMSUB(IMPRODUCT(IMSQRT(IMDIV(COMPLEX(D382,-E382),COMPLEX(B382,-C382))),IMDIV(IMSUB(IMEXP(IMPRODUCT(0.0205979*A382*$O$3,IMPRODUCT(COMPLEX(0,1),IMSQRT(IMPRODUCT(COMPLEX(B382,-C382),COMPLEX(D382,-E382)))))),IMDIV(1,IMEXP(IMPRODUCT(0.0205979*A382*$O$3,IMPRODUCT(COMPLEX(0,1),IMSQRT(IMPRODUCT(COMPLEX(B382,-C382),COMPLEX(D382,-E382)))))))),IMSUM(IMEXP(IMPRODUCT(0.0205979*A382*$O$3,IMPRODUCT(COMPLEX(0,1),IMSQRT(IMPRODUCT(COMPLEX(B382,-C382),COMPLEX(D382,-E382)))))),IMDIV(1,IMEXP(IMPRODUCT(0.0205979*A382*$O$3,IMPRODUCT(COMPLEX(0,1),IMSQRT(IMPRODUCT(COMPLEX(B382,-C382),COMPLEX(D382,-E382)))))))))),1),IMSUM(IMPRODUCT(IMSQRT(IMDIV(COMPLEX(D382,-E382),COMPLEX(B382,-C382))),IMDIV(IMSUB(IMEXP(IMPRODUCT(0.0205979*A382*$O$3,IMPRODUCT(COMPLEX(0,1),IMSQRT(IMPRODUCT(COMPLEX(B382,-C382),COMPLEX(D382,-E382)))))),IMDIV(1,IMEXP(IMPRODUCT(0.0205979*A382*$O$3,IMPRODUCT(COMPLEX(0,1),IMSQRT(IMPRODUCT(COMPLEX(B382,-C382),COMPLEX(D382,-E382)))))))),IMSUM(IMEXP(IMPRODUCT(0.0205979*A382*$O$3,IMPRODUCT(COMPLEX(0,1),IMSQRT(IMPRODUCT(COMPLEX(B382,-C382),COMPLEX(D382,-E382)))))),IMDIV(1,IMEXP(IMPRODUCT(0.0205979*A382*$O$3,IMPRODUCT(COMPLEX(0,1),IMSQRT(IMPRODUCT(COMPLEX(B382,-C382),COMPLEX(D382,-E382)))))))))),1))))</f>
        <v>-2.57901427456102</v>
      </c>
      <c r="P382" s="19">
        <f t="shared" si="73"/>
        <v>0.812424771304767</v>
      </c>
      <c r="Q382" s="19">
        <f t="shared" si="74"/>
        <v>0.130971993410214</v>
      </c>
    </row>
    <row r="383" spans="1:17">
      <c r="A383" s="2">
        <v>16.24</v>
      </c>
      <c r="B383">
        <v>19.9626</v>
      </c>
      <c r="C383">
        <v>16.2134</v>
      </c>
      <c r="D383">
        <v>0.6037</v>
      </c>
      <c r="E383">
        <v>0.0778</v>
      </c>
      <c r="F383" s="14">
        <f>20*LOG10(IMABS(IMDIV(IMSUB(IMPRODUCT(IMSQRT(IMDIV(COMPLEX(D383,-E383),COMPLEX(B383,-C383))),IMDIV(IMSUB(IMEXP(IMPRODUCT(0.0205979*A383*$F$3,IMPRODUCT(COMPLEX(0,1),IMSQRT(IMPRODUCT(COMPLEX(B383,-C383),COMPLEX(D383,-E383)))))),IMDIV(1,IMEXP(IMPRODUCT(0.0205979*A383*$F$3,IMPRODUCT(COMPLEX(0,1),IMSQRT(IMPRODUCT(COMPLEX(B383,-C383),COMPLEX(D383,-E383)))))))),IMSUM(IMEXP(IMPRODUCT(0.0205979*A383*$F$3,IMPRODUCT(COMPLEX(0,1),IMSQRT(IMPRODUCT(COMPLEX(B383,-C383),COMPLEX(D383,-E383)))))),IMDIV(1,IMEXP(IMPRODUCT(0.0205979*A383*$F$3,IMPRODUCT(COMPLEX(0,1),IMSQRT(IMPRODUCT(COMPLEX(B383,-C383),COMPLEX(D383,-E383)))))))))),1),IMSUM(IMPRODUCT(IMSQRT(IMDIV(COMPLEX(D383,-E383),COMPLEX(B383,-C383))),IMDIV(IMSUB(IMEXP(IMPRODUCT(0.0205979*A383*$F$3,IMPRODUCT(COMPLEX(0,1),IMSQRT(IMPRODUCT(COMPLEX(B383,-C383),COMPLEX(D383,-E383)))))),IMDIV(1,IMEXP(IMPRODUCT(0.0205979*A383*$F$3,IMPRODUCT(COMPLEX(0,1),IMSQRT(IMPRODUCT(COMPLEX(B383,-C383),COMPLEX(D383,-E383)))))))),IMSUM(IMEXP(IMPRODUCT(0.0205979*A383*$F$3,IMPRODUCT(COMPLEX(0,1),IMSQRT(IMPRODUCT(COMPLEX(B383,-C383),COMPLEX(D383,-E383)))))),IMDIV(1,IMEXP(IMPRODUCT(0.0205979*A383*$F$3,IMPRODUCT(COMPLEX(0,1),IMSQRT(IMPRODUCT(COMPLEX(B383,-C383),COMPLEX(D383,-E383)))))))))),1))))</f>
        <v>-3.18444808286907</v>
      </c>
      <c r="G383" s="15">
        <f>20*LOG10(IMABS(IMDIV(IMSUB(IMPRODUCT(IMSQRT(IMDIV(COMPLEX(D383,-E383),COMPLEX(B383,-C383))),IMDIV(IMSUB(IMEXP(IMPRODUCT(0.0205979*A383*$G$3,IMPRODUCT(COMPLEX(0,1),IMSQRT(IMPRODUCT(COMPLEX(B383,-C383),COMPLEX(D383,-E383)))))),IMDIV(1,IMEXP(IMPRODUCT(0.0205979*A383*$G$3,IMPRODUCT(COMPLEX(0,1),IMSQRT(IMPRODUCT(COMPLEX(B383,-C383),COMPLEX(D383,-E383)))))))),IMSUM(IMEXP(IMPRODUCT(0.0205979*A383*$G$3,IMPRODUCT(COMPLEX(0,1),IMSQRT(IMPRODUCT(COMPLEX(B383,-C383),COMPLEX(D383,-E383)))))),IMDIV(1,IMEXP(IMPRODUCT(0.0205979*A383*$G$3,IMPRODUCT(COMPLEX(0,1),IMSQRT(IMPRODUCT(COMPLEX(B383,-C383),COMPLEX(D383,-E383)))))))))),1),IMSUM(IMPRODUCT(IMSQRT(IMDIV(COMPLEX(D383,-E383),COMPLEX(B383,-C383))),IMDIV(IMSUB(IMEXP(IMPRODUCT(0.0205979*A383*$G$3,IMPRODUCT(COMPLEX(0,1),IMSQRT(IMPRODUCT(COMPLEX(B383,-C383),COMPLEX(D383,-E383)))))),IMDIV(1,IMEXP(IMPRODUCT(0.0205979*A383*$G$3,IMPRODUCT(COMPLEX(0,1),IMSQRT(IMPRODUCT(COMPLEX(B383,-C383),COMPLEX(D383,-E383)))))))),IMSUM(IMEXP(IMPRODUCT(0.0205979*A383*$G$3,IMPRODUCT(COMPLEX(0,1),IMSQRT(IMPRODUCT(COMPLEX(B383,-C383),COMPLEX(D383,-E383)))))),IMDIV(1,IMEXP(IMPRODUCT(0.0205979*A383*$G$3,IMPRODUCT(COMPLEX(0,1),IMSQRT(IMPRODUCT(COMPLEX(B383,-C383),COMPLEX(D383,-E383)))))))))),1))))</f>
        <v>-3.90726425651791</v>
      </c>
      <c r="H383" s="15">
        <f>20*LOG10(IMABS(IMDIV(IMSUB(IMPRODUCT(IMSQRT(IMDIV(COMPLEX(D383,-E383),COMPLEX(B383,-C383))),IMDIV(IMSUB(IMEXP(IMPRODUCT(0.0205979*A383*$H$3,IMPRODUCT(COMPLEX(0,1),IMSQRT(IMPRODUCT(COMPLEX(B383,-C383),COMPLEX(D383,-E383)))))),IMDIV(1,IMEXP(IMPRODUCT(0.0205979*A383*$H$3,IMPRODUCT(COMPLEX(0,1),IMSQRT(IMPRODUCT(COMPLEX(B383,-C383),COMPLEX(D383,-E383)))))))),IMSUM(IMEXP(IMPRODUCT(0.0205979*A383*$H$3,IMPRODUCT(COMPLEX(0,1),IMSQRT(IMPRODUCT(COMPLEX(B383,-C383),COMPLEX(D383,-E383)))))),IMDIV(1,IMEXP(IMPRODUCT(0.0205979*A383*$H$3,IMPRODUCT(COMPLEX(0,1),IMSQRT(IMPRODUCT(COMPLEX(B383,-C383),COMPLEX(D383,-E383)))))))))),1),IMSUM(IMPRODUCT(IMSQRT(IMDIV(COMPLEX(D383,-E383),COMPLEX(B383,-C383))),IMDIV(IMSUB(IMEXP(IMPRODUCT(0.0205979*A383*$H$3,IMPRODUCT(COMPLEX(0,1),IMSQRT(IMPRODUCT(COMPLEX(B383,-C383),COMPLEX(D383,-E383)))))),IMDIV(1,IMEXP(IMPRODUCT(0.0205979*A383*$H$3,IMPRODUCT(COMPLEX(0,1),IMSQRT(IMPRODUCT(COMPLEX(B383,-C383),COMPLEX(D383,-E383)))))))),IMSUM(IMEXP(IMPRODUCT(0.0205979*A383*$H$3,IMPRODUCT(COMPLEX(0,1),IMSQRT(IMPRODUCT(COMPLEX(B383,-C383),COMPLEX(D383,-E383)))))),IMDIV(1,IMEXP(IMPRODUCT(0.0205979*A383*$H$3,IMPRODUCT(COMPLEX(0,1),IMSQRT(IMPRODUCT(COMPLEX(B383,-C383),COMPLEX(D383,-E383)))))))))),1))))</f>
        <v>-2.59243229519892</v>
      </c>
      <c r="I383" s="15">
        <f>20*LOG10(IMABS(IMDIV(IMSUB(IMPRODUCT(IMSQRT(IMDIV(COMPLEX(D383,-E383),COMPLEX(B383,-C383))),IMDIV(IMSUB(IMEXP(IMPRODUCT(0.0205979*A383*$I$3,IMPRODUCT(COMPLEX(0,1),IMSQRT(IMPRODUCT(COMPLEX(B383,-C383),COMPLEX(D383,-E383)))))),IMDIV(1,IMEXP(IMPRODUCT(0.0205979*A383*$I$3,IMPRODUCT(COMPLEX(0,1),IMSQRT(IMPRODUCT(COMPLEX(B383,-C383),COMPLEX(D383,-E383)))))))),IMSUM(IMEXP(IMPRODUCT(0.0205979*A383*$I$3,IMPRODUCT(COMPLEX(0,1),IMSQRT(IMPRODUCT(COMPLEX(B383,-C383),COMPLEX(D383,-E383)))))),IMDIV(1,IMEXP(IMPRODUCT(0.0205979*A383*$I$3,IMPRODUCT(COMPLEX(0,1),IMSQRT(IMPRODUCT(COMPLEX(B383,-C383),COMPLEX(D383,-E383)))))))))),1),IMSUM(IMPRODUCT(IMSQRT(IMDIV(COMPLEX(D383,-E383),COMPLEX(B383,-C383))),IMDIV(IMSUB(IMEXP(IMPRODUCT(0.0205979*A383*$I$3,IMPRODUCT(COMPLEX(0,1),IMSQRT(IMPRODUCT(COMPLEX(B383,-C383),COMPLEX(D383,-E383)))))),IMDIV(1,IMEXP(IMPRODUCT(0.0205979*A383*$I$3,IMPRODUCT(COMPLEX(0,1),IMSQRT(IMPRODUCT(COMPLEX(B383,-C383),COMPLEX(D383,-E383)))))))),IMSUM(IMEXP(IMPRODUCT(0.0205979*A383*$I$3,IMPRODUCT(COMPLEX(0,1),IMSQRT(IMPRODUCT(COMPLEX(B383,-C383),COMPLEX(D383,-E383)))))),IMDIV(1,IMEXP(IMPRODUCT(0.0205979*A383*$I$3,IMPRODUCT(COMPLEX(0,1),IMSQRT(IMPRODUCT(COMPLEX(B383,-C383),COMPLEX(D383,-E383)))))))))),1))))</f>
        <v>-2.25258363414848</v>
      </c>
      <c r="J383" s="15">
        <f>20*LOG10(IMABS(IMDIV(IMSUB(IMPRODUCT(IMSQRT(IMDIV(COMPLEX(D383,-E383),COMPLEX(B383,-C383))),IMDIV(IMSUB(IMEXP(IMPRODUCT(0.0205979*A383*$J$3,IMPRODUCT(COMPLEX(0,1),IMSQRT(IMPRODUCT(COMPLEX(B383,-C383),COMPLEX(D383,-E383)))))),IMDIV(1,IMEXP(IMPRODUCT(0.0205979*A383*$J$3,IMPRODUCT(COMPLEX(0,1),IMSQRT(IMPRODUCT(COMPLEX(B383,-C383),COMPLEX(D383,-E383)))))))),IMSUM(IMEXP(IMPRODUCT(0.0205979*A383*$J$3,IMPRODUCT(COMPLEX(0,1),IMSQRT(IMPRODUCT(COMPLEX(B383,-C383),COMPLEX(D383,-E383)))))),IMDIV(1,IMEXP(IMPRODUCT(0.0205979*A383*$J$3,IMPRODUCT(COMPLEX(0,1),IMSQRT(IMPRODUCT(COMPLEX(B383,-C383),COMPLEX(D383,-E383)))))))))),1),IMSUM(IMPRODUCT(IMSQRT(IMDIV(COMPLEX(D383,-E383),COMPLEX(B383,-C383))),IMDIV(IMSUB(IMEXP(IMPRODUCT(0.0205979*A383*$J$3,IMPRODUCT(COMPLEX(0,1),IMSQRT(IMPRODUCT(COMPLEX(B383,-C383),COMPLEX(D383,-E383)))))),IMDIV(1,IMEXP(IMPRODUCT(0.0205979*A383*$J$3,IMPRODUCT(COMPLEX(0,1),IMSQRT(IMPRODUCT(COMPLEX(B383,-C383),COMPLEX(D383,-E383)))))))),IMSUM(IMEXP(IMPRODUCT(0.0205979*A383*$J$3,IMPRODUCT(COMPLEX(0,1),IMSQRT(IMPRODUCT(COMPLEX(B383,-C383),COMPLEX(D383,-E383)))))),IMDIV(1,IMEXP(IMPRODUCT(0.0205979*A383*$J$3,IMPRODUCT(COMPLEX(0,1),IMSQRT(IMPRODUCT(COMPLEX(B383,-C383),COMPLEX(D383,-E383)))))))))),1))))</f>
        <v>-2.4053933588048</v>
      </c>
      <c r="K383" s="15">
        <f>20*LOG10(IMABS(IMDIV(IMSUB(IMPRODUCT(IMSQRT(IMDIV(COMPLEX(D383,-E383),COMPLEX(B383,-C383))),IMDIV(IMSUB(IMEXP(IMPRODUCT(0.0205979*A383*$K$3,IMPRODUCT(COMPLEX(0,1),IMSQRT(IMPRODUCT(COMPLEX(B383,-C383),COMPLEX(D383,-E383)))))),IMDIV(1,IMEXP(IMPRODUCT(0.0205979*A383*$K$3,IMPRODUCT(COMPLEX(0,1),IMSQRT(IMPRODUCT(COMPLEX(B383,-C383),COMPLEX(D383,-E383)))))))),IMSUM(IMEXP(IMPRODUCT(0.0205979*A383*$K$3,IMPRODUCT(COMPLEX(0,1),IMSQRT(IMPRODUCT(COMPLEX(B383,-C383),COMPLEX(D383,-E383)))))),IMDIV(1,IMEXP(IMPRODUCT(0.0205979*A383*$K$3,IMPRODUCT(COMPLEX(0,1),IMSQRT(IMPRODUCT(COMPLEX(B383,-C383),COMPLEX(D383,-E383)))))))))),1),IMSUM(IMPRODUCT(IMSQRT(IMDIV(COMPLEX(D383,-E383),COMPLEX(B383,-C383))),IMDIV(IMSUB(IMEXP(IMPRODUCT(0.0205979*A383*$K$3,IMPRODUCT(COMPLEX(0,1),IMSQRT(IMPRODUCT(COMPLEX(B383,-C383),COMPLEX(D383,-E383)))))),IMDIV(1,IMEXP(IMPRODUCT(0.0205979*A383*$K$3,IMPRODUCT(COMPLEX(0,1),IMSQRT(IMPRODUCT(COMPLEX(B383,-C383),COMPLEX(D383,-E383)))))))),IMSUM(IMEXP(IMPRODUCT(0.0205979*A383*$K$3,IMPRODUCT(COMPLEX(0,1),IMSQRT(IMPRODUCT(COMPLEX(B383,-C383),COMPLEX(D383,-E383)))))),IMDIV(1,IMEXP(IMPRODUCT(0.0205979*A383*$K$3,IMPRODUCT(COMPLEX(0,1),IMSQRT(IMPRODUCT(COMPLEX(B383,-C383),COMPLEX(D383,-E383)))))))))),1))))</f>
        <v>-2.63411193578658</v>
      </c>
      <c r="L383" s="15">
        <f>20*LOG10(IMABS(IMDIV(IMSUB(IMPRODUCT(IMSQRT(IMDIV(COMPLEX(D383,-E383),COMPLEX(B383,-C383))),IMDIV(IMSUB(IMEXP(IMPRODUCT(0.0205979*A383*$L$3,IMPRODUCT(COMPLEX(0,1),IMSQRT(IMPRODUCT(COMPLEX(B383,-C383),COMPLEX(D383,-E383)))))),IMDIV(1,IMEXP(IMPRODUCT(0.0205979*A383*$L$3,IMPRODUCT(COMPLEX(0,1),IMSQRT(IMPRODUCT(COMPLEX(B383,-C383),COMPLEX(D383,-E383)))))))),IMSUM(IMEXP(IMPRODUCT(0.0205979*A383*$L$3,IMPRODUCT(COMPLEX(0,1),IMSQRT(IMPRODUCT(COMPLEX(B383,-C383),COMPLEX(D383,-E383)))))),IMDIV(1,IMEXP(IMPRODUCT(0.0205979*A383*$L$3,IMPRODUCT(COMPLEX(0,1),IMSQRT(IMPRODUCT(COMPLEX(B383,-C383),COMPLEX(D383,-E383)))))))))),1),IMSUM(IMPRODUCT(IMSQRT(IMDIV(COMPLEX(D383,-E383),COMPLEX(B383,-C383))),IMDIV(IMSUB(IMEXP(IMPRODUCT(0.0205979*A383*$L$3,IMPRODUCT(COMPLEX(0,1),IMSQRT(IMPRODUCT(COMPLEX(B383,-C383),COMPLEX(D383,-E383)))))),IMDIV(1,IMEXP(IMPRODUCT(0.0205979*A383*$L$3,IMPRODUCT(COMPLEX(0,1),IMSQRT(IMPRODUCT(COMPLEX(B383,-C383),COMPLEX(D383,-E383)))))))),IMSUM(IMEXP(IMPRODUCT(0.0205979*A383*$L$3,IMPRODUCT(COMPLEX(0,1),IMSQRT(IMPRODUCT(COMPLEX(B383,-C383),COMPLEX(D383,-E383)))))),IMDIV(1,IMEXP(IMPRODUCT(0.0205979*A383*$L$3,IMPRODUCT(COMPLEX(0,1),IMSQRT(IMPRODUCT(COMPLEX(B383,-C383),COMPLEX(D383,-E383)))))))))),1))))</f>
        <v>-2.67028786607287</v>
      </c>
      <c r="M383" s="15">
        <f>20*LOG10(IMABS(IMDIV(IMSUB(IMPRODUCT(IMSQRT(IMDIV(COMPLEX(D383,-E383),COMPLEX(B383,-C383))),IMDIV(IMSUB(IMEXP(IMPRODUCT(0.0205979*A383*$M$3,IMPRODUCT(COMPLEX(0,1),IMSQRT(IMPRODUCT(COMPLEX(B383,-C383),COMPLEX(D383,-E383)))))),IMDIV(1,IMEXP(IMPRODUCT(0.0205979*A383*$M$3,IMPRODUCT(COMPLEX(0,1),IMSQRT(IMPRODUCT(COMPLEX(B383,-C383),COMPLEX(D383,-E383)))))))),IMSUM(IMEXP(IMPRODUCT(0.0205979*A383*$M$3,IMPRODUCT(COMPLEX(0,1),IMSQRT(IMPRODUCT(COMPLEX(B383,-C383),COMPLEX(D383,-E383)))))),IMDIV(1,IMEXP(IMPRODUCT(0.0205979*A383*$M$3,IMPRODUCT(COMPLEX(0,1),IMSQRT(IMPRODUCT(COMPLEX(B383,-C383),COMPLEX(D383,-E383)))))))))),1),IMSUM(IMPRODUCT(IMSQRT(IMDIV(COMPLEX(D383,-E383),COMPLEX(B383,-C383))),IMDIV(IMSUB(IMEXP(IMPRODUCT(0.0205979*A383*$M$3,IMPRODUCT(COMPLEX(0,1),IMSQRT(IMPRODUCT(COMPLEX(B383,-C383),COMPLEX(D383,-E383)))))),IMDIV(1,IMEXP(IMPRODUCT(0.0205979*A383*$M$3,IMPRODUCT(COMPLEX(0,1),IMSQRT(IMPRODUCT(COMPLEX(B383,-C383),COMPLEX(D383,-E383)))))))),IMSUM(IMEXP(IMPRODUCT(0.0205979*A383*$M$3,IMPRODUCT(COMPLEX(0,1),IMSQRT(IMPRODUCT(COMPLEX(B383,-C383),COMPLEX(D383,-E383)))))),IMDIV(1,IMEXP(IMPRODUCT(0.0205979*A383*$M$3,IMPRODUCT(COMPLEX(0,1),IMSQRT(IMPRODUCT(COMPLEX(B383,-C383),COMPLEX(D383,-E383)))))))))),1))))</f>
        <v>-2.60108713894399</v>
      </c>
      <c r="N383" s="15">
        <f>20*LOG10(IMABS(IMDIV(IMSUB(IMPRODUCT(IMSQRT(IMDIV(COMPLEX(D383,-E383),COMPLEX(B383,-C383))),IMDIV(IMSUB(IMEXP(IMPRODUCT(0.0205979*A383*$N$3,IMPRODUCT(COMPLEX(0,1),IMSQRT(IMPRODUCT(COMPLEX(B383,-C383),COMPLEX(D383,-E383)))))),IMDIV(1,IMEXP(IMPRODUCT(0.0205979*A383*$N$3,IMPRODUCT(COMPLEX(0,1),IMSQRT(IMPRODUCT(COMPLEX(B383,-C383),COMPLEX(D383,-E383)))))))),IMSUM(IMEXP(IMPRODUCT(0.0205979*A383*$N$3,IMPRODUCT(COMPLEX(0,1),IMSQRT(IMPRODUCT(COMPLEX(B383,-C383),COMPLEX(D383,-E383)))))),IMDIV(1,IMEXP(IMPRODUCT(0.0205979*A383*$N$3,IMPRODUCT(COMPLEX(0,1),IMSQRT(IMPRODUCT(COMPLEX(B383,-C383),COMPLEX(D383,-E383)))))))))),1),IMSUM(IMPRODUCT(IMSQRT(IMDIV(COMPLEX(D383,-E383),COMPLEX(B383,-C383))),IMDIV(IMSUB(IMEXP(IMPRODUCT(0.0205979*A383*$N$3,IMPRODUCT(COMPLEX(0,1),IMSQRT(IMPRODUCT(COMPLEX(B383,-C383),COMPLEX(D383,-E383)))))),IMDIV(1,IMEXP(IMPRODUCT(0.0205979*A383*$N$3,IMPRODUCT(COMPLEX(0,1),IMSQRT(IMPRODUCT(COMPLEX(B383,-C383),COMPLEX(D383,-E383)))))))),IMSUM(IMEXP(IMPRODUCT(0.0205979*A383*$N$3,IMPRODUCT(COMPLEX(0,1),IMSQRT(IMPRODUCT(COMPLEX(B383,-C383),COMPLEX(D383,-E383)))))),IMDIV(1,IMEXP(IMPRODUCT(0.0205979*A383*$N$3,IMPRODUCT(COMPLEX(0,1),IMSQRT(IMPRODUCT(COMPLEX(B383,-C383),COMPLEX(D383,-E383)))))))))),1))))</f>
        <v>-2.5622795113377</v>
      </c>
      <c r="O383" s="15">
        <f>20*LOG10(IMABS(IMDIV(IMSUB(IMPRODUCT(IMSQRT(IMDIV(COMPLEX(D383,-E383),COMPLEX(B383,-C383))),IMDIV(IMSUB(IMEXP(IMPRODUCT(0.0205979*A383*$O$3,IMPRODUCT(COMPLEX(0,1),IMSQRT(IMPRODUCT(COMPLEX(B383,-C383),COMPLEX(D383,-E383)))))),IMDIV(1,IMEXP(IMPRODUCT(0.0205979*A383*$O$3,IMPRODUCT(COMPLEX(0,1),IMSQRT(IMPRODUCT(COMPLEX(B383,-C383),COMPLEX(D383,-E383)))))))),IMSUM(IMEXP(IMPRODUCT(0.0205979*A383*$O$3,IMPRODUCT(COMPLEX(0,1),IMSQRT(IMPRODUCT(COMPLEX(B383,-C383),COMPLEX(D383,-E383)))))),IMDIV(1,IMEXP(IMPRODUCT(0.0205979*A383*$O$3,IMPRODUCT(COMPLEX(0,1),IMSQRT(IMPRODUCT(COMPLEX(B383,-C383),COMPLEX(D383,-E383)))))))))),1),IMSUM(IMPRODUCT(IMSQRT(IMDIV(COMPLEX(D383,-E383),COMPLEX(B383,-C383))),IMDIV(IMSUB(IMEXP(IMPRODUCT(0.0205979*A383*$O$3,IMPRODUCT(COMPLEX(0,1),IMSQRT(IMPRODUCT(COMPLEX(B383,-C383),COMPLEX(D383,-E383)))))),IMDIV(1,IMEXP(IMPRODUCT(0.0205979*A383*$O$3,IMPRODUCT(COMPLEX(0,1),IMSQRT(IMPRODUCT(COMPLEX(B383,-C383),COMPLEX(D383,-E383)))))))),IMSUM(IMEXP(IMPRODUCT(0.0205979*A383*$O$3,IMPRODUCT(COMPLEX(0,1),IMSQRT(IMPRODUCT(COMPLEX(B383,-C383),COMPLEX(D383,-E383)))))),IMDIV(1,IMEXP(IMPRODUCT(0.0205979*A383*$O$3,IMPRODUCT(COMPLEX(0,1),IMSQRT(IMPRODUCT(COMPLEX(B383,-C383),COMPLEX(D383,-E383)))))))))),1))))</f>
        <v>-2.56978691424046</v>
      </c>
      <c r="P383" s="19">
        <f t="shared" si="73"/>
        <v>0.81218879304299</v>
      </c>
      <c r="Q383" s="19">
        <f t="shared" si="74"/>
        <v>0.12887195626967</v>
      </c>
    </row>
    <row r="384" spans="1:17">
      <c r="A384" s="2">
        <v>16.32</v>
      </c>
      <c r="B384">
        <v>20.0411</v>
      </c>
      <c r="C384">
        <v>16.2139</v>
      </c>
      <c r="D384">
        <v>0.5997</v>
      </c>
      <c r="E384">
        <v>0.0764</v>
      </c>
      <c r="F384" s="14">
        <f>20*LOG10(IMABS(IMDIV(IMSUB(IMPRODUCT(IMSQRT(IMDIV(COMPLEX(D384,-E384),COMPLEX(B384,-C384))),IMDIV(IMSUB(IMEXP(IMPRODUCT(0.0205979*A384*$F$3,IMPRODUCT(COMPLEX(0,1),IMSQRT(IMPRODUCT(COMPLEX(B384,-C384),COMPLEX(D384,-E384)))))),IMDIV(1,IMEXP(IMPRODUCT(0.0205979*A384*$F$3,IMPRODUCT(COMPLEX(0,1),IMSQRT(IMPRODUCT(COMPLEX(B384,-C384),COMPLEX(D384,-E384)))))))),IMSUM(IMEXP(IMPRODUCT(0.0205979*A384*$F$3,IMPRODUCT(COMPLEX(0,1),IMSQRT(IMPRODUCT(COMPLEX(B384,-C384),COMPLEX(D384,-E384)))))),IMDIV(1,IMEXP(IMPRODUCT(0.0205979*A384*$F$3,IMPRODUCT(COMPLEX(0,1),IMSQRT(IMPRODUCT(COMPLEX(B384,-C384),COMPLEX(D384,-E384)))))))))),1),IMSUM(IMPRODUCT(IMSQRT(IMDIV(COMPLEX(D384,-E384),COMPLEX(B384,-C384))),IMDIV(IMSUB(IMEXP(IMPRODUCT(0.0205979*A384*$F$3,IMPRODUCT(COMPLEX(0,1),IMSQRT(IMPRODUCT(COMPLEX(B384,-C384),COMPLEX(D384,-E384)))))),IMDIV(1,IMEXP(IMPRODUCT(0.0205979*A384*$F$3,IMPRODUCT(COMPLEX(0,1),IMSQRT(IMPRODUCT(COMPLEX(B384,-C384),COMPLEX(D384,-E384)))))))),IMSUM(IMEXP(IMPRODUCT(0.0205979*A384*$F$3,IMPRODUCT(COMPLEX(0,1),IMSQRT(IMPRODUCT(COMPLEX(B384,-C384),COMPLEX(D384,-E384)))))),IMDIV(1,IMEXP(IMPRODUCT(0.0205979*A384*$F$3,IMPRODUCT(COMPLEX(0,1),IMSQRT(IMPRODUCT(COMPLEX(B384,-C384),COMPLEX(D384,-E384)))))))))),1))))</f>
        <v>-3.19731746367875</v>
      </c>
      <c r="G384" s="15">
        <f>20*LOG10(IMABS(IMDIV(IMSUB(IMPRODUCT(IMSQRT(IMDIV(COMPLEX(D384,-E384),COMPLEX(B384,-C384))),IMDIV(IMSUB(IMEXP(IMPRODUCT(0.0205979*A384*$G$3,IMPRODUCT(COMPLEX(0,1),IMSQRT(IMPRODUCT(COMPLEX(B384,-C384),COMPLEX(D384,-E384)))))),IMDIV(1,IMEXP(IMPRODUCT(0.0205979*A384*$G$3,IMPRODUCT(COMPLEX(0,1),IMSQRT(IMPRODUCT(COMPLEX(B384,-C384),COMPLEX(D384,-E384)))))))),IMSUM(IMEXP(IMPRODUCT(0.0205979*A384*$G$3,IMPRODUCT(COMPLEX(0,1),IMSQRT(IMPRODUCT(COMPLEX(B384,-C384),COMPLEX(D384,-E384)))))),IMDIV(1,IMEXP(IMPRODUCT(0.0205979*A384*$G$3,IMPRODUCT(COMPLEX(0,1),IMSQRT(IMPRODUCT(COMPLEX(B384,-C384),COMPLEX(D384,-E384)))))))))),1),IMSUM(IMPRODUCT(IMSQRT(IMDIV(COMPLEX(D384,-E384),COMPLEX(B384,-C384))),IMDIV(IMSUB(IMEXP(IMPRODUCT(0.0205979*A384*$G$3,IMPRODUCT(COMPLEX(0,1),IMSQRT(IMPRODUCT(COMPLEX(B384,-C384),COMPLEX(D384,-E384)))))),IMDIV(1,IMEXP(IMPRODUCT(0.0205979*A384*$G$3,IMPRODUCT(COMPLEX(0,1),IMSQRT(IMPRODUCT(COMPLEX(B384,-C384),COMPLEX(D384,-E384)))))))),IMSUM(IMEXP(IMPRODUCT(0.0205979*A384*$G$3,IMPRODUCT(COMPLEX(0,1),IMSQRT(IMPRODUCT(COMPLEX(B384,-C384),COMPLEX(D384,-E384)))))),IMDIV(1,IMEXP(IMPRODUCT(0.0205979*A384*$G$3,IMPRODUCT(COMPLEX(0,1),IMSQRT(IMPRODUCT(COMPLEX(B384,-C384),COMPLEX(D384,-E384)))))))))),1))))</f>
        <v>-3.88181105616496</v>
      </c>
      <c r="H384" s="15">
        <f>20*LOG10(IMABS(IMDIV(IMSUB(IMPRODUCT(IMSQRT(IMDIV(COMPLEX(D384,-E384),COMPLEX(B384,-C384))),IMDIV(IMSUB(IMEXP(IMPRODUCT(0.0205979*A384*$H$3,IMPRODUCT(COMPLEX(0,1),IMSQRT(IMPRODUCT(COMPLEX(B384,-C384),COMPLEX(D384,-E384)))))),IMDIV(1,IMEXP(IMPRODUCT(0.0205979*A384*$H$3,IMPRODUCT(COMPLEX(0,1),IMSQRT(IMPRODUCT(COMPLEX(B384,-C384),COMPLEX(D384,-E384)))))))),IMSUM(IMEXP(IMPRODUCT(0.0205979*A384*$H$3,IMPRODUCT(COMPLEX(0,1),IMSQRT(IMPRODUCT(COMPLEX(B384,-C384),COMPLEX(D384,-E384)))))),IMDIV(1,IMEXP(IMPRODUCT(0.0205979*A384*$H$3,IMPRODUCT(COMPLEX(0,1),IMSQRT(IMPRODUCT(COMPLEX(B384,-C384),COMPLEX(D384,-E384)))))))))),1),IMSUM(IMPRODUCT(IMSQRT(IMDIV(COMPLEX(D384,-E384),COMPLEX(B384,-C384))),IMDIV(IMSUB(IMEXP(IMPRODUCT(0.0205979*A384*$H$3,IMPRODUCT(COMPLEX(0,1),IMSQRT(IMPRODUCT(COMPLEX(B384,-C384),COMPLEX(D384,-E384)))))),IMDIV(1,IMEXP(IMPRODUCT(0.0205979*A384*$H$3,IMPRODUCT(COMPLEX(0,1),IMSQRT(IMPRODUCT(COMPLEX(B384,-C384),COMPLEX(D384,-E384)))))))),IMSUM(IMEXP(IMPRODUCT(0.0205979*A384*$H$3,IMPRODUCT(COMPLEX(0,1),IMSQRT(IMPRODUCT(COMPLEX(B384,-C384),COMPLEX(D384,-E384)))))),IMDIV(1,IMEXP(IMPRODUCT(0.0205979*A384*$H$3,IMPRODUCT(COMPLEX(0,1),IMSQRT(IMPRODUCT(COMPLEX(B384,-C384),COMPLEX(D384,-E384)))))))))),1))))</f>
        <v>-2.56961133991498</v>
      </c>
      <c r="I384" s="15">
        <f>20*LOG10(IMABS(IMDIV(IMSUB(IMPRODUCT(IMSQRT(IMDIV(COMPLEX(D384,-E384),COMPLEX(B384,-C384))),IMDIV(IMSUB(IMEXP(IMPRODUCT(0.0205979*A384*$I$3,IMPRODUCT(COMPLEX(0,1),IMSQRT(IMPRODUCT(COMPLEX(B384,-C384),COMPLEX(D384,-E384)))))),IMDIV(1,IMEXP(IMPRODUCT(0.0205979*A384*$I$3,IMPRODUCT(COMPLEX(0,1),IMSQRT(IMPRODUCT(COMPLEX(B384,-C384),COMPLEX(D384,-E384)))))))),IMSUM(IMEXP(IMPRODUCT(0.0205979*A384*$I$3,IMPRODUCT(COMPLEX(0,1),IMSQRT(IMPRODUCT(COMPLEX(B384,-C384),COMPLEX(D384,-E384)))))),IMDIV(1,IMEXP(IMPRODUCT(0.0205979*A384*$I$3,IMPRODUCT(COMPLEX(0,1),IMSQRT(IMPRODUCT(COMPLEX(B384,-C384),COMPLEX(D384,-E384)))))))))),1),IMSUM(IMPRODUCT(IMSQRT(IMDIV(COMPLEX(D384,-E384),COMPLEX(B384,-C384))),IMDIV(IMSUB(IMEXP(IMPRODUCT(0.0205979*A384*$I$3,IMPRODUCT(COMPLEX(0,1),IMSQRT(IMPRODUCT(COMPLEX(B384,-C384),COMPLEX(D384,-E384)))))),IMDIV(1,IMEXP(IMPRODUCT(0.0205979*A384*$I$3,IMPRODUCT(COMPLEX(0,1),IMSQRT(IMPRODUCT(COMPLEX(B384,-C384),COMPLEX(D384,-E384)))))))),IMSUM(IMEXP(IMPRODUCT(0.0205979*A384*$I$3,IMPRODUCT(COMPLEX(0,1),IMSQRT(IMPRODUCT(COMPLEX(B384,-C384),COMPLEX(D384,-E384)))))),IMDIV(1,IMEXP(IMPRODUCT(0.0205979*A384*$I$3,IMPRODUCT(COMPLEX(0,1),IMSQRT(IMPRODUCT(COMPLEX(B384,-C384),COMPLEX(D384,-E384)))))))))),1))))</f>
        <v>-2.23813815588348</v>
      </c>
      <c r="J384" s="15">
        <f>20*LOG10(IMABS(IMDIV(IMSUB(IMPRODUCT(IMSQRT(IMDIV(COMPLEX(D384,-E384),COMPLEX(B384,-C384))),IMDIV(IMSUB(IMEXP(IMPRODUCT(0.0205979*A384*$J$3,IMPRODUCT(COMPLEX(0,1),IMSQRT(IMPRODUCT(COMPLEX(B384,-C384),COMPLEX(D384,-E384)))))),IMDIV(1,IMEXP(IMPRODUCT(0.0205979*A384*$J$3,IMPRODUCT(COMPLEX(0,1),IMSQRT(IMPRODUCT(COMPLEX(B384,-C384),COMPLEX(D384,-E384)))))))),IMSUM(IMEXP(IMPRODUCT(0.0205979*A384*$J$3,IMPRODUCT(COMPLEX(0,1),IMSQRT(IMPRODUCT(COMPLEX(B384,-C384),COMPLEX(D384,-E384)))))),IMDIV(1,IMEXP(IMPRODUCT(0.0205979*A384*$J$3,IMPRODUCT(COMPLEX(0,1),IMSQRT(IMPRODUCT(COMPLEX(B384,-C384),COMPLEX(D384,-E384)))))))))),1),IMSUM(IMPRODUCT(IMSQRT(IMDIV(COMPLEX(D384,-E384),COMPLEX(B384,-C384))),IMDIV(IMSUB(IMEXP(IMPRODUCT(0.0205979*A384*$J$3,IMPRODUCT(COMPLEX(0,1),IMSQRT(IMPRODUCT(COMPLEX(B384,-C384),COMPLEX(D384,-E384)))))),IMDIV(1,IMEXP(IMPRODUCT(0.0205979*A384*$J$3,IMPRODUCT(COMPLEX(0,1),IMSQRT(IMPRODUCT(COMPLEX(B384,-C384),COMPLEX(D384,-E384)))))))),IMSUM(IMEXP(IMPRODUCT(0.0205979*A384*$J$3,IMPRODUCT(COMPLEX(0,1),IMSQRT(IMPRODUCT(COMPLEX(B384,-C384),COMPLEX(D384,-E384)))))),IMDIV(1,IMEXP(IMPRODUCT(0.0205979*A384*$J$3,IMPRODUCT(COMPLEX(0,1),IMSQRT(IMPRODUCT(COMPLEX(B384,-C384),COMPLEX(D384,-E384)))))))))),1))))</f>
        <v>-2.39724304579924</v>
      </c>
      <c r="K384" s="15">
        <f>20*LOG10(IMABS(IMDIV(IMSUB(IMPRODUCT(IMSQRT(IMDIV(COMPLEX(D384,-E384),COMPLEX(B384,-C384))),IMDIV(IMSUB(IMEXP(IMPRODUCT(0.0205979*A384*$K$3,IMPRODUCT(COMPLEX(0,1),IMSQRT(IMPRODUCT(COMPLEX(B384,-C384),COMPLEX(D384,-E384)))))),IMDIV(1,IMEXP(IMPRODUCT(0.0205979*A384*$K$3,IMPRODUCT(COMPLEX(0,1),IMSQRT(IMPRODUCT(COMPLEX(B384,-C384),COMPLEX(D384,-E384)))))))),IMSUM(IMEXP(IMPRODUCT(0.0205979*A384*$K$3,IMPRODUCT(COMPLEX(0,1),IMSQRT(IMPRODUCT(COMPLEX(B384,-C384),COMPLEX(D384,-E384)))))),IMDIV(1,IMEXP(IMPRODUCT(0.0205979*A384*$K$3,IMPRODUCT(COMPLEX(0,1),IMSQRT(IMPRODUCT(COMPLEX(B384,-C384),COMPLEX(D384,-E384)))))))))),1),IMSUM(IMPRODUCT(IMSQRT(IMDIV(COMPLEX(D384,-E384),COMPLEX(B384,-C384))),IMDIV(IMSUB(IMEXP(IMPRODUCT(0.0205979*A384*$K$3,IMPRODUCT(COMPLEX(0,1),IMSQRT(IMPRODUCT(COMPLEX(B384,-C384),COMPLEX(D384,-E384)))))),IMDIV(1,IMEXP(IMPRODUCT(0.0205979*A384*$K$3,IMPRODUCT(COMPLEX(0,1),IMSQRT(IMPRODUCT(COMPLEX(B384,-C384),COMPLEX(D384,-E384)))))))),IMSUM(IMEXP(IMPRODUCT(0.0205979*A384*$K$3,IMPRODUCT(COMPLEX(0,1),IMSQRT(IMPRODUCT(COMPLEX(B384,-C384),COMPLEX(D384,-E384)))))),IMDIV(1,IMEXP(IMPRODUCT(0.0205979*A384*$K$3,IMPRODUCT(COMPLEX(0,1),IMSQRT(IMPRODUCT(COMPLEX(B384,-C384),COMPLEX(D384,-E384)))))))))),1))))</f>
        <v>-2.62630045039308</v>
      </c>
      <c r="L384" s="15">
        <f>20*LOG10(IMABS(IMDIV(IMSUB(IMPRODUCT(IMSQRT(IMDIV(COMPLEX(D384,-E384),COMPLEX(B384,-C384))),IMDIV(IMSUB(IMEXP(IMPRODUCT(0.0205979*A384*$L$3,IMPRODUCT(COMPLEX(0,1),IMSQRT(IMPRODUCT(COMPLEX(B384,-C384),COMPLEX(D384,-E384)))))),IMDIV(1,IMEXP(IMPRODUCT(0.0205979*A384*$L$3,IMPRODUCT(COMPLEX(0,1),IMSQRT(IMPRODUCT(COMPLEX(B384,-C384),COMPLEX(D384,-E384)))))))),IMSUM(IMEXP(IMPRODUCT(0.0205979*A384*$L$3,IMPRODUCT(COMPLEX(0,1),IMSQRT(IMPRODUCT(COMPLEX(B384,-C384),COMPLEX(D384,-E384)))))),IMDIV(1,IMEXP(IMPRODUCT(0.0205979*A384*$L$3,IMPRODUCT(COMPLEX(0,1),IMSQRT(IMPRODUCT(COMPLEX(B384,-C384),COMPLEX(D384,-E384)))))))))),1),IMSUM(IMPRODUCT(IMSQRT(IMDIV(COMPLEX(D384,-E384),COMPLEX(B384,-C384))),IMDIV(IMSUB(IMEXP(IMPRODUCT(0.0205979*A384*$L$3,IMPRODUCT(COMPLEX(0,1),IMSQRT(IMPRODUCT(COMPLEX(B384,-C384),COMPLEX(D384,-E384)))))),IMDIV(1,IMEXP(IMPRODUCT(0.0205979*A384*$L$3,IMPRODUCT(COMPLEX(0,1),IMSQRT(IMPRODUCT(COMPLEX(B384,-C384),COMPLEX(D384,-E384)))))))),IMSUM(IMEXP(IMPRODUCT(0.0205979*A384*$L$3,IMPRODUCT(COMPLEX(0,1),IMSQRT(IMPRODUCT(COMPLEX(B384,-C384),COMPLEX(D384,-E384)))))),IMDIV(1,IMEXP(IMPRODUCT(0.0205979*A384*$L$3,IMPRODUCT(COMPLEX(0,1),IMSQRT(IMPRODUCT(COMPLEX(B384,-C384),COMPLEX(D384,-E384)))))))))),1))))</f>
        <v>-2.65836362298672</v>
      </c>
      <c r="M384" s="15">
        <f>20*LOG10(IMABS(IMDIV(IMSUB(IMPRODUCT(IMSQRT(IMDIV(COMPLEX(D384,-E384),COMPLEX(B384,-C384))),IMDIV(IMSUB(IMEXP(IMPRODUCT(0.0205979*A384*$M$3,IMPRODUCT(COMPLEX(0,1),IMSQRT(IMPRODUCT(COMPLEX(B384,-C384),COMPLEX(D384,-E384)))))),IMDIV(1,IMEXP(IMPRODUCT(0.0205979*A384*$M$3,IMPRODUCT(COMPLEX(0,1),IMSQRT(IMPRODUCT(COMPLEX(B384,-C384),COMPLEX(D384,-E384)))))))),IMSUM(IMEXP(IMPRODUCT(0.0205979*A384*$M$3,IMPRODUCT(COMPLEX(0,1),IMSQRT(IMPRODUCT(COMPLEX(B384,-C384),COMPLEX(D384,-E384)))))),IMDIV(1,IMEXP(IMPRODUCT(0.0205979*A384*$M$3,IMPRODUCT(COMPLEX(0,1),IMSQRT(IMPRODUCT(COMPLEX(B384,-C384),COMPLEX(D384,-E384)))))))))),1),IMSUM(IMPRODUCT(IMSQRT(IMDIV(COMPLEX(D384,-E384),COMPLEX(B384,-C384))),IMDIV(IMSUB(IMEXP(IMPRODUCT(0.0205979*A384*$M$3,IMPRODUCT(COMPLEX(0,1),IMSQRT(IMPRODUCT(COMPLEX(B384,-C384),COMPLEX(D384,-E384)))))),IMDIV(1,IMEXP(IMPRODUCT(0.0205979*A384*$M$3,IMPRODUCT(COMPLEX(0,1),IMSQRT(IMPRODUCT(COMPLEX(B384,-C384),COMPLEX(D384,-E384)))))))),IMSUM(IMEXP(IMPRODUCT(0.0205979*A384*$M$3,IMPRODUCT(COMPLEX(0,1),IMSQRT(IMPRODUCT(COMPLEX(B384,-C384),COMPLEX(D384,-E384)))))),IMDIV(1,IMEXP(IMPRODUCT(0.0205979*A384*$M$3,IMPRODUCT(COMPLEX(0,1),IMSQRT(IMPRODUCT(COMPLEX(B384,-C384),COMPLEX(D384,-E384)))))))))),1))))</f>
        <v>-2.58746469774172</v>
      </c>
      <c r="N384" s="15">
        <f>20*LOG10(IMABS(IMDIV(IMSUB(IMPRODUCT(IMSQRT(IMDIV(COMPLEX(D384,-E384),COMPLEX(B384,-C384))),IMDIV(IMSUB(IMEXP(IMPRODUCT(0.0205979*A384*$N$3,IMPRODUCT(COMPLEX(0,1),IMSQRT(IMPRODUCT(COMPLEX(B384,-C384),COMPLEX(D384,-E384)))))),IMDIV(1,IMEXP(IMPRODUCT(0.0205979*A384*$N$3,IMPRODUCT(COMPLEX(0,1),IMSQRT(IMPRODUCT(COMPLEX(B384,-C384),COMPLEX(D384,-E384)))))))),IMSUM(IMEXP(IMPRODUCT(0.0205979*A384*$N$3,IMPRODUCT(COMPLEX(0,1),IMSQRT(IMPRODUCT(COMPLEX(B384,-C384),COMPLEX(D384,-E384)))))),IMDIV(1,IMEXP(IMPRODUCT(0.0205979*A384*$N$3,IMPRODUCT(COMPLEX(0,1),IMSQRT(IMPRODUCT(COMPLEX(B384,-C384),COMPLEX(D384,-E384)))))))))),1),IMSUM(IMPRODUCT(IMSQRT(IMDIV(COMPLEX(D384,-E384),COMPLEX(B384,-C384))),IMDIV(IMSUB(IMEXP(IMPRODUCT(0.0205979*A384*$N$3,IMPRODUCT(COMPLEX(0,1),IMSQRT(IMPRODUCT(COMPLEX(B384,-C384),COMPLEX(D384,-E384)))))),IMDIV(1,IMEXP(IMPRODUCT(0.0205979*A384*$N$3,IMPRODUCT(COMPLEX(0,1),IMSQRT(IMPRODUCT(COMPLEX(B384,-C384),COMPLEX(D384,-E384)))))))),IMSUM(IMEXP(IMPRODUCT(0.0205979*A384*$N$3,IMPRODUCT(COMPLEX(0,1),IMSQRT(IMPRODUCT(COMPLEX(B384,-C384),COMPLEX(D384,-E384)))))),IMDIV(1,IMEXP(IMPRODUCT(0.0205979*A384*$N$3,IMPRODUCT(COMPLEX(0,1),IMSQRT(IMPRODUCT(COMPLEX(B384,-C384),COMPLEX(D384,-E384)))))))))),1))))</f>
        <v>-2.54964577666069</v>
      </c>
      <c r="O384" s="15">
        <f>20*LOG10(IMABS(IMDIV(IMSUB(IMPRODUCT(IMSQRT(IMDIV(COMPLEX(D384,-E384),COMPLEX(B384,-C384))),IMDIV(IMSUB(IMEXP(IMPRODUCT(0.0205979*A384*$O$3,IMPRODUCT(COMPLEX(0,1),IMSQRT(IMPRODUCT(COMPLEX(B384,-C384),COMPLEX(D384,-E384)))))),IMDIV(1,IMEXP(IMPRODUCT(0.0205979*A384*$O$3,IMPRODUCT(COMPLEX(0,1),IMSQRT(IMPRODUCT(COMPLEX(B384,-C384),COMPLEX(D384,-E384)))))))),IMSUM(IMEXP(IMPRODUCT(0.0205979*A384*$O$3,IMPRODUCT(COMPLEX(0,1),IMSQRT(IMPRODUCT(COMPLEX(B384,-C384),COMPLEX(D384,-E384)))))),IMDIV(1,IMEXP(IMPRODUCT(0.0205979*A384*$O$3,IMPRODUCT(COMPLEX(0,1),IMSQRT(IMPRODUCT(COMPLEX(B384,-C384),COMPLEX(D384,-E384)))))))))),1),IMSUM(IMPRODUCT(IMSQRT(IMDIV(COMPLEX(D384,-E384),COMPLEX(B384,-C384))),IMDIV(IMSUB(IMEXP(IMPRODUCT(0.0205979*A384*$O$3,IMPRODUCT(COMPLEX(0,1),IMSQRT(IMPRODUCT(COMPLEX(B384,-C384),COMPLEX(D384,-E384)))))),IMDIV(1,IMEXP(IMPRODUCT(0.0205979*A384*$O$3,IMPRODUCT(COMPLEX(0,1),IMSQRT(IMPRODUCT(COMPLEX(B384,-C384),COMPLEX(D384,-E384)))))))),IMSUM(IMEXP(IMPRODUCT(0.0205979*A384*$O$3,IMPRODUCT(COMPLEX(0,1),IMSQRT(IMPRODUCT(COMPLEX(B384,-C384),COMPLEX(D384,-E384)))))),IMDIV(1,IMEXP(IMPRODUCT(0.0205979*A384*$O$3,IMPRODUCT(COMPLEX(0,1),IMSQRT(IMPRODUCT(COMPLEX(B384,-C384),COMPLEX(D384,-E384)))))))))),1))))</f>
        <v>-2.55833070101524</v>
      </c>
      <c r="P384" s="19">
        <f t="shared" si="73"/>
        <v>0.809032438339213</v>
      </c>
      <c r="Q384" s="19">
        <f t="shared" si="74"/>
        <v>0.127397031849258</v>
      </c>
    </row>
    <row r="385" spans="1:17">
      <c r="A385" s="2">
        <v>16.4</v>
      </c>
      <c r="B385">
        <v>19.8876</v>
      </c>
      <c r="C385">
        <v>16.3133</v>
      </c>
      <c r="D385">
        <v>0.6013</v>
      </c>
      <c r="E385">
        <v>0.072</v>
      </c>
      <c r="F385" s="14">
        <f>20*LOG10(IMABS(IMDIV(IMSUB(IMPRODUCT(IMSQRT(IMDIV(COMPLEX(D385,-E385),COMPLEX(B385,-C385))),IMDIV(IMSUB(IMEXP(IMPRODUCT(0.0205979*A385*$F$3,IMPRODUCT(COMPLEX(0,1),IMSQRT(IMPRODUCT(COMPLEX(B385,-C385),COMPLEX(D385,-E385)))))),IMDIV(1,IMEXP(IMPRODUCT(0.0205979*A385*$F$3,IMPRODUCT(COMPLEX(0,1),IMSQRT(IMPRODUCT(COMPLEX(B385,-C385),COMPLEX(D385,-E385)))))))),IMSUM(IMEXP(IMPRODUCT(0.0205979*A385*$F$3,IMPRODUCT(COMPLEX(0,1),IMSQRT(IMPRODUCT(COMPLEX(B385,-C385),COMPLEX(D385,-E385)))))),IMDIV(1,IMEXP(IMPRODUCT(0.0205979*A385*$F$3,IMPRODUCT(COMPLEX(0,1),IMSQRT(IMPRODUCT(COMPLEX(B385,-C385),COMPLEX(D385,-E385)))))))))),1),IMSUM(IMPRODUCT(IMSQRT(IMDIV(COMPLEX(D385,-E385),COMPLEX(B385,-C385))),IMDIV(IMSUB(IMEXP(IMPRODUCT(0.0205979*A385*$F$3,IMPRODUCT(COMPLEX(0,1),IMSQRT(IMPRODUCT(COMPLEX(B385,-C385),COMPLEX(D385,-E385)))))),IMDIV(1,IMEXP(IMPRODUCT(0.0205979*A385*$F$3,IMPRODUCT(COMPLEX(0,1),IMSQRT(IMPRODUCT(COMPLEX(B385,-C385),COMPLEX(D385,-E385)))))))),IMSUM(IMEXP(IMPRODUCT(0.0205979*A385*$F$3,IMPRODUCT(COMPLEX(0,1),IMSQRT(IMPRODUCT(COMPLEX(B385,-C385),COMPLEX(D385,-E385)))))),IMDIV(1,IMEXP(IMPRODUCT(0.0205979*A385*$F$3,IMPRODUCT(COMPLEX(0,1),IMSQRT(IMPRODUCT(COMPLEX(B385,-C385),COMPLEX(D385,-E385)))))))))),1))))</f>
        <v>-3.21858087736978</v>
      </c>
      <c r="G385" s="15">
        <f>20*LOG10(IMABS(IMDIV(IMSUB(IMPRODUCT(IMSQRT(IMDIV(COMPLEX(D385,-E385),COMPLEX(B385,-C385))),IMDIV(IMSUB(IMEXP(IMPRODUCT(0.0205979*A385*$G$3,IMPRODUCT(COMPLEX(0,1),IMSQRT(IMPRODUCT(COMPLEX(B385,-C385),COMPLEX(D385,-E385)))))),IMDIV(1,IMEXP(IMPRODUCT(0.0205979*A385*$G$3,IMPRODUCT(COMPLEX(0,1),IMSQRT(IMPRODUCT(COMPLEX(B385,-C385),COMPLEX(D385,-E385)))))))),IMSUM(IMEXP(IMPRODUCT(0.0205979*A385*$G$3,IMPRODUCT(COMPLEX(0,1),IMSQRT(IMPRODUCT(COMPLEX(B385,-C385),COMPLEX(D385,-E385)))))),IMDIV(1,IMEXP(IMPRODUCT(0.0205979*A385*$G$3,IMPRODUCT(COMPLEX(0,1),IMSQRT(IMPRODUCT(COMPLEX(B385,-C385),COMPLEX(D385,-E385)))))))))),1),IMSUM(IMPRODUCT(IMSQRT(IMDIV(COMPLEX(D385,-E385),COMPLEX(B385,-C385))),IMDIV(IMSUB(IMEXP(IMPRODUCT(0.0205979*A385*$G$3,IMPRODUCT(COMPLEX(0,1),IMSQRT(IMPRODUCT(COMPLEX(B385,-C385),COMPLEX(D385,-E385)))))),IMDIV(1,IMEXP(IMPRODUCT(0.0205979*A385*$G$3,IMPRODUCT(COMPLEX(0,1),IMSQRT(IMPRODUCT(COMPLEX(B385,-C385),COMPLEX(D385,-E385)))))))),IMSUM(IMEXP(IMPRODUCT(0.0205979*A385*$G$3,IMPRODUCT(COMPLEX(0,1),IMSQRT(IMPRODUCT(COMPLEX(B385,-C385),COMPLEX(D385,-E385)))))),IMDIV(1,IMEXP(IMPRODUCT(0.0205979*A385*$G$3,IMPRODUCT(COMPLEX(0,1),IMSQRT(IMPRODUCT(COMPLEX(B385,-C385),COMPLEX(D385,-E385)))))))))),1))))</f>
        <v>-3.86433881134685</v>
      </c>
      <c r="H385" s="15">
        <f>20*LOG10(IMABS(IMDIV(IMSUB(IMPRODUCT(IMSQRT(IMDIV(COMPLEX(D385,-E385),COMPLEX(B385,-C385))),IMDIV(IMSUB(IMEXP(IMPRODUCT(0.0205979*A385*$H$3,IMPRODUCT(COMPLEX(0,1),IMSQRT(IMPRODUCT(COMPLEX(B385,-C385),COMPLEX(D385,-E385)))))),IMDIV(1,IMEXP(IMPRODUCT(0.0205979*A385*$H$3,IMPRODUCT(COMPLEX(0,1),IMSQRT(IMPRODUCT(COMPLEX(B385,-C385),COMPLEX(D385,-E385)))))))),IMSUM(IMEXP(IMPRODUCT(0.0205979*A385*$H$3,IMPRODUCT(COMPLEX(0,1),IMSQRT(IMPRODUCT(COMPLEX(B385,-C385),COMPLEX(D385,-E385)))))),IMDIV(1,IMEXP(IMPRODUCT(0.0205979*A385*$H$3,IMPRODUCT(COMPLEX(0,1),IMSQRT(IMPRODUCT(COMPLEX(B385,-C385),COMPLEX(D385,-E385)))))))))),1),IMSUM(IMPRODUCT(IMSQRT(IMDIV(COMPLEX(D385,-E385),COMPLEX(B385,-C385))),IMDIV(IMSUB(IMEXP(IMPRODUCT(0.0205979*A385*$H$3,IMPRODUCT(COMPLEX(0,1),IMSQRT(IMPRODUCT(COMPLEX(B385,-C385),COMPLEX(D385,-E385)))))),IMDIV(1,IMEXP(IMPRODUCT(0.0205979*A385*$H$3,IMPRODUCT(COMPLEX(0,1),IMSQRT(IMPRODUCT(COMPLEX(B385,-C385),COMPLEX(D385,-E385)))))))),IMSUM(IMEXP(IMPRODUCT(0.0205979*A385*$H$3,IMPRODUCT(COMPLEX(0,1),IMSQRT(IMPRODUCT(COMPLEX(B385,-C385),COMPLEX(D385,-E385)))))),IMDIV(1,IMEXP(IMPRODUCT(0.0205979*A385*$H$3,IMPRODUCT(COMPLEX(0,1),IMSQRT(IMPRODUCT(COMPLEX(B385,-C385),COMPLEX(D385,-E385)))))))))),1))))</f>
        <v>-2.55974918620962</v>
      </c>
      <c r="I385" s="15">
        <f>20*LOG10(IMABS(IMDIV(IMSUB(IMPRODUCT(IMSQRT(IMDIV(COMPLEX(D385,-E385),COMPLEX(B385,-C385))),IMDIV(IMSUB(IMEXP(IMPRODUCT(0.0205979*A385*$I$3,IMPRODUCT(COMPLEX(0,1),IMSQRT(IMPRODUCT(COMPLEX(B385,-C385),COMPLEX(D385,-E385)))))),IMDIV(1,IMEXP(IMPRODUCT(0.0205979*A385*$I$3,IMPRODUCT(COMPLEX(0,1),IMSQRT(IMPRODUCT(COMPLEX(B385,-C385),COMPLEX(D385,-E385)))))))),IMSUM(IMEXP(IMPRODUCT(0.0205979*A385*$I$3,IMPRODUCT(COMPLEX(0,1),IMSQRT(IMPRODUCT(COMPLEX(B385,-C385),COMPLEX(D385,-E385)))))),IMDIV(1,IMEXP(IMPRODUCT(0.0205979*A385*$I$3,IMPRODUCT(COMPLEX(0,1),IMSQRT(IMPRODUCT(COMPLEX(B385,-C385),COMPLEX(D385,-E385)))))))))),1),IMSUM(IMPRODUCT(IMSQRT(IMDIV(COMPLEX(D385,-E385),COMPLEX(B385,-C385))),IMDIV(IMSUB(IMEXP(IMPRODUCT(0.0205979*A385*$I$3,IMPRODUCT(COMPLEX(0,1),IMSQRT(IMPRODUCT(COMPLEX(B385,-C385),COMPLEX(D385,-E385)))))),IMDIV(1,IMEXP(IMPRODUCT(0.0205979*A385*$I$3,IMPRODUCT(COMPLEX(0,1),IMSQRT(IMPRODUCT(COMPLEX(B385,-C385),COMPLEX(D385,-E385)))))))),IMSUM(IMEXP(IMPRODUCT(0.0205979*A385*$I$3,IMPRODUCT(COMPLEX(0,1),IMSQRT(IMPRODUCT(COMPLEX(B385,-C385),COMPLEX(D385,-E385)))))),IMDIV(1,IMEXP(IMPRODUCT(0.0205979*A385*$I$3,IMPRODUCT(COMPLEX(0,1),IMSQRT(IMPRODUCT(COMPLEX(B385,-C385),COMPLEX(D385,-E385)))))))))),1))))</f>
        <v>-2.23697220724683</v>
      </c>
      <c r="J385" s="15">
        <f>20*LOG10(IMABS(IMDIV(IMSUB(IMPRODUCT(IMSQRT(IMDIV(COMPLEX(D385,-E385),COMPLEX(B385,-C385))),IMDIV(IMSUB(IMEXP(IMPRODUCT(0.0205979*A385*$J$3,IMPRODUCT(COMPLEX(0,1),IMSQRT(IMPRODUCT(COMPLEX(B385,-C385),COMPLEX(D385,-E385)))))),IMDIV(1,IMEXP(IMPRODUCT(0.0205979*A385*$J$3,IMPRODUCT(COMPLEX(0,1),IMSQRT(IMPRODUCT(COMPLEX(B385,-C385),COMPLEX(D385,-E385)))))))),IMSUM(IMEXP(IMPRODUCT(0.0205979*A385*$J$3,IMPRODUCT(COMPLEX(0,1),IMSQRT(IMPRODUCT(COMPLEX(B385,-C385),COMPLEX(D385,-E385)))))),IMDIV(1,IMEXP(IMPRODUCT(0.0205979*A385*$J$3,IMPRODUCT(COMPLEX(0,1),IMSQRT(IMPRODUCT(COMPLEX(B385,-C385),COMPLEX(D385,-E385)))))))))),1),IMSUM(IMPRODUCT(IMSQRT(IMDIV(COMPLEX(D385,-E385),COMPLEX(B385,-C385))),IMDIV(IMSUB(IMEXP(IMPRODUCT(0.0205979*A385*$J$3,IMPRODUCT(COMPLEX(0,1),IMSQRT(IMPRODUCT(COMPLEX(B385,-C385),COMPLEX(D385,-E385)))))),IMDIV(1,IMEXP(IMPRODUCT(0.0205979*A385*$J$3,IMPRODUCT(COMPLEX(0,1),IMSQRT(IMPRODUCT(COMPLEX(B385,-C385),COMPLEX(D385,-E385)))))))),IMSUM(IMEXP(IMPRODUCT(0.0205979*A385*$J$3,IMPRODUCT(COMPLEX(0,1),IMSQRT(IMPRODUCT(COMPLEX(B385,-C385),COMPLEX(D385,-E385)))))),IMDIV(1,IMEXP(IMPRODUCT(0.0205979*A385*$J$3,IMPRODUCT(COMPLEX(0,1),IMSQRT(IMPRODUCT(COMPLEX(B385,-C385),COMPLEX(D385,-E385)))))))))),1))))</f>
        <v>-2.40240254633522</v>
      </c>
      <c r="K385" s="15">
        <f>20*LOG10(IMABS(IMDIV(IMSUB(IMPRODUCT(IMSQRT(IMDIV(COMPLEX(D385,-E385),COMPLEX(B385,-C385))),IMDIV(IMSUB(IMEXP(IMPRODUCT(0.0205979*A385*$K$3,IMPRODUCT(COMPLEX(0,1),IMSQRT(IMPRODUCT(COMPLEX(B385,-C385),COMPLEX(D385,-E385)))))),IMDIV(1,IMEXP(IMPRODUCT(0.0205979*A385*$K$3,IMPRODUCT(COMPLEX(0,1),IMSQRT(IMPRODUCT(COMPLEX(B385,-C385),COMPLEX(D385,-E385)))))))),IMSUM(IMEXP(IMPRODUCT(0.0205979*A385*$K$3,IMPRODUCT(COMPLEX(0,1),IMSQRT(IMPRODUCT(COMPLEX(B385,-C385),COMPLEX(D385,-E385)))))),IMDIV(1,IMEXP(IMPRODUCT(0.0205979*A385*$K$3,IMPRODUCT(COMPLEX(0,1),IMSQRT(IMPRODUCT(COMPLEX(B385,-C385),COMPLEX(D385,-E385)))))))))),1),IMSUM(IMPRODUCT(IMSQRT(IMDIV(COMPLEX(D385,-E385),COMPLEX(B385,-C385))),IMDIV(IMSUB(IMEXP(IMPRODUCT(0.0205979*A385*$K$3,IMPRODUCT(COMPLEX(0,1),IMSQRT(IMPRODUCT(COMPLEX(B385,-C385),COMPLEX(D385,-E385)))))),IMDIV(1,IMEXP(IMPRODUCT(0.0205979*A385*$K$3,IMPRODUCT(COMPLEX(0,1),IMSQRT(IMPRODUCT(COMPLEX(B385,-C385),COMPLEX(D385,-E385)))))))),IMSUM(IMEXP(IMPRODUCT(0.0205979*A385*$K$3,IMPRODUCT(COMPLEX(0,1),IMSQRT(IMPRODUCT(COMPLEX(B385,-C385),COMPLEX(D385,-E385)))))),IMDIV(1,IMEXP(IMPRODUCT(0.0205979*A385*$K$3,IMPRODUCT(COMPLEX(0,1),IMSQRT(IMPRODUCT(COMPLEX(B385,-C385),COMPLEX(D385,-E385)))))))))),1))))</f>
        <v>-2.62976823531955</v>
      </c>
      <c r="L385" s="15">
        <f>20*LOG10(IMABS(IMDIV(IMSUB(IMPRODUCT(IMSQRT(IMDIV(COMPLEX(D385,-E385),COMPLEX(B385,-C385))),IMDIV(IMSUB(IMEXP(IMPRODUCT(0.0205979*A385*$L$3,IMPRODUCT(COMPLEX(0,1),IMSQRT(IMPRODUCT(COMPLEX(B385,-C385),COMPLEX(D385,-E385)))))),IMDIV(1,IMEXP(IMPRODUCT(0.0205979*A385*$L$3,IMPRODUCT(COMPLEX(0,1),IMSQRT(IMPRODUCT(COMPLEX(B385,-C385),COMPLEX(D385,-E385)))))))),IMSUM(IMEXP(IMPRODUCT(0.0205979*A385*$L$3,IMPRODUCT(COMPLEX(0,1),IMSQRT(IMPRODUCT(COMPLEX(B385,-C385),COMPLEX(D385,-E385)))))),IMDIV(1,IMEXP(IMPRODUCT(0.0205979*A385*$L$3,IMPRODUCT(COMPLEX(0,1),IMSQRT(IMPRODUCT(COMPLEX(B385,-C385),COMPLEX(D385,-E385)))))))))),1),IMSUM(IMPRODUCT(IMSQRT(IMDIV(COMPLEX(D385,-E385),COMPLEX(B385,-C385))),IMDIV(IMSUB(IMEXP(IMPRODUCT(0.0205979*A385*$L$3,IMPRODUCT(COMPLEX(0,1),IMSQRT(IMPRODUCT(COMPLEX(B385,-C385),COMPLEX(D385,-E385)))))),IMDIV(1,IMEXP(IMPRODUCT(0.0205979*A385*$L$3,IMPRODUCT(COMPLEX(0,1),IMSQRT(IMPRODUCT(COMPLEX(B385,-C385),COMPLEX(D385,-E385)))))))),IMSUM(IMEXP(IMPRODUCT(0.0205979*A385*$L$3,IMPRODUCT(COMPLEX(0,1),IMSQRT(IMPRODUCT(COMPLEX(B385,-C385),COMPLEX(D385,-E385)))))),IMDIV(1,IMEXP(IMPRODUCT(0.0205979*A385*$L$3,IMPRODUCT(COMPLEX(0,1),IMSQRT(IMPRODUCT(COMPLEX(B385,-C385),COMPLEX(D385,-E385)))))))))),1))))</f>
        <v>-2.65638063616606</v>
      </c>
      <c r="M385" s="15">
        <f>20*LOG10(IMABS(IMDIV(IMSUB(IMPRODUCT(IMSQRT(IMDIV(COMPLEX(D385,-E385),COMPLEX(B385,-C385))),IMDIV(IMSUB(IMEXP(IMPRODUCT(0.0205979*A385*$M$3,IMPRODUCT(COMPLEX(0,1),IMSQRT(IMPRODUCT(COMPLEX(B385,-C385),COMPLEX(D385,-E385)))))),IMDIV(1,IMEXP(IMPRODUCT(0.0205979*A385*$M$3,IMPRODUCT(COMPLEX(0,1),IMSQRT(IMPRODUCT(COMPLEX(B385,-C385),COMPLEX(D385,-E385)))))))),IMSUM(IMEXP(IMPRODUCT(0.0205979*A385*$M$3,IMPRODUCT(COMPLEX(0,1),IMSQRT(IMPRODUCT(COMPLEX(B385,-C385),COMPLEX(D385,-E385)))))),IMDIV(1,IMEXP(IMPRODUCT(0.0205979*A385*$M$3,IMPRODUCT(COMPLEX(0,1),IMSQRT(IMPRODUCT(COMPLEX(B385,-C385),COMPLEX(D385,-E385)))))))))),1),IMSUM(IMPRODUCT(IMSQRT(IMDIV(COMPLEX(D385,-E385),COMPLEX(B385,-C385))),IMDIV(IMSUB(IMEXP(IMPRODUCT(0.0205979*A385*$M$3,IMPRODUCT(COMPLEX(0,1),IMSQRT(IMPRODUCT(COMPLEX(B385,-C385),COMPLEX(D385,-E385)))))),IMDIV(1,IMEXP(IMPRODUCT(0.0205979*A385*$M$3,IMPRODUCT(COMPLEX(0,1),IMSQRT(IMPRODUCT(COMPLEX(B385,-C385),COMPLEX(D385,-E385)))))))),IMSUM(IMEXP(IMPRODUCT(0.0205979*A385*$M$3,IMPRODUCT(COMPLEX(0,1),IMSQRT(IMPRODUCT(COMPLEX(B385,-C385),COMPLEX(D385,-E385)))))),IMDIV(1,IMEXP(IMPRODUCT(0.0205979*A385*$M$3,IMPRODUCT(COMPLEX(0,1),IMSQRT(IMPRODUCT(COMPLEX(B385,-C385),COMPLEX(D385,-E385)))))))))),1))))</f>
        <v>-2.58455822534642</v>
      </c>
      <c r="N385" s="15">
        <f>20*LOG10(IMABS(IMDIV(IMSUB(IMPRODUCT(IMSQRT(IMDIV(COMPLEX(D385,-E385),COMPLEX(B385,-C385))),IMDIV(IMSUB(IMEXP(IMPRODUCT(0.0205979*A385*$N$3,IMPRODUCT(COMPLEX(0,1),IMSQRT(IMPRODUCT(COMPLEX(B385,-C385),COMPLEX(D385,-E385)))))),IMDIV(1,IMEXP(IMPRODUCT(0.0205979*A385*$N$3,IMPRODUCT(COMPLEX(0,1),IMSQRT(IMPRODUCT(COMPLEX(B385,-C385),COMPLEX(D385,-E385)))))))),IMSUM(IMEXP(IMPRODUCT(0.0205979*A385*$N$3,IMPRODUCT(COMPLEX(0,1),IMSQRT(IMPRODUCT(COMPLEX(B385,-C385),COMPLEX(D385,-E385)))))),IMDIV(1,IMEXP(IMPRODUCT(0.0205979*A385*$N$3,IMPRODUCT(COMPLEX(0,1),IMSQRT(IMPRODUCT(COMPLEX(B385,-C385),COMPLEX(D385,-E385)))))))))),1),IMSUM(IMPRODUCT(IMSQRT(IMDIV(COMPLEX(D385,-E385),COMPLEX(B385,-C385))),IMDIV(IMSUB(IMEXP(IMPRODUCT(0.0205979*A385*$N$3,IMPRODUCT(COMPLEX(0,1),IMSQRT(IMPRODUCT(COMPLEX(B385,-C385),COMPLEX(D385,-E385)))))),IMDIV(1,IMEXP(IMPRODUCT(0.0205979*A385*$N$3,IMPRODUCT(COMPLEX(0,1),IMSQRT(IMPRODUCT(COMPLEX(B385,-C385),COMPLEX(D385,-E385)))))))),IMSUM(IMEXP(IMPRODUCT(0.0205979*A385*$N$3,IMPRODUCT(COMPLEX(0,1),IMSQRT(IMPRODUCT(COMPLEX(B385,-C385),COMPLEX(D385,-E385)))))),IMDIV(1,IMEXP(IMPRODUCT(0.0205979*A385*$N$3,IMPRODUCT(COMPLEX(0,1),IMSQRT(IMPRODUCT(COMPLEX(B385,-C385),COMPLEX(D385,-E385)))))))))),1))))</f>
        <v>-2.54867309229245</v>
      </c>
      <c r="O385" s="15">
        <f>20*LOG10(IMABS(IMDIV(IMSUB(IMPRODUCT(IMSQRT(IMDIV(COMPLEX(D385,-E385),COMPLEX(B385,-C385))),IMDIV(IMSUB(IMEXP(IMPRODUCT(0.0205979*A385*$O$3,IMPRODUCT(COMPLEX(0,1),IMSQRT(IMPRODUCT(COMPLEX(B385,-C385),COMPLEX(D385,-E385)))))),IMDIV(1,IMEXP(IMPRODUCT(0.0205979*A385*$O$3,IMPRODUCT(COMPLEX(0,1),IMSQRT(IMPRODUCT(COMPLEX(B385,-C385),COMPLEX(D385,-E385)))))))),IMSUM(IMEXP(IMPRODUCT(0.0205979*A385*$O$3,IMPRODUCT(COMPLEX(0,1),IMSQRT(IMPRODUCT(COMPLEX(B385,-C385),COMPLEX(D385,-E385)))))),IMDIV(1,IMEXP(IMPRODUCT(0.0205979*A385*$O$3,IMPRODUCT(COMPLEX(0,1),IMSQRT(IMPRODUCT(COMPLEX(B385,-C385),COMPLEX(D385,-E385)))))))))),1),IMSUM(IMPRODUCT(IMSQRT(IMDIV(COMPLEX(D385,-E385),COMPLEX(B385,-C385))),IMDIV(IMSUB(IMEXP(IMPRODUCT(0.0205979*A385*$O$3,IMPRODUCT(COMPLEX(0,1),IMSQRT(IMPRODUCT(COMPLEX(B385,-C385),COMPLEX(D385,-E385)))))),IMDIV(1,IMEXP(IMPRODUCT(0.0205979*A385*$O$3,IMPRODUCT(COMPLEX(0,1),IMSQRT(IMPRODUCT(COMPLEX(B385,-C385),COMPLEX(D385,-E385)))))))),IMSUM(IMEXP(IMPRODUCT(0.0205979*A385*$O$3,IMPRODUCT(COMPLEX(0,1),IMSQRT(IMPRODUCT(COMPLEX(B385,-C385),COMPLEX(D385,-E385)))))),IMDIV(1,IMEXP(IMPRODUCT(0.0205979*A385*$O$3,IMPRODUCT(COMPLEX(0,1),IMSQRT(IMPRODUCT(COMPLEX(B385,-C385),COMPLEX(D385,-E385)))))))))),1))))</f>
        <v>-2.55865294659161</v>
      </c>
      <c r="P385" s="19">
        <f t="shared" si="73"/>
        <v>0.820274945191979</v>
      </c>
      <c r="Q385" s="19">
        <f t="shared" si="74"/>
        <v>0.119740562115417</v>
      </c>
    </row>
    <row r="386" spans="1:17">
      <c r="A386" s="2">
        <v>16.48</v>
      </c>
      <c r="B386">
        <v>19.9813</v>
      </c>
      <c r="C386">
        <v>16.453</v>
      </c>
      <c r="D386">
        <v>0.5964</v>
      </c>
      <c r="E386">
        <v>0.0672</v>
      </c>
      <c r="F386" s="14">
        <f>20*LOG10(IMABS(IMDIV(IMSUB(IMPRODUCT(IMSQRT(IMDIV(COMPLEX(D386,-E386),COMPLEX(B386,-C386))),IMDIV(IMSUB(IMEXP(IMPRODUCT(0.0205979*A386*$F$3,IMPRODUCT(COMPLEX(0,1),IMSQRT(IMPRODUCT(COMPLEX(B386,-C386),COMPLEX(D386,-E386)))))),IMDIV(1,IMEXP(IMPRODUCT(0.0205979*A386*$F$3,IMPRODUCT(COMPLEX(0,1),IMSQRT(IMPRODUCT(COMPLEX(B386,-C386),COMPLEX(D386,-E386)))))))),IMSUM(IMEXP(IMPRODUCT(0.0205979*A386*$F$3,IMPRODUCT(COMPLEX(0,1),IMSQRT(IMPRODUCT(COMPLEX(B386,-C386),COMPLEX(D386,-E386)))))),IMDIV(1,IMEXP(IMPRODUCT(0.0205979*A386*$F$3,IMPRODUCT(COMPLEX(0,1),IMSQRT(IMPRODUCT(COMPLEX(B386,-C386),COMPLEX(D386,-E386)))))))))),1),IMSUM(IMPRODUCT(IMSQRT(IMDIV(COMPLEX(D386,-E386),COMPLEX(B386,-C386))),IMDIV(IMSUB(IMEXP(IMPRODUCT(0.0205979*A386*$F$3,IMPRODUCT(COMPLEX(0,1),IMSQRT(IMPRODUCT(COMPLEX(B386,-C386),COMPLEX(D386,-E386)))))),IMDIV(1,IMEXP(IMPRODUCT(0.0205979*A386*$F$3,IMPRODUCT(COMPLEX(0,1),IMSQRT(IMPRODUCT(COMPLEX(B386,-C386),COMPLEX(D386,-E386)))))))),IMSUM(IMEXP(IMPRODUCT(0.0205979*A386*$F$3,IMPRODUCT(COMPLEX(0,1),IMSQRT(IMPRODUCT(COMPLEX(B386,-C386),COMPLEX(D386,-E386)))))),IMDIV(1,IMEXP(IMPRODUCT(0.0205979*A386*$F$3,IMPRODUCT(COMPLEX(0,1),IMSQRT(IMPRODUCT(COMPLEX(B386,-C386),COMPLEX(D386,-E386)))))))))),1))))</f>
        <v>-3.21634525260861</v>
      </c>
      <c r="G386" s="15">
        <f>20*LOG10(IMABS(IMDIV(IMSUB(IMPRODUCT(IMSQRT(IMDIV(COMPLEX(D386,-E386),COMPLEX(B386,-C386))),IMDIV(IMSUB(IMEXP(IMPRODUCT(0.0205979*A386*$G$3,IMPRODUCT(COMPLEX(0,1),IMSQRT(IMPRODUCT(COMPLEX(B386,-C386),COMPLEX(D386,-E386)))))),IMDIV(1,IMEXP(IMPRODUCT(0.0205979*A386*$G$3,IMPRODUCT(COMPLEX(0,1),IMSQRT(IMPRODUCT(COMPLEX(B386,-C386),COMPLEX(D386,-E386)))))))),IMSUM(IMEXP(IMPRODUCT(0.0205979*A386*$G$3,IMPRODUCT(COMPLEX(0,1),IMSQRT(IMPRODUCT(COMPLEX(B386,-C386),COMPLEX(D386,-E386)))))),IMDIV(1,IMEXP(IMPRODUCT(0.0205979*A386*$G$3,IMPRODUCT(COMPLEX(0,1),IMSQRT(IMPRODUCT(COMPLEX(B386,-C386),COMPLEX(D386,-E386)))))))))),1),IMSUM(IMPRODUCT(IMSQRT(IMDIV(COMPLEX(D386,-E386),COMPLEX(B386,-C386))),IMDIV(IMSUB(IMEXP(IMPRODUCT(0.0205979*A386*$G$3,IMPRODUCT(COMPLEX(0,1),IMSQRT(IMPRODUCT(COMPLEX(B386,-C386),COMPLEX(D386,-E386)))))),IMDIV(1,IMEXP(IMPRODUCT(0.0205979*A386*$G$3,IMPRODUCT(COMPLEX(0,1),IMSQRT(IMPRODUCT(COMPLEX(B386,-C386),COMPLEX(D386,-E386)))))))),IMSUM(IMEXP(IMPRODUCT(0.0205979*A386*$G$3,IMPRODUCT(COMPLEX(0,1),IMSQRT(IMPRODUCT(COMPLEX(B386,-C386),COMPLEX(D386,-E386)))))),IMDIV(1,IMEXP(IMPRODUCT(0.0205979*A386*$G$3,IMPRODUCT(COMPLEX(0,1),IMSQRT(IMPRODUCT(COMPLEX(B386,-C386),COMPLEX(D386,-E386)))))))))),1))))</f>
        <v>-3.82456073009991</v>
      </c>
      <c r="H386" s="15">
        <f>20*LOG10(IMABS(IMDIV(IMSUB(IMPRODUCT(IMSQRT(IMDIV(COMPLEX(D386,-E386),COMPLEX(B386,-C386))),IMDIV(IMSUB(IMEXP(IMPRODUCT(0.0205979*A386*$H$3,IMPRODUCT(COMPLEX(0,1),IMSQRT(IMPRODUCT(COMPLEX(B386,-C386),COMPLEX(D386,-E386)))))),IMDIV(1,IMEXP(IMPRODUCT(0.0205979*A386*$H$3,IMPRODUCT(COMPLEX(0,1),IMSQRT(IMPRODUCT(COMPLEX(B386,-C386),COMPLEX(D386,-E386)))))))),IMSUM(IMEXP(IMPRODUCT(0.0205979*A386*$H$3,IMPRODUCT(COMPLEX(0,1),IMSQRT(IMPRODUCT(COMPLEX(B386,-C386),COMPLEX(D386,-E386)))))),IMDIV(1,IMEXP(IMPRODUCT(0.0205979*A386*$H$3,IMPRODUCT(COMPLEX(0,1),IMSQRT(IMPRODUCT(COMPLEX(B386,-C386),COMPLEX(D386,-E386)))))))))),1),IMSUM(IMPRODUCT(IMSQRT(IMDIV(COMPLEX(D386,-E386),COMPLEX(B386,-C386))),IMDIV(IMSUB(IMEXP(IMPRODUCT(0.0205979*A386*$H$3,IMPRODUCT(COMPLEX(0,1),IMSQRT(IMPRODUCT(COMPLEX(B386,-C386),COMPLEX(D386,-E386)))))),IMDIV(1,IMEXP(IMPRODUCT(0.0205979*A386*$H$3,IMPRODUCT(COMPLEX(0,1),IMSQRT(IMPRODUCT(COMPLEX(B386,-C386),COMPLEX(D386,-E386)))))))),IMSUM(IMEXP(IMPRODUCT(0.0205979*A386*$H$3,IMPRODUCT(COMPLEX(0,1),IMSQRT(IMPRODUCT(COMPLEX(B386,-C386),COMPLEX(D386,-E386)))))),IMDIV(1,IMEXP(IMPRODUCT(0.0205979*A386*$H$3,IMPRODUCT(COMPLEX(0,1),IMSQRT(IMPRODUCT(COMPLEX(B386,-C386),COMPLEX(D386,-E386)))))))))),1))))</f>
        <v>-2.5250669011028</v>
      </c>
      <c r="I386" s="15">
        <f>20*LOG10(IMABS(IMDIV(IMSUB(IMPRODUCT(IMSQRT(IMDIV(COMPLEX(D386,-E386),COMPLEX(B386,-C386))),IMDIV(IMSUB(IMEXP(IMPRODUCT(0.0205979*A386*$I$3,IMPRODUCT(COMPLEX(0,1),IMSQRT(IMPRODUCT(COMPLEX(B386,-C386),COMPLEX(D386,-E386)))))),IMDIV(1,IMEXP(IMPRODUCT(0.0205979*A386*$I$3,IMPRODUCT(COMPLEX(0,1),IMSQRT(IMPRODUCT(COMPLEX(B386,-C386),COMPLEX(D386,-E386)))))))),IMSUM(IMEXP(IMPRODUCT(0.0205979*A386*$I$3,IMPRODUCT(COMPLEX(0,1),IMSQRT(IMPRODUCT(COMPLEX(B386,-C386),COMPLEX(D386,-E386)))))),IMDIV(1,IMEXP(IMPRODUCT(0.0205979*A386*$I$3,IMPRODUCT(COMPLEX(0,1),IMSQRT(IMPRODUCT(COMPLEX(B386,-C386),COMPLEX(D386,-E386)))))))))),1),IMSUM(IMPRODUCT(IMSQRT(IMDIV(COMPLEX(D386,-E386),COMPLEX(B386,-C386))),IMDIV(IMSUB(IMEXP(IMPRODUCT(0.0205979*A386*$I$3,IMPRODUCT(COMPLEX(0,1),IMSQRT(IMPRODUCT(COMPLEX(B386,-C386),COMPLEX(D386,-E386)))))),IMDIV(1,IMEXP(IMPRODUCT(0.0205979*A386*$I$3,IMPRODUCT(COMPLEX(0,1),IMSQRT(IMPRODUCT(COMPLEX(B386,-C386),COMPLEX(D386,-E386)))))))),IMSUM(IMEXP(IMPRODUCT(0.0205979*A386*$I$3,IMPRODUCT(COMPLEX(0,1),IMSQRT(IMPRODUCT(COMPLEX(B386,-C386),COMPLEX(D386,-E386)))))),IMDIV(1,IMEXP(IMPRODUCT(0.0205979*A386*$I$3,IMPRODUCT(COMPLEX(0,1),IMSQRT(IMPRODUCT(COMPLEX(B386,-C386),COMPLEX(D386,-E386)))))))))),1))))</f>
        <v>-2.2111456007834</v>
      </c>
      <c r="J386" s="15">
        <f>20*LOG10(IMABS(IMDIV(IMSUB(IMPRODUCT(IMSQRT(IMDIV(COMPLEX(D386,-E386),COMPLEX(B386,-C386))),IMDIV(IMSUB(IMEXP(IMPRODUCT(0.0205979*A386*$J$3,IMPRODUCT(COMPLEX(0,1),IMSQRT(IMPRODUCT(COMPLEX(B386,-C386),COMPLEX(D386,-E386)))))),IMDIV(1,IMEXP(IMPRODUCT(0.0205979*A386*$J$3,IMPRODUCT(COMPLEX(0,1),IMSQRT(IMPRODUCT(COMPLEX(B386,-C386),COMPLEX(D386,-E386)))))))),IMSUM(IMEXP(IMPRODUCT(0.0205979*A386*$J$3,IMPRODUCT(COMPLEX(0,1),IMSQRT(IMPRODUCT(COMPLEX(B386,-C386),COMPLEX(D386,-E386)))))),IMDIV(1,IMEXP(IMPRODUCT(0.0205979*A386*$J$3,IMPRODUCT(COMPLEX(0,1),IMSQRT(IMPRODUCT(COMPLEX(B386,-C386),COMPLEX(D386,-E386)))))))))),1),IMSUM(IMPRODUCT(IMSQRT(IMDIV(COMPLEX(D386,-E386),COMPLEX(B386,-C386))),IMDIV(IMSUB(IMEXP(IMPRODUCT(0.0205979*A386*$J$3,IMPRODUCT(COMPLEX(0,1),IMSQRT(IMPRODUCT(COMPLEX(B386,-C386),COMPLEX(D386,-E386)))))),IMDIV(1,IMEXP(IMPRODUCT(0.0205979*A386*$J$3,IMPRODUCT(COMPLEX(0,1),IMSQRT(IMPRODUCT(COMPLEX(B386,-C386),COMPLEX(D386,-E386)))))))),IMSUM(IMEXP(IMPRODUCT(0.0205979*A386*$J$3,IMPRODUCT(COMPLEX(0,1),IMSQRT(IMPRODUCT(COMPLEX(B386,-C386),COMPLEX(D386,-E386)))))),IMDIV(1,IMEXP(IMPRODUCT(0.0205979*A386*$J$3,IMPRODUCT(COMPLEX(0,1),IMSQRT(IMPRODUCT(COMPLEX(B386,-C386),COMPLEX(D386,-E386)))))))))),1))))</f>
        <v>-2.38347186466279</v>
      </c>
      <c r="K386" s="15">
        <f>20*LOG10(IMABS(IMDIV(IMSUB(IMPRODUCT(IMSQRT(IMDIV(COMPLEX(D386,-E386),COMPLEX(B386,-C386))),IMDIV(IMSUB(IMEXP(IMPRODUCT(0.0205979*A386*$K$3,IMPRODUCT(COMPLEX(0,1),IMSQRT(IMPRODUCT(COMPLEX(B386,-C386),COMPLEX(D386,-E386)))))),IMDIV(1,IMEXP(IMPRODUCT(0.0205979*A386*$K$3,IMPRODUCT(COMPLEX(0,1),IMSQRT(IMPRODUCT(COMPLEX(B386,-C386),COMPLEX(D386,-E386)))))))),IMSUM(IMEXP(IMPRODUCT(0.0205979*A386*$K$3,IMPRODUCT(COMPLEX(0,1),IMSQRT(IMPRODUCT(COMPLEX(B386,-C386),COMPLEX(D386,-E386)))))),IMDIV(1,IMEXP(IMPRODUCT(0.0205979*A386*$K$3,IMPRODUCT(COMPLEX(0,1),IMSQRT(IMPRODUCT(COMPLEX(B386,-C386),COMPLEX(D386,-E386)))))))))),1),IMSUM(IMPRODUCT(IMSQRT(IMDIV(COMPLEX(D386,-E386),COMPLEX(B386,-C386))),IMDIV(IMSUB(IMEXP(IMPRODUCT(0.0205979*A386*$K$3,IMPRODUCT(COMPLEX(0,1),IMSQRT(IMPRODUCT(COMPLEX(B386,-C386),COMPLEX(D386,-E386)))))),IMDIV(1,IMEXP(IMPRODUCT(0.0205979*A386*$K$3,IMPRODUCT(COMPLEX(0,1),IMSQRT(IMPRODUCT(COMPLEX(B386,-C386),COMPLEX(D386,-E386)))))))),IMSUM(IMEXP(IMPRODUCT(0.0205979*A386*$K$3,IMPRODUCT(COMPLEX(0,1),IMSQRT(IMPRODUCT(COMPLEX(B386,-C386),COMPLEX(D386,-E386)))))),IMDIV(1,IMEXP(IMPRODUCT(0.0205979*A386*$K$3,IMPRODUCT(COMPLEX(0,1),IMSQRT(IMPRODUCT(COMPLEX(B386,-C386),COMPLEX(D386,-E386)))))))))),1))))</f>
        <v>-2.61123681365334</v>
      </c>
      <c r="L386" s="15">
        <f>20*LOG10(IMABS(IMDIV(IMSUB(IMPRODUCT(IMSQRT(IMDIV(COMPLEX(D386,-E386),COMPLEX(B386,-C386))),IMDIV(IMSUB(IMEXP(IMPRODUCT(0.0205979*A386*$L$3,IMPRODUCT(COMPLEX(0,1),IMSQRT(IMPRODUCT(COMPLEX(B386,-C386),COMPLEX(D386,-E386)))))),IMDIV(1,IMEXP(IMPRODUCT(0.0205979*A386*$L$3,IMPRODUCT(COMPLEX(0,1),IMSQRT(IMPRODUCT(COMPLEX(B386,-C386),COMPLEX(D386,-E386)))))))),IMSUM(IMEXP(IMPRODUCT(0.0205979*A386*$L$3,IMPRODUCT(COMPLEX(0,1),IMSQRT(IMPRODUCT(COMPLEX(B386,-C386),COMPLEX(D386,-E386)))))),IMDIV(1,IMEXP(IMPRODUCT(0.0205979*A386*$L$3,IMPRODUCT(COMPLEX(0,1),IMSQRT(IMPRODUCT(COMPLEX(B386,-C386),COMPLEX(D386,-E386)))))))))),1),IMSUM(IMPRODUCT(IMSQRT(IMDIV(COMPLEX(D386,-E386),COMPLEX(B386,-C386))),IMDIV(IMSUB(IMEXP(IMPRODUCT(0.0205979*A386*$L$3,IMPRODUCT(COMPLEX(0,1),IMSQRT(IMPRODUCT(COMPLEX(B386,-C386),COMPLEX(D386,-E386)))))),IMDIV(1,IMEXP(IMPRODUCT(0.0205979*A386*$L$3,IMPRODUCT(COMPLEX(0,1),IMSQRT(IMPRODUCT(COMPLEX(B386,-C386),COMPLEX(D386,-E386)))))))),IMSUM(IMEXP(IMPRODUCT(0.0205979*A386*$L$3,IMPRODUCT(COMPLEX(0,1),IMSQRT(IMPRODUCT(COMPLEX(B386,-C386),COMPLEX(D386,-E386)))))),IMDIV(1,IMEXP(IMPRODUCT(0.0205979*A386*$L$3,IMPRODUCT(COMPLEX(0,1),IMSQRT(IMPRODUCT(COMPLEX(B386,-C386),COMPLEX(D386,-E386)))))))))),1))))</f>
        <v>-2.63292346912489</v>
      </c>
      <c r="M386" s="15">
        <f>20*LOG10(IMABS(IMDIV(IMSUB(IMPRODUCT(IMSQRT(IMDIV(COMPLEX(D386,-E386),COMPLEX(B386,-C386))),IMDIV(IMSUB(IMEXP(IMPRODUCT(0.0205979*A386*$M$3,IMPRODUCT(COMPLEX(0,1),IMSQRT(IMPRODUCT(COMPLEX(B386,-C386),COMPLEX(D386,-E386)))))),IMDIV(1,IMEXP(IMPRODUCT(0.0205979*A386*$M$3,IMPRODUCT(COMPLEX(0,1),IMSQRT(IMPRODUCT(COMPLEX(B386,-C386),COMPLEX(D386,-E386)))))))),IMSUM(IMEXP(IMPRODUCT(0.0205979*A386*$M$3,IMPRODUCT(COMPLEX(0,1),IMSQRT(IMPRODUCT(COMPLEX(B386,-C386),COMPLEX(D386,-E386)))))),IMDIV(1,IMEXP(IMPRODUCT(0.0205979*A386*$M$3,IMPRODUCT(COMPLEX(0,1),IMSQRT(IMPRODUCT(COMPLEX(B386,-C386),COMPLEX(D386,-E386)))))))))),1),IMSUM(IMPRODUCT(IMSQRT(IMDIV(COMPLEX(D386,-E386),COMPLEX(B386,-C386))),IMDIV(IMSUB(IMEXP(IMPRODUCT(0.0205979*A386*$M$3,IMPRODUCT(COMPLEX(0,1),IMSQRT(IMPRODUCT(COMPLEX(B386,-C386),COMPLEX(D386,-E386)))))),IMDIV(1,IMEXP(IMPRODUCT(0.0205979*A386*$M$3,IMPRODUCT(COMPLEX(0,1),IMSQRT(IMPRODUCT(COMPLEX(B386,-C386),COMPLEX(D386,-E386)))))))),IMSUM(IMEXP(IMPRODUCT(0.0205979*A386*$M$3,IMPRODUCT(COMPLEX(0,1),IMSQRT(IMPRODUCT(COMPLEX(B386,-C386),COMPLEX(D386,-E386)))))),IMDIV(1,IMEXP(IMPRODUCT(0.0205979*A386*$M$3,IMPRODUCT(COMPLEX(0,1),IMSQRT(IMPRODUCT(COMPLEX(B386,-C386),COMPLEX(D386,-E386)))))))))),1))))</f>
        <v>-2.55912706857513</v>
      </c>
      <c r="N386" s="15">
        <f>20*LOG10(IMABS(IMDIV(IMSUB(IMPRODUCT(IMSQRT(IMDIV(COMPLEX(D386,-E386),COMPLEX(B386,-C386))),IMDIV(IMSUB(IMEXP(IMPRODUCT(0.0205979*A386*$N$3,IMPRODUCT(COMPLEX(0,1),IMSQRT(IMPRODUCT(COMPLEX(B386,-C386),COMPLEX(D386,-E386)))))),IMDIV(1,IMEXP(IMPRODUCT(0.0205979*A386*$N$3,IMPRODUCT(COMPLEX(0,1),IMSQRT(IMPRODUCT(COMPLEX(B386,-C386),COMPLEX(D386,-E386)))))))),IMSUM(IMEXP(IMPRODUCT(0.0205979*A386*$N$3,IMPRODUCT(COMPLEX(0,1),IMSQRT(IMPRODUCT(COMPLEX(B386,-C386),COMPLEX(D386,-E386)))))),IMDIV(1,IMEXP(IMPRODUCT(0.0205979*A386*$N$3,IMPRODUCT(COMPLEX(0,1),IMSQRT(IMPRODUCT(COMPLEX(B386,-C386),COMPLEX(D386,-E386)))))))))),1),IMSUM(IMPRODUCT(IMSQRT(IMDIV(COMPLEX(D386,-E386),COMPLEX(B386,-C386))),IMDIV(IMSUB(IMEXP(IMPRODUCT(0.0205979*A386*$N$3,IMPRODUCT(COMPLEX(0,1),IMSQRT(IMPRODUCT(COMPLEX(B386,-C386),COMPLEX(D386,-E386)))))),IMDIV(1,IMEXP(IMPRODUCT(0.0205979*A386*$N$3,IMPRODUCT(COMPLEX(0,1),IMSQRT(IMPRODUCT(COMPLEX(B386,-C386),COMPLEX(D386,-E386)))))))),IMSUM(IMEXP(IMPRODUCT(0.0205979*A386*$N$3,IMPRODUCT(COMPLEX(0,1),IMSQRT(IMPRODUCT(COMPLEX(B386,-C386),COMPLEX(D386,-E386)))))),IMDIV(1,IMEXP(IMPRODUCT(0.0205979*A386*$N$3,IMPRODUCT(COMPLEX(0,1),IMSQRT(IMPRODUCT(COMPLEX(B386,-C386),COMPLEX(D386,-E386)))))))))),1))))</f>
        <v>-2.52449898352722</v>
      </c>
      <c r="O386" s="15">
        <f>20*LOG10(IMABS(IMDIV(IMSUB(IMPRODUCT(IMSQRT(IMDIV(COMPLEX(D386,-E386),COMPLEX(B386,-C386))),IMDIV(IMSUB(IMEXP(IMPRODUCT(0.0205979*A386*$O$3,IMPRODUCT(COMPLEX(0,1),IMSQRT(IMPRODUCT(COMPLEX(B386,-C386),COMPLEX(D386,-E386)))))),IMDIV(1,IMEXP(IMPRODUCT(0.0205979*A386*$O$3,IMPRODUCT(COMPLEX(0,1),IMSQRT(IMPRODUCT(COMPLEX(B386,-C386),COMPLEX(D386,-E386)))))))),IMSUM(IMEXP(IMPRODUCT(0.0205979*A386*$O$3,IMPRODUCT(COMPLEX(0,1),IMSQRT(IMPRODUCT(COMPLEX(B386,-C386),COMPLEX(D386,-E386)))))),IMDIV(1,IMEXP(IMPRODUCT(0.0205979*A386*$O$3,IMPRODUCT(COMPLEX(0,1),IMSQRT(IMPRODUCT(COMPLEX(B386,-C386),COMPLEX(D386,-E386)))))))))),1),IMSUM(IMPRODUCT(IMSQRT(IMDIV(COMPLEX(D386,-E386),COMPLEX(B386,-C386))),IMDIV(IMSUB(IMEXP(IMPRODUCT(0.0205979*A386*$O$3,IMPRODUCT(COMPLEX(0,1),IMSQRT(IMPRODUCT(COMPLEX(B386,-C386),COMPLEX(D386,-E386)))))),IMDIV(1,IMEXP(IMPRODUCT(0.0205979*A386*$O$3,IMPRODUCT(COMPLEX(0,1),IMSQRT(IMPRODUCT(COMPLEX(B386,-C386),COMPLEX(D386,-E386)))))))),IMSUM(IMEXP(IMPRODUCT(0.0205979*A386*$O$3,IMPRODUCT(COMPLEX(0,1),IMSQRT(IMPRODUCT(COMPLEX(B386,-C386),COMPLEX(D386,-E386)))))),IMDIV(1,IMEXP(IMPRODUCT(0.0205979*A386*$O$3,IMPRODUCT(COMPLEX(0,1),IMSQRT(IMPRODUCT(COMPLEX(B386,-C386),COMPLEX(D386,-E386)))))))))),1))))</f>
        <v>-2.53592036776659</v>
      </c>
      <c r="P386" s="19">
        <f t="shared" si="73"/>
        <v>0.82341989760426</v>
      </c>
      <c r="Q386" s="19">
        <f t="shared" si="74"/>
        <v>0.112676056338028</v>
      </c>
    </row>
    <row r="387" spans="1:17">
      <c r="A387" s="2">
        <v>16.56</v>
      </c>
      <c r="B387">
        <v>19.8731</v>
      </c>
      <c r="C387">
        <v>16.3992</v>
      </c>
      <c r="D387">
        <v>0.5971</v>
      </c>
      <c r="E387">
        <v>0.0664</v>
      </c>
      <c r="F387" s="14">
        <f>20*LOG10(IMABS(IMDIV(IMSUB(IMPRODUCT(IMSQRT(IMDIV(COMPLEX(D387,-E387),COMPLEX(B387,-C387))),IMDIV(IMSUB(IMEXP(IMPRODUCT(0.0205979*A387*$F$3,IMPRODUCT(COMPLEX(0,1),IMSQRT(IMPRODUCT(COMPLEX(B387,-C387),COMPLEX(D387,-E387)))))),IMDIV(1,IMEXP(IMPRODUCT(0.0205979*A387*$F$3,IMPRODUCT(COMPLEX(0,1),IMSQRT(IMPRODUCT(COMPLEX(B387,-C387),COMPLEX(D387,-E387)))))))),IMSUM(IMEXP(IMPRODUCT(0.0205979*A387*$F$3,IMPRODUCT(COMPLEX(0,1),IMSQRT(IMPRODUCT(COMPLEX(B387,-C387),COMPLEX(D387,-E387)))))),IMDIV(1,IMEXP(IMPRODUCT(0.0205979*A387*$F$3,IMPRODUCT(COMPLEX(0,1),IMSQRT(IMPRODUCT(COMPLEX(B387,-C387),COMPLEX(D387,-E387)))))))))),1),IMSUM(IMPRODUCT(IMSQRT(IMDIV(COMPLEX(D387,-E387),COMPLEX(B387,-C387))),IMDIV(IMSUB(IMEXP(IMPRODUCT(0.0205979*A387*$F$3,IMPRODUCT(COMPLEX(0,1),IMSQRT(IMPRODUCT(COMPLEX(B387,-C387),COMPLEX(D387,-E387)))))),IMDIV(1,IMEXP(IMPRODUCT(0.0205979*A387*$F$3,IMPRODUCT(COMPLEX(0,1),IMSQRT(IMPRODUCT(COMPLEX(B387,-C387),COMPLEX(D387,-E387)))))))),IMSUM(IMEXP(IMPRODUCT(0.0205979*A387*$F$3,IMPRODUCT(COMPLEX(0,1),IMSQRT(IMPRODUCT(COMPLEX(B387,-C387),COMPLEX(D387,-E387)))))),IMDIV(1,IMEXP(IMPRODUCT(0.0205979*A387*$F$3,IMPRODUCT(COMPLEX(0,1),IMSQRT(IMPRODUCT(COMPLEX(B387,-C387),COMPLEX(D387,-E387)))))))))),1))))</f>
        <v>-3.24649098841527</v>
      </c>
      <c r="G387" s="15">
        <f>20*LOG10(IMABS(IMDIV(IMSUB(IMPRODUCT(IMSQRT(IMDIV(COMPLEX(D387,-E387),COMPLEX(B387,-C387))),IMDIV(IMSUB(IMEXP(IMPRODUCT(0.0205979*A387*$G$3,IMPRODUCT(COMPLEX(0,1),IMSQRT(IMPRODUCT(COMPLEX(B387,-C387),COMPLEX(D387,-E387)))))),IMDIV(1,IMEXP(IMPRODUCT(0.0205979*A387*$G$3,IMPRODUCT(COMPLEX(0,1),IMSQRT(IMPRODUCT(COMPLEX(B387,-C387),COMPLEX(D387,-E387)))))))),IMSUM(IMEXP(IMPRODUCT(0.0205979*A387*$G$3,IMPRODUCT(COMPLEX(0,1),IMSQRT(IMPRODUCT(COMPLEX(B387,-C387),COMPLEX(D387,-E387)))))),IMDIV(1,IMEXP(IMPRODUCT(0.0205979*A387*$G$3,IMPRODUCT(COMPLEX(0,1),IMSQRT(IMPRODUCT(COMPLEX(B387,-C387),COMPLEX(D387,-E387)))))))))),1),IMSUM(IMPRODUCT(IMSQRT(IMDIV(COMPLEX(D387,-E387),COMPLEX(B387,-C387))),IMDIV(IMSUB(IMEXP(IMPRODUCT(0.0205979*A387*$G$3,IMPRODUCT(COMPLEX(0,1),IMSQRT(IMPRODUCT(COMPLEX(B387,-C387),COMPLEX(D387,-E387)))))),IMDIV(1,IMEXP(IMPRODUCT(0.0205979*A387*$G$3,IMPRODUCT(COMPLEX(0,1),IMSQRT(IMPRODUCT(COMPLEX(B387,-C387),COMPLEX(D387,-E387)))))))),IMSUM(IMEXP(IMPRODUCT(0.0205979*A387*$G$3,IMPRODUCT(COMPLEX(0,1),IMSQRT(IMPRODUCT(COMPLEX(B387,-C387),COMPLEX(D387,-E387)))))),IMDIV(1,IMEXP(IMPRODUCT(0.0205979*A387*$G$3,IMPRODUCT(COMPLEX(0,1),IMSQRT(IMPRODUCT(COMPLEX(B387,-C387),COMPLEX(D387,-E387)))))))))),1))))</f>
        <v>-3.81934471741529</v>
      </c>
      <c r="H387" s="15">
        <f>20*LOG10(IMABS(IMDIV(IMSUB(IMPRODUCT(IMSQRT(IMDIV(COMPLEX(D387,-E387),COMPLEX(B387,-C387))),IMDIV(IMSUB(IMEXP(IMPRODUCT(0.0205979*A387*$H$3,IMPRODUCT(COMPLEX(0,1),IMSQRT(IMPRODUCT(COMPLEX(B387,-C387),COMPLEX(D387,-E387)))))),IMDIV(1,IMEXP(IMPRODUCT(0.0205979*A387*$H$3,IMPRODUCT(COMPLEX(0,1),IMSQRT(IMPRODUCT(COMPLEX(B387,-C387),COMPLEX(D387,-E387)))))))),IMSUM(IMEXP(IMPRODUCT(0.0205979*A387*$H$3,IMPRODUCT(COMPLEX(0,1),IMSQRT(IMPRODUCT(COMPLEX(B387,-C387),COMPLEX(D387,-E387)))))),IMDIV(1,IMEXP(IMPRODUCT(0.0205979*A387*$H$3,IMPRODUCT(COMPLEX(0,1),IMSQRT(IMPRODUCT(COMPLEX(B387,-C387),COMPLEX(D387,-E387)))))))))),1),IMSUM(IMPRODUCT(IMSQRT(IMDIV(COMPLEX(D387,-E387),COMPLEX(B387,-C387))),IMDIV(IMSUB(IMEXP(IMPRODUCT(0.0205979*A387*$H$3,IMPRODUCT(COMPLEX(0,1),IMSQRT(IMPRODUCT(COMPLEX(B387,-C387),COMPLEX(D387,-E387)))))),IMDIV(1,IMEXP(IMPRODUCT(0.0205979*A387*$H$3,IMPRODUCT(COMPLEX(0,1),IMSQRT(IMPRODUCT(COMPLEX(B387,-C387),COMPLEX(D387,-E387)))))))),IMSUM(IMEXP(IMPRODUCT(0.0205979*A387*$H$3,IMPRODUCT(COMPLEX(0,1),IMSQRT(IMPRODUCT(COMPLEX(B387,-C387),COMPLEX(D387,-E387)))))),IMDIV(1,IMEXP(IMPRODUCT(0.0205979*A387*$H$3,IMPRODUCT(COMPLEX(0,1),IMSQRT(IMPRODUCT(COMPLEX(B387,-C387),COMPLEX(D387,-E387)))))))))),1))))</f>
        <v>-2.52299108787599</v>
      </c>
      <c r="I387" s="15">
        <f>20*LOG10(IMABS(IMDIV(IMSUB(IMPRODUCT(IMSQRT(IMDIV(COMPLEX(D387,-E387),COMPLEX(B387,-C387))),IMDIV(IMSUB(IMEXP(IMPRODUCT(0.0205979*A387*$I$3,IMPRODUCT(COMPLEX(0,1),IMSQRT(IMPRODUCT(COMPLEX(B387,-C387),COMPLEX(D387,-E387)))))),IMDIV(1,IMEXP(IMPRODUCT(0.0205979*A387*$I$3,IMPRODUCT(COMPLEX(0,1),IMSQRT(IMPRODUCT(COMPLEX(B387,-C387),COMPLEX(D387,-E387)))))))),IMSUM(IMEXP(IMPRODUCT(0.0205979*A387*$I$3,IMPRODUCT(COMPLEX(0,1),IMSQRT(IMPRODUCT(COMPLEX(B387,-C387),COMPLEX(D387,-E387)))))),IMDIV(1,IMEXP(IMPRODUCT(0.0205979*A387*$I$3,IMPRODUCT(COMPLEX(0,1),IMSQRT(IMPRODUCT(COMPLEX(B387,-C387),COMPLEX(D387,-E387)))))))))),1),IMSUM(IMPRODUCT(IMSQRT(IMDIV(COMPLEX(D387,-E387),COMPLEX(B387,-C387))),IMDIV(IMSUB(IMEXP(IMPRODUCT(0.0205979*A387*$I$3,IMPRODUCT(COMPLEX(0,1),IMSQRT(IMPRODUCT(COMPLEX(B387,-C387),COMPLEX(D387,-E387)))))),IMDIV(1,IMEXP(IMPRODUCT(0.0205979*A387*$I$3,IMPRODUCT(COMPLEX(0,1),IMSQRT(IMPRODUCT(COMPLEX(B387,-C387),COMPLEX(D387,-E387)))))))),IMSUM(IMEXP(IMPRODUCT(0.0205979*A387*$I$3,IMPRODUCT(COMPLEX(0,1),IMSQRT(IMPRODUCT(COMPLEX(B387,-C387),COMPLEX(D387,-E387)))))),IMDIV(1,IMEXP(IMPRODUCT(0.0205979*A387*$I$3,IMPRODUCT(COMPLEX(0,1),IMSQRT(IMPRODUCT(COMPLEX(B387,-C387),COMPLEX(D387,-E387)))))))))),1))))</f>
        <v>-2.21612613848671</v>
      </c>
      <c r="J387" s="15">
        <f>20*LOG10(IMABS(IMDIV(IMSUB(IMPRODUCT(IMSQRT(IMDIV(COMPLEX(D387,-E387),COMPLEX(B387,-C387))),IMDIV(IMSUB(IMEXP(IMPRODUCT(0.0205979*A387*$J$3,IMPRODUCT(COMPLEX(0,1),IMSQRT(IMPRODUCT(COMPLEX(B387,-C387),COMPLEX(D387,-E387)))))),IMDIV(1,IMEXP(IMPRODUCT(0.0205979*A387*$J$3,IMPRODUCT(COMPLEX(0,1),IMSQRT(IMPRODUCT(COMPLEX(B387,-C387),COMPLEX(D387,-E387)))))))),IMSUM(IMEXP(IMPRODUCT(0.0205979*A387*$J$3,IMPRODUCT(COMPLEX(0,1),IMSQRT(IMPRODUCT(COMPLEX(B387,-C387),COMPLEX(D387,-E387)))))),IMDIV(1,IMEXP(IMPRODUCT(0.0205979*A387*$J$3,IMPRODUCT(COMPLEX(0,1),IMSQRT(IMPRODUCT(COMPLEX(B387,-C387),COMPLEX(D387,-E387)))))))))),1),IMSUM(IMPRODUCT(IMSQRT(IMDIV(COMPLEX(D387,-E387),COMPLEX(B387,-C387))),IMDIV(IMSUB(IMEXP(IMPRODUCT(0.0205979*A387*$J$3,IMPRODUCT(COMPLEX(0,1),IMSQRT(IMPRODUCT(COMPLEX(B387,-C387),COMPLEX(D387,-E387)))))),IMDIV(1,IMEXP(IMPRODUCT(0.0205979*A387*$J$3,IMPRODUCT(COMPLEX(0,1),IMSQRT(IMPRODUCT(COMPLEX(B387,-C387),COMPLEX(D387,-E387)))))))),IMSUM(IMEXP(IMPRODUCT(0.0205979*A387*$J$3,IMPRODUCT(COMPLEX(0,1),IMSQRT(IMPRODUCT(COMPLEX(B387,-C387),COMPLEX(D387,-E387)))))),IMDIV(1,IMEXP(IMPRODUCT(0.0205979*A387*$J$3,IMPRODUCT(COMPLEX(0,1),IMSQRT(IMPRODUCT(COMPLEX(B387,-C387),COMPLEX(D387,-E387)))))))))),1))))</f>
        <v>-2.39385958776019</v>
      </c>
      <c r="K387" s="15">
        <f>20*LOG10(IMABS(IMDIV(IMSUB(IMPRODUCT(IMSQRT(IMDIV(COMPLEX(D387,-E387),COMPLEX(B387,-C387))),IMDIV(IMSUB(IMEXP(IMPRODUCT(0.0205979*A387*$K$3,IMPRODUCT(COMPLEX(0,1),IMSQRT(IMPRODUCT(COMPLEX(B387,-C387),COMPLEX(D387,-E387)))))),IMDIV(1,IMEXP(IMPRODUCT(0.0205979*A387*$K$3,IMPRODUCT(COMPLEX(0,1),IMSQRT(IMPRODUCT(COMPLEX(B387,-C387),COMPLEX(D387,-E387)))))))),IMSUM(IMEXP(IMPRODUCT(0.0205979*A387*$K$3,IMPRODUCT(COMPLEX(0,1),IMSQRT(IMPRODUCT(COMPLEX(B387,-C387),COMPLEX(D387,-E387)))))),IMDIV(1,IMEXP(IMPRODUCT(0.0205979*A387*$K$3,IMPRODUCT(COMPLEX(0,1),IMSQRT(IMPRODUCT(COMPLEX(B387,-C387),COMPLEX(D387,-E387)))))))))),1),IMSUM(IMPRODUCT(IMSQRT(IMDIV(COMPLEX(D387,-E387),COMPLEX(B387,-C387))),IMDIV(IMSUB(IMEXP(IMPRODUCT(0.0205979*A387*$K$3,IMPRODUCT(COMPLEX(0,1),IMSQRT(IMPRODUCT(COMPLEX(B387,-C387),COMPLEX(D387,-E387)))))),IMDIV(1,IMEXP(IMPRODUCT(0.0205979*A387*$K$3,IMPRODUCT(COMPLEX(0,1),IMSQRT(IMPRODUCT(COMPLEX(B387,-C387),COMPLEX(D387,-E387)))))))),IMSUM(IMEXP(IMPRODUCT(0.0205979*A387*$K$3,IMPRODUCT(COMPLEX(0,1),IMSQRT(IMPRODUCT(COMPLEX(B387,-C387),COMPLEX(D387,-E387)))))),IMDIV(1,IMEXP(IMPRODUCT(0.0205979*A387*$K$3,IMPRODUCT(COMPLEX(0,1),IMSQRT(IMPRODUCT(COMPLEX(B387,-C387),COMPLEX(D387,-E387)))))))))),1))))</f>
        <v>-2.62038789986208</v>
      </c>
      <c r="L387" s="15">
        <f>20*LOG10(IMABS(IMDIV(IMSUB(IMPRODUCT(IMSQRT(IMDIV(COMPLEX(D387,-E387),COMPLEX(B387,-C387))),IMDIV(IMSUB(IMEXP(IMPRODUCT(0.0205979*A387*$L$3,IMPRODUCT(COMPLEX(0,1),IMSQRT(IMPRODUCT(COMPLEX(B387,-C387),COMPLEX(D387,-E387)))))),IMDIV(1,IMEXP(IMPRODUCT(0.0205979*A387*$L$3,IMPRODUCT(COMPLEX(0,1),IMSQRT(IMPRODUCT(COMPLEX(B387,-C387),COMPLEX(D387,-E387)))))))),IMSUM(IMEXP(IMPRODUCT(0.0205979*A387*$L$3,IMPRODUCT(COMPLEX(0,1),IMSQRT(IMPRODUCT(COMPLEX(B387,-C387),COMPLEX(D387,-E387)))))),IMDIV(1,IMEXP(IMPRODUCT(0.0205979*A387*$L$3,IMPRODUCT(COMPLEX(0,1),IMSQRT(IMPRODUCT(COMPLEX(B387,-C387),COMPLEX(D387,-E387)))))))))),1),IMSUM(IMPRODUCT(IMSQRT(IMDIV(COMPLEX(D387,-E387),COMPLEX(B387,-C387))),IMDIV(IMSUB(IMEXP(IMPRODUCT(0.0205979*A387*$L$3,IMPRODUCT(COMPLEX(0,1),IMSQRT(IMPRODUCT(COMPLEX(B387,-C387),COMPLEX(D387,-E387)))))),IMDIV(1,IMEXP(IMPRODUCT(0.0205979*A387*$L$3,IMPRODUCT(COMPLEX(0,1),IMSQRT(IMPRODUCT(COMPLEX(B387,-C387),COMPLEX(D387,-E387)))))))),IMSUM(IMEXP(IMPRODUCT(0.0205979*A387*$L$3,IMPRODUCT(COMPLEX(0,1),IMSQRT(IMPRODUCT(COMPLEX(B387,-C387),COMPLEX(D387,-E387)))))),IMDIV(1,IMEXP(IMPRODUCT(0.0205979*A387*$L$3,IMPRODUCT(COMPLEX(0,1),IMSQRT(IMPRODUCT(COMPLEX(B387,-C387),COMPLEX(D387,-E387)))))))))),1))))</f>
        <v>-2.63801869007418</v>
      </c>
      <c r="M387" s="15">
        <f>20*LOG10(IMABS(IMDIV(IMSUB(IMPRODUCT(IMSQRT(IMDIV(COMPLEX(D387,-E387),COMPLEX(B387,-C387))),IMDIV(IMSUB(IMEXP(IMPRODUCT(0.0205979*A387*$M$3,IMPRODUCT(COMPLEX(0,1),IMSQRT(IMPRODUCT(COMPLEX(B387,-C387),COMPLEX(D387,-E387)))))),IMDIV(1,IMEXP(IMPRODUCT(0.0205979*A387*$M$3,IMPRODUCT(COMPLEX(0,1),IMSQRT(IMPRODUCT(COMPLEX(B387,-C387),COMPLEX(D387,-E387)))))))),IMSUM(IMEXP(IMPRODUCT(0.0205979*A387*$M$3,IMPRODUCT(COMPLEX(0,1),IMSQRT(IMPRODUCT(COMPLEX(B387,-C387),COMPLEX(D387,-E387)))))),IMDIV(1,IMEXP(IMPRODUCT(0.0205979*A387*$M$3,IMPRODUCT(COMPLEX(0,1),IMSQRT(IMPRODUCT(COMPLEX(B387,-C387),COMPLEX(D387,-E387)))))))))),1),IMSUM(IMPRODUCT(IMSQRT(IMDIV(COMPLEX(D387,-E387),COMPLEX(B387,-C387))),IMDIV(IMSUB(IMEXP(IMPRODUCT(0.0205979*A387*$M$3,IMPRODUCT(COMPLEX(0,1),IMSQRT(IMPRODUCT(COMPLEX(B387,-C387),COMPLEX(D387,-E387)))))),IMDIV(1,IMEXP(IMPRODUCT(0.0205979*A387*$M$3,IMPRODUCT(COMPLEX(0,1),IMSQRT(IMPRODUCT(COMPLEX(B387,-C387),COMPLEX(D387,-E387)))))))),IMSUM(IMEXP(IMPRODUCT(0.0205979*A387*$M$3,IMPRODUCT(COMPLEX(0,1),IMSQRT(IMPRODUCT(COMPLEX(B387,-C387),COMPLEX(D387,-E387)))))),IMDIV(1,IMEXP(IMPRODUCT(0.0205979*A387*$M$3,IMPRODUCT(COMPLEX(0,1),IMSQRT(IMPRODUCT(COMPLEX(B387,-C387),COMPLEX(D387,-E387)))))))))),1))))</f>
        <v>-2.56359828434007</v>
      </c>
      <c r="N387" s="15">
        <f>20*LOG10(IMABS(IMDIV(IMSUB(IMPRODUCT(IMSQRT(IMDIV(COMPLEX(D387,-E387),COMPLEX(B387,-C387))),IMDIV(IMSUB(IMEXP(IMPRODUCT(0.0205979*A387*$N$3,IMPRODUCT(COMPLEX(0,1),IMSQRT(IMPRODUCT(COMPLEX(B387,-C387),COMPLEX(D387,-E387)))))),IMDIV(1,IMEXP(IMPRODUCT(0.0205979*A387*$N$3,IMPRODUCT(COMPLEX(0,1),IMSQRT(IMPRODUCT(COMPLEX(B387,-C387),COMPLEX(D387,-E387)))))))),IMSUM(IMEXP(IMPRODUCT(0.0205979*A387*$N$3,IMPRODUCT(COMPLEX(0,1),IMSQRT(IMPRODUCT(COMPLEX(B387,-C387),COMPLEX(D387,-E387)))))),IMDIV(1,IMEXP(IMPRODUCT(0.0205979*A387*$N$3,IMPRODUCT(COMPLEX(0,1),IMSQRT(IMPRODUCT(COMPLEX(B387,-C387),COMPLEX(D387,-E387)))))))))),1),IMSUM(IMPRODUCT(IMSQRT(IMDIV(COMPLEX(D387,-E387),COMPLEX(B387,-C387))),IMDIV(IMSUB(IMEXP(IMPRODUCT(0.0205979*A387*$N$3,IMPRODUCT(COMPLEX(0,1),IMSQRT(IMPRODUCT(COMPLEX(B387,-C387),COMPLEX(D387,-E387)))))),IMDIV(1,IMEXP(IMPRODUCT(0.0205979*A387*$N$3,IMPRODUCT(COMPLEX(0,1),IMSQRT(IMPRODUCT(COMPLEX(B387,-C387),COMPLEX(D387,-E387)))))))),IMSUM(IMEXP(IMPRODUCT(0.0205979*A387*$N$3,IMPRODUCT(COMPLEX(0,1),IMSQRT(IMPRODUCT(COMPLEX(B387,-C387),COMPLEX(D387,-E387)))))),IMDIV(1,IMEXP(IMPRODUCT(0.0205979*A387*$N$3,IMPRODUCT(COMPLEX(0,1),IMSQRT(IMPRODUCT(COMPLEX(B387,-C387),COMPLEX(D387,-E387)))))))))),1))))</f>
        <v>-2.53039597542927</v>
      </c>
      <c r="O387" s="15">
        <f>20*LOG10(IMABS(IMDIV(IMSUB(IMPRODUCT(IMSQRT(IMDIV(COMPLEX(D387,-E387),COMPLEX(B387,-C387))),IMDIV(IMSUB(IMEXP(IMPRODUCT(0.0205979*A387*$O$3,IMPRODUCT(COMPLEX(0,1),IMSQRT(IMPRODUCT(COMPLEX(B387,-C387),COMPLEX(D387,-E387)))))),IMDIV(1,IMEXP(IMPRODUCT(0.0205979*A387*$O$3,IMPRODUCT(COMPLEX(0,1),IMSQRT(IMPRODUCT(COMPLEX(B387,-C387),COMPLEX(D387,-E387)))))))),IMSUM(IMEXP(IMPRODUCT(0.0205979*A387*$O$3,IMPRODUCT(COMPLEX(0,1),IMSQRT(IMPRODUCT(COMPLEX(B387,-C387),COMPLEX(D387,-E387)))))),IMDIV(1,IMEXP(IMPRODUCT(0.0205979*A387*$O$3,IMPRODUCT(COMPLEX(0,1),IMSQRT(IMPRODUCT(COMPLEX(B387,-C387),COMPLEX(D387,-E387)))))))))),1),IMSUM(IMPRODUCT(IMSQRT(IMDIV(COMPLEX(D387,-E387),COMPLEX(B387,-C387))),IMDIV(IMSUB(IMEXP(IMPRODUCT(0.0205979*A387*$O$3,IMPRODUCT(COMPLEX(0,1),IMSQRT(IMPRODUCT(COMPLEX(B387,-C387),COMPLEX(D387,-E387)))))),IMDIV(1,IMEXP(IMPRODUCT(0.0205979*A387*$O$3,IMPRODUCT(COMPLEX(0,1),IMSQRT(IMPRODUCT(COMPLEX(B387,-C387),COMPLEX(D387,-E387)))))))),IMSUM(IMEXP(IMPRODUCT(0.0205979*A387*$O$3,IMPRODUCT(COMPLEX(0,1),IMSQRT(IMPRODUCT(COMPLEX(B387,-C387),COMPLEX(D387,-E387)))))),IMDIV(1,IMEXP(IMPRODUCT(0.0205979*A387*$O$3,IMPRODUCT(COMPLEX(0,1),IMSQRT(IMPRODUCT(COMPLEX(B387,-C387),COMPLEX(D387,-E387)))))))))),1))))</f>
        <v>-2.54271065848336</v>
      </c>
      <c r="P387" s="19">
        <f t="shared" si="73"/>
        <v>0.825195867781071</v>
      </c>
      <c r="Q387" s="19">
        <f t="shared" si="74"/>
        <v>0.111204153408139</v>
      </c>
    </row>
    <row r="388" spans="1:17">
      <c r="A388" s="2">
        <v>16.64</v>
      </c>
      <c r="B388">
        <v>19.9804</v>
      </c>
      <c r="C388">
        <v>16.6372</v>
      </c>
      <c r="D388">
        <v>0.5916</v>
      </c>
      <c r="E388">
        <v>0.0596</v>
      </c>
      <c r="F388" s="14">
        <f>20*LOG10(IMABS(IMDIV(IMSUB(IMPRODUCT(IMSQRT(IMDIV(COMPLEX(D388,-E388),COMPLEX(B388,-C388))),IMDIV(IMSUB(IMEXP(IMPRODUCT(0.0205979*A388*$F$3,IMPRODUCT(COMPLEX(0,1),IMSQRT(IMPRODUCT(COMPLEX(B388,-C388),COMPLEX(D388,-E388)))))),IMDIV(1,IMEXP(IMPRODUCT(0.0205979*A388*$F$3,IMPRODUCT(COMPLEX(0,1),IMSQRT(IMPRODUCT(COMPLEX(B388,-C388),COMPLEX(D388,-E388)))))))),IMSUM(IMEXP(IMPRODUCT(0.0205979*A388*$F$3,IMPRODUCT(COMPLEX(0,1),IMSQRT(IMPRODUCT(COMPLEX(B388,-C388),COMPLEX(D388,-E388)))))),IMDIV(1,IMEXP(IMPRODUCT(0.0205979*A388*$F$3,IMPRODUCT(COMPLEX(0,1),IMSQRT(IMPRODUCT(COMPLEX(B388,-C388),COMPLEX(D388,-E388)))))))))),1),IMSUM(IMPRODUCT(IMSQRT(IMDIV(COMPLEX(D388,-E388),COMPLEX(B388,-C388))),IMDIV(IMSUB(IMEXP(IMPRODUCT(0.0205979*A388*$F$3,IMPRODUCT(COMPLEX(0,1),IMSQRT(IMPRODUCT(COMPLEX(B388,-C388),COMPLEX(D388,-E388)))))),IMDIV(1,IMEXP(IMPRODUCT(0.0205979*A388*$F$3,IMPRODUCT(COMPLEX(0,1),IMSQRT(IMPRODUCT(COMPLEX(B388,-C388),COMPLEX(D388,-E388)))))))),IMSUM(IMEXP(IMPRODUCT(0.0205979*A388*$F$3,IMPRODUCT(COMPLEX(0,1),IMSQRT(IMPRODUCT(COMPLEX(B388,-C388),COMPLEX(D388,-E388)))))),IMDIV(1,IMEXP(IMPRODUCT(0.0205979*A388*$F$3,IMPRODUCT(COMPLEX(0,1),IMSQRT(IMPRODUCT(COMPLEX(B388,-C388),COMPLEX(D388,-E388)))))))))),1))))</f>
        <v>-3.23543288051916</v>
      </c>
      <c r="G388" s="15">
        <f>20*LOG10(IMABS(IMDIV(IMSUB(IMPRODUCT(IMSQRT(IMDIV(COMPLEX(D388,-E388),COMPLEX(B388,-C388))),IMDIV(IMSUB(IMEXP(IMPRODUCT(0.0205979*A388*$G$3,IMPRODUCT(COMPLEX(0,1),IMSQRT(IMPRODUCT(COMPLEX(B388,-C388),COMPLEX(D388,-E388)))))),IMDIV(1,IMEXP(IMPRODUCT(0.0205979*A388*$G$3,IMPRODUCT(COMPLEX(0,1),IMSQRT(IMPRODUCT(COMPLEX(B388,-C388),COMPLEX(D388,-E388)))))))),IMSUM(IMEXP(IMPRODUCT(0.0205979*A388*$G$3,IMPRODUCT(COMPLEX(0,1),IMSQRT(IMPRODUCT(COMPLEX(B388,-C388),COMPLEX(D388,-E388)))))),IMDIV(1,IMEXP(IMPRODUCT(0.0205979*A388*$G$3,IMPRODUCT(COMPLEX(0,1),IMSQRT(IMPRODUCT(COMPLEX(B388,-C388),COMPLEX(D388,-E388)))))))))),1),IMSUM(IMPRODUCT(IMSQRT(IMDIV(COMPLEX(D388,-E388),COMPLEX(B388,-C388))),IMDIV(IMSUB(IMEXP(IMPRODUCT(0.0205979*A388*$G$3,IMPRODUCT(COMPLEX(0,1),IMSQRT(IMPRODUCT(COMPLEX(B388,-C388),COMPLEX(D388,-E388)))))),IMDIV(1,IMEXP(IMPRODUCT(0.0205979*A388*$G$3,IMPRODUCT(COMPLEX(0,1),IMSQRT(IMPRODUCT(COMPLEX(B388,-C388),COMPLEX(D388,-E388)))))))),IMSUM(IMEXP(IMPRODUCT(0.0205979*A388*$G$3,IMPRODUCT(COMPLEX(0,1),IMSQRT(IMPRODUCT(COMPLEX(B388,-C388),COMPLEX(D388,-E388)))))),IMDIV(1,IMEXP(IMPRODUCT(0.0205979*A388*$G$3,IMPRODUCT(COMPLEX(0,1),IMSQRT(IMPRODUCT(COMPLEX(B388,-C388),COMPLEX(D388,-E388)))))))))),1))))</f>
        <v>-3.76819597000677</v>
      </c>
      <c r="H388" s="15">
        <f>20*LOG10(IMABS(IMDIV(IMSUB(IMPRODUCT(IMSQRT(IMDIV(COMPLEX(D388,-E388),COMPLEX(B388,-C388))),IMDIV(IMSUB(IMEXP(IMPRODUCT(0.0205979*A388*$H$3,IMPRODUCT(COMPLEX(0,1),IMSQRT(IMPRODUCT(COMPLEX(B388,-C388),COMPLEX(D388,-E388)))))),IMDIV(1,IMEXP(IMPRODUCT(0.0205979*A388*$H$3,IMPRODUCT(COMPLEX(0,1),IMSQRT(IMPRODUCT(COMPLEX(B388,-C388),COMPLEX(D388,-E388)))))))),IMSUM(IMEXP(IMPRODUCT(0.0205979*A388*$H$3,IMPRODUCT(COMPLEX(0,1),IMSQRT(IMPRODUCT(COMPLEX(B388,-C388),COMPLEX(D388,-E388)))))),IMDIV(1,IMEXP(IMPRODUCT(0.0205979*A388*$H$3,IMPRODUCT(COMPLEX(0,1),IMSQRT(IMPRODUCT(COMPLEX(B388,-C388),COMPLEX(D388,-E388)))))))))),1),IMSUM(IMPRODUCT(IMSQRT(IMDIV(COMPLEX(D388,-E388),COMPLEX(B388,-C388))),IMDIV(IMSUB(IMEXP(IMPRODUCT(0.0205979*A388*$H$3,IMPRODUCT(COMPLEX(0,1),IMSQRT(IMPRODUCT(COMPLEX(B388,-C388),COMPLEX(D388,-E388)))))),IMDIV(1,IMEXP(IMPRODUCT(0.0205979*A388*$H$3,IMPRODUCT(COMPLEX(0,1),IMSQRT(IMPRODUCT(COMPLEX(B388,-C388),COMPLEX(D388,-E388)))))))),IMSUM(IMEXP(IMPRODUCT(0.0205979*A388*$H$3,IMPRODUCT(COMPLEX(0,1),IMSQRT(IMPRODUCT(COMPLEX(B388,-C388),COMPLEX(D388,-E388)))))),IMDIV(1,IMEXP(IMPRODUCT(0.0205979*A388*$H$3,IMPRODUCT(COMPLEX(0,1),IMSQRT(IMPRODUCT(COMPLEX(B388,-C388),COMPLEX(D388,-E388)))))))))),1))))</f>
        <v>-2.48026453442037</v>
      </c>
      <c r="I388" s="15">
        <f>20*LOG10(IMABS(IMDIV(IMSUB(IMPRODUCT(IMSQRT(IMDIV(COMPLEX(D388,-E388),COMPLEX(B388,-C388))),IMDIV(IMSUB(IMEXP(IMPRODUCT(0.0205979*A388*$I$3,IMPRODUCT(COMPLEX(0,1),IMSQRT(IMPRODUCT(COMPLEX(B388,-C388),COMPLEX(D388,-E388)))))),IMDIV(1,IMEXP(IMPRODUCT(0.0205979*A388*$I$3,IMPRODUCT(COMPLEX(0,1),IMSQRT(IMPRODUCT(COMPLEX(B388,-C388),COMPLEX(D388,-E388)))))))),IMSUM(IMEXP(IMPRODUCT(0.0205979*A388*$I$3,IMPRODUCT(COMPLEX(0,1),IMSQRT(IMPRODUCT(COMPLEX(B388,-C388),COMPLEX(D388,-E388)))))),IMDIV(1,IMEXP(IMPRODUCT(0.0205979*A388*$I$3,IMPRODUCT(COMPLEX(0,1),IMSQRT(IMPRODUCT(COMPLEX(B388,-C388),COMPLEX(D388,-E388)))))))))),1),IMSUM(IMPRODUCT(IMSQRT(IMDIV(COMPLEX(D388,-E388),COMPLEX(B388,-C388))),IMDIV(IMSUB(IMEXP(IMPRODUCT(0.0205979*A388*$I$3,IMPRODUCT(COMPLEX(0,1),IMSQRT(IMPRODUCT(COMPLEX(B388,-C388),COMPLEX(D388,-E388)))))),IMDIV(1,IMEXP(IMPRODUCT(0.0205979*A388*$I$3,IMPRODUCT(COMPLEX(0,1),IMSQRT(IMPRODUCT(COMPLEX(B388,-C388),COMPLEX(D388,-E388)))))))),IMSUM(IMEXP(IMPRODUCT(0.0205979*A388*$I$3,IMPRODUCT(COMPLEX(0,1),IMSQRT(IMPRODUCT(COMPLEX(B388,-C388),COMPLEX(D388,-E388)))))),IMDIV(1,IMEXP(IMPRODUCT(0.0205979*A388*$I$3,IMPRODUCT(COMPLEX(0,1),IMSQRT(IMPRODUCT(COMPLEX(B388,-C388),COMPLEX(D388,-E388)))))))))),1))))</f>
        <v>-2.18314251829585</v>
      </c>
      <c r="J388" s="15">
        <f>20*LOG10(IMABS(IMDIV(IMSUB(IMPRODUCT(IMSQRT(IMDIV(COMPLEX(D388,-E388),COMPLEX(B388,-C388))),IMDIV(IMSUB(IMEXP(IMPRODUCT(0.0205979*A388*$J$3,IMPRODUCT(COMPLEX(0,1),IMSQRT(IMPRODUCT(COMPLEX(B388,-C388),COMPLEX(D388,-E388)))))),IMDIV(1,IMEXP(IMPRODUCT(0.0205979*A388*$J$3,IMPRODUCT(COMPLEX(0,1),IMSQRT(IMPRODUCT(COMPLEX(B388,-C388),COMPLEX(D388,-E388)))))))),IMSUM(IMEXP(IMPRODUCT(0.0205979*A388*$J$3,IMPRODUCT(COMPLEX(0,1),IMSQRT(IMPRODUCT(COMPLEX(B388,-C388),COMPLEX(D388,-E388)))))),IMDIV(1,IMEXP(IMPRODUCT(0.0205979*A388*$J$3,IMPRODUCT(COMPLEX(0,1),IMSQRT(IMPRODUCT(COMPLEX(B388,-C388),COMPLEX(D388,-E388)))))))))),1),IMSUM(IMPRODUCT(IMSQRT(IMDIV(COMPLEX(D388,-E388),COMPLEX(B388,-C388))),IMDIV(IMSUB(IMEXP(IMPRODUCT(0.0205979*A388*$J$3,IMPRODUCT(COMPLEX(0,1),IMSQRT(IMPRODUCT(COMPLEX(B388,-C388),COMPLEX(D388,-E388)))))),IMDIV(1,IMEXP(IMPRODUCT(0.0205979*A388*$J$3,IMPRODUCT(COMPLEX(0,1),IMSQRT(IMPRODUCT(COMPLEX(B388,-C388),COMPLEX(D388,-E388)))))))),IMSUM(IMEXP(IMPRODUCT(0.0205979*A388*$J$3,IMPRODUCT(COMPLEX(0,1),IMSQRT(IMPRODUCT(COMPLEX(B388,-C388),COMPLEX(D388,-E388)))))),IMDIV(1,IMEXP(IMPRODUCT(0.0205979*A388*$J$3,IMPRODUCT(COMPLEX(0,1),IMSQRT(IMPRODUCT(COMPLEX(B388,-C388),COMPLEX(D388,-E388)))))))))),1))))</f>
        <v>-2.36821853970886</v>
      </c>
      <c r="K388" s="15">
        <f>20*LOG10(IMABS(IMDIV(IMSUB(IMPRODUCT(IMSQRT(IMDIV(COMPLEX(D388,-E388),COMPLEX(B388,-C388))),IMDIV(IMSUB(IMEXP(IMPRODUCT(0.0205979*A388*$K$3,IMPRODUCT(COMPLEX(0,1),IMSQRT(IMPRODUCT(COMPLEX(B388,-C388),COMPLEX(D388,-E388)))))),IMDIV(1,IMEXP(IMPRODUCT(0.0205979*A388*$K$3,IMPRODUCT(COMPLEX(0,1),IMSQRT(IMPRODUCT(COMPLEX(B388,-C388),COMPLEX(D388,-E388)))))))),IMSUM(IMEXP(IMPRODUCT(0.0205979*A388*$K$3,IMPRODUCT(COMPLEX(0,1),IMSQRT(IMPRODUCT(COMPLEX(B388,-C388),COMPLEX(D388,-E388)))))),IMDIV(1,IMEXP(IMPRODUCT(0.0205979*A388*$K$3,IMPRODUCT(COMPLEX(0,1),IMSQRT(IMPRODUCT(COMPLEX(B388,-C388),COMPLEX(D388,-E388)))))))))),1),IMSUM(IMPRODUCT(IMSQRT(IMDIV(COMPLEX(D388,-E388),COMPLEX(B388,-C388))),IMDIV(IMSUB(IMEXP(IMPRODUCT(0.0205979*A388*$K$3,IMPRODUCT(COMPLEX(0,1),IMSQRT(IMPRODUCT(COMPLEX(B388,-C388),COMPLEX(D388,-E388)))))),IMDIV(1,IMEXP(IMPRODUCT(0.0205979*A388*$K$3,IMPRODUCT(COMPLEX(0,1),IMSQRT(IMPRODUCT(COMPLEX(B388,-C388),COMPLEX(D388,-E388)))))))),IMSUM(IMEXP(IMPRODUCT(0.0205979*A388*$K$3,IMPRODUCT(COMPLEX(0,1),IMSQRT(IMPRODUCT(COMPLEX(B388,-C388),COMPLEX(D388,-E388)))))),IMDIV(1,IMEXP(IMPRODUCT(0.0205979*A388*$K$3,IMPRODUCT(COMPLEX(0,1),IMSQRT(IMPRODUCT(COMPLEX(B388,-C388),COMPLEX(D388,-E388)))))))))),1))))</f>
        <v>-2.59459550409626</v>
      </c>
      <c r="L388" s="15">
        <f>20*LOG10(IMABS(IMDIV(IMSUB(IMPRODUCT(IMSQRT(IMDIV(COMPLEX(D388,-E388),COMPLEX(B388,-C388))),IMDIV(IMSUB(IMEXP(IMPRODUCT(0.0205979*A388*$L$3,IMPRODUCT(COMPLEX(0,1),IMSQRT(IMPRODUCT(COMPLEX(B388,-C388),COMPLEX(D388,-E388)))))),IMDIV(1,IMEXP(IMPRODUCT(0.0205979*A388*$L$3,IMPRODUCT(COMPLEX(0,1),IMSQRT(IMPRODUCT(COMPLEX(B388,-C388),COMPLEX(D388,-E388)))))))),IMSUM(IMEXP(IMPRODUCT(0.0205979*A388*$L$3,IMPRODUCT(COMPLEX(0,1),IMSQRT(IMPRODUCT(COMPLEX(B388,-C388),COMPLEX(D388,-E388)))))),IMDIV(1,IMEXP(IMPRODUCT(0.0205979*A388*$L$3,IMPRODUCT(COMPLEX(0,1),IMSQRT(IMPRODUCT(COMPLEX(B388,-C388),COMPLEX(D388,-E388)))))))))),1),IMSUM(IMPRODUCT(IMSQRT(IMDIV(COMPLEX(D388,-E388),COMPLEX(B388,-C388))),IMDIV(IMSUB(IMEXP(IMPRODUCT(0.0205979*A388*$L$3,IMPRODUCT(COMPLEX(0,1),IMSQRT(IMPRODUCT(COMPLEX(B388,-C388),COMPLEX(D388,-E388)))))),IMDIV(1,IMEXP(IMPRODUCT(0.0205979*A388*$L$3,IMPRODUCT(COMPLEX(0,1),IMSQRT(IMPRODUCT(COMPLEX(B388,-C388),COMPLEX(D388,-E388)))))))),IMSUM(IMEXP(IMPRODUCT(0.0205979*A388*$L$3,IMPRODUCT(COMPLEX(0,1),IMSQRT(IMPRODUCT(COMPLEX(B388,-C388),COMPLEX(D388,-E388)))))),IMDIV(1,IMEXP(IMPRODUCT(0.0205979*A388*$L$3,IMPRODUCT(COMPLEX(0,1),IMSQRT(IMPRODUCT(COMPLEX(B388,-C388),COMPLEX(D388,-E388)))))))))),1))))</f>
        <v>-2.60648179165163</v>
      </c>
      <c r="M388" s="15">
        <f>20*LOG10(IMABS(IMDIV(IMSUB(IMPRODUCT(IMSQRT(IMDIV(COMPLEX(D388,-E388),COMPLEX(B388,-C388))),IMDIV(IMSUB(IMEXP(IMPRODUCT(0.0205979*A388*$M$3,IMPRODUCT(COMPLEX(0,1),IMSQRT(IMPRODUCT(COMPLEX(B388,-C388),COMPLEX(D388,-E388)))))),IMDIV(1,IMEXP(IMPRODUCT(0.0205979*A388*$M$3,IMPRODUCT(COMPLEX(0,1),IMSQRT(IMPRODUCT(COMPLEX(B388,-C388),COMPLEX(D388,-E388)))))))),IMSUM(IMEXP(IMPRODUCT(0.0205979*A388*$M$3,IMPRODUCT(COMPLEX(0,1),IMSQRT(IMPRODUCT(COMPLEX(B388,-C388),COMPLEX(D388,-E388)))))),IMDIV(1,IMEXP(IMPRODUCT(0.0205979*A388*$M$3,IMPRODUCT(COMPLEX(0,1),IMSQRT(IMPRODUCT(COMPLEX(B388,-C388),COMPLEX(D388,-E388)))))))))),1),IMSUM(IMPRODUCT(IMSQRT(IMDIV(COMPLEX(D388,-E388),COMPLEX(B388,-C388))),IMDIV(IMSUB(IMEXP(IMPRODUCT(0.0205979*A388*$M$3,IMPRODUCT(COMPLEX(0,1),IMSQRT(IMPRODUCT(COMPLEX(B388,-C388),COMPLEX(D388,-E388)))))),IMDIV(1,IMEXP(IMPRODUCT(0.0205979*A388*$M$3,IMPRODUCT(COMPLEX(0,1),IMSQRT(IMPRODUCT(COMPLEX(B388,-C388),COMPLEX(D388,-E388)))))))),IMSUM(IMEXP(IMPRODUCT(0.0205979*A388*$M$3,IMPRODUCT(COMPLEX(0,1),IMSQRT(IMPRODUCT(COMPLEX(B388,-C388),COMPLEX(D388,-E388)))))),IMDIV(1,IMEXP(IMPRODUCT(0.0205979*A388*$M$3,IMPRODUCT(COMPLEX(0,1),IMSQRT(IMPRODUCT(COMPLEX(B388,-C388),COMPLEX(D388,-E388)))))))))),1))))</f>
        <v>-2.53014705884281</v>
      </c>
      <c r="N388" s="15">
        <f>20*LOG10(IMABS(IMDIV(IMSUB(IMPRODUCT(IMSQRT(IMDIV(COMPLEX(D388,-E388),COMPLEX(B388,-C388))),IMDIV(IMSUB(IMEXP(IMPRODUCT(0.0205979*A388*$N$3,IMPRODUCT(COMPLEX(0,1),IMSQRT(IMPRODUCT(COMPLEX(B388,-C388),COMPLEX(D388,-E388)))))),IMDIV(1,IMEXP(IMPRODUCT(0.0205979*A388*$N$3,IMPRODUCT(COMPLEX(0,1),IMSQRT(IMPRODUCT(COMPLEX(B388,-C388),COMPLEX(D388,-E388)))))))),IMSUM(IMEXP(IMPRODUCT(0.0205979*A388*$N$3,IMPRODUCT(COMPLEX(0,1),IMSQRT(IMPRODUCT(COMPLEX(B388,-C388),COMPLEX(D388,-E388)))))),IMDIV(1,IMEXP(IMPRODUCT(0.0205979*A388*$N$3,IMPRODUCT(COMPLEX(0,1),IMSQRT(IMPRODUCT(COMPLEX(B388,-C388),COMPLEX(D388,-E388)))))))))),1),IMSUM(IMPRODUCT(IMSQRT(IMDIV(COMPLEX(D388,-E388),COMPLEX(B388,-C388))),IMDIV(IMSUB(IMEXP(IMPRODUCT(0.0205979*A388*$N$3,IMPRODUCT(COMPLEX(0,1),IMSQRT(IMPRODUCT(COMPLEX(B388,-C388),COMPLEX(D388,-E388)))))),IMDIV(1,IMEXP(IMPRODUCT(0.0205979*A388*$N$3,IMPRODUCT(COMPLEX(0,1),IMSQRT(IMPRODUCT(COMPLEX(B388,-C388),COMPLEX(D388,-E388)))))))),IMSUM(IMEXP(IMPRODUCT(0.0205979*A388*$N$3,IMPRODUCT(COMPLEX(0,1),IMSQRT(IMPRODUCT(COMPLEX(B388,-C388),COMPLEX(D388,-E388)))))),IMDIV(1,IMEXP(IMPRODUCT(0.0205979*A388*$N$3,IMPRODUCT(COMPLEX(0,1),IMSQRT(IMPRODUCT(COMPLEX(B388,-C388),COMPLEX(D388,-E388)))))))))),1))))</f>
        <v>-2.49859336551657</v>
      </c>
      <c r="O388" s="15">
        <f>20*LOG10(IMABS(IMDIV(IMSUB(IMPRODUCT(IMSQRT(IMDIV(COMPLEX(D388,-E388),COMPLEX(B388,-C388))),IMDIV(IMSUB(IMEXP(IMPRODUCT(0.0205979*A388*$O$3,IMPRODUCT(COMPLEX(0,1),IMSQRT(IMPRODUCT(COMPLEX(B388,-C388),COMPLEX(D388,-E388)))))),IMDIV(1,IMEXP(IMPRODUCT(0.0205979*A388*$O$3,IMPRODUCT(COMPLEX(0,1),IMSQRT(IMPRODUCT(COMPLEX(B388,-C388),COMPLEX(D388,-E388)))))))),IMSUM(IMEXP(IMPRODUCT(0.0205979*A388*$O$3,IMPRODUCT(COMPLEX(0,1),IMSQRT(IMPRODUCT(COMPLEX(B388,-C388),COMPLEX(D388,-E388)))))),IMDIV(1,IMEXP(IMPRODUCT(0.0205979*A388*$O$3,IMPRODUCT(COMPLEX(0,1),IMSQRT(IMPRODUCT(COMPLEX(B388,-C388),COMPLEX(D388,-E388)))))))))),1),IMSUM(IMPRODUCT(IMSQRT(IMDIV(COMPLEX(D388,-E388),COMPLEX(B388,-C388))),IMDIV(IMSUB(IMEXP(IMPRODUCT(0.0205979*A388*$O$3,IMPRODUCT(COMPLEX(0,1),IMSQRT(IMPRODUCT(COMPLEX(B388,-C388),COMPLEX(D388,-E388)))))),IMDIV(1,IMEXP(IMPRODUCT(0.0205979*A388*$O$3,IMPRODUCT(COMPLEX(0,1),IMSQRT(IMPRODUCT(COMPLEX(B388,-C388),COMPLEX(D388,-E388)))))))),IMSUM(IMEXP(IMPRODUCT(0.0205979*A388*$O$3,IMPRODUCT(COMPLEX(0,1),IMSQRT(IMPRODUCT(COMPLEX(B388,-C388),COMPLEX(D388,-E388)))))),IMDIV(1,IMEXP(IMPRODUCT(0.0205979*A388*$O$3,IMPRODUCT(COMPLEX(0,1),IMSQRT(IMPRODUCT(COMPLEX(B388,-C388),COMPLEX(D388,-E388)))))))))),1))))</f>
        <v>-2.51251475022218</v>
      </c>
      <c r="P388" s="19">
        <f t="shared" si="73"/>
        <v>0.832676022502052</v>
      </c>
      <c r="Q388" s="19">
        <f t="shared" si="74"/>
        <v>0.100743745774172</v>
      </c>
    </row>
    <row r="389" spans="1:17">
      <c r="A389" s="2">
        <v>16.72</v>
      </c>
      <c r="B389">
        <v>20.0535</v>
      </c>
      <c r="C389">
        <v>16.5142</v>
      </c>
      <c r="D389">
        <v>0.5883</v>
      </c>
      <c r="E389">
        <v>0.0612</v>
      </c>
      <c r="F389" s="14">
        <f>20*LOG10(IMABS(IMDIV(IMSUB(IMPRODUCT(IMSQRT(IMDIV(COMPLEX(D389,-E389),COMPLEX(B389,-C389))),IMDIV(IMSUB(IMEXP(IMPRODUCT(0.0205979*A389*$F$3,IMPRODUCT(COMPLEX(0,1),IMSQRT(IMPRODUCT(COMPLEX(B389,-C389),COMPLEX(D389,-E389)))))),IMDIV(1,IMEXP(IMPRODUCT(0.0205979*A389*$F$3,IMPRODUCT(COMPLEX(0,1),IMSQRT(IMPRODUCT(COMPLEX(B389,-C389),COMPLEX(D389,-E389)))))))),IMSUM(IMEXP(IMPRODUCT(0.0205979*A389*$F$3,IMPRODUCT(COMPLEX(0,1),IMSQRT(IMPRODUCT(COMPLEX(B389,-C389),COMPLEX(D389,-E389)))))),IMDIV(1,IMEXP(IMPRODUCT(0.0205979*A389*$F$3,IMPRODUCT(COMPLEX(0,1),IMSQRT(IMPRODUCT(COMPLEX(B389,-C389),COMPLEX(D389,-E389)))))))))),1),IMSUM(IMPRODUCT(IMSQRT(IMDIV(COMPLEX(D389,-E389),COMPLEX(B389,-C389))),IMDIV(IMSUB(IMEXP(IMPRODUCT(0.0205979*A389*$F$3,IMPRODUCT(COMPLEX(0,1),IMSQRT(IMPRODUCT(COMPLEX(B389,-C389),COMPLEX(D389,-E389)))))),IMDIV(1,IMEXP(IMPRODUCT(0.0205979*A389*$F$3,IMPRODUCT(COMPLEX(0,1),IMSQRT(IMPRODUCT(COMPLEX(B389,-C389),COMPLEX(D389,-E389)))))))),IMSUM(IMEXP(IMPRODUCT(0.0205979*A389*$F$3,IMPRODUCT(COMPLEX(0,1),IMSQRT(IMPRODUCT(COMPLEX(B389,-C389),COMPLEX(D389,-E389)))))),IMDIV(1,IMEXP(IMPRODUCT(0.0205979*A389*$F$3,IMPRODUCT(COMPLEX(0,1),IMSQRT(IMPRODUCT(COMPLEX(B389,-C389),COMPLEX(D389,-E389)))))))))),1))))</f>
        <v>-3.26088691614612</v>
      </c>
      <c r="G389" s="15">
        <f>20*LOG10(IMABS(IMDIV(IMSUB(IMPRODUCT(IMSQRT(IMDIV(COMPLEX(D389,-E389),COMPLEX(B389,-C389))),IMDIV(IMSUB(IMEXP(IMPRODUCT(0.0205979*A389*$G$3,IMPRODUCT(COMPLEX(0,1),IMSQRT(IMPRODUCT(COMPLEX(B389,-C389),COMPLEX(D389,-E389)))))),IMDIV(1,IMEXP(IMPRODUCT(0.0205979*A389*$G$3,IMPRODUCT(COMPLEX(0,1),IMSQRT(IMPRODUCT(COMPLEX(B389,-C389),COMPLEX(D389,-E389)))))))),IMSUM(IMEXP(IMPRODUCT(0.0205979*A389*$G$3,IMPRODUCT(COMPLEX(0,1),IMSQRT(IMPRODUCT(COMPLEX(B389,-C389),COMPLEX(D389,-E389)))))),IMDIV(1,IMEXP(IMPRODUCT(0.0205979*A389*$G$3,IMPRODUCT(COMPLEX(0,1),IMSQRT(IMPRODUCT(COMPLEX(B389,-C389),COMPLEX(D389,-E389)))))))))),1),IMSUM(IMPRODUCT(IMSQRT(IMDIV(COMPLEX(D389,-E389),COMPLEX(B389,-C389))),IMDIV(IMSUB(IMEXP(IMPRODUCT(0.0205979*A389*$G$3,IMPRODUCT(COMPLEX(0,1),IMSQRT(IMPRODUCT(COMPLEX(B389,-C389),COMPLEX(D389,-E389)))))),IMDIV(1,IMEXP(IMPRODUCT(0.0205979*A389*$G$3,IMPRODUCT(COMPLEX(0,1),IMSQRT(IMPRODUCT(COMPLEX(B389,-C389),COMPLEX(D389,-E389)))))))),IMSUM(IMEXP(IMPRODUCT(0.0205979*A389*$G$3,IMPRODUCT(COMPLEX(0,1),IMSQRT(IMPRODUCT(COMPLEX(B389,-C389),COMPLEX(D389,-E389)))))),IMDIV(1,IMEXP(IMPRODUCT(0.0205979*A389*$G$3,IMPRODUCT(COMPLEX(0,1),IMSQRT(IMPRODUCT(COMPLEX(B389,-C389),COMPLEX(D389,-E389)))))))))),1))))</f>
        <v>-3.75524673688396</v>
      </c>
      <c r="H389" s="15">
        <f>20*LOG10(IMABS(IMDIV(IMSUB(IMPRODUCT(IMSQRT(IMDIV(COMPLEX(D389,-E389),COMPLEX(B389,-C389))),IMDIV(IMSUB(IMEXP(IMPRODUCT(0.0205979*A389*$H$3,IMPRODUCT(COMPLEX(0,1),IMSQRT(IMPRODUCT(COMPLEX(B389,-C389),COMPLEX(D389,-E389)))))),IMDIV(1,IMEXP(IMPRODUCT(0.0205979*A389*$H$3,IMPRODUCT(COMPLEX(0,1),IMSQRT(IMPRODUCT(COMPLEX(B389,-C389),COMPLEX(D389,-E389)))))))),IMSUM(IMEXP(IMPRODUCT(0.0205979*A389*$H$3,IMPRODUCT(COMPLEX(0,1),IMSQRT(IMPRODUCT(COMPLEX(B389,-C389),COMPLEX(D389,-E389)))))),IMDIV(1,IMEXP(IMPRODUCT(0.0205979*A389*$H$3,IMPRODUCT(COMPLEX(0,1),IMSQRT(IMPRODUCT(COMPLEX(B389,-C389),COMPLEX(D389,-E389)))))))))),1),IMSUM(IMPRODUCT(IMSQRT(IMDIV(COMPLEX(D389,-E389),COMPLEX(B389,-C389))),IMDIV(IMSUB(IMEXP(IMPRODUCT(0.0205979*A389*$H$3,IMPRODUCT(COMPLEX(0,1),IMSQRT(IMPRODUCT(COMPLEX(B389,-C389),COMPLEX(D389,-E389)))))),IMDIV(1,IMEXP(IMPRODUCT(0.0205979*A389*$H$3,IMPRODUCT(COMPLEX(0,1),IMSQRT(IMPRODUCT(COMPLEX(B389,-C389),COMPLEX(D389,-E389)))))))),IMSUM(IMEXP(IMPRODUCT(0.0205979*A389*$H$3,IMPRODUCT(COMPLEX(0,1),IMSQRT(IMPRODUCT(COMPLEX(B389,-C389),COMPLEX(D389,-E389)))))),IMDIV(1,IMEXP(IMPRODUCT(0.0205979*A389*$H$3,IMPRODUCT(COMPLEX(0,1),IMSQRT(IMPRODUCT(COMPLEX(B389,-C389),COMPLEX(D389,-E389)))))))))),1))))</f>
        <v>-2.46854200707096</v>
      </c>
      <c r="I389" s="15">
        <f>20*LOG10(IMABS(IMDIV(IMSUB(IMPRODUCT(IMSQRT(IMDIV(COMPLEX(D389,-E389),COMPLEX(B389,-C389))),IMDIV(IMSUB(IMEXP(IMPRODUCT(0.0205979*A389*$I$3,IMPRODUCT(COMPLEX(0,1),IMSQRT(IMPRODUCT(COMPLEX(B389,-C389),COMPLEX(D389,-E389)))))),IMDIV(1,IMEXP(IMPRODUCT(0.0205979*A389*$I$3,IMPRODUCT(COMPLEX(0,1),IMSQRT(IMPRODUCT(COMPLEX(B389,-C389),COMPLEX(D389,-E389)))))))),IMSUM(IMEXP(IMPRODUCT(0.0205979*A389*$I$3,IMPRODUCT(COMPLEX(0,1),IMSQRT(IMPRODUCT(COMPLEX(B389,-C389),COMPLEX(D389,-E389)))))),IMDIV(1,IMEXP(IMPRODUCT(0.0205979*A389*$I$3,IMPRODUCT(COMPLEX(0,1),IMSQRT(IMPRODUCT(COMPLEX(B389,-C389),COMPLEX(D389,-E389)))))))))),1),IMSUM(IMPRODUCT(IMSQRT(IMDIV(COMPLEX(D389,-E389),COMPLEX(B389,-C389))),IMDIV(IMSUB(IMEXP(IMPRODUCT(0.0205979*A389*$I$3,IMPRODUCT(COMPLEX(0,1),IMSQRT(IMPRODUCT(COMPLEX(B389,-C389),COMPLEX(D389,-E389)))))),IMDIV(1,IMEXP(IMPRODUCT(0.0205979*A389*$I$3,IMPRODUCT(COMPLEX(0,1),IMSQRT(IMPRODUCT(COMPLEX(B389,-C389),COMPLEX(D389,-E389)))))))),IMSUM(IMEXP(IMPRODUCT(0.0205979*A389*$I$3,IMPRODUCT(COMPLEX(0,1),IMSQRT(IMPRODUCT(COMPLEX(B389,-C389),COMPLEX(D389,-E389)))))),IMDIV(1,IMEXP(IMPRODUCT(0.0205979*A389*$I$3,IMPRODUCT(COMPLEX(0,1),IMSQRT(IMPRODUCT(COMPLEX(B389,-C389),COMPLEX(D389,-E389)))))))))),1))))</f>
        <v>-2.17883648660168</v>
      </c>
      <c r="J389" s="15">
        <f>20*LOG10(IMABS(IMDIV(IMSUB(IMPRODUCT(IMSQRT(IMDIV(COMPLEX(D389,-E389),COMPLEX(B389,-C389))),IMDIV(IMSUB(IMEXP(IMPRODUCT(0.0205979*A389*$J$3,IMPRODUCT(COMPLEX(0,1),IMSQRT(IMPRODUCT(COMPLEX(B389,-C389),COMPLEX(D389,-E389)))))),IMDIV(1,IMEXP(IMPRODUCT(0.0205979*A389*$J$3,IMPRODUCT(COMPLEX(0,1),IMSQRT(IMPRODUCT(COMPLEX(B389,-C389),COMPLEX(D389,-E389)))))))),IMSUM(IMEXP(IMPRODUCT(0.0205979*A389*$J$3,IMPRODUCT(COMPLEX(0,1),IMSQRT(IMPRODUCT(COMPLEX(B389,-C389),COMPLEX(D389,-E389)))))),IMDIV(1,IMEXP(IMPRODUCT(0.0205979*A389*$J$3,IMPRODUCT(COMPLEX(0,1),IMSQRT(IMPRODUCT(COMPLEX(B389,-C389),COMPLEX(D389,-E389)))))))))),1),IMSUM(IMPRODUCT(IMSQRT(IMDIV(COMPLEX(D389,-E389),COMPLEX(B389,-C389))),IMDIV(IMSUB(IMEXP(IMPRODUCT(0.0205979*A389*$J$3,IMPRODUCT(COMPLEX(0,1),IMSQRT(IMPRODUCT(COMPLEX(B389,-C389),COMPLEX(D389,-E389)))))),IMDIV(1,IMEXP(IMPRODUCT(0.0205979*A389*$J$3,IMPRODUCT(COMPLEX(0,1),IMSQRT(IMPRODUCT(COMPLEX(B389,-C389),COMPLEX(D389,-E389)))))))),IMSUM(IMEXP(IMPRODUCT(0.0205979*A389*$J$3,IMPRODUCT(COMPLEX(0,1),IMSQRT(IMPRODUCT(COMPLEX(B389,-C389),COMPLEX(D389,-E389)))))),IMDIV(1,IMEXP(IMPRODUCT(0.0205979*A389*$J$3,IMPRODUCT(COMPLEX(0,1),IMSQRT(IMPRODUCT(COMPLEX(B389,-C389),COMPLEX(D389,-E389)))))))))),1))))</f>
        <v>-2.36943002546539</v>
      </c>
      <c r="K389" s="15">
        <f>20*LOG10(IMABS(IMDIV(IMSUB(IMPRODUCT(IMSQRT(IMDIV(COMPLEX(D389,-E389),COMPLEX(B389,-C389))),IMDIV(IMSUB(IMEXP(IMPRODUCT(0.0205979*A389*$K$3,IMPRODUCT(COMPLEX(0,1),IMSQRT(IMPRODUCT(COMPLEX(B389,-C389),COMPLEX(D389,-E389)))))),IMDIV(1,IMEXP(IMPRODUCT(0.0205979*A389*$K$3,IMPRODUCT(COMPLEX(0,1),IMSQRT(IMPRODUCT(COMPLEX(B389,-C389),COMPLEX(D389,-E389)))))))),IMSUM(IMEXP(IMPRODUCT(0.0205979*A389*$K$3,IMPRODUCT(COMPLEX(0,1),IMSQRT(IMPRODUCT(COMPLEX(B389,-C389),COMPLEX(D389,-E389)))))),IMDIV(1,IMEXP(IMPRODUCT(0.0205979*A389*$K$3,IMPRODUCT(COMPLEX(0,1),IMSQRT(IMPRODUCT(COMPLEX(B389,-C389),COMPLEX(D389,-E389)))))))))),1),IMSUM(IMPRODUCT(IMSQRT(IMDIV(COMPLEX(D389,-E389),COMPLEX(B389,-C389))),IMDIV(IMSUB(IMEXP(IMPRODUCT(0.0205979*A389*$K$3,IMPRODUCT(COMPLEX(0,1),IMSQRT(IMPRODUCT(COMPLEX(B389,-C389),COMPLEX(D389,-E389)))))),IMDIV(1,IMEXP(IMPRODUCT(0.0205979*A389*$K$3,IMPRODUCT(COMPLEX(0,1),IMSQRT(IMPRODUCT(COMPLEX(B389,-C389),COMPLEX(D389,-E389)))))))),IMSUM(IMEXP(IMPRODUCT(0.0205979*A389*$K$3,IMPRODUCT(COMPLEX(0,1),IMSQRT(IMPRODUCT(COMPLEX(B389,-C389),COMPLEX(D389,-E389)))))),IMDIV(1,IMEXP(IMPRODUCT(0.0205979*A389*$K$3,IMPRODUCT(COMPLEX(0,1),IMSQRT(IMPRODUCT(COMPLEX(B389,-C389),COMPLEX(D389,-E389)))))))))),1))))</f>
        <v>-2.59554801569678</v>
      </c>
      <c r="L389" s="15">
        <f>20*LOG10(IMABS(IMDIV(IMSUB(IMPRODUCT(IMSQRT(IMDIV(COMPLEX(D389,-E389),COMPLEX(B389,-C389))),IMDIV(IMSUB(IMEXP(IMPRODUCT(0.0205979*A389*$L$3,IMPRODUCT(COMPLEX(0,1),IMSQRT(IMPRODUCT(COMPLEX(B389,-C389),COMPLEX(D389,-E389)))))),IMDIV(1,IMEXP(IMPRODUCT(0.0205979*A389*$L$3,IMPRODUCT(COMPLEX(0,1),IMSQRT(IMPRODUCT(COMPLEX(B389,-C389),COMPLEX(D389,-E389)))))))),IMSUM(IMEXP(IMPRODUCT(0.0205979*A389*$L$3,IMPRODUCT(COMPLEX(0,1),IMSQRT(IMPRODUCT(COMPLEX(B389,-C389),COMPLEX(D389,-E389)))))),IMDIV(1,IMEXP(IMPRODUCT(0.0205979*A389*$L$3,IMPRODUCT(COMPLEX(0,1),IMSQRT(IMPRODUCT(COMPLEX(B389,-C389),COMPLEX(D389,-E389)))))))))),1),IMSUM(IMPRODUCT(IMSQRT(IMDIV(COMPLEX(D389,-E389),COMPLEX(B389,-C389))),IMDIV(IMSUB(IMEXP(IMPRODUCT(0.0205979*A389*$L$3,IMPRODUCT(COMPLEX(0,1),IMSQRT(IMPRODUCT(COMPLEX(B389,-C389),COMPLEX(D389,-E389)))))),IMDIV(1,IMEXP(IMPRODUCT(0.0205979*A389*$L$3,IMPRODUCT(COMPLEX(0,1),IMSQRT(IMPRODUCT(COMPLEX(B389,-C389),COMPLEX(D389,-E389)))))))),IMSUM(IMEXP(IMPRODUCT(0.0205979*A389*$L$3,IMPRODUCT(COMPLEX(0,1),IMSQRT(IMPRODUCT(COMPLEX(B389,-C389),COMPLEX(D389,-E389)))))),IMDIV(1,IMEXP(IMPRODUCT(0.0205979*A389*$L$3,IMPRODUCT(COMPLEX(0,1),IMSQRT(IMPRODUCT(COMPLEX(B389,-C389),COMPLEX(D389,-E389)))))))))),1))))</f>
        <v>-2.60398588860509</v>
      </c>
      <c r="M389" s="15">
        <f>20*LOG10(IMABS(IMDIV(IMSUB(IMPRODUCT(IMSQRT(IMDIV(COMPLEX(D389,-E389),COMPLEX(B389,-C389))),IMDIV(IMSUB(IMEXP(IMPRODUCT(0.0205979*A389*$M$3,IMPRODUCT(COMPLEX(0,1),IMSQRT(IMPRODUCT(COMPLEX(B389,-C389),COMPLEX(D389,-E389)))))),IMDIV(1,IMEXP(IMPRODUCT(0.0205979*A389*$M$3,IMPRODUCT(COMPLEX(0,1),IMSQRT(IMPRODUCT(COMPLEX(B389,-C389),COMPLEX(D389,-E389)))))))),IMSUM(IMEXP(IMPRODUCT(0.0205979*A389*$M$3,IMPRODUCT(COMPLEX(0,1),IMSQRT(IMPRODUCT(COMPLEX(B389,-C389),COMPLEX(D389,-E389)))))),IMDIV(1,IMEXP(IMPRODUCT(0.0205979*A389*$M$3,IMPRODUCT(COMPLEX(0,1),IMSQRT(IMPRODUCT(COMPLEX(B389,-C389),COMPLEX(D389,-E389)))))))))),1),IMSUM(IMPRODUCT(IMSQRT(IMDIV(COMPLEX(D389,-E389),COMPLEX(B389,-C389))),IMDIV(IMSUB(IMEXP(IMPRODUCT(0.0205979*A389*$M$3,IMPRODUCT(COMPLEX(0,1),IMSQRT(IMPRODUCT(COMPLEX(B389,-C389),COMPLEX(D389,-E389)))))),IMDIV(1,IMEXP(IMPRODUCT(0.0205979*A389*$M$3,IMPRODUCT(COMPLEX(0,1),IMSQRT(IMPRODUCT(COMPLEX(B389,-C389),COMPLEX(D389,-E389)))))))),IMSUM(IMEXP(IMPRODUCT(0.0205979*A389*$M$3,IMPRODUCT(COMPLEX(0,1),IMSQRT(IMPRODUCT(COMPLEX(B389,-C389),COMPLEX(D389,-E389)))))),IMDIV(1,IMEXP(IMPRODUCT(0.0205979*A389*$M$3,IMPRODUCT(COMPLEX(0,1),IMSQRT(IMPRODUCT(COMPLEX(B389,-C389),COMPLEX(D389,-E389)))))))))),1))))</f>
        <v>-2.52663436708416</v>
      </c>
      <c r="N389" s="15">
        <f>20*LOG10(IMABS(IMDIV(IMSUB(IMPRODUCT(IMSQRT(IMDIV(COMPLEX(D389,-E389),COMPLEX(B389,-C389))),IMDIV(IMSUB(IMEXP(IMPRODUCT(0.0205979*A389*$N$3,IMPRODUCT(COMPLEX(0,1),IMSQRT(IMPRODUCT(COMPLEX(B389,-C389),COMPLEX(D389,-E389)))))),IMDIV(1,IMEXP(IMPRODUCT(0.0205979*A389*$N$3,IMPRODUCT(COMPLEX(0,1),IMSQRT(IMPRODUCT(COMPLEX(B389,-C389),COMPLEX(D389,-E389)))))))),IMSUM(IMEXP(IMPRODUCT(0.0205979*A389*$N$3,IMPRODUCT(COMPLEX(0,1),IMSQRT(IMPRODUCT(COMPLEX(B389,-C389),COMPLEX(D389,-E389)))))),IMDIV(1,IMEXP(IMPRODUCT(0.0205979*A389*$N$3,IMPRODUCT(COMPLEX(0,1),IMSQRT(IMPRODUCT(COMPLEX(B389,-C389),COMPLEX(D389,-E389)))))))))),1),IMSUM(IMPRODUCT(IMSQRT(IMDIV(COMPLEX(D389,-E389),COMPLEX(B389,-C389))),IMDIV(IMSUB(IMEXP(IMPRODUCT(0.0205979*A389*$N$3,IMPRODUCT(COMPLEX(0,1),IMSQRT(IMPRODUCT(COMPLEX(B389,-C389),COMPLEX(D389,-E389)))))),IMDIV(1,IMEXP(IMPRODUCT(0.0205979*A389*$N$3,IMPRODUCT(COMPLEX(0,1),IMSQRT(IMPRODUCT(COMPLEX(B389,-C389),COMPLEX(D389,-E389)))))))),IMSUM(IMEXP(IMPRODUCT(0.0205979*A389*$N$3,IMPRODUCT(COMPLEX(0,1),IMSQRT(IMPRODUCT(COMPLEX(B389,-C389),COMPLEX(D389,-E389)))))),IMDIV(1,IMEXP(IMPRODUCT(0.0205979*A389*$N$3,IMPRODUCT(COMPLEX(0,1),IMSQRT(IMPRODUCT(COMPLEX(B389,-C389),COMPLEX(D389,-E389)))))))))),1))))</f>
        <v>-2.49604731083556</v>
      </c>
      <c r="O389" s="15">
        <f>20*LOG10(IMABS(IMDIV(IMSUB(IMPRODUCT(IMSQRT(IMDIV(COMPLEX(D389,-E389),COMPLEX(B389,-C389))),IMDIV(IMSUB(IMEXP(IMPRODUCT(0.0205979*A389*$O$3,IMPRODUCT(COMPLEX(0,1),IMSQRT(IMPRODUCT(COMPLEX(B389,-C389),COMPLEX(D389,-E389)))))),IMDIV(1,IMEXP(IMPRODUCT(0.0205979*A389*$O$3,IMPRODUCT(COMPLEX(0,1),IMSQRT(IMPRODUCT(COMPLEX(B389,-C389),COMPLEX(D389,-E389)))))))),IMSUM(IMEXP(IMPRODUCT(0.0205979*A389*$O$3,IMPRODUCT(COMPLEX(0,1),IMSQRT(IMPRODUCT(COMPLEX(B389,-C389),COMPLEX(D389,-E389)))))),IMDIV(1,IMEXP(IMPRODUCT(0.0205979*A389*$O$3,IMPRODUCT(COMPLEX(0,1),IMSQRT(IMPRODUCT(COMPLEX(B389,-C389),COMPLEX(D389,-E389)))))))))),1),IMSUM(IMPRODUCT(IMSQRT(IMDIV(COMPLEX(D389,-E389),COMPLEX(B389,-C389))),IMDIV(IMSUB(IMEXP(IMPRODUCT(0.0205979*A389*$O$3,IMPRODUCT(COMPLEX(0,1),IMSQRT(IMPRODUCT(COMPLEX(B389,-C389),COMPLEX(D389,-E389)))))),IMDIV(1,IMEXP(IMPRODUCT(0.0205979*A389*$O$3,IMPRODUCT(COMPLEX(0,1),IMSQRT(IMPRODUCT(COMPLEX(B389,-C389),COMPLEX(D389,-E389)))))))),IMSUM(IMEXP(IMPRODUCT(0.0205979*A389*$O$3,IMPRODUCT(COMPLEX(0,1),IMSQRT(IMPRODUCT(COMPLEX(B389,-C389),COMPLEX(D389,-E389)))))),IMDIV(1,IMEXP(IMPRODUCT(0.0205979*A389*$O$3,IMPRODUCT(COMPLEX(0,1),IMSQRT(IMPRODUCT(COMPLEX(B389,-C389),COMPLEX(D389,-E389)))))))))),1))))</f>
        <v>-2.5108124102311</v>
      </c>
      <c r="P389" s="19">
        <f t="shared" si="73"/>
        <v>0.823507118458125</v>
      </c>
      <c r="Q389" s="19">
        <f t="shared" si="74"/>
        <v>0.104028556858746</v>
      </c>
    </row>
    <row r="390" spans="1:17">
      <c r="A390" s="2">
        <v>16.8</v>
      </c>
      <c r="B390">
        <v>19.9505</v>
      </c>
      <c r="C390">
        <v>16.8625</v>
      </c>
      <c r="D390">
        <v>0.5875</v>
      </c>
      <c r="E390">
        <v>0.0505</v>
      </c>
      <c r="F390" s="14">
        <f>20*LOG10(IMABS(IMDIV(IMSUB(IMPRODUCT(IMSQRT(IMDIV(COMPLEX(D390,-E390),COMPLEX(B390,-C390))),IMDIV(IMSUB(IMEXP(IMPRODUCT(0.0205979*A390*$F$3,IMPRODUCT(COMPLEX(0,1),IMSQRT(IMPRODUCT(COMPLEX(B390,-C390),COMPLEX(D390,-E390)))))),IMDIV(1,IMEXP(IMPRODUCT(0.0205979*A390*$F$3,IMPRODUCT(COMPLEX(0,1),IMSQRT(IMPRODUCT(COMPLEX(B390,-C390),COMPLEX(D390,-E390)))))))),IMSUM(IMEXP(IMPRODUCT(0.0205979*A390*$F$3,IMPRODUCT(COMPLEX(0,1),IMSQRT(IMPRODUCT(COMPLEX(B390,-C390),COMPLEX(D390,-E390)))))),IMDIV(1,IMEXP(IMPRODUCT(0.0205979*A390*$F$3,IMPRODUCT(COMPLEX(0,1),IMSQRT(IMPRODUCT(COMPLEX(B390,-C390),COMPLEX(D390,-E390)))))))))),1),IMSUM(IMPRODUCT(IMSQRT(IMDIV(COMPLEX(D390,-E390),COMPLEX(B390,-C390))),IMDIV(IMSUB(IMEXP(IMPRODUCT(0.0205979*A390*$F$3,IMPRODUCT(COMPLEX(0,1),IMSQRT(IMPRODUCT(COMPLEX(B390,-C390),COMPLEX(D390,-E390)))))),IMDIV(1,IMEXP(IMPRODUCT(0.0205979*A390*$F$3,IMPRODUCT(COMPLEX(0,1),IMSQRT(IMPRODUCT(COMPLEX(B390,-C390),COMPLEX(D390,-E390)))))))),IMSUM(IMEXP(IMPRODUCT(0.0205979*A390*$F$3,IMPRODUCT(COMPLEX(0,1),IMSQRT(IMPRODUCT(COMPLEX(B390,-C390),COMPLEX(D390,-E390)))))),IMDIV(1,IMEXP(IMPRODUCT(0.0205979*A390*$F$3,IMPRODUCT(COMPLEX(0,1),IMSQRT(IMPRODUCT(COMPLEX(B390,-C390),COMPLEX(D390,-E390)))))))))),1))))</f>
        <v>-3.25487418662498</v>
      </c>
      <c r="G390" s="15">
        <f>20*LOG10(IMABS(IMDIV(IMSUB(IMPRODUCT(IMSQRT(IMDIV(COMPLEX(D390,-E390),COMPLEX(B390,-C390))),IMDIV(IMSUB(IMEXP(IMPRODUCT(0.0205979*A390*$G$3,IMPRODUCT(COMPLEX(0,1),IMSQRT(IMPRODUCT(COMPLEX(B390,-C390),COMPLEX(D390,-E390)))))),IMDIV(1,IMEXP(IMPRODUCT(0.0205979*A390*$G$3,IMPRODUCT(COMPLEX(0,1),IMSQRT(IMPRODUCT(COMPLEX(B390,-C390),COMPLEX(D390,-E390)))))))),IMSUM(IMEXP(IMPRODUCT(0.0205979*A390*$G$3,IMPRODUCT(COMPLEX(0,1),IMSQRT(IMPRODUCT(COMPLEX(B390,-C390),COMPLEX(D390,-E390)))))),IMDIV(1,IMEXP(IMPRODUCT(0.0205979*A390*$G$3,IMPRODUCT(COMPLEX(0,1),IMSQRT(IMPRODUCT(COMPLEX(B390,-C390),COMPLEX(D390,-E390)))))))))),1),IMSUM(IMPRODUCT(IMSQRT(IMDIV(COMPLEX(D390,-E390),COMPLEX(B390,-C390))),IMDIV(IMSUB(IMEXP(IMPRODUCT(0.0205979*A390*$G$3,IMPRODUCT(COMPLEX(0,1),IMSQRT(IMPRODUCT(COMPLEX(B390,-C390),COMPLEX(D390,-E390)))))),IMDIV(1,IMEXP(IMPRODUCT(0.0205979*A390*$G$3,IMPRODUCT(COMPLEX(0,1),IMSQRT(IMPRODUCT(COMPLEX(B390,-C390),COMPLEX(D390,-E390)))))))),IMSUM(IMEXP(IMPRODUCT(0.0205979*A390*$G$3,IMPRODUCT(COMPLEX(0,1),IMSQRT(IMPRODUCT(COMPLEX(B390,-C390),COMPLEX(D390,-E390)))))),IMDIV(1,IMEXP(IMPRODUCT(0.0205979*A390*$G$3,IMPRODUCT(COMPLEX(0,1),IMSQRT(IMPRODUCT(COMPLEX(B390,-C390),COMPLEX(D390,-E390)))))))))),1))))</f>
        <v>-3.71126034523435</v>
      </c>
      <c r="H390" s="15">
        <f>20*LOG10(IMABS(IMDIV(IMSUB(IMPRODUCT(IMSQRT(IMDIV(COMPLEX(D390,-E390),COMPLEX(B390,-C390))),IMDIV(IMSUB(IMEXP(IMPRODUCT(0.0205979*A390*$H$3,IMPRODUCT(COMPLEX(0,1),IMSQRT(IMPRODUCT(COMPLEX(B390,-C390),COMPLEX(D390,-E390)))))),IMDIV(1,IMEXP(IMPRODUCT(0.0205979*A390*$H$3,IMPRODUCT(COMPLEX(0,1),IMSQRT(IMPRODUCT(COMPLEX(B390,-C390),COMPLEX(D390,-E390)))))))),IMSUM(IMEXP(IMPRODUCT(0.0205979*A390*$H$3,IMPRODUCT(COMPLEX(0,1),IMSQRT(IMPRODUCT(COMPLEX(B390,-C390),COMPLEX(D390,-E390)))))),IMDIV(1,IMEXP(IMPRODUCT(0.0205979*A390*$H$3,IMPRODUCT(COMPLEX(0,1),IMSQRT(IMPRODUCT(COMPLEX(B390,-C390),COMPLEX(D390,-E390)))))))))),1),IMSUM(IMPRODUCT(IMSQRT(IMDIV(COMPLEX(D390,-E390),COMPLEX(B390,-C390))),IMDIV(IMSUB(IMEXP(IMPRODUCT(0.0205979*A390*$H$3,IMPRODUCT(COMPLEX(0,1),IMSQRT(IMPRODUCT(COMPLEX(B390,-C390),COMPLEX(D390,-E390)))))),IMDIV(1,IMEXP(IMPRODUCT(0.0205979*A390*$H$3,IMPRODUCT(COMPLEX(0,1),IMSQRT(IMPRODUCT(COMPLEX(B390,-C390),COMPLEX(D390,-E390)))))))),IMSUM(IMEXP(IMPRODUCT(0.0205979*A390*$H$3,IMPRODUCT(COMPLEX(0,1),IMSQRT(IMPRODUCT(COMPLEX(B390,-C390),COMPLEX(D390,-E390)))))),IMDIV(1,IMEXP(IMPRODUCT(0.0205979*A390*$H$3,IMPRODUCT(COMPLEX(0,1),IMSQRT(IMPRODUCT(COMPLEX(B390,-C390),COMPLEX(D390,-E390)))))))))),1))))</f>
        <v>-2.43423635576879</v>
      </c>
      <c r="I390" s="15">
        <f>20*LOG10(IMABS(IMDIV(IMSUB(IMPRODUCT(IMSQRT(IMDIV(COMPLEX(D390,-E390),COMPLEX(B390,-C390))),IMDIV(IMSUB(IMEXP(IMPRODUCT(0.0205979*A390*$I$3,IMPRODUCT(COMPLEX(0,1),IMSQRT(IMPRODUCT(COMPLEX(B390,-C390),COMPLEX(D390,-E390)))))),IMDIV(1,IMEXP(IMPRODUCT(0.0205979*A390*$I$3,IMPRODUCT(COMPLEX(0,1),IMSQRT(IMPRODUCT(COMPLEX(B390,-C390),COMPLEX(D390,-E390)))))))),IMSUM(IMEXP(IMPRODUCT(0.0205979*A390*$I$3,IMPRODUCT(COMPLEX(0,1),IMSQRT(IMPRODUCT(COMPLEX(B390,-C390),COMPLEX(D390,-E390)))))),IMDIV(1,IMEXP(IMPRODUCT(0.0205979*A390*$I$3,IMPRODUCT(COMPLEX(0,1),IMSQRT(IMPRODUCT(COMPLEX(B390,-C390),COMPLEX(D390,-E390)))))))))),1),IMSUM(IMPRODUCT(IMSQRT(IMDIV(COMPLEX(D390,-E390),COMPLEX(B390,-C390))),IMDIV(IMSUB(IMEXP(IMPRODUCT(0.0205979*A390*$I$3,IMPRODUCT(COMPLEX(0,1),IMSQRT(IMPRODUCT(COMPLEX(B390,-C390),COMPLEX(D390,-E390)))))),IMDIV(1,IMEXP(IMPRODUCT(0.0205979*A390*$I$3,IMPRODUCT(COMPLEX(0,1),IMSQRT(IMPRODUCT(COMPLEX(B390,-C390),COMPLEX(D390,-E390)))))))),IMSUM(IMEXP(IMPRODUCT(0.0205979*A390*$I$3,IMPRODUCT(COMPLEX(0,1),IMSQRT(IMPRODUCT(COMPLEX(B390,-C390),COMPLEX(D390,-E390)))))),IMDIV(1,IMEXP(IMPRODUCT(0.0205979*A390*$I$3,IMPRODUCT(COMPLEX(0,1),IMSQRT(IMPRODUCT(COMPLEX(B390,-C390),COMPLEX(D390,-E390)))))))))),1))))</f>
        <v>-2.15382025191001</v>
      </c>
      <c r="J390" s="15">
        <f>20*LOG10(IMABS(IMDIV(IMSUB(IMPRODUCT(IMSQRT(IMDIV(COMPLEX(D390,-E390),COMPLEX(B390,-C390))),IMDIV(IMSUB(IMEXP(IMPRODUCT(0.0205979*A390*$J$3,IMPRODUCT(COMPLEX(0,1),IMSQRT(IMPRODUCT(COMPLEX(B390,-C390),COMPLEX(D390,-E390)))))),IMDIV(1,IMEXP(IMPRODUCT(0.0205979*A390*$J$3,IMPRODUCT(COMPLEX(0,1),IMSQRT(IMPRODUCT(COMPLEX(B390,-C390),COMPLEX(D390,-E390)))))))),IMSUM(IMEXP(IMPRODUCT(0.0205979*A390*$J$3,IMPRODUCT(COMPLEX(0,1),IMSQRT(IMPRODUCT(COMPLEX(B390,-C390),COMPLEX(D390,-E390)))))),IMDIV(1,IMEXP(IMPRODUCT(0.0205979*A390*$J$3,IMPRODUCT(COMPLEX(0,1),IMSQRT(IMPRODUCT(COMPLEX(B390,-C390),COMPLEX(D390,-E390)))))))))),1),IMSUM(IMPRODUCT(IMSQRT(IMDIV(COMPLEX(D390,-E390),COMPLEX(B390,-C390))),IMDIV(IMSUB(IMEXP(IMPRODUCT(0.0205979*A390*$J$3,IMPRODUCT(COMPLEX(0,1),IMSQRT(IMPRODUCT(COMPLEX(B390,-C390),COMPLEX(D390,-E390)))))),IMDIV(1,IMEXP(IMPRODUCT(0.0205979*A390*$J$3,IMPRODUCT(COMPLEX(0,1),IMSQRT(IMPRODUCT(COMPLEX(B390,-C390),COMPLEX(D390,-E390)))))))),IMSUM(IMEXP(IMPRODUCT(0.0205979*A390*$J$3,IMPRODUCT(COMPLEX(0,1),IMSQRT(IMPRODUCT(COMPLEX(B390,-C390),COMPLEX(D390,-E390)))))),IMDIV(1,IMEXP(IMPRODUCT(0.0205979*A390*$J$3,IMPRODUCT(COMPLEX(0,1),IMSQRT(IMPRODUCT(COMPLEX(B390,-C390),COMPLEX(D390,-E390)))))))))),1))))</f>
        <v>-2.35259926069541</v>
      </c>
      <c r="K390" s="15">
        <f>20*LOG10(IMABS(IMDIV(IMSUB(IMPRODUCT(IMSQRT(IMDIV(COMPLEX(D390,-E390),COMPLEX(B390,-C390))),IMDIV(IMSUB(IMEXP(IMPRODUCT(0.0205979*A390*$K$3,IMPRODUCT(COMPLEX(0,1),IMSQRT(IMPRODUCT(COMPLEX(B390,-C390),COMPLEX(D390,-E390)))))),IMDIV(1,IMEXP(IMPRODUCT(0.0205979*A390*$K$3,IMPRODUCT(COMPLEX(0,1),IMSQRT(IMPRODUCT(COMPLEX(B390,-C390),COMPLEX(D390,-E390)))))))),IMSUM(IMEXP(IMPRODUCT(0.0205979*A390*$K$3,IMPRODUCT(COMPLEX(0,1),IMSQRT(IMPRODUCT(COMPLEX(B390,-C390),COMPLEX(D390,-E390)))))),IMDIV(1,IMEXP(IMPRODUCT(0.0205979*A390*$K$3,IMPRODUCT(COMPLEX(0,1),IMSQRT(IMPRODUCT(COMPLEX(B390,-C390),COMPLEX(D390,-E390)))))))))),1),IMSUM(IMPRODUCT(IMSQRT(IMDIV(COMPLEX(D390,-E390),COMPLEX(B390,-C390))),IMDIV(IMSUB(IMEXP(IMPRODUCT(0.0205979*A390*$K$3,IMPRODUCT(COMPLEX(0,1),IMSQRT(IMPRODUCT(COMPLEX(B390,-C390),COMPLEX(D390,-E390)))))),IMDIV(1,IMEXP(IMPRODUCT(0.0205979*A390*$K$3,IMPRODUCT(COMPLEX(0,1),IMSQRT(IMPRODUCT(COMPLEX(B390,-C390),COMPLEX(D390,-E390)))))))),IMSUM(IMEXP(IMPRODUCT(0.0205979*A390*$K$3,IMPRODUCT(COMPLEX(0,1),IMSQRT(IMPRODUCT(COMPLEX(B390,-C390),COMPLEX(D390,-E390)))))),IMDIV(1,IMEXP(IMPRODUCT(0.0205979*A390*$K$3,IMPRODUCT(COMPLEX(0,1),IMSQRT(IMPRODUCT(COMPLEX(B390,-C390),COMPLEX(D390,-E390)))))))))),1))))</f>
        <v>-2.57746410034674</v>
      </c>
      <c r="L390" s="15">
        <f>20*LOG10(IMABS(IMDIV(IMSUB(IMPRODUCT(IMSQRT(IMDIV(COMPLEX(D390,-E390),COMPLEX(B390,-C390))),IMDIV(IMSUB(IMEXP(IMPRODUCT(0.0205979*A390*$L$3,IMPRODUCT(COMPLEX(0,1),IMSQRT(IMPRODUCT(COMPLEX(B390,-C390),COMPLEX(D390,-E390)))))),IMDIV(1,IMEXP(IMPRODUCT(0.0205979*A390*$L$3,IMPRODUCT(COMPLEX(0,1),IMSQRT(IMPRODUCT(COMPLEX(B390,-C390),COMPLEX(D390,-E390)))))))),IMSUM(IMEXP(IMPRODUCT(0.0205979*A390*$L$3,IMPRODUCT(COMPLEX(0,1),IMSQRT(IMPRODUCT(COMPLEX(B390,-C390),COMPLEX(D390,-E390)))))),IMDIV(1,IMEXP(IMPRODUCT(0.0205979*A390*$L$3,IMPRODUCT(COMPLEX(0,1),IMSQRT(IMPRODUCT(COMPLEX(B390,-C390),COMPLEX(D390,-E390)))))))))),1),IMSUM(IMPRODUCT(IMSQRT(IMDIV(COMPLEX(D390,-E390),COMPLEX(B390,-C390))),IMDIV(IMSUB(IMEXP(IMPRODUCT(0.0205979*A390*$L$3,IMPRODUCT(COMPLEX(0,1),IMSQRT(IMPRODUCT(COMPLEX(B390,-C390),COMPLEX(D390,-E390)))))),IMDIV(1,IMEXP(IMPRODUCT(0.0205979*A390*$L$3,IMPRODUCT(COMPLEX(0,1),IMSQRT(IMPRODUCT(COMPLEX(B390,-C390),COMPLEX(D390,-E390)))))))),IMSUM(IMEXP(IMPRODUCT(0.0205979*A390*$L$3,IMPRODUCT(COMPLEX(0,1),IMSQRT(IMPRODUCT(COMPLEX(B390,-C390),COMPLEX(D390,-E390)))))),IMDIV(1,IMEXP(IMPRODUCT(0.0205979*A390*$L$3,IMPRODUCT(COMPLEX(0,1),IMSQRT(IMPRODUCT(COMPLEX(B390,-C390),COMPLEX(D390,-E390)))))))))),1))))</f>
        <v>-2.57883929783904</v>
      </c>
      <c r="M390" s="15">
        <f>20*LOG10(IMABS(IMDIV(IMSUB(IMPRODUCT(IMSQRT(IMDIV(COMPLEX(D390,-E390),COMPLEX(B390,-C390))),IMDIV(IMSUB(IMEXP(IMPRODUCT(0.0205979*A390*$M$3,IMPRODUCT(COMPLEX(0,1),IMSQRT(IMPRODUCT(COMPLEX(B390,-C390),COMPLEX(D390,-E390)))))),IMDIV(1,IMEXP(IMPRODUCT(0.0205979*A390*$M$3,IMPRODUCT(COMPLEX(0,1),IMSQRT(IMPRODUCT(COMPLEX(B390,-C390),COMPLEX(D390,-E390)))))))),IMSUM(IMEXP(IMPRODUCT(0.0205979*A390*$M$3,IMPRODUCT(COMPLEX(0,1),IMSQRT(IMPRODUCT(COMPLEX(B390,-C390),COMPLEX(D390,-E390)))))),IMDIV(1,IMEXP(IMPRODUCT(0.0205979*A390*$M$3,IMPRODUCT(COMPLEX(0,1),IMSQRT(IMPRODUCT(COMPLEX(B390,-C390),COMPLEX(D390,-E390)))))))))),1),IMSUM(IMPRODUCT(IMSQRT(IMDIV(COMPLEX(D390,-E390),COMPLEX(B390,-C390))),IMDIV(IMSUB(IMEXP(IMPRODUCT(0.0205979*A390*$M$3,IMPRODUCT(COMPLEX(0,1),IMSQRT(IMPRODUCT(COMPLEX(B390,-C390),COMPLEX(D390,-E390)))))),IMDIV(1,IMEXP(IMPRODUCT(0.0205979*A390*$M$3,IMPRODUCT(COMPLEX(0,1),IMSQRT(IMPRODUCT(COMPLEX(B390,-C390),COMPLEX(D390,-E390)))))))),IMSUM(IMEXP(IMPRODUCT(0.0205979*A390*$M$3,IMPRODUCT(COMPLEX(0,1),IMSQRT(IMPRODUCT(COMPLEX(B390,-C390),COMPLEX(D390,-E390)))))),IMDIV(1,IMEXP(IMPRODUCT(0.0205979*A390*$M$3,IMPRODUCT(COMPLEX(0,1),IMSQRT(IMPRODUCT(COMPLEX(B390,-C390),COMPLEX(D390,-E390)))))))))),1))))</f>
        <v>-2.50001372920672</v>
      </c>
      <c r="N390" s="15">
        <f>20*LOG10(IMABS(IMDIV(IMSUB(IMPRODUCT(IMSQRT(IMDIV(COMPLEX(D390,-E390),COMPLEX(B390,-C390))),IMDIV(IMSUB(IMEXP(IMPRODUCT(0.0205979*A390*$N$3,IMPRODUCT(COMPLEX(0,1),IMSQRT(IMPRODUCT(COMPLEX(B390,-C390),COMPLEX(D390,-E390)))))),IMDIV(1,IMEXP(IMPRODUCT(0.0205979*A390*$N$3,IMPRODUCT(COMPLEX(0,1),IMSQRT(IMPRODUCT(COMPLEX(B390,-C390),COMPLEX(D390,-E390)))))))),IMSUM(IMEXP(IMPRODUCT(0.0205979*A390*$N$3,IMPRODUCT(COMPLEX(0,1),IMSQRT(IMPRODUCT(COMPLEX(B390,-C390),COMPLEX(D390,-E390)))))),IMDIV(1,IMEXP(IMPRODUCT(0.0205979*A390*$N$3,IMPRODUCT(COMPLEX(0,1),IMSQRT(IMPRODUCT(COMPLEX(B390,-C390),COMPLEX(D390,-E390)))))))))),1),IMSUM(IMPRODUCT(IMSQRT(IMDIV(COMPLEX(D390,-E390),COMPLEX(B390,-C390))),IMDIV(IMSUB(IMEXP(IMPRODUCT(0.0205979*A390*$N$3,IMPRODUCT(COMPLEX(0,1),IMSQRT(IMPRODUCT(COMPLEX(B390,-C390),COMPLEX(D390,-E390)))))),IMDIV(1,IMEXP(IMPRODUCT(0.0205979*A390*$N$3,IMPRODUCT(COMPLEX(0,1),IMSQRT(IMPRODUCT(COMPLEX(B390,-C390),COMPLEX(D390,-E390)))))))),IMSUM(IMEXP(IMPRODUCT(0.0205979*A390*$N$3,IMPRODUCT(COMPLEX(0,1),IMSQRT(IMPRODUCT(COMPLEX(B390,-C390),COMPLEX(D390,-E390)))))),IMDIV(1,IMEXP(IMPRODUCT(0.0205979*A390*$N$3,IMPRODUCT(COMPLEX(0,1),IMSQRT(IMPRODUCT(COMPLEX(B390,-C390),COMPLEX(D390,-E390)))))))))),1))))</f>
        <v>-2.4718803570912</v>
      </c>
      <c r="O390" s="15">
        <f>20*LOG10(IMABS(IMDIV(IMSUB(IMPRODUCT(IMSQRT(IMDIV(COMPLEX(D390,-E390),COMPLEX(B390,-C390))),IMDIV(IMSUB(IMEXP(IMPRODUCT(0.0205979*A390*$O$3,IMPRODUCT(COMPLEX(0,1),IMSQRT(IMPRODUCT(COMPLEX(B390,-C390),COMPLEX(D390,-E390)))))),IMDIV(1,IMEXP(IMPRODUCT(0.0205979*A390*$O$3,IMPRODUCT(COMPLEX(0,1),IMSQRT(IMPRODUCT(COMPLEX(B390,-C390),COMPLEX(D390,-E390)))))))),IMSUM(IMEXP(IMPRODUCT(0.0205979*A390*$O$3,IMPRODUCT(COMPLEX(0,1),IMSQRT(IMPRODUCT(COMPLEX(B390,-C390),COMPLEX(D390,-E390)))))),IMDIV(1,IMEXP(IMPRODUCT(0.0205979*A390*$O$3,IMPRODUCT(COMPLEX(0,1),IMSQRT(IMPRODUCT(COMPLEX(B390,-C390),COMPLEX(D390,-E390)))))))))),1),IMSUM(IMPRODUCT(IMSQRT(IMDIV(COMPLEX(D390,-E390),COMPLEX(B390,-C390))),IMDIV(IMSUB(IMEXP(IMPRODUCT(0.0205979*A390*$O$3,IMPRODUCT(COMPLEX(0,1),IMSQRT(IMPRODUCT(COMPLEX(B390,-C390),COMPLEX(D390,-E390)))))),IMDIV(1,IMEXP(IMPRODUCT(0.0205979*A390*$O$3,IMPRODUCT(COMPLEX(0,1),IMSQRT(IMPRODUCT(COMPLEX(B390,-C390),COMPLEX(D390,-E390)))))))),IMSUM(IMEXP(IMPRODUCT(0.0205979*A390*$O$3,IMPRODUCT(COMPLEX(0,1),IMSQRT(IMPRODUCT(COMPLEX(B390,-C390),COMPLEX(D390,-E390)))))),IMDIV(1,IMEXP(IMPRODUCT(0.0205979*A390*$O$3,IMPRODUCT(COMPLEX(0,1),IMSQRT(IMPRODUCT(COMPLEX(B390,-C390),COMPLEX(D390,-E390)))))))))),1))))</f>
        <v>-2.48841696947765</v>
      </c>
      <c r="P390" s="19">
        <f t="shared" si="73"/>
        <v>0.845216911856846</v>
      </c>
      <c r="Q390" s="19">
        <f t="shared" si="74"/>
        <v>0.0859574468085106</v>
      </c>
    </row>
    <row r="391" spans="1:17">
      <c r="A391" s="2">
        <v>16.88</v>
      </c>
      <c r="B391">
        <v>20.2479</v>
      </c>
      <c r="C391">
        <v>17.0245</v>
      </c>
      <c r="D391">
        <v>0.578</v>
      </c>
      <c r="E391">
        <v>0.0462</v>
      </c>
      <c r="F391" s="14">
        <f>20*LOG10(IMABS(IMDIV(IMSUB(IMPRODUCT(IMSQRT(IMDIV(COMPLEX(D391,-E391),COMPLEX(B391,-C391))),IMDIV(IMSUB(IMEXP(IMPRODUCT(0.0205979*A391*$F$3,IMPRODUCT(COMPLEX(0,1),IMSQRT(IMPRODUCT(COMPLEX(B391,-C391),COMPLEX(D391,-E391)))))),IMDIV(1,IMEXP(IMPRODUCT(0.0205979*A391*$F$3,IMPRODUCT(COMPLEX(0,1),IMSQRT(IMPRODUCT(COMPLEX(B391,-C391),COMPLEX(D391,-E391)))))))),IMSUM(IMEXP(IMPRODUCT(0.0205979*A391*$F$3,IMPRODUCT(COMPLEX(0,1),IMSQRT(IMPRODUCT(COMPLEX(B391,-C391),COMPLEX(D391,-E391)))))),IMDIV(1,IMEXP(IMPRODUCT(0.0205979*A391*$F$3,IMPRODUCT(COMPLEX(0,1),IMSQRT(IMPRODUCT(COMPLEX(B391,-C391),COMPLEX(D391,-E391)))))))))),1),IMSUM(IMPRODUCT(IMSQRT(IMDIV(COMPLEX(D391,-E391),COMPLEX(B391,-C391))),IMDIV(IMSUB(IMEXP(IMPRODUCT(0.0205979*A391*$F$3,IMPRODUCT(COMPLEX(0,1),IMSQRT(IMPRODUCT(COMPLEX(B391,-C391),COMPLEX(D391,-E391)))))),IMDIV(1,IMEXP(IMPRODUCT(0.0205979*A391*$F$3,IMPRODUCT(COMPLEX(0,1),IMSQRT(IMPRODUCT(COMPLEX(B391,-C391),COMPLEX(D391,-E391)))))))),IMSUM(IMEXP(IMPRODUCT(0.0205979*A391*$F$3,IMPRODUCT(COMPLEX(0,1),IMSQRT(IMPRODUCT(COMPLEX(B391,-C391),COMPLEX(D391,-E391)))))),IMDIV(1,IMEXP(IMPRODUCT(0.0205979*A391*$F$3,IMPRODUCT(COMPLEX(0,1),IMSQRT(IMPRODUCT(COMPLEX(B391,-C391),COMPLEX(D391,-E391)))))))))),1))))</f>
        <v>-3.24061385298617</v>
      </c>
      <c r="G391" s="15">
        <f>20*LOG10(IMABS(IMDIV(IMSUB(IMPRODUCT(IMSQRT(IMDIV(COMPLEX(D391,-E391),COMPLEX(B391,-C391))),IMDIV(IMSUB(IMEXP(IMPRODUCT(0.0205979*A391*$G$3,IMPRODUCT(COMPLEX(0,1),IMSQRT(IMPRODUCT(COMPLEX(B391,-C391),COMPLEX(D391,-E391)))))),IMDIV(1,IMEXP(IMPRODUCT(0.0205979*A391*$G$3,IMPRODUCT(COMPLEX(0,1),IMSQRT(IMPRODUCT(COMPLEX(B391,-C391),COMPLEX(D391,-E391)))))))),IMSUM(IMEXP(IMPRODUCT(0.0205979*A391*$G$3,IMPRODUCT(COMPLEX(0,1),IMSQRT(IMPRODUCT(COMPLEX(B391,-C391),COMPLEX(D391,-E391)))))),IMDIV(1,IMEXP(IMPRODUCT(0.0205979*A391*$G$3,IMPRODUCT(COMPLEX(0,1),IMSQRT(IMPRODUCT(COMPLEX(B391,-C391),COMPLEX(D391,-E391)))))))))),1),IMSUM(IMPRODUCT(IMSQRT(IMDIV(COMPLEX(D391,-E391),COMPLEX(B391,-C391))),IMDIV(IMSUB(IMEXP(IMPRODUCT(0.0205979*A391*$G$3,IMPRODUCT(COMPLEX(0,1),IMSQRT(IMPRODUCT(COMPLEX(B391,-C391),COMPLEX(D391,-E391)))))),IMDIV(1,IMEXP(IMPRODUCT(0.0205979*A391*$G$3,IMPRODUCT(COMPLEX(0,1),IMSQRT(IMPRODUCT(COMPLEX(B391,-C391),COMPLEX(D391,-E391)))))))),IMSUM(IMEXP(IMPRODUCT(0.0205979*A391*$G$3,IMPRODUCT(COMPLEX(0,1),IMSQRT(IMPRODUCT(COMPLEX(B391,-C391),COMPLEX(D391,-E391)))))),IMDIV(1,IMEXP(IMPRODUCT(0.0205979*A391*$G$3,IMPRODUCT(COMPLEX(0,1),IMSQRT(IMPRODUCT(COMPLEX(B391,-C391),COMPLEX(D391,-E391)))))))))),1))))</f>
        <v>-3.65542372930216</v>
      </c>
      <c r="H391" s="15">
        <f>20*LOG10(IMABS(IMDIV(IMSUB(IMPRODUCT(IMSQRT(IMDIV(COMPLEX(D391,-E391),COMPLEX(B391,-C391))),IMDIV(IMSUB(IMEXP(IMPRODUCT(0.0205979*A391*$H$3,IMPRODUCT(COMPLEX(0,1),IMSQRT(IMPRODUCT(COMPLEX(B391,-C391),COMPLEX(D391,-E391)))))),IMDIV(1,IMEXP(IMPRODUCT(0.0205979*A391*$H$3,IMPRODUCT(COMPLEX(0,1),IMSQRT(IMPRODUCT(COMPLEX(B391,-C391),COMPLEX(D391,-E391)))))))),IMSUM(IMEXP(IMPRODUCT(0.0205979*A391*$H$3,IMPRODUCT(COMPLEX(0,1),IMSQRT(IMPRODUCT(COMPLEX(B391,-C391),COMPLEX(D391,-E391)))))),IMDIV(1,IMEXP(IMPRODUCT(0.0205979*A391*$H$3,IMPRODUCT(COMPLEX(0,1),IMSQRT(IMPRODUCT(COMPLEX(B391,-C391),COMPLEX(D391,-E391)))))))))),1),IMSUM(IMPRODUCT(IMSQRT(IMDIV(COMPLEX(D391,-E391),COMPLEX(B391,-C391))),IMDIV(IMSUB(IMEXP(IMPRODUCT(0.0205979*A391*$H$3,IMPRODUCT(COMPLEX(0,1),IMSQRT(IMPRODUCT(COMPLEX(B391,-C391),COMPLEX(D391,-E391)))))),IMDIV(1,IMEXP(IMPRODUCT(0.0205979*A391*$H$3,IMPRODUCT(COMPLEX(0,1),IMSQRT(IMPRODUCT(COMPLEX(B391,-C391),COMPLEX(D391,-E391)))))))),IMSUM(IMEXP(IMPRODUCT(0.0205979*A391*$H$3,IMPRODUCT(COMPLEX(0,1),IMSQRT(IMPRODUCT(COMPLEX(B391,-C391),COMPLEX(D391,-E391)))))),IMDIV(1,IMEXP(IMPRODUCT(0.0205979*A391*$H$3,IMPRODUCT(COMPLEX(0,1),IMSQRT(IMPRODUCT(COMPLEX(B391,-C391),COMPLEX(D391,-E391)))))))))),1))))</f>
        <v>-2.38268811814778</v>
      </c>
      <c r="I391" s="15">
        <f>20*LOG10(IMABS(IMDIV(IMSUB(IMPRODUCT(IMSQRT(IMDIV(COMPLEX(D391,-E391),COMPLEX(B391,-C391))),IMDIV(IMSUB(IMEXP(IMPRODUCT(0.0205979*A391*$I$3,IMPRODUCT(COMPLEX(0,1),IMSQRT(IMPRODUCT(COMPLEX(B391,-C391),COMPLEX(D391,-E391)))))),IMDIV(1,IMEXP(IMPRODUCT(0.0205979*A391*$I$3,IMPRODUCT(COMPLEX(0,1),IMSQRT(IMPRODUCT(COMPLEX(B391,-C391),COMPLEX(D391,-E391)))))))),IMSUM(IMEXP(IMPRODUCT(0.0205979*A391*$I$3,IMPRODUCT(COMPLEX(0,1),IMSQRT(IMPRODUCT(COMPLEX(B391,-C391),COMPLEX(D391,-E391)))))),IMDIV(1,IMEXP(IMPRODUCT(0.0205979*A391*$I$3,IMPRODUCT(COMPLEX(0,1),IMSQRT(IMPRODUCT(COMPLEX(B391,-C391),COMPLEX(D391,-E391)))))))))),1),IMSUM(IMPRODUCT(IMSQRT(IMDIV(COMPLEX(D391,-E391),COMPLEX(B391,-C391))),IMDIV(IMSUB(IMEXP(IMPRODUCT(0.0205979*A391*$I$3,IMPRODUCT(COMPLEX(0,1),IMSQRT(IMPRODUCT(COMPLEX(B391,-C391),COMPLEX(D391,-E391)))))),IMDIV(1,IMEXP(IMPRODUCT(0.0205979*A391*$I$3,IMPRODUCT(COMPLEX(0,1),IMSQRT(IMPRODUCT(COMPLEX(B391,-C391),COMPLEX(D391,-E391)))))))),IMSUM(IMEXP(IMPRODUCT(0.0205979*A391*$I$3,IMPRODUCT(COMPLEX(0,1),IMSQRT(IMPRODUCT(COMPLEX(B391,-C391),COMPLEX(D391,-E391)))))),IMDIV(1,IMEXP(IMPRODUCT(0.0205979*A391*$I$3,IMPRODUCT(COMPLEX(0,1),IMSQRT(IMPRODUCT(COMPLEX(B391,-C391),COMPLEX(D391,-E391)))))))))),1))))</f>
        <v>-2.11162519704749</v>
      </c>
      <c r="J391" s="15">
        <f>20*LOG10(IMABS(IMDIV(IMSUB(IMPRODUCT(IMSQRT(IMDIV(COMPLEX(D391,-E391),COMPLEX(B391,-C391))),IMDIV(IMSUB(IMEXP(IMPRODUCT(0.0205979*A391*$J$3,IMPRODUCT(COMPLEX(0,1),IMSQRT(IMPRODUCT(COMPLEX(B391,-C391),COMPLEX(D391,-E391)))))),IMDIV(1,IMEXP(IMPRODUCT(0.0205979*A391*$J$3,IMPRODUCT(COMPLEX(0,1),IMSQRT(IMPRODUCT(COMPLEX(B391,-C391),COMPLEX(D391,-E391)))))))),IMSUM(IMEXP(IMPRODUCT(0.0205979*A391*$J$3,IMPRODUCT(COMPLEX(0,1),IMSQRT(IMPRODUCT(COMPLEX(B391,-C391),COMPLEX(D391,-E391)))))),IMDIV(1,IMEXP(IMPRODUCT(0.0205979*A391*$J$3,IMPRODUCT(COMPLEX(0,1),IMSQRT(IMPRODUCT(COMPLEX(B391,-C391),COMPLEX(D391,-E391)))))))))),1),IMSUM(IMPRODUCT(IMSQRT(IMDIV(COMPLEX(D391,-E391),COMPLEX(B391,-C391))),IMDIV(IMSUB(IMEXP(IMPRODUCT(0.0205979*A391*$J$3,IMPRODUCT(COMPLEX(0,1),IMSQRT(IMPRODUCT(COMPLEX(B391,-C391),COMPLEX(D391,-E391)))))),IMDIV(1,IMEXP(IMPRODUCT(0.0205979*A391*$J$3,IMPRODUCT(COMPLEX(0,1),IMSQRT(IMPRODUCT(COMPLEX(B391,-C391),COMPLEX(D391,-E391)))))))),IMSUM(IMEXP(IMPRODUCT(0.0205979*A391*$J$3,IMPRODUCT(COMPLEX(0,1),IMSQRT(IMPRODUCT(COMPLEX(B391,-C391),COMPLEX(D391,-E391)))))),IMDIV(1,IMEXP(IMPRODUCT(0.0205979*A391*$J$3,IMPRODUCT(COMPLEX(0,1),IMSQRT(IMPRODUCT(COMPLEX(B391,-C391),COMPLEX(D391,-E391)))))))))),1))))</f>
        <v>-2.31843459520947</v>
      </c>
      <c r="K391" s="15">
        <f>20*LOG10(IMABS(IMDIV(IMSUB(IMPRODUCT(IMSQRT(IMDIV(COMPLEX(D391,-E391),COMPLEX(B391,-C391))),IMDIV(IMSUB(IMEXP(IMPRODUCT(0.0205979*A391*$K$3,IMPRODUCT(COMPLEX(0,1),IMSQRT(IMPRODUCT(COMPLEX(B391,-C391),COMPLEX(D391,-E391)))))),IMDIV(1,IMEXP(IMPRODUCT(0.0205979*A391*$K$3,IMPRODUCT(COMPLEX(0,1),IMSQRT(IMPRODUCT(COMPLEX(B391,-C391),COMPLEX(D391,-E391)))))))),IMSUM(IMEXP(IMPRODUCT(0.0205979*A391*$K$3,IMPRODUCT(COMPLEX(0,1),IMSQRT(IMPRODUCT(COMPLEX(B391,-C391),COMPLEX(D391,-E391)))))),IMDIV(1,IMEXP(IMPRODUCT(0.0205979*A391*$K$3,IMPRODUCT(COMPLEX(0,1),IMSQRT(IMPRODUCT(COMPLEX(B391,-C391),COMPLEX(D391,-E391)))))))))),1),IMSUM(IMPRODUCT(IMSQRT(IMDIV(COMPLEX(D391,-E391),COMPLEX(B391,-C391))),IMDIV(IMSUB(IMEXP(IMPRODUCT(0.0205979*A391*$K$3,IMPRODUCT(COMPLEX(0,1),IMSQRT(IMPRODUCT(COMPLEX(B391,-C391),COMPLEX(D391,-E391)))))),IMDIV(1,IMEXP(IMPRODUCT(0.0205979*A391*$K$3,IMPRODUCT(COMPLEX(0,1),IMSQRT(IMPRODUCT(COMPLEX(B391,-C391),COMPLEX(D391,-E391)))))))),IMSUM(IMEXP(IMPRODUCT(0.0205979*A391*$K$3,IMPRODUCT(COMPLEX(0,1),IMSQRT(IMPRODUCT(COMPLEX(B391,-C391),COMPLEX(D391,-E391)))))),IMDIV(1,IMEXP(IMPRODUCT(0.0205979*A391*$K$3,IMPRODUCT(COMPLEX(0,1),IMSQRT(IMPRODUCT(COMPLEX(B391,-C391),COMPLEX(D391,-E391)))))))))),1))))</f>
        <v>-2.54481415394227</v>
      </c>
      <c r="L391" s="15">
        <f>20*LOG10(IMABS(IMDIV(IMSUB(IMPRODUCT(IMSQRT(IMDIV(COMPLEX(D391,-E391),COMPLEX(B391,-C391))),IMDIV(IMSUB(IMEXP(IMPRODUCT(0.0205979*A391*$L$3,IMPRODUCT(COMPLEX(0,1),IMSQRT(IMPRODUCT(COMPLEX(B391,-C391),COMPLEX(D391,-E391)))))),IMDIV(1,IMEXP(IMPRODUCT(0.0205979*A391*$L$3,IMPRODUCT(COMPLEX(0,1),IMSQRT(IMPRODUCT(COMPLEX(B391,-C391),COMPLEX(D391,-E391)))))))),IMSUM(IMEXP(IMPRODUCT(0.0205979*A391*$L$3,IMPRODUCT(COMPLEX(0,1),IMSQRT(IMPRODUCT(COMPLEX(B391,-C391),COMPLEX(D391,-E391)))))),IMDIV(1,IMEXP(IMPRODUCT(0.0205979*A391*$L$3,IMPRODUCT(COMPLEX(0,1),IMSQRT(IMPRODUCT(COMPLEX(B391,-C391),COMPLEX(D391,-E391)))))))))),1),IMSUM(IMPRODUCT(IMSQRT(IMDIV(COMPLEX(D391,-E391),COMPLEX(B391,-C391))),IMDIV(IMSUB(IMEXP(IMPRODUCT(0.0205979*A391*$L$3,IMPRODUCT(COMPLEX(0,1),IMSQRT(IMPRODUCT(COMPLEX(B391,-C391),COMPLEX(D391,-E391)))))),IMDIV(1,IMEXP(IMPRODUCT(0.0205979*A391*$L$3,IMPRODUCT(COMPLEX(0,1),IMSQRT(IMPRODUCT(COMPLEX(B391,-C391),COMPLEX(D391,-E391)))))))),IMSUM(IMEXP(IMPRODUCT(0.0205979*A391*$L$3,IMPRODUCT(COMPLEX(0,1),IMSQRT(IMPRODUCT(COMPLEX(B391,-C391),COMPLEX(D391,-E391)))))),IMDIV(1,IMEXP(IMPRODUCT(0.0205979*A391*$L$3,IMPRODUCT(COMPLEX(0,1),IMSQRT(IMPRODUCT(COMPLEX(B391,-C391),COMPLEX(D391,-E391)))))))))),1))))</f>
        <v>-2.54077073763493</v>
      </c>
      <c r="M391" s="15">
        <f>20*LOG10(IMABS(IMDIV(IMSUB(IMPRODUCT(IMSQRT(IMDIV(COMPLEX(D391,-E391),COMPLEX(B391,-C391))),IMDIV(IMSUB(IMEXP(IMPRODUCT(0.0205979*A391*$M$3,IMPRODUCT(COMPLEX(0,1),IMSQRT(IMPRODUCT(COMPLEX(B391,-C391),COMPLEX(D391,-E391)))))),IMDIV(1,IMEXP(IMPRODUCT(0.0205979*A391*$M$3,IMPRODUCT(COMPLEX(0,1),IMSQRT(IMPRODUCT(COMPLEX(B391,-C391),COMPLEX(D391,-E391)))))))),IMSUM(IMEXP(IMPRODUCT(0.0205979*A391*$M$3,IMPRODUCT(COMPLEX(0,1),IMSQRT(IMPRODUCT(COMPLEX(B391,-C391),COMPLEX(D391,-E391)))))),IMDIV(1,IMEXP(IMPRODUCT(0.0205979*A391*$M$3,IMPRODUCT(COMPLEX(0,1),IMSQRT(IMPRODUCT(COMPLEX(B391,-C391),COMPLEX(D391,-E391)))))))))),1),IMSUM(IMPRODUCT(IMSQRT(IMDIV(COMPLEX(D391,-E391),COMPLEX(B391,-C391))),IMDIV(IMSUB(IMEXP(IMPRODUCT(0.0205979*A391*$M$3,IMPRODUCT(COMPLEX(0,1),IMSQRT(IMPRODUCT(COMPLEX(B391,-C391),COMPLEX(D391,-E391)))))),IMDIV(1,IMEXP(IMPRODUCT(0.0205979*A391*$M$3,IMPRODUCT(COMPLEX(0,1),IMSQRT(IMPRODUCT(COMPLEX(B391,-C391),COMPLEX(D391,-E391)))))))),IMSUM(IMEXP(IMPRODUCT(0.0205979*A391*$M$3,IMPRODUCT(COMPLEX(0,1),IMSQRT(IMPRODUCT(COMPLEX(B391,-C391),COMPLEX(D391,-E391)))))),IMDIV(1,IMEXP(IMPRODUCT(0.0205979*A391*$M$3,IMPRODUCT(COMPLEX(0,1),IMSQRT(IMPRODUCT(COMPLEX(B391,-C391),COMPLEX(D391,-E391)))))))))),1))))</f>
        <v>-2.45935810393942</v>
      </c>
      <c r="N391" s="15">
        <f>20*LOG10(IMABS(IMDIV(IMSUB(IMPRODUCT(IMSQRT(IMDIV(COMPLEX(D391,-E391),COMPLEX(B391,-C391))),IMDIV(IMSUB(IMEXP(IMPRODUCT(0.0205979*A391*$N$3,IMPRODUCT(COMPLEX(0,1),IMSQRT(IMPRODUCT(COMPLEX(B391,-C391),COMPLEX(D391,-E391)))))),IMDIV(1,IMEXP(IMPRODUCT(0.0205979*A391*$N$3,IMPRODUCT(COMPLEX(0,1),IMSQRT(IMPRODUCT(COMPLEX(B391,-C391),COMPLEX(D391,-E391)))))))),IMSUM(IMEXP(IMPRODUCT(0.0205979*A391*$N$3,IMPRODUCT(COMPLEX(0,1),IMSQRT(IMPRODUCT(COMPLEX(B391,-C391),COMPLEX(D391,-E391)))))),IMDIV(1,IMEXP(IMPRODUCT(0.0205979*A391*$N$3,IMPRODUCT(COMPLEX(0,1),IMSQRT(IMPRODUCT(COMPLEX(B391,-C391),COMPLEX(D391,-E391)))))))))),1),IMSUM(IMPRODUCT(IMSQRT(IMDIV(COMPLEX(D391,-E391),COMPLEX(B391,-C391))),IMDIV(IMSUB(IMEXP(IMPRODUCT(0.0205979*A391*$N$3,IMPRODUCT(COMPLEX(0,1),IMSQRT(IMPRODUCT(COMPLEX(B391,-C391),COMPLEX(D391,-E391)))))),IMDIV(1,IMEXP(IMPRODUCT(0.0205979*A391*$N$3,IMPRODUCT(COMPLEX(0,1),IMSQRT(IMPRODUCT(COMPLEX(B391,-C391),COMPLEX(D391,-E391)))))))),IMSUM(IMEXP(IMPRODUCT(0.0205979*A391*$N$3,IMPRODUCT(COMPLEX(0,1),IMSQRT(IMPRODUCT(COMPLEX(B391,-C391),COMPLEX(D391,-E391)))))),IMDIV(1,IMEXP(IMPRODUCT(0.0205979*A391*$N$3,IMPRODUCT(COMPLEX(0,1),IMSQRT(IMPRODUCT(COMPLEX(B391,-C391),COMPLEX(D391,-E391)))))))))),1))))</f>
        <v>-2.43246568313394</v>
      </c>
      <c r="O391" s="15">
        <f>20*LOG10(IMABS(IMDIV(IMSUB(IMPRODUCT(IMSQRT(IMDIV(COMPLEX(D391,-E391),COMPLEX(B391,-C391))),IMDIV(IMSUB(IMEXP(IMPRODUCT(0.0205979*A391*$O$3,IMPRODUCT(COMPLEX(0,1),IMSQRT(IMPRODUCT(COMPLEX(B391,-C391),COMPLEX(D391,-E391)))))),IMDIV(1,IMEXP(IMPRODUCT(0.0205979*A391*$O$3,IMPRODUCT(COMPLEX(0,1),IMSQRT(IMPRODUCT(COMPLEX(B391,-C391),COMPLEX(D391,-E391)))))))),IMSUM(IMEXP(IMPRODUCT(0.0205979*A391*$O$3,IMPRODUCT(COMPLEX(0,1),IMSQRT(IMPRODUCT(COMPLEX(B391,-C391),COMPLEX(D391,-E391)))))),IMDIV(1,IMEXP(IMPRODUCT(0.0205979*A391*$O$3,IMPRODUCT(COMPLEX(0,1),IMSQRT(IMPRODUCT(COMPLEX(B391,-C391),COMPLEX(D391,-E391)))))))))),1),IMSUM(IMPRODUCT(IMSQRT(IMDIV(COMPLEX(D391,-E391),COMPLEX(B391,-C391))),IMDIV(IMSUB(IMEXP(IMPRODUCT(0.0205979*A391*$O$3,IMPRODUCT(COMPLEX(0,1),IMSQRT(IMPRODUCT(COMPLEX(B391,-C391),COMPLEX(D391,-E391)))))),IMDIV(1,IMEXP(IMPRODUCT(0.0205979*A391*$O$3,IMPRODUCT(COMPLEX(0,1),IMSQRT(IMPRODUCT(COMPLEX(B391,-C391),COMPLEX(D391,-E391)))))))),IMSUM(IMEXP(IMPRODUCT(0.0205979*A391*$O$3,IMPRODUCT(COMPLEX(0,1),IMSQRT(IMPRODUCT(COMPLEX(B391,-C391),COMPLEX(D391,-E391)))))),IMDIV(1,IMEXP(IMPRODUCT(0.0205979*A391*$O$3,IMPRODUCT(COMPLEX(0,1),IMSQRT(IMPRODUCT(COMPLEX(B391,-C391),COMPLEX(D391,-E391)))))))))),1))))</f>
        <v>-2.45071577058824</v>
      </c>
      <c r="P391" s="19">
        <f t="shared" si="73"/>
        <v>0.840803243793183</v>
      </c>
      <c r="Q391" s="19">
        <f t="shared" si="74"/>
        <v>0.0799307958477509</v>
      </c>
    </row>
    <row r="392" spans="1:17">
      <c r="A392" s="2">
        <v>16.96</v>
      </c>
      <c r="B392">
        <v>19.9053</v>
      </c>
      <c r="C392">
        <v>17.2956</v>
      </c>
      <c r="D392">
        <v>0.5825</v>
      </c>
      <c r="E392">
        <v>0.0368</v>
      </c>
      <c r="F392" s="14">
        <f>20*LOG10(IMABS(IMDIV(IMSUB(IMPRODUCT(IMSQRT(IMDIV(COMPLEX(D392,-E392),COMPLEX(B392,-C392))),IMDIV(IMSUB(IMEXP(IMPRODUCT(0.0205979*A392*$F$3,IMPRODUCT(COMPLEX(0,1),IMSQRT(IMPRODUCT(COMPLEX(B392,-C392),COMPLEX(D392,-E392)))))),IMDIV(1,IMEXP(IMPRODUCT(0.0205979*A392*$F$3,IMPRODUCT(COMPLEX(0,1),IMSQRT(IMPRODUCT(COMPLEX(B392,-C392),COMPLEX(D392,-E392)))))))),IMSUM(IMEXP(IMPRODUCT(0.0205979*A392*$F$3,IMPRODUCT(COMPLEX(0,1),IMSQRT(IMPRODUCT(COMPLEX(B392,-C392),COMPLEX(D392,-E392)))))),IMDIV(1,IMEXP(IMPRODUCT(0.0205979*A392*$F$3,IMPRODUCT(COMPLEX(0,1),IMSQRT(IMPRODUCT(COMPLEX(B392,-C392),COMPLEX(D392,-E392)))))))))),1),IMSUM(IMPRODUCT(IMSQRT(IMDIV(COMPLEX(D392,-E392),COMPLEX(B392,-C392))),IMDIV(IMSUB(IMEXP(IMPRODUCT(0.0205979*A392*$F$3,IMPRODUCT(COMPLEX(0,1),IMSQRT(IMPRODUCT(COMPLEX(B392,-C392),COMPLEX(D392,-E392)))))),IMDIV(1,IMEXP(IMPRODUCT(0.0205979*A392*$F$3,IMPRODUCT(COMPLEX(0,1),IMSQRT(IMPRODUCT(COMPLEX(B392,-C392),COMPLEX(D392,-E392)))))))),IMSUM(IMEXP(IMPRODUCT(0.0205979*A392*$F$3,IMPRODUCT(COMPLEX(0,1),IMSQRT(IMPRODUCT(COMPLEX(B392,-C392),COMPLEX(D392,-E392)))))),IMDIV(1,IMEXP(IMPRODUCT(0.0205979*A392*$F$3,IMPRODUCT(COMPLEX(0,1),IMSQRT(IMPRODUCT(COMPLEX(B392,-C392),COMPLEX(D392,-E392)))))))))),1))))</f>
        <v>-3.25556719476856</v>
      </c>
      <c r="G392" s="15">
        <f>20*LOG10(IMABS(IMDIV(IMSUB(IMPRODUCT(IMSQRT(IMDIV(COMPLEX(D392,-E392),COMPLEX(B392,-C392))),IMDIV(IMSUB(IMEXP(IMPRODUCT(0.0205979*A392*$G$3,IMPRODUCT(COMPLEX(0,1),IMSQRT(IMPRODUCT(COMPLEX(B392,-C392),COMPLEX(D392,-E392)))))),IMDIV(1,IMEXP(IMPRODUCT(0.0205979*A392*$G$3,IMPRODUCT(COMPLEX(0,1),IMSQRT(IMPRODUCT(COMPLEX(B392,-C392),COMPLEX(D392,-E392)))))))),IMSUM(IMEXP(IMPRODUCT(0.0205979*A392*$G$3,IMPRODUCT(COMPLEX(0,1),IMSQRT(IMPRODUCT(COMPLEX(B392,-C392),COMPLEX(D392,-E392)))))),IMDIV(1,IMEXP(IMPRODUCT(0.0205979*A392*$G$3,IMPRODUCT(COMPLEX(0,1),IMSQRT(IMPRODUCT(COMPLEX(B392,-C392),COMPLEX(D392,-E392)))))))))),1),IMSUM(IMPRODUCT(IMSQRT(IMDIV(COMPLEX(D392,-E392),COMPLEX(B392,-C392))),IMDIV(IMSUB(IMEXP(IMPRODUCT(0.0205979*A392*$G$3,IMPRODUCT(COMPLEX(0,1),IMSQRT(IMPRODUCT(COMPLEX(B392,-C392),COMPLEX(D392,-E392)))))),IMDIV(1,IMEXP(IMPRODUCT(0.0205979*A392*$G$3,IMPRODUCT(COMPLEX(0,1),IMSQRT(IMPRODUCT(COMPLEX(B392,-C392),COMPLEX(D392,-E392)))))))),IMSUM(IMEXP(IMPRODUCT(0.0205979*A392*$G$3,IMPRODUCT(COMPLEX(0,1),IMSQRT(IMPRODUCT(COMPLEX(B392,-C392),COMPLEX(D392,-E392)))))),IMDIV(1,IMEXP(IMPRODUCT(0.0205979*A392*$G$3,IMPRODUCT(COMPLEX(0,1),IMSQRT(IMPRODUCT(COMPLEX(B392,-C392),COMPLEX(D392,-E392)))))))))),1))))</f>
        <v>-3.63470135726352</v>
      </c>
      <c r="H392" s="15">
        <f>20*LOG10(IMABS(IMDIV(IMSUB(IMPRODUCT(IMSQRT(IMDIV(COMPLEX(D392,-E392),COMPLEX(B392,-C392))),IMDIV(IMSUB(IMEXP(IMPRODUCT(0.0205979*A392*$H$3,IMPRODUCT(COMPLEX(0,1),IMSQRT(IMPRODUCT(COMPLEX(B392,-C392),COMPLEX(D392,-E392)))))),IMDIV(1,IMEXP(IMPRODUCT(0.0205979*A392*$H$3,IMPRODUCT(COMPLEX(0,1),IMSQRT(IMPRODUCT(COMPLEX(B392,-C392),COMPLEX(D392,-E392)))))))),IMSUM(IMEXP(IMPRODUCT(0.0205979*A392*$H$3,IMPRODUCT(COMPLEX(0,1),IMSQRT(IMPRODUCT(COMPLEX(B392,-C392),COMPLEX(D392,-E392)))))),IMDIV(1,IMEXP(IMPRODUCT(0.0205979*A392*$H$3,IMPRODUCT(COMPLEX(0,1),IMSQRT(IMPRODUCT(COMPLEX(B392,-C392),COMPLEX(D392,-E392)))))))))),1),IMSUM(IMPRODUCT(IMSQRT(IMDIV(COMPLEX(D392,-E392),COMPLEX(B392,-C392))),IMDIV(IMSUB(IMEXP(IMPRODUCT(0.0205979*A392*$H$3,IMPRODUCT(COMPLEX(0,1),IMSQRT(IMPRODUCT(COMPLEX(B392,-C392),COMPLEX(D392,-E392)))))),IMDIV(1,IMEXP(IMPRODUCT(0.0205979*A392*$H$3,IMPRODUCT(COMPLEX(0,1),IMSQRT(IMPRODUCT(COMPLEX(B392,-C392),COMPLEX(D392,-E392)))))))),IMSUM(IMEXP(IMPRODUCT(0.0205979*A392*$H$3,IMPRODUCT(COMPLEX(0,1),IMSQRT(IMPRODUCT(COMPLEX(B392,-C392),COMPLEX(D392,-E392)))))),IMDIV(1,IMEXP(IMPRODUCT(0.0205979*A392*$H$3,IMPRODUCT(COMPLEX(0,1),IMSQRT(IMPRODUCT(COMPLEX(B392,-C392),COMPLEX(D392,-E392)))))))))),1))))</f>
        <v>-2.37373144788891</v>
      </c>
      <c r="I392" s="15">
        <f>20*LOG10(IMABS(IMDIV(IMSUB(IMPRODUCT(IMSQRT(IMDIV(COMPLEX(D392,-E392),COMPLEX(B392,-C392))),IMDIV(IMSUB(IMEXP(IMPRODUCT(0.0205979*A392*$I$3,IMPRODUCT(COMPLEX(0,1),IMSQRT(IMPRODUCT(COMPLEX(B392,-C392),COMPLEX(D392,-E392)))))),IMDIV(1,IMEXP(IMPRODUCT(0.0205979*A392*$I$3,IMPRODUCT(COMPLEX(0,1),IMSQRT(IMPRODUCT(COMPLEX(B392,-C392),COMPLEX(D392,-E392)))))))),IMSUM(IMEXP(IMPRODUCT(0.0205979*A392*$I$3,IMPRODUCT(COMPLEX(0,1),IMSQRT(IMPRODUCT(COMPLEX(B392,-C392),COMPLEX(D392,-E392)))))),IMDIV(1,IMEXP(IMPRODUCT(0.0205979*A392*$I$3,IMPRODUCT(COMPLEX(0,1),IMSQRT(IMPRODUCT(COMPLEX(B392,-C392),COMPLEX(D392,-E392)))))))))),1),IMSUM(IMPRODUCT(IMSQRT(IMDIV(COMPLEX(D392,-E392),COMPLEX(B392,-C392))),IMDIV(IMSUB(IMEXP(IMPRODUCT(0.0205979*A392*$I$3,IMPRODUCT(COMPLEX(0,1),IMSQRT(IMPRODUCT(COMPLEX(B392,-C392),COMPLEX(D392,-E392)))))),IMDIV(1,IMEXP(IMPRODUCT(0.0205979*A392*$I$3,IMPRODUCT(COMPLEX(0,1),IMSQRT(IMPRODUCT(COMPLEX(B392,-C392),COMPLEX(D392,-E392)))))))),IMSUM(IMEXP(IMPRODUCT(0.0205979*A392*$I$3,IMPRODUCT(COMPLEX(0,1),IMSQRT(IMPRODUCT(COMPLEX(B392,-C392),COMPLEX(D392,-E392)))))),IMDIV(1,IMEXP(IMPRODUCT(0.0205979*A392*$I$3,IMPRODUCT(COMPLEX(0,1),IMSQRT(IMPRODUCT(COMPLEX(B392,-C392),COMPLEX(D392,-E392)))))))))),1))))</f>
        <v>-2.11075234326572</v>
      </c>
      <c r="J392" s="15">
        <f>20*LOG10(IMABS(IMDIV(IMSUB(IMPRODUCT(IMSQRT(IMDIV(COMPLEX(D392,-E392),COMPLEX(B392,-C392))),IMDIV(IMSUB(IMEXP(IMPRODUCT(0.0205979*A392*$J$3,IMPRODUCT(COMPLEX(0,1),IMSQRT(IMPRODUCT(COMPLEX(B392,-C392),COMPLEX(D392,-E392)))))),IMDIV(1,IMEXP(IMPRODUCT(0.0205979*A392*$J$3,IMPRODUCT(COMPLEX(0,1),IMSQRT(IMPRODUCT(COMPLEX(B392,-C392),COMPLEX(D392,-E392)))))))),IMSUM(IMEXP(IMPRODUCT(0.0205979*A392*$J$3,IMPRODUCT(COMPLEX(0,1),IMSQRT(IMPRODUCT(COMPLEX(B392,-C392),COMPLEX(D392,-E392)))))),IMDIV(1,IMEXP(IMPRODUCT(0.0205979*A392*$J$3,IMPRODUCT(COMPLEX(0,1),IMSQRT(IMPRODUCT(COMPLEX(B392,-C392),COMPLEX(D392,-E392)))))))))),1),IMSUM(IMPRODUCT(IMSQRT(IMDIV(COMPLEX(D392,-E392),COMPLEX(B392,-C392))),IMDIV(IMSUB(IMEXP(IMPRODUCT(0.0205979*A392*$J$3,IMPRODUCT(COMPLEX(0,1),IMSQRT(IMPRODUCT(COMPLEX(B392,-C392),COMPLEX(D392,-E392)))))),IMDIV(1,IMEXP(IMPRODUCT(0.0205979*A392*$J$3,IMPRODUCT(COMPLEX(0,1),IMSQRT(IMPRODUCT(COMPLEX(B392,-C392),COMPLEX(D392,-E392)))))))),IMSUM(IMEXP(IMPRODUCT(0.0205979*A392*$J$3,IMPRODUCT(COMPLEX(0,1),IMSQRT(IMPRODUCT(COMPLEX(B392,-C392),COMPLEX(D392,-E392)))))),IMDIV(1,IMEXP(IMPRODUCT(0.0205979*A392*$J$3,IMPRODUCT(COMPLEX(0,1),IMSQRT(IMPRODUCT(COMPLEX(B392,-C392),COMPLEX(D392,-E392)))))))))),1))))</f>
        <v>-2.32400520884087</v>
      </c>
      <c r="K392" s="15">
        <f>20*LOG10(IMABS(IMDIV(IMSUB(IMPRODUCT(IMSQRT(IMDIV(COMPLEX(D392,-E392),COMPLEX(B392,-C392))),IMDIV(IMSUB(IMEXP(IMPRODUCT(0.0205979*A392*$K$3,IMPRODUCT(COMPLEX(0,1),IMSQRT(IMPRODUCT(COMPLEX(B392,-C392),COMPLEX(D392,-E392)))))),IMDIV(1,IMEXP(IMPRODUCT(0.0205979*A392*$K$3,IMPRODUCT(COMPLEX(0,1),IMSQRT(IMPRODUCT(COMPLEX(B392,-C392),COMPLEX(D392,-E392)))))))),IMSUM(IMEXP(IMPRODUCT(0.0205979*A392*$K$3,IMPRODUCT(COMPLEX(0,1),IMSQRT(IMPRODUCT(COMPLEX(B392,-C392),COMPLEX(D392,-E392)))))),IMDIV(1,IMEXP(IMPRODUCT(0.0205979*A392*$K$3,IMPRODUCT(COMPLEX(0,1),IMSQRT(IMPRODUCT(COMPLEX(B392,-C392),COMPLEX(D392,-E392)))))))))),1),IMSUM(IMPRODUCT(IMSQRT(IMDIV(COMPLEX(D392,-E392),COMPLEX(B392,-C392))),IMDIV(IMSUB(IMEXP(IMPRODUCT(0.0205979*A392*$K$3,IMPRODUCT(COMPLEX(0,1),IMSQRT(IMPRODUCT(COMPLEX(B392,-C392),COMPLEX(D392,-E392)))))),IMDIV(1,IMEXP(IMPRODUCT(0.0205979*A392*$K$3,IMPRODUCT(COMPLEX(0,1),IMSQRT(IMPRODUCT(COMPLEX(B392,-C392),COMPLEX(D392,-E392)))))))),IMSUM(IMEXP(IMPRODUCT(0.0205979*A392*$K$3,IMPRODUCT(COMPLEX(0,1),IMSQRT(IMPRODUCT(COMPLEX(B392,-C392),COMPLEX(D392,-E392)))))),IMDIV(1,IMEXP(IMPRODUCT(0.0205979*A392*$K$3,IMPRODUCT(COMPLEX(0,1),IMSQRT(IMPRODUCT(COMPLEX(B392,-C392),COMPLEX(D392,-E392)))))))))),1))))</f>
        <v>-2.54625596162873</v>
      </c>
      <c r="L392" s="15">
        <f>20*LOG10(IMABS(IMDIV(IMSUB(IMPRODUCT(IMSQRT(IMDIV(COMPLEX(D392,-E392),COMPLEX(B392,-C392))),IMDIV(IMSUB(IMEXP(IMPRODUCT(0.0205979*A392*$L$3,IMPRODUCT(COMPLEX(0,1),IMSQRT(IMPRODUCT(COMPLEX(B392,-C392),COMPLEX(D392,-E392)))))),IMDIV(1,IMEXP(IMPRODUCT(0.0205979*A392*$L$3,IMPRODUCT(COMPLEX(0,1),IMSQRT(IMPRODUCT(COMPLEX(B392,-C392),COMPLEX(D392,-E392)))))))),IMSUM(IMEXP(IMPRODUCT(0.0205979*A392*$L$3,IMPRODUCT(COMPLEX(0,1),IMSQRT(IMPRODUCT(COMPLEX(B392,-C392),COMPLEX(D392,-E392)))))),IMDIV(1,IMEXP(IMPRODUCT(0.0205979*A392*$L$3,IMPRODUCT(COMPLEX(0,1),IMSQRT(IMPRODUCT(COMPLEX(B392,-C392),COMPLEX(D392,-E392)))))))))),1),IMSUM(IMPRODUCT(IMSQRT(IMDIV(COMPLEX(D392,-E392),COMPLEX(B392,-C392))),IMDIV(IMSUB(IMEXP(IMPRODUCT(0.0205979*A392*$L$3,IMPRODUCT(COMPLEX(0,1),IMSQRT(IMPRODUCT(COMPLEX(B392,-C392),COMPLEX(D392,-E392)))))),IMDIV(1,IMEXP(IMPRODUCT(0.0205979*A392*$L$3,IMPRODUCT(COMPLEX(0,1),IMSQRT(IMPRODUCT(COMPLEX(B392,-C392),COMPLEX(D392,-E392)))))))),IMSUM(IMEXP(IMPRODUCT(0.0205979*A392*$L$3,IMPRODUCT(COMPLEX(0,1),IMSQRT(IMPRODUCT(COMPLEX(B392,-C392),COMPLEX(D392,-E392)))))),IMDIV(1,IMEXP(IMPRODUCT(0.0205979*A392*$L$3,IMPRODUCT(COMPLEX(0,1),IMSQRT(IMPRODUCT(COMPLEX(B392,-C392),COMPLEX(D392,-E392)))))))))),1))))</f>
        <v>-2.5357313193721</v>
      </c>
      <c r="M392" s="15">
        <f>20*LOG10(IMABS(IMDIV(IMSUB(IMPRODUCT(IMSQRT(IMDIV(COMPLEX(D392,-E392),COMPLEX(B392,-C392))),IMDIV(IMSUB(IMEXP(IMPRODUCT(0.0205979*A392*$M$3,IMPRODUCT(COMPLEX(0,1),IMSQRT(IMPRODUCT(COMPLEX(B392,-C392),COMPLEX(D392,-E392)))))),IMDIV(1,IMEXP(IMPRODUCT(0.0205979*A392*$M$3,IMPRODUCT(COMPLEX(0,1),IMSQRT(IMPRODUCT(COMPLEX(B392,-C392),COMPLEX(D392,-E392)))))))),IMSUM(IMEXP(IMPRODUCT(0.0205979*A392*$M$3,IMPRODUCT(COMPLEX(0,1),IMSQRT(IMPRODUCT(COMPLEX(B392,-C392),COMPLEX(D392,-E392)))))),IMDIV(1,IMEXP(IMPRODUCT(0.0205979*A392*$M$3,IMPRODUCT(COMPLEX(0,1),IMSQRT(IMPRODUCT(COMPLEX(B392,-C392),COMPLEX(D392,-E392)))))))))),1),IMSUM(IMPRODUCT(IMSQRT(IMDIV(COMPLEX(D392,-E392),COMPLEX(B392,-C392))),IMDIV(IMSUB(IMEXP(IMPRODUCT(0.0205979*A392*$M$3,IMPRODUCT(COMPLEX(0,1),IMSQRT(IMPRODUCT(COMPLEX(B392,-C392),COMPLEX(D392,-E392)))))),IMDIV(1,IMEXP(IMPRODUCT(0.0205979*A392*$M$3,IMPRODUCT(COMPLEX(0,1),IMSQRT(IMPRODUCT(COMPLEX(B392,-C392),COMPLEX(D392,-E392)))))))),IMSUM(IMEXP(IMPRODUCT(0.0205979*A392*$M$3,IMPRODUCT(COMPLEX(0,1),IMSQRT(IMPRODUCT(COMPLEX(B392,-C392),COMPLEX(D392,-E392)))))),IMDIV(1,IMEXP(IMPRODUCT(0.0205979*A392*$M$3,IMPRODUCT(COMPLEX(0,1),IMSQRT(IMPRODUCT(COMPLEX(B392,-C392),COMPLEX(D392,-E392)))))))))),1))))</f>
        <v>-2.45472329086277</v>
      </c>
      <c r="N392" s="15">
        <f>20*LOG10(IMABS(IMDIV(IMSUB(IMPRODUCT(IMSQRT(IMDIV(COMPLEX(D392,-E392),COMPLEX(B392,-C392))),IMDIV(IMSUB(IMEXP(IMPRODUCT(0.0205979*A392*$N$3,IMPRODUCT(COMPLEX(0,1),IMSQRT(IMPRODUCT(COMPLEX(B392,-C392),COMPLEX(D392,-E392)))))),IMDIV(1,IMEXP(IMPRODUCT(0.0205979*A392*$N$3,IMPRODUCT(COMPLEX(0,1),IMSQRT(IMPRODUCT(COMPLEX(B392,-C392),COMPLEX(D392,-E392)))))))),IMSUM(IMEXP(IMPRODUCT(0.0205979*A392*$N$3,IMPRODUCT(COMPLEX(0,1),IMSQRT(IMPRODUCT(COMPLEX(B392,-C392),COMPLEX(D392,-E392)))))),IMDIV(1,IMEXP(IMPRODUCT(0.0205979*A392*$N$3,IMPRODUCT(COMPLEX(0,1),IMSQRT(IMPRODUCT(COMPLEX(B392,-C392),COMPLEX(D392,-E392)))))))))),1),IMSUM(IMPRODUCT(IMSQRT(IMDIV(COMPLEX(D392,-E392),COMPLEX(B392,-C392))),IMDIV(IMSUB(IMEXP(IMPRODUCT(0.0205979*A392*$N$3,IMPRODUCT(COMPLEX(0,1),IMSQRT(IMPRODUCT(COMPLEX(B392,-C392),COMPLEX(D392,-E392)))))),IMDIV(1,IMEXP(IMPRODUCT(0.0205979*A392*$N$3,IMPRODUCT(COMPLEX(0,1),IMSQRT(IMPRODUCT(COMPLEX(B392,-C392),COMPLEX(D392,-E392)))))))),IMSUM(IMEXP(IMPRODUCT(0.0205979*A392*$N$3,IMPRODUCT(COMPLEX(0,1),IMSQRT(IMPRODUCT(COMPLEX(B392,-C392),COMPLEX(D392,-E392)))))),IMDIV(1,IMEXP(IMPRODUCT(0.0205979*A392*$N$3,IMPRODUCT(COMPLEX(0,1),IMSQRT(IMPRODUCT(COMPLEX(B392,-C392),COMPLEX(D392,-E392)))))))))),1))))</f>
        <v>-2.43077120783537</v>
      </c>
      <c r="O392" s="15">
        <f>20*LOG10(IMABS(IMDIV(IMSUB(IMPRODUCT(IMSQRT(IMDIV(COMPLEX(D392,-E392),COMPLEX(B392,-C392))),IMDIV(IMSUB(IMEXP(IMPRODUCT(0.0205979*A392*$O$3,IMPRODUCT(COMPLEX(0,1),IMSQRT(IMPRODUCT(COMPLEX(B392,-C392),COMPLEX(D392,-E392)))))),IMDIV(1,IMEXP(IMPRODUCT(0.0205979*A392*$O$3,IMPRODUCT(COMPLEX(0,1),IMSQRT(IMPRODUCT(COMPLEX(B392,-C392),COMPLEX(D392,-E392)))))))),IMSUM(IMEXP(IMPRODUCT(0.0205979*A392*$O$3,IMPRODUCT(COMPLEX(0,1),IMSQRT(IMPRODUCT(COMPLEX(B392,-C392),COMPLEX(D392,-E392)))))),IMDIV(1,IMEXP(IMPRODUCT(0.0205979*A392*$O$3,IMPRODUCT(COMPLEX(0,1),IMSQRT(IMPRODUCT(COMPLEX(B392,-C392),COMPLEX(D392,-E392)))))))))),1),IMSUM(IMPRODUCT(IMSQRT(IMDIV(COMPLEX(D392,-E392),COMPLEX(B392,-C392))),IMDIV(IMSUB(IMEXP(IMPRODUCT(0.0205979*A392*$O$3,IMPRODUCT(COMPLEX(0,1),IMSQRT(IMPRODUCT(COMPLEX(B392,-C392),COMPLEX(D392,-E392)))))),IMDIV(1,IMEXP(IMPRODUCT(0.0205979*A392*$O$3,IMPRODUCT(COMPLEX(0,1),IMSQRT(IMPRODUCT(COMPLEX(B392,-C392),COMPLEX(D392,-E392)))))))),IMSUM(IMEXP(IMPRODUCT(0.0205979*A392*$O$3,IMPRODUCT(COMPLEX(0,1),IMSQRT(IMPRODUCT(COMPLEX(B392,-C392),COMPLEX(D392,-E392)))))),IMDIV(1,IMEXP(IMPRODUCT(0.0205979*A392*$O$3,IMPRODUCT(COMPLEX(0,1),IMSQRT(IMPRODUCT(COMPLEX(B392,-C392),COMPLEX(D392,-E392)))))))))),1))))</f>
        <v>-2.45012747458269</v>
      </c>
      <c r="P392" s="19">
        <f t="shared" si="73"/>
        <v>0.868894214103781</v>
      </c>
      <c r="Q392" s="19">
        <f t="shared" si="74"/>
        <v>0.063175965665236</v>
      </c>
    </row>
    <row r="393" spans="1:17">
      <c r="A393" s="2">
        <v>17.04</v>
      </c>
      <c r="B393">
        <v>20.1977</v>
      </c>
      <c r="C393">
        <v>17.7131</v>
      </c>
      <c r="D393">
        <v>0.572</v>
      </c>
      <c r="E393">
        <v>0.0263</v>
      </c>
      <c r="F393" s="14">
        <f>20*LOG10(IMABS(IMDIV(IMSUB(IMPRODUCT(IMSQRT(IMDIV(COMPLEX(D393,-E393),COMPLEX(B393,-C393))),IMDIV(IMSUB(IMEXP(IMPRODUCT(0.0205979*A393*$F$3,IMPRODUCT(COMPLEX(0,1),IMSQRT(IMPRODUCT(COMPLEX(B393,-C393),COMPLEX(D393,-E393)))))),IMDIV(1,IMEXP(IMPRODUCT(0.0205979*A393*$F$3,IMPRODUCT(COMPLEX(0,1),IMSQRT(IMPRODUCT(COMPLEX(B393,-C393),COMPLEX(D393,-E393)))))))),IMSUM(IMEXP(IMPRODUCT(0.0205979*A393*$F$3,IMPRODUCT(COMPLEX(0,1),IMSQRT(IMPRODUCT(COMPLEX(B393,-C393),COMPLEX(D393,-E393)))))),IMDIV(1,IMEXP(IMPRODUCT(0.0205979*A393*$F$3,IMPRODUCT(COMPLEX(0,1),IMSQRT(IMPRODUCT(COMPLEX(B393,-C393),COMPLEX(D393,-E393)))))))))),1),IMSUM(IMPRODUCT(IMSQRT(IMDIV(COMPLEX(D393,-E393),COMPLEX(B393,-C393))),IMDIV(IMSUB(IMEXP(IMPRODUCT(0.0205979*A393*$F$3,IMPRODUCT(COMPLEX(0,1),IMSQRT(IMPRODUCT(COMPLEX(B393,-C393),COMPLEX(D393,-E393)))))),IMDIV(1,IMEXP(IMPRODUCT(0.0205979*A393*$F$3,IMPRODUCT(COMPLEX(0,1),IMSQRT(IMPRODUCT(COMPLEX(B393,-C393),COMPLEX(D393,-E393)))))))),IMSUM(IMEXP(IMPRODUCT(0.0205979*A393*$F$3,IMPRODUCT(COMPLEX(0,1),IMSQRT(IMPRODUCT(COMPLEX(B393,-C393),COMPLEX(D393,-E393)))))),IMDIV(1,IMEXP(IMPRODUCT(0.0205979*A393*$F$3,IMPRODUCT(COMPLEX(0,1),IMSQRT(IMPRODUCT(COMPLEX(B393,-C393),COMPLEX(D393,-E393)))))))))),1))))</f>
        <v>-3.22169615362462</v>
      </c>
      <c r="G393" s="15">
        <f>20*LOG10(IMABS(IMDIV(IMSUB(IMPRODUCT(IMSQRT(IMDIV(COMPLEX(D393,-E393),COMPLEX(B393,-C393))),IMDIV(IMSUB(IMEXP(IMPRODUCT(0.0205979*A393*$G$3,IMPRODUCT(COMPLEX(0,1),IMSQRT(IMPRODUCT(COMPLEX(B393,-C393),COMPLEX(D393,-E393)))))),IMDIV(1,IMEXP(IMPRODUCT(0.0205979*A393*$G$3,IMPRODUCT(COMPLEX(0,1),IMSQRT(IMPRODUCT(COMPLEX(B393,-C393),COMPLEX(D393,-E393)))))))),IMSUM(IMEXP(IMPRODUCT(0.0205979*A393*$G$3,IMPRODUCT(COMPLEX(0,1),IMSQRT(IMPRODUCT(COMPLEX(B393,-C393),COMPLEX(D393,-E393)))))),IMDIV(1,IMEXP(IMPRODUCT(0.0205979*A393*$G$3,IMPRODUCT(COMPLEX(0,1),IMSQRT(IMPRODUCT(COMPLEX(B393,-C393),COMPLEX(D393,-E393)))))))))),1),IMSUM(IMPRODUCT(IMSQRT(IMDIV(COMPLEX(D393,-E393),COMPLEX(B393,-C393))),IMDIV(IMSUB(IMEXP(IMPRODUCT(0.0205979*A393*$G$3,IMPRODUCT(COMPLEX(0,1),IMSQRT(IMPRODUCT(COMPLEX(B393,-C393),COMPLEX(D393,-E393)))))),IMDIV(1,IMEXP(IMPRODUCT(0.0205979*A393*$G$3,IMPRODUCT(COMPLEX(0,1),IMSQRT(IMPRODUCT(COMPLEX(B393,-C393),COMPLEX(D393,-E393)))))))),IMSUM(IMEXP(IMPRODUCT(0.0205979*A393*$G$3,IMPRODUCT(COMPLEX(0,1),IMSQRT(IMPRODUCT(COMPLEX(B393,-C393),COMPLEX(D393,-E393)))))),IMDIV(1,IMEXP(IMPRODUCT(0.0205979*A393*$G$3,IMPRODUCT(COMPLEX(0,1),IMSQRT(IMPRODUCT(COMPLEX(B393,-C393),COMPLEX(D393,-E393)))))))))),1))))</f>
        <v>-3.55804125889053</v>
      </c>
      <c r="H393" s="15">
        <f>20*LOG10(IMABS(IMDIV(IMSUB(IMPRODUCT(IMSQRT(IMDIV(COMPLEX(D393,-E393),COMPLEX(B393,-C393))),IMDIV(IMSUB(IMEXP(IMPRODUCT(0.0205979*A393*$H$3,IMPRODUCT(COMPLEX(0,1),IMSQRT(IMPRODUCT(COMPLEX(B393,-C393),COMPLEX(D393,-E393)))))),IMDIV(1,IMEXP(IMPRODUCT(0.0205979*A393*$H$3,IMPRODUCT(COMPLEX(0,1),IMSQRT(IMPRODUCT(COMPLEX(B393,-C393),COMPLEX(D393,-E393)))))))),IMSUM(IMEXP(IMPRODUCT(0.0205979*A393*$H$3,IMPRODUCT(COMPLEX(0,1),IMSQRT(IMPRODUCT(COMPLEX(B393,-C393),COMPLEX(D393,-E393)))))),IMDIV(1,IMEXP(IMPRODUCT(0.0205979*A393*$H$3,IMPRODUCT(COMPLEX(0,1),IMSQRT(IMPRODUCT(COMPLEX(B393,-C393),COMPLEX(D393,-E393)))))))))),1),IMSUM(IMPRODUCT(IMSQRT(IMDIV(COMPLEX(D393,-E393),COMPLEX(B393,-C393))),IMDIV(IMSUB(IMEXP(IMPRODUCT(0.0205979*A393*$H$3,IMPRODUCT(COMPLEX(0,1),IMSQRT(IMPRODUCT(COMPLEX(B393,-C393),COMPLEX(D393,-E393)))))),IMDIV(1,IMEXP(IMPRODUCT(0.0205979*A393*$H$3,IMPRODUCT(COMPLEX(0,1),IMSQRT(IMPRODUCT(COMPLEX(B393,-C393),COMPLEX(D393,-E393)))))))),IMSUM(IMEXP(IMPRODUCT(0.0205979*A393*$H$3,IMPRODUCT(COMPLEX(0,1),IMSQRT(IMPRODUCT(COMPLEX(B393,-C393),COMPLEX(D393,-E393)))))),IMDIV(1,IMEXP(IMPRODUCT(0.0205979*A393*$H$3,IMPRODUCT(COMPLEX(0,1),IMSQRT(IMPRODUCT(COMPLEX(B393,-C393),COMPLEX(D393,-E393)))))))))),1))))</f>
        <v>-2.3025872823788</v>
      </c>
      <c r="I393" s="15">
        <f>20*LOG10(IMABS(IMDIV(IMSUB(IMPRODUCT(IMSQRT(IMDIV(COMPLEX(D393,-E393),COMPLEX(B393,-C393))),IMDIV(IMSUB(IMEXP(IMPRODUCT(0.0205979*A393*$I$3,IMPRODUCT(COMPLEX(0,1),IMSQRT(IMPRODUCT(COMPLEX(B393,-C393),COMPLEX(D393,-E393)))))),IMDIV(1,IMEXP(IMPRODUCT(0.0205979*A393*$I$3,IMPRODUCT(COMPLEX(0,1),IMSQRT(IMPRODUCT(COMPLEX(B393,-C393),COMPLEX(D393,-E393)))))))),IMSUM(IMEXP(IMPRODUCT(0.0205979*A393*$I$3,IMPRODUCT(COMPLEX(0,1),IMSQRT(IMPRODUCT(COMPLEX(B393,-C393),COMPLEX(D393,-E393)))))),IMDIV(1,IMEXP(IMPRODUCT(0.0205979*A393*$I$3,IMPRODUCT(COMPLEX(0,1),IMSQRT(IMPRODUCT(COMPLEX(B393,-C393),COMPLEX(D393,-E393)))))))))),1),IMSUM(IMPRODUCT(IMSQRT(IMDIV(COMPLEX(D393,-E393),COMPLEX(B393,-C393))),IMDIV(IMSUB(IMEXP(IMPRODUCT(0.0205979*A393*$I$3,IMPRODUCT(COMPLEX(0,1),IMSQRT(IMPRODUCT(COMPLEX(B393,-C393),COMPLEX(D393,-E393)))))),IMDIV(1,IMEXP(IMPRODUCT(0.0205979*A393*$I$3,IMPRODUCT(COMPLEX(0,1),IMSQRT(IMPRODUCT(COMPLEX(B393,-C393),COMPLEX(D393,-E393)))))))),IMSUM(IMEXP(IMPRODUCT(0.0205979*A393*$I$3,IMPRODUCT(COMPLEX(0,1),IMSQRT(IMPRODUCT(COMPLEX(B393,-C393),COMPLEX(D393,-E393)))))),IMDIV(1,IMEXP(IMPRODUCT(0.0205979*A393*$I$3,IMPRODUCT(COMPLEX(0,1),IMSQRT(IMPRODUCT(COMPLEX(B393,-C393),COMPLEX(D393,-E393)))))))))),1))))</f>
        <v>-2.04958037895016</v>
      </c>
      <c r="J393" s="15">
        <f>20*LOG10(IMABS(IMDIV(IMSUB(IMPRODUCT(IMSQRT(IMDIV(COMPLEX(D393,-E393),COMPLEX(B393,-C393))),IMDIV(IMSUB(IMEXP(IMPRODUCT(0.0205979*A393*$J$3,IMPRODUCT(COMPLEX(0,1),IMSQRT(IMPRODUCT(COMPLEX(B393,-C393),COMPLEX(D393,-E393)))))),IMDIV(1,IMEXP(IMPRODUCT(0.0205979*A393*$J$3,IMPRODUCT(COMPLEX(0,1),IMSQRT(IMPRODUCT(COMPLEX(B393,-C393),COMPLEX(D393,-E393)))))))),IMSUM(IMEXP(IMPRODUCT(0.0205979*A393*$J$3,IMPRODUCT(COMPLEX(0,1),IMSQRT(IMPRODUCT(COMPLEX(B393,-C393),COMPLEX(D393,-E393)))))),IMDIV(1,IMEXP(IMPRODUCT(0.0205979*A393*$J$3,IMPRODUCT(COMPLEX(0,1),IMSQRT(IMPRODUCT(COMPLEX(B393,-C393),COMPLEX(D393,-E393)))))))))),1),IMSUM(IMPRODUCT(IMSQRT(IMDIV(COMPLEX(D393,-E393),COMPLEX(B393,-C393))),IMDIV(IMSUB(IMEXP(IMPRODUCT(0.0205979*A393*$J$3,IMPRODUCT(COMPLEX(0,1),IMSQRT(IMPRODUCT(COMPLEX(B393,-C393),COMPLEX(D393,-E393)))))),IMDIV(1,IMEXP(IMPRODUCT(0.0205979*A393*$J$3,IMPRODUCT(COMPLEX(0,1),IMSQRT(IMPRODUCT(COMPLEX(B393,-C393),COMPLEX(D393,-E393)))))))),IMSUM(IMEXP(IMPRODUCT(0.0205979*A393*$J$3,IMPRODUCT(COMPLEX(0,1),IMSQRT(IMPRODUCT(COMPLEX(B393,-C393),COMPLEX(D393,-E393)))))),IMDIV(1,IMEXP(IMPRODUCT(0.0205979*A393*$J$3,IMPRODUCT(COMPLEX(0,1),IMSQRT(IMPRODUCT(COMPLEX(B393,-C393),COMPLEX(D393,-E393)))))))))),1))))</f>
        <v>-2.27373438308529</v>
      </c>
      <c r="K393" s="15">
        <f>20*LOG10(IMABS(IMDIV(IMSUB(IMPRODUCT(IMSQRT(IMDIV(COMPLEX(D393,-E393),COMPLEX(B393,-C393))),IMDIV(IMSUB(IMEXP(IMPRODUCT(0.0205979*A393*$K$3,IMPRODUCT(COMPLEX(0,1),IMSQRT(IMPRODUCT(COMPLEX(B393,-C393),COMPLEX(D393,-E393)))))),IMDIV(1,IMEXP(IMPRODUCT(0.0205979*A393*$K$3,IMPRODUCT(COMPLEX(0,1),IMSQRT(IMPRODUCT(COMPLEX(B393,-C393),COMPLEX(D393,-E393)))))))),IMSUM(IMEXP(IMPRODUCT(0.0205979*A393*$K$3,IMPRODUCT(COMPLEX(0,1),IMSQRT(IMPRODUCT(COMPLEX(B393,-C393),COMPLEX(D393,-E393)))))),IMDIV(1,IMEXP(IMPRODUCT(0.0205979*A393*$K$3,IMPRODUCT(COMPLEX(0,1),IMSQRT(IMPRODUCT(COMPLEX(B393,-C393),COMPLEX(D393,-E393)))))))))),1),IMSUM(IMPRODUCT(IMSQRT(IMDIV(COMPLEX(D393,-E393),COMPLEX(B393,-C393))),IMDIV(IMSUB(IMEXP(IMPRODUCT(0.0205979*A393*$K$3,IMPRODUCT(COMPLEX(0,1),IMSQRT(IMPRODUCT(COMPLEX(B393,-C393),COMPLEX(D393,-E393)))))),IMDIV(1,IMEXP(IMPRODUCT(0.0205979*A393*$K$3,IMPRODUCT(COMPLEX(0,1),IMSQRT(IMPRODUCT(COMPLEX(B393,-C393),COMPLEX(D393,-E393)))))))),IMSUM(IMEXP(IMPRODUCT(0.0205979*A393*$K$3,IMPRODUCT(COMPLEX(0,1),IMSQRT(IMPRODUCT(COMPLEX(B393,-C393),COMPLEX(D393,-E393)))))),IMDIV(1,IMEXP(IMPRODUCT(0.0205979*A393*$K$3,IMPRODUCT(COMPLEX(0,1),IMSQRT(IMPRODUCT(COMPLEX(B393,-C393),COMPLEX(D393,-E393)))))))))),1))))</f>
        <v>-2.49821455232034</v>
      </c>
      <c r="L393" s="15">
        <f>20*LOG10(IMABS(IMDIV(IMSUB(IMPRODUCT(IMSQRT(IMDIV(COMPLEX(D393,-E393),COMPLEX(B393,-C393))),IMDIV(IMSUB(IMEXP(IMPRODUCT(0.0205979*A393*$L$3,IMPRODUCT(COMPLEX(0,1),IMSQRT(IMPRODUCT(COMPLEX(B393,-C393),COMPLEX(D393,-E393)))))),IMDIV(1,IMEXP(IMPRODUCT(0.0205979*A393*$L$3,IMPRODUCT(COMPLEX(0,1),IMSQRT(IMPRODUCT(COMPLEX(B393,-C393),COMPLEX(D393,-E393)))))))),IMSUM(IMEXP(IMPRODUCT(0.0205979*A393*$L$3,IMPRODUCT(COMPLEX(0,1),IMSQRT(IMPRODUCT(COMPLEX(B393,-C393),COMPLEX(D393,-E393)))))),IMDIV(1,IMEXP(IMPRODUCT(0.0205979*A393*$L$3,IMPRODUCT(COMPLEX(0,1),IMSQRT(IMPRODUCT(COMPLEX(B393,-C393),COMPLEX(D393,-E393)))))))))),1),IMSUM(IMPRODUCT(IMSQRT(IMDIV(COMPLEX(D393,-E393),COMPLEX(B393,-C393))),IMDIV(IMSUB(IMEXP(IMPRODUCT(0.0205979*A393*$L$3,IMPRODUCT(COMPLEX(0,1),IMSQRT(IMPRODUCT(COMPLEX(B393,-C393),COMPLEX(D393,-E393)))))),IMDIV(1,IMEXP(IMPRODUCT(0.0205979*A393*$L$3,IMPRODUCT(COMPLEX(0,1),IMSQRT(IMPRODUCT(COMPLEX(B393,-C393),COMPLEX(D393,-E393)))))))),IMSUM(IMEXP(IMPRODUCT(0.0205979*A393*$L$3,IMPRODUCT(COMPLEX(0,1),IMSQRT(IMPRODUCT(COMPLEX(B393,-C393),COMPLEX(D393,-E393)))))),IMDIV(1,IMEXP(IMPRODUCT(0.0205979*A393*$L$3,IMPRODUCT(COMPLEX(0,1),IMSQRT(IMPRODUCT(COMPLEX(B393,-C393),COMPLEX(D393,-E393)))))))))),1))))</f>
        <v>-2.47976044058267</v>
      </c>
      <c r="M393" s="15">
        <f>20*LOG10(IMABS(IMDIV(IMSUB(IMPRODUCT(IMSQRT(IMDIV(COMPLEX(D393,-E393),COMPLEX(B393,-C393))),IMDIV(IMSUB(IMEXP(IMPRODUCT(0.0205979*A393*$M$3,IMPRODUCT(COMPLEX(0,1),IMSQRT(IMPRODUCT(COMPLEX(B393,-C393),COMPLEX(D393,-E393)))))),IMDIV(1,IMEXP(IMPRODUCT(0.0205979*A393*$M$3,IMPRODUCT(COMPLEX(0,1),IMSQRT(IMPRODUCT(COMPLEX(B393,-C393),COMPLEX(D393,-E393)))))))),IMSUM(IMEXP(IMPRODUCT(0.0205979*A393*$M$3,IMPRODUCT(COMPLEX(0,1),IMSQRT(IMPRODUCT(COMPLEX(B393,-C393),COMPLEX(D393,-E393)))))),IMDIV(1,IMEXP(IMPRODUCT(0.0205979*A393*$M$3,IMPRODUCT(COMPLEX(0,1),IMSQRT(IMPRODUCT(COMPLEX(B393,-C393),COMPLEX(D393,-E393)))))))))),1),IMSUM(IMPRODUCT(IMSQRT(IMDIV(COMPLEX(D393,-E393),COMPLEX(B393,-C393))),IMDIV(IMSUB(IMEXP(IMPRODUCT(0.0205979*A393*$M$3,IMPRODUCT(COMPLEX(0,1),IMSQRT(IMPRODUCT(COMPLEX(B393,-C393),COMPLEX(D393,-E393)))))),IMDIV(1,IMEXP(IMPRODUCT(0.0205979*A393*$M$3,IMPRODUCT(COMPLEX(0,1),IMSQRT(IMPRODUCT(COMPLEX(B393,-C393),COMPLEX(D393,-E393)))))))),IMSUM(IMEXP(IMPRODUCT(0.0205979*A393*$M$3,IMPRODUCT(COMPLEX(0,1),IMSQRT(IMPRODUCT(COMPLEX(B393,-C393),COMPLEX(D393,-E393)))))),IMDIV(1,IMEXP(IMPRODUCT(0.0205979*A393*$M$3,IMPRODUCT(COMPLEX(0,1),IMSQRT(IMPRODUCT(COMPLEX(B393,-C393),COMPLEX(D393,-E393)))))))))),1))))</f>
        <v>-2.39534069820243</v>
      </c>
      <c r="N393" s="15">
        <f>20*LOG10(IMABS(IMDIV(IMSUB(IMPRODUCT(IMSQRT(IMDIV(COMPLEX(D393,-E393),COMPLEX(B393,-C393))),IMDIV(IMSUB(IMEXP(IMPRODUCT(0.0205979*A393*$N$3,IMPRODUCT(COMPLEX(0,1),IMSQRT(IMPRODUCT(COMPLEX(B393,-C393),COMPLEX(D393,-E393)))))),IMDIV(1,IMEXP(IMPRODUCT(0.0205979*A393*$N$3,IMPRODUCT(COMPLEX(0,1),IMSQRT(IMPRODUCT(COMPLEX(B393,-C393),COMPLEX(D393,-E393)))))))),IMSUM(IMEXP(IMPRODUCT(0.0205979*A393*$N$3,IMPRODUCT(COMPLEX(0,1),IMSQRT(IMPRODUCT(COMPLEX(B393,-C393),COMPLEX(D393,-E393)))))),IMDIV(1,IMEXP(IMPRODUCT(0.0205979*A393*$N$3,IMPRODUCT(COMPLEX(0,1),IMSQRT(IMPRODUCT(COMPLEX(B393,-C393),COMPLEX(D393,-E393)))))))))),1),IMSUM(IMPRODUCT(IMSQRT(IMDIV(COMPLEX(D393,-E393),COMPLEX(B393,-C393))),IMDIV(IMSUB(IMEXP(IMPRODUCT(0.0205979*A393*$N$3,IMPRODUCT(COMPLEX(0,1),IMSQRT(IMPRODUCT(COMPLEX(B393,-C393),COMPLEX(D393,-E393)))))),IMDIV(1,IMEXP(IMPRODUCT(0.0205979*A393*$N$3,IMPRODUCT(COMPLEX(0,1),IMSQRT(IMPRODUCT(COMPLEX(B393,-C393),COMPLEX(D393,-E393)))))))),IMSUM(IMEXP(IMPRODUCT(0.0205979*A393*$N$3,IMPRODUCT(COMPLEX(0,1),IMSQRT(IMPRODUCT(COMPLEX(B393,-C393),COMPLEX(D393,-E393)))))),IMDIV(1,IMEXP(IMPRODUCT(0.0205979*A393*$N$3,IMPRODUCT(COMPLEX(0,1),IMSQRT(IMPRODUCT(COMPLEX(B393,-C393),COMPLEX(D393,-E393)))))))))),1))))</f>
        <v>-2.37348191786576</v>
      </c>
      <c r="O393" s="15">
        <f>20*LOG10(IMABS(IMDIV(IMSUB(IMPRODUCT(IMSQRT(IMDIV(COMPLEX(D393,-E393),COMPLEX(B393,-C393))),IMDIV(IMSUB(IMEXP(IMPRODUCT(0.0205979*A393*$O$3,IMPRODUCT(COMPLEX(0,1),IMSQRT(IMPRODUCT(COMPLEX(B393,-C393),COMPLEX(D393,-E393)))))),IMDIV(1,IMEXP(IMPRODUCT(0.0205979*A393*$O$3,IMPRODUCT(COMPLEX(0,1),IMSQRT(IMPRODUCT(COMPLEX(B393,-C393),COMPLEX(D393,-E393)))))))),IMSUM(IMEXP(IMPRODUCT(0.0205979*A393*$O$3,IMPRODUCT(COMPLEX(0,1),IMSQRT(IMPRODUCT(COMPLEX(B393,-C393),COMPLEX(D393,-E393)))))),IMDIV(1,IMEXP(IMPRODUCT(0.0205979*A393*$O$3,IMPRODUCT(COMPLEX(0,1),IMSQRT(IMPRODUCT(COMPLEX(B393,-C393),COMPLEX(D393,-E393)))))))))),1),IMSUM(IMPRODUCT(IMSQRT(IMDIV(COMPLEX(D393,-E393),COMPLEX(B393,-C393))),IMDIV(IMSUB(IMEXP(IMPRODUCT(0.0205979*A393*$O$3,IMPRODUCT(COMPLEX(0,1),IMSQRT(IMPRODUCT(COMPLEX(B393,-C393),COMPLEX(D393,-E393)))))),IMDIV(1,IMEXP(IMPRODUCT(0.0205979*A393*$O$3,IMPRODUCT(COMPLEX(0,1),IMSQRT(IMPRODUCT(COMPLEX(B393,-C393),COMPLEX(D393,-E393)))))))),IMSUM(IMEXP(IMPRODUCT(0.0205979*A393*$O$3,IMPRODUCT(COMPLEX(0,1),IMSQRT(IMPRODUCT(COMPLEX(B393,-C393),COMPLEX(D393,-E393)))))),IMDIV(1,IMEXP(IMPRODUCT(0.0205979*A393*$O$3,IMPRODUCT(COMPLEX(0,1),IMSQRT(IMPRODUCT(COMPLEX(B393,-C393),COMPLEX(D393,-E393)))))))))),1))))</f>
        <v>-2.39532053994716</v>
      </c>
      <c r="P393" s="19">
        <f t="shared" si="73"/>
        <v>0.8769859934547</v>
      </c>
      <c r="Q393" s="19">
        <f t="shared" si="74"/>
        <v>0.045979020979021</v>
      </c>
    </row>
    <row r="394" spans="1:17">
      <c r="A394" s="2">
        <v>17.12</v>
      </c>
      <c r="B394">
        <v>19.787</v>
      </c>
      <c r="C394">
        <v>17.9509</v>
      </c>
      <c r="D394">
        <v>0.5787</v>
      </c>
      <c r="E394">
        <v>0.0164</v>
      </c>
      <c r="F394" s="14">
        <f>20*LOG10(IMABS(IMDIV(IMSUB(IMPRODUCT(IMSQRT(IMDIV(COMPLEX(D394,-E394),COMPLEX(B394,-C394))),IMDIV(IMSUB(IMEXP(IMPRODUCT(0.0205979*A394*$F$3,IMPRODUCT(COMPLEX(0,1),IMSQRT(IMPRODUCT(COMPLEX(B394,-C394),COMPLEX(D394,-E394)))))),IMDIV(1,IMEXP(IMPRODUCT(0.0205979*A394*$F$3,IMPRODUCT(COMPLEX(0,1),IMSQRT(IMPRODUCT(COMPLEX(B394,-C394),COMPLEX(D394,-E394)))))))),IMSUM(IMEXP(IMPRODUCT(0.0205979*A394*$F$3,IMPRODUCT(COMPLEX(0,1),IMSQRT(IMPRODUCT(COMPLEX(B394,-C394),COMPLEX(D394,-E394)))))),IMDIV(1,IMEXP(IMPRODUCT(0.0205979*A394*$F$3,IMPRODUCT(COMPLEX(0,1),IMSQRT(IMPRODUCT(COMPLEX(B394,-C394),COMPLEX(D394,-E394)))))))))),1),IMSUM(IMPRODUCT(IMSQRT(IMDIV(COMPLEX(D394,-E394),COMPLEX(B394,-C394))),IMDIV(IMSUB(IMEXP(IMPRODUCT(0.0205979*A394*$F$3,IMPRODUCT(COMPLEX(0,1),IMSQRT(IMPRODUCT(COMPLEX(B394,-C394),COMPLEX(D394,-E394)))))),IMDIV(1,IMEXP(IMPRODUCT(0.0205979*A394*$F$3,IMPRODUCT(COMPLEX(0,1),IMSQRT(IMPRODUCT(COMPLEX(B394,-C394),COMPLEX(D394,-E394)))))))),IMSUM(IMEXP(IMPRODUCT(0.0205979*A394*$F$3,IMPRODUCT(COMPLEX(0,1),IMSQRT(IMPRODUCT(COMPLEX(B394,-C394),COMPLEX(D394,-E394)))))),IMDIV(1,IMEXP(IMPRODUCT(0.0205979*A394*$F$3,IMPRODUCT(COMPLEX(0,1),IMSQRT(IMPRODUCT(COMPLEX(B394,-C394),COMPLEX(D394,-E394)))))))))),1))))</f>
        <v>-3.25411741650389</v>
      </c>
      <c r="G394" s="15">
        <f>20*LOG10(IMABS(IMDIV(IMSUB(IMPRODUCT(IMSQRT(IMDIV(COMPLEX(D394,-E394),COMPLEX(B394,-C394))),IMDIV(IMSUB(IMEXP(IMPRODUCT(0.0205979*A394*$G$3,IMPRODUCT(COMPLEX(0,1),IMSQRT(IMPRODUCT(COMPLEX(B394,-C394),COMPLEX(D394,-E394)))))),IMDIV(1,IMEXP(IMPRODUCT(0.0205979*A394*$G$3,IMPRODUCT(COMPLEX(0,1),IMSQRT(IMPRODUCT(COMPLEX(B394,-C394),COMPLEX(D394,-E394)))))))),IMSUM(IMEXP(IMPRODUCT(0.0205979*A394*$G$3,IMPRODUCT(COMPLEX(0,1),IMSQRT(IMPRODUCT(COMPLEX(B394,-C394),COMPLEX(D394,-E394)))))),IMDIV(1,IMEXP(IMPRODUCT(0.0205979*A394*$G$3,IMPRODUCT(COMPLEX(0,1),IMSQRT(IMPRODUCT(COMPLEX(B394,-C394),COMPLEX(D394,-E394)))))))))),1),IMSUM(IMPRODUCT(IMSQRT(IMDIV(COMPLEX(D394,-E394),COMPLEX(B394,-C394))),IMDIV(IMSUB(IMEXP(IMPRODUCT(0.0205979*A394*$G$3,IMPRODUCT(COMPLEX(0,1),IMSQRT(IMPRODUCT(COMPLEX(B394,-C394),COMPLEX(D394,-E394)))))),IMDIV(1,IMEXP(IMPRODUCT(0.0205979*A394*$G$3,IMPRODUCT(COMPLEX(0,1),IMSQRT(IMPRODUCT(COMPLEX(B394,-C394),COMPLEX(D394,-E394)))))))),IMSUM(IMEXP(IMPRODUCT(0.0205979*A394*$G$3,IMPRODUCT(COMPLEX(0,1),IMSQRT(IMPRODUCT(COMPLEX(B394,-C394),COMPLEX(D394,-E394)))))),IMDIV(1,IMEXP(IMPRODUCT(0.0205979*A394*$G$3,IMPRODUCT(COMPLEX(0,1),IMSQRT(IMPRODUCT(COMPLEX(B394,-C394),COMPLEX(D394,-E394)))))))))),1))))</f>
        <v>-3.54300239062726</v>
      </c>
      <c r="H394" s="15">
        <f>20*LOG10(IMABS(IMDIV(IMSUB(IMPRODUCT(IMSQRT(IMDIV(COMPLEX(D394,-E394),COMPLEX(B394,-C394))),IMDIV(IMSUB(IMEXP(IMPRODUCT(0.0205979*A394*$H$3,IMPRODUCT(COMPLEX(0,1),IMSQRT(IMPRODUCT(COMPLEX(B394,-C394),COMPLEX(D394,-E394)))))),IMDIV(1,IMEXP(IMPRODUCT(0.0205979*A394*$H$3,IMPRODUCT(COMPLEX(0,1),IMSQRT(IMPRODUCT(COMPLEX(B394,-C394),COMPLEX(D394,-E394)))))))),IMSUM(IMEXP(IMPRODUCT(0.0205979*A394*$H$3,IMPRODUCT(COMPLEX(0,1),IMSQRT(IMPRODUCT(COMPLEX(B394,-C394),COMPLEX(D394,-E394)))))),IMDIV(1,IMEXP(IMPRODUCT(0.0205979*A394*$H$3,IMPRODUCT(COMPLEX(0,1),IMSQRT(IMPRODUCT(COMPLEX(B394,-C394),COMPLEX(D394,-E394)))))))))),1),IMSUM(IMPRODUCT(IMSQRT(IMDIV(COMPLEX(D394,-E394),COMPLEX(B394,-C394))),IMDIV(IMSUB(IMEXP(IMPRODUCT(0.0205979*A394*$H$3,IMPRODUCT(COMPLEX(0,1),IMSQRT(IMPRODUCT(COMPLEX(B394,-C394),COMPLEX(D394,-E394)))))),IMDIV(1,IMEXP(IMPRODUCT(0.0205979*A394*$H$3,IMPRODUCT(COMPLEX(0,1),IMSQRT(IMPRODUCT(COMPLEX(B394,-C394),COMPLEX(D394,-E394)))))))),IMSUM(IMEXP(IMPRODUCT(0.0205979*A394*$H$3,IMPRODUCT(COMPLEX(0,1),IMSQRT(IMPRODUCT(COMPLEX(B394,-C394),COMPLEX(D394,-E394)))))),IMDIV(1,IMEXP(IMPRODUCT(0.0205979*A394*$H$3,IMPRODUCT(COMPLEX(0,1),IMSQRT(IMPRODUCT(COMPLEX(B394,-C394),COMPLEX(D394,-E394)))))))))),1))))</f>
        <v>-2.29735276272829</v>
      </c>
      <c r="I394" s="15">
        <f>20*LOG10(IMABS(IMDIV(IMSUB(IMPRODUCT(IMSQRT(IMDIV(COMPLEX(D394,-E394),COMPLEX(B394,-C394))),IMDIV(IMSUB(IMEXP(IMPRODUCT(0.0205979*A394*$I$3,IMPRODUCT(COMPLEX(0,1),IMSQRT(IMPRODUCT(COMPLEX(B394,-C394),COMPLEX(D394,-E394)))))),IMDIV(1,IMEXP(IMPRODUCT(0.0205979*A394*$I$3,IMPRODUCT(COMPLEX(0,1),IMSQRT(IMPRODUCT(COMPLEX(B394,-C394),COMPLEX(D394,-E394)))))))),IMSUM(IMEXP(IMPRODUCT(0.0205979*A394*$I$3,IMPRODUCT(COMPLEX(0,1),IMSQRT(IMPRODUCT(COMPLEX(B394,-C394),COMPLEX(D394,-E394)))))),IMDIV(1,IMEXP(IMPRODUCT(0.0205979*A394*$I$3,IMPRODUCT(COMPLEX(0,1),IMSQRT(IMPRODUCT(COMPLEX(B394,-C394),COMPLEX(D394,-E394)))))))))),1),IMSUM(IMPRODUCT(IMSQRT(IMDIV(COMPLEX(D394,-E394),COMPLEX(B394,-C394))),IMDIV(IMSUB(IMEXP(IMPRODUCT(0.0205979*A394*$I$3,IMPRODUCT(COMPLEX(0,1),IMSQRT(IMPRODUCT(COMPLEX(B394,-C394),COMPLEX(D394,-E394)))))),IMDIV(1,IMEXP(IMPRODUCT(0.0205979*A394*$I$3,IMPRODUCT(COMPLEX(0,1),IMSQRT(IMPRODUCT(COMPLEX(B394,-C394),COMPLEX(D394,-E394)))))))),IMSUM(IMEXP(IMPRODUCT(0.0205979*A394*$I$3,IMPRODUCT(COMPLEX(0,1),IMSQRT(IMPRODUCT(COMPLEX(B394,-C394),COMPLEX(D394,-E394)))))),IMDIV(1,IMEXP(IMPRODUCT(0.0205979*A394*$I$3,IMPRODUCT(COMPLEX(0,1),IMSQRT(IMPRODUCT(COMPLEX(B394,-C394),COMPLEX(D394,-E394)))))))))),1))))</f>
        <v>-2.05402737506811</v>
      </c>
      <c r="J394" s="15">
        <f>20*LOG10(IMABS(IMDIV(IMSUB(IMPRODUCT(IMSQRT(IMDIV(COMPLEX(D394,-E394),COMPLEX(B394,-C394))),IMDIV(IMSUB(IMEXP(IMPRODUCT(0.0205979*A394*$J$3,IMPRODUCT(COMPLEX(0,1),IMSQRT(IMPRODUCT(COMPLEX(B394,-C394),COMPLEX(D394,-E394)))))),IMDIV(1,IMEXP(IMPRODUCT(0.0205979*A394*$J$3,IMPRODUCT(COMPLEX(0,1),IMSQRT(IMPRODUCT(COMPLEX(B394,-C394),COMPLEX(D394,-E394)))))))),IMSUM(IMEXP(IMPRODUCT(0.0205979*A394*$J$3,IMPRODUCT(COMPLEX(0,1),IMSQRT(IMPRODUCT(COMPLEX(B394,-C394),COMPLEX(D394,-E394)))))),IMDIV(1,IMEXP(IMPRODUCT(0.0205979*A394*$J$3,IMPRODUCT(COMPLEX(0,1),IMSQRT(IMPRODUCT(COMPLEX(B394,-C394),COMPLEX(D394,-E394)))))))))),1),IMSUM(IMPRODUCT(IMSQRT(IMDIV(COMPLEX(D394,-E394),COMPLEX(B394,-C394))),IMDIV(IMSUB(IMEXP(IMPRODUCT(0.0205979*A394*$J$3,IMPRODUCT(COMPLEX(0,1),IMSQRT(IMPRODUCT(COMPLEX(B394,-C394),COMPLEX(D394,-E394)))))),IMDIV(1,IMEXP(IMPRODUCT(0.0205979*A394*$J$3,IMPRODUCT(COMPLEX(0,1),IMSQRT(IMPRODUCT(COMPLEX(B394,-C394),COMPLEX(D394,-E394)))))))),IMSUM(IMEXP(IMPRODUCT(0.0205979*A394*$J$3,IMPRODUCT(COMPLEX(0,1),IMSQRT(IMPRODUCT(COMPLEX(B394,-C394),COMPLEX(D394,-E394)))))),IMDIV(1,IMEXP(IMPRODUCT(0.0205979*A394*$J$3,IMPRODUCT(COMPLEX(0,1),IMSQRT(IMPRODUCT(COMPLEX(B394,-C394),COMPLEX(D394,-E394)))))))))),1))))</f>
        <v>-2.28711760928281</v>
      </c>
      <c r="K394" s="15">
        <f>20*LOG10(IMABS(IMDIV(IMSUB(IMPRODUCT(IMSQRT(IMDIV(COMPLEX(D394,-E394),COMPLEX(B394,-C394))),IMDIV(IMSUB(IMEXP(IMPRODUCT(0.0205979*A394*$K$3,IMPRODUCT(COMPLEX(0,1),IMSQRT(IMPRODUCT(COMPLEX(B394,-C394),COMPLEX(D394,-E394)))))),IMDIV(1,IMEXP(IMPRODUCT(0.0205979*A394*$K$3,IMPRODUCT(COMPLEX(0,1),IMSQRT(IMPRODUCT(COMPLEX(B394,-C394),COMPLEX(D394,-E394)))))))),IMSUM(IMEXP(IMPRODUCT(0.0205979*A394*$K$3,IMPRODUCT(COMPLEX(0,1),IMSQRT(IMPRODUCT(COMPLEX(B394,-C394),COMPLEX(D394,-E394)))))),IMDIV(1,IMEXP(IMPRODUCT(0.0205979*A394*$K$3,IMPRODUCT(COMPLEX(0,1),IMSQRT(IMPRODUCT(COMPLEX(B394,-C394),COMPLEX(D394,-E394)))))))))),1),IMSUM(IMPRODUCT(IMSQRT(IMDIV(COMPLEX(D394,-E394),COMPLEX(B394,-C394))),IMDIV(IMSUB(IMEXP(IMPRODUCT(0.0205979*A394*$K$3,IMPRODUCT(COMPLEX(0,1),IMSQRT(IMPRODUCT(COMPLEX(B394,-C394),COMPLEX(D394,-E394)))))),IMDIV(1,IMEXP(IMPRODUCT(0.0205979*A394*$K$3,IMPRODUCT(COMPLEX(0,1),IMSQRT(IMPRODUCT(COMPLEX(B394,-C394),COMPLEX(D394,-E394)))))))),IMSUM(IMEXP(IMPRODUCT(0.0205979*A394*$K$3,IMPRODUCT(COMPLEX(0,1),IMSQRT(IMPRODUCT(COMPLEX(B394,-C394),COMPLEX(D394,-E394)))))),IMDIV(1,IMEXP(IMPRODUCT(0.0205979*A394*$K$3,IMPRODUCT(COMPLEX(0,1),IMSQRT(IMPRODUCT(COMPLEX(B394,-C394),COMPLEX(D394,-E394)))))))))),1))))</f>
        <v>-2.50656359758386</v>
      </c>
      <c r="L394" s="15">
        <f>20*LOG10(IMABS(IMDIV(IMSUB(IMPRODUCT(IMSQRT(IMDIV(COMPLEX(D394,-E394),COMPLEX(B394,-C394))),IMDIV(IMSUB(IMEXP(IMPRODUCT(0.0205979*A394*$L$3,IMPRODUCT(COMPLEX(0,1),IMSQRT(IMPRODUCT(COMPLEX(B394,-C394),COMPLEX(D394,-E394)))))),IMDIV(1,IMEXP(IMPRODUCT(0.0205979*A394*$L$3,IMPRODUCT(COMPLEX(0,1),IMSQRT(IMPRODUCT(COMPLEX(B394,-C394),COMPLEX(D394,-E394)))))))),IMSUM(IMEXP(IMPRODUCT(0.0205979*A394*$L$3,IMPRODUCT(COMPLEX(0,1),IMSQRT(IMPRODUCT(COMPLEX(B394,-C394),COMPLEX(D394,-E394)))))),IMDIV(1,IMEXP(IMPRODUCT(0.0205979*A394*$L$3,IMPRODUCT(COMPLEX(0,1),IMSQRT(IMPRODUCT(COMPLEX(B394,-C394),COMPLEX(D394,-E394)))))))))),1),IMSUM(IMPRODUCT(IMSQRT(IMDIV(COMPLEX(D394,-E394),COMPLEX(B394,-C394))),IMDIV(IMSUB(IMEXP(IMPRODUCT(0.0205979*A394*$L$3,IMPRODUCT(COMPLEX(0,1),IMSQRT(IMPRODUCT(COMPLEX(B394,-C394),COMPLEX(D394,-E394)))))),IMDIV(1,IMEXP(IMPRODUCT(0.0205979*A394*$L$3,IMPRODUCT(COMPLEX(0,1),IMSQRT(IMPRODUCT(COMPLEX(B394,-C394),COMPLEX(D394,-E394)))))))),IMSUM(IMEXP(IMPRODUCT(0.0205979*A394*$L$3,IMPRODUCT(COMPLEX(0,1),IMSQRT(IMPRODUCT(COMPLEX(B394,-C394),COMPLEX(D394,-E394)))))),IMDIV(1,IMEXP(IMPRODUCT(0.0205979*A394*$L$3,IMPRODUCT(COMPLEX(0,1),IMSQRT(IMPRODUCT(COMPLEX(B394,-C394),COMPLEX(D394,-E394)))))))))),1))))</f>
        <v>-2.48026321588929</v>
      </c>
      <c r="M394" s="15">
        <f>20*LOG10(IMABS(IMDIV(IMSUB(IMPRODUCT(IMSQRT(IMDIV(COMPLEX(D394,-E394),COMPLEX(B394,-C394))),IMDIV(IMSUB(IMEXP(IMPRODUCT(0.0205979*A394*$M$3,IMPRODUCT(COMPLEX(0,1),IMSQRT(IMPRODUCT(COMPLEX(B394,-C394),COMPLEX(D394,-E394)))))),IMDIV(1,IMEXP(IMPRODUCT(0.0205979*A394*$M$3,IMPRODUCT(COMPLEX(0,1),IMSQRT(IMPRODUCT(COMPLEX(B394,-C394),COMPLEX(D394,-E394)))))))),IMSUM(IMEXP(IMPRODUCT(0.0205979*A394*$M$3,IMPRODUCT(COMPLEX(0,1),IMSQRT(IMPRODUCT(COMPLEX(B394,-C394),COMPLEX(D394,-E394)))))),IMDIV(1,IMEXP(IMPRODUCT(0.0205979*A394*$M$3,IMPRODUCT(COMPLEX(0,1),IMSQRT(IMPRODUCT(COMPLEX(B394,-C394),COMPLEX(D394,-E394)))))))))),1),IMSUM(IMPRODUCT(IMSQRT(IMDIV(COMPLEX(D394,-E394),COMPLEX(B394,-C394))),IMDIV(IMSUB(IMEXP(IMPRODUCT(0.0205979*A394*$M$3,IMPRODUCT(COMPLEX(0,1),IMSQRT(IMPRODUCT(COMPLEX(B394,-C394),COMPLEX(D394,-E394)))))),IMDIV(1,IMEXP(IMPRODUCT(0.0205979*A394*$M$3,IMPRODUCT(COMPLEX(0,1),IMSQRT(IMPRODUCT(COMPLEX(B394,-C394),COMPLEX(D394,-E394)))))))),IMSUM(IMEXP(IMPRODUCT(0.0205979*A394*$M$3,IMPRODUCT(COMPLEX(0,1),IMSQRT(IMPRODUCT(COMPLEX(B394,-C394),COMPLEX(D394,-E394)))))),IMDIV(1,IMEXP(IMPRODUCT(0.0205979*A394*$M$3,IMPRODUCT(COMPLEX(0,1),IMSQRT(IMPRODUCT(COMPLEX(B394,-C394),COMPLEX(D394,-E394)))))))))),1))))</f>
        <v>-2.3965427928816</v>
      </c>
      <c r="N394" s="15">
        <f>20*LOG10(IMABS(IMDIV(IMSUB(IMPRODUCT(IMSQRT(IMDIV(COMPLEX(D394,-E394),COMPLEX(B394,-C394))),IMDIV(IMSUB(IMEXP(IMPRODUCT(0.0205979*A394*$N$3,IMPRODUCT(COMPLEX(0,1),IMSQRT(IMPRODUCT(COMPLEX(B394,-C394),COMPLEX(D394,-E394)))))),IMDIV(1,IMEXP(IMPRODUCT(0.0205979*A394*$N$3,IMPRODUCT(COMPLEX(0,1),IMSQRT(IMPRODUCT(COMPLEX(B394,-C394),COMPLEX(D394,-E394)))))))),IMSUM(IMEXP(IMPRODUCT(0.0205979*A394*$N$3,IMPRODUCT(COMPLEX(0,1),IMSQRT(IMPRODUCT(COMPLEX(B394,-C394),COMPLEX(D394,-E394)))))),IMDIV(1,IMEXP(IMPRODUCT(0.0205979*A394*$N$3,IMPRODUCT(COMPLEX(0,1),IMSQRT(IMPRODUCT(COMPLEX(B394,-C394),COMPLEX(D394,-E394)))))))))),1),IMSUM(IMPRODUCT(IMSQRT(IMDIV(COMPLEX(D394,-E394),COMPLEX(B394,-C394))),IMDIV(IMSUB(IMEXP(IMPRODUCT(0.0205979*A394*$N$3,IMPRODUCT(COMPLEX(0,1),IMSQRT(IMPRODUCT(COMPLEX(B394,-C394),COMPLEX(D394,-E394)))))),IMDIV(1,IMEXP(IMPRODUCT(0.0205979*A394*$N$3,IMPRODUCT(COMPLEX(0,1),IMSQRT(IMPRODUCT(COMPLEX(B394,-C394),COMPLEX(D394,-E394)))))))),IMSUM(IMEXP(IMPRODUCT(0.0205979*A394*$N$3,IMPRODUCT(COMPLEX(0,1),IMSQRT(IMPRODUCT(COMPLEX(B394,-C394),COMPLEX(D394,-E394)))))),IMDIV(1,IMEXP(IMPRODUCT(0.0205979*A394*$N$3,IMPRODUCT(COMPLEX(0,1),IMSQRT(IMPRODUCT(COMPLEX(B394,-C394),COMPLEX(D394,-E394)))))))))),1))))</f>
        <v>-2.37829004804316</v>
      </c>
      <c r="O394" s="15">
        <f>20*LOG10(IMABS(IMDIV(IMSUB(IMPRODUCT(IMSQRT(IMDIV(COMPLEX(D394,-E394),COMPLEX(B394,-C394))),IMDIV(IMSUB(IMEXP(IMPRODUCT(0.0205979*A394*$O$3,IMPRODUCT(COMPLEX(0,1),IMSQRT(IMPRODUCT(COMPLEX(B394,-C394),COMPLEX(D394,-E394)))))),IMDIV(1,IMEXP(IMPRODUCT(0.0205979*A394*$O$3,IMPRODUCT(COMPLEX(0,1),IMSQRT(IMPRODUCT(COMPLEX(B394,-C394),COMPLEX(D394,-E394)))))))),IMSUM(IMEXP(IMPRODUCT(0.0205979*A394*$O$3,IMPRODUCT(COMPLEX(0,1),IMSQRT(IMPRODUCT(COMPLEX(B394,-C394),COMPLEX(D394,-E394)))))),IMDIV(1,IMEXP(IMPRODUCT(0.0205979*A394*$O$3,IMPRODUCT(COMPLEX(0,1),IMSQRT(IMPRODUCT(COMPLEX(B394,-C394),COMPLEX(D394,-E394)))))))))),1),IMSUM(IMPRODUCT(IMSQRT(IMDIV(COMPLEX(D394,-E394),COMPLEX(B394,-C394))),IMDIV(IMSUB(IMEXP(IMPRODUCT(0.0205979*A394*$O$3,IMPRODUCT(COMPLEX(0,1),IMSQRT(IMPRODUCT(COMPLEX(B394,-C394),COMPLEX(D394,-E394)))))),IMDIV(1,IMEXP(IMPRODUCT(0.0205979*A394*$O$3,IMPRODUCT(COMPLEX(0,1),IMSQRT(IMPRODUCT(COMPLEX(B394,-C394),COMPLEX(D394,-E394)))))))),IMSUM(IMEXP(IMPRODUCT(0.0205979*A394*$O$3,IMPRODUCT(COMPLEX(0,1),IMSQRT(IMPRODUCT(COMPLEX(B394,-C394),COMPLEX(D394,-E394)))))),IMDIV(1,IMEXP(IMPRODUCT(0.0205979*A394*$O$3,IMPRODUCT(COMPLEX(0,1),IMSQRT(IMPRODUCT(COMPLEX(B394,-C394),COMPLEX(D394,-E394)))))))))),1))))</f>
        <v>-2.40129792029681</v>
      </c>
      <c r="P394" s="19">
        <f t="shared" si="73"/>
        <v>0.907206751907818</v>
      </c>
      <c r="Q394" s="19">
        <f t="shared" si="74"/>
        <v>0.0283393813720408</v>
      </c>
    </row>
    <row r="395" spans="1:17">
      <c r="A395" s="2">
        <v>17.2</v>
      </c>
      <c r="B395">
        <v>19.7769</v>
      </c>
      <c r="C395">
        <v>18.4491</v>
      </c>
      <c r="D395">
        <v>0.5741</v>
      </c>
      <c r="E395">
        <v>0.0031</v>
      </c>
      <c r="F395" s="14">
        <f>20*LOG10(IMABS(IMDIV(IMSUB(IMPRODUCT(IMSQRT(IMDIV(COMPLEX(D395,-E395),COMPLEX(B395,-C395))),IMDIV(IMSUB(IMEXP(IMPRODUCT(0.0205979*A395*$F$3,IMPRODUCT(COMPLEX(0,1),IMSQRT(IMPRODUCT(COMPLEX(B395,-C395),COMPLEX(D395,-E395)))))),IMDIV(1,IMEXP(IMPRODUCT(0.0205979*A395*$F$3,IMPRODUCT(COMPLEX(0,1),IMSQRT(IMPRODUCT(COMPLEX(B395,-C395),COMPLEX(D395,-E395)))))))),IMSUM(IMEXP(IMPRODUCT(0.0205979*A395*$F$3,IMPRODUCT(COMPLEX(0,1),IMSQRT(IMPRODUCT(COMPLEX(B395,-C395),COMPLEX(D395,-E395)))))),IMDIV(1,IMEXP(IMPRODUCT(0.0205979*A395*$F$3,IMPRODUCT(COMPLEX(0,1),IMSQRT(IMPRODUCT(COMPLEX(B395,-C395),COMPLEX(D395,-E395)))))))))),1),IMSUM(IMPRODUCT(IMSQRT(IMDIV(COMPLEX(D395,-E395),COMPLEX(B395,-C395))),IMDIV(IMSUB(IMEXP(IMPRODUCT(0.0205979*A395*$F$3,IMPRODUCT(COMPLEX(0,1),IMSQRT(IMPRODUCT(COMPLEX(B395,-C395),COMPLEX(D395,-E395)))))),IMDIV(1,IMEXP(IMPRODUCT(0.0205979*A395*$F$3,IMPRODUCT(COMPLEX(0,1),IMSQRT(IMPRODUCT(COMPLEX(B395,-C395),COMPLEX(D395,-E395)))))))),IMSUM(IMEXP(IMPRODUCT(0.0205979*A395*$F$3,IMPRODUCT(COMPLEX(0,1),IMSQRT(IMPRODUCT(COMPLEX(B395,-C395),COMPLEX(D395,-E395)))))),IMDIV(1,IMEXP(IMPRODUCT(0.0205979*A395*$F$3,IMPRODUCT(COMPLEX(0,1),IMSQRT(IMPRODUCT(COMPLEX(B395,-C395),COMPLEX(D395,-E395)))))))))),1))))</f>
        <v>-3.23489647621541</v>
      </c>
      <c r="G395" s="15">
        <f>20*LOG10(IMABS(IMDIV(IMSUB(IMPRODUCT(IMSQRT(IMDIV(COMPLEX(D395,-E395),COMPLEX(B395,-C395))),IMDIV(IMSUB(IMEXP(IMPRODUCT(0.0205979*A395*$G$3,IMPRODUCT(COMPLEX(0,1),IMSQRT(IMPRODUCT(COMPLEX(B395,-C395),COMPLEX(D395,-E395)))))),IMDIV(1,IMEXP(IMPRODUCT(0.0205979*A395*$G$3,IMPRODUCT(COMPLEX(0,1),IMSQRT(IMPRODUCT(COMPLEX(B395,-C395),COMPLEX(D395,-E395)))))))),IMSUM(IMEXP(IMPRODUCT(0.0205979*A395*$G$3,IMPRODUCT(COMPLEX(0,1),IMSQRT(IMPRODUCT(COMPLEX(B395,-C395),COMPLEX(D395,-E395)))))),IMDIV(1,IMEXP(IMPRODUCT(0.0205979*A395*$G$3,IMPRODUCT(COMPLEX(0,1),IMSQRT(IMPRODUCT(COMPLEX(B395,-C395),COMPLEX(D395,-E395)))))))))),1),IMSUM(IMPRODUCT(IMSQRT(IMDIV(COMPLEX(D395,-E395),COMPLEX(B395,-C395))),IMDIV(IMSUB(IMEXP(IMPRODUCT(0.0205979*A395*$G$3,IMPRODUCT(COMPLEX(0,1),IMSQRT(IMPRODUCT(COMPLEX(B395,-C395),COMPLEX(D395,-E395)))))),IMDIV(1,IMEXP(IMPRODUCT(0.0205979*A395*$G$3,IMPRODUCT(COMPLEX(0,1),IMSQRT(IMPRODUCT(COMPLEX(B395,-C395),COMPLEX(D395,-E395)))))))),IMSUM(IMEXP(IMPRODUCT(0.0205979*A395*$G$3,IMPRODUCT(COMPLEX(0,1),IMSQRT(IMPRODUCT(COMPLEX(B395,-C395),COMPLEX(D395,-E395)))))),IMDIV(1,IMEXP(IMPRODUCT(0.0205979*A395*$G$3,IMPRODUCT(COMPLEX(0,1),IMSQRT(IMPRODUCT(COMPLEX(B395,-C395),COMPLEX(D395,-E395)))))))))),1))))</f>
        <v>-3.47667065522558</v>
      </c>
      <c r="H395" s="15">
        <f>20*LOG10(IMABS(IMDIV(IMSUB(IMPRODUCT(IMSQRT(IMDIV(COMPLEX(D395,-E395),COMPLEX(B395,-C395))),IMDIV(IMSUB(IMEXP(IMPRODUCT(0.0205979*A395*$H$3,IMPRODUCT(COMPLEX(0,1),IMSQRT(IMPRODUCT(COMPLEX(B395,-C395),COMPLEX(D395,-E395)))))),IMDIV(1,IMEXP(IMPRODUCT(0.0205979*A395*$H$3,IMPRODUCT(COMPLEX(0,1),IMSQRT(IMPRODUCT(COMPLEX(B395,-C395),COMPLEX(D395,-E395)))))))),IMSUM(IMEXP(IMPRODUCT(0.0205979*A395*$H$3,IMPRODUCT(COMPLEX(0,1),IMSQRT(IMPRODUCT(COMPLEX(B395,-C395),COMPLEX(D395,-E395)))))),IMDIV(1,IMEXP(IMPRODUCT(0.0205979*A395*$H$3,IMPRODUCT(COMPLEX(0,1),IMSQRT(IMPRODUCT(COMPLEX(B395,-C395),COMPLEX(D395,-E395)))))))))),1),IMSUM(IMPRODUCT(IMSQRT(IMDIV(COMPLEX(D395,-E395),COMPLEX(B395,-C395))),IMDIV(IMSUB(IMEXP(IMPRODUCT(0.0205979*A395*$H$3,IMPRODUCT(COMPLEX(0,1),IMSQRT(IMPRODUCT(COMPLEX(B395,-C395),COMPLEX(D395,-E395)))))),IMDIV(1,IMEXP(IMPRODUCT(0.0205979*A395*$H$3,IMPRODUCT(COMPLEX(0,1),IMSQRT(IMPRODUCT(COMPLEX(B395,-C395),COMPLEX(D395,-E395)))))))),IMSUM(IMEXP(IMPRODUCT(0.0205979*A395*$H$3,IMPRODUCT(COMPLEX(0,1),IMSQRT(IMPRODUCT(COMPLEX(B395,-C395),COMPLEX(D395,-E395)))))),IMDIV(1,IMEXP(IMPRODUCT(0.0205979*A395*$H$3,IMPRODUCT(COMPLEX(0,1),IMSQRT(IMPRODUCT(COMPLEX(B395,-C395),COMPLEX(D395,-E395)))))))))),1))))</f>
        <v>-2.24186066398278</v>
      </c>
      <c r="I395" s="15">
        <f>20*LOG10(IMABS(IMDIV(IMSUB(IMPRODUCT(IMSQRT(IMDIV(COMPLEX(D395,-E395),COMPLEX(B395,-C395))),IMDIV(IMSUB(IMEXP(IMPRODUCT(0.0205979*A395*$I$3,IMPRODUCT(COMPLEX(0,1),IMSQRT(IMPRODUCT(COMPLEX(B395,-C395),COMPLEX(D395,-E395)))))),IMDIV(1,IMEXP(IMPRODUCT(0.0205979*A395*$I$3,IMPRODUCT(COMPLEX(0,1),IMSQRT(IMPRODUCT(COMPLEX(B395,-C395),COMPLEX(D395,-E395)))))))),IMSUM(IMEXP(IMPRODUCT(0.0205979*A395*$I$3,IMPRODUCT(COMPLEX(0,1),IMSQRT(IMPRODUCT(COMPLEX(B395,-C395),COMPLEX(D395,-E395)))))),IMDIV(1,IMEXP(IMPRODUCT(0.0205979*A395*$I$3,IMPRODUCT(COMPLEX(0,1),IMSQRT(IMPRODUCT(COMPLEX(B395,-C395),COMPLEX(D395,-E395)))))))))),1),IMSUM(IMPRODUCT(IMSQRT(IMDIV(COMPLEX(D395,-E395),COMPLEX(B395,-C395))),IMDIV(IMSUB(IMEXP(IMPRODUCT(0.0205979*A395*$I$3,IMPRODUCT(COMPLEX(0,1),IMSQRT(IMPRODUCT(COMPLEX(B395,-C395),COMPLEX(D395,-E395)))))),IMDIV(1,IMEXP(IMPRODUCT(0.0205979*A395*$I$3,IMPRODUCT(COMPLEX(0,1),IMSQRT(IMPRODUCT(COMPLEX(B395,-C395),COMPLEX(D395,-E395)))))))),IMSUM(IMEXP(IMPRODUCT(0.0205979*A395*$I$3,IMPRODUCT(COMPLEX(0,1),IMSQRT(IMPRODUCT(COMPLEX(B395,-C395),COMPLEX(D395,-E395)))))),IMDIV(1,IMEXP(IMPRODUCT(0.0205979*A395*$I$3,IMPRODUCT(COMPLEX(0,1),IMSQRT(IMPRODUCT(COMPLEX(B395,-C395),COMPLEX(D395,-E395)))))))))),1))))</f>
        <v>-2.00899531514183</v>
      </c>
      <c r="J395" s="15">
        <f>20*LOG10(IMABS(IMDIV(IMSUB(IMPRODUCT(IMSQRT(IMDIV(COMPLEX(D395,-E395),COMPLEX(B395,-C395))),IMDIV(IMSUB(IMEXP(IMPRODUCT(0.0205979*A395*$J$3,IMPRODUCT(COMPLEX(0,1),IMSQRT(IMPRODUCT(COMPLEX(B395,-C395),COMPLEX(D395,-E395)))))),IMDIV(1,IMEXP(IMPRODUCT(0.0205979*A395*$J$3,IMPRODUCT(COMPLEX(0,1),IMSQRT(IMPRODUCT(COMPLEX(B395,-C395),COMPLEX(D395,-E395)))))))),IMSUM(IMEXP(IMPRODUCT(0.0205979*A395*$J$3,IMPRODUCT(COMPLEX(0,1),IMSQRT(IMPRODUCT(COMPLEX(B395,-C395),COMPLEX(D395,-E395)))))),IMDIV(1,IMEXP(IMPRODUCT(0.0205979*A395*$J$3,IMPRODUCT(COMPLEX(0,1),IMSQRT(IMPRODUCT(COMPLEX(B395,-C395),COMPLEX(D395,-E395)))))))))),1),IMSUM(IMPRODUCT(IMSQRT(IMDIV(COMPLEX(D395,-E395),COMPLEX(B395,-C395))),IMDIV(IMSUB(IMEXP(IMPRODUCT(0.0205979*A395*$J$3,IMPRODUCT(COMPLEX(0,1),IMSQRT(IMPRODUCT(COMPLEX(B395,-C395),COMPLEX(D395,-E395)))))),IMDIV(1,IMEXP(IMPRODUCT(0.0205979*A395*$J$3,IMPRODUCT(COMPLEX(0,1),IMSQRT(IMPRODUCT(COMPLEX(B395,-C395),COMPLEX(D395,-E395)))))))),IMSUM(IMEXP(IMPRODUCT(0.0205979*A395*$J$3,IMPRODUCT(COMPLEX(0,1),IMSQRT(IMPRODUCT(COMPLEX(B395,-C395),COMPLEX(D395,-E395)))))),IMDIV(1,IMEXP(IMPRODUCT(0.0205979*A395*$J$3,IMPRODUCT(COMPLEX(0,1),IMSQRT(IMPRODUCT(COMPLEX(B395,-C395),COMPLEX(D395,-E395)))))))))),1))))</f>
        <v>-2.25314692064505</v>
      </c>
      <c r="K395" s="15">
        <f>20*LOG10(IMABS(IMDIV(IMSUB(IMPRODUCT(IMSQRT(IMDIV(COMPLEX(D395,-E395),COMPLEX(B395,-C395))),IMDIV(IMSUB(IMEXP(IMPRODUCT(0.0205979*A395*$K$3,IMPRODUCT(COMPLEX(0,1),IMSQRT(IMPRODUCT(COMPLEX(B395,-C395),COMPLEX(D395,-E395)))))),IMDIV(1,IMEXP(IMPRODUCT(0.0205979*A395*$K$3,IMPRODUCT(COMPLEX(0,1),IMSQRT(IMPRODUCT(COMPLEX(B395,-C395),COMPLEX(D395,-E395)))))))),IMSUM(IMEXP(IMPRODUCT(0.0205979*A395*$K$3,IMPRODUCT(COMPLEX(0,1),IMSQRT(IMPRODUCT(COMPLEX(B395,-C395),COMPLEX(D395,-E395)))))),IMDIV(1,IMEXP(IMPRODUCT(0.0205979*A395*$K$3,IMPRODUCT(COMPLEX(0,1),IMSQRT(IMPRODUCT(COMPLEX(B395,-C395),COMPLEX(D395,-E395)))))))))),1),IMSUM(IMPRODUCT(IMSQRT(IMDIV(COMPLEX(D395,-E395),COMPLEX(B395,-C395))),IMDIV(IMSUB(IMEXP(IMPRODUCT(0.0205979*A395*$K$3,IMPRODUCT(COMPLEX(0,1),IMSQRT(IMPRODUCT(COMPLEX(B395,-C395),COMPLEX(D395,-E395)))))),IMDIV(1,IMEXP(IMPRODUCT(0.0205979*A395*$K$3,IMPRODUCT(COMPLEX(0,1),IMSQRT(IMPRODUCT(COMPLEX(B395,-C395),COMPLEX(D395,-E395)))))))),IMSUM(IMEXP(IMPRODUCT(0.0205979*A395*$K$3,IMPRODUCT(COMPLEX(0,1),IMSQRT(IMPRODUCT(COMPLEX(B395,-C395),COMPLEX(D395,-E395)))))),IMDIV(1,IMEXP(IMPRODUCT(0.0205979*A395*$K$3,IMPRODUCT(COMPLEX(0,1),IMSQRT(IMPRODUCT(COMPLEX(B395,-C395),COMPLEX(D395,-E395)))))))))),1))))</f>
        <v>-2.47081053446669</v>
      </c>
      <c r="L395" s="15">
        <f>20*LOG10(IMABS(IMDIV(IMSUB(IMPRODUCT(IMSQRT(IMDIV(COMPLEX(D395,-E395),COMPLEX(B395,-C395))),IMDIV(IMSUB(IMEXP(IMPRODUCT(0.0205979*A395*$L$3,IMPRODUCT(COMPLEX(0,1),IMSQRT(IMPRODUCT(COMPLEX(B395,-C395),COMPLEX(D395,-E395)))))),IMDIV(1,IMEXP(IMPRODUCT(0.0205979*A395*$L$3,IMPRODUCT(COMPLEX(0,1),IMSQRT(IMPRODUCT(COMPLEX(B395,-C395),COMPLEX(D395,-E395)))))))),IMSUM(IMEXP(IMPRODUCT(0.0205979*A395*$L$3,IMPRODUCT(COMPLEX(0,1),IMSQRT(IMPRODUCT(COMPLEX(B395,-C395),COMPLEX(D395,-E395)))))),IMDIV(1,IMEXP(IMPRODUCT(0.0205979*A395*$L$3,IMPRODUCT(COMPLEX(0,1),IMSQRT(IMPRODUCT(COMPLEX(B395,-C395),COMPLEX(D395,-E395)))))))))),1),IMSUM(IMPRODUCT(IMSQRT(IMDIV(COMPLEX(D395,-E395),COMPLEX(B395,-C395))),IMDIV(IMSUB(IMEXP(IMPRODUCT(0.0205979*A395*$L$3,IMPRODUCT(COMPLEX(0,1),IMSQRT(IMPRODUCT(COMPLEX(B395,-C395),COMPLEX(D395,-E395)))))),IMDIV(1,IMEXP(IMPRODUCT(0.0205979*A395*$L$3,IMPRODUCT(COMPLEX(0,1),IMSQRT(IMPRODUCT(COMPLEX(B395,-C395),COMPLEX(D395,-E395)))))))),IMSUM(IMEXP(IMPRODUCT(0.0205979*A395*$L$3,IMPRODUCT(COMPLEX(0,1),IMSQRT(IMPRODUCT(COMPLEX(B395,-C395),COMPLEX(D395,-E395)))))),IMDIV(1,IMEXP(IMPRODUCT(0.0205979*A395*$L$3,IMPRODUCT(COMPLEX(0,1),IMSQRT(IMPRODUCT(COMPLEX(B395,-C395),COMPLEX(D395,-E395)))))))))),1))))</f>
        <v>-2.4353944986508</v>
      </c>
      <c r="M395" s="15">
        <f>20*LOG10(IMABS(IMDIV(IMSUB(IMPRODUCT(IMSQRT(IMDIV(COMPLEX(D395,-E395),COMPLEX(B395,-C395))),IMDIV(IMSUB(IMEXP(IMPRODUCT(0.0205979*A395*$M$3,IMPRODUCT(COMPLEX(0,1),IMSQRT(IMPRODUCT(COMPLEX(B395,-C395),COMPLEX(D395,-E395)))))),IMDIV(1,IMEXP(IMPRODUCT(0.0205979*A395*$M$3,IMPRODUCT(COMPLEX(0,1),IMSQRT(IMPRODUCT(COMPLEX(B395,-C395),COMPLEX(D395,-E395)))))))),IMSUM(IMEXP(IMPRODUCT(0.0205979*A395*$M$3,IMPRODUCT(COMPLEX(0,1),IMSQRT(IMPRODUCT(COMPLEX(B395,-C395),COMPLEX(D395,-E395)))))),IMDIV(1,IMEXP(IMPRODUCT(0.0205979*A395*$M$3,IMPRODUCT(COMPLEX(0,1),IMSQRT(IMPRODUCT(COMPLEX(B395,-C395),COMPLEX(D395,-E395)))))))))),1),IMSUM(IMPRODUCT(IMSQRT(IMDIV(COMPLEX(D395,-E395),COMPLEX(B395,-C395))),IMDIV(IMSUB(IMEXP(IMPRODUCT(0.0205979*A395*$M$3,IMPRODUCT(COMPLEX(0,1),IMSQRT(IMPRODUCT(COMPLEX(B395,-C395),COMPLEX(D395,-E395)))))),IMDIV(1,IMEXP(IMPRODUCT(0.0205979*A395*$M$3,IMPRODUCT(COMPLEX(0,1),IMSQRT(IMPRODUCT(COMPLEX(B395,-C395),COMPLEX(D395,-E395)))))))),IMSUM(IMEXP(IMPRODUCT(0.0205979*A395*$M$3,IMPRODUCT(COMPLEX(0,1),IMSQRT(IMPRODUCT(COMPLEX(B395,-C395),COMPLEX(D395,-E395)))))),IMDIV(1,IMEXP(IMPRODUCT(0.0205979*A395*$M$3,IMPRODUCT(COMPLEX(0,1),IMSQRT(IMPRODUCT(COMPLEX(B395,-C395),COMPLEX(D395,-E395)))))))))),1))))</f>
        <v>-2.35031215250841</v>
      </c>
      <c r="N395" s="15">
        <f>20*LOG10(IMABS(IMDIV(IMSUB(IMPRODUCT(IMSQRT(IMDIV(COMPLEX(D395,-E395),COMPLEX(B395,-C395))),IMDIV(IMSUB(IMEXP(IMPRODUCT(0.0205979*A395*$N$3,IMPRODUCT(COMPLEX(0,1),IMSQRT(IMPRODUCT(COMPLEX(B395,-C395),COMPLEX(D395,-E395)))))),IMDIV(1,IMEXP(IMPRODUCT(0.0205979*A395*$N$3,IMPRODUCT(COMPLEX(0,1),IMSQRT(IMPRODUCT(COMPLEX(B395,-C395),COMPLEX(D395,-E395)))))))),IMSUM(IMEXP(IMPRODUCT(0.0205979*A395*$N$3,IMPRODUCT(COMPLEX(0,1),IMSQRT(IMPRODUCT(COMPLEX(B395,-C395),COMPLEX(D395,-E395)))))),IMDIV(1,IMEXP(IMPRODUCT(0.0205979*A395*$N$3,IMPRODUCT(COMPLEX(0,1),IMSQRT(IMPRODUCT(COMPLEX(B395,-C395),COMPLEX(D395,-E395)))))))))),1),IMSUM(IMPRODUCT(IMSQRT(IMDIV(COMPLEX(D395,-E395),COMPLEX(B395,-C395))),IMDIV(IMSUB(IMEXP(IMPRODUCT(0.0205979*A395*$N$3,IMPRODUCT(COMPLEX(0,1),IMSQRT(IMPRODUCT(COMPLEX(B395,-C395),COMPLEX(D395,-E395)))))),IMDIV(1,IMEXP(IMPRODUCT(0.0205979*A395*$N$3,IMPRODUCT(COMPLEX(0,1),IMSQRT(IMPRODUCT(COMPLEX(B395,-C395),COMPLEX(D395,-E395)))))))),IMSUM(IMEXP(IMPRODUCT(0.0205979*A395*$N$3,IMPRODUCT(COMPLEX(0,1),IMSQRT(IMPRODUCT(COMPLEX(B395,-C395),COMPLEX(D395,-E395)))))),IMDIV(1,IMEXP(IMPRODUCT(0.0205979*A395*$N$3,IMPRODUCT(COMPLEX(0,1),IMSQRT(IMPRODUCT(COMPLEX(B395,-C395),COMPLEX(D395,-E395)))))))))),1))))</f>
        <v>-2.33547828395596</v>
      </c>
      <c r="O395" s="15">
        <f>20*LOG10(IMABS(IMDIV(IMSUB(IMPRODUCT(IMSQRT(IMDIV(COMPLEX(D395,-E395),COMPLEX(B395,-C395))),IMDIV(IMSUB(IMEXP(IMPRODUCT(0.0205979*A395*$O$3,IMPRODUCT(COMPLEX(0,1),IMSQRT(IMPRODUCT(COMPLEX(B395,-C395),COMPLEX(D395,-E395)))))),IMDIV(1,IMEXP(IMPRODUCT(0.0205979*A395*$O$3,IMPRODUCT(COMPLEX(0,1),IMSQRT(IMPRODUCT(COMPLEX(B395,-C395),COMPLEX(D395,-E395)))))))),IMSUM(IMEXP(IMPRODUCT(0.0205979*A395*$O$3,IMPRODUCT(COMPLEX(0,1),IMSQRT(IMPRODUCT(COMPLEX(B395,-C395),COMPLEX(D395,-E395)))))),IMDIV(1,IMEXP(IMPRODUCT(0.0205979*A395*$O$3,IMPRODUCT(COMPLEX(0,1),IMSQRT(IMPRODUCT(COMPLEX(B395,-C395),COMPLEX(D395,-E395)))))))))),1),IMSUM(IMPRODUCT(IMSQRT(IMDIV(COMPLEX(D395,-E395),COMPLEX(B395,-C395))),IMDIV(IMSUB(IMEXP(IMPRODUCT(0.0205979*A395*$O$3,IMPRODUCT(COMPLEX(0,1),IMSQRT(IMPRODUCT(COMPLEX(B395,-C395),COMPLEX(D395,-E395)))))),IMDIV(1,IMEXP(IMPRODUCT(0.0205979*A395*$O$3,IMPRODUCT(COMPLEX(0,1),IMSQRT(IMPRODUCT(COMPLEX(B395,-C395),COMPLEX(D395,-E395)))))))),IMSUM(IMEXP(IMPRODUCT(0.0205979*A395*$O$3,IMPRODUCT(COMPLEX(0,1),IMSQRT(IMPRODUCT(COMPLEX(B395,-C395),COMPLEX(D395,-E395)))))),IMDIV(1,IMEXP(IMPRODUCT(0.0205979*A395*$O$3,IMPRODUCT(COMPLEX(0,1),IMSQRT(IMPRODUCT(COMPLEX(B395,-C395),COMPLEX(D395,-E395)))))))))),1))))</f>
        <v>-2.36054962264909</v>
      </c>
      <c r="P395" s="19">
        <f t="shared" si="73"/>
        <v>0.932861065182106</v>
      </c>
      <c r="Q395" s="19">
        <f t="shared" si="74"/>
        <v>0.00539975614004529</v>
      </c>
    </row>
    <row r="396" spans="1:17">
      <c r="A396" s="2">
        <v>17.28</v>
      </c>
      <c r="B396">
        <v>19.5662</v>
      </c>
      <c r="C396">
        <v>18.3527</v>
      </c>
      <c r="D396">
        <v>0.579</v>
      </c>
      <c r="E396">
        <v>0.0016</v>
      </c>
      <c r="F396" s="14">
        <f>20*LOG10(IMABS(IMDIV(IMSUB(IMPRODUCT(IMSQRT(IMDIV(COMPLEX(D396,-E396),COMPLEX(B396,-C396))),IMDIV(IMSUB(IMEXP(IMPRODUCT(0.0205979*A396*$F$3,IMPRODUCT(COMPLEX(0,1),IMSQRT(IMPRODUCT(COMPLEX(B396,-C396),COMPLEX(D396,-E396)))))),IMDIV(1,IMEXP(IMPRODUCT(0.0205979*A396*$F$3,IMPRODUCT(COMPLEX(0,1),IMSQRT(IMPRODUCT(COMPLEX(B396,-C396),COMPLEX(D396,-E396)))))))),IMSUM(IMEXP(IMPRODUCT(0.0205979*A396*$F$3,IMPRODUCT(COMPLEX(0,1),IMSQRT(IMPRODUCT(COMPLEX(B396,-C396),COMPLEX(D396,-E396)))))),IMDIV(1,IMEXP(IMPRODUCT(0.0205979*A396*$F$3,IMPRODUCT(COMPLEX(0,1),IMSQRT(IMPRODUCT(COMPLEX(B396,-C396),COMPLEX(D396,-E396)))))))))),1),IMSUM(IMPRODUCT(IMSQRT(IMDIV(COMPLEX(D396,-E396),COMPLEX(B396,-C396))),IMDIV(IMSUB(IMEXP(IMPRODUCT(0.0205979*A396*$F$3,IMPRODUCT(COMPLEX(0,1),IMSQRT(IMPRODUCT(COMPLEX(B396,-C396),COMPLEX(D396,-E396)))))),IMDIV(1,IMEXP(IMPRODUCT(0.0205979*A396*$F$3,IMPRODUCT(COMPLEX(0,1),IMSQRT(IMPRODUCT(COMPLEX(B396,-C396),COMPLEX(D396,-E396)))))))),IMSUM(IMEXP(IMPRODUCT(0.0205979*A396*$F$3,IMPRODUCT(COMPLEX(0,1),IMSQRT(IMPRODUCT(COMPLEX(B396,-C396),COMPLEX(D396,-E396)))))),IMDIV(1,IMEXP(IMPRODUCT(0.0205979*A396*$F$3,IMPRODUCT(COMPLEX(0,1),IMSQRT(IMPRODUCT(COMPLEX(B396,-C396),COMPLEX(D396,-E396)))))))))),1))))</f>
        <v>-3.29363174690136</v>
      </c>
      <c r="G396" s="15">
        <f>20*LOG10(IMABS(IMDIV(IMSUB(IMPRODUCT(IMSQRT(IMDIV(COMPLEX(D396,-E396),COMPLEX(B396,-C396))),IMDIV(IMSUB(IMEXP(IMPRODUCT(0.0205979*A396*$G$3,IMPRODUCT(COMPLEX(0,1),IMSQRT(IMPRODUCT(COMPLEX(B396,-C396),COMPLEX(D396,-E396)))))),IMDIV(1,IMEXP(IMPRODUCT(0.0205979*A396*$G$3,IMPRODUCT(COMPLEX(0,1),IMSQRT(IMPRODUCT(COMPLEX(B396,-C396),COMPLEX(D396,-E396)))))))),IMSUM(IMEXP(IMPRODUCT(0.0205979*A396*$G$3,IMPRODUCT(COMPLEX(0,1),IMSQRT(IMPRODUCT(COMPLEX(B396,-C396),COMPLEX(D396,-E396)))))),IMDIV(1,IMEXP(IMPRODUCT(0.0205979*A396*$G$3,IMPRODUCT(COMPLEX(0,1),IMSQRT(IMPRODUCT(COMPLEX(B396,-C396),COMPLEX(D396,-E396)))))))))),1),IMSUM(IMPRODUCT(IMSQRT(IMDIV(COMPLEX(D396,-E396),COMPLEX(B396,-C396))),IMDIV(IMSUB(IMEXP(IMPRODUCT(0.0205979*A396*$G$3,IMPRODUCT(COMPLEX(0,1),IMSQRT(IMPRODUCT(COMPLEX(B396,-C396),COMPLEX(D396,-E396)))))),IMDIV(1,IMEXP(IMPRODUCT(0.0205979*A396*$G$3,IMPRODUCT(COMPLEX(0,1),IMSQRT(IMPRODUCT(COMPLEX(B396,-C396),COMPLEX(D396,-E396)))))))),IMSUM(IMEXP(IMPRODUCT(0.0205979*A396*$G$3,IMPRODUCT(COMPLEX(0,1),IMSQRT(IMPRODUCT(COMPLEX(B396,-C396),COMPLEX(D396,-E396)))))),IMDIV(1,IMEXP(IMPRODUCT(0.0205979*A396*$G$3,IMPRODUCT(COMPLEX(0,1),IMSQRT(IMPRODUCT(COMPLEX(B396,-C396),COMPLEX(D396,-E396)))))))))),1))))</f>
        <v>-3.47805853300138</v>
      </c>
      <c r="H396" s="15">
        <f>20*LOG10(IMABS(IMDIV(IMSUB(IMPRODUCT(IMSQRT(IMDIV(COMPLEX(D396,-E396),COMPLEX(B396,-C396))),IMDIV(IMSUB(IMEXP(IMPRODUCT(0.0205979*A396*$H$3,IMPRODUCT(COMPLEX(0,1),IMSQRT(IMPRODUCT(COMPLEX(B396,-C396),COMPLEX(D396,-E396)))))),IMDIV(1,IMEXP(IMPRODUCT(0.0205979*A396*$H$3,IMPRODUCT(COMPLEX(0,1),IMSQRT(IMPRODUCT(COMPLEX(B396,-C396),COMPLEX(D396,-E396)))))))),IMSUM(IMEXP(IMPRODUCT(0.0205979*A396*$H$3,IMPRODUCT(COMPLEX(0,1),IMSQRT(IMPRODUCT(COMPLEX(B396,-C396),COMPLEX(D396,-E396)))))),IMDIV(1,IMEXP(IMPRODUCT(0.0205979*A396*$H$3,IMPRODUCT(COMPLEX(0,1),IMSQRT(IMPRODUCT(COMPLEX(B396,-C396),COMPLEX(D396,-E396)))))))))),1),IMSUM(IMPRODUCT(IMSQRT(IMDIV(COMPLEX(D396,-E396),COMPLEX(B396,-C396))),IMDIV(IMSUB(IMEXP(IMPRODUCT(0.0205979*A396*$H$3,IMPRODUCT(COMPLEX(0,1),IMSQRT(IMPRODUCT(COMPLEX(B396,-C396),COMPLEX(D396,-E396)))))),IMDIV(1,IMEXP(IMPRODUCT(0.0205979*A396*$H$3,IMPRODUCT(COMPLEX(0,1),IMSQRT(IMPRODUCT(COMPLEX(B396,-C396),COMPLEX(D396,-E396)))))))),IMSUM(IMEXP(IMPRODUCT(0.0205979*A396*$H$3,IMPRODUCT(COMPLEX(0,1),IMSQRT(IMPRODUCT(COMPLEX(B396,-C396),COMPLEX(D396,-E396)))))),IMDIV(1,IMEXP(IMPRODUCT(0.0205979*A396*$H$3,IMPRODUCT(COMPLEX(0,1),IMSQRT(IMPRODUCT(COMPLEX(B396,-C396),COMPLEX(D396,-E396)))))))))),1))))</f>
        <v>-2.24801123062863</v>
      </c>
      <c r="I396" s="15">
        <f>20*LOG10(IMABS(IMDIV(IMSUB(IMPRODUCT(IMSQRT(IMDIV(COMPLEX(D396,-E396),COMPLEX(B396,-C396))),IMDIV(IMSUB(IMEXP(IMPRODUCT(0.0205979*A396*$I$3,IMPRODUCT(COMPLEX(0,1),IMSQRT(IMPRODUCT(COMPLEX(B396,-C396),COMPLEX(D396,-E396)))))),IMDIV(1,IMEXP(IMPRODUCT(0.0205979*A396*$I$3,IMPRODUCT(COMPLEX(0,1),IMSQRT(IMPRODUCT(COMPLEX(B396,-C396),COMPLEX(D396,-E396)))))))),IMSUM(IMEXP(IMPRODUCT(0.0205979*A396*$I$3,IMPRODUCT(COMPLEX(0,1),IMSQRT(IMPRODUCT(COMPLEX(B396,-C396),COMPLEX(D396,-E396)))))),IMDIV(1,IMEXP(IMPRODUCT(0.0205979*A396*$I$3,IMPRODUCT(COMPLEX(0,1),IMSQRT(IMPRODUCT(COMPLEX(B396,-C396),COMPLEX(D396,-E396)))))))))),1),IMSUM(IMPRODUCT(IMSQRT(IMDIV(COMPLEX(D396,-E396),COMPLEX(B396,-C396))),IMDIV(IMSUB(IMEXP(IMPRODUCT(0.0205979*A396*$I$3,IMPRODUCT(COMPLEX(0,1),IMSQRT(IMPRODUCT(COMPLEX(B396,-C396),COMPLEX(D396,-E396)))))),IMDIV(1,IMEXP(IMPRODUCT(0.0205979*A396*$I$3,IMPRODUCT(COMPLEX(0,1),IMSQRT(IMPRODUCT(COMPLEX(B396,-C396),COMPLEX(D396,-E396)))))))),IMSUM(IMEXP(IMPRODUCT(0.0205979*A396*$I$3,IMPRODUCT(COMPLEX(0,1),IMSQRT(IMPRODUCT(COMPLEX(B396,-C396),COMPLEX(D396,-E396)))))),IMDIV(1,IMEXP(IMPRODUCT(0.0205979*A396*$I$3,IMPRODUCT(COMPLEX(0,1),IMSQRT(IMPRODUCT(COMPLEX(B396,-C396),COMPLEX(D396,-E396)))))))))),1))))</f>
        <v>-2.0255821645134</v>
      </c>
      <c r="J396" s="15">
        <f>20*LOG10(IMABS(IMDIV(IMSUB(IMPRODUCT(IMSQRT(IMDIV(COMPLEX(D396,-E396),COMPLEX(B396,-C396))),IMDIV(IMSUB(IMEXP(IMPRODUCT(0.0205979*A396*$J$3,IMPRODUCT(COMPLEX(0,1),IMSQRT(IMPRODUCT(COMPLEX(B396,-C396),COMPLEX(D396,-E396)))))),IMDIV(1,IMEXP(IMPRODUCT(0.0205979*A396*$J$3,IMPRODUCT(COMPLEX(0,1),IMSQRT(IMPRODUCT(COMPLEX(B396,-C396),COMPLEX(D396,-E396)))))))),IMSUM(IMEXP(IMPRODUCT(0.0205979*A396*$J$3,IMPRODUCT(COMPLEX(0,1),IMSQRT(IMPRODUCT(COMPLEX(B396,-C396),COMPLEX(D396,-E396)))))),IMDIV(1,IMEXP(IMPRODUCT(0.0205979*A396*$J$3,IMPRODUCT(COMPLEX(0,1),IMSQRT(IMPRODUCT(COMPLEX(B396,-C396),COMPLEX(D396,-E396)))))))))),1),IMSUM(IMPRODUCT(IMSQRT(IMDIV(COMPLEX(D396,-E396),COMPLEX(B396,-C396))),IMDIV(IMSUB(IMEXP(IMPRODUCT(0.0205979*A396*$J$3,IMPRODUCT(COMPLEX(0,1),IMSQRT(IMPRODUCT(COMPLEX(B396,-C396),COMPLEX(D396,-E396)))))),IMDIV(1,IMEXP(IMPRODUCT(0.0205979*A396*$J$3,IMPRODUCT(COMPLEX(0,1),IMSQRT(IMPRODUCT(COMPLEX(B396,-C396),COMPLEX(D396,-E396)))))))),IMSUM(IMEXP(IMPRODUCT(0.0205979*A396*$J$3,IMPRODUCT(COMPLEX(0,1),IMSQRT(IMPRODUCT(COMPLEX(B396,-C396),COMPLEX(D396,-E396)))))),IMDIV(1,IMEXP(IMPRODUCT(0.0205979*A396*$J$3,IMPRODUCT(COMPLEX(0,1),IMSQRT(IMPRODUCT(COMPLEX(B396,-C396),COMPLEX(D396,-E396)))))))))),1))))</f>
        <v>-2.2780759003122</v>
      </c>
      <c r="K396" s="15">
        <f>20*LOG10(IMABS(IMDIV(IMSUB(IMPRODUCT(IMSQRT(IMDIV(COMPLEX(D396,-E396),COMPLEX(B396,-C396))),IMDIV(IMSUB(IMEXP(IMPRODUCT(0.0205979*A396*$K$3,IMPRODUCT(COMPLEX(0,1),IMSQRT(IMPRODUCT(COMPLEX(B396,-C396),COMPLEX(D396,-E396)))))),IMDIV(1,IMEXP(IMPRODUCT(0.0205979*A396*$K$3,IMPRODUCT(COMPLEX(0,1),IMSQRT(IMPRODUCT(COMPLEX(B396,-C396),COMPLEX(D396,-E396)))))))),IMSUM(IMEXP(IMPRODUCT(0.0205979*A396*$K$3,IMPRODUCT(COMPLEX(0,1),IMSQRT(IMPRODUCT(COMPLEX(B396,-C396),COMPLEX(D396,-E396)))))),IMDIV(1,IMEXP(IMPRODUCT(0.0205979*A396*$K$3,IMPRODUCT(COMPLEX(0,1),IMSQRT(IMPRODUCT(COMPLEX(B396,-C396),COMPLEX(D396,-E396)))))))))),1),IMSUM(IMPRODUCT(IMSQRT(IMDIV(COMPLEX(D396,-E396),COMPLEX(B396,-C396))),IMDIV(IMSUB(IMEXP(IMPRODUCT(0.0205979*A396*$K$3,IMPRODUCT(COMPLEX(0,1),IMSQRT(IMPRODUCT(COMPLEX(B396,-C396),COMPLEX(D396,-E396)))))),IMDIV(1,IMEXP(IMPRODUCT(0.0205979*A396*$K$3,IMPRODUCT(COMPLEX(0,1),IMSQRT(IMPRODUCT(COMPLEX(B396,-C396),COMPLEX(D396,-E396)))))))),IMSUM(IMEXP(IMPRODUCT(0.0205979*A396*$K$3,IMPRODUCT(COMPLEX(0,1),IMSQRT(IMPRODUCT(COMPLEX(B396,-C396),COMPLEX(D396,-E396)))))),IMDIV(1,IMEXP(IMPRODUCT(0.0205979*A396*$K$3,IMPRODUCT(COMPLEX(0,1),IMSQRT(IMPRODUCT(COMPLEX(B396,-C396),COMPLEX(D396,-E396)))))))))),1))))</f>
        <v>-2.49100186997777</v>
      </c>
      <c r="L396" s="15">
        <f>20*LOG10(IMABS(IMDIV(IMSUB(IMPRODUCT(IMSQRT(IMDIV(COMPLEX(D396,-E396),COMPLEX(B396,-C396))),IMDIV(IMSUB(IMEXP(IMPRODUCT(0.0205979*A396*$L$3,IMPRODUCT(COMPLEX(0,1),IMSQRT(IMPRODUCT(COMPLEX(B396,-C396),COMPLEX(D396,-E396)))))),IMDIV(1,IMEXP(IMPRODUCT(0.0205979*A396*$L$3,IMPRODUCT(COMPLEX(0,1),IMSQRT(IMPRODUCT(COMPLEX(B396,-C396),COMPLEX(D396,-E396)))))))),IMSUM(IMEXP(IMPRODUCT(0.0205979*A396*$L$3,IMPRODUCT(COMPLEX(0,1),IMSQRT(IMPRODUCT(COMPLEX(B396,-C396),COMPLEX(D396,-E396)))))),IMDIV(1,IMEXP(IMPRODUCT(0.0205979*A396*$L$3,IMPRODUCT(COMPLEX(0,1),IMSQRT(IMPRODUCT(COMPLEX(B396,-C396),COMPLEX(D396,-E396)))))))))),1),IMSUM(IMPRODUCT(IMSQRT(IMDIV(COMPLEX(D396,-E396),COMPLEX(B396,-C396))),IMDIV(IMSUB(IMEXP(IMPRODUCT(0.0205979*A396*$L$3,IMPRODUCT(COMPLEX(0,1),IMSQRT(IMPRODUCT(COMPLEX(B396,-C396),COMPLEX(D396,-E396)))))),IMDIV(1,IMEXP(IMPRODUCT(0.0205979*A396*$L$3,IMPRODUCT(COMPLEX(0,1),IMSQRT(IMPRODUCT(COMPLEX(B396,-C396),COMPLEX(D396,-E396)))))))),IMSUM(IMEXP(IMPRODUCT(0.0205979*A396*$L$3,IMPRODUCT(COMPLEX(0,1),IMSQRT(IMPRODUCT(COMPLEX(B396,-C396),COMPLEX(D396,-E396)))))),IMDIV(1,IMEXP(IMPRODUCT(0.0205979*A396*$L$3,IMPRODUCT(COMPLEX(0,1),IMSQRT(IMPRODUCT(COMPLEX(B396,-C396),COMPLEX(D396,-E396)))))))))),1))))</f>
        <v>-2.44954407302981</v>
      </c>
      <c r="M396" s="15">
        <f>20*LOG10(IMABS(IMDIV(IMSUB(IMPRODUCT(IMSQRT(IMDIV(COMPLEX(D396,-E396),COMPLEX(B396,-C396))),IMDIV(IMSUB(IMEXP(IMPRODUCT(0.0205979*A396*$M$3,IMPRODUCT(COMPLEX(0,1),IMSQRT(IMPRODUCT(COMPLEX(B396,-C396),COMPLEX(D396,-E396)))))),IMDIV(1,IMEXP(IMPRODUCT(0.0205979*A396*$M$3,IMPRODUCT(COMPLEX(0,1),IMSQRT(IMPRODUCT(COMPLEX(B396,-C396),COMPLEX(D396,-E396)))))))),IMSUM(IMEXP(IMPRODUCT(0.0205979*A396*$M$3,IMPRODUCT(COMPLEX(0,1),IMSQRT(IMPRODUCT(COMPLEX(B396,-C396),COMPLEX(D396,-E396)))))),IMDIV(1,IMEXP(IMPRODUCT(0.0205979*A396*$M$3,IMPRODUCT(COMPLEX(0,1),IMSQRT(IMPRODUCT(COMPLEX(B396,-C396),COMPLEX(D396,-E396)))))))))),1),IMSUM(IMPRODUCT(IMSQRT(IMDIV(COMPLEX(D396,-E396),COMPLEX(B396,-C396))),IMDIV(IMSUB(IMEXP(IMPRODUCT(0.0205979*A396*$M$3,IMPRODUCT(COMPLEX(0,1),IMSQRT(IMPRODUCT(COMPLEX(B396,-C396),COMPLEX(D396,-E396)))))),IMDIV(1,IMEXP(IMPRODUCT(0.0205979*A396*$M$3,IMPRODUCT(COMPLEX(0,1),IMSQRT(IMPRODUCT(COMPLEX(B396,-C396),COMPLEX(D396,-E396)))))))),IMSUM(IMEXP(IMPRODUCT(0.0205979*A396*$M$3,IMPRODUCT(COMPLEX(0,1),IMSQRT(IMPRODUCT(COMPLEX(B396,-C396),COMPLEX(D396,-E396)))))),IMDIV(1,IMEXP(IMPRODUCT(0.0205979*A396*$M$3,IMPRODUCT(COMPLEX(0,1),IMSQRT(IMPRODUCT(COMPLEX(B396,-C396),COMPLEX(D396,-E396)))))))))),1))))</f>
        <v>-2.36536211580377</v>
      </c>
      <c r="N396" s="15">
        <f>20*LOG10(IMABS(IMDIV(IMSUB(IMPRODUCT(IMSQRT(IMDIV(COMPLEX(D396,-E396),COMPLEX(B396,-C396))),IMDIV(IMSUB(IMEXP(IMPRODUCT(0.0205979*A396*$N$3,IMPRODUCT(COMPLEX(0,1),IMSQRT(IMPRODUCT(COMPLEX(B396,-C396),COMPLEX(D396,-E396)))))),IMDIV(1,IMEXP(IMPRODUCT(0.0205979*A396*$N$3,IMPRODUCT(COMPLEX(0,1),IMSQRT(IMPRODUCT(COMPLEX(B396,-C396),COMPLEX(D396,-E396)))))))),IMSUM(IMEXP(IMPRODUCT(0.0205979*A396*$N$3,IMPRODUCT(COMPLEX(0,1),IMSQRT(IMPRODUCT(COMPLEX(B396,-C396),COMPLEX(D396,-E396)))))),IMDIV(1,IMEXP(IMPRODUCT(0.0205979*A396*$N$3,IMPRODUCT(COMPLEX(0,1),IMSQRT(IMPRODUCT(COMPLEX(B396,-C396),COMPLEX(D396,-E396)))))))))),1),IMSUM(IMPRODUCT(IMSQRT(IMDIV(COMPLEX(D396,-E396),COMPLEX(B396,-C396))),IMDIV(IMSUB(IMEXP(IMPRODUCT(0.0205979*A396*$N$3,IMPRODUCT(COMPLEX(0,1),IMSQRT(IMPRODUCT(COMPLEX(B396,-C396),COMPLEX(D396,-E396)))))),IMDIV(1,IMEXP(IMPRODUCT(0.0205979*A396*$N$3,IMPRODUCT(COMPLEX(0,1),IMSQRT(IMPRODUCT(COMPLEX(B396,-C396),COMPLEX(D396,-E396)))))))),IMSUM(IMEXP(IMPRODUCT(0.0205979*A396*$N$3,IMPRODUCT(COMPLEX(0,1),IMSQRT(IMPRODUCT(COMPLEX(B396,-C396),COMPLEX(D396,-E396)))))),IMDIV(1,IMEXP(IMPRODUCT(0.0205979*A396*$N$3,IMPRODUCT(COMPLEX(0,1),IMSQRT(IMPRODUCT(COMPLEX(B396,-C396),COMPLEX(D396,-E396)))))))))),1))))</f>
        <v>-2.35330762420006</v>
      </c>
      <c r="O396" s="15">
        <f>20*LOG10(IMABS(IMDIV(IMSUB(IMPRODUCT(IMSQRT(IMDIV(COMPLEX(D396,-E396),COMPLEX(B396,-C396))),IMDIV(IMSUB(IMEXP(IMPRODUCT(0.0205979*A396*$O$3,IMPRODUCT(COMPLEX(0,1),IMSQRT(IMPRODUCT(COMPLEX(B396,-C396),COMPLEX(D396,-E396)))))),IMDIV(1,IMEXP(IMPRODUCT(0.0205979*A396*$O$3,IMPRODUCT(COMPLEX(0,1),IMSQRT(IMPRODUCT(COMPLEX(B396,-C396),COMPLEX(D396,-E396)))))))),IMSUM(IMEXP(IMPRODUCT(0.0205979*A396*$O$3,IMPRODUCT(COMPLEX(0,1),IMSQRT(IMPRODUCT(COMPLEX(B396,-C396),COMPLEX(D396,-E396)))))),IMDIV(1,IMEXP(IMPRODUCT(0.0205979*A396*$O$3,IMPRODUCT(COMPLEX(0,1),IMSQRT(IMPRODUCT(COMPLEX(B396,-C396),COMPLEX(D396,-E396)))))))))),1),IMSUM(IMPRODUCT(IMSQRT(IMDIV(COMPLEX(D396,-E396),COMPLEX(B396,-C396))),IMDIV(IMSUB(IMEXP(IMPRODUCT(0.0205979*A396*$O$3,IMPRODUCT(COMPLEX(0,1),IMSQRT(IMPRODUCT(COMPLEX(B396,-C396),COMPLEX(D396,-E396)))))),IMDIV(1,IMEXP(IMPRODUCT(0.0205979*A396*$O$3,IMPRODUCT(COMPLEX(0,1),IMSQRT(IMPRODUCT(COMPLEX(B396,-C396),COMPLEX(D396,-E396)))))))),IMSUM(IMEXP(IMPRODUCT(0.0205979*A396*$O$3,IMPRODUCT(COMPLEX(0,1),IMSQRT(IMPRODUCT(COMPLEX(B396,-C396),COMPLEX(D396,-E396)))))),IMDIV(1,IMEXP(IMPRODUCT(0.0205979*A396*$O$3,IMPRODUCT(COMPLEX(0,1),IMSQRT(IMPRODUCT(COMPLEX(B396,-C396),COMPLEX(D396,-E396)))))))))),1))))</f>
        <v>-2.37900828860629</v>
      </c>
      <c r="P396" s="19">
        <f t="shared" si="73"/>
        <v>0.937979781459864</v>
      </c>
      <c r="Q396" s="19">
        <f t="shared" si="74"/>
        <v>0.00276338514680484</v>
      </c>
    </row>
    <row r="397" spans="1:17">
      <c r="A397" s="2">
        <v>17.36</v>
      </c>
      <c r="B397">
        <v>19.0669</v>
      </c>
      <c r="C397">
        <v>18.6349</v>
      </c>
      <c r="D397">
        <v>0.5869</v>
      </c>
      <c r="E397">
        <v>-0.0105</v>
      </c>
      <c r="F397" s="14">
        <f>20*LOG10(IMABS(IMDIV(IMSUB(IMPRODUCT(IMSQRT(IMDIV(COMPLEX(D397,-E397),COMPLEX(B397,-C397))),IMDIV(IMSUB(IMEXP(IMPRODUCT(0.0205979*A397*$F$3,IMPRODUCT(COMPLEX(0,1),IMSQRT(IMPRODUCT(COMPLEX(B397,-C397),COMPLEX(D397,-E397)))))),IMDIV(1,IMEXP(IMPRODUCT(0.0205979*A397*$F$3,IMPRODUCT(COMPLEX(0,1),IMSQRT(IMPRODUCT(COMPLEX(B397,-C397),COMPLEX(D397,-E397)))))))),IMSUM(IMEXP(IMPRODUCT(0.0205979*A397*$F$3,IMPRODUCT(COMPLEX(0,1),IMSQRT(IMPRODUCT(COMPLEX(B397,-C397),COMPLEX(D397,-E397)))))),IMDIV(1,IMEXP(IMPRODUCT(0.0205979*A397*$F$3,IMPRODUCT(COMPLEX(0,1),IMSQRT(IMPRODUCT(COMPLEX(B397,-C397),COMPLEX(D397,-E397)))))))))),1),IMSUM(IMPRODUCT(IMSQRT(IMDIV(COMPLEX(D397,-E397),COMPLEX(B397,-C397))),IMDIV(IMSUB(IMEXP(IMPRODUCT(0.0205979*A397*$F$3,IMPRODUCT(COMPLEX(0,1),IMSQRT(IMPRODUCT(COMPLEX(B397,-C397),COMPLEX(D397,-E397)))))),IMDIV(1,IMEXP(IMPRODUCT(0.0205979*A397*$F$3,IMPRODUCT(COMPLEX(0,1),IMSQRT(IMPRODUCT(COMPLEX(B397,-C397),COMPLEX(D397,-E397)))))))),IMSUM(IMEXP(IMPRODUCT(0.0205979*A397*$F$3,IMPRODUCT(COMPLEX(0,1),IMSQRT(IMPRODUCT(COMPLEX(B397,-C397),COMPLEX(D397,-E397)))))),IMDIV(1,IMEXP(IMPRODUCT(0.0205979*A397*$F$3,IMPRODUCT(COMPLEX(0,1),IMSQRT(IMPRODUCT(COMPLEX(B397,-C397),COMPLEX(D397,-E397)))))))))),1))))</f>
        <v>-3.32705572465643</v>
      </c>
      <c r="G397" s="15">
        <f>20*LOG10(IMABS(IMDIV(IMSUB(IMPRODUCT(IMSQRT(IMDIV(COMPLEX(D397,-E397),COMPLEX(B397,-C397))),IMDIV(IMSUB(IMEXP(IMPRODUCT(0.0205979*A397*$G$3,IMPRODUCT(COMPLEX(0,1),IMSQRT(IMPRODUCT(COMPLEX(B397,-C397),COMPLEX(D397,-E397)))))),IMDIV(1,IMEXP(IMPRODUCT(0.0205979*A397*$G$3,IMPRODUCT(COMPLEX(0,1),IMSQRT(IMPRODUCT(COMPLEX(B397,-C397),COMPLEX(D397,-E397)))))))),IMSUM(IMEXP(IMPRODUCT(0.0205979*A397*$G$3,IMPRODUCT(COMPLEX(0,1),IMSQRT(IMPRODUCT(COMPLEX(B397,-C397),COMPLEX(D397,-E397)))))),IMDIV(1,IMEXP(IMPRODUCT(0.0205979*A397*$G$3,IMPRODUCT(COMPLEX(0,1),IMSQRT(IMPRODUCT(COMPLEX(B397,-C397),COMPLEX(D397,-E397)))))))))),1),IMSUM(IMPRODUCT(IMSQRT(IMDIV(COMPLEX(D397,-E397),COMPLEX(B397,-C397))),IMDIV(IMSUB(IMEXP(IMPRODUCT(0.0205979*A397*$G$3,IMPRODUCT(COMPLEX(0,1),IMSQRT(IMPRODUCT(COMPLEX(B397,-C397),COMPLEX(D397,-E397)))))),IMDIV(1,IMEXP(IMPRODUCT(0.0205979*A397*$G$3,IMPRODUCT(COMPLEX(0,1),IMSQRT(IMPRODUCT(COMPLEX(B397,-C397),COMPLEX(D397,-E397)))))))),IMSUM(IMEXP(IMPRODUCT(0.0205979*A397*$G$3,IMPRODUCT(COMPLEX(0,1),IMSQRT(IMPRODUCT(COMPLEX(B397,-C397),COMPLEX(D397,-E397)))))),IMDIV(1,IMEXP(IMPRODUCT(0.0205979*A397*$G$3,IMPRODUCT(COMPLEX(0,1),IMSQRT(IMPRODUCT(COMPLEX(B397,-C397),COMPLEX(D397,-E397)))))))))),1))))</f>
        <v>-3.45918603433801</v>
      </c>
      <c r="H397" s="15">
        <f>20*LOG10(IMABS(IMDIV(IMSUB(IMPRODUCT(IMSQRT(IMDIV(COMPLEX(D397,-E397),COMPLEX(B397,-C397))),IMDIV(IMSUB(IMEXP(IMPRODUCT(0.0205979*A397*$H$3,IMPRODUCT(COMPLEX(0,1),IMSQRT(IMPRODUCT(COMPLEX(B397,-C397),COMPLEX(D397,-E397)))))),IMDIV(1,IMEXP(IMPRODUCT(0.0205979*A397*$H$3,IMPRODUCT(COMPLEX(0,1),IMSQRT(IMPRODUCT(COMPLEX(B397,-C397),COMPLEX(D397,-E397)))))))),IMSUM(IMEXP(IMPRODUCT(0.0205979*A397*$H$3,IMPRODUCT(COMPLEX(0,1),IMSQRT(IMPRODUCT(COMPLEX(B397,-C397),COMPLEX(D397,-E397)))))),IMDIV(1,IMEXP(IMPRODUCT(0.0205979*A397*$H$3,IMPRODUCT(COMPLEX(0,1),IMSQRT(IMPRODUCT(COMPLEX(B397,-C397),COMPLEX(D397,-E397)))))))))),1),IMSUM(IMPRODUCT(IMSQRT(IMDIV(COMPLEX(D397,-E397),COMPLEX(B397,-C397))),IMDIV(IMSUB(IMEXP(IMPRODUCT(0.0205979*A397*$H$3,IMPRODUCT(COMPLEX(0,1),IMSQRT(IMPRODUCT(COMPLEX(B397,-C397),COMPLEX(D397,-E397)))))),IMDIV(1,IMEXP(IMPRODUCT(0.0205979*A397*$H$3,IMPRODUCT(COMPLEX(0,1),IMSQRT(IMPRODUCT(COMPLEX(B397,-C397),COMPLEX(D397,-E397)))))))),IMSUM(IMEXP(IMPRODUCT(0.0205979*A397*$H$3,IMPRODUCT(COMPLEX(0,1),IMSQRT(IMPRODUCT(COMPLEX(B397,-C397),COMPLEX(D397,-E397)))))),IMDIV(1,IMEXP(IMPRODUCT(0.0205979*A397*$H$3,IMPRODUCT(COMPLEX(0,1),IMSQRT(IMPRODUCT(COMPLEX(B397,-C397),COMPLEX(D397,-E397)))))))))),1))))</f>
        <v>-2.24181061590523</v>
      </c>
      <c r="I397" s="15">
        <f>20*LOG10(IMABS(IMDIV(IMSUB(IMPRODUCT(IMSQRT(IMDIV(COMPLEX(D397,-E397),COMPLEX(B397,-C397))),IMDIV(IMSUB(IMEXP(IMPRODUCT(0.0205979*A397*$I$3,IMPRODUCT(COMPLEX(0,1),IMSQRT(IMPRODUCT(COMPLEX(B397,-C397),COMPLEX(D397,-E397)))))),IMDIV(1,IMEXP(IMPRODUCT(0.0205979*A397*$I$3,IMPRODUCT(COMPLEX(0,1),IMSQRT(IMPRODUCT(COMPLEX(B397,-C397),COMPLEX(D397,-E397)))))))),IMSUM(IMEXP(IMPRODUCT(0.0205979*A397*$I$3,IMPRODUCT(COMPLEX(0,1),IMSQRT(IMPRODUCT(COMPLEX(B397,-C397),COMPLEX(D397,-E397)))))),IMDIV(1,IMEXP(IMPRODUCT(0.0205979*A397*$I$3,IMPRODUCT(COMPLEX(0,1),IMSQRT(IMPRODUCT(COMPLEX(B397,-C397),COMPLEX(D397,-E397)))))))))),1),IMSUM(IMPRODUCT(IMSQRT(IMDIV(COMPLEX(D397,-E397),COMPLEX(B397,-C397))),IMDIV(IMSUB(IMEXP(IMPRODUCT(0.0205979*A397*$I$3,IMPRODUCT(COMPLEX(0,1),IMSQRT(IMPRODUCT(COMPLEX(B397,-C397),COMPLEX(D397,-E397)))))),IMDIV(1,IMEXP(IMPRODUCT(0.0205979*A397*$I$3,IMPRODUCT(COMPLEX(0,1),IMSQRT(IMPRODUCT(COMPLEX(B397,-C397),COMPLEX(D397,-E397)))))))),IMSUM(IMEXP(IMPRODUCT(0.0205979*A397*$I$3,IMPRODUCT(COMPLEX(0,1),IMSQRT(IMPRODUCT(COMPLEX(B397,-C397),COMPLEX(D397,-E397)))))),IMDIV(1,IMEXP(IMPRODUCT(0.0205979*A397*$I$3,IMPRODUCT(COMPLEX(0,1),IMSQRT(IMPRODUCT(COMPLEX(B397,-C397),COMPLEX(D397,-E397)))))))))),1))))</f>
        <v>-2.03018580503798</v>
      </c>
      <c r="J397" s="15">
        <f>20*LOG10(IMABS(IMDIV(IMSUB(IMPRODUCT(IMSQRT(IMDIV(COMPLEX(D397,-E397),COMPLEX(B397,-C397))),IMDIV(IMSUB(IMEXP(IMPRODUCT(0.0205979*A397*$J$3,IMPRODUCT(COMPLEX(0,1),IMSQRT(IMPRODUCT(COMPLEX(B397,-C397),COMPLEX(D397,-E397)))))),IMDIV(1,IMEXP(IMPRODUCT(0.0205979*A397*$J$3,IMPRODUCT(COMPLEX(0,1),IMSQRT(IMPRODUCT(COMPLEX(B397,-C397),COMPLEX(D397,-E397)))))))),IMSUM(IMEXP(IMPRODUCT(0.0205979*A397*$J$3,IMPRODUCT(COMPLEX(0,1),IMSQRT(IMPRODUCT(COMPLEX(B397,-C397),COMPLEX(D397,-E397)))))),IMDIV(1,IMEXP(IMPRODUCT(0.0205979*A397*$J$3,IMPRODUCT(COMPLEX(0,1),IMSQRT(IMPRODUCT(COMPLEX(B397,-C397),COMPLEX(D397,-E397)))))))))),1),IMSUM(IMPRODUCT(IMSQRT(IMDIV(COMPLEX(D397,-E397),COMPLEX(B397,-C397))),IMDIV(IMSUB(IMEXP(IMPRODUCT(0.0205979*A397*$J$3,IMPRODUCT(COMPLEX(0,1),IMSQRT(IMPRODUCT(COMPLEX(B397,-C397),COMPLEX(D397,-E397)))))),IMDIV(1,IMEXP(IMPRODUCT(0.0205979*A397*$J$3,IMPRODUCT(COMPLEX(0,1),IMSQRT(IMPRODUCT(COMPLEX(B397,-C397),COMPLEX(D397,-E397)))))))),IMSUM(IMEXP(IMPRODUCT(0.0205979*A397*$J$3,IMPRODUCT(COMPLEX(0,1),IMSQRT(IMPRODUCT(COMPLEX(B397,-C397),COMPLEX(D397,-E397)))))),IMDIV(1,IMEXP(IMPRODUCT(0.0205979*A397*$J$3,IMPRODUCT(COMPLEX(0,1),IMSQRT(IMPRODUCT(COMPLEX(B397,-C397),COMPLEX(D397,-E397)))))))))),1))))</f>
        <v>-2.29169465971094</v>
      </c>
      <c r="K397" s="15">
        <f>20*LOG10(IMABS(IMDIV(IMSUB(IMPRODUCT(IMSQRT(IMDIV(COMPLEX(D397,-E397),COMPLEX(B397,-C397))),IMDIV(IMSUB(IMEXP(IMPRODUCT(0.0205979*A397*$K$3,IMPRODUCT(COMPLEX(0,1),IMSQRT(IMPRODUCT(COMPLEX(B397,-C397),COMPLEX(D397,-E397)))))),IMDIV(1,IMEXP(IMPRODUCT(0.0205979*A397*$K$3,IMPRODUCT(COMPLEX(0,1),IMSQRT(IMPRODUCT(COMPLEX(B397,-C397),COMPLEX(D397,-E397)))))))),IMSUM(IMEXP(IMPRODUCT(0.0205979*A397*$K$3,IMPRODUCT(COMPLEX(0,1),IMSQRT(IMPRODUCT(COMPLEX(B397,-C397),COMPLEX(D397,-E397)))))),IMDIV(1,IMEXP(IMPRODUCT(0.0205979*A397*$K$3,IMPRODUCT(COMPLEX(0,1),IMSQRT(IMPRODUCT(COMPLEX(B397,-C397),COMPLEX(D397,-E397)))))))))),1),IMSUM(IMPRODUCT(IMSQRT(IMDIV(COMPLEX(D397,-E397),COMPLEX(B397,-C397))),IMDIV(IMSUB(IMEXP(IMPRODUCT(0.0205979*A397*$K$3,IMPRODUCT(COMPLEX(0,1),IMSQRT(IMPRODUCT(COMPLEX(B397,-C397),COMPLEX(D397,-E397)))))),IMDIV(1,IMEXP(IMPRODUCT(0.0205979*A397*$K$3,IMPRODUCT(COMPLEX(0,1),IMSQRT(IMPRODUCT(COMPLEX(B397,-C397),COMPLEX(D397,-E397)))))))),IMSUM(IMEXP(IMPRODUCT(0.0205979*A397*$K$3,IMPRODUCT(COMPLEX(0,1),IMSQRT(IMPRODUCT(COMPLEX(B397,-C397),COMPLEX(D397,-E397)))))),IMDIV(1,IMEXP(IMPRODUCT(0.0205979*A397*$K$3,IMPRODUCT(COMPLEX(0,1),IMSQRT(IMPRODUCT(COMPLEX(B397,-C397),COMPLEX(D397,-E397)))))))))),1))))</f>
        <v>-2.4966851912128</v>
      </c>
      <c r="L397" s="15">
        <f>20*LOG10(IMABS(IMDIV(IMSUB(IMPRODUCT(IMSQRT(IMDIV(COMPLEX(D397,-E397),COMPLEX(B397,-C397))),IMDIV(IMSUB(IMEXP(IMPRODUCT(0.0205979*A397*$L$3,IMPRODUCT(COMPLEX(0,1),IMSQRT(IMPRODUCT(COMPLEX(B397,-C397),COMPLEX(D397,-E397)))))),IMDIV(1,IMEXP(IMPRODUCT(0.0205979*A397*$L$3,IMPRODUCT(COMPLEX(0,1),IMSQRT(IMPRODUCT(COMPLEX(B397,-C397),COMPLEX(D397,-E397)))))))),IMSUM(IMEXP(IMPRODUCT(0.0205979*A397*$L$3,IMPRODUCT(COMPLEX(0,1),IMSQRT(IMPRODUCT(COMPLEX(B397,-C397),COMPLEX(D397,-E397)))))),IMDIV(1,IMEXP(IMPRODUCT(0.0205979*A397*$L$3,IMPRODUCT(COMPLEX(0,1),IMSQRT(IMPRODUCT(COMPLEX(B397,-C397),COMPLEX(D397,-E397)))))))))),1),IMSUM(IMPRODUCT(IMSQRT(IMDIV(COMPLEX(D397,-E397),COMPLEX(B397,-C397))),IMDIV(IMSUB(IMEXP(IMPRODUCT(0.0205979*A397*$L$3,IMPRODUCT(COMPLEX(0,1),IMSQRT(IMPRODUCT(COMPLEX(B397,-C397),COMPLEX(D397,-E397)))))),IMDIV(1,IMEXP(IMPRODUCT(0.0205979*A397*$L$3,IMPRODUCT(COMPLEX(0,1),IMSQRT(IMPRODUCT(COMPLEX(B397,-C397),COMPLEX(D397,-E397)))))))),IMSUM(IMEXP(IMPRODUCT(0.0205979*A397*$L$3,IMPRODUCT(COMPLEX(0,1),IMSQRT(IMPRODUCT(COMPLEX(B397,-C397),COMPLEX(D397,-E397)))))),IMDIV(1,IMEXP(IMPRODUCT(0.0205979*A397*$L$3,IMPRODUCT(COMPLEX(0,1),IMSQRT(IMPRODUCT(COMPLEX(B397,-C397),COMPLEX(D397,-E397)))))))))),1))))</f>
        <v>-2.44740957176586</v>
      </c>
      <c r="M397" s="15">
        <f>20*LOG10(IMABS(IMDIV(IMSUB(IMPRODUCT(IMSQRT(IMDIV(COMPLEX(D397,-E397),COMPLEX(B397,-C397))),IMDIV(IMSUB(IMEXP(IMPRODUCT(0.0205979*A397*$M$3,IMPRODUCT(COMPLEX(0,1),IMSQRT(IMPRODUCT(COMPLEX(B397,-C397),COMPLEX(D397,-E397)))))),IMDIV(1,IMEXP(IMPRODUCT(0.0205979*A397*$M$3,IMPRODUCT(COMPLEX(0,1),IMSQRT(IMPRODUCT(COMPLEX(B397,-C397),COMPLEX(D397,-E397)))))))),IMSUM(IMEXP(IMPRODUCT(0.0205979*A397*$M$3,IMPRODUCT(COMPLEX(0,1),IMSQRT(IMPRODUCT(COMPLEX(B397,-C397),COMPLEX(D397,-E397)))))),IMDIV(1,IMEXP(IMPRODUCT(0.0205979*A397*$M$3,IMPRODUCT(COMPLEX(0,1),IMSQRT(IMPRODUCT(COMPLEX(B397,-C397),COMPLEX(D397,-E397)))))))))),1),IMSUM(IMPRODUCT(IMSQRT(IMDIV(COMPLEX(D397,-E397),COMPLEX(B397,-C397))),IMDIV(IMSUB(IMEXP(IMPRODUCT(0.0205979*A397*$M$3,IMPRODUCT(COMPLEX(0,1),IMSQRT(IMPRODUCT(COMPLEX(B397,-C397),COMPLEX(D397,-E397)))))),IMDIV(1,IMEXP(IMPRODUCT(0.0205979*A397*$M$3,IMPRODUCT(COMPLEX(0,1),IMSQRT(IMPRODUCT(COMPLEX(B397,-C397),COMPLEX(D397,-E397)))))))),IMSUM(IMEXP(IMPRODUCT(0.0205979*A397*$M$3,IMPRODUCT(COMPLEX(0,1),IMSQRT(IMPRODUCT(COMPLEX(B397,-C397),COMPLEX(D397,-E397)))))),IMDIV(1,IMEXP(IMPRODUCT(0.0205979*A397*$M$3,IMPRODUCT(COMPLEX(0,1),IMSQRT(IMPRODUCT(COMPLEX(B397,-C397),COMPLEX(D397,-E397)))))))))),1))))</f>
        <v>-2.36541969310365</v>
      </c>
      <c r="N397" s="15">
        <f>20*LOG10(IMABS(IMDIV(IMSUB(IMPRODUCT(IMSQRT(IMDIV(COMPLEX(D397,-E397),COMPLEX(B397,-C397))),IMDIV(IMSUB(IMEXP(IMPRODUCT(0.0205979*A397*$N$3,IMPRODUCT(COMPLEX(0,1),IMSQRT(IMPRODUCT(COMPLEX(B397,-C397),COMPLEX(D397,-E397)))))),IMDIV(1,IMEXP(IMPRODUCT(0.0205979*A397*$N$3,IMPRODUCT(COMPLEX(0,1),IMSQRT(IMPRODUCT(COMPLEX(B397,-C397),COMPLEX(D397,-E397)))))))),IMSUM(IMEXP(IMPRODUCT(0.0205979*A397*$N$3,IMPRODUCT(COMPLEX(0,1),IMSQRT(IMPRODUCT(COMPLEX(B397,-C397),COMPLEX(D397,-E397)))))),IMDIV(1,IMEXP(IMPRODUCT(0.0205979*A397*$N$3,IMPRODUCT(COMPLEX(0,1),IMSQRT(IMPRODUCT(COMPLEX(B397,-C397),COMPLEX(D397,-E397)))))))))),1),IMSUM(IMPRODUCT(IMSQRT(IMDIV(COMPLEX(D397,-E397),COMPLEX(B397,-C397))),IMDIV(IMSUB(IMEXP(IMPRODUCT(0.0205979*A397*$N$3,IMPRODUCT(COMPLEX(0,1),IMSQRT(IMPRODUCT(COMPLEX(B397,-C397),COMPLEX(D397,-E397)))))),IMDIV(1,IMEXP(IMPRODUCT(0.0205979*A397*$N$3,IMPRODUCT(COMPLEX(0,1),IMSQRT(IMPRODUCT(COMPLEX(B397,-C397),COMPLEX(D397,-E397)))))))),IMSUM(IMEXP(IMPRODUCT(0.0205979*A397*$N$3,IMPRODUCT(COMPLEX(0,1),IMSQRT(IMPRODUCT(COMPLEX(B397,-C397),COMPLEX(D397,-E397)))))),IMDIV(1,IMEXP(IMPRODUCT(0.0205979*A397*$N$3,IMPRODUCT(COMPLEX(0,1),IMSQRT(IMPRODUCT(COMPLEX(B397,-C397),COMPLEX(D397,-E397)))))))))),1))))</f>
        <v>-2.3574564339358</v>
      </c>
      <c r="O397" s="15">
        <f>20*LOG10(IMABS(IMDIV(IMSUB(IMPRODUCT(IMSQRT(IMDIV(COMPLEX(D397,-E397),COMPLEX(B397,-C397))),IMDIV(IMSUB(IMEXP(IMPRODUCT(0.0205979*A397*$O$3,IMPRODUCT(COMPLEX(0,1),IMSQRT(IMPRODUCT(COMPLEX(B397,-C397),COMPLEX(D397,-E397)))))),IMDIV(1,IMEXP(IMPRODUCT(0.0205979*A397*$O$3,IMPRODUCT(COMPLEX(0,1),IMSQRT(IMPRODUCT(COMPLEX(B397,-C397),COMPLEX(D397,-E397)))))))),IMSUM(IMEXP(IMPRODUCT(0.0205979*A397*$O$3,IMPRODUCT(COMPLEX(0,1),IMSQRT(IMPRODUCT(COMPLEX(B397,-C397),COMPLEX(D397,-E397)))))),IMDIV(1,IMEXP(IMPRODUCT(0.0205979*A397*$O$3,IMPRODUCT(COMPLEX(0,1),IMSQRT(IMPRODUCT(COMPLEX(B397,-C397),COMPLEX(D397,-E397)))))))))),1),IMSUM(IMPRODUCT(IMSQRT(IMDIV(COMPLEX(D397,-E397),COMPLEX(B397,-C397))),IMDIV(IMSUB(IMEXP(IMPRODUCT(0.0205979*A397*$O$3,IMPRODUCT(COMPLEX(0,1),IMSQRT(IMPRODUCT(COMPLEX(B397,-C397),COMPLEX(D397,-E397)))))),IMDIV(1,IMEXP(IMPRODUCT(0.0205979*A397*$O$3,IMPRODUCT(COMPLEX(0,1),IMSQRT(IMPRODUCT(COMPLEX(B397,-C397),COMPLEX(D397,-E397)))))))),IMSUM(IMEXP(IMPRODUCT(0.0205979*A397*$O$3,IMPRODUCT(COMPLEX(0,1),IMSQRT(IMPRODUCT(COMPLEX(B397,-C397),COMPLEX(D397,-E397)))))),IMDIV(1,IMEXP(IMPRODUCT(0.0205979*A397*$O$3,IMPRODUCT(COMPLEX(0,1),IMSQRT(IMPRODUCT(COMPLEX(B397,-C397),COMPLEX(D397,-E397)))))))))),1))))</f>
        <v>-2.38370117197539</v>
      </c>
      <c r="P397" s="19">
        <f t="shared" si="73"/>
        <v>0.977342934614436</v>
      </c>
      <c r="Q397" s="19">
        <f t="shared" si="74"/>
        <v>-0.017890611688533</v>
      </c>
    </row>
    <row r="398" spans="1:17">
      <c r="A398" s="2">
        <v>17.44</v>
      </c>
      <c r="B398">
        <v>18.6617</v>
      </c>
      <c r="C398">
        <v>18.9146</v>
      </c>
      <c r="D398">
        <v>0.5934</v>
      </c>
      <c r="E398">
        <v>-0.023</v>
      </c>
      <c r="F398" s="14">
        <f>20*LOG10(IMABS(IMDIV(IMSUB(IMPRODUCT(IMSQRT(IMDIV(COMPLEX(D398,-E398),COMPLEX(B398,-C398))),IMDIV(IMSUB(IMEXP(IMPRODUCT(0.0205979*A398*$F$3,IMPRODUCT(COMPLEX(0,1),IMSQRT(IMPRODUCT(COMPLEX(B398,-C398),COMPLEX(D398,-E398)))))),IMDIV(1,IMEXP(IMPRODUCT(0.0205979*A398*$F$3,IMPRODUCT(COMPLEX(0,1),IMSQRT(IMPRODUCT(COMPLEX(B398,-C398),COMPLEX(D398,-E398)))))))),IMSUM(IMEXP(IMPRODUCT(0.0205979*A398*$F$3,IMPRODUCT(COMPLEX(0,1),IMSQRT(IMPRODUCT(COMPLEX(B398,-C398),COMPLEX(D398,-E398)))))),IMDIV(1,IMEXP(IMPRODUCT(0.0205979*A398*$F$3,IMPRODUCT(COMPLEX(0,1),IMSQRT(IMPRODUCT(COMPLEX(B398,-C398),COMPLEX(D398,-E398)))))))))),1),IMSUM(IMPRODUCT(IMSQRT(IMDIV(COMPLEX(D398,-E398),COMPLEX(B398,-C398))),IMDIV(IMSUB(IMEXP(IMPRODUCT(0.0205979*A398*$F$3,IMPRODUCT(COMPLEX(0,1),IMSQRT(IMPRODUCT(COMPLEX(B398,-C398),COMPLEX(D398,-E398)))))),IMDIV(1,IMEXP(IMPRODUCT(0.0205979*A398*$F$3,IMPRODUCT(COMPLEX(0,1),IMSQRT(IMPRODUCT(COMPLEX(B398,-C398),COMPLEX(D398,-E398)))))))),IMSUM(IMEXP(IMPRODUCT(0.0205979*A398*$F$3,IMPRODUCT(COMPLEX(0,1),IMSQRT(IMPRODUCT(COMPLEX(B398,-C398),COMPLEX(D398,-E398)))))),IMDIV(1,IMEXP(IMPRODUCT(0.0205979*A398*$F$3,IMPRODUCT(COMPLEX(0,1),IMSQRT(IMPRODUCT(COMPLEX(B398,-C398),COMPLEX(D398,-E398)))))))))),1))))</f>
        <v>-3.36521631070911</v>
      </c>
      <c r="G398" s="15">
        <f>20*LOG10(IMABS(IMDIV(IMSUB(IMPRODUCT(IMSQRT(IMDIV(COMPLEX(D398,-E398),COMPLEX(B398,-C398))),IMDIV(IMSUB(IMEXP(IMPRODUCT(0.0205979*A398*$G$3,IMPRODUCT(COMPLEX(0,1),IMSQRT(IMPRODUCT(COMPLEX(B398,-C398),COMPLEX(D398,-E398)))))),IMDIV(1,IMEXP(IMPRODUCT(0.0205979*A398*$G$3,IMPRODUCT(COMPLEX(0,1),IMSQRT(IMPRODUCT(COMPLEX(B398,-C398),COMPLEX(D398,-E398)))))))),IMSUM(IMEXP(IMPRODUCT(0.0205979*A398*$G$3,IMPRODUCT(COMPLEX(0,1),IMSQRT(IMPRODUCT(COMPLEX(B398,-C398),COMPLEX(D398,-E398)))))),IMDIV(1,IMEXP(IMPRODUCT(0.0205979*A398*$G$3,IMPRODUCT(COMPLEX(0,1),IMSQRT(IMPRODUCT(COMPLEX(B398,-C398),COMPLEX(D398,-E398)))))))))),1),IMSUM(IMPRODUCT(IMSQRT(IMDIV(COMPLEX(D398,-E398),COMPLEX(B398,-C398))),IMDIV(IMSUB(IMEXP(IMPRODUCT(0.0205979*A398*$G$3,IMPRODUCT(COMPLEX(0,1),IMSQRT(IMPRODUCT(COMPLEX(B398,-C398),COMPLEX(D398,-E398)))))),IMDIV(1,IMEXP(IMPRODUCT(0.0205979*A398*$G$3,IMPRODUCT(COMPLEX(0,1),IMSQRT(IMPRODUCT(COMPLEX(B398,-C398),COMPLEX(D398,-E398)))))))),IMSUM(IMEXP(IMPRODUCT(0.0205979*A398*$G$3,IMPRODUCT(COMPLEX(0,1),IMSQRT(IMPRODUCT(COMPLEX(B398,-C398),COMPLEX(D398,-E398)))))),IMDIV(1,IMEXP(IMPRODUCT(0.0205979*A398*$G$3,IMPRODUCT(COMPLEX(0,1),IMSQRT(IMPRODUCT(COMPLEX(B398,-C398),COMPLEX(D398,-E398)))))))))),1))))</f>
        <v>-3.43230917626286</v>
      </c>
      <c r="H398" s="15">
        <f>20*LOG10(IMABS(IMDIV(IMSUB(IMPRODUCT(IMSQRT(IMDIV(COMPLEX(D398,-E398),COMPLEX(B398,-C398))),IMDIV(IMSUB(IMEXP(IMPRODUCT(0.0205979*A398*$H$3,IMPRODUCT(COMPLEX(0,1),IMSQRT(IMPRODUCT(COMPLEX(B398,-C398),COMPLEX(D398,-E398)))))),IMDIV(1,IMEXP(IMPRODUCT(0.0205979*A398*$H$3,IMPRODUCT(COMPLEX(0,1),IMSQRT(IMPRODUCT(COMPLEX(B398,-C398),COMPLEX(D398,-E398)))))))),IMSUM(IMEXP(IMPRODUCT(0.0205979*A398*$H$3,IMPRODUCT(COMPLEX(0,1),IMSQRT(IMPRODUCT(COMPLEX(B398,-C398),COMPLEX(D398,-E398)))))),IMDIV(1,IMEXP(IMPRODUCT(0.0205979*A398*$H$3,IMPRODUCT(COMPLEX(0,1),IMSQRT(IMPRODUCT(COMPLEX(B398,-C398),COMPLEX(D398,-E398)))))))))),1),IMSUM(IMPRODUCT(IMSQRT(IMDIV(COMPLEX(D398,-E398),COMPLEX(B398,-C398))),IMDIV(IMSUB(IMEXP(IMPRODUCT(0.0205979*A398*$H$3,IMPRODUCT(COMPLEX(0,1),IMSQRT(IMPRODUCT(COMPLEX(B398,-C398),COMPLEX(D398,-E398)))))),IMDIV(1,IMEXP(IMPRODUCT(0.0205979*A398*$H$3,IMPRODUCT(COMPLEX(0,1),IMSQRT(IMPRODUCT(COMPLEX(B398,-C398),COMPLEX(D398,-E398)))))))),IMSUM(IMEXP(IMPRODUCT(0.0205979*A398*$H$3,IMPRODUCT(COMPLEX(0,1),IMSQRT(IMPRODUCT(COMPLEX(B398,-C398),COMPLEX(D398,-E398)))))),IMDIV(1,IMEXP(IMPRODUCT(0.0205979*A398*$H$3,IMPRODUCT(COMPLEX(0,1),IMSQRT(IMPRODUCT(COMPLEX(B398,-C398),COMPLEX(D398,-E398)))))))))),1))))</f>
        <v>-2.22589800955078</v>
      </c>
      <c r="I398" s="15">
        <f>20*LOG10(IMABS(IMDIV(IMSUB(IMPRODUCT(IMSQRT(IMDIV(COMPLEX(D398,-E398),COMPLEX(B398,-C398))),IMDIV(IMSUB(IMEXP(IMPRODUCT(0.0205979*A398*$I$3,IMPRODUCT(COMPLEX(0,1),IMSQRT(IMPRODUCT(COMPLEX(B398,-C398),COMPLEX(D398,-E398)))))),IMDIV(1,IMEXP(IMPRODUCT(0.0205979*A398*$I$3,IMPRODUCT(COMPLEX(0,1),IMSQRT(IMPRODUCT(COMPLEX(B398,-C398),COMPLEX(D398,-E398)))))))),IMSUM(IMEXP(IMPRODUCT(0.0205979*A398*$I$3,IMPRODUCT(COMPLEX(0,1),IMSQRT(IMPRODUCT(COMPLEX(B398,-C398),COMPLEX(D398,-E398)))))),IMDIV(1,IMEXP(IMPRODUCT(0.0205979*A398*$I$3,IMPRODUCT(COMPLEX(0,1),IMSQRT(IMPRODUCT(COMPLEX(B398,-C398),COMPLEX(D398,-E398)))))))))),1),IMSUM(IMPRODUCT(IMSQRT(IMDIV(COMPLEX(D398,-E398),COMPLEX(B398,-C398))),IMDIV(IMSUB(IMEXP(IMPRODUCT(0.0205979*A398*$I$3,IMPRODUCT(COMPLEX(0,1),IMSQRT(IMPRODUCT(COMPLEX(B398,-C398),COMPLEX(D398,-E398)))))),IMDIV(1,IMEXP(IMPRODUCT(0.0205979*A398*$I$3,IMPRODUCT(COMPLEX(0,1),IMSQRT(IMPRODUCT(COMPLEX(B398,-C398),COMPLEX(D398,-E398)))))))),IMSUM(IMEXP(IMPRODUCT(0.0205979*A398*$I$3,IMPRODUCT(COMPLEX(0,1),IMSQRT(IMPRODUCT(COMPLEX(B398,-C398),COMPLEX(D398,-E398)))))),IMDIV(1,IMEXP(IMPRODUCT(0.0205979*A398*$I$3,IMPRODUCT(COMPLEX(0,1),IMSQRT(IMPRODUCT(COMPLEX(B398,-C398),COMPLEX(D398,-E398)))))))))),1))))</f>
        <v>-2.02725179960678</v>
      </c>
      <c r="J398" s="15">
        <f>20*LOG10(IMABS(IMDIV(IMSUB(IMPRODUCT(IMSQRT(IMDIV(COMPLEX(D398,-E398),COMPLEX(B398,-C398))),IMDIV(IMSUB(IMEXP(IMPRODUCT(0.0205979*A398*$J$3,IMPRODUCT(COMPLEX(0,1),IMSQRT(IMPRODUCT(COMPLEX(B398,-C398),COMPLEX(D398,-E398)))))),IMDIV(1,IMEXP(IMPRODUCT(0.0205979*A398*$J$3,IMPRODUCT(COMPLEX(0,1),IMSQRT(IMPRODUCT(COMPLEX(B398,-C398),COMPLEX(D398,-E398)))))))),IMSUM(IMEXP(IMPRODUCT(0.0205979*A398*$J$3,IMPRODUCT(COMPLEX(0,1),IMSQRT(IMPRODUCT(COMPLEX(B398,-C398),COMPLEX(D398,-E398)))))),IMDIV(1,IMEXP(IMPRODUCT(0.0205979*A398*$J$3,IMPRODUCT(COMPLEX(0,1),IMSQRT(IMPRODUCT(COMPLEX(B398,-C398),COMPLEX(D398,-E398)))))))))),1),IMSUM(IMPRODUCT(IMSQRT(IMDIV(COMPLEX(D398,-E398),COMPLEX(B398,-C398))),IMDIV(IMSUB(IMEXP(IMPRODUCT(0.0205979*A398*$J$3,IMPRODUCT(COMPLEX(0,1),IMSQRT(IMPRODUCT(COMPLEX(B398,-C398),COMPLEX(D398,-E398)))))),IMDIV(1,IMEXP(IMPRODUCT(0.0205979*A398*$J$3,IMPRODUCT(COMPLEX(0,1),IMSQRT(IMPRODUCT(COMPLEX(B398,-C398),COMPLEX(D398,-E398)))))))),IMSUM(IMEXP(IMPRODUCT(0.0205979*A398*$J$3,IMPRODUCT(COMPLEX(0,1),IMSQRT(IMPRODUCT(COMPLEX(B398,-C398),COMPLEX(D398,-E398)))))),IMDIV(1,IMEXP(IMPRODUCT(0.0205979*A398*$J$3,IMPRODUCT(COMPLEX(0,1),IMSQRT(IMPRODUCT(COMPLEX(B398,-C398),COMPLEX(D398,-E398)))))))))),1))))</f>
        <v>-2.30046262819369</v>
      </c>
      <c r="K398" s="15">
        <f>20*LOG10(IMABS(IMDIV(IMSUB(IMPRODUCT(IMSQRT(IMDIV(COMPLEX(D398,-E398),COMPLEX(B398,-C398))),IMDIV(IMSUB(IMEXP(IMPRODUCT(0.0205979*A398*$K$3,IMPRODUCT(COMPLEX(0,1),IMSQRT(IMPRODUCT(COMPLEX(B398,-C398),COMPLEX(D398,-E398)))))),IMDIV(1,IMEXP(IMPRODUCT(0.0205979*A398*$K$3,IMPRODUCT(COMPLEX(0,1),IMSQRT(IMPRODUCT(COMPLEX(B398,-C398),COMPLEX(D398,-E398)))))))),IMSUM(IMEXP(IMPRODUCT(0.0205979*A398*$K$3,IMPRODUCT(COMPLEX(0,1),IMSQRT(IMPRODUCT(COMPLEX(B398,-C398),COMPLEX(D398,-E398)))))),IMDIV(1,IMEXP(IMPRODUCT(0.0205979*A398*$K$3,IMPRODUCT(COMPLEX(0,1),IMSQRT(IMPRODUCT(COMPLEX(B398,-C398),COMPLEX(D398,-E398)))))))))),1),IMSUM(IMPRODUCT(IMSQRT(IMDIV(COMPLEX(D398,-E398),COMPLEX(B398,-C398))),IMDIV(IMSUB(IMEXP(IMPRODUCT(0.0205979*A398*$K$3,IMPRODUCT(COMPLEX(0,1),IMSQRT(IMPRODUCT(COMPLEX(B398,-C398),COMPLEX(D398,-E398)))))),IMDIV(1,IMEXP(IMPRODUCT(0.0205979*A398*$K$3,IMPRODUCT(COMPLEX(0,1),IMSQRT(IMPRODUCT(COMPLEX(B398,-C398),COMPLEX(D398,-E398)))))))),IMSUM(IMEXP(IMPRODUCT(0.0205979*A398*$K$3,IMPRODUCT(COMPLEX(0,1),IMSQRT(IMPRODUCT(COMPLEX(B398,-C398),COMPLEX(D398,-E398)))))),IMDIV(1,IMEXP(IMPRODUCT(0.0205979*A398*$K$3,IMPRODUCT(COMPLEX(0,1),IMSQRT(IMPRODUCT(COMPLEX(B398,-C398),COMPLEX(D398,-E398)))))))))),1))))</f>
        <v>-2.49751526355893</v>
      </c>
      <c r="L398" s="15">
        <f>20*LOG10(IMABS(IMDIV(IMSUB(IMPRODUCT(IMSQRT(IMDIV(COMPLEX(D398,-E398),COMPLEX(B398,-C398))),IMDIV(IMSUB(IMEXP(IMPRODUCT(0.0205979*A398*$L$3,IMPRODUCT(COMPLEX(0,1),IMSQRT(IMPRODUCT(COMPLEX(B398,-C398),COMPLEX(D398,-E398)))))),IMDIV(1,IMEXP(IMPRODUCT(0.0205979*A398*$L$3,IMPRODUCT(COMPLEX(0,1),IMSQRT(IMPRODUCT(COMPLEX(B398,-C398),COMPLEX(D398,-E398)))))))),IMSUM(IMEXP(IMPRODUCT(0.0205979*A398*$L$3,IMPRODUCT(COMPLEX(0,1),IMSQRT(IMPRODUCT(COMPLEX(B398,-C398),COMPLEX(D398,-E398)))))),IMDIV(1,IMEXP(IMPRODUCT(0.0205979*A398*$L$3,IMPRODUCT(COMPLEX(0,1),IMSQRT(IMPRODUCT(COMPLEX(B398,-C398),COMPLEX(D398,-E398)))))))))),1),IMSUM(IMPRODUCT(IMSQRT(IMDIV(COMPLEX(D398,-E398),COMPLEX(B398,-C398))),IMDIV(IMSUB(IMEXP(IMPRODUCT(0.0205979*A398*$L$3,IMPRODUCT(COMPLEX(0,1),IMSQRT(IMPRODUCT(COMPLEX(B398,-C398),COMPLEX(D398,-E398)))))),IMDIV(1,IMEXP(IMPRODUCT(0.0205979*A398*$L$3,IMPRODUCT(COMPLEX(0,1),IMSQRT(IMPRODUCT(COMPLEX(B398,-C398),COMPLEX(D398,-E398)))))))),IMSUM(IMEXP(IMPRODUCT(0.0205979*A398*$L$3,IMPRODUCT(COMPLEX(0,1),IMSQRT(IMPRODUCT(COMPLEX(B398,-C398),COMPLEX(D398,-E398)))))),IMDIV(1,IMEXP(IMPRODUCT(0.0205979*A398*$L$3,IMPRODUCT(COMPLEX(0,1),IMSQRT(IMPRODUCT(COMPLEX(B398,-C398),COMPLEX(D398,-E398)))))))))),1))))</f>
        <v>-2.43918258229279</v>
      </c>
      <c r="M398" s="15">
        <f>20*LOG10(IMABS(IMDIV(IMSUB(IMPRODUCT(IMSQRT(IMDIV(COMPLEX(D398,-E398),COMPLEX(B398,-C398))),IMDIV(IMSUB(IMEXP(IMPRODUCT(0.0205979*A398*$M$3,IMPRODUCT(COMPLEX(0,1),IMSQRT(IMPRODUCT(COMPLEX(B398,-C398),COMPLEX(D398,-E398)))))),IMDIV(1,IMEXP(IMPRODUCT(0.0205979*A398*$M$3,IMPRODUCT(COMPLEX(0,1),IMSQRT(IMPRODUCT(COMPLEX(B398,-C398),COMPLEX(D398,-E398)))))))),IMSUM(IMEXP(IMPRODUCT(0.0205979*A398*$M$3,IMPRODUCT(COMPLEX(0,1),IMSQRT(IMPRODUCT(COMPLEX(B398,-C398),COMPLEX(D398,-E398)))))),IMDIV(1,IMEXP(IMPRODUCT(0.0205979*A398*$M$3,IMPRODUCT(COMPLEX(0,1),IMSQRT(IMPRODUCT(COMPLEX(B398,-C398),COMPLEX(D398,-E398)))))))))),1),IMSUM(IMPRODUCT(IMSQRT(IMDIV(COMPLEX(D398,-E398),COMPLEX(B398,-C398))),IMDIV(IMSUB(IMEXP(IMPRODUCT(0.0205979*A398*$M$3,IMPRODUCT(COMPLEX(0,1),IMSQRT(IMPRODUCT(COMPLEX(B398,-C398),COMPLEX(D398,-E398)))))),IMDIV(1,IMEXP(IMPRODUCT(0.0205979*A398*$M$3,IMPRODUCT(COMPLEX(0,1),IMSQRT(IMPRODUCT(COMPLEX(B398,-C398),COMPLEX(D398,-E398)))))))),IMSUM(IMEXP(IMPRODUCT(0.0205979*A398*$M$3,IMPRODUCT(COMPLEX(0,1),IMSQRT(IMPRODUCT(COMPLEX(B398,-C398),COMPLEX(D398,-E398)))))),IMDIV(1,IMEXP(IMPRODUCT(0.0205979*A398*$M$3,IMPRODUCT(COMPLEX(0,1),IMSQRT(IMPRODUCT(COMPLEX(B398,-C398),COMPLEX(D398,-E398)))))))))),1))))</f>
        <v>-2.35907545788948</v>
      </c>
      <c r="N398" s="15">
        <f>20*LOG10(IMABS(IMDIV(IMSUB(IMPRODUCT(IMSQRT(IMDIV(COMPLEX(D398,-E398),COMPLEX(B398,-C398))),IMDIV(IMSUB(IMEXP(IMPRODUCT(0.0205979*A398*$N$3,IMPRODUCT(COMPLEX(0,1),IMSQRT(IMPRODUCT(COMPLEX(B398,-C398),COMPLEX(D398,-E398)))))),IMDIV(1,IMEXP(IMPRODUCT(0.0205979*A398*$N$3,IMPRODUCT(COMPLEX(0,1),IMSQRT(IMPRODUCT(COMPLEX(B398,-C398),COMPLEX(D398,-E398)))))))),IMSUM(IMEXP(IMPRODUCT(0.0205979*A398*$N$3,IMPRODUCT(COMPLEX(0,1),IMSQRT(IMPRODUCT(COMPLEX(B398,-C398),COMPLEX(D398,-E398)))))),IMDIV(1,IMEXP(IMPRODUCT(0.0205979*A398*$N$3,IMPRODUCT(COMPLEX(0,1),IMSQRT(IMPRODUCT(COMPLEX(B398,-C398),COMPLEX(D398,-E398)))))))))),1),IMSUM(IMPRODUCT(IMSQRT(IMDIV(COMPLEX(D398,-E398),COMPLEX(B398,-C398))),IMDIV(IMSUB(IMEXP(IMPRODUCT(0.0205979*A398*$N$3,IMPRODUCT(COMPLEX(0,1),IMSQRT(IMPRODUCT(COMPLEX(B398,-C398),COMPLEX(D398,-E398)))))),IMDIV(1,IMEXP(IMPRODUCT(0.0205979*A398*$N$3,IMPRODUCT(COMPLEX(0,1),IMSQRT(IMPRODUCT(COMPLEX(B398,-C398),COMPLEX(D398,-E398)))))))),IMSUM(IMEXP(IMPRODUCT(0.0205979*A398*$N$3,IMPRODUCT(COMPLEX(0,1),IMSQRT(IMPRODUCT(COMPLEX(B398,-C398),COMPLEX(D398,-E398)))))),IMDIV(1,IMEXP(IMPRODUCT(0.0205979*A398*$N$3,IMPRODUCT(COMPLEX(0,1),IMSQRT(IMPRODUCT(COMPLEX(B398,-C398),COMPLEX(D398,-E398)))))))))),1))))</f>
        <v>-2.35556602418482</v>
      </c>
      <c r="O398" s="15">
        <f>20*LOG10(IMABS(IMDIV(IMSUB(IMPRODUCT(IMSQRT(IMDIV(COMPLEX(D398,-E398),COMPLEX(B398,-C398))),IMDIV(IMSUB(IMEXP(IMPRODUCT(0.0205979*A398*$O$3,IMPRODUCT(COMPLEX(0,1),IMSQRT(IMPRODUCT(COMPLEX(B398,-C398),COMPLEX(D398,-E398)))))),IMDIV(1,IMEXP(IMPRODUCT(0.0205979*A398*$O$3,IMPRODUCT(COMPLEX(0,1),IMSQRT(IMPRODUCT(COMPLEX(B398,-C398),COMPLEX(D398,-E398)))))))),IMSUM(IMEXP(IMPRODUCT(0.0205979*A398*$O$3,IMPRODUCT(COMPLEX(0,1),IMSQRT(IMPRODUCT(COMPLEX(B398,-C398),COMPLEX(D398,-E398)))))),IMDIV(1,IMEXP(IMPRODUCT(0.0205979*A398*$O$3,IMPRODUCT(COMPLEX(0,1),IMSQRT(IMPRODUCT(COMPLEX(B398,-C398),COMPLEX(D398,-E398)))))))))),1),IMSUM(IMPRODUCT(IMSQRT(IMDIV(COMPLEX(D398,-E398),COMPLEX(B398,-C398))),IMDIV(IMSUB(IMEXP(IMPRODUCT(0.0205979*A398*$O$3,IMPRODUCT(COMPLEX(0,1),IMSQRT(IMPRODUCT(COMPLEX(B398,-C398),COMPLEX(D398,-E398)))))),IMDIV(1,IMEXP(IMPRODUCT(0.0205979*A398*$O$3,IMPRODUCT(COMPLEX(0,1),IMSQRT(IMPRODUCT(COMPLEX(B398,-C398),COMPLEX(D398,-E398)))))))),IMSUM(IMEXP(IMPRODUCT(0.0205979*A398*$O$3,IMPRODUCT(COMPLEX(0,1),IMSQRT(IMPRODUCT(COMPLEX(B398,-C398),COMPLEX(D398,-E398)))))),IMDIV(1,IMEXP(IMPRODUCT(0.0205979*A398*$O$3,IMPRODUCT(COMPLEX(0,1),IMSQRT(IMPRODUCT(COMPLEX(B398,-C398),COMPLEX(D398,-E398)))))))))),1))))</f>
        <v>-2.38255491581514</v>
      </c>
      <c r="P398" s="19">
        <f t="shared" si="73"/>
        <v>1.01355182003783</v>
      </c>
      <c r="Q398" s="19">
        <f t="shared" si="74"/>
        <v>-0.0387596899224806</v>
      </c>
    </row>
    <row r="399" spans="1:17">
      <c r="A399" s="2">
        <v>17.52</v>
      </c>
      <c r="B399">
        <v>18.1178</v>
      </c>
      <c r="C399">
        <v>18.9641</v>
      </c>
      <c r="D399">
        <v>0.6056</v>
      </c>
      <c r="E399">
        <v>-0.0305</v>
      </c>
      <c r="F399" s="14">
        <f>20*LOG10(IMABS(IMDIV(IMSUB(IMPRODUCT(IMSQRT(IMDIV(COMPLEX(D399,-E399),COMPLEX(B399,-C399))),IMDIV(IMSUB(IMEXP(IMPRODUCT(0.0205979*A399*$F$3,IMPRODUCT(COMPLEX(0,1),IMSQRT(IMPRODUCT(COMPLEX(B399,-C399),COMPLEX(D399,-E399)))))),IMDIV(1,IMEXP(IMPRODUCT(0.0205979*A399*$F$3,IMPRODUCT(COMPLEX(0,1),IMSQRT(IMPRODUCT(COMPLEX(B399,-C399),COMPLEX(D399,-E399)))))))),IMSUM(IMEXP(IMPRODUCT(0.0205979*A399*$F$3,IMPRODUCT(COMPLEX(0,1),IMSQRT(IMPRODUCT(COMPLEX(B399,-C399),COMPLEX(D399,-E399)))))),IMDIV(1,IMEXP(IMPRODUCT(0.0205979*A399*$F$3,IMPRODUCT(COMPLEX(0,1),IMSQRT(IMPRODUCT(COMPLEX(B399,-C399),COMPLEX(D399,-E399)))))))))),1),IMSUM(IMPRODUCT(IMSQRT(IMDIV(COMPLEX(D399,-E399),COMPLEX(B399,-C399))),IMDIV(IMSUB(IMEXP(IMPRODUCT(0.0205979*A399*$F$3,IMPRODUCT(COMPLEX(0,1),IMSQRT(IMPRODUCT(COMPLEX(B399,-C399),COMPLEX(D399,-E399)))))),IMDIV(1,IMEXP(IMPRODUCT(0.0205979*A399*$F$3,IMPRODUCT(COMPLEX(0,1),IMSQRT(IMPRODUCT(COMPLEX(B399,-C399),COMPLEX(D399,-E399)))))))),IMSUM(IMEXP(IMPRODUCT(0.0205979*A399*$F$3,IMPRODUCT(COMPLEX(0,1),IMSQRT(IMPRODUCT(COMPLEX(B399,-C399),COMPLEX(D399,-E399)))))),IMDIV(1,IMEXP(IMPRODUCT(0.0205979*A399*$F$3,IMPRODUCT(COMPLEX(0,1),IMSQRT(IMPRODUCT(COMPLEX(B399,-C399),COMPLEX(D399,-E399)))))))))),1))))</f>
        <v>-3.4341484315947</v>
      </c>
      <c r="G399" s="15">
        <f>20*LOG10(IMABS(IMDIV(IMSUB(IMPRODUCT(IMSQRT(IMDIV(COMPLEX(D399,-E399),COMPLEX(B399,-C399))),IMDIV(IMSUB(IMEXP(IMPRODUCT(0.0205979*A399*$G$3,IMPRODUCT(COMPLEX(0,1),IMSQRT(IMPRODUCT(COMPLEX(B399,-C399),COMPLEX(D399,-E399)))))),IMDIV(1,IMEXP(IMPRODUCT(0.0205979*A399*$G$3,IMPRODUCT(COMPLEX(0,1),IMSQRT(IMPRODUCT(COMPLEX(B399,-C399),COMPLEX(D399,-E399)))))))),IMSUM(IMEXP(IMPRODUCT(0.0205979*A399*$G$3,IMPRODUCT(COMPLEX(0,1),IMSQRT(IMPRODUCT(COMPLEX(B399,-C399),COMPLEX(D399,-E399)))))),IMDIV(1,IMEXP(IMPRODUCT(0.0205979*A399*$G$3,IMPRODUCT(COMPLEX(0,1),IMSQRT(IMPRODUCT(COMPLEX(B399,-C399),COMPLEX(D399,-E399)))))))))),1),IMSUM(IMPRODUCT(IMSQRT(IMDIV(COMPLEX(D399,-E399),COMPLEX(B399,-C399))),IMDIV(IMSUB(IMEXP(IMPRODUCT(0.0205979*A399*$G$3,IMPRODUCT(COMPLEX(0,1),IMSQRT(IMPRODUCT(COMPLEX(B399,-C399),COMPLEX(D399,-E399)))))),IMDIV(1,IMEXP(IMPRODUCT(0.0205979*A399*$G$3,IMPRODUCT(COMPLEX(0,1),IMSQRT(IMPRODUCT(COMPLEX(B399,-C399),COMPLEX(D399,-E399)))))))),IMSUM(IMEXP(IMPRODUCT(0.0205979*A399*$G$3,IMPRODUCT(COMPLEX(0,1),IMSQRT(IMPRODUCT(COMPLEX(B399,-C399),COMPLEX(D399,-E399)))))),IMDIV(1,IMEXP(IMPRODUCT(0.0205979*A399*$G$3,IMPRODUCT(COMPLEX(0,1),IMSQRT(IMPRODUCT(COMPLEX(B399,-C399),COMPLEX(D399,-E399)))))))))),1))))</f>
        <v>-3.43219899403258</v>
      </c>
      <c r="H399" s="15">
        <f>20*LOG10(IMABS(IMDIV(IMSUB(IMPRODUCT(IMSQRT(IMDIV(COMPLEX(D399,-E399),COMPLEX(B399,-C399))),IMDIV(IMSUB(IMEXP(IMPRODUCT(0.0205979*A399*$H$3,IMPRODUCT(COMPLEX(0,1),IMSQRT(IMPRODUCT(COMPLEX(B399,-C399),COMPLEX(D399,-E399)))))),IMDIV(1,IMEXP(IMPRODUCT(0.0205979*A399*$H$3,IMPRODUCT(COMPLEX(0,1),IMSQRT(IMPRODUCT(COMPLEX(B399,-C399),COMPLEX(D399,-E399)))))))),IMSUM(IMEXP(IMPRODUCT(0.0205979*A399*$H$3,IMPRODUCT(COMPLEX(0,1),IMSQRT(IMPRODUCT(COMPLEX(B399,-C399),COMPLEX(D399,-E399)))))),IMDIV(1,IMEXP(IMPRODUCT(0.0205979*A399*$H$3,IMPRODUCT(COMPLEX(0,1),IMSQRT(IMPRODUCT(COMPLEX(B399,-C399),COMPLEX(D399,-E399)))))))))),1),IMSUM(IMPRODUCT(IMSQRT(IMDIV(COMPLEX(D399,-E399),COMPLEX(B399,-C399))),IMDIV(IMSUB(IMEXP(IMPRODUCT(0.0205979*A399*$H$3,IMPRODUCT(COMPLEX(0,1),IMSQRT(IMPRODUCT(COMPLEX(B399,-C399),COMPLEX(D399,-E399)))))),IMDIV(1,IMEXP(IMPRODUCT(0.0205979*A399*$H$3,IMPRODUCT(COMPLEX(0,1),IMSQRT(IMPRODUCT(COMPLEX(B399,-C399),COMPLEX(D399,-E399)))))))),IMSUM(IMEXP(IMPRODUCT(0.0205979*A399*$H$3,IMPRODUCT(COMPLEX(0,1),IMSQRT(IMPRODUCT(COMPLEX(B399,-C399),COMPLEX(D399,-E399)))))),IMDIV(1,IMEXP(IMPRODUCT(0.0205979*A399*$H$3,IMPRODUCT(COMPLEX(0,1),IMSQRT(IMPRODUCT(COMPLEX(B399,-C399),COMPLEX(D399,-E399)))))))))),1))))</f>
        <v>-2.24167028095368</v>
      </c>
      <c r="I399" s="15">
        <f>20*LOG10(IMABS(IMDIV(IMSUB(IMPRODUCT(IMSQRT(IMDIV(COMPLEX(D399,-E399),COMPLEX(B399,-C399))),IMDIV(IMSUB(IMEXP(IMPRODUCT(0.0205979*A399*$I$3,IMPRODUCT(COMPLEX(0,1),IMSQRT(IMPRODUCT(COMPLEX(B399,-C399),COMPLEX(D399,-E399)))))),IMDIV(1,IMEXP(IMPRODUCT(0.0205979*A399*$I$3,IMPRODUCT(COMPLEX(0,1),IMSQRT(IMPRODUCT(COMPLEX(B399,-C399),COMPLEX(D399,-E399)))))))),IMSUM(IMEXP(IMPRODUCT(0.0205979*A399*$I$3,IMPRODUCT(COMPLEX(0,1),IMSQRT(IMPRODUCT(COMPLEX(B399,-C399),COMPLEX(D399,-E399)))))),IMDIV(1,IMEXP(IMPRODUCT(0.0205979*A399*$I$3,IMPRODUCT(COMPLEX(0,1),IMSQRT(IMPRODUCT(COMPLEX(B399,-C399),COMPLEX(D399,-E399)))))))))),1),IMSUM(IMPRODUCT(IMSQRT(IMDIV(COMPLEX(D399,-E399),COMPLEX(B399,-C399))),IMDIV(IMSUB(IMEXP(IMPRODUCT(0.0205979*A399*$I$3,IMPRODUCT(COMPLEX(0,1),IMSQRT(IMPRODUCT(COMPLEX(B399,-C399),COMPLEX(D399,-E399)))))),IMDIV(1,IMEXP(IMPRODUCT(0.0205979*A399*$I$3,IMPRODUCT(COMPLEX(0,1),IMSQRT(IMPRODUCT(COMPLEX(B399,-C399),COMPLEX(D399,-E399)))))))),IMSUM(IMEXP(IMPRODUCT(0.0205979*A399*$I$3,IMPRODUCT(COMPLEX(0,1),IMSQRT(IMPRODUCT(COMPLEX(B399,-C399),COMPLEX(D399,-E399)))))),IMDIV(1,IMEXP(IMPRODUCT(0.0205979*A399*$I$3,IMPRODUCT(COMPLEX(0,1),IMSQRT(IMPRODUCT(COMPLEX(B399,-C399),COMPLEX(D399,-E399)))))))))),1))))</f>
        <v>-2.0573400042459</v>
      </c>
      <c r="J399" s="15">
        <f>20*LOG10(IMABS(IMDIV(IMSUB(IMPRODUCT(IMSQRT(IMDIV(COMPLEX(D399,-E399),COMPLEX(B399,-C399))),IMDIV(IMSUB(IMEXP(IMPRODUCT(0.0205979*A399*$J$3,IMPRODUCT(COMPLEX(0,1),IMSQRT(IMPRODUCT(COMPLEX(B399,-C399),COMPLEX(D399,-E399)))))),IMDIV(1,IMEXP(IMPRODUCT(0.0205979*A399*$J$3,IMPRODUCT(COMPLEX(0,1),IMSQRT(IMPRODUCT(COMPLEX(B399,-C399),COMPLEX(D399,-E399)))))))),IMSUM(IMEXP(IMPRODUCT(0.0205979*A399*$J$3,IMPRODUCT(COMPLEX(0,1),IMSQRT(IMPRODUCT(COMPLEX(B399,-C399),COMPLEX(D399,-E399)))))),IMDIV(1,IMEXP(IMPRODUCT(0.0205979*A399*$J$3,IMPRODUCT(COMPLEX(0,1),IMSQRT(IMPRODUCT(COMPLEX(B399,-C399),COMPLEX(D399,-E399)))))))))),1),IMSUM(IMPRODUCT(IMSQRT(IMDIV(COMPLEX(D399,-E399),COMPLEX(B399,-C399))),IMDIV(IMSUB(IMEXP(IMPRODUCT(0.0205979*A399*$J$3,IMPRODUCT(COMPLEX(0,1),IMSQRT(IMPRODUCT(COMPLEX(B399,-C399),COMPLEX(D399,-E399)))))),IMDIV(1,IMEXP(IMPRODUCT(0.0205979*A399*$J$3,IMPRODUCT(COMPLEX(0,1),IMSQRT(IMPRODUCT(COMPLEX(B399,-C399),COMPLEX(D399,-E399)))))))),IMSUM(IMEXP(IMPRODUCT(0.0205979*A399*$J$3,IMPRODUCT(COMPLEX(0,1),IMSQRT(IMPRODUCT(COMPLEX(B399,-C399),COMPLEX(D399,-E399)))))),IMDIV(1,IMEXP(IMPRODUCT(0.0205979*A399*$J$3,IMPRODUCT(COMPLEX(0,1),IMSQRT(IMPRODUCT(COMPLEX(B399,-C399),COMPLEX(D399,-E399)))))))))),1))))</f>
        <v>-2.33761759675037</v>
      </c>
      <c r="K399" s="15">
        <f>20*LOG10(IMABS(IMDIV(IMSUB(IMPRODUCT(IMSQRT(IMDIV(COMPLEX(D399,-E399),COMPLEX(B399,-C399))),IMDIV(IMSUB(IMEXP(IMPRODUCT(0.0205979*A399*$K$3,IMPRODUCT(COMPLEX(0,1),IMSQRT(IMPRODUCT(COMPLEX(B399,-C399),COMPLEX(D399,-E399)))))),IMDIV(1,IMEXP(IMPRODUCT(0.0205979*A399*$K$3,IMPRODUCT(COMPLEX(0,1),IMSQRT(IMPRODUCT(COMPLEX(B399,-C399),COMPLEX(D399,-E399)))))))),IMSUM(IMEXP(IMPRODUCT(0.0205979*A399*$K$3,IMPRODUCT(COMPLEX(0,1),IMSQRT(IMPRODUCT(COMPLEX(B399,-C399),COMPLEX(D399,-E399)))))),IMDIV(1,IMEXP(IMPRODUCT(0.0205979*A399*$K$3,IMPRODUCT(COMPLEX(0,1),IMSQRT(IMPRODUCT(COMPLEX(B399,-C399),COMPLEX(D399,-E399)))))))))),1),IMSUM(IMPRODUCT(IMSQRT(IMDIV(COMPLEX(D399,-E399),COMPLEX(B399,-C399))),IMDIV(IMSUB(IMEXP(IMPRODUCT(0.0205979*A399*$K$3,IMPRODUCT(COMPLEX(0,1),IMSQRT(IMPRODUCT(COMPLEX(B399,-C399),COMPLEX(D399,-E399)))))),IMDIV(1,IMEXP(IMPRODUCT(0.0205979*A399*$K$3,IMPRODUCT(COMPLEX(0,1),IMSQRT(IMPRODUCT(COMPLEX(B399,-C399),COMPLEX(D399,-E399)))))))),IMSUM(IMEXP(IMPRODUCT(0.0205979*A399*$K$3,IMPRODUCT(COMPLEX(0,1),IMSQRT(IMPRODUCT(COMPLEX(B399,-C399),COMPLEX(D399,-E399)))))),IMDIV(1,IMEXP(IMPRODUCT(0.0205979*A399*$K$3,IMPRODUCT(COMPLEX(0,1),IMSQRT(IMPRODUCT(COMPLEX(B399,-C399),COMPLEX(D399,-E399)))))))))),1))))</f>
        <v>-2.52244143344539</v>
      </c>
      <c r="L399" s="15">
        <f>20*LOG10(IMABS(IMDIV(IMSUB(IMPRODUCT(IMSQRT(IMDIV(COMPLEX(D399,-E399),COMPLEX(B399,-C399))),IMDIV(IMSUB(IMEXP(IMPRODUCT(0.0205979*A399*$L$3,IMPRODUCT(COMPLEX(0,1),IMSQRT(IMPRODUCT(COMPLEX(B399,-C399),COMPLEX(D399,-E399)))))),IMDIV(1,IMEXP(IMPRODUCT(0.0205979*A399*$L$3,IMPRODUCT(COMPLEX(0,1),IMSQRT(IMPRODUCT(COMPLEX(B399,-C399),COMPLEX(D399,-E399)))))))),IMSUM(IMEXP(IMPRODUCT(0.0205979*A399*$L$3,IMPRODUCT(COMPLEX(0,1),IMSQRT(IMPRODUCT(COMPLEX(B399,-C399),COMPLEX(D399,-E399)))))),IMDIV(1,IMEXP(IMPRODUCT(0.0205979*A399*$L$3,IMPRODUCT(COMPLEX(0,1),IMSQRT(IMPRODUCT(COMPLEX(B399,-C399),COMPLEX(D399,-E399)))))))))),1),IMSUM(IMPRODUCT(IMSQRT(IMDIV(COMPLEX(D399,-E399),COMPLEX(B399,-C399))),IMDIV(IMSUB(IMEXP(IMPRODUCT(0.0205979*A399*$L$3,IMPRODUCT(COMPLEX(0,1),IMSQRT(IMPRODUCT(COMPLEX(B399,-C399),COMPLEX(D399,-E399)))))),IMDIV(1,IMEXP(IMPRODUCT(0.0205979*A399*$L$3,IMPRODUCT(COMPLEX(0,1),IMSQRT(IMPRODUCT(COMPLEX(B399,-C399),COMPLEX(D399,-E399)))))))),IMSUM(IMEXP(IMPRODUCT(0.0205979*A399*$L$3,IMPRODUCT(COMPLEX(0,1),IMSQRT(IMPRODUCT(COMPLEX(B399,-C399),COMPLEX(D399,-E399)))))),IMDIV(1,IMEXP(IMPRODUCT(0.0205979*A399*$L$3,IMPRODUCT(COMPLEX(0,1),IMSQRT(IMPRODUCT(COMPLEX(B399,-C399),COMPLEX(D399,-E399)))))))))),1))))</f>
        <v>-2.45818261273493</v>
      </c>
      <c r="M399" s="15">
        <f>20*LOG10(IMABS(IMDIV(IMSUB(IMPRODUCT(IMSQRT(IMDIV(COMPLEX(D399,-E399),COMPLEX(B399,-C399))),IMDIV(IMSUB(IMEXP(IMPRODUCT(0.0205979*A399*$M$3,IMPRODUCT(COMPLEX(0,1),IMSQRT(IMPRODUCT(COMPLEX(B399,-C399),COMPLEX(D399,-E399)))))),IMDIV(1,IMEXP(IMPRODUCT(0.0205979*A399*$M$3,IMPRODUCT(COMPLEX(0,1),IMSQRT(IMPRODUCT(COMPLEX(B399,-C399),COMPLEX(D399,-E399)))))))),IMSUM(IMEXP(IMPRODUCT(0.0205979*A399*$M$3,IMPRODUCT(COMPLEX(0,1),IMSQRT(IMPRODUCT(COMPLEX(B399,-C399),COMPLEX(D399,-E399)))))),IMDIV(1,IMEXP(IMPRODUCT(0.0205979*A399*$M$3,IMPRODUCT(COMPLEX(0,1),IMSQRT(IMPRODUCT(COMPLEX(B399,-C399),COMPLEX(D399,-E399)))))))))),1),IMSUM(IMPRODUCT(IMSQRT(IMDIV(COMPLEX(D399,-E399),COMPLEX(B399,-C399))),IMDIV(IMSUB(IMEXP(IMPRODUCT(0.0205979*A399*$M$3,IMPRODUCT(COMPLEX(0,1),IMSQRT(IMPRODUCT(COMPLEX(B399,-C399),COMPLEX(D399,-E399)))))),IMDIV(1,IMEXP(IMPRODUCT(0.0205979*A399*$M$3,IMPRODUCT(COMPLEX(0,1),IMSQRT(IMPRODUCT(COMPLEX(B399,-C399),COMPLEX(D399,-E399)))))))),IMSUM(IMEXP(IMPRODUCT(0.0205979*A399*$M$3,IMPRODUCT(COMPLEX(0,1),IMSQRT(IMPRODUCT(COMPLEX(B399,-C399),COMPLEX(D399,-E399)))))),IMDIV(1,IMEXP(IMPRODUCT(0.0205979*A399*$M$3,IMPRODUCT(COMPLEX(0,1),IMSQRT(IMPRODUCT(COMPLEX(B399,-C399),COMPLEX(D399,-E399)))))))))),1))))</f>
        <v>-2.38248040655909</v>
      </c>
      <c r="N399" s="15">
        <f>20*LOG10(IMABS(IMDIV(IMSUB(IMPRODUCT(IMSQRT(IMDIV(COMPLEX(D399,-E399),COMPLEX(B399,-C399))),IMDIV(IMSUB(IMEXP(IMPRODUCT(0.0205979*A399*$N$3,IMPRODUCT(COMPLEX(0,1),IMSQRT(IMPRODUCT(COMPLEX(B399,-C399),COMPLEX(D399,-E399)))))),IMDIV(1,IMEXP(IMPRODUCT(0.0205979*A399*$N$3,IMPRODUCT(COMPLEX(0,1),IMSQRT(IMPRODUCT(COMPLEX(B399,-C399),COMPLEX(D399,-E399)))))))),IMSUM(IMEXP(IMPRODUCT(0.0205979*A399*$N$3,IMPRODUCT(COMPLEX(0,1),IMSQRT(IMPRODUCT(COMPLEX(B399,-C399),COMPLEX(D399,-E399)))))),IMDIV(1,IMEXP(IMPRODUCT(0.0205979*A399*$N$3,IMPRODUCT(COMPLEX(0,1),IMSQRT(IMPRODUCT(COMPLEX(B399,-C399),COMPLEX(D399,-E399)))))))))),1),IMSUM(IMPRODUCT(IMSQRT(IMDIV(COMPLEX(D399,-E399),COMPLEX(B399,-C399))),IMDIV(IMSUB(IMEXP(IMPRODUCT(0.0205979*A399*$N$3,IMPRODUCT(COMPLEX(0,1),IMSQRT(IMPRODUCT(COMPLEX(B399,-C399),COMPLEX(D399,-E399)))))),IMDIV(1,IMEXP(IMPRODUCT(0.0205979*A399*$N$3,IMPRODUCT(COMPLEX(0,1),IMSQRT(IMPRODUCT(COMPLEX(B399,-C399),COMPLEX(D399,-E399)))))))),IMSUM(IMEXP(IMPRODUCT(0.0205979*A399*$N$3,IMPRODUCT(COMPLEX(0,1),IMSQRT(IMPRODUCT(COMPLEX(B399,-C399),COMPLEX(D399,-E399)))))),IMDIV(1,IMEXP(IMPRODUCT(0.0205979*A399*$N$3,IMPRODUCT(COMPLEX(0,1),IMSQRT(IMPRODUCT(COMPLEX(B399,-C399),COMPLEX(D399,-E399)))))))))),1))))</f>
        <v>-2.38283223954944</v>
      </c>
      <c r="O399" s="15">
        <f>20*LOG10(IMABS(IMDIV(IMSUB(IMPRODUCT(IMSQRT(IMDIV(COMPLEX(D399,-E399),COMPLEX(B399,-C399))),IMDIV(IMSUB(IMEXP(IMPRODUCT(0.0205979*A399*$O$3,IMPRODUCT(COMPLEX(0,1),IMSQRT(IMPRODUCT(COMPLEX(B399,-C399),COMPLEX(D399,-E399)))))),IMDIV(1,IMEXP(IMPRODUCT(0.0205979*A399*$O$3,IMPRODUCT(COMPLEX(0,1),IMSQRT(IMPRODUCT(COMPLEX(B399,-C399),COMPLEX(D399,-E399)))))))),IMSUM(IMEXP(IMPRODUCT(0.0205979*A399*$O$3,IMPRODUCT(COMPLEX(0,1),IMSQRT(IMPRODUCT(COMPLEX(B399,-C399),COMPLEX(D399,-E399)))))),IMDIV(1,IMEXP(IMPRODUCT(0.0205979*A399*$O$3,IMPRODUCT(COMPLEX(0,1),IMSQRT(IMPRODUCT(COMPLEX(B399,-C399),COMPLEX(D399,-E399)))))))))),1),IMSUM(IMPRODUCT(IMSQRT(IMDIV(COMPLEX(D399,-E399),COMPLEX(B399,-C399))),IMDIV(IMSUB(IMEXP(IMPRODUCT(0.0205979*A399*$O$3,IMPRODUCT(COMPLEX(0,1),IMSQRT(IMPRODUCT(COMPLEX(B399,-C399),COMPLEX(D399,-E399)))))),IMDIV(1,IMEXP(IMPRODUCT(0.0205979*A399*$O$3,IMPRODUCT(COMPLEX(0,1),IMSQRT(IMPRODUCT(COMPLEX(B399,-C399),COMPLEX(D399,-E399)))))))),IMSUM(IMEXP(IMPRODUCT(0.0205979*A399*$O$3,IMPRODUCT(COMPLEX(0,1),IMSQRT(IMPRODUCT(COMPLEX(B399,-C399),COMPLEX(D399,-E399)))))),IMDIV(1,IMEXP(IMPRODUCT(0.0205979*A399*$O$3,IMPRODUCT(COMPLEX(0,1),IMSQRT(IMPRODUCT(COMPLEX(B399,-C399),COMPLEX(D399,-E399)))))))))),1))))</f>
        <v>-2.40911304931911</v>
      </c>
      <c r="P399" s="19">
        <f t="shared" si="73"/>
        <v>1.04671096932299</v>
      </c>
      <c r="Q399" s="19">
        <f t="shared" si="74"/>
        <v>-0.0503632760898283</v>
      </c>
    </row>
    <row r="400" spans="1:17">
      <c r="A400" s="2">
        <v>17.6</v>
      </c>
      <c r="B400">
        <v>17.7419</v>
      </c>
      <c r="C400">
        <v>19.0113</v>
      </c>
      <c r="D400">
        <v>0.614</v>
      </c>
      <c r="E400">
        <v>-0.0378</v>
      </c>
      <c r="F400" s="14">
        <f>20*LOG10(IMABS(IMDIV(IMSUB(IMPRODUCT(IMSQRT(IMDIV(COMPLEX(D400,-E400),COMPLEX(B400,-C400))),IMDIV(IMSUB(IMEXP(IMPRODUCT(0.0205979*A400*$F$3,IMPRODUCT(COMPLEX(0,1),IMSQRT(IMPRODUCT(COMPLEX(B400,-C400),COMPLEX(D400,-E400)))))),IMDIV(1,IMEXP(IMPRODUCT(0.0205979*A400*$F$3,IMPRODUCT(COMPLEX(0,1),IMSQRT(IMPRODUCT(COMPLEX(B400,-C400),COMPLEX(D400,-E400)))))))),IMSUM(IMEXP(IMPRODUCT(0.0205979*A400*$F$3,IMPRODUCT(COMPLEX(0,1),IMSQRT(IMPRODUCT(COMPLEX(B400,-C400),COMPLEX(D400,-E400)))))),IMDIV(1,IMEXP(IMPRODUCT(0.0205979*A400*$F$3,IMPRODUCT(COMPLEX(0,1),IMSQRT(IMPRODUCT(COMPLEX(B400,-C400),COMPLEX(D400,-E400)))))))))),1),IMSUM(IMPRODUCT(IMSQRT(IMDIV(COMPLEX(D400,-E400),COMPLEX(B400,-C400))),IMDIV(IMSUB(IMEXP(IMPRODUCT(0.0205979*A400*$F$3,IMPRODUCT(COMPLEX(0,1),IMSQRT(IMPRODUCT(COMPLEX(B400,-C400),COMPLEX(D400,-E400)))))),IMDIV(1,IMEXP(IMPRODUCT(0.0205979*A400*$F$3,IMPRODUCT(COMPLEX(0,1),IMSQRT(IMPRODUCT(COMPLEX(B400,-C400),COMPLEX(D400,-E400)))))))),IMSUM(IMEXP(IMPRODUCT(0.0205979*A400*$F$3,IMPRODUCT(COMPLEX(0,1),IMSQRT(IMPRODUCT(COMPLEX(B400,-C400),COMPLEX(D400,-E400)))))),IMDIV(1,IMEXP(IMPRODUCT(0.0205979*A400*$F$3,IMPRODUCT(COMPLEX(0,1),IMSQRT(IMPRODUCT(COMPLEX(B400,-C400),COMPLEX(D400,-E400)))))))))),1))))</f>
        <v>-3.49499069442528</v>
      </c>
      <c r="G400" s="15">
        <f>20*LOG10(IMABS(IMDIV(IMSUB(IMPRODUCT(IMSQRT(IMDIV(COMPLEX(D400,-E400),COMPLEX(B400,-C400))),IMDIV(IMSUB(IMEXP(IMPRODUCT(0.0205979*A400*$G$3,IMPRODUCT(COMPLEX(0,1),IMSQRT(IMPRODUCT(COMPLEX(B400,-C400),COMPLEX(D400,-E400)))))),IMDIV(1,IMEXP(IMPRODUCT(0.0205979*A400*$G$3,IMPRODUCT(COMPLEX(0,1),IMSQRT(IMPRODUCT(COMPLEX(B400,-C400),COMPLEX(D400,-E400)))))))),IMSUM(IMEXP(IMPRODUCT(0.0205979*A400*$G$3,IMPRODUCT(COMPLEX(0,1),IMSQRT(IMPRODUCT(COMPLEX(B400,-C400),COMPLEX(D400,-E400)))))),IMDIV(1,IMEXP(IMPRODUCT(0.0205979*A400*$G$3,IMPRODUCT(COMPLEX(0,1),IMSQRT(IMPRODUCT(COMPLEX(B400,-C400),COMPLEX(D400,-E400)))))))))),1),IMSUM(IMPRODUCT(IMSQRT(IMDIV(COMPLEX(D400,-E400),COMPLEX(B400,-C400))),IMDIV(IMSUB(IMEXP(IMPRODUCT(0.0205979*A400*$G$3,IMPRODUCT(COMPLEX(0,1),IMSQRT(IMPRODUCT(COMPLEX(B400,-C400),COMPLEX(D400,-E400)))))),IMDIV(1,IMEXP(IMPRODUCT(0.0205979*A400*$G$3,IMPRODUCT(COMPLEX(0,1),IMSQRT(IMPRODUCT(COMPLEX(B400,-C400),COMPLEX(D400,-E400)))))))),IMSUM(IMEXP(IMPRODUCT(0.0205979*A400*$G$3,IMPRODUCT(COMPLEX(0,1),IMSQRT(IMPRODUCT(COMPLEX(B400,-C400),COMPLEX(D400,-E400)))))),IMDIV(1,IMEXP(IMPRODUCT(0.0205979*A400*$G$3,IMPRODUCT(COMPLEX(0,1),IMSQRT(IMPRODUCT(COMPLEX(B400,-C400),COMPLEX(D400,-E400)))))))))),1))))</f>
        <v>-3.42444100577232</v>
      </c>
      <c r="H400" s="15">
        <f>20*LOG10(IMABS(IMDIV(IMSUB(IMPRODUCT(IMSQRT(IMDIV(COMPLEX(D400,-E400),COMPLEX(B400,-C400))),IMDIV(IMSUB(IMEXP(IMPRODUCT(0.0205979*A400*$H$3,IMPRODUCT(COMPLEX(0,1),IMSQRT(IMPRODUCT(COMPLEX(B400,-C400),COMPLEX(D400,-E400)))))),IMDIV(1,IMEXP(IMPRODUCT(0.0205979*A400*$H$3,IMPRODUCT(COMPLEX(0,1),IMSQRT(IMPRODUCT(COMPLEX(B400,-C400),COMPLEX(D400,-E400)))))))),IMSUM(IMEXP(IMPRODUCT(0.0205979*A400*$H$3,IMPRODUCT(COMPLEX(0,1),IMSQRT(IMPRODUCT(COMPLEX(B400,-C400),COMPLEX(D400,-E400)))))),IMDIV(1,IMEXP(IMPRODUCT(0.0205979*A400*$H$3,IMPRODUCT(COMPLEX(0,1),IMSQRT(IMPRODUCT(COMPLEX(B400,-C400),COMPLEX(D400,-E400)))))))))),1),IMSUM(IMPRODUCT(IMSQRT(IMDIV(COMPLEX(D400,-E400),COMPLEX(B400,-C400))),IMDIV(IMSUB(IMEXP(IMPRODUCT(0.0205979*A400*$H$3,IMPRODUCT(COMPLEX(0,1),IMSQRT(IMPRODUCT(COMPLEX(B400,-C400),COMPLEX(D400,-E400)))))),IMDIV(1,IMEXP(IMPRODUCT(0.0205979*A400*$H$3,IMPRODUCT(COMPLEX(0,1),IMSQRT(IMPRODUCT(COMPLEX(B400,-C400),COMPLEX(D400,-E400)))))))),IMSUM(IMEXP(IMPRODUCT(0.0205979*A400*$H$3,IMPRODUCT(COMPLEX(0,1),IMSQRT(IMPRODUCT(COMPLEX(B400,-C400),COMPLEX(D400,-E400)))))),IMDIV(1,IMEXP(IMPRODUCT(0.0205979*A400*$H$3,IMPRODUCT(COMPLEX(0,1),IMSQRT(IMPRODUCT(COMPLEX(B400,-C400),COMPLEX(D400,-E400)))))))))),1))))</f>
        <v>-2.24436321208065</v>
      </c>
      <c r="I400" s="15">
        <f>20*LOG10(IMABS(IMDIV(IMSUB(IMPRODUCT(IMSQRT(IMDIV(COMPLEX(D400,-E400),COMPLEX(B400,-C400))),IMDIV(IMSUB(IMEXP(IMPRODUCT(0.0205979*A400*$I$3,IMPRODUCT(COMPLEX(0,1),IMSQRT(IMPRODUCT(COMPLEX(B400,-C400),COMPLEX(D400,-E400)))))),IMDIV(1,IMEXP(IMPRODUCT(0.0205979*A400*$I$3,IMPRODUCT(COMPLEX(0,1),IMSQRT(IMPRODUCT(COMPLEX(B400,-C400),COMPLEX(D400,-E400)))))))),IMSUM(IMEXP(IMPRODUCT(0.0205979*A400*$I$3,IMPRODUCT(COMPLEX(0,1),IMSQRT(IMPRODUCT(COMPLEX(B400,-C400),COMPLEX(D400,-E400)))))),IMDIV(1,IMEXP(IMPRODUCT(0.0205979*A400*$I$3,IMPRODUCT(COMPLEX(0,1),IMSQRT(IMPRODUCT(COMPLEX(B400,-C400),COMPLEX(D400,-E400)))))))))),1),IMSUM(IMPRODUCT(IMSQRT(IMDIV(COMPLEX(D400,-E400),COMPLEX(B400,-C400))),IMDIV(IMSUB(IMEXP(IMPRODUCT(0.0205979*A400*$I$3,IMPRODUCT(COMPLEX(0,1),IMSQRT(IMPRODUCT(COMPLEX(B400,-C400),COMPLEX(D400,-E400)))))),IMDIV(1,IMEXP(IMPRODUCT(0.0205979*A400*$I$3,IMPRODUCT(COMPLEX(0,1),IMSQRT(IMPRODUCT(COMPLEX(B400,-C400),COMPLEX(D400,-E400)))))))),IMSUM(IMEXP(IMPRODUCT(0.0205979*A400*$I$3,IMPRODUCT(COMPLEX(0,1),IMSQRT(IMPRODUCT(COMPLEX(B400,-C400),COMPLEX(D400,-E400)))))),IMDIV(1,IMEXP(IMPRODUCT(0.0205979*A400*$I$3,IMPRODUCT(COMPLEX(0,1),IMSQRT(IMPRODUCT(COMPLEX(B400,-C400),COMPLEX(D400,-E400)))))))))),1))))</f>
        <v>-2.07380050481206</v>
      </c>
      <c r="J400" s="15">
        <f>20*LOG10(IMABS(IMDIV(IMSUB(IMPRODUCT(IMSQRT(IMDIV(COMPLEX(D400,-E400),COMPLEX(B400,-C400))),IMDIV(IMSUB(IMEXP(IMPRODUCT(0.0205979*A400*$J$3,IMPRODUCT(COMPLEX(0,1),IMSQRT(IMPRODUCT(COMPLEX(B400,-C400),COMPLEX(D400,-E400)))))),IMDIV(1,IMEXP(IMPRODUCT(0.0205979*A400*$J$3,IMPRODUCT(COMPLEX(0,1),IMSQRT(IMPRODUCT(COMPLEX(B400,-C400),COMPLEX(D400,-E400)))))))),IMSUM(IMEXP(IMPRODUCT(0.0205979*A400*$J$3,IMPRODUCT(COMPLEX(0,1),IMSQRT(IMPRODUCT(COMPLEX(B400,-C400),COMPLEX(D400,-E400)))))),IMDIV(1,IMEXP(IMPRODUCT(0.0205979*A400*$J$3,IMPRODUCT(COMPLEX(0,1),IMSQRT(IMPRODUCT(COMPLEX(B400,-C400),COMPLEX(D400,-E400)))))))))),1),IMSUM(IMPRODUCT(IMSQRT(IMDIV(COMPLEX(D400,-E400),COMPLEX(B400,-C400))),IMDIV(IMSUB(IMEXP(IMPRODUCT(0.0205979*A400*$J$3,IMPRODUCT(COMPLEX(0,1),IMSQRT(IMPRODUCT(COMPLEX(B400,-C400),COMPLEX(D400,-E400)))))),IMDIV(1,IMEXP(IMPRODUCT(0.0205979*A400*$J$3,IMPRODUCT(COMPLEX(0,1),IMSQRT(IMPRODUCT(COMPLEX(B400,-C400),COMPLEX(D400,-E400)))))))),IMSUM(IMEXP(IMPRODUCT(0.0205979*A400*$J$3,IMPRODUCT(COMPLEX(0,1),IMSQRT(IMPRODUCT(COMPLEX(B400,-C400),COMPLEX(D400,-E400)))))),IMDIV(1,IMEXP(IMPRODUCT(0.0205979*A400*$J$3,IMPRODUCT(COMPLEX(0,1),IMSQRT(IMPRODUCT(COMPLEX(B400,-C400),COMPLEX(D400,-E400)))))))))),1))))</f>
        <v>-2.36293448818953</v>
      </c>
      <c r="K400" s="15">
        <f>20*LOG10(IMABS(IMDIV(IMSUB(IMPRODUCT(IMSQRT(IMDIV(COMPLEX(D400,-E400),COMPLEX(B400,-C400))),IMDIV(IMSUB(IMEXP(IMPRODUCT(0.0205979*A400*$K$3,IMPRODUCT(COMPLEX(0,1),IMSQRT(IMPRODUCT(COMPLEX(B400,-C400),COMPLEX(D400,-E400)))))),IMDIV(1,IMEXP(IMPRODUCT(0.0205979*A400*$K$3,IMPRODUCT(COMPLEX(0,1),IMSQRT(IMPRODUCT(COMPLEX(B400,-C400),COMPLEX(D400,-E400)))))))),IMSUM(IMEXP(IMPRODUCT(0.0205979*A400*$K$3,IMPRODUCT(COMPLEX(0,1),IMSQRT(IMPRODUCT(COMPLEX(B400,-C400),COMPLEX(D400,-E400)))))),IMDIV(1,IMEXP(IMPRODUCT(0.0205979*A400*$K$3,IMPRODUCT(COMPLEX(0,1),IMSQRT(IMPRODUCT(COMPLEX(B400,-C400),COMPLEX(D400,-E400)))))))))),1),IMSUM(IMPRODUCT(IMSQRT(IMDIV(COMPLEX(D400,-E400),COMPLEX(B400,-C400))),IMDIV(IMSUB(IMEXP(IMPRODUCT(0.0205979*A400*$K$3,IMPRODUCT(COMPLEX(0,1),IMSQRT(IMPRODUCT(COMPLEX(B400,-C400),COMPLEX(D400,-E400)))))),IMDIV(1,IMEXP(IMPRODUCT(0.0205979*A400*$K$3,IMPRODUCT(COMPLEX(0,1),IMSQRT(IMPRODUCT(COMPLEX(B400,-C400),COMPLEX(D400,-E400)))))))),IMSUM(IMEXP(IMPRODUCT(0.0205979*A400*$K$3,IMPRODUCT(COMPLEX(0,1),IMSQRT(IMPRODUCT(COMPLEX(B400,-C400),COMPLEX(D400,-E400)))))),IMDIV(1,IMEXP(IMPRODUCT(0.0205979*A400*$K$3,IMPRODUCT(COMPLEX(0,1),IMSQRT(IMPRODUCT(COMPLEX(B400,-C400),COMPLEX(D400,-E400)))))))))),1))))</f>
        <v>-2.53808939081675</v>
      </c>
      <c r="L400" s="15">
        <f>20*LOG10(IMABS(IMDIV(IMSUB(IMPRODUCT(IMSQRT(IMDIV(COMPLEX(D400,-E400),COMPLEX(B400,-C400))),IMDIV(IMSUB(IMEXP(IMPRODUCT(0.0205979*A400*$L$3,IMPRODUCT(COMPLEX(0,1),IMSQRT(IMPRODUCT(COMPLEX(B400,-C400),COMPLEX(D400,-E400)))))),IMDIV(1,IMEXP(IMPRODUCT(0.0205979*A400*$L$3,IMPRODUCT(COMPLEX(0,1),IMSQRT(IMPRODUCT(COMPLEX(B400,-C400),COMPLEX(D400,-E400)))))))),IMSUM(IMEXP(IMPRODUCT(0.0205979*A400*$L$3,IMPRODUCT(COMPLEX(0,1),IMSQRT(IMPRODUCT(COMPLEX(B400,-C400),COMPLEX(D400,-E400)))))),IMDIV(1,IMEXP(IMPRODUCT(0.0205979*A400*$L$3,IMPRODUCT(COMPLEX(0,1),IMSQRT(IMPRODUCT(COMPLEX(B400,-C400),COMPLEX(D400,-E400)))))))))),1),IMSUM(IMPRODUCT(IMSQRT(IMDIV(COMPLEX(D400,-E400),COMPLEX(B400,-C400))),IMDIV(IMSUB(IMEXP(IMPRODUCT(0.0205979*A400*$L$3,IMPRODUCT(COMPLEX(0,1),IMSQRT(IMPRODUCT(COMPLEX(B400,-C400),COMPLEX(D400,-E400)))))),IMDIV(1,IMEXP(IMPRODUCT(0.0205979*A400*$L$3,IMPRODUCT(COMPLEX(0,1),IMSQRT(IMPRODUCT(COMPLEX(B400,-C400),COMPLEX(D400,-E400)))))))),IMSUM(IMEXP(IMPRODUCT(0.0205979*A400*$L$3,IMPRODUCT(COMPLEX(0,1),IMSQRT(IMPRODUCT(COMPLEX(B400,-C400),COMPLEX(D400,-E400)))))),IMDIV(1,IMEXP(IMPRODUCT(0.0205979*A400*$L$3,IMPRODUCT(COMPLEX(0,1),IMSQRT(IMPRODUCT(COMPLEX(B400,-C400),COMPLEX(D400,-E400)))))))))),1))))</f>
        <v>-2.46749336323385</v>
      </c>
      <c r="M400" s="15">
        <f>20*LOG10(IMABS(IMDIV(IMSUB(IMPRODUCT(IMSQRT(IMDIV(COMPLEX(D400,-E400),COMPLEX(B400,-C400))),IMDIV(IMSUB(IMEXP(IMPRODUCT(0.0205979*A400*$M$3,IMPRODUCT(COMPLEX(0,1),IMSQRT(IMPRODUCT(COMPLEX(B400,-C400),COMPLEX(D400,-E400)))))),IMDIV(1,IMEXP(IMPRODUCT(0.0205979*A400*$M$3,IMPRODUCT(COMPLEX(0,1),IMSQRT(IMPRODUCT(COMPLEX(B400,-C400),COMPLEX(D400,-E400)))))))),IMSUM(IMEXP(IMPRODUCT(0.0205979*A400*$M$3,IMPRODUCT(COMPLEX(0,1),IMSQRT(IMPRODUCT(COMPLEX(B400,-C400),COMPLEX(D400,-E400)))))),IMDIV(1,IMEXP(IMPRODUCT(0.0205979*A400*$M$3,IMPRODUCT(COMPLEX(0,1),IMSQRT(IMPRODUCT(COMPLEX(B400,-C400),COMPLEX(D400,-E400)))))))))),1),IMSUM(IMPRODUCT(IMSQRT(IMDIV(COMPLEX(D400,-E400),COMPLEX(B400,-C400))),IMDIV(IMSUB(IMEXP(IMPRODUCT(0.0205979*A400*$M$3,IMPRODUCT(COMPLEX(0,1),IMSQRT(IMPRODUCT(COMPLEX(B400,-C400),COMPLEX(D400,-E400)))))),IMDIV(1,IMEXP(IMPRODUCT(0.0205979*A400*$M$3,IMPRODUCT(COMPLEX(0,1),IMSQRT(IMPRODUCT(COMPLEX(B400,-C400),COMPLEX(D400,-E400)))))))),IMSUM(IMEXP(IMPRODUCT(0.0205979*A400*$M$3,IMPRODUCT(COMPLEX(0,1),IMSQRT(IMPRODUCT(COMPLEX(B400,-C400),COMPLEX(D400,-E400)))))),IMDIV(1,IMEXP(IMPRODUCT(0.0205979*A400*$M$3,IMPRODUCT(COMPLEX(0,1),IMSQRT(IMPRODUCT(COMPLEX(B400,-C400),COMPLEX(D400,-E400)))))))))),1))))</f>
        <v>-2.39487489703027</v>
      </c>
      <c r="N400" s="15">
        <f>20*LOG10(IMABS(IMDIV(IMSUB(IMPRODUCT(IMSQRT(IMDIV(COMPLEX(D400,-E400),COMPLEX(B400,-C400))),IMDIV(IMSUB(IMEXP(IMPRODUCT(0.0205979*A400*$N$3,IMPRODUCT(COMPLEX(0,1),IMSQRT(IMPRODUCT(COMPLEX(B400,-C400),COMPLEX(D400,-E400)))))),IMDIV(1,IMEXP(IMPRODUCT(0.0205979*A400*$N$3,IMPRODUCT(COMPLEX(0,1),IMSQRT(IMPRODUCT(COMPLEX(B400,-C400),COMPLEX(D400,-E400)))))))),IMSUM(IMEXP(IMPRODUCT(0.0205979*A400*$N$3,IMPRODUCT(COMPLEX(0,1),IMSQRT(IMPRODUCT(COMPLEX(B400,-C400),COMPLEX(D400,-E400)))))),IMDIV(1,IMEXP(IMPRODUCT(0.0205979*A400*$N$3,IMPRODUCT(COMPLEX(0,1),IMSQRT(IMPRODUCT(COMPLEX(B400,-C400),COMPLEX(D400,-E400)))))))))),1),IMSUM(IMPRODUCT(IMSQRT(IMDIV(COMPLEX(D400,-E400),COMPLEX(B400,-C400))),IMDIV(IMSUB(IMEXP(IMPRODUCT(0.0205979*A400*$N$3,IMPRODUCT(COMPLEX(0,1),IMSQRT(IMPRODUCT(COMPLEX(B400,-C400),COMPLEX(D400,-E400)))))),IMDIV(1,IMEXP(IMPRODUCT(0.0205979*A400*$N$3,IMPRODUCT(COMPLEX(0,1),IMSQRT(IMPRODUCT(COMPLEX(B400,-C400),COMPLEX(D400,-E400)))))))),IMSUM(IMEXP(IMPRODUCT(0.0205979*A400*$N$3,IMPRODUCT(COMPLEX(0,1),IMSQRT(IMPRODUCT(COMPLEX(B400,-C400),COMPLEX(D400,-E400)))))),IMDIV(1,IMEXP(IMPRODUCT(0.0205979*A400*$N$3,IMPRODUCT(COMPLEX(0,1),IMSQRT(IMPRODUCT(COMPLEX(B400,-C400),COMPLEX(D400,-E400)))))))))),1))))</f>
        <v>-2.39877952051364</v>
      </c>
      <c r="O400" s="15">
        <f>20*LOG10(IMABS(IMDIV(IMSUB(IMPRODUCT(IMSQRT(IMDIV(COMPLEX(D400,-E400),COMPLEX(B400,-C400))),IMDIV(IMSUB(IMEXP(IMPRODUCT(0.0205979*A400*$O$3,IMPRODUCT(COMPLEX(0,1),IMSQRT(IMPRODUCT(COMPLEX(B400,-C400),COMPLEX(D400,-E400)))))),IMDIV(1,IMEXP(IMPRODUCT(0.0205979*A400*$O$3,IMPRODUCT(COMPLEX(0,1),IMSQRT(IMPRODUCT(COMPLEX(B400,-C400),COMPLEX(D400,-E400)))))))),IMSUM(IMEXP(IMPRODUCT(0.0205979*A400*$O$3,IMPRODUCT(COMPLEX(0,1),IMSQRT(IMPRODUCT(COMPLEX(B400,-C400),COMPLEX(D400,-E400)))))),IMDIV(1,IMEXP(IMPRODUCT(0.0205979*A400*$O$3,IMPRODUCT(COMPLEX(0,1),IMSQRT(IMPRODUCT(COMPLEX(B400,-C400),COMPLEX(D400,-E400)))))))))),1),IMSUM(IMPRODUCT(IMSQRT(IMDIV(COMPLEX(D400,-E400),COMPLEX(B400,-C400))),IMDIV(IMSUB(IMEXP(IMPRODUCT(0.0205979*A400*$O$3,IMPRODUCT(COMPLEX(0,1),IMSQRT(IMPRODUCT(COMPLEX(B400,-C400),COMPLEX(D400,-E400)))))),IMDIV(1,IMEXP(IMPRODUCT(0.0205979*A400*$O$3,IMPRODUCT(COMPLEX(0,1),IMSQRT(IMPRODUCT(COMPLEX(B400,-C400),COMPLEX(D400,-E400)))))))),IMSUM(IMEXP(IMPRODUCT(0.0205979*A400*$O$3,IMPRODUCT(COMPLEX(0,1),IMSQRT(IMPRODUCT(COMPLEX(B400,-C400),COMPLEX(D400,-E400)))))),IMDIV(1,IMEXP(IMPRODUCT(0.0205979*A400*$O$3,IMPRODUCT(COMPLEX(0,1),IMSQRT(IMPRODUCT(COMPLEX(B400,-C400),COMPLEX(D400,-E400)))))))))),1))))</f>
        <v>-2.42480344224056</v>
      </c>
      <c r="P400" s="19">
        <f t="shared" si="73"/>
        <v>1.07154814309629</v>
      </c>
      <c r="Q400" s="19">
        <f t="shared" si="74"/>
        <v>-0.0615635179153094</v>
      </c>
    </row>
    <row r="401" spans="1:17">
      <c r="A401" s="2">
        <v>17.68</v>
      </c>
      <c r="B401">
        <v>17.4039</v>
      </c>
      <c r="C401">
        <v>18.6976</v>
      </c>
      <c r="D401">
        <v>0.6256</v>
      </c>
      <c r="E401">
        <v>-0.035</v>
      </c>
      <c r="F401" s="14">
        <f>20*LOG10(IMABS(IMDIV(IMSUB(IMPRODUCT(IMSQRT(IMDIV(COMPLEX(D401,-E401),COMPLEX(B401,-C401))),IMDIV(IMSUB(IMEXP(IMPRODUCT(0.0205979*A401*$F$3,IMPRODUCT(COMPLEX(0,1),IMSQRT(IMPRODUCT(COMPLEX(B401,-C401),COMPLEX(D401,-E401)))))),IMDIV(1,IMEXP(IMPRODUCT(0.0205979*A401*$F$3,IMPRODUCT(COMPLEX(0,1),IMSQRT(IMPRODUCT(COMPLEX(B401,-C401),COMPLEX(D401,-E401)))))))),IMSUM(IMEXP(IMPRODUCT(0.0205979*A401*$F$3,IMPRODUCT(COMPLEX(0,1),IMSQRT(IMPRODUCT(COMPLEX(B401,-C401),COMPLEX(D401,-E401)))))),IMDIV(1,IMEXP(IMPRODUCT(0.0205979*A401*$F$3,IMPRODUCT(COMPLEX(0,1),IMSQRT(IMPRODUCT(COMPLEX(B401,-C401),COMPLEX(D401,-E401)))))))))),1),IMSUM(IMPRODUCT(IMSQRT(IMDIV(COMPLEX(D401,-E401),COMPLEX(B401,-C401))),IMDIV(IMSUB(IMEXP(IMPRODUCT(0.0205979*A401*$F$3,IMPRODUCT(COMPLEX(0,1),IMSQRT(IMPRODUCT(COMPLEX(B401,-C401),COMPLEX(D401,-E401)))))),IMDIV(1,IMEXP(IMPRODUCT(0.0205979*A401*$F$3,IMPRODUCT(COMPLEX(0,1),IMSQRT(IMPRODUCT(COMPLEX(B401,-C401),COMPLEX(D401,-E401)))))))),IMSUM(IMEXP(IMPRODUCT(0.0205979*A401*$F$3,IMPRODUCT(COMPLEX(0,1),IMSQRT(IMPRODUCT(COMPLEX(B401,-C401),COMPLEX(D401,-E401)))))),IMDIV(1,IMEXP(IMPRODUCT(0.0205979*A401*$F$3,IMPRODUCT(COMPLEX(0,1),IMSQRT(IMPRODUCT(COMPLEX(B401,-C401),COMPLEX(D401,-E401)))))))))),1))))</f>
        <v>-3.58661690962258</v>
      </c>
      <c r="G401" s="15">
        <f>20*LOG10(IMABS(IMDIV(IMSUB(IMPRODUCT(IMSQRT(IMDIV(COMPLEX(D401,-E401),COMPLEX(B401,-C401))),IMDIV(IMSUB(IMEXP(IMPRODUCT(0.0205979*A401*$G$3,IMPRODUCT(COMPLEX(0,1),IMSQRT(IMPRODUCT(COMPLEX(B401,-C401),COMPLEX(D401,-E401)))))),IMDIV(1,IMEXP(IMPRODUCT(0.0205979*A401*$G$3,IMPRODUCT(COMPLEX(0,1),IMSQRT(IMPRODUCT(COMPLEX(B401,-C401),COMPLEX(D401,-E401)))))))),IMSUM(IMEXP(IMPRODUCT(0.0205979*A401*$G$3,IMPRODUCT(COMPLEX(0,1),IMSQRT(IMPRODUCT(COMPLEX(B401,-C401),COMPLEX(D401,-E401)))))),IMDIV(1,IMEXP(IMPRODUCT(0.0205979*A401*$G$3,IMPRODUCT(COMPLEX(0,1),IMSQRT(IMPRODUCT(COMPLEX(B401,-C401),COMPLEX(D401,-E401)))))))))),1),IMSUM(IMPRODUCT(IMSQRT(IMDIV(COMPLEX(D401,-E401),COMPLEX(B401,-C401))),IMDIV(IMSUB(IMEXP(IMPRODUCT(0.0205979*A401*$G$3,IMPRODUCT(COMPLEX(0,1),IMSQRT(IMPRODUCT(COMPLEX(B401,-C401),COMPLEX(D401,-E401)))))),IMDIV(1,IMEXP(IMPRODUCT(0.0205979*A401*$G$3,IMPRODUCT(COMPLEX(0,1),IMSQRT(IMPRODUCT(COMPLEX(B401,-C401),COMPLEX(D401,-E401)))))))),IMSUM(IMEXP(IMPRODUCT(0.0205979*A401*$G$3,IMPRODUCT(COMPLEX(0,1),IMSQRT(IMPRODUCT(COMPLEX(B401,-C401),COMPLEX(D401,-E401)))))),IMDIV(1,IMEXP(IMPRODUCT(0.0205979*A401*$G$3,IMPRODUCT(COMPLEX(0,1),IMSQRT(IMPRODUCT(COMPLEX(B401,-C401),COMPLEX(D401,-E401)))))))))),1))))</f>
        <v>-3.45445566985915</v>
      </c>
      <c r="H401" s="15">
        <f>20*LOG10(IMABS(IMDIV(IMSUB(IMPRODUCT(IMSQRT(IMDIV(COMPLEX(D401,-E401),COMPLEX(B401,-C401))),IMDIV(IMSUB(IMEXP(IMPRODUCT(0.0205979*A401*$H$3,IMPRODUCT(COMPLEX(0,1),IMSQRT(IMPRODUCT(COMPLEX(B401,-C401),COMPLEX(D401,-E401)))))),IMDIV(1,IMEXP(IMPRODUCT(0.0205979*A401*$H$3,IMPRODUCT(COMPLEX(0,1),IMSQRT(IMPRODUCT(COMPLEX(B401,-C401),COMPLEX(D401,-E401)))))))),IMSUM(IMEXP(IMPRODUCT(0.0205979*A401*$H$3,IMPRODUCT(COMPLEX(0,1),IMSQRT(IMPRODUCT(COMPLEX(B401,-C401),COMPLEX(D401,-E401)))))),IMDIV(1,IMEXP(IMPRODUCT(0.0205979*A401*$H$3,IMPRODUCT(COMPLEX(0,1),IMSQRT(IMPRODUCT(COMPLEX(B401,-C401),COMPLEX(D401,-E401)))))))))),1),IMSUM(IMPRODUCT(IMSQRT(IMDIV(COMPLEX(D401,-E401),COMPLEX(B401,-C401))),IMDIV(IMSUB(IMEXP(IMPRODUCT(0.0205979*A401*$H$3,IMPRODUCT(COMPLEX(0,1),IMSQRT(IMPRODUCT(COMPLEX(B401,-C401),COMPLEX(D401,-E401)))))),IMDIV(1,IMEXP(IMPRODUCT(0.0205979*A401*$H$3,IMPRODUCT(COMPLEX(0,1),IMSQRT(IMPRODUCT(COMPLEX(B401,-C401),COMPLEX(D401,-E401)))))))),IMSUM(IMEXP(IMPRODUCT(0.0205979*A401*$H$3,IMPRODUCT(COMPLEX(0,1),IMSQRT(IMPRODUCT(COMPLEX(B401,-C401),COMPLEX(D401,-E401)))))),IMDIV(1,IMEXP(IMPRODUCT(0.0205979*A401*$H$3,IMPRODUCT(COMPLEX(0,1),IMSQRT(IMPRODUCT(COMPLEX(B401,-C401),COMPLEX(D401,-E401)))))))))),1))))</f>
        <v>-2.28401037158598</v>
      </c>
      <c r="I401" s="15">
        <f>20*LOG10(IMABS(IMDIV(IMSUB(IMPRODUCT(IMSQRT(IMDIV(COMPLEX(D401,-E401),COMPLEX(B401,-C401))),IMDIV(IMSUB(IMEXP(IMPRODUCT(0.0205979*A401*$I$3,IMPRODUCT(COMPLEX(0,1),IMSQRT(IMPRODUCT(COMPLEX(B401,-C401),COMPLEX(D401,-E401)))))),IMDIV(1,IMEXP(IMPRODUCT(0.0205979*A401*$I$3,IMPRODUCT(COMPLEX(0,1),IMSQRT(IMPRODUCT(COMPLEX(B401,-C401),COMPLEX(D401,-E401)))))))),IMSUM(IMEXP(IMPRODUCT(0.0205979*A401*$I$3,IMPRODUCT(COMPLEX(0,1),IMSQRT(IMPRODUCT(COMPLEX(B401,-C401),COMPLEX(D401,-E401)))))),IMDIV(1,IMEXP(IMPRODUCT(0.0205979*A401*$I$3,IMPRODUCT(COMPLEX(0,1),IMSQRT(IMPRODUCT(COMPLEX(B401,-C401),COMPLEX(D401,-E401)))))))))),1),IMSUM(IMPRODUCT(IMSQRT(IMDIV(COMPLEX(D401,-E401),COMPLEX(B401,-C401))),IMDIV(IMSUB(IMEXP(IMPRODUCT(0.0205979*A401*$I$3,IMPRODUCT(COMPLEX(0,1),IMSQRT(IMPRODUCT(COMPLEX(B401,-C401),COMPLEX(D401,-E401)))))),IMDIV(1,IMEXP(IMPRODUCT(0.0205979*A401*$I$3,IMPRODUCT(COMPLEX(0,1),IMSQRT(IMPRODUCT(COMPLEX(B401,-C401),COMPLEX(D401,-E401)))))))),IMSUM(IMEXP(IMPRODUCT(0.0205979*A401*$I$3,IMPRODUCT(COMPLEX(0,1),IMSQRT(IMPRODUCT(COMPLEX(B401,-C401),COMPLEX(D401,-E401)))))),IMDIV(1,IMEXP(IMPRODUCT(0.0205979*A401*$I$3,IMPRODUCT(COMPLEX(0,1),IMSQRT(IMPRODUCT(COMPLEX(B401,-C401),COMPLEX(D401,-E401)))))))))),1))))</f>
        <v>-2.12582259476537</v>
      </c>
      <c r="J401" s="15">
        <f>20*LOG10(IMABS(IMDIV(IMSUB(IMPRODUCT(IMSQRT(IMDIV(COMPLEX(D401,-E401),COMPLEX(B401,-C401))),IMDIV(IMSUB(IMEXP(IMPRODUCT(0.0205979*A401*$J$3,IMPRODUCT(COMPLEX(0,1),IMSQRT(IMPRODUCT(COMPLEX(B401,-C401),COMPLEX(D401,-E401)))))),IMDIV(1,IMEXP(IMPRODUCT(0.0205979*A401*$J$3,IMPRODUCT(COMPLEX(0,1),IMSQRT(IMPRODUCT(COMPLEX(B401,-C401),COMPLEX(D401,-E401)))))))),IMSUM(IMEXP(IMPRODUCT(0.0205979*A401*$J$3,IMPRODUCT(COMPLEX(0,1),IMSQRT(IMPRODUCT(COMPLEX(B401,-C401),COMPLEX(D401,-E401)))))),IMDIV(1,IMEXP(IMPRODUCT(0.0205979*A401*$J$3,IMPRODUCT(COMPLEX(0,1),IMSQRT(IMPRODUCT(COMPLEX(B401,-C401),COMPLEX(D401,-E401)))))))))),1),IMSUM(IMPRODUCT(IMSQRT(IMDIV(COMPLEX(D401,-E401),COMPLEX(B401,-C401))),IMDIV(IMSUB(IMEXP(IMPRODUCT(0.0205979*A401*$J$3,IMPRODUCT(COMPLEX(0,1),IMSQRT(IMPRODUCT(COMPLEX(B401,-C401),COMPLEX(D401,-E401)))))),IMDIV(1,IMEXP(IMPRODUCT(0.0205979*A401*$J$3,IMPRODUCT(COMPLEX(0,1),IMSQRT(IMPRODUCT(COMPLEX(B401,-C401),COMPLEX(D401,-E401)))))))),IMSUM(IMEXP(IMPRODUCT(0.0205979*A401*$J$3,IMPRODUCT(COMPLEX(0,1),IMSQRT(IMPRODUCT(COMPLEX(B401,-C401),COMPLEX(D401,-E401)))))),IMDIV(1,IMEXP(IMPRODUCT(0.0205979*A401*$J$3,IMPRODUCT(COMPLEX(0,1),IMSQRT(IMPRODUCT(COMPLEX(B401,-C401),COMPLEX(D401,-E401)))))))))),1))))</f>
        <v>-2.41781737953688</v>
      </c>
      <c r="K401" s="15">
        <f>20*LOG10(IMABS(IMDIV(IMSUB(IMPRODUCT(IMSQRT(IMDIV(COMPLEX(D401,-E401),COMPLEX(B401,-C401))),IMDIV(IMSUB(IMEXP(IMPRODUCT(0.0205979*A401*$K$3,IMPRODUCT(COMPLEX(0,1),IMSQRT(IMPRODUCT(COMPLEX(B401,-C401),COMPLEX(D401,-E401)))))),IMDIV(1,IMEXP(IMPRODUCT(0.0205979*A401*$K$3,IMPRODUCT(COMPLEX(0,1),IMSQRT(IMPRODUCT(COMPLEX(B401,-C401),COMPLEX(D401,-E401)))))))),IMSUM(IMEXP(IMPRODUCT(0.0205979*A401*$K$3,IMPRODUCT(COMPLEX(0,1),IMSQRT(IMPRODUCT(COMPLEX(B401,-C401),COMPLEX(D401,-E401)))))),IMDIV(1,IMEXP(IMPRODUCT(0.0205979*A401*$K$3,IMPRODUCT(COMPLEX(0,1),IMSQRT(IMPRODUCT(COMPLEX(B401,-C401),COMPLEX(D401,-E401)))))))))),1),IMSUM(IMPRODUCT(IMSQRT(IMDIV(COMPLEX(D401,-E401),COMPLEX(B401,-C401))),IMDIV(IMSUB(IMEXP(IMPRODUCT(0.0205979*A401*$K$3,IMPRODUCT(COMPLEX(0,1),IMSQRT(IMPRODUCT(COMPLEX(B401,-C401),COMPLEX(D401,-E401)))))),IMDIV(1,IMEXP(IMPRODUCT(0.0205979*A401*$K$3,IMPRODUCT(COMPLEX(0,1),IMSQRT(IMPRODUCT(COMPLEX(B401,-C401),COMPLEX(D401,-E401)))))))),IMSUM(IMEXP(IMPRODUCT(0.0205979*A401*$K$3,IMPRODUCT(COMPLEX(0,1),IMSQRT(IMPRODUCT(COMPLEX(B401,-C401),COMPLEX(D401,-E401)))))),IMDIV(1,IMEXP(IMPRODUCT(0.0205979*A401*$K$3,IMPRODUCT(COMPLEX(0,1),IMSQRT(IMPRODUCT(COMPLEX(B401,-C401),COMPLEX(D401,-E401)))))))))),1))))</f>
        <v>-2.58322377955008</v>
      </c>
      <c r="L401" s="15">
        <f>20*LOG10(IMABS(IMDIV(IMSUB(IMPRODUCT(IMSQRT(IMDIV(COMPLEX(D401,-E401),COMPLEX(B401,-C401))),IMDIV(IMSUB(IMEXP(IMPRODUCT(0.0205979*A401*$L$3,IMPRODUCT(COMPLEX(0,1),IMSQRT(IMPRODUCT(COMPLEX(B401,-C401),COMPLEX(D401,-E401)))))),IMDIV(1,IMEXP(IMPRODUCT(0.0205979*A401*$L$3,IMPRODUCT(COMPLEX(0,1),IMSQRT(IMPRODUCT(COMPLEX(B401,-C401),COMPLEX(D401,-E401)))))))),IMSUM(IMEXP(IMPRODUCT(0.0205979*A401*$L$3,IMPRODUCT(COMPLEX(0,1),IMSQRT(IMPRODUCT(COMPLEX(B401,-C401),COMPLEX(D401,-E401)))))),IMDIV(1,IMEXP(IMPRODUCT(0.0205979*A401*$L$3,IMPRODUCT(COMPLEX(0,1),IMSQRT(IMPRODUCT(COMPLEX(B401,-C401),COMPLEX(D401,-E401)))))))))),1),IMSUM(IMPRODUCT(IMSQRT(IMDIV(COMPLEX(D401,-E401),COMPLEX(B401,-C401))),IMDIV(IMSUB(IMEXP(IMPRODUCT(0.0205979*A401*$L$3,IMPRODUCT(COMPLEX(0,1),IMSQRT(IMPRODUCT(COMPLEX(B401,-C401),COMPLEX(D401,-E401)))))),IMDIV(1,IMEXP(IMPRODUCT(0.0205979*A401*$L$3,IMPRODUCT(COMPLEX(0,1),IMSQRT(IMPRODUCT(COMPLEX(B401,-C401),COMPLEX(D401,-E401)))))))),IMSUM(IMEXP(IMPRODUCT(0.0205979*A401*$L$3,IMPRODUCT(COMPLEX(0,1),IMSQRT(IMPRODUCT(COMPLEX(B401,-C401),COMPLEX(D401,-E401)))))),IMDIV(1,IMEXP(IMPRODUCT(0.0205979*A401*$L$3,IMPRODUCT(COMPLEX(0,1),IMSQRT(IMPRODUCT(COMPLEX(B401,-C401),COMPLEX(D401,-E401)))))))))),1))))</f>
        <v>-2.51062717733753</v>
      </c>
      <c r="M401" s="15">
        <f>20*LOG10(IMABS(IMDIV(IMSUB(IMPRODUCT(IMSQRT(IMDIV(COMPLEX(D401,-E401),COMPLEX(B401,-C401))),IMDIV(IMSUB(IMEXP(IMPRODUCT(0.0205979*A401*$M$3,IMPRODUCT(COMPLEX(0,1),IMSQRT(IMPRODUCT(COMPLEX(B401,-C401),COMPLEX(D401,-E401)))))),IMDIV(1,IMEXP(IMPRODUCT(0.0205979*A401*$M$3,IMPRODUCT(COMPLEX(0,1),IMSQRT(IMPRODUCT(COMPLEX(B401,-C401),COMPLEX(D401,-E401)))))))),IMSUM(IMEXP(IMPRODUCT(0.0205979*A401*$M$3,IMPRODUCT(COMPLEX(0,1),IMSQRT(IMPRODUCT(COMPLEX(B401,-C401),COMPLEX(D401,-E401)))))),IMDIV(1,IMEXP(IMPRODUCT(0.0205979*A401*$M$3,IMPRODUCT(COMPLEX(0,1),IMSQRT(IMPRODUCT(COMPLEX(B401,-C401),COMPLEX(D401,-E401)))))))))),1),IMSUM(IMPRODUCT(IMSQRT(IMDIV(COMPLEX(D401,-E401),COMPLEX(B401,-C401))),IMDIV(IMSUB(IMEXP(IMPRODUCT(0.0205979*A401*$M$3,IMPRODUCT(COMPLEX(0,1),IMSQRT(IMPRODUCT(COMPLEX(B401,-C401),COMPLEX(D401,-E401)))))),IMDIV(1,IMEXP(IMPRODUCT(0.0205979*A401*$M$3,IMPRODUCT(COMPLEX(0,1),IMSQRT(IMPRODUCT(COMPLEX(B401,-C401),COMPLEX(D401,-E401)))))))),IMSUM(IMEXP(IMPRODUCT(0.0205979*A401*$M$3,IMPRODUCT(COMPLEX(0,1),IMSQRT(IMPRODUCT(COMPLEX(B401,-C401),COMPLEX(D401,-E401)))))),IMDIV(1,IMEXP(IMPRODUCT(0.0205979*A401*$M$3,IMPRODUCT(COMPLEX(0,1),IMSQRT(IMPRODUCT(COMPLEX(B401,-C401),COMPLEX(D401,-E401)))))))))),1))))</f>
        <v>-2.44181939701318</v>
      </c>
      <c r="N401" s="15">
        <f>20*LOG10(IMABS(IMDIV(IMSUB(IMPRODUCT(IMSQRT(IMDIV(COMPLEX(D401,-E401),COMPLEX(B401,-C401))),IMDIV(IMSUB(IMEXP(IMPRODUCT(0.0205979*A401*$N$3,IMPRODUCT(COMPLEX(0,1),IMSQRT(IMPRODUCT(COMPLEX(B401,-C401),COMPLEX(D401,-E401)))))),IMDIV(1,IMEXP(IMPRODUCT(0.0205979*A401*$N$3,IMPRODUCT(COMPLEX(0,1),IMSQRT(IMPRODUCT(COMPLEX(B401,-C401),COMPLEX(D401,-E401)))))))),IMSUM(IMEXP(IMPRODUCT(0.0205979*A401*$N$3,IMPRODUCT(COMPLEX(0,1),IMSQRT(IMPRODUCT(COMPLEX(B401,-C401),COMPLEX(D401,-E401)))))),IMDIV(1,IMEXP(IMPRODUCT(0.0205979*A401*$N$3,IMPRODUCT(COMPLEX(0,1),IMSQRT(IMPRODUCT(COMPLEX(B401,-C401),COMPLEX(D401,-E401)))))))))),1),IMSUM(IMPRODUCT(IMSQRT(IMDIV(COMPLEX(D401,-E401),COMPLEX(B401,-C401))),IMDIV(IMSUB(IMEXP(IMPRODUCT(0.0205979*A401*$N$3,IMPRODUCT(COMPLEX(0,1),IMSQRT(IMPRODUCT(COMPLEX(B401,-C401),COMPLEX(D401,-E401)))))),IMDIV(1,IMEXP(IMPRODUCT(0.0205979*A401*$N$3,IMPRODUCT(COMPLEX(0,1),IMSQRT(IMPRODUCT(COMPLEX(B401,-C401),COMPLEX(D401,-E401)))))))),IMSUM(IMEXP(IMPRODUCT(0.0205979*A401*$N$3,IMPRODUCT(COMPLEX(0,1),IMSQRT(IMPRODUCT(COMPLEX(B401,-C401),COMPLEX(D401,-E401)))))),IMDIV(1,IMEXP(IMPRODUCT(0.0205979*A401*$N$3,IMPRODUCT(COMPLEX(0,1),IMSQRT(IMPRODUCT(COMPLEX(B401,-C401),COMPLEX(D401,-E401)))))))))),1))))</f>
        <v>-2.44756196286222</v>
      </c>
      <c r="O401" s="15">
        <f>20*LOG10(IMABS(IMDIV(IMSUB(IMPRODUCT(IMSQRT(IMDIV(COMPLEX(D401,-E401),COMPLEX(B401,-C401))),IMDIV(IMSUB(IMEXP(IMPRODUCT(0.0205979*A401*$O$3,IMPRODUCT(COMPLEX(0,1),IMSQRT(IMPRODUCT(COMPLEX(B401,-C401),COMPLEX(D401,-E401)))))),IMDIV(1,IMEXP(IMPRODUCT(0.0205979*A401*$O$3,IMPRODUCT(COMPLEX(0,1),IMSQRT(IMPRODUCT(COMPLEX(B401,-C401),COMPLEX(D401,-E401)))))))),IMSUM(IMEXP(IMPRODUCT(0.0205979*A401*$O$3,IMPRODUCT(COMPLEX(0,1),IMSQRT(IMPRODUCT(COMPLEX(B401,-C401),COMPLEX(D401,-E401)))))),IMDIV(1,IMEXP(IMPRODUCT(0.0205979*A401*$O$3,IMPRODUCT(COMPLEX(0,1),IMSQRT(IMPRODUCT(COMPLEX(B401,-C401),COMPLEX(D401,-E401)))))))))),1),IMSUM(IMPRODUCT(IMSQRT(IMDIV(COMPLEX(D401,-E401),COMPLEX(B401,-C401))),IMDIV(IMSUB(IMEXP(IMPRODUCT(0.0205979*A401*$O$3,IMPRODUCT(COMPLEX(0,1),IMSQRT(IMPRODUCT(COMPLEX(B401,-C401),COMPLEX(D401,-E401)))))),IMDIV(1,IMEXP(IMPRODUCT(0.0205979*A401*$O$3,IMPRODUCT(COMPLEX(0,1),IMSQRT(IMPRODUCT(COMPLEX(B401,-C401),COMPLEX(D401,-E401)))))))),IMSUM(IMEXP(IMPRODUCT(0.0205979*A401*$O$3,IMPRODUCT(COMPLEX(0,1),IMSQRT(IMPRODUCT(COMPLEX(B401,-C401),COMPLEX(D401,-E401)))))),IMDIV(1,IMEXP(IMPRODUCT(0.0205979*A401*$O$3,IMPRODUCT(COMPLEX(0,1),IMSQRT(IMPRODUCT(COMPLEX(B401,-C401),COMPLEX(D401,-E401)))))))))),1))))</f>
        <v>-2.47241037215265</v>
      </c>
      <c r="P401" s="19">
        <f t="shared" si="73"/>
        <v>1.07433391366303</v>
      </c>
      <c r="Q401" s="19">
        <f t="shared" si="74"/>
        <v>-0.0559462915601023</v>
      </c>
    </row>
    <row r="402" spans="1:17">
      <c r="A402" s="2">
        <v>17.76</v>
      </c>
      <c r="B402">
        <v>17.2123</v>
      </c>
      <c r="C402">
        <v>18.5575</v>
      </c>
      <c r="D402">
        <v>0.6318</v>
      </c>
      <c r="E402">
        <v>-0.0356</v>
      </c>
      <c r="F402" s="14">
        <f>20*LOG10(IMABS(IMDIV(IMSUB(IMPRODUCT(IMSQRT(IMDIV(COMPLEX(D402,-E402),COMPLEX(B402,-C402))),IMDIV(IMSUB(IMEXP(IMPRODUCT(0.0205979*A402*$F$3,IMPRODUCT(COMPLEX(0,1),IMSQRT(IMPRODUCT(COMPLEX(B402,-C402),COMPLEX(D402,-E402)))))),IMDIV(1,IMEXP(IMPRODUCT(0.0205979*A402*$F$3,IMPRODUCT(COMPLEX(0,1),IMSQRT(IMPRODUCT(COMPLEX(B402,-C402),COMPLEX(D402,-E402)))))))),IMSUM(IMEXP(IMPRODUCT(0.0205979*A402*$F$3,IMPRODUCT(COMPLEX(0,1),IMSQRT(IMPRODUCT(COMPLEX(B402,-C402),COMPLEX(D402,-E402)))))),IMDIV(1,IMEXP(IMPRODUCT(0.0205979*A402*$F$3,IMPRODUCT(COMPLEX(0,1),IMSQRT(IMPRODUCT(COMPLEX(B402,-C402),COMPLEX(D402,-E402)))))))))),1),IMSUM(IMPRODUCT(IMSQRT(IMDIV(COMPLEX(D402,-E402),COMPLEX(B402,-C402))),IMDIV(IMSUB(IMEXP(IMPRODUCT(0.0205979*A402*$F$3,IMPRODUCT(COMPLEX(0,1),IMSQRT(IMPRODUCT(COMPLEX(B402,-C402),COMPLEX(D402,-E402)))))),IMDIV(1,IMEXP(IMPRODUCT(0.0205979*A402*$F$3,IMPRODUCT(COMPLEX(0,1),IMSQRT(IMPRODUCT(COMPLEX(B402,-C402),COMPLEX(D402,-E402)))))))),IMSUM(IMEXP(IMPRODUCT(0.0205979*A402*$F$3,IMPRODUCT(COMPLEX(0,1),IMSQRT(IMPRODUCT(COMPLEX(B402,-C402),COMPLEX(D402,-E402)))))),IMDIV(1,IMEXP(IMPRODUCT(0.0205979*A402*$F$3,IMPRODUCT(COMPLEX(0,1),IMSQRT(IMPRODUCT(COMPLEX(B402,-C402),COMPLEX(D402,-E402)))))))))),1))))</f>
        <v>-3.6540537540584</v>
      </c>
      <c r="G402" s="15">
        <f>20*LOG10(IMABS(IMDIV(IMSUB(IMPRODUCT(IMSQRT(IMDIV(COMPLEX(D402,-E402),COMPLEX(B402,-C402))),IMDIV(IMSUB(IMEXP(IMPRODUCT(0.0205979*A402*$G$3,IMPRODUCT(COMPLEX(0,1),IMSQRT(IMPRODUCT(COMPLEX(B402,-C402),COMPLEX(D402,-E402)))))),IMDIV(1,IMEXP(IMPRODUCT(0.0205979*A402*$G$3,IMPRODUCT(COMPLEX(0,1),IMSQRT(IMPRODUCT(COMPLEX(B402,-C402),COMPLEX(D402,-E402)))))))),IMSUM(IMEXP(IMPRODUCT(0.0205979*A402*$G$3,IMPRODUCT(COMPLEX(0,1),IMSQRT(IMPRODUCT(COMPLEX(B402,-C402),COMPLEX(D402,-E402)))))),IMDIV(1,IMEXP(IMPRODUCT(0.0205979*A402*$G$3,IMPRODUCT(COMPLEX(0,1),IMSQRT(IMPRODUCT(COMPLEX(B402,-C402),COMPLEX(D402,-E402)))))))))),1),IMSUM(IMPRODUCT(IMSQRT(IMDIV(COMPLEX(D402,-E402),COMPLEX(B402,-C402))),IMDIV(IMSUB(IMEXP(IMPRODUCT(0.0205979*A402*$G$3,IMPRODUCT(COMPLEX(0,1),IMSQRT(IMPRODUCT(COMPLEX(B402,-C402),COMPLEX(D402,-E402)))))),IMDIV(1,IMEXP(IMPRODUCT(0.0205979*A402*$G$3,IMPRODUCT(COMPLEX(0,1),IMSQRT(IMPRODUCT(COMPLEX(B402,-C402),COMPLEX(D402,-E402)))))))),IMSUM(IMEXP(IMPRODUCT(0.0205979*A402*$G$3,IMPRODUCT(COMPLEX(0,1),IMSQRT(IMPRODUCT(COMPLEX(B402,-C402),COMPLEX(D402,-E402)))))),IMDIV(1,IMEXP(IMPRODUCT(0.0205979*A402*$G$3,IMPRODUCT(COMPLEX(0,1),IMSQRT(IMPRODUCT(COMPLEX(B402,-C402),COMPLEX(D402,-E402)))))))))),1))))</f>
        <v>-3.4587547231499</v>
      </c>
      <c r="H402" s="15">
        <f>20*LOG10(IMABS(IMDIV(IMSUB(IMPRODUCT(IMSQRT(IMDIV(COMPLEX(D402,-E402),COMPLEX(B402,-C402))),IMDIV(IMSUB(IMEXP(IMPRODUCT(0.0205979*A402*$H$3,IMPRODUCT(COMPLEX(0,1),IMSQRT(IMPRODUCT(COMPLEX(B402,-C402),COMPLEX(D402,-E402)))))),IMDIV(1,IMEXP(IMPRODUCT(0.0205979*A402*$H$3,IMPRODUCT(COMPLEX(0,1),IMSQRT(IMPRODUCT(COMPLEX(B402,-C402),COMPLEX(D402,-E402)))))))),IMSUM(IMEXP(IMPRODUCT(0.0205979*A402*$H$3,IMPRODUCT(COMPLEX(0,1),IMSQRT(IMPRODUCT(COMPLEX(B402,-C402),COMPLEX(D402,-E402)))))),IMDIV(1,IMEXP(IMPRODUCT(0.0205979*A402*$H$3,IMPRODUCT(COMPLEX(0,1),IMSQRT(IMPRODUCT(COMPLEX(B402,-C402),COMPLEX(D402,-E402)))))))))),1),IMSUM(IMPRODUCT(IMSQRT(IMDIV(COMPLEX(D402,-E402),COMPLEX(B402,-C402))),IMDIV(IMSUB(IMEXP(IMPRODUCT(0.0205979*A402*$H$3,IMPRODUCT(COMPLEX(0,1),IMSQRT(IMPRODUCT(COMPLEX(B402,-C402),COMPLEX(D402,-E402)))))),IMDIV(1,IMEXP(IMPRODUCT(0.0205979*A402*$H$3,IMPRODUCT(COMPLEX(0,1),IMSQRT(IMPRODUCT(COMPLEX(B402,-C402),COMPLEX(D402,-E402)))))))),IMSUM(IMEXP(IMPRODUCT(0.0205979*A402*$H$3,IMPRODUCT(COMPLEX(0,1),IMSQRT(IMPRODUCT(COMPLEX(B402,-C402),COMPLEX(D402,-E402)))))),IMDIV(1,IMEXP(IMPRODUCT(0.0205979*A402*$H$3,IMPRODUCT(COMPLEX(0,1),IMSQRT(IMPRODUCT(COMPLEX(B402,-C402),COMPLEX(D402,-E402)))))))))),1))))</f>
        <v>-2.29614131983082</v>
      </c>
      <c r="I402" s="15">
        <f>20*LOG10(IMABS(IMDIV(IMSUB(IMPRODUCT(IMSQRT(IMDIV(COMPLEX(D402,-E402),COMPLEX(B402,-C402))),IMDIV(IMSUB(IMEXP(IMPRODUCT(0.0205979*A402*$I$3,IMPRODUCT(COMPLEX(0,1),IMSQRT(IMPRODUCT(COMPLEX(B402,-C402),COMPLEX(D402,-E402)))))),IMDIV(1,IMEXP(IMPRODUCT(0.0205979*A402*$I$3,IMPRODUCT(COMPLEX(0,1),IMSQRT(IMPRODUCT(COMPLEX(B402,-C402),COMPLEX(D402,-E402)))))))),IMSUM(IMEXP(IMPRODUCT(0.0205979*A402*$I$3,IMPRODUCT(COMPLEX(0,1),IMSQRT(IMPRODUCT(COMPLEX(B402,-C402),COMPLEX(D402,-E402)))))),IMDIV(1,IMEXP(IMPRODUCT(0.0205979*A402*$I$3,IMPRODUCT(COMPLEX(0,1),IMSQRT(IMPRODUCT(COMPLEX(B402,-C402),COMPLEX(D402,-E402)))))))))),1),IMSUM(IMPRODUCT(IMSQRT(IMDIV(COMPLEX(D402,-E402),COMPLEX(B402,-C402))),IMDIV(IMSUB(IMEXP(IMPRODUCT(0.0205979*A402*$I$3,IMPRODUCT(COMPLEX(0,1),IMSQRT(IMPRODUCT(COMPLEX(B402,-C402),COMPLEX(D402,-E402)))))),IMDIV(1,IMEXP(IMPRODUCT(0.0205979*A402*$I$3,IMPRODUCT(COMPLEX(0,1),IMSQRT(IMPRODUCT(COMPLEX(B402,-C402),COMPLEX(D402,-E402)))))))),IMSUM(IMEXP(IMPRODUCT(0.0205979*A402*$I$3,IMPRODUCT(COMPLEX(0,1),IMSQRT(IMPRODUCT(COMPLEX(B402,-C402),COMPLEX(D402,-E402)))))),IMDIV(1,IMEXP(IMPRODUCT(0.0205979*A402*$I$3,IMPRODUCT(COMPLEX(0,1),IMSQRT(IMPRODUCT(COMPLEX(B402,-C402),COMPLEX(D402,-E402)))))))))),1))))</f>
        <v>-2.15042201206506</v>
      </c>
      <c r="J402" s="15">
        <f>20*LOG10(IMABS(IMDIV(IMSUB(IMPRODUCT(IMSQRT(IMDIV(COMPLEX(D402,-E402),COMPLEX(B402,-C402))),IMDIV(IMSUB(IMEXP(IMPRODUCT(0.0205979*A402*$J$3,IMPRODUCT(COMPLEX(0,1),IMSQRT(IMPRODUCT(COMPLEX(B402,-C402),COMPLEX(D402,-E402)))))),IMDIV(1,IMEXP(IMPRODUCT(0.0205979*A402*$J$3,IMPRODUCT(COMPLEX(0,1),IMSQRT(IMPRODUCT(COMPLEX(B402,-C402),COMPLEX(D402,-E402)))))))),IMSUM(IMEXP(IMPRODUCT(0.0205979*A402*$J$3,IMPRODUCT(COMPLEX(0,1),IMSQRT(IMPRODUCT(COMPLEX(B402,-C402),COMPLEX(D402,-E402)))))),IMDIV(1,IMEXP(IMPRODUCT(0.0205979*A402*$J$3,IMPRODUCT(COMPLEX(0,1),IMSQRT(IMPRODUCT(COMPLEX(B402,-C402),COMPLEX(D402,-E402)))))))))),1),IMSUM(IMPRODUCT(IMSQRT(IMDIV(COMPLEX(D402,-E402),COMPLEX(B402,-C402))),IMDIV(IMSUB(IMEXP(IMPRODUCT(0.0205979*A402*$J$3,IMPRODUCT(COMPLEX(0,1),IMSQRT(IMPRODUCT(COMPLEX(B402,-C402),COMPLEX(D402,-E402)))))),IMDIV(1,IMEXP(IMPRODUCT(0.0205979*A402*$J$3,IMPRODUCT(COMPLEX(0,1),IMSQRT(IMPRODUCT(COMPLEX(B402,-C402),COMPLEX(D402,-E402)))))))),IMSUM(IMEXP(IMPRODUCT(0.0205979*A402*$J$3,IMPRODUCT(COMPLEX(0,1),IMSQRT(IMPRODUCT(COMPLEX(B402,-C402),COMPLEX(D402,-E402)))))),IMDIV(1,IMEXP(IMPRODUCT(0.0205979*A402*$J$3,IMPRODUCT(COMPLEX(0,1),IMSQRT(IMPRODUCT(COMPLEX(B402,-C402),COMPLEX(D402,-E402)))))))))),1))))</f>
        <v>-2.44833407145378</v>
      </c>
      <c r="K402" s="15">
        <f>20*LOG10(IMABS(IMDIV(IMSUB(IMPRODUCT(IMSQRT(IMDIV(COMPLEX(D402,-E402),COMPLEX(B402,-C402))),IMDIV(IMSUB(IMEXP(IMPRODUCT(0.0205979*A402*$K$3,IMPRODUCT(COMPLEX(0,1),IMSQRT(IMPRODUCT(COMPLEX(B402,-C402),COMPLEX(D402,-E402)))))),IMDIV(1,IMEXP(IMPRODUCT(0.0205979*A402*$K$3,IMPRODUCT(COMPLEX(0,1),IMSQRT(IMPRODUCT(COMPLEX(B402,-C402),COMPLEX(D402,-E402)))))))),IMSUM(IMEXP(IMPRODUCT(0.0205979*A402*$K$3,IMPRODUCT(COMPLEX(0,1),IMSQRT(IMPRODUCT(COMPLEX(B402,-C402),COMPLEX(D402,-E402)))))),IMDIV(1,IMEXP(IMPRODUCT(0.0205979*A402*$K$3,IMPRODUCT(COMPLEX(0,1),IMSQRT(IMPRODUCT(COMPLEX(B402,-C402),COMPLEX(D402,-E402)))))))))),1),IMSUM(IMPRODUCT(IMSQRT(IMDIV(COMPLEX(D402,-E402),COMPLEX(B402,-C402))),IMDIV(IMSUB(IMEXP(IMPRODUCT(0.0205979*A402*$K$3,IMPRODUCT(COMPLEX(0,1),IMSQRT(IMPRODUCT(COMPLEX(B402,-C402),COMPLEX(D402,-E402)))))),IMDIV(1,IMEXP(IMPRODUCT(0.0205979*A402*$K$3,IMPRODUCT(COMPLEX(0,1),IMSQRT(IMPRODUCT(COMPLEX(B402,-C402),COMPLEX(D402,-E402)))))))),IMSUM(IMEXP(IMPRODUCT(0.0205979*A402*$K$3,IMPRODUCT(COMPLEX(0,1),IMSQRT(IMPRODUCT(COMPLEX(B402,-C402),COMPLEX(D402,-E402)))))),IMDIV(1,IMEXP(IMPRODUCT(0.0205979*A402*$K$3,IMPRODUCT(COMPLEX(0,1),IMSQRT(IMPRODUCT(COMPLEX(B402,-C402),COMPLEX(D402,-E402)))))))))),1))))</f>
        <v>-2.60587498573248</v>
      </c>
      <c r="L402" s="15">
        <f>20*LOG10(IMABS(IMDIV(IMSUB(IMPRODUCT(IMSQRT(IMDIV(COMPLEX(D402,-E402),COMPLEX(B402,-C402))),IMDIV(IMSUB(IMEXP(IMPRODUCT(0.0205979*A402*$L$3,IMPRODUCT(COMPLEX(0,1),IMSQRT(IMPRODUCT(COMPLEX(B402,-C402),COMPLEX(D402,-E402)))))),IMDIV(1,IMEXP(IMPRODUCT(0.0205979*A402*$L$3,IMPRODUCT(COMPLEX(0,1),IMSQRT(IMPRODUCT(COMPLEX(B402,-C402),COMPLEX(D402,-E402)))))))),IMSUM(IMEXP(IMPRODUCT(0.0205979*A402*$L$3,IMPRODUCT(COMPLEX(0,1),IMSQRT(IMPRODUCT(COMPLEX(B402,-C402),COMPLEX(D402,-E402)))))),IMDIV(1,IMEXP(IMPRODUCT(0.0205979*A402*$L$3,IMPRODUCT(COMPLEX(0,1),IMSQRT(IMPRODUCT(COMPLEX(B402,-C402),COMPLEX(D402,-E402)))))))))),1),IMSUM(IMPRODUCT(IMSQRT(IMDIV(COMPLEX(D402,-E402),COMPLEX(B402,-C402))),IMDIV(IMSUB(IMEXP(IMPRODUCT(0.0205979*A402*$L$3,IMPRODUCT(COMPLEX(0,1),IMSQRT(IMPRODUCT(COMPLEX(B402,-C402),COMPLEX(D402,-E402)))))),IMDIV(1,IMEXP(IMPRODUCT(0.0205979*A402*$L$3,IMPRODUCT(COMPLEX(0,1),IMSQRT(IMPRODUCT(COMPLEX(B402,-C402),COMPLEX(D402,-E402)))))))),IMSUM(IMEXP(IMPRODUCT(0.0205979*A402*$L$3,IMPRODUCT(COMPLEX(0,1),IMSQRT(IMPRODUCT(COMPLEX(B402,-C402),COMPLEX(D402,-E402)))))),IMDIV(1,IMEXP(IMPRODUCT(0.0205979*A402*$L$3,IMPRODUCT(COMPLEX(0,1),IMSQRT(IMPRODUCT(COMPLEX(B402,-C402),COMPLEX(D402,-E402)))))))))),1))))</f>
        <v>-2.52942835964332</v>
      </c>
      <c r="M402" s="15">
        <f>20*LOG10(IMABS(IMDIV(IMSUB(IMPRODUCT(IMSQRT(IMDIV(COMPLEX(D402,-E402),COMPLEX(B402,-C402))),IMDIV(IMSUB(IMEXP(IMPRODUCT(0.0205979*A402*$M$3,IMPRODUCT(COMPLEX(0,1),IMSQRT(IMPRODUCT(COMPLEX(B402,-C402),COMPLEX(D402,-E402)))))),IMDIV(1,IMEXP(IMPRODUCT(0.0205979*A402*$M$3,IMPRODUCT(COMPLEX(0,1),IMSQRT(IMPRODUCT(COMPLEX(B402,-C402),COMPLEX(D402,-E402)))))))),IMSUM(IMEXP(IMPRODUCT(0.0205979*A402*$M$3,IMPRODUCT(COMPLEX(0,1),IMSQRT(IMPRODUCT(COMPLEX(B402,-C402),COMPLEX(D402,-E402)))))),IMDIV(1,IMEXP(IMPRODUCT(0.0205979*A402*$M$3,IMPRODUCT(COMPLEX(0,1),IMSQRT(IMPRODUCT(COMPLEX(B402,-C402),COMPLEX(D402,-E402)))))))))),1),IMSUM(IMPRODUCT(IMSQRT(IMDIV(COMPLEX(D402,-E402),COMPLEX(B402,-C402))),IMDIV(IMSUB(IMEXP(IMPRODUCT(0.0205979*A402*$M$3,IMPRODUCT(COMPLEX(0,1),IMSQRT(IMPRODUCT(COMPLEX(B402,-C402),COMPLEX(D402,-E402)))))),IMDIV(1,IMEXP(IMPRODUCT(0.0205979*A402*$M$3,IMPRODUCT(COMPLEX(0,1),IMSQRT(IMPRODUCT(COMPLEX(B402,-C402),COMPLEX(D402,-E402)))))))),IMSUM(IMEXP(IMPRODUCT(0.0205979*A402*$M$3,IMPRODUCT(COMPLEX(0,1),IMSQRT(IMPRODUCT(COMPLEX(B402,-C402),COMPLEX(D402,-E402)))))),IMDIV(1,IMEXP(IMPRODUCT(0.0205979*A402*$M$3,IMPRODUCT(COMPLEX(0,1),IMSQRT(IMPRODUCT(COMPLEX(B402,-C402),COMPLEX(D402,-E402)))))))))),1))))</f>
        <v>-2.46320245169835</v>
      </c>
      <c r="N402" s="15">
        <f>20*LOG10(IMABS(IMDIV(IMSUB(IMPRODUCT(IMSQRT(IMDIV(COMPLEX(D402,-E402),COMPLEX(B402,-C402))),IMDIV(IMSUB(IMEXP(IMPRODUCT(0.0205979*A402*$N$3,IMPRODUCT(COMPLEX(0,1),IMSQRT(IMPRODUCT(COMPLEX(B402,-C402),COMPLEX(D402,-E402)))))),IMDIV(1,IMEXP(IMPRODUCT(0.0205979*A402*$N$3,IMPRODUCT(COMPLEX(0,1),IMSQRT(IMPRODUCT(COMPLEX(B402,-C402),COMPLEX(D402,-E402)))))))),IMSUM(IMEXP(IMPRODUCT(0.0205979*A402*$N$3,IMPRODUCT(COMPLEX(0,1),IMSQRT(IMPRODUCT(COMPLEX(B402,-C402),COMPLEX(D402,-E402)))))),IMDIV(1,IMEXP(IMPRODUCT(0.0205979*A402*$N$3,IMPRODUCT(COMPLEX(0,1),IMSQRT(IMPRODUCT(COMPLEX(B402,-C402),COMPLEX(D402,-E402)))))))))),1),IMSUM(IMPRODUCT(IMSQRT(IMDIV(COMPLEX(D402,-E402),COMPLEX(B402,-C402))),IMDIV(IMSUB(IMEXP(IMPRODUCT(0.0205979*A402*$N$3,IMPRODUCT(COMPLEX(0,1),IMSQRT(IMPRODUCT(COMPLEX(B402,-C402),COMPLEX(D402,-E402)))))),IMDIV(1,IMEXP(IMPRODUCT(0.0205979*A402*$N$3,IMPRODUCT(COMPLEX(0,1),IMSQRT(IMPRODUCT(COMPLEX(B402,-C402),COMPLEX(D402,-E402)))))))),IMSUM(IMEXP(IMPRODUCT(0.0205979*A402*$N$3,IMPRODUCT(COMPLEX(0,1),IMSQRT(IMPRODUCT(COMPLEX(B402,-C402),COMPLEX(D402,-E402)))))),IMDIV(1,IMEXP(IMPRODUCT(0.0205979*A402*$N$3,IMPRODUCT(COMPLEX(0,1),IMSQRT(IMPRODUCT(COMPLEX(B402,-C402),COMPLEX(D402,-E402)))))))))),1))))</f>
        <v>-2.47118863241809</v>
      </c>
      <c r="O402" s="15">
        <f>20*LOG10(IMABS(IMDIV(IMSUB(IMPRODUCT(IMSQRT(IMDIV(COMPLEX(D402,-E402),COMPLEX(B402,-C402))),IMDIV(IMSUB(IMEXP(IMPRODUCT(0.0205979*A402*$O$3,IMPRODUCT(COMPLEX(0,1),IMSQRT(IMPRODUCT(COMPLEX(B402,-C402),COMPLEX(D402,-E402)))))),IMDIV(1,IMEXP(IMPRODUCT(0.0205979*A402*$O$3,IMPRODUCT(COMPLEX(0,1),IMSQRT(IMPRODUCT(COMPLEX(B402,-C402),COMPLEX(D402,-E402)))))))),IMSUM(IMEXP(IMPRODUCT(0.0205979*A402*$O$3,IMPRODUCT(COMPLEX(0,1),IMSQRT(IMPRODUCT(COMPLEX(B402,-C402),COMPLEX(D402,-E402)))))),IMDIV(1,IMEXP(IMPRODUCT(0.0205979*A402*$O$3,IMPRODUCT(COMPLEX(0,1),IMSQRT(IMPRODUCT(COMPLEX(B402,-C402),COMPLEX(D402,-E402)))))))))),1),IMSUM(IMPRODUCT(IMSQRT(IMDIV(COMPLEX(D402,-E402),COMPLEX(B402,-C402))),IMDIV(IMSUB(IMEXP(IMPRODUCT(0.0205979*A402*$O$3,IMPRODUCT(COMPLEX(0,1),IMSQRT(IMPRODUCT(COMPLEX(B402,-C402),COMPLEX(D402,-E402)))))),IMDIV(1,IMEXP(IMPRODUCT(0.0205979*A402*$O$3,IMPRODUCT(COMPLEX(0,1),IMSQRT(IMPRODUCT(COMPLEX(B402,-C402),COMPLEX(D402,-E402)))))))),IMSUM(IMEXP(IMPRODUCT(0.0205979*A402*$O$3,IMPRODUCT(COMPLEX(0,1),IMSQRT(IMPRODUCT(COMPLEX(B402,-C402),COMPLEX(D402,-E402)))))),IMDIV(1,IMEXP(IMPRODUCT(0.0205979*A402*$O$3,IMPRODUCT(COMPLEX(0,1),IMSQRT(IMPRODUCT(COMPLEX(B402,-C402),COMPLEX(D402,-E402)))))))))),1))))</f>
        <v>-2.49555695675331</v>
      </c>
      <c r="P402" s="19">
        <f t="shared" si="73"/>
        <v>1.07815341354729</v>
      </c>
      <c r="Q402" s="19">
        <f t="shared" si="74"/>
        <v>-0.0563469452358341</v>
      </c>
    </row>
    <row r="403" spans="1:17">
      <c r="A403" s="2">
        <v>17.84</v>
      </c>
      <c r="B403">
        <v>17.0374</v>
      </c>
      <c r="C403">
        <v>18.2134</v>
      </c>
      <c r="D403">
        <v>0.6409</v>
      </c>
      <c r="E403">
        <v>-0.0289</v>
      </c>
      <c r="F403" s="14">
        <f>20*LOG10(IMABS(IMDIV(IMSUB(IMPRODUCT(IMSQRT(IMDIV(COMPLEX(D403,-E403),COMPLEX(B403,-C403))),IMDIV(IMSUB(IMEXP(IMPRODUCT(0.0205979*A403*$F$3,IMPRODUCT(COMPLEX(0,1),IMSQRT(IMPRODUCT(COMPLEX(B403,-C403),COMPLEX(D403,-E403)))))),IMDIV(1,IMEXP(IMPRODUCT(0.0205979*A403*$F$3,IMPRODUCT(COMPLEX(0,1),IMSQRT(IMPRODUCT(COMPLEX(B403,-C403),COMPLEX(D403,-E403)))))))),IMSUM(IMEXP(IMPRODUCT(0.0205979*A403*$F$3,IMPRODUCT(COMPLEX(0,1),IMSQRT(IMPRODUCT(COMPLEX(B403,-C403),COMPLEX(D403,-E403)))))),IMDIV(1,IMEXP(IMPRODUCT(0.0205979*A403*$F$3,IMPRODUCT(COMPLEX(0,1),IMSQRT(IMPRODUCT(COMPLEX(B403,-C403),COMPLEX(D403,-E403)))))))))),1),IMSUM(IMPRODUCT(IMSQRT(IMDIV(COMPLEX(D403,-E403),COMPLEX(B403,-C403))),IMDIV(IMSUB(IMEXP(IMPRODUCT(0.0205979*A403*$F$3,IMPRODUCT(COMPLEX(0,1),IMSQRT(IMPRODUCT(COMPLEX(B403,-C403),COMPLEX(D403,-E403)))))),IMDIV(1,IMEXP(IMPRODUCT(0.0205979*A403*$F$3,IMPRODUCT(COMPLEX(0,1),IMSQRT(IMPRODUCT(COMPLEX(B403,-C403),COMPLEX(D403,-E403)))))))),IMSUM(IMEXP(IMPRODUCT(0.0205979*A403*$F$3,IMPRODUCT(COMPLEX(0,1),IMSQRT(IMPRODUCT(COMPLEX(B403,-C403),COMPLEX(D403,-E403)))))),IMDIV(1,IMEXP(IMPRODUCT(0.0205979*A403*$F$3,IMPRODUCT(COMPLEX(0,1),IMSQRT(IMPRODUCT(COMPLEX(B403,-C403),COMPLEX(D403,-E403)))))))))),1))))</f>
        <v>-3.74563468905289</v>
      </c>
      <c r="G403" s="15">
        <f>20*LOG10(IMABS(IMDIV(IMSUB(IMPRODUCT(IMSQRT(IMDIV(COMPLEX(D403,-E403),COMPLEX(B403,-C403))),IMDIV(IMSUB(IMEXP(IMPRODUCT(0.0205979*A403*$G$3,IMPRODUCT(COMPLEX(0,1),IMSQRT(IMPRODUCT(COMPLEX(B403,-C403),COMPLEX(D403,-E403)))))),IMDIV(1,IMEXP(IMPRODUCT(0.0205979*A403*$G$3,IMPRODUCT(COMPLEX(0,1),IMSQRT(IMPRODUCT(COMPLEX(B403,-C403),COMPLEX(D403,-E403)))))))),IMSUM(IMEXP(IMPRODUCT(0.0205979*A403*$G$3,IMPRODUCT(COMPLEX(0,1),IMSQRT(IMPRODUCT(COMPLEX(B403,-C403),COMPLEX(D403,-E403)))))),IMDIV(1,IMEXP(IMPRODUCT(0.0205979*A403*$G$3,IMPRODUCT(COMPLEX(0,1),IMSQRT(IMPRODUCT(COMPLEX(B403,-C403),COMPLEX(D403,-E403)))))))))),1),IMSUM(IMPRODUCT(IMSQRT(IMDIV(COMPLEX(D403,-E403),COMPLEX(B403,-C403))),IMDIV(IMSUB(IMEXP(IMPRODUCT(0.0205979*A403*$G$3,IMPRODUCT(COMPLEX(0,1),IMSQRT(IMPRODUCT(COMPLEX(B403,-C403),COMPLEX(D403,-E403)))))),IMDIV(1,IMEXP(IMPRODUCT(0.0205979*A403*$G$3,IMPRODUCT(COMPLEX(0,1),IMSQRT(IMPRODUCT(COMPLEX(B403,-C403),COMPLEX(D403,-E403)))))))),IMSUM(IMEXP(IMPRODUCT(0.0205979*A403*$G$3,IMPRODUCT(COMPLEX(0,1),IMSQRT(IMPRODUCT(COMPLEX(B403,-C403),COMPLEX(D403,-E403)))))),IMDIV(1,IMEXP(IMPRODUCT(0.0205979*A403*$G$3,IMPRODUCT(COMPLEX(0,1),IMSQRT(IMPRODUCT(COMPLEX(B403,-C403),COMPLEX(D403,-E403)))))))))),1))))</f>
        <v>-3.48371604039307</v>
      </c>
      <c r="H403" s="15">
        <f>20*LOG10(IMABS(IMDIV(IMSUB(IMPRODUCT(IMSQRT(IMDIV(COMPLEX(D403,-E403),COMPLEX(B403,-C403))),IMDIV(IMSUB(IMEXP(IMPRODUCT(0.0205979*A403*$H$3,IMPRODUCT(COMPLEX(0,1),IMSQRT(IMPRODUCT(COMPLEX(B403,-C403),COMPLEX(D403,-E403)))))),IMDIV(1,IMEXP(IMPRODUCT(0.0205979*A403*$H$3,IMPRODUCT(COMPLEX(0,1),IMSQRT(IMPRODUCT(COMPLEX(B403,-C403),COMPLEX(D403,-E403)))))))),IMSUM(IMEXP(IMPRODUCT(0.0205979*A403*$H$3,IMPRODUCT(COMPLEX(0,1),IMSQRT(IMPRODUCT(COMPLEX(B403,-C403),COMPLEX(D403,-E403)))))),IMDIV(1,IMEXP(IMPRODUCT(0.0205979*A403*$H$3,IMPRODUCT(COMPLEX(0,1),IMSQRT(IMPRODUCT(COMPLEX(B403,-C403),COMPLEX(D403,-E403)))))))))),1),IMSUM(IMPRODUCT(IMSQRT(IMDIV(COMPLEX(D403,-E403),COMPLEX(B403,-C403))),IMDIV(IMSUB(IMEXP(IMPRODUCT(0.0205979*A403*$H$3,IMPRODUCT(COMPLEX(0,1),IMSQRT(IMPRODUCT(COMPLEX(B403,-C403),COMPLEX(D403,-E403)))))),IMDIV(1,IMEXP(IMPRODUCT(0.0205979*A403*$H$3,IMPRODUCT(COMPLEX(0,1),IMSQRT(IMPRODUCT(COMPLEX(B403,-C403),COMPLEX(D403,-E403)))))))),IMSUM(IMEXP(IMPRODUCT(0.0205979*A403*$H$3,IMPRODUCT(COMPLEX(0,1),IMSQRT(IMPRODUCT(COMPLEX(B403,-C403),COMPLEX(D403,-E403)))))),IMDIV(1,IMEXP(IMPRODUCT(0.0205979*A403*$H$3,IMPRODUCT(COMPLEX(0,1),IMSQRT(IMPRODUCT(COMPLEX(B403,-C403),COMPLEX(D403,-E403)))))))))),1))))</f>
        <v>-2.33409732220016</v>
      </c>
      <c r="I403" s="15">
        <f>20*LOG10(IMABS(IMDIV(IMSUB(IMPRODUCT(IMSQRT(IMDIV(COMPLEX(D403,-E403),COMPLEX(B403,-C403))),IMDIV(IMSUB(IMEXP(IMPRODUCT(0.0205979*A403*$I$3,IMPRODUCT(COMPLEX(0,1),IMSQRT(IMPRODUCT(COMPLEX(B403,-C403),COMPLEX(D403,-E403)))))),IMDIV(1,IMEXP(IMPRODUCT(0.0205979*A403*$I$3,IMPRODUCT(COMPLEX(0,1),IMSQRT(IMPRODUCT(COMPLEX(B403,-C403),COMPLEX(D403,-E403)))))))),IMSUM(IMEXP(IMPRODUCT(0.0205979*A403*$I$3,IMPRODUCT(COMPLEX(0,1),IMSQRT(IMPRODUCT(COMPLEX(B403,-C403),COMPLEX(D403,-E403)))))),IMDIV(1,IMEXP(IMPRODUCT(0.0205979*A403*$I$3,IMPRODUCT(COMPLEX(0,1),IMSQRT(IMPRODUCT(COMPLEX(B403,-C403),COMPLEX(D403,-E403)))))))))),1),IMSUM(IMPRODUCT(IMSQRT(IMDIV(COMPLEX(D403,-E403),COMPLEX(B403,-C403))),IMDIV(IMSUB(IMEXP(IMPRODUCT(0.0205979*A403*$I$3,IMPRODUCT(COMPLEX(0,1),IMSQRT(IMPRODUCT(COMPLEX(B403,-C403),COMPLEX(D403,-E403)))))),IMDIV(1,IMEXP(IMPRODUCT(0.0205979*A403*$I$3,IMPRODUCT(COMPLEX(0,1),IMSQRT(IMPRODUCT(COMPLEX(B403,-C403),COMPLEX(D403,-E403)))))))),IMSUM(IMEXP(IMPRODUCT(0.0205979*A403*$I$3,IMPRODUCT(COMPLEX(0,1),IMSQRT(IMPRODUCT(COMPLEX(B403,-C403),COMPLEX(D403,-E403)))))),IMDIV(1,IMEXP(IMPRODUCT(0.0205979*A403*$I$3,IMPRODUCT(COMPLEX(0,1),IMSQRT(IMPRODUCT(COMPLEX(B403,-C403),COMPLEX(D403,-E403)))))))))),1))))</f>
        <v>-2.20208725137367</v>
      </c>
      <c r="J403" s="15">
        <f>20*LOG10(IMABS(IMDIV(IMSUB(IMPRODUCT(IMSQRT(IMDIV(COMPLEX(D403,-E403),COMPLEX(B403,-C403))),IMDIV(IMSUB(IMEXP(IMPRODUCT(0.0205979*A403*$J$3,IMPRODUCT(COMPLEX(0,1),IMSQRT(IMPRODUCT(COMPLEX(B403,-C403),COMPLEX(D403,-E403)))))),IMDIV(1,IMEXP(IMPRODUCT(0.0205979*A403*$J$3,IMPRODUCT(COMPLEX(0,1),IMSQRT(IMPRODUCT(COMPLEX(B403,-C403),COMPLEX(D403,-E403)))))))),IMSUM(IMEXP(IMPRODUCT(0.0205979*A403*$J$3,IMPRODUCT(COMPLEX(0,1),IMSQRT(IMPRODUCT(COMPLEX(B403,-C403),COMPLEX(D403,-E403)))))),IMDIV(1,IMEXP(IMPRODUCT(0.0205979*A403*$J$3,IMPRODUCT(COMPLEX(0,1),IMSQRT(IMPRODUCT(COMPLEX(B403,-C403),COMPLEX(D403,-E403)))))))))),1),IMSUM(IMPRODUCT(IMSQRT(IMDIV(COMPLEX(D403,-E403),COMPLEX(B403,-C403))),IMDIV(IMSUB(IMEXP(IMPRODUCT(0.0205979*A403*$J$3,IMPRODUCT(COMPLEX(0,1),IMSQRT(IMPRODUCT(COMPLEX(B403,-C403),COMPLEX(D403,-E403)))))),IMDIV(1,IMEXP(IMPRODUCT(0.0205979*A403*$J$3,IMPRODUCT(COMPLEX(0,1),IMSQRT(IMPRODUCT(COMPLEX(B403,-C403),COMPLEX(D403,-E403)))))))),IMSUM(IMEXP(IMPRODUCT(0.0205979*A403*$J$3,IMPRODUCT(COMPLEX(0,1),IMSQRT(IMPRODUCT(COMPLEX(B403,-C403),COMPLEX(D403,-E403)))))),IMDIV(1,IMEXP(IMPRODUCT(0.0205979*A403*$J$3,IMPRODUCT(COMPLEX(0,1),IMSQRT(IMPRODUCT(COMPLEX(B403,-C403),COMPLEX(D403,-E403)))))))))),1))))</f>
        <v>-2.50102702188271</v>
      </c>
      <c r="K403" s="15">
        <f>20*LOG10(IMABS(IMDIV(IMSUB(IMPRODUCT(IMSQRT(IMDIV(COMPLEX(D403,-E403),COMPLEX(B403,-C403))),IMDIV(IMSUB(IMEXP(IMPRODUCT(0.0205979*A403*$K$3,IMPRODUCT(COMPLEX(0,1),IMSQRT(IMPRODUCT(COMPLEX(B403,-C403),COMPLEX(D403,-E403)))))),IMDIV(1,IMEXP(IMPRODUCT(0.0205979*A403*$K$3,IMPRODUCT(COMPLEX(0,1),IMSQRT(IMPRODUCT(COMPLEX(B403,-C403),COMPLEX(D403,-E403)))))))),IMSUM(IMEXP(IMPRODUCT(0.0205979*A403*$K$3,IMPRODUCT(COMPLEX(0,1),IMSQRT(IMPRODUCT(COMPLEX(B403,-C403),COMPLEX(D403,-E403)))))),IMDIV(1,IMEXP(IMPRODUCT(0.0205979*A403*$K$3,IMPRODUCT(COMPLEX(0,1),IMSQRT(IMPRODUCT(COMPLEX(B403,-C403),COMPLEX(D403,-E403)))))))))),1),IMSUM(IMPRODUCT(IMSQRT(IMDIV(COMPLEX(D403,-E403),COMPLEX(B403,-C403))),IMDIV(IMSUB(IMEXP(IMPRODUCT(0.0205979*A403*$K$3,IMPRODUCT(COMPLEX(0,1),IMSQRT(IMPRODUCT(COMPLEX(B403,-C403),COMPLEX(D403,-E403)))))),IMDIV(1,IMEXP(IMPRODUCT(0.0205979*A403*$K$3,IMPRODUCT(COMPLEX(0,1),IMSQRT(IMPRODUCT(COMPLEX(B403,-C403),COMPLEX(D403,-E403)))))))),IMSUM(IMEXP(IMPRODUCT(0.0205979*A403*$K$3,IMPRODUCT(COMPLEX(0,1),IMSQRT(IMPRODUCT(COMPLEX(B403,-C403),COMPLEX(D403,-E403)))))),IMDIV(1,IMEXP(IMPRODUCT(0.0205979*A403*$K$3,IMPRODUCT(COMPLEX(0,1),IMSQRT(IMPRODUCT(COMPLEX(B403,-C403),COMPLEX(D403,-E403)))))))))),1))))</f>
        <v>-2.64887759523435</v>
      </c>
      <c r="L403" s="15">
        <f>20*LOG10(IMABS(IMDIV(IMSUB(IMPRODUCT(IMSQRT(IMDIV(COMPLEX(D403,-E403),COMPLEX(B403,-C403))),IMDIV(IMSUB(IMEXP(IMPRODUCT(0.0205979*A403*$L$3,IMPRODUCT(COMPLEX(0,1),IMSQRT(IMPRODUCT(COMPLEX(B403,-C403),COMPLEX(D403,-E403)))))),IMDIV(1,IMEXP(IMPRODUCT(0.0205979*A403*$L$3,IMPRODUCT(COMPLEX(0,1),IMSQRT(IMPRODUCT(COMPLEX(B403,-C403),COMPLEX(D403,-E403)))))))),IMSUM(IMEXP(IMPRODUCT(0.0205979*A403*$L$3,IMPRODUCT(COMPLEX(0,1),IMSQRT(IMPRODUCT(COMPLEX(B403,-C403),COMPLEX(D403,-E403)))))),IMDIV(1,IMEXP(IMPRODUCT(0.0205979*A403*$L$3,IMPRODUCT(COMPLEX(0,1),IMSQRT(IMPRODUCT(COMPLEX(B403,-C403),COMPLEX(D403,-E403)))))))))),1),IMSUM(IMPRODUCT(IMSQRT(IMDIV(COMPLEX(D403,-E403),COMPLEX(B403,-C403))),IMDIV(IMSUB(IMEXP(IMPRODUCT(0.0205979*A403*$L$3,IMPRODUCT(COMPLEX(0,1),IMSQRT(IMPRODUCT(COMPLEX(B403,-C403),COMPLEX(D403,-E403)))))),IMDIV(1,IMEXP(IMPRODUCT(0.0205979*A403*$L$3,IMPRODUCT(COMPLEX(0,1),IMSQRT(IMPRODUCT(COMPLEX(B403,-C403),COMPLEX(D403,-E403)))))))),IMSUM(IMEXP(IMPRODUCT(0.0205979*A403*$L$3,IMPRODUCT(COMPLEX(0,1),IMSQRT(IMPRODUCT(COMPLEX(B403,-C403),COMPLEX(D403,-E403)))))),IMDIV(1,IMEXP(IMPRODUCT(0.0205979*A403*$L$3,IMPRODUCT(COMPLEX(0,1),IMSQRT(IMPRODUCT(COMPLEX(B403,-C403),COMPLEX(D403,-E403)))))))))),1))))</f>
        <v>-2.57146569303782</v>
      </c>
      <c r="M403" s="15">
        <f>20*LOG10(IMABS(IMDIV(IMSUB(IMPRODUCT(IMSQRT(IMDIV(COMPLEX(D403,-E403),COMPLEX(B403,-C403))),IMDIV(IMSUB(IMEXP(IMPRODUCT(0.0205979*A403*$M$3,IMPRODUCT(COMPLEX(0,1),IMSQRT(IMPRODUCT(COMPLEX(B403,-C403),COMPLEX(D403,-E403)))))),IMDIV(1,IMEXP(IMPRODUCT(0.0205979*A403*$M$3,IMPRODUCT(COMPLEX(0,1),IMSQRT(IMPRODUCT(COMPLEX(B403,-C403),COMPLEX(D403,-E403)))))))),IMSUM(IMEXP(IMPRODUCT(0.0205979*A403*$M$3,IMPRODUCT(COMPLEX(0,1),IMSQRT(IMPRODUCT(COMPLEX(B403,-C403),COMPLEX(D403,-E403)))))),IMDIV(1,IMEXP(IMPRODUCT(0.0205979*A403*$M$3,IMPRODUCT(COMPLEX(0,1),IMSQRT(IMPRODUCT(COMPLEX(B403,-C403),COMPLEX(D403,-E403)))))))))),1),IMSUM(IMPRODUCT(IMSQRT(IMDIV(COMPLEX(D403,-E403),COMPLEX(B403,-C403))),IMDIV(IMSUB(IMEXP(IMPRODUCT(0.0205979*A403*$M$3,IMPRODUCT(COMPLEX(0,1),IMSQRT(IMPRODUCT(COMPLEX(B403,-C403),COMPLEX(D403,-E403)))))),IMDIV(1,IMEXP(IMPRODUCT(0.0205979*A403*$M$3,IMPRODUCT(COMPLEX(0,1),IMSQRT(IMPRODUCT(COMPLEX(B403,-C403),COMPLEX(D403,-E403)))))))),IMSUM(IMEXP(IMPRODUCT(0.0205979*A403*$M$3,IMPRODUCT(COMPLEX(0,1),IMSQRT(IMPRODUCT(COMPLEX(B403,-C403),COMPLEX(D403,-E403)))))),IMDIV(1,IMEXP(IMPRODUCT(0.0205979*A403*$M$3,IMPRODUCT(COMPLEX(0,1),IMSQRT(IMPRODUCT(COMPLEX(B403,-C403),COMPLEX(D403,-E403)))))))))),1))))</f>
        <v>-2.50899271515299</v>
      </c>
      <c r="N403" s="15">
        <f>20*LOG10(IMABS(IMDIV(IMSUB(IMPRODUCT(IMSQRT(IMDIV(COMPLEX(D403,-E403),COMPLEX(B403,-C403))),IMDIV(IMSUB(IMEXP(IMPRODUCT(0.0205979*A403*$N$3,IMPRODUCT(COMPLEX(0,1),IMSQRT(IMPRODUCT(COMPLEX(B403,-C403),COMPLEX(D403,-E403)))))),IMDIV(1,IMEXP(IMPRODUCT(0.0205979*A403*$N$3,IMPRODUCT(COMPLEX(0,1),IMSQRT(IMPRODUCT(COMPLEX(B403,-C403),COMPLEX(D403,-E403)))))))),IMSUM(IMEXP(IMPRODUCT(0.0205979*A403*$N$3,IMPRODUCT(COMPLEX(0,1),IMSQRT(IMPRODUCT(COMPLEX(B403,-C403),COMPLEX(D403,-E403)))))),IMDIV(1,IMEXP(IMPRODUCT(0.0205979*A403*$N$3,IMPRODUCT(COMPLEX(0,1),IMSQRT(IMPRODUCT(COMPLEX(B403,-C403),COMPLEX(D403,-E403)))))))))),1),IMSUM(IMPRODUCT(IMSQRT(IMDIV(COMPLEX(D403,-E403),COMPLEX(B403,-C403))),IMDIV(IMSUB(IMEXP(IMPRODUCT(0.0205979*A403*$N$3,IMPRODUCT(COMPLEX(0,1),IMSQRT(IMPRODUCT(COMPLEX(B403,-C403),COMPLEX(D403,-E403)))))),IMDIV(1,IMEXP(IMPRODUCT(0.0205979*A403*$N$3,IMPRODUCT(COMPLEX(0,1),IMSQRT(IMPRODUCT(COMPLEX(B403,-C403),COMPLEX(D403,-E403)))))))),IMSUM(IMEXP(IMPRODUCT(0.0205979*A403*$N$3,IMPRODUCT(COMPLEX(0,1),IMSQRT(IMPRODUCT(COMPLEX(B403,-C403),COMPLEX(D403,-E403)))))),IMDIV(1,IMEXP(IMPRODUCT(0.0205979*A403*$N$3,IMPRODUCT(COMPLEX(0,1),IMSQRT(IMPRODUCT(COMPLEX(B403,-C403),COMPLEX(D403,-E403)))))))))),1))))</f>
        <v>-2.51828574417965</v>
      </c>
      <c r="O403" s="15">
        <f>20*LOG10(IMABS(IMDIV(IMSUB(IMPRODUCT(IMSQRT(IMDIV(COMPLEX(D403,-E403),COMPLEX(B403,-C403))),IMDIV(IMSUB(IMEXP(IMPRODUCT(0.0205979*A403*$O$3,IMPRODUCT(COMPLEX(0,1),IMSQRT(IMPRODUCT(COMPLEX(B403,-C403),COMPLEX(D403,-E403)))))),IMDIV(1,IMEXP(IMPRODUCT(0.0205979*A403*$O$3,IMPRODUCT(COMPLEX(0,1),IMSQRT(IMPRODUCT(COMPLEX(B403,-C403),COMPLEX(D403,-E403)))))))),IMSUM(IMEXP(IMPRODUCT(0.0205979*A403*$O$3,IMPRODUCT(COMPLEX(0,1),IMSQRT(IMPRODUCT(COMPLEX(B403,-C403),COMPLEX(D403,-E403)))))),IMDIV(1,IMEXP(IMPRODUCT(0.0205979*A403*$O$3,IMPRODUCT(COMPLEX(0,1),IMSQRT(IMPRODUCT(COMPLEX(B403,-C403),COMPLEX(D403,-E403)))))))))),1),IMSUM(IMPRODUCT(IMSQRT(IMDIV(COMPLEX(D403,-E403),COMPLEX(B403,-C403))),IMDIV(IMSUB(IMEXP(IMPRODUCT(0.0205979*A403*$O$3,IMPRODUCT(COMPLEX(0,1),IMSQRT(IMPRODUCT(COMPLEX(B403,-C403),COMPLEX(D403,-E403)))))),IMDIV(1,IMEXP(IMPRODUCT(0.0205979*A403*$O$3,IMPRODUCT(COMPLEX(0,1),IMSQRT(IMPRODUCT(COMPLEX(B403,-C403),COMPLEX(D403,-E403)))))))),IMSUM(IMEXP(IMPRODUCT(0.0205979*A403*$O$3,IMPRODUCT(COMPLEX(0,1),IMSQRT(IMPRODUCT(COMPLEX(B403,-C403),COMPLEX(D403,-E403)))))),IMDIV(1,IMEXP(IMPRODUCT(0.0205979*A403*$O$3,IMPRODUCT(COMPLEX(0,1),IMSQRT(IMPRODUCT(COMPLEX(B403,-C403),COMPLEX(D403,-E403)))))))))),1))))</f>
        <v>-2.54138199272347</v>
      </c>
      <c r="P403" s="19">
        <f t="shared" si="73"/>
        <v>1.06902461643208</v>
      </c>
      <c r="Q403" s="19">
        <f t="shared" si="74"/>
        <v>-0.0450928381962865</v>
      </c>
    </row>
    <row r="404" spans="1:17">
      <c r="A404" s="2">
        <v>17.92</v>
      </c>
      <c r="B404">
        <v>16.5181</v>
      </c>
      <c r="C404">
        <v>17.7189</v>
      </c>
      <c r="D404">
        <v>0.6614</v>
      </c>
      <c r="E404">
        <v>-0.0227</v>
      </c>
      <c r="F404" s="14">
        <f>20*LOG10(IMABS(IMDIV(IMSUB(IMPRODUCT(IMSQRT(IMDIV(COMPLEX(D404,-E404),COMPLEX(B404,-C404))),IMDIV(IMSUB(IMEXP(IMPRODUCT(0.0205979*A404*$F$3,IMPRODUCT(COMPLEX(0,1),IMSQRT(IMPRODUCT(COMPLEX(B404,-C404),COMPLEX(D404,-E404)))))),IMDIV(1,IMEXP(IMPRODUCT(0.0205979*A404*$F$3,IMPRODUCT(COMPLEX(0,1),IMSQRT(IMPRODUCT(COMPLEX(B404,-C404),COMPLEX(D404,-E404)))))))),IMSUM(IMEXP(IMPRODUCT(0.0205979*A404*$F$3,IMPRODUCT(COMPLEX(0,1),IMSQRT(IMPRODUCT(COMPLEX(B404,-C404),COMPLEX(D404,-E404)))))),IMDIV(1,IMEXP(IMPRODUCT(0.0205979*A404*$F$3,IMPRODUCT(COMPLEX(0,1),IMSQRT(IMPRODUCT(COMPLEX(B404,-C404),COMPLEX(D404,-E404)))))))))),1),IMSUM(IMPRODUCT(IMSQRT(IMDIV(COMPLEX(D404,-E404),COMPLEX(B404,-C404))),IMDIV(IMSUB(IMEXP(IMPRODUCT(0.0205979*A404*$F$3,IMPRODUCT(COMPLEX(0,1),IMSQRT(IMPRODUCT(COMPLEX(B404,-C404),COMPLEX(D404,-E404)))))),IMDIV(1,IMEXP(IMPRODUCT(0.0205979*A404*$F$3,IMPRODUCT(COMPLEX(0,1),IMSQRT(IMPRODUCT(COMPLEX(B404,-C404),COMPLEX(D404,-E404)))))))),IMSUM(IMEXP(IMPRODUCT(0.0205979*A404*$F$3,IMPRODUCT(COMPLEX(0,1),IMSQRT(IMPRODUCT(COMPLEX(B404,-C404),COMPLEX(D404,-E404)))))),IMDIV(1,IMEXP(IMPRODUCT(0.0205979*A404*$F$3,IMPRODUCT(COMPLEX(0,1),IMSQRT(IMPRODUCT(COMPLEX(B404,-C404),COMPLEX(D404,-E404)))))))))),1))))</f>
        <v>-3.8768761559798</v>
      </c>
      <c r="G404" s="15">
        <f>20*LOG10(IMABS(IMDIV(IMSUB(IMPRODUCT(IMSQRT(IMDIV(COMPLEX(D404,-E404),COMPLEX(B404,-C404))),IMDIV(IMSUB(IMEXP(IMPRODUCT(0.0205979*A404*$G$3,IMPRODUCT(COMPLEX(0,1),IMSQRT(IMPRODUCT(COMPLEX(B404,-C404),COMPLEX(D404,-E404)))))),IMDIV(1,IMEXP(IMPRODUCT(0.0205979*A404*$G$3,IMPRODUCT(COMPLEX(0,1),IMSQRT(IMPRODUCT(COMPLEX(B404,-C404),COMPLEX(D404,-E404)))))))),IMSUM(IMEXP(IMPRODUCT(0.0205979*A404*$G$3,IMPRODUCT(COMPLEX(0,1),IMSQRT(IMPRODUCT(COMPLEX(B404,-C404),COMPLEX(D404,-E404)))))),IMDIV(1,IMEXP(IMPRODUCT(0.0205979*A404*$G$3,IMPRODUCT(COMPLEX(0,1),IMSQRT(IMPRODUCT(COMPLEX(B404,-C404),COMPLEX(D404,-E404)))))))))),1),IMSUM(IMPRODUCT(IMSQRT(IMDIV(COMPLEX(D404,-E404),COMPLEX(B404,-C404))),IMDIV(IMSUB(IMEXP(IMPRODUCT(0.0205979*A404*$G$3,IMPRODUCT(COMPLEX(0,1),IMSQRT(IMPRODUCT(COMPLEX(B404,-C404),COMPLEX(D404,-E404)))))),IMDIV(1,IMEXP(IMPRODUCT(0.0205979*A404*$G$3,IMPRODUCT(COMPLEX(0,1),IMSQRT(IMPRODUCT(COMPLEX(B404,-C404),COMPLEX(D404,-E404)))))))),IMSUM(IMEXP(IMPRODUCT(0.0205979*A404*$G$3,IMPRODUCT(COMPLEX(0,1),IMSQRT(IMPRODUCT(COMPLEX(B404,-C404),COMPLEX(D404,-E404)))))),IMDIV(1,IMEXP(IMPRODUCT(0.0205979*A404*$G$3,IMPRODUCT(COMPLEX(0,1),IMSQRT(IMPRODUCT(COMPLEX(B404,-C404),COMPLEX(D404,-E404)))))))))),1))))</f>
        <v>-3.55189551709043</v>
      </c>
      <c r="H404" s="15">
        <f>20*LOG10(IMABS(IMDIV(IMSUB(IMPRODUCT(IMSQRT(IMDIV(COMPLEX(D404,-E404),COMPLEX(B404,-C404))),IMDIV(IMSUB(IMEXP(IMPRODUCT(0.0205979*A404*$H$3,IMPRODUCT(COMPLEX(0,1),IMSQRT(IMPRODUCT(COMPLEX(B404,-C404),COMPLEX(D404,-E404)))))),IMDIV(1,IMEXP(IMPRODUCT(0.0205979*A404*$H$3,IMPRODUCT(COMPLEX(0,1),IMSQRT(IMPRODUCT(COMPLEX(B404,-C404),COMPLEX(D404,-E404)))))))),IMSUM(IMEXP(IMPRODUCT(0.0205979*A404*$H$3,IMPRODUCT(COMPLEX(0,1),IMSQRT(IMPRODUCT(COMPLEX(B404,-C404),COMPLEX(D404,-E404)))))),IMDIV(1,IMEXP(IMPRODUCT(0.0205979*A404*$H$3,IMPRODUCT(COMPLEX(0,1),IMSQRT(IMPRODUCT(COMPLEX(B404,-C404),COMPLEX(D404,-E404)))))))))),1),IMSUM(IMPRODUCT(IMSQRT(IMDIV(COMPLEX(D404,-E404),COMPLEX(B404,-C404))),IMDIV(IMSUB(IMEXP(IMPRODUCT(0.0205979*A404*$H$3,IMPRODUCT(COMPLEX(0,1),IMSQRT(IMPRODUCT(COMPLEX(B404,-C404),COMPLEX(D404,-E404)))))),IMDIV(1,IMEXP(IMPRODUCT(0.0205979*A404*$H$3,IMPRODUCT(COMPLEX(0,1),IMSQRT(IMPRODUCT(COMPLEX(B404,-C404),COMPLEX(D404,-E404)))))))),IMSUM(IMEXP(IMPRODUCT(0.0205979*A404*$H$3,IMPRODUCT(COMPLEX(0,1),IMSQRT(IMPRODUCT(COMPLEX(B404,-C404),COMPLEX(D404,-E404)))))),IMDIV(1,IMEXP(IMPRODUCT(0.0205979*A404*$H$3,IMPRODUCT(COMPLEX(0,1),IMSQRT(IMPRODUCT(COMPLEX(B404,-C404),COMPLEX(D404,-E404)))))))))),1))))</f>
        <v>-2.41238661039548</v>
      </c>
      <c r="I404" s="15">
        <f>20*LOG10(IMABS(IMDIV(IMSUB(IMPRODUCT(IMSQRT(IMDIV(COMPLEX(D404,-E404),COMPLEX(B404,-C404))),IMDIV(IMSUB(IMEXP(IMPRODUCT(0.0205979*A404*$I$3,IMPRODUCT(COMPLEX(0,1),IMSQRT(IMPRODUCT(COMPLEX(B404,-C404),COMPLEX(D404,-E404)))))),IMDIV(1,IMEXP(IMPRODUCT(0.0205979*A404*$I$3,IMPRODUCT(COMPLEX(0,1),IMSQRT(IMPRODUCT(COMPLEX(B404,-C404),COMPLEX(D404,-E404)))))))),IMSUM(IMEXP(IMPRODUCT(0.0205979*A404*$I$3,IMPRODUCT(COMPLEX(0,1),IMSQRT(IMPRODUCT(COMPLEX(B404,-C404),COMPLEX(D404,-E404)))))),IMDIV(1,IMEXP(IMPRODUCT(0.0205979*A404*$I$3,IMPRODUCT(COMPLEX(0,1),IMSQRT(IMPRODUCT(COMPLEX(B404,-C404),COMPLEX(D404,-E404)))))))))),1),IMSUM(IMPRODUCT(IMSQRT(IMDIV(COMPLEX(D404,-E404),COMPLEX(B404,-C404))),IMDIV(IMSUB(IMEXP(IMPRODUCT(0.0205979*A404*$I$3,IMPRODUCT(COMPLEX(0,1),IMSQRT(IMPRODUCT(COMPLEX(B404,-C404),COMPLEX(D404,-E404)))))),IMDIV(1,IMEXP(IMPRODUCT(0.0205979*A404*$I$3,IMPRODUCT(COMPLEX(0,1),IMSQRT(IMPRODUCT(COMPLEX(B404,-C404),COMPLEX(D404,-E404)))))))),IMSUM(IMEXP(IMPRODUCT(0.0205979*A404*$I$3,IMPRODUCT(COMPLEX(0,1),IMSQRT(IMPRODUCT(COMPLEX(B404,-C404),COMPLEX(D404,-E404)))))),IMDIV(1,IMEXP(IMPRODUCT(0.0205979*A404*$I$3,IMPRODUCT(COMPLEX(0,1),IMSQRT(IMPRODUCT(COMPLEX(B404,-C404),COMPLEX(D404,-E404)))))))))),1))))</f>
        <v>-2.2937516457136</v>
      </c>
      <c r="J404" s="15">
        <f>20*LOG10(IMABS(IMDIV(IMSUB(IMPRODUCT(IMSQRT(IMDIV(COMPLEX(D404,-E404),COMPLEX(B404,-C404))),IMDIV(IMSUB(IMEXP(IMPRODUCT(0.0205979*A404*$J$3,IMPRODUCT(COMPLEX(0,1),IMSQRT(IMPRODUCT(COMPLEX(B404,-C404),COMPLEX(D404,-E404)))))),IMDIV(1,IMEXP(IMPRODUCT(0.0205979*A404*$J$3,IMPRODUCT(COMPLEX(0,1),IMSQRT(IMPRODUCT(COMPLEX(B404,-C404),COMPLEX(D404,-E404)))))))),IMSUM(IMEXP(IMPRODUCT(0.0205979*A404*$J$3,IMPRODUCT(COMPLEX(0,1),IMSQRT(IMPRODUCT(COMPLEX(B404,-C404),COMPLEX(D404,-E404)))))),IMDIV(1,IMEXP(IMPRODUCT(0.0205979*A404*$J$3,IMPRODUCT(COMPLEX(0,1),IMSQRT(IMPRODUCT(COMPLEX(B404,-C404),COMPLEX(D404,-E404)))))))))),1),IMSUM(IMPRODUCT(IMSQRT(IMDIV(COMPLEX(D404,-E404),COMPLEX(B404,-C404))),IMDIV(IMSUB(IMEXP(IMPRODUCT(0.0205979*A404*$J$3,IMPRODUCT(COMPLEX(0,1),IMSQRT(IMPRODUCT(COMPLEX(B404,-C404),COMPLEX(D404,-E404)))))),IMDIV(1,IMEXP(IMPRODUCT(0.0205979*A404*$J$3,IMPRODUCT(COMPLEX(0,1),IMSQRT(IMPRODUCT(COMPLEX(B404,-C404),COMPLEX(D404,-E404)))))))),IMSUM(IMEXP(IMPRODUCT(0.0205979*A404*$J$3,IMPRODUCT(COMPLEX(0,1),IMSQRT(IMPRODUCT(COMPLEX(B404,-C404),COMPLEX(D404,-E404)))))),IMDIV(1,IMEXP(IMPRODUCT(0.0205979*A404*$J$3,IMPRODUCT(COMPLEX(0,1),IMSQRT(IMPRODUCT(COMPLEX(B404,-C404),COMPLEX(D404,-E404)))))))))),1))))</f>
        <v>-2.59174155108017</v>
      </c>
      <c r="K404" s="15">
        <f>20*LOG10(IMABS(IMDIV(IMSUB(IMPRODUCT(IMSQRT(IMDIV(COMPLEX(D404,-E404),COMPLEX(B404,-C404))),IMDIV(IMSUB(IMEXP(IMPRODUCT(0.0205979*A404*$K$3,IMPRODUCT(COMPLEX(0,1),IMSQRT(IMPRODUCT(COMPLEX(B404,-C404),COMPLEX(D404,-E404)))))),IMDIV(1,IMEXP(IMPRODUCT(0.0205979*A404*$K$3,IMPRODUCT(COMPLEX(0,1),IMSQRT(IMPRODUCT(COMPLEX(B404,-C404),COMPLEX(D404,-E404)))))))),IMSUM(IMEXP(IMPRODUCT(0.0205979*A404*$K$3,IMPRODUCT(COMPLEX(0,1),IMSQRT(IMPRODUCT(COMPLEX(B404,-C404),COMPLEX(D404,-E404)))))),IMDIV(1,IMEXP(IMPRODUCT(0.0205979*A404*$K$3,IMPRODUCT(COMPLEX(0,1),IMSQRT(IMPRODUCT(COMPLEX(B404,-C404),COMPLEX(D404,-E404)))))))))),1),IMSUM(IMPRODUCT(IMSQRT(IMDIV(COMPLEX(D404,-E404),COMPLEX(B404,-C404))),IMDIV(IMSUB(IMEXP(IMPRODUCT(0.0205979*A404*$K$3,IMPRODUCT(COMPLEX(0,1),IMSQRT(IMPRODUCT(COMPLEX(B404,-C404),COMPLEX(D404,-E404)))))),IMDIV(1,IMEXP(IMPRODUCT(0.0205979*A404*$K$3,IMPRODUCT(COMPLEX(0,1),IMSQRT(IMPRODUCT(COMPLEX(B404,-C404),COMPLEX(D404,-E404)))))))),IMSUM(IMEXP(IMPRODUCT(0.0205979*A404*$K$3,IMPRODUCT(COMPLEX(0,1),IMSQRT(IMPRODUCT(COMPLEX(B404,-C404),COMPLEX(D404,-E404)))))),IMDIV(1,IMEXP(IMPRODUCT(0.0205979*A404*$K$3,IMPRODUCT(COMPLEX(0,1),IMSQRT(IMPRODUCT(COMPLEX(B404,-C404),COMPLEX(D404,-E404)))))))))),1))))</f>
        <v>-2.72806182946934</v>
      </c>
      <c r="L404" s="15">
        <f>20*LOG10(IMABS(IMDIV(IMSUB(IMPRODUCT(IMSQRT(IMDIV(COMPLEX(D404,-E404),COMPLEX(B404,-C404))),IMDIV(IMSUB(IMEXP(IMPRODUCT(0.0205979*A404*$L$3,IMPRODUCT(COMPLEX(0,1),IMSQRT(IMPRODUCT(COMPLEX(B404,-C404),COMPLEX(D404,-E404)))))),IMDIV(1,IMEXP(IMPRODUCT(0.0205979*A404*$L$3,IMPRODUCT(COMPLEX(0,1),IMSQRT(IMPRODUCT(COMPLEX(B404,-C404),COMPLEX(D404,-E404)))))))),IMSUM(IMEXP(IMPRODUCT(0.0205979*A404*$L$3,IMPRODUCT(COMPLEX(0,1),IMSQRT(IMPRODUCT(COMPLEX(B404,-C404),COMPLEX(D404,-E404)))))),IMDIV(1,IMEXP(IMPRODUCT(0.0205979*A404*$L$3,IMPRODUCT(COMPLEX(0,1),IMSQRT(IMPRODUCT(COMPLEX(B404,-C404),COMPLEX(D404,-E404)))))))))),1),IMSUM(IMPRODUCT(IMSQRT(IMDIV(COMPLEX(D404,-E404),COMPLEX(B404,-C404))),IMDIV(IMSUB(IMEXP(IMPRODUCT(0.0205979*A404*$L$3,IMPRODUCT(COMPLEX(0,1),IMSQRT(IMPRODUCT(COMPLEX(B404,-C404),COMPLEX(D404,-E404)))))),IMDIV(1,IMEXP(IMPRODUCT(0.0205979*A404*$L$3,IMPRODUCT(COMPLEX(0,1),IMSQRT(IMPRODUCT(COMPLEX(B404,-C404),COMPLEX(D404,-E404)))))))),IMSUM(IMEXP(IMPRODUCT(0.0205979*A404*$L$3,IMPRODUCT(COMPLEX(0,1),IMSQRT(IMPRODUCT(COMPLEX(B404,-C404),COMPLEX(D404,-E404)))))),IMDIV(1,IMEXP(IMPRODUCT(0.0205979*A404*$L$3,IMPRODUCT(COMPLEX(0,1),IMSQRT(IMPRODUCT(COMPLEX(B404,-C404),COMPLEX(D404,-E404)))))))))),1))))</f>
        <v>-2.65117269864477</v>
      </c>
      <c r="M404" s="15">
        <f>20*LOG10(IMABS(IMDIV(IMSUB(IMPRODUCT(IMSQRT(IMDIV(COMPLEX(D404,-E404),COMPLEX(B404,-C404))),IMDIV(IMSUB(IMEXP(IMPRODUCT(0.0205979*A404*$M$3,IMPRODUCT(COMPLEX(0,1),IMSQRT(IMPRODUCT(COMPLEX(B404,-C404),COMPLEX(D404,-E404)))))),IMDIV(1,IMEXP(IMPRODUCT(0.0205979*A404*$M$3,IMPRODUCT(COMPLEX(0,1),IMSQRT(IMPRODUCT(COMPLEX(B404,-C404),COMPLEX(D404,-E404)))))))),IMSUM(IMEXP(IMPRODUCT(0.0205979*A404*$M$3,IMPRODUCT(COMPLEX(0,1),IMSQRT(IMPRODUCT(COMPLEX(B404,-C404),COMPLEX(D404,-E404)))))),IMDIV(1,IMEXP(IMPRODUCT(0.0205979*A404*$M$3,IMPRODUCT(COMPLEX(0,1),IMSQRT(IMPRODUCT(COMPLEX(B404,-C404),COMPLEX(D404,-E404)))))))))),1),IMSUM(IMPRODUCT(IMSQRT(IMDIV(COMPLEX(D404,-E404),COMPLEX(B404,-C404))),IMDIV(IMSUB(IMEXP(IMPRODUCT(0.0205979*A404*$M$3,IMPRODUCT(COMPLEX(0,1),IMSQRT(IMPRODUCT(COMPLEX(B404,-C404),COMPLEX(D404,-E404)))))),IMDIV(1,IMEXP(IMPRODUCT(0.0205979*A404*$M$3,IMPRODUCT(COMPLEX(0,1),IMSQRT(IMPRODUCT(COMPLEX(B404,-C404),COMPLEX(D404,-E404)))))))),IMSUM(IMEXP(IMPRODUCT(0.0205979*A404*$M$3,IMPRODUCT(COMPLEX(0,1),IMSQRT(IMPRODUCT(COMPLEX(B404,-C404),COMPLEX(D404,-E404)))))),IMDIV(1,IMEXP(IMPRODUCT(0.0205979*A404*$M$3,IMPRODUCT(COMPLEX(0,1),IMSQRT(IMPRODUCT(COMPLEX(B404,-C404),COMPLEX(D404,-E404)))))))))),1))))</f>
        <v>-2.59361930183967</v>
      </c>
      <c r="N404" s="15">
        <f>20*LOG10(IMABS(IMDIV(IMSUB(IMPRODUCT(IMSQRT(IMDIV(COMPLEX(D404,-E404),COMPLEX(B404,-C404))),IMDIV(IMSUB(IMEXP(IMPRODUCT(0.0205979*A404*$N$3,IMPRODUCT(COMPLEX(0,1),IMSQRT(IMPRODUCT(COMPLEX(B404,-C404),COMPLEX(D404,-E404)))))),IMDIV(1,IMEXP(IMPRODUCT(0.0205979*A404*$N$3,IMPRODUCT(COMPLEX(0,1),IMSQRT(IMPRODUCT(COMPLEX(B404,-C404),COMPLEX(D404,-E404)))))))),IMSUM(IMEXP(IMPRODUCT(0.0205979*A404*$N$3,IMPRODUCT(COMPLEX(0,1),IMSQRT(IMPRODUCT(COMPLEX(B404,-C404),COMPLEX(D404,-E404)))))),IMDIV(1,IMEXP(IMPRODUCT(0.0205979*A404*$N$3,IMPRODUCT(COMPLEX(0,1),IMSQRT(IMPRODUCT(COMPLEX(B404,-C404),COMPLEX(D404,-E404)))))))))),1),IMSUM(IMPRODUCT(IMSQRT(IMDIV(COMPLEX(D404,-E404),COMPLEX(B404,-C404))),IMDIV(IMSUB(IMEXP(IMPRODUCT(0.0205979*A404*$N$3,IMPRODUCT(COMPLEX(0,1),IMSQRT(IMPRODUCT(COMPLEX(B404,-C404),COMPLEX(D404,-E404)))))),IMDIV(1,IMEXP(IMPRODUCT(0.0205979*A404*$N$3,IMPRODUCT(COMPLEX(0,1),IMSQRT(IMPRODUCT(COMPLEX(B404,-C404),COMPLEX(D404,-E404)))))))),IMSUM(IMEXP(IMPRODUCT(0.0205979*A404*$N$3,IMPRODUCT(COMPLEX(0,1),IMSQRT(IMPRODUCT(COMPLEX(B404,-C404),COMPLEX(D404,-E404)))))),IMDIV(1,IMEXP(IMPRODUCT(0.0205979*A404*$N$3,IMPRODUCT(COMPLEX(0,1),IMSQRT(IMPRODUCT(COMPLEX(B404,-C404),COMPLEX(D404,-E404)))))))))),1))))</f>
        <v>-2.60389375118877</v>
      </c>
      <c r="O404" s="15">
        <f>20*LOG10(IMABS(IMDIV(IMSUB(IMPRODUCT(IMSQRT(IMDIV(COMPLEX(D404,-E404),COMPLEX(B404,-C404))),IMDIV(IMSUB(IMEXP(IMPRODUCT(0.0205979*A404*$O$3,IMPRODUCT(COMPLEX(0,1),IMSQRT(IMPRODUCT(COMPLEX(B404,-C404),COMPLEX(D404,-E404)))))),IMDIV(1,IMEXP(IMPRODUCT(0.0205979*A404*$O$3,IMPRODUCT(COMPLEX(0,1),IMSQRT(IMPRODUCT(COMPLEX(B404,-C404),COMPLEX(D404,-E404)))))))),IMSUM(IMEXP(IMPRODUCT(0.0205979*A404*$O$3,IMPRODUCT(COMPLEX(0,1),IMSQRT(IMPRODUCT(COMPLEX(B404,-C404),COMPLEX(D404,-E404)))))),IMDIV(1,IMEXP(IMPRODUCT(0.0205979*A404*$O$3,IMPRODUCT(COMPLEX(0,1),IMSQRT(IMPRODUCT(COMPLEX(B404,-C404),COMPLEX(D404,-E404)))))))))),1),IMSUM(IMPRODUCT(IMSQRT(IMDIV(COMPLEX(D404,-E404),COMPLEX(B404,-C404))),IMDIV(IMSUB(IMEXP(IMPRODUCT(0.0205979*A404*$O$3,IMPRODUCT(COMPLEX(0,1),IMSQRT(IMPRODUCT(COMPLEX(B404,-C404),COMPLEX(D404,-E404)))))),IMDIV(1,IMEXP(IMPRODUCT(0.0205979*A404*$O$3,IMPRODUCT(COMPLEX(0,1),IMSQRT(IMPRODUCT(COMPLEX(B404,-C404),COMPLEX(D404,-E404)))))))),IMSUM(IMEXP(IMPRODUCT(0.0205979*A404*$O$3,IMPRODUCT(COMPLEX(0,1),IMSQRT(IMPRODUCT(COMPLEX(B404,-C404),COMPLEX(D404,-E404)))))),IMDIV(1,IMEXP(IMPRODUCT(0.0205979*A404*$O$3,IMPRODUCT(COMPLEX(0,1),IMSQRT(IMPRODUCT(COMPLEX(B404,-C404),COMPLEX(D404,-E404)))))))))),1))))</f>
        <v>-2.62507723740642</v>
      </c>
      <c r="P404" s="19">
        <f t="shared" si="73"/>
        <v>1.07269601225323</v>
      </c>
      <c r="Q404" s="19">
        <f t="shared" si="74"/>
        <v>-0.0343211369821591</v>
      </c>
    </row>
    <row r="405" spans="1:17">
      <c r="A405" s="2">
        <v>18</v>
      </c>
      <c r="B405">
        <v>16.437</v>
      </c>
      <c r="C405">
        <v>17.6772</v>
      </c>
      <c r="D405">
        <v>0.6641</v>
      </c>
      <c r="E405">
        <v>-0.0231</v>
      </c>
      <c r="F405" s="14">
        <f>20*LOG10(IMABS(IMDIV(IMSUB(IMPRODUCT(IMSQRT(IMDIV(COMPLEX(D405,-E405),COMPLEX(B405,-C405))),IMDIV(IMSUB(IMEXP(IMPRODUCT(0.0205979*A405*$F$3,IMPRODUCT(COMPLEX(0,1),IMSQRT(IMPRODUCT(COMPLEX(B405,-C405),COMPLEX(D405,-E405)))))),IMDIV(1,IMEXP(IMPRODUCT(0.0205979*A405*$F$3,IMPRODUCT(COMPLEX(0,1),IMSQRT(IMPRODUCT(COMPLEX(B405,-C405),COMPLEX(D405,-E405)))))))),IMSUM(IMEXP(IMPRODUCT(0.0205979*A405*$F$3,IMPRODUCT(COMPLEX(0,1),IMSQRT(IMPRODUCT(COMPLEX(B405,-C405),COMPLEX(D405,-E405)))))),IMDIV(1,IMEXP(IMPRODUCT(0.0205979*A405*$F$3,IMPRODUCT(COMPLEX(0,1),IMSQRT(IMPRODUCT(COMPLEX(B405,-C405),COMPLEX(D405,-E405)))))))))),1),IMSUM(IMPRODUCT(IMSQRT(IMDIV(COMPLEX(D405,-E405),COMPLEX(B405,-C405))),IMDIV(IMSUB(IMEXP(IMPRODUCT(0.0205979*A405*$F$3,IMPRODUCT(COMPLEX(0,1),IMSQRT(IMPRODUCT(COMPLEX(B405,-C405),COMPLEX(D405,-E405)))))),IMDIV(1,IMEXP(IMPRODUCT(0.0205979*A405*$F$3,IMPRODUCT(COMPLEX(0,1),IMSQRT(IMPRODUCT(COMPLEX(B405,-C405),COMPLEX(D405,-E405)))))))),IMSUM(IMEXP(IMPRODUCT(0.0205979*A405*$F$3,IMPRODUCT(COMPLEX(0,1),IMSQRT(IMPRODUCT(COMPLEX(B405,-C405),COMPLEX(D405,-E405)))))),IMDIV(1,IMEXP(IMPRODUCT(0.0205979*A405*$F$3,IMPRODUCT(COMPLEX(0,1),IMSQRT(IMPRODUCT(COMPLEX(B405,-C405),COMPLEX(D405,-E405)))))))))),1))))</f>
        <v>-3.92447640218353</v>
      </c>
      <c r="G405" s="15">
        <f>20*LOG10(IMABS(IMDIV(IMSUB(IMPRODUCT(IMSQRT(IMDIV(COMPLEX(D405,-E405),COMPLEX(B405,-C405))),IMDIV(IMSUB(IMEXP(IMPRODUCT(0.0205979*A405*$G$3,IMPRODUCT(COMPLEX(0,1),IMSQRT(IMPRODUCT(COMPLEX(B405,-C405),COMPLEX(D405,-E405)))))),IMDIV(1,IMEXP(IMPRODUCT(0.0205979*A405*$G$3,IMPRODUCT(COMPLEX(0,1),IMSQRT(IMPRODUCT(COMPLEX(B405,-C405),COMPLEX(D405,-E405)))))))),IMSUM(IMEXP(IMPRODUCT(0.0205979*A405*$G$3,IMPRODUCT(COMPLEX(0,1),IMSQRT(IMPRODUCT(COMPLEX(B405,-C405),COMPLEX(D405,-E405)))))),IMDIV(1,IMEXP(IMPRODUCT(0.0205979*A405*$G$3,IMPRODUCT(COMPLEX(0,1),IMSQRT(IMPRODUCT(COMPLEX(B405,-C405),COMPLEX(D405,-E405)))))))))),1),IMSUM(IMPRODUCT(IMSQRT(IMDIV(COMPLEX(D405,-E405),COMPLEX(B405,-C405))),IMDIV(IMSUB(IMEXP(IMPRODUCT(0.0205979*A405*$G$3,IMPRODUCT(COMPLEX(0,1),IMSQRT(IMPRODUCT(COMPLEX(B405,-C405),COMPLEX(D405,-E405)))))),IMDIV(1,IMEXP(IMPRODUCT(0.0205979*A405*$G$3,IMPRODUCT(COMPLEX(0,1),IMSQRT(IMPRODUCT(COMPLEX(B405,-C405),COMPLEX(D405,-E405)))))))),IMSUM(IMEXP(IMPRODUCT(0.0205979*A405*$G$3,IMPRODUCT(COMPLEX(0,1),IMSQRT(IMPRODUCT(COMPLEX(B405,-C405),COMPLEX(D405,-E405)))))),IMDIV(1,IMEXP(IMPRODUCT(0.0205979*A405*$G$3,IMPRODUCT(COMPLEX(0,1),IMSQRT(IMPRODUCT(COMPLEX(B405,-C405),COMPLEX(D405,-E405)))))))))),1))))</f>
        <v>-3.53824618055123</v>
      </c>
      <c r="H405" s="15">
        <f>20*LOG10(IMABS(IMDIV(IMSUB(IMPRODUCT(IMSQRT(IMDIV(COMPLEX(D405,-E405),COMPLEX(B405,-C405))),IMDIV(IMSUB(IMEXP(IMPRODUCT(0.0205979*A405*$H$3,IMPRODUCT(COMPLEX(0,1),IMSQRT(IMPRODUCT(COMPLEX(B405,-C405),COMPLEX(D405,-E405)))))),IMDIV(1,IMEXP(IMPRODUCT(0.0205979*A405*$H$3,IMPRODUCT(COMPLEX(0,1),IMSQRT(IMPRODUCT(COMPLEX(B405,-C405),COMPLEX(D405,-E405)))))))),IMSUM(IMEXP(IMPRODUCT(0.0205979*A405*$H$3,IMPRODUCT(COMPLEX(0,1),IMSQRT(IMPRODUCT(COMPLEX(B405,-C405),COMPLEX(D405,-E405)))))),IMDIV(1,IMEXP(IMPRODUCT(0.0205979*A405*$H$3,IMPRODUCT(COMPLEX(0,1),IMSQRT(IMPRODUCT(COMPLEX(B405,-C405),COMPLEX(D405,-E405)))))))))),1),IMSUM(IMPRODUCT(IMSQRT(IMDIV(COMPLEX(D405,-E405),COMPLEX(B405,-C405))),IMDIV(IMSUB(IMEXP(IMPRODUCT(0.0205979*A405*$H$3,IMPRODUCT(COMPLEX(0,1),IMSQRT(IMPRODUCT(COMPLEX(B405,-C405),COMPLEX(D405,-E405)))))),IMDIV(1,IMEXP(IMPRODUCT(0.0205979*A405*$H$3,IMPRODUCT(COMPLEX(0,1),IMSQRT(IMPRODUCT(COMPLEX(B405,-C405),COMPLEX(D405,-E405)))))))),IMSUM(IMEXP(IMPRODUCT(0.0205979*A405*$H$3,IMPRODUCT(COMPLEX(0,1),IMSQRT(IMPRODUCT(COMPLEX(B405,-C405),COMPLEX(D405,-E405)))))),IMDIV(1,IMEXP(IMPRODUCT(0.0205979*A405*$H$3,IMPRODUCT(COMPLEX(0,1),IMSQRT(IMPRODUCT(COMPLEX(B405,-C405),COMPLEX(D405,-E405)))))))))),1))))</f>
        <v>-2.41237598930668</v>
      </c>
      <c r="I405" s="15">
        <f>20*LOG10(IMABS(IMDIV(IMSUB(IMPRODUCT(IMSQRT(IMDIV(COMPLEX(D405,-E405),COMPLEX(B405,-C405))),IMDIV(IMSUB(IMEXP(IMPRODUCT(0.0205979*A405*$I$3,IMPRODUCT(COMPLEX(0,1),IMSQRT(IMPRODUCT(COMPLEX(B405,-C405),COMPLEX(D405,-E405)))))),IMDIV(1,IMEXP(IMPRODUCT(0.0205979*A405*$I$3,IMPRODUCT(COMPLEX(0,1),IMSQRT(IMPRODUCT(COMPLEX(B405,-C405),COMPLEX(D405,-E405)))))))),IMSUM(IMEXP(IMPRODUCT(0.0205979*A405*$I$3,IMPRODUCT(COMPLEX(0,1),IMSQRT(IMPRODUCT(COMPLEX(B405,-C405),COMPLEX(D405,-E405)))))),IMDIV(1,IMEXP(IMPRODUCT(0.0205979*A405*$I$3,IMPRODUCT(COMPLEX(0,1),IMSQRT(IMPRODUCT(COMPLEX(B405,-C405),COMPLEX(D405,-E405)))))))))),1),IMSUM(IMPRODUCT(IMSQRT(IMDIV(COMPLEX(D405,-E405),COMPLEX(B405,-C405))),IMDIV(IMSUB(IMEXP(IMPRODUCT(0.0205979*A405*$I$3,IMPRODUCT(COMPLEX(0,1),IMSQRT(IMPRODUCT(COMPLEX(B405,-C405),COMPLEX(D405,-E405)))))),IMDIV(1,IMEXP(IMPRODUCT(0.0205979*A405*$I$3,IMPRODUCT(COMPLEX(0,1),IMSQRT(IMPRODUCT(COMPLEX(B405,-C405),COMPLEX(D405,-E405)))))))),IMSUM(IMEXP(IMPRODUCT(0.0205979*A405*$I$3,IMPRODUCT(COMPLEX(0,1),IMSQRT(IMPRODUCT(COMPLEX(B405,-C405),COMPLEX(D405,-E405)))))),IMDIV(1,IMEXP(IMPRODUCT(0.0205979*A405*$I$3,IMPRODUCT(COMPLEX(0,1),IMSQRT(IMPRODUCT(COMPLEX(B405,-C405),COMPLEX(D405,-E405)))))))))),1))))</f>
        <v>-2.30693850284954</v>
      </c>
      <c r="J405" s="15">
        <f>20*LOG10(IMABS(IMDIV(IMSUB(IMPRODUCT(IMSQRT(IMDIV(COMPLEX(D405,-E405),COMPLEX(B405,-C405))),IMDIV(IMSUB(IMEXP(IMPRODUCT(0.0205979*A405*$J$3,IMPRODUCT(COMPLEX(0,1),IMSQRT(IMPRODUCT(COMPLEX(B405,-C405),COMPLEX(D405,-E405)))))),IMDIV(1,IMEXP(IMPRODUCT(0.0205979*A405*$J$3,IMPRODUCT(COMPLEX(0,1),IMSQRT(IMPRODUCT(COMPLEX(B405,-C405),COMPLEX(D405,-E405)))))))),IMSUM(IMEXP(IMPRODUCT(0.0205979*A405*$J$3,IMPRODUCT(COMPLEX(0,1),IMSQRT(IMPRODUCT(COMPLEX(B405,-C405),COMPLEX(D405,-E405)))))),IMDIV(1,IMEXP(IMPRODUCT(0.0205979*A405*$J$3,IMPRODUCT(COMPLEX(0,1),IMSQRT(IMPRODUCT(COMPLEX(B405,-C405),COMPLEX(D405,-E405)))))))))),1),IMSUM(IMPRODUCT(IMSQRT(IMDIV(COMPLEX(D405,-E405),COMPLEX(B405,-C405))),IMDIV(IMSUB(IMEXP(IMPRODUCT(0.0205979*A405*$J$3,IMPRODUCT(COMPLEX(0,1),IMSQRT(IMPRODUCT(COMPLEX(B405,-C405),COMPLEX(D405,-E405)))))),IMDIV(1,IMEXP(IMPRODUCT(0.0205979*A405*$J$3,IMPRODUCT(COMPLEX(0,1),IMSQRT(IMPRODUCT(COMPLEX(B405,-C405),COMPLEX(D405,-E405)))))))),IMSUM(IMEXP(IMPRODUCT(0.0205979*A405*$J$3,IMPRODUCT(COMPLEX(0,1),IMSQRT(IMPRODUCT(COMPLEX(B405,-C405),COMPLEX(D405,-E405)))))),IMDIV(1,IMEXP(IMPRODUCT(0.0205979*A405*$J$3,IMPRODUCT(COMPLEX(0,1),IMSQRT(IMPRODUCT(COMPLEX(B405,-C405),COMPLEX(D405,-E405)))))))))),1))))</f>
        <v>-2.60833665080283</v>
      </c>
      <c r="K405" s="15">
        <f>20*LOG10(IMABS(IMDIV(IMSUB(IMPRODUCT(IMSQRT(IMDIV(COMPLEX(D405,-E405),COMPLEX(B405,-C405))),IMDIV(IMSUB(IMEXP(IMPRODUCT(0.0205979*A405*$K$3,IMPRODUCT(COMPLEX(0,1),IMSQRT(IMPRODUCT(COMPLEX(B405,-C405),COMPLEX(D405,-E405)))))),IMDIV(1,IMEXP(IMPRODUCT(0.0205979*A405*$K$3,IMPRODUCT(COMPLEX(0,1),IMSQRT(IMPRODUCT(COMPLEX(B405,-C405),COMPLEX(D405,-E405)))))))),IMSUM(IMEXP(IMPRODUCT(0.0205979*A405*$K$3,IMPRODUCT(COMPLEX(0,1),IMSQRT(IMPRODUCT(COMPLEX(B405,-C405),COMPLEX(D405,-E405)))))),IMDIV(1,IMEXP(IMPRODUCT(0.0205979*A405*$K$3,IMPRODUCT(COMPLEX(0,1),IMSQRT(IMPRODUCT(COMPLEX(B405,-C405),COMPLEX(D405,-E405)))))))))),1),IMSUM(IMPRODUCT(IMSQRT(IMDIV(COMPLEX(D405,-E405),COMPLEX(B405,-C405))),IMDIV(IMSUB(IMEXP(IMPRODUCT(0.0205979*A405*$K$3,IMPRODUCT(COMPLEX(0,1),IMSQRT(IMPRODUCT(COMPLEX(B405,-C405),COMPLEX(D405,-E405)))))),IMDIV(1,IMEXP(IMPRODUCT(0.0205979*A405*$K$3,IMPRODUCT(COMPLEX(0,1),IMSQRT(IMPRODUCT(COMPLEX(B405,-C405),COMPLEX(D405,-E405)))))))),IMSUM(IMEXP(IMPRODUCT(0.0205979*A405*$K$3,IMPRODUCT(COMPLEX(0,1),IMSQRT(IMPRODUCT(COMPLEX(B405,-C405),COMPLEX(D405,-E405)))))),IMDIV(1,IMEXP(IMPRODUCT(0.0205979*A405*$K$3,IMPRODUCT(COMPLEX(0,1),IMSQRT(IMPRODUCT(COMPLEX(B405,-C405),COMPLEX(D405,-E405)))))))))),1))))</f>
        <v>-2.73636342932558</v>
      </c>
      <c r="L405" s="15">
        <f>20*LOG10(IMABS(IMDIV(IMSUB(IMPRODUCT(IMSQRT(IMDIV(COMPLEX(D405,-E405),COMPLEX(B405,-C405))),IMDIV(IMSUB(IMEXP(IMPRODUCT(0.0205979*A405*$L$3,IMPRODUCT(COMPLEX(0,1),IMSQRT(IMPRODUCT(COMPLEX(B405,-C405),COMPLEX(D405,-E405)))))),IMDIV(1,IMEXP(IMPRODUCT(0.0205979*A405*$L$3,IMPRODUCT(COMPLEX(0,1),IMSQRT(IMPRODUCT(COMPLEX(B405,-C405),COMPLEX(D405,-E405)))))))),IMSUM(IMEXP(IMPRODUCT(0.0205979*A405*$L$3,IMPRODUCT(COMPLEX(0,1),IMSQRT(IMPRODUCT(COMPLEX(B405,-C405),COMPLEX(D405,-E405)))))),IMDIV(1,IMEXP(IMPRODUCT(0.0205979*A405*$L$3,IMPRODUCT(COMPLEX(0,1),IMSQRT(IMPRODUCT(COMPLEX(B405,-C405),COMPLEX(D405,-E405)))))))))),1),IMSUM(IMPRODUCT(IMSQRT(IMDIV(COMPLEX(D405,-E405),COMPLEX(B405,-C405))),IMDIV(IMSUB(IMEXP(IMPRODUCT(0.0205979*A405*$L$3,IMPRODUCT(COMPLEX(0,1),IMSQRT(IMPRODUCT(COMPLEX(B405,-C405),COMPLEX(D405,-E405)))))),IMDIV(1,IMEXP(IMPRODUCT(0.0205979*A405*$L$3,IMPRODUCT(COMPLEX(0,1),IMSQRT(IMPRODUCT(COMPLEX(B405,-C405),COMPLEX(D405,-E405)))))))),IMSUM(IMEXP(IMPRODUCT(0.0205979*A405*$L$3,IMPRODUCT(COMPLEX(0,1),IMSQRT(IMPRODUCT(COMPLEX(B405,-C405),COMPLEX(D405,-E405)))))),IMDIV(1,IMEXP(IMPRODUCT(0.0205979*A405*$L$3,IMPRODUCT(COMPLEX(0,1),IMSQRT(IMPRODUCT(COMPLEX(B405,-C405),COMPLEX(D405,-E405)))))))))),1))))</f>
        <v>-2.65680036314544</v>
      </c>
      <c r="M405" s="15">
        <f>20*LOG10(IMABS(IMDIV(IMSUB(IMPRODUCT(IMSQRT(IMDIV(COMPLEX(D405,-E405),COMPLEX(B405,-C405))),IMDIV(IMSUB(IMEXP(IMPRODUCT(0.0205979*A405*$M$3,IMPRODUCT(COMPLEX(0,1),IMSQRT(IMPRODUCT(COMPLEX(B405,-C405),COMPLEX(D405,-E405)))))),IMDIV(1,IMEXP(IMPRODUCT(0.0205979*A405*$M$3,IMPRODUCT(COMPLEX(0,1),IMSQRT(IMPRODUCT(COMPLEX(B405,-C405),COMPLEX(D405,-E405)))))))),IMSUM(IMEXP(IMPRODUCT(0.0205979*A405*$M$3,IMPRODUCT(COMPLEX(0,1),IMSQRT(IMPRODUCT(COMPLEX(B405,-C405),COMPLEX(D405,-E405)))))),IMDIV(1,IMEXP(IMPRODUCT(0.0205979*A405*$M$3,IMPRODUCT(COMPLEX(0,1),IMSQRT(IMPRODUCT(COMPLEX(B405,-C405),COMPLEX(D405,-E405)))))))))),1),IMSUM(IMPRODUCT(IMSQRT(IMDIV(COMPLEX(D405,-E405),COMPLEX(B405,-C405))),IMDIV(IMSUB(IMEXP(IMPRODUCT(0.0205979*A405*$M$3,IMPRODUCT(COMPLEX(0,1),IMSQRT(IMPRODUCT(COMPLEX(B405,-C405),COMPLEX(D405,-E405)))))),IMDIV(1,IMEXP(IMPRODUCT(0.0205979*A405*$M$3,IMPRODUCT(COMPLEX(0,1),IMSQRT(IMPRODUCT(COMPLEX(B405,-C405),COMPLEX(D405,-E405)))))))),IMSUM(IMEXP(IMPRODUCT(0.0205979*A405*$M$3,IMPRODUCT(COMPLEX(0,1),IMSQRT(IMPRODUCT(COMPLEX(B405,-C405),COMPLEX(D405,-E405)))))),IMDIV(1,IMEXP(IMPRODUCT(0.0205979*A405*$M$3,IMPRODUCT(COMPLEX(0,1),IMSQRT(IMPRODUCT(COMPLEX(B405,-C405),COMPLEX(D405,-E405)))))))))),1))))</f>
        <v>-2.60203018206904</v>
      </c>
      <c r="N405" s="15">
        <f>20*LOG10(IMABS(IMDIV(IMSUB(IMPRODUCT(IMSQRT(IMDIV(COMPLEX(D405,-E405),COMPLEX(B405,-C405))),IMDIV(IMSUB(IMEXP(IMPRODUCT(0.0205979*A405*$N$3,IMPRODUCT(COMPLEX(0,1),IMSQRT(IMPRODUCT(COMPLEX(B405,-C405),COMPLEX(D405,-E405)))))),IMDIV(1,IMEXP(IMPRODUCT(0.0205979*A405*$N$3,IMPRODUCT(COMPLEX(0,1),IMSQRT(IMPRODUCT(COMPLEX(B405,-C405),COMPLEX(D405,-E405)))))))),IMSUM(IMEXP(IMPRODUCT(0.0205979*A405*$N$3,IMPRODUCT(COMPLEX(0,1),IMSQRT(IMPRODUCT(COMPLEX(B405,-C405),COMPLEX(D405,-E405)))))),IMDIV(1,IMEXP(IMPRODUCT(0.0205979*A405*$N$3,IMPRODUCT(COMPLEX(0,1),IMSQRT(IMPRODUCT(COMPLEX(B405,-C405),COMPLEX(D405,-E405)))))))))),1),IMSUM(IMPRODUCT(IMSQRT(IMDIV(COMPLEX(D405,-E405),COMPLEX(B405,-C405))),IMDIV(IMSUB(IMEXP(IMPRODUCT(0.0205979*A405*$N$3,IMPRODUCT(COMPLEX(0,1),IMSQRT(IMPRODUCT(COMPLEX(B405,-C405),COMPLEX(D405,-E405)))))),IMDIV(1,IMEXP(IMPRODUCT(0.0205979*A405*$N$3,IMPRODUCT(COMPLEX(0,1),IMSQRT(IMPRODUCT(COMPLEX(B405,-C405),COMPLEX(D405,-E405)))))))),IMSUM(IMEXP(IMPRODUCT(0.0205979*A405*$N$3,IMPRODUCT(COMPLEX(0,1),IMSQRT(IMPRODUCT(COMPLEX(B405,-C405),COMPLEX(D405,-E405)))))),IMDIV(1,IMEXP(IMPRODUCT(0.0205979*A405*$N$3,IMPRODUCT(COMPLEX(0,1),IMSQRT(IMPRODUCT(COMPLEX(B405,-C405),COMPLEX(D405,-E405)))))))))),1))))</f>
        <v>-2.6140647294702</v>
      </c>
      <c r="O405" s="15">
        <f>20*LOG10(IMABS(IMDIV(IMSUB(IMPRODUCT(IMSQRT(IMDIV(COMPLEX(D405,-E405),COMPLEX(B405,-C405))),IMDIV(IMSUB(IMEXP(IMPRODUCT(0.0205979*A405*$O$3,IMPRODUCT(COMPLEX(0,1),IMSQRT(IMPRODUCT(COMPLEX(B405,-C405),COMPLEX(D405,-E405)))))),IMDIV(1,IMEXP(IMPRODUCT(0.0205979*A405*$O$3,IMPRODUCT(COMPLEX(0,1),IMSQRT(IMPRODUCT(COMPLEX(B405,-C405),COMPLEX(D405,-E405)))))))),IMSUM(IMEXP(IMPRODUCT(0.0205979*A405*$O$3,IMPRODUCT(COMPLEX(0,1),IMSQRT(IMPRODUCT(COMPLEX(B405,-C405),COMPLEX(D405,-E405)))))),IMDIV(1,IMEXP(IMPRODUCT(0.0205979*A405*$O$3,IMPRODUCT(COMPLEX(0,1),IMSQRT(IMPRODUCT(COMPLEX(B405,-C405),COMPLEX(D405,-E405)))))))))),1),IMSUM(IMPRODUCT(IMSQRT(IMDIV(COMPLEX(D405,-E405),COMPLEX(B405,-C405))),IMDIV(IMSUB(IMEXP(IMPRODUCT(0.0205979*A405*$O$3,IMPRODUCT(COMPLEX(0,1),IMSQRT(IMPRODUCT(COMPLEX(B405,-C405),COMPLEX(D405,-E405)))))),IMDIV(1,IMEXP(IMPRODUCT(0.0205979*A405*$O$3,IMPRODUCT(COMPLEX(0,1),IMSQRT(IMPRODUCT(COMPLEX(B405,-C405),COMPLEX(D405,-E405)))))))),IMSUM(IMEXP(IMPRODUCT(0.0205979*A405*$O$3,IMPRODUCT(COMPLEX(0,1),IMSQRT(IMPRODUCT(COMPLEX(B405,-C405),COMPLEX(D405,-E405)))))),IMDIV(1,IMEXP(IMPRODUCT(0.0205979*A405*$O$3,IMPRODUCT(COMPLEX(0,1),IMSQRT(IMPRODUCT(COMPLEX(B405,-C405),COMPLEX(D405,-E405)))))))))),1))))</f>
        <v>-2.63457393081489</v>
      </c>
      <c r="P405" s="19">
        <f t="shared" si="73"/>
        <v>1.07545172476729</v>
      </c>
      <c r="Q405" s="19">
        <f t="shared" si="74"/>
        <v>-0.0347839180846258</v>
      </c>
    </row>
    <row r="406" spans="1:17">
      <c r="A406" s="7">
        <v>2</v>
      </c>
      <c r="B406">
        <v>30.8807</v>
      </c>
      <c r="C406">
        <v>26.7172</v>
      </c>
      <c r="D406">
        <v>0.8997</v>
      </c>
      <c r="E406">
        <v>-0.1211</v>
      </c>
      <c r="F406" s="14">
        <f>20*LOG10(IMABS(IMDIV(IMSUB(IMPRODUCT(IMSQRT(IMDIV(COMPLEX(D406,-E406),COMPLEX(B406,-C406))),IMDIV(IMSUB(IMEXP(IMPRODUCT(0.0205979*A406*$F$3,IMPRODUCT(COMPLEX(0,1),IMSQRT(IMPRODUCT(COMPLEX(B406,-C406),COMPLEX(D406,-E406)))))),IMDIV(1,IMEXP(IMPRODUCT(0.0205979*A406*$F$3,IMPRODUCT(COMPLEX(0,1),IMSQRT(IMPRODUCT(COMPLEX(B406,-C406),COMPLEX(D406,-E406)))))))),IMSUM(IMEXP(IMPRODUCT(0.0205979*A406*$F$3,IMPRODUCT(COMPLEX(0,1),IMSQRT(IMPRODUCT(COMPLEX(B406,-C406),COMPLEX(D406,-E406)))))),IMDIV(1,IMEXP(IMPRODUCT(0.0205979*A406*$F$3,IMPRODUCT(COMPLEX(0,1),IMSQRT(IMPRODUCT(COMPLEX(B406,-C406),COMPLEX(D406,-E406)))))))))),1),IMSUM(IMPRODUCT(IMSQRT(IMDIV(COMPLEX(D406,-E406),COMPLEX(B406,-C406))),IMDIV(IMSUB(IMEXP(IMPRODUCT(0.0205979*A406*$F$3,IMPRODUCT(COMPLEX(0,1),IMSQRT(IMPRODUCT(COMPLEX(B406,-C406),COMPLEX(D406,-E406)))))),IMDIV(1,IMEXP(IMPRODUCT(0.0205979*A406*$F$3,IMPRODUCT(COMPLEX(0,1),IMSQRT(IMPRODUCT(COMPLEX(B406,-C406),COMPLEX(D406,-E406)))))))),IMSUM(IMEXP(IMPRODUCT(0.0205979*A406*$F$3,IMPRODUCT(COMPLEX(0,1),IMSQRT(IMPRODUCT(COMPLEX(B406,-C406),COMPLEX(D406,-E406)))))),IMDIV(1,IMEXP(IMPRODUCT(0.0205979*A406*$F$3,IMPRODUCT(COMPLEX(0,1),IMSQRT(IMPRODUCT(COMPLEX(B406,-C406),COMPLEX(D406,-E406)))))))))),1))))</f>
        <v>0.0803760075979912</v>
      </c>
      <c r="G406" s="15">
        <f>20*LOG10(IMABS(IMDIV(IMSUB(IMPRODUCT(IMSQRT(IMDIV(COMPLEX(D406,-E406),COMPLEX(B406,-C406))),IMDIV(IMSUB(IMEXP(IMPRODUCT(0.0205979*A406*$G$3,IMPRODUCT(COMPLEX(0,1),IMSQRT(IMPRODUCT(COMPLEX(B406,-C406),COMPLEX(D406,-E406)))))),IMDIV(1,IMEXP(IMPRODUCT(0.0205979*A406*$G$3,IMPRODUCT(COMPLEX(0,1),IMSQRT(IMPRODUCT(COMPLEX(B406,-C406),COMPLEX(D406,-E406)))))))),IMSUM(IMEXP(IMPRODUCT(0.0205979*A406*$G$3,IMPRODUCT(COMPLEX(0,1),IMSQRT(IMPRODUCT(COMPLEX(B406,-C406),COMPLEX(D406,-E406)))))),IMDIV(1,IMEXP(IMPRODUCT(0.0205979*A406*$G$3,IMPRODUCT(COMPLEX(0,1),IMSQRT(IMPRODUCT(COMPLEX(B406,-C406),COMPLEX(D406,-E406)))))))))),1),IMSUM(IMPRODUCT(IMSQRT(IMDIV(COMPLEX(D406,-E406),COMPLEX(B406,-C406))),IMDIV(IMSUB(IMEXP(IMPRODUCT(0.0205979*A406*$G$3,IMPRODUCT(COMPLEX(0,1),IMSQRT(IMPRODUCT(COMPLEX(B406,-C406),COMPLEX(D406,-E406)))))),IMDIV(1,IMEXP(IMPRODUCT(0.0205979*A406*$G$3,IMPRODUCT(COMPLEX(0,1),IMSQRT(IMPRODUCT(COMPLEX(B406,-C406),COMPLEX(D406,-E406)))))))),IMSUM(IMEXP(IMPRODUCT(0.0205979*A406*$G$3,IMPRODUCT(COMPLEX(0,1),IMSQRT(IMPRODUCT(COMPLEX(B406,-C406),COMPLEX(D406,-E406)))))),IMDIV(1,IMEXP(IMPRODUCT(0.0205979*A406*$G$3,IMPRODUCT(COMPLEX(0,1),IMSQRT(IMPRODUCT(COMPLEX(B406,-C406),COMPLEX(D406,-E406)))))))))),1))))</f>
        <v>0.107435067792993</v>
      </c>
      <c r="H406" s="15">
        <f>20*LOG10(IMABS(IMDIV(IMSUB(IMPRODUCT(IMSQRT(IMDIV(COMPLEX(D406,-E406),COMPLEX(B406,-C406))),IMDIV(IMSUB(IMEXP(IMPRODUCT(0.0205979*A406*$H$3,IMPRODUCT(COMPLEX(0,1),IMSQRT(IMPRODUCT(COMPLEX(B406,-C406),COMPLEX(D406,-E406)))))),IMDIV(1,IMEXP(IMPRODUCT(0.0205979*A406*$H$3,IMPRODUCT(COMPLEX(0,1),IMSQRT(IMPRODUCT(COMPLEX(B406,-C406),COMPLEX(D406,-E406)))))))),IMSUM(IMEXP(IMPRODUCT(0.0205979*A406*$H$3,IMPRODUCT(COMPLEX(0,1),IMSQRT(IMPRODUCT(COMPLEX(B406,-C406),COMPLEX(D406,-E406)))))),IMDIV(1,IMEXP(IMPRODUCT(0.0205979*A406*$H$3,IMPRODUCT(COMPLEX(0,1),IMSQRT(IMPRODUCT(COMPLEX(B406,-C406),COMPLEX(D406,-E406)))))))))),1),IMSUM(IMPRODUCT(IMSQRT(IMDIV(COMPLEX(D406,-E406),COMPLEX(B406,-C406))),IMDIV(IMSUB(IMEXP(IMPRODUCT(0.0205979*A406*$H$3,IMPRODUCT(COMPLEX(0,1),IMSQRT(IMPRODUCT(COMPLEX(B406,-C406),COMPLEX(D406,-E406)))))),IMDIV(1,IMEXP(IMPRODUCT(0.0205979*A406*$H$3,IMPRODUCT(COMPLEX(0,1),IMSQRT(IMPRODUCT(COMPLEX(B406,-C406),COMPLEX(D406,-E406)))))))),IMSUM(IMEXP(IMPRODUCT(0.0205979*A406*$H$3,IMPRODUCT(COMPLEX(0,1),IMSQRT(IMPRODUCT(COMPLEX(B406,-C406),COMPLEX(D406,-E406)))))),IMDIV(1,IMEXP(IMPRODUCT(0.0205979*A406*$H$3,IMPRODUCT(COMPLEX(0,1),IMSQRT(IMPRODUCT(COMPLEX(B406,-C406),COMPLEX(D406,-E406)))))))))),1))))</f>
        <v>0.115022016497982</v>
      </c>
      <c r="I406" s="15">
        <f>20*LOG10(IMABS(IMDIV(IMSUB(IMPRODUCT(IMSQRT(IMDIV(COMPLEX(D406,-E406),COMPLEX(B406,-C406))),IMDIV(IMSUB(IMEXP(IMPRODUCT(0.0205979*A406*$I$3,IMPRODUCT(COMPLEX(0,1),IMSQRT(IMPRODUCT(COMPLEX(B406,-C406),COMPLEX(D406,-E406)))))),IMDIV(1,IMEXP(IMPRODUCT(0.0205979*A406*$I$3,IMPRODUCT(COMPLEX(0,1),IMSQRT(IMPRODUCT(COMPLEX(B406,-C406),COMPLEX(D406,-E406)))))))),IMSUM(IMEXP(IMPRODUCT(0.0205979*A406*$I$3,IMPRODUCT(COMPLEX(0,1),IMSQRT(IMPRODUCT(COMPLEX(B406,-C406),COMPLEX(D406,-E406)))))),IMDIV(1,IMEXP(IMPRODUCT(0.0205979*A406*$I$3,IMPRODUCT(COMPLEX(0,1),IMSQRT(IMPRODUCT(COMPLEX(B406,-C406),COMPLEX(D406,-E406)))))))))),1),IMSUM(IMPRODUCT(IMSQRT(IMDIV(COMPLEX(D406,-E406),COMPLEX(B406,-C406))),IMDIV(IMSUB(IMEXP(IMPRODUCT(0.0205979*A406*$I$3,IMPRODUCT(COMPLEX(0,1),IMSQRT(IMPRODUCT(COMPLEX(B406,-C406),COMPLEX(D406,-E406)))))),IMDIV(1,IMEXP(IMPRODUCT(0.0205979*A406*$I$3,IMPRODUCT(COMPLEX(0,1),IMSQRT(IMPRODUCT(COMPLEX(B406,-C406),COMPLEX(D406,-E406)))))))),IMSUM(IMEXP(IMPRODUCT(0.0205979*A406*$I$3,IMPRODUCT(COMPLEX(0,1),IMSQRT(IMPRODUCT(COMPLEX(B406,-C406),COMPLEX(D406,-E406)))))),IMDIV(1,IMEXP(IMPRODUCT(0.0205979*A406*$I$3,IMPRODUCT(COMPLEX(0,1),IMSQRT(IMPRODUCT(COMPLEX(B406,-C406),COMPLEX(D406,-E406)))))))))),1))))</f>
        <v>0.0892484107813817</v>
      </c>
      <c r="J406" s="15">
        <f>20*LOG10(IMABS(IMDIV(IMSUB(IMPRODUCT(IMSQRT(IMDIV(COMPLEX(D406,-E406),COMPLEX(B406,-C406))),IMDIV(IMSUB(IMEXP(IMPRODUCT(0.0205979*A406*$J$3,IMPRODUCT(COMPLEX(0,1),IMSQRT(IMPRODUCT(COMPLEX(B406,-C406),COMPLEX(D406,-E406)))))),IMDIV(1,IMEXP(IMPRODUCT(0.0205979*A406*$J$3,IMPRODUCT(COMPLEX(0,1),IMSQRT(IMPRODUCT(COMPLEX(B406,-C406),COMPLEX(D406,-E406)))))))),IMSUM(IMEXP(IMPRODUCT(0.0205979*A406*$J$3,IMPRODUCT(COMPLEX(0,1),IMSQRT(IMPRODUCT(COMPLEX(B406,-C406),COMPLEX(D406,-E406)))))),IMDIV(1,IMEXP(IMPRODUCT(0.0205979*A406*$J$3,IMPRODUCT(COMPLEX(0,1),IMSQRT(IMPRODUCT(COMPLEX(B406,-C406),COMPLEX(D406,-E406)))))))))),1),IMSUM(IMPRODUCT(IMSQRT(IMDIV(COMPLEX(D406,-E406),COMPLEX(B406,-C406))),IMDIV(IMSUB(IMEXP(IMPRODUCT(0.0205979*A406*$J$3,IMPRODUCT(COMPLEX(0,1),IMSQRT(IMPRODUCT(COMPLEX(B406,-C406),COMPLEX(D406,-E406)))))),IMDIV(1,IMEXP(IMPRODUCT(0.0205979*A406*$J$3,IMPRODUCT(COMPLEX(0,1),IMSQRT(IMPRODUCT(COMPLEX(B406,-C406),COMPLEX(D406,-E406)))))))),IMSUM(IMEXP(IMPRODUCT(0.0205979*A406*$J$3,IMPRODUCT(COMPLEX(0,1),IMSQRT(IMPRODUCT(COMPLEX(B406,-C406),COMPLEX(D406,-E406)))))),IMDIV(1,IMEXP(IMPRODUCT(0.0205979*A406*$J$3,IMPRODUCT(COMPLEX(0,1),IMSQRT(IMPRODUCT(COMPLEX(B406,-C406),COMPLEX(D406,-E406)))))))))),1))))</f>
        <v>0.00716674873115237</v>
      </c>
      <c r="K406" s="15">
        <f>20*LOG10(IMABS(IMDIV(IMSUB(IMPRODUCT(IMSQRT(IMDIV(COMPLEX(D406,-E406),COMPLEX(B406,-C406))),IMDIV(IMSUB(IMEXP(IMPRODUCT(0.0205979*A406*$K$3,IMPRODUCT(COMPLEX(0,1),IMSQRT(IMPRODUCT(COMPLEX(B406,-C406),COMPLEX(D406,-E406)))))),IMDIV(1,IMEXP(IMPRODUCT(0.0205979*A406*$K$3,IMPRODUCT(COMPLEX(0,1),IMSQRT(IMPRODUCT(COMPLEX(B406,-C406),COMPLEX(D406,-E406)))))))),IMSUM(IMEXP(IMPRODUCT(0.0205979*A406*$K$3,IMPRODUCT(COMPLEX(0,1),IMSQRT(IMPRODUCT(COMPLEX(B406,-C406),COMPLEX(D406,-E406)))))),IMDIV(1,IMEXP(IMPRODUCT(0.0205979*A406*$K$3,IMPRODUCT(COMPLEX(0,1),IMSQRT(IMPRODUCT(COMPLEX(B406,-C406),COMPLEX(D406,-E406)))))))))),1),IMSUM(IMPRODUCT(IMSQRT(IMDIV(COMPLEX(D406,-E406),COMPLEX(B406,-C406))),IMDIV(IMSUB(IMEXP(IMPRODUCT(0.0205979*A406*$K$3,IMPRODUCT(COMPLEX(0,1),IMSQRT(IMPRODUCT(COMPLEX(B406,-C406),COMPLEX(D406,-E406)))))),IMDIV(1,IMEXP(IMPRODUCT(0.0205979*A406*$K$3,IMPRODUCT(COMPLEX(0,1),IMSQRT(IMPRODUCT(COMPLEX(B406,-C406),COMPLEX(D406,-E406)))))))),IMSUM(IMEXP(IMPRODUCT(0.0205979*A406*$K$3,IMPRODUCT(COMPLEX(0,1),IMSQRT(IMPRODUCT(COMPLEX(B406,-C406),COMPLEX(D406,-E406)))))),IMDIV(1,IMEXP(IMPRODUCT(0.0205979*A406*$K$3,IMPRODUCT(COMPLEX(0,1),IMSQRT(IMPRODUCT(COMPLEX(B406,-C406),COMPLEX(D406,-E406)))))))))),1))))</f>
        <v>-0.16936066631893</v>
      </c>
      <c r="L406" s="15">
        <f>20*LOG10(IMABS(IMDIV(IMSUB(IMPRODUCT(IMSQRT(IMDIV(COMPLEX(D406,-E406),COMPLEX(B406,-C406))),IMDIV(IMSUB(IMEXP(IMPRODUCT(0.0205979*A406*$L$3,IMPRODUCT(COMPLEX(0,1),IMSQRT(IMPRODUCT(COMPLEX(B406,-C406),COMPLEX(D406,-E406)))))),IMDIV(1,IMEXP(IMPRODUCT(0.0205979*A406*$L$3,IMPRODUCT(COMPLEX(0,1),IMSQRT(IMPRODUCT(COMPLEX(B406,-C406),COMPLEX(D406,-E406)))))))),IMSUM(IMEXP(IMPRODUCT(0.0205979*A406*$L$3,IMPRODUCT(COMPLEX(0,1),IMSQRT(IMPRODUCT(COMPLEX(B406,-C406),COMPLEX(D406,-E406)))))),IMDIV(1,IMEXP(IMPRODUCT(0.0205979*A406*$L$3,IMPRODUCT(COMPLEX(0,1),IMSQRT(IMPRODUCT(COMPLEX(B406,-C406),COMPLEX(D406,-E406)))))))))),1),IMSUM(IMPRODUCT(IMSQRT(IMDIV(COMPLEX(D406,-E406),COMPLEX(B406,-C406))),IMDIV(IMSUB(IMEXP(IMPRODUCT(0.0205979*A406*$L$3,IMPRODUCT(COMPLEX(0,1),IMSQRT(IMPRODUCT(COMPLEX(B406,-C406),COMPLEX(D406,-E406)))))),IMDIV(1,IMEXP(IMPRODUCT(0.0205979*A406*$L$3,IMPRODUCT(COMPLEX(0,1),IMSQRT(IMPRODUCT(COMPLEX(B406,-C406),COMPLEX(D406,-E406)))))))),IMSUM(IMEXP(IMPRODUCT(0.0205979*A406*$L$3,IMPRODUCT(COMPLEX(0,1),IMSQRT(IMPRODUCT(COMPLEX(B406,-C406),COMPLEX(D406,-E406)))))),IMDIV(1,IMEXP(IMPRODUCT(0.0205979*A406*$L$3,IMPRODUCT(COMPLEX(0,1),IMSQRT(IMPRODUCT(COMPLEX(B406,-C406),COMPLEX(D406,-E406)))))))))),1))))</f>
        <v>-0.501750504432401</v>
      </c>
      <c r="M406" s="15">
        <f>20*LOG10(IMABS(IMDIV(IMSUB(IMPRODUCT(IMSQRT(IMDIV(COMPLEX(D406,-E406),COMPLEX(B406,-C406))),IMDIV(IMSUB(IMEXP(IMPRODUCT(0.0205979*A406*$M$3,IMPRODUCT(COMPLEX(0,1),IMSQRT(IMPRODUCT(COMPLEX(B406,-C406),COMPLEX(D406,-E406)))))),IMDIV(1,IMEXP(IMPRODUCT(0.0205979*A406*$M$3,IMPRODUCT(COMPLEX(0,1),IMSQRT(IMPRODUCT(COMPLEX(B406,-C406),COMPLEX(D406,-E406)))))))),IMSUM(IMEXP(IMPRODUCT(0.0205979*A406*$M$3,IMPRODUCT(COMPLEX(0,1),IMSQRT(IMPRODUCT(COMPLEX(B406,-C406),COMPLEX(D406,-E406)))))),IMDIV(1,IMEXP(IMPRODUCT(0.0205979*A406*$M$3,IMPRODUCT(COMPLEX(0,1),IMSQRT(IMPRODUCT(COMPLEX(B406,-C406),COMPLEX(D406,-E406)))))))))),1),IMSUM(IMPRODUCT(IMSQRT(IMDIV(COMPLEX(D406,-E406),COMPLEX(B406,-C406))),IMDIV(IMSUB(IMEXP(IMPRODUCT(0.0205979*A406*$M$3,IMPRODUCT(COMPLEX(0,1),IMSQRT(IMPRODUCT(COMPLEX(B406,-C406),COMPLEX(D406,-E406)))))),IMDIV(1,IMEXP(IMPRODUCT(0.0205979*A406*$M$3,IMPRODUCT(COMPLEX(0,1),IMSQRT(IMPRODUCT(COMPLEX(B406,-C406),COMPLEX(D406,-E406)))))))),IMSUM(IMEXP(IMPRODUCT(0.0205979*A406*$M$3,IMPRODUCT(COMPLEX(0,1),IMSQRT(IMPRODUCT(COMPLEX(B406,-C406),COMPLEX(D406,-E406)))))),IMDIV(1,IMEXP(IMPRODUCT(0.0205979*A406*$M$3,IMPRODUCT(COMPLEX(0,1),IMSQRT(IMPRODUCT(COMPLEX(B406,-C406),COMPLEX(D406,-E406)))))))))),1))))</f>
        <v>-1.07922944972415</v>
      </c>
      <c r="N406" s="15">
        <f>20*LOG10(IMABS(IMDIV(IMSUB(IMPRODUCT(IMSQRT(IMDIV(COMPLEX(D406,-E406),COMPLEX(B406,-C406))),IMDIV(IMSUB(IMEXP(IMPRODUCT(0.0205979*A406*$N$3,IMPRODUCT(COMPLEX(0,1),IMSQRT(IMPRODUCT(COMPLEX(B406,-C406),COMPLEX(D406,-E406)))))),IMDIV(1,IMEXP(IMPRODUCT(0.0205979*A406*$N$3,IMPRODUCT(COMPLEX(0,1),IMSQRT(IMPRODUCT(COMPLEX(B406,-C406),COMPLEX(D406,-E406)))))))),IMSUM(IMEXP(IMPRODUCT(0.0205979*A406*$N$3,IMPRODUCT(COMPLEX(0,1),IMSQRT(IMPRODUCT(COMPLEX(B406,-C406),COMPLEX(D406,-E406)))))),IMDIV(1,IMEXP(IMPRODUCT(0.0205979*A406*$N$3,IMPRODUCT(COMPLEX(0,1),IMSQRT(IMPRODUCT(COMPLEX(B406,-C406),COMPLEX(D406,-E406)))))))))),1),IMSUM(IMPRODUCT(IMSQRT(IMDIV(COMPLEX(D406,-E406),COMPLEX(B406,-C406))),IMDIV(IMSUB(IMEXP(IMPRODUCT(0.0205979*A406*$N$3,IMPRODUCT(COMPLEX(0,1),IMSQRT(IMPRODUCT(COMPLEX(B406,-C406),COMPLEX(D406,-E406)))))),IMDIV(1,IMEXP(IMPRODUCT(0.0205979*A406*$N$3,IMPRODUCT(COMPLEX(0,1),IMSQRT(IMPRODUCT(COMPLEX(B406,-C406),COMPLEX(D406,-E406)))))))),IMSUM(IMEXP(IMPRODUCT(0.0205979*A406*$N$3,IMPRODUCT(COMPLEX(0,1),IMSQRT(IMPRODUCT(COMPLEX(B406,-C406),COMPLEX(D406,-E406)))))),IMDIV(1,IMEXP(IMPRODUCT(0.0205979*A406*$N$3,IMPRODUCT(COMPLEX(0,1),IMSQRT(IMPRODUCT(COMPLEX(B406,-C406),COMPLEX(D406,-E406)))))))))),1))))</f>
        <v>-1.99805279324788</v>
      </c>
      <c r="O406" s="15">
        <f>20*LOG10(IMABS(IMDIV(IMSUB(IMPRODUCT(IMSQRT(IMDIV(COMPLEX(D406,-E406),COMPLEX(B406,-C406))),IMDIV(IMSUB(IMEXP(IMPRODUCT(0.0205979*A406*$O$3,IMPRODUCT(COMPLEX(0,1),IMSQRT(IMPRODUCT(COMPLEX(B406,-C406),COMPLEX(D406,-E406)))))),IMDIV(1,IMEXP(IMPRODUCT(0.0205979*A406*$O$3,IMPRODUCT(COMPLEX(0,1),IMSQRT(IMPRODUCT(COMPLEX(B406,-C406),COMPLEX(D406,-E406)))))))),IMSUM(IMEXP(IMPRODUCT(0.0205979*A406*$O$3,IMPRODUCT(COMPLEX(0,1),IMSQRT(IMPRODUCT(COMPLEX(B406,-C406),COMPLEX(D406,-E406)))))),IMDIV(1,IMEXP(IMPRODUCT(0.0205979*A406*$O$3,IMPRODUCT(COMPLEX(0,1),IMSQRT(IMPRODUCT(COMPLEX(B406,-C406),COMPLEX(D406,-E406)))))))))),1),IMSUM(IMPRODUCT(IMSQRT(IMDIV(COMPLEX(D406,-E406),COMPLEX(B406,-C406))),IMDIV(IMSUB(IMEXP(IMPRODUCT(0.0205979*A406*$O$3,IMPRODUCT(COMPLEX(0,1),IMSQRT(IMPRODUCT(COMPLEX(B406,-C406),COMPLEX(D406,-E406)))))),IMDIV(1,IMEXP(IMPRODUCT(0.0205979*A406*$O$3,IMPRODUCT(COMPLEX(0,1),IMSQRT(IMPRODUCT(COMPLEX(B406,-C406),COMPLEX(D406,-E406)))))))),IMSUM(IMEXP(IMPRODUCT(0.0205979*A406*$O$3,IMPRODUCT(COMPLEX(0,1),IMSQRT(IMPRODUCT(COMPLEX(B406,-C406),COMPLEX(D406,-E406)))))),IMDIV(1,IMEXP(IMPRODUCT(0.0205979*A406*$O$3,IMPRODUCT(COMPLEX(0,1),IMSQRT(IMPRODUCT(COMPLEX(B406,-C406),COMPLEX(D406,-E406)))))))))),1))))</f>
        <v>-3.26625357835399</v>
      </c>
      <c r="P406" s="19">
        <f t="shared" si="73"/>
        <v>0.865174688397607</v>
      </c>
      <c r="Q406" s="19">
        <f t="shared" si="74"/>
        <v>-0.13460042236301</v>
      </c>
    </row>
    <row r="407" spans="1:17">
      <c r="A407" s="7">
        <v>2.08</v>
      </c>
      <c r="B407">
        <v>30.4171</v>
      </c>
      <c r="C407">
        <v>26.7994</v>
      </c>
      <c r="D407">
        <v>1.0167</v>
      </c>
      <c r="E407">
        <v>-0.0641</v>
      </c>
      <c r="F407" s="14">
        <f>20*LOG10(IMABS(IMDIV(IMSUB(IMPRODUCT(IMSQRT(IMDIV(COMPLEX(D407,-E407),COMPLEX(B407,-C407))),IMDIV(IMSUB(IMEXP(IMPRODUCT(0.0205979*A407*$F$3,IMPRODUCT(COMPLEX(0,1),IMSQRT(IMPRODUCT(COMPLEX(B407,-C407),COMPLEX(D407,-E407)))))),IMDIV(1,IMEXP(IMPRODUCT(0.0205979*A407*$F$3,IMPRODUCT(COMPLEX(0,1),IMSQRT(IMPRODUCT(COMPLEX(B407,-C407),COMPLEX(D407,-E407)))))))),IMSUM(IMEXP(IMPRODUCT(0.0205979*A407*$F$3,IMPRODUCT(COMPLEX(0,1),IMSQRT(IMPRODUCT(COMPLEX(B407,-C407),COMPLEX(D407,-E407)))))),IMDIV(1,IMEXP(IMPRODUCT(0.0205979*A407*$F$3,IMPRODUCT(COMPLEX(0,1),IMSQRT(IMPRODUCT(COMPLEX(B407,-C407),COMPLEX(D407,-E407)))))))))),1),IMSUM(IMPRODUCT(IMSQRT(IMDIV(COMPLEX(D407,-E407),COMPLEX(B407,-C407))),IMDIV(IMSUB(IMEXP(IMPRODUCT(0.0205979*A407*$F$3,IMPRODUCT(COMPLEX(0,1),IMSQRT(IMPRODUCT(COMPLEX(B407,-C407),COMPLEX(D407,-E407)))))),IMDIV(1,IMEXP(IMPRODUCT(0.0205979*A407*$F$3,IMPRODUCT(COMPLEX(0,1),IMSQRT(IMPRODUCT(COMPLEX(B407,-C407),COMPLEX(D407,-E407)))))))),IMSUM(IMEXP(IMPRODUCT(0.0205979*A407*$F$3,IMPRODUCT(COMPLEX(0,1),IMSQRT(IMPRODUCT(COMPLEX(B407,-C407),COMPLEX(D407,-E407)))))),IMDIV(1,IMEXP(IMPRODUCT(0.0205979*A407*$F$3,IMPRODUCT(COMPLEX(0,1),IMSQRT(IMPRODUCT(COMPLEX(B407,-C407),COMPLEX(D407,-E407)))))))))),1))))</f>
        <v>0.0363069640108811</v>
      </c>
      <c r="G407" s="15">
        <f>20*LOG10(IMABS(IMDIV(IMSUB(IMPRODUCT(IMSQRT(IMDIV(COMPLEX(D407,-E407),COMPLEX(B407,-C407))),IMDIV(IMSUB(IMEXP(IMPRODUCT(0.0205979*A407*$G$3,IMPRODUCT(COMPLEX(0,1),IMSQRT(IMPRODUCT(COMPLEX(B407,-C407),COMPLEX(D407,-E407)))))),IMDIV(1,IMEXP(IMPRODUCT(0.0205979*A407*$G$3,IMPRODUCT(COMPLEX(0,1),IMSQRT(IMPRODUCT(COMPLEX(B407,-C407),COMPLEX(D407,-E407)))))))),IMSUM(IMEXP(IMPRODUCT(0.0205979*A407*$G$3,IMPRODUCT(COMPLEX(0,1),IMSQRT(IMPRODUCT(COMPLEX(B407,-C407),COMPLEX(D407,-E407)))))),IMDIV(1,IMEXP(IMPRODUCT(0.0205979*A407*$G$3,IMPRODUCT(COMPLEX(0,1),IMSQRT(IMPRODUCT(COMPLEX(B407,-C407),COMPLEX(D407,-E407)))))))))),1),IMSUM(IMPRODUCT(IMSQRT(IMDIV(COMPLEX(D407,-E407),COMPLEX(B407,-C407))),IMDIV(IMSUB(IMEXP(IMPRODUCT(0.0205979*A407*$G$3,IMPRODUCT(COMPLEX(0,1),IMSQRT(IMPRODUCT(COMPLEX(B407,-C407),COMPLEX(D407,-E407)))))),IMDIV(1,IMEXP(IMPRODUCT(0.0205979*A407*$G$3,IMPRODUCT(COMPLEX(0,1),IMSQRT(IMPRODUCT(COMPLEX(B407,-C407),COMPLEX(D407,-E407)))))))),IMSUM(IMEXP(IMPRODUCT(0.0205979*A407*$G$3,IMPRODUCT(COMPLEX(0,1),IMSQRT(IMPRODUCT(COMPLEX(B407,-C407),COMPLEX(D407,-E407)))))),IMDIV(1,IMEXP(IMPRODUCT(0.0205979*A407*$G$3,IMPRODUCT(COMPLEX(0,1),IMSQRT(IMPRODUCT(COMPLEX(B407,-C407),COMPLEX(D407,-E407)))))))))),1))))</f>
        <v>0.0306124944713785</v>
      </c>
      <c r="H407" s="15">
        <f>20*LOG10(IMABS(IMDIV(IMSUB(IMPRODUCT(IMSQRT(IMDIV(COMPLEX(D407,-E407),COMPLEX(B407,-C407))),IMDIV(IMSUB(IMEXP(IMPRODUCT(0.0205979*A407*$H$3,IMPRODUCT(COMPLEX(0,1),IMSQRT(IMPRODUCT(COMPLEX(B407,-C407),COMPLEX(D407,-E407)))))),IMDIV(1,IMEXP(IMPRODUCT(0.0205979*A407*$H$3,IMPRODUCT(COMPLEX(0,1),IMSQRT(IMPRODUCT(COMPLEX(B407,-C407),COMPLEX(D407,-E407)))))))),IMSUM(IMEXP(IMPRODUCT(0.0205979*A407*$H$3,IMPRODUCT(COMPLEX(0,1),IMSQRT(IMPRODUCT(COMPLEX(B407,-C407),COMPLEX(D407,-E407)))))),IMDIV(1,IMEXP(IMPRODUCT(0.0205979*A407*$H$3,IMPRODUCT(COMPLEX(0,1),IMSQRT(IMPRODUCT(COMPLEX(B407,-C407),COMPLEX(D407,-E407)))))))))),1),IMSUM(IMPRODUCT(IMSQRT(IMDIV(COMPLEX(D407,-E407),COMPLEX(B407,-C407))),IMDIV(IMSUB(IMEXP(IMPRODUCT(0.0205979*A407*$H$3,IMPRODUCT(COMPLEX(0,1),IMSQRT(IMPRODUCT(COMPLEX(B407,-C407),COMPLEX(D407,-E407)))))),IMDIV(1,IMEXP(IMPRODUCT(0.0205979*A407*$H$3,IMPRODUCT(COMPLEX(0,1),IMSQRT(IMPRODUCT(COMPLEX(B407,-C407),COMPLEX(D407,-E407)))))))),IMSUM(IMEXP(IMPRODUCT(0.0205979*A407*$H$3,IMPRODUCT(COMPLEX(0,1),IMSQRT(IMPRODUCT(COMPLEX(B407,-C407),COMPLEX(D407,-E407)))))),IMDIV(1,IMEXP(IMPRODUCT(0.0205979*A407*$H$3,IMPRODUCT(COMPLEX(0,1),IMSQRT(IMPRODUCT(COMPLEX(B407,-C407),COMPLEX(D407,-E407)))))))))),1))))</f>
        <v>-0.0105326253418861</v>
      </c>
      <c r="I407" s="15">
        <f>20*LOG10(IMABS(IMDIV(IMSUB(IMPRODUCT(IMSQRT(IMDIV(COMPLEX(D407,-E407),COMPLEX(B407,-C407))),IMDIV(IMSUB(IMEXP(IMPRODUCT(0.0205979*A407*$I$3,IMPRODUCT(COMPLEX(0,1),IMSQRT(IMPRODUCT(COMPLEX(B407,-C407),COMPLEX(D407,-E407)))))),IMDIV(1,IMEXP(IMPRODUCT(0.0205979*A407*$I$3,IMPRODUCT(COMPLEX(0,1),IMSQRT(IMPRODUCT(COMPLEX(B407,-C407),COMPLEX(D407,-E407)))))))),IMSUM(IMEXP(IMPRODUCT(0.0205979*A407*$I$3,IMPRODUCT(COMPLEX(0,1),IMSQRT(IMPRODUCT(COMPLEX(B407,-C407),COMPLEX(D407,-E407)))))),IMDIV(1,IMEXP(IMPRODUCT(0.0205979*A407*$I$3,IMPRODUCT(COMPLEX(0,1),IMSQRT(IMPRODUCT(COMPLEX(B407,-C407),COMPLEX(D407,-E407)))))))))),1),IMSUM(IMPRODUCT(IMSQRT(IMDIV(COMPLEX(D407,-E407),COMPLEX(B407,-C407))),IMDIV(IMSUB(IMEXP(IMPRODUCT(0.0205979*A407*$I$3,IMPRODUCT(COMPLEX(0,1),IMSQRT(IMPRODUCT(COMPLEX(B407,-C407),COMPLEX(D407,-E407)))))),IMDIV(1,IMEXP(IMPRODUCT(0.0205979*A407*$I$3,IMPRODUCT(COMPLEX(0,1),IMSQRT(IMPRODUCT(COMPLEX(B407,-C407),COMPLEX(D407,-E407)))))))),IMSUM(IMEXP(IMPRODUCT(0.0205979*A407*$I$3,IMPRODUCT(COMPLEX(0,1),IMSQRT(IMPRODUCT(COMPLEX(B407,-C407),COMPLEX(D407,-E407)))))),IMDIV(1,IMEXP(IMPRODUCT(0.0205979*A407*$I$3,IMPRODUCT(COMPLEX(0,1),IMSQRT(IMPRODUCT(COMPLEX(B407,-C407),COMPLEX(D407,-E407)))))))))),1))))</f>
        <v>-0.112322575189598</v>
      </c>
      <c r="J407" s="15">
        <f>20*LOG10(IMABS(IMDIV(IMSUB(IMPRODUCT(IMSQRT(IMDIV(COMPLEX(D407,-E407),COMPLEX(B407,-C407))),IMDIV(IMSUB(IMEXP(IMPRODUCT(0.0205979*A407*$J$3,IMPRODUCT(COMPLEX(0,1),IMSQRT(IMPRODUCT(COMPLEX(B407,-C407),COMPLEX(D407,-E407)))))),IMDIV(1,IMEXP(IMPRODUCT(0.0205979*A407*$J$3,IMPRODUCT(COMPLEX(0,1),IMSQRT(IMPRODUCT(COMPLEX(B407,-C407),COMPLEX(D407,-E407)))))))),IMSUM(IMEXP(IMPRODUCT(0.0205979*A407*$J$3,IMPRODUCT(COMPLEX(0,1),IMSQRT(IMPRODUCT(COMPLEX(B407,-C407),COMPLEX(D407,-E407)))))),IMDIV(1,IMEXP(IMPRODUCT(0.0205979*A407*$J$3,IMPRODUCT(COMPLEX(0,1),IMSQRT(IMPRODUCT(COMPLEX(B407,-C407),COMPLEX(D407,-E407)))))))))),1),IMSUM(IMPRODUCT(IMSQRT(IMDIV(COMPLEX(D407,-E407),COMPLEX(B407,-C407))),IMDIV(IMSUB(IMEXP(IMPRODUCT(0.0205979*A407*$J$3,IMPRODUCT(COMPLEX(0,1),IMSQRT(IMPRODUCT(COMPLEX(B407,-C407),COMPLEX(D407,-E407)))))),IMDIV(1,IMEXP(IMPRODUCT(0.0205979*A407*$J$3,IMPRODUCT(COMPLEX(0,1),IMSQRT(IMPRODUCT(COMPLEX(B407,-C407),COMPLEX(D407,-E407)))))))),IMSUM(IMEXP(IMPRODUCT(0.0205979*A407*$J$3,IMPRODUCT(COMPLEX(0,1),IMSQRT(IMPRODUCT(COMPLEX(B407,-C407),COMPLEX(D407,-E407)))))),IMDIV(1,IMEXP(IMPRODUCT(0.0205979*A407*$J$3,IMPRODUCT(COMPLEX(0,1),IMSQRT(IMPRODUCT(COMPLEX(B407,-C407),COMPLEX(D407,-E407)))))))))),1))))</f>
        <v>-0.315292010115508</v>
      </c>
      <c r="K407" s="15">
        <f>20*LOG10(IMABS(IMDIV(IMSUB(IMPRODUCT(IMSQRT(IMDIV(COMPLEX(D407,-E407),COMPLEX(B407,-C407))),IMDIV(IMSUB(IMEXP(IMPRODUCT(0.0205979*A407*$K$3,IMPRODUCT(COMPLEX(0,1),IMSQRT(IMPRODUCT(COMPLEX(B407,-C407),COMPLEX(D407,-E407)))))),IMDIV(1,IMEXP(IMPRODUCT(0.0205979*A407*$K$3,IMPRODUCT(COMPLEX(0,1),IMSQRT(IMPRODUCT(COMPLEX(B407,-C407),COMPLEX(D407,-E407)))))))),IMSUM(IMEXP(IMPRODUCT(0.0205979*A407*$K$3,IMPRODUCT(COMPLEX(0,1),IMSQRT(IMPRODUCT(COMPLEX(B407,-C407),COMPLEX(D407,-E407)))))),IMDIV(1,IMEXP(IMPRODUCT(0.0205979*A407*$K$3,IMPRODUCT(COMPLEX(0,1),IMSQRT(IMPRODUCT(COMPLEX(B407,-C407),COMPLEX(D407,-E407)))))))))),1),IMSUM(IMPRODUCT(IMSQRT(IMDIV(COMPLEX(D407,-E407),COMPLEX(B407,-C407))),IMDIV(IMSUB(IMEXP(IMPRODUCT(0.0205979*A407*$K$3,IMPRODUCT(COMPLEX(0,1),IMSQRT(IMPRODUCT(COMPLEX(B407,-C407),COMPLEX(D407,-E407)))))),IMDIV(1,IMEXP(IMPRODUCT(0.0205979*A407*$K$3,IMPRODUCT(COMPLEX(0,1),IMSQRT(IMPRODUCT(COMPLEX(B407,-C407),COMPLEX(D407,-E407)))))))),IMSUM(IMEXP(IMPRODUCT(0.0205979*A407*$K$3,IMPRODUCT(COMPLEX(0,1),IMSQRT(IMPRODUCT(COMPLEX(B407,-C407),COMPLEX(D407,-E407)))))),IMDIV(1,IMEXP(IMPRODUCT(0.0205979*A407*$K$3,IMPRODUCT(COMPLEX(0,1),IMSQRT(IMPRODUCT(COMPLEX(B407,-C407),COMPLEX(D407,-E407)))))))))),1))))</f>
        <v>-0.682138663252257</v>
      </c>
      <c r="L407" s="15">
        <f>20*LOG10(IMABS(IMDIV(IMSUB(IMPRODUCT(IMSQRT(IMDIV(COMPLEX(D407,-E407),COMPLEX(B407,-C407))),IMDIV(IMSUB(IMEXP(IMPRODUCT(0.0205979*A407*$L$3,IMPRODUCT(COMPLEX(0,1),IMSQRT(IMPRODUCT(COMPLEX(B407,-C407),COMPLEX(D407,-E407)))))),IMDIV(1,IMEXP(IMPRODUCT(0.0205979*A407*$L$3,IMPRODUCT(COMPLEX(0,1),IMSQRT(IMPRODUCT(COMPLEX(B407,-C407),COMPLEX(D407,-E407)))))))),IMSUM(IMEXP(IMPRODUCT(0.0205979*A407*$L$3,IMPRODUCT(COMPLEX(0,1),IMSQRT(IMPRODUCT(COMPLEX(B407,-C407),COMPLEX(D407,-E407)))))),IMDIV(1,IMEXP(IMPRODUCT(0.0205979*A407*$L$3,IMPRODUCT(COMPLEX(0,1),IMSQRT(IMPRODUCT(COMPLEX(B407,-C407),COMPLEX(D407,-E407)))))))))),1),IMSUM(IMPRODUCT(IMSQRT(IMDIV(COMPLEX(D407,-E407),COMPLEX(B407,-C407))),IMDIV(IMSUB(IMEXP(IMPRODUCT(0.0205979*A407*$L$3,IMPRODUCT(COMPLEX(0,1),IMSQRT(IMPRODUCT(COMPLEX(B407,-C407),COMPLEX(D407,-E407)))))),IMDIV(1,IMEXP(IMPRODUCT(0.0205979*A407*$L$3,IMPRODUCT(COMPLEX(0,1),IMSQRT(IMPRODUCT(COMPLEX(B407,-C407),COMPLEX(D407,-E407)))))))),IMSUM(IMEXP(IMPRODUCT(0.0205979*A407*$L$3,IMPRODUCT(COMPLEX(0,1),IMSQRT(IMPRODUCT(COMPLEX(B407,-C407),COMPLEX(D407,-E407)))))),IMDIV(1,IMEXP(IMPRODUCT(0.0205979*A407*$L$3,IMPRODUCT(COMPLEX(0,1),IMSQRT(IMPRODUCT(COMPLEX(B407,-C407),COMPLEX(D407,-E407)))))))))),1))))</f>
        <v>-1.29749498303236</v>
      </c>
      <c r="M407" s="15">
        <f>20*LOG10(IMABS(IMDIV(IMSUB(IMPRODUCT(IMSQRT(IMDIV(COMPLEX(D407,-E407),COMPLEX(B407,-C407))),IMDIV(IMSUB(IMEXP(IMPRODUCT(0.0205979*A407*$M$3,IMPRODUCT(COMPLEX(0,1),IMSQRT(IMPRODUCT(COMPLEX(B407,-C407),COMPLEX(D407,-E407)))))),IMDIV(1,IMEXP(IMPRODUCT(0.0205979*A407*$M$3,IMPRODUCT(COMPLEX(0,1),IMSQRT(IMPRODUCT(COMPLEX(B407,-C407),COMPLEX(D407,-E407)))))))),IMSUM(IMEXP(IMPRODUCT(0.0205979*A407*$M$3,IMPRODUCT(COMPLEX(0,1),IMSQRT(IMPRODUCT(COMPLEX(B407,-C407),COMPLEX(D407,-E407)))))),IMDIV(1,IMEXP(IMPRODUCT(0.0205979*A407*$M$3,IMPRODUCT(COMPLEX(0,1),IMSQRT(IMPRODUCT(COMPLEX(B407,-C407),COMPLEX(D407,-E407)))))))))),1),IMSUM(IMPRODUCT(IMSQRT(IMDIV(COMPLEX(D407,-E407),COMPLEX(B407,-C407))),IMDIV(IMSUB(IMEXP(IMPRODUCT(0.0205979*A407*$M$3,IMPRODUCT(COMPLEX(0,1),IMSQRT(IMPRODUCT(COMPLEX(B407,-C407),COMPLEX(D407,-E407)))))),IMDIV(1,IMEXP(IMPRODUCT(0.0205979*A407*$M$3,IMPRODUCT(COMPLEX(0,1),IMSQRT(IMPRODUCT(COMPLEX(B407,-C407),COMPLEX(D407,-E407)))))))),IMSUM(IMEXP(IMPRODUCT(0.0205979*A407*$M$3,IMPRODUCT(COMPLEX(0,1),IMSQRT(IMPRODUCT(COMPLEX(B407,-C407),COMPLEX(D407,-E407)))))),IMDIV(1,IMEXP(IMPRODUCT(0.0205979*A407*$M$3,IMPRODUCT(COMPLEX(0,1),IMSQRT(IMPRODUCT(COMPLEX(B407,-C407),COMPLEX(D407,-E407)))))))))),1))))</f>
        <v>-2.23562736211184</v>
      </c>
      <c r="N407" s="15">
        <f>20*LOG10(IMABS(IMDIV(IMSUB(IMPRODUCT(IMSQRT(IMDIV(COMPLEX(D407,-E407),COMPLEX(B407,-C407))),IMDIV(IMSUB(IMEXP(IMPRODUCT(0.0205979*A407*$N$3,IMPRODUCT(COMPLEX(0,1),IMSQRT(IMPRODUCT(COMPLEX(B407,-C407),COMPLEX(D407,-E407)))))),IMDIV(1,IMEXP(IMPRODUCT(0.0205979*A407*$N$3,IMPRODUCT(COMPLEX(0,1),IMSQRT(IMPRODUCT(COMPLEX(B407,-C407),COMPLEX(D407,-E407)))))))),IMSUM(IMEXP(IMPRODUCT(0.0205979*A407*$N$3,IMPRODUCT(COMPLEX(0,1),IMSQRT(IMPRODUCT(COMPLEX(B407,-C407),COMPLEX(D407,-E407)))))),IMDIV(1,IMEXP(IMPRODUCT(0.0205979*A407*$N$3,IMPRODUCT(COMPLEX(0,1),IMSQRT(IMPRODUCT(COMPLEX(B407,-C407),COMPLEX(D407,-E407)))))))))),1),IMSUM(IMPRODUCT(IMSQRT(IMDIV(COMPLEX(D407,-E407),COMPLEX(B407,-C407))),IMDIV(IMSUB(IMEXP(IMPRODUCT(0.0205979*A407*$N$3,IMPRODUCT(COMPLEX(0,1),IMSQRT(IMPRODUCT(COMPLEX(B407,-C407),COMPLEX(D407,-E407)))))),IMDIV(1,IMEXP(IMPRODUCT(0.0205979*A407*$N$3,IMPRODUCT(COMPLEX(0,1),IMSQRT(IMPRODUCT(COMPLEX(B407,-C407),COMPLEX(D407,-E407)))))))),IMSUM(IMEXP(IMPRODUCT(0.0205979*A407*$N$3,IMPRODUCT(COMPLEX(0,1),IMSQRT(IMPRODUCT(COMPLEX(B407,-C407),COMPLEX(D407,-E407)))))),IMDIV(1,IMEXP(IMPRODUCT(0.0205979*A407*$N$3,IMPRODUCT(COMPLEX(0,1),IMSQRT(IMPRODUCT(COMPLEX(B407,-C407),COMPLEX(D407,-E407)))))))))),1))))</f>
        <v>-3.45258732147096</v>
      </c>
      <c r="O407" s="15">
        <f>20*LOG10(IMABS(IMDIV(IMSUB(IMPRODUCT(IMSQRT(IMDIV(COMPLEX(D407,-E407),COMPLEX(B407,-C407))),IMDIV(IMSUB(IMEXP(IMPRODUCT(0.0205979*A407*$O$3,IMPRODUCT(COMPLEX(0,1),IMSQRT(IMPRODUCT(COMPLEX(B407,-C407),COMPLEX(D407,-E407)))))),IMDIV(1,IMEXP(IMPRODUCT(0.0205979*A407*$O$3,IMPRODUCT(COMPLEX(0,1),IMSQRT(IMPRODUCT(COMPLEX(B407,-C407),COMPLEX(D407,-E407)))))))),IMSUM(IMEXP(IMPRODUCT(0.0205979*A407*$O$3,IMPRODUCT(COMPLEX(0,1),IMSQRT(IMPRODUCT(COMPLEX(B407,-C407),COMPLEX(D407,-E407)))))),IMDIV(1,IMEXP(IMPRODUCT(0.0205979*A407*$O$3,IMPRODUCT(COMPLEX(0,1),IMSQRT(IMPRODUCT(COMPLEX(B407,-C407),COMPLEX(D407,-E407)))))))))),1),IMSUM(IMPRODUCT(IMSQRT(IMDIV(COMPLEX(D407,-E407),COMPLEX(B407,-C407))),IMDIV(IMSUB(IMEXP(IMPRODUCT(0.0205979*A407*$O$3,IMPRODUCT(COMPLEX(0,1),IMSQRT(IMPRODUCT(COMPLEX(B407,-C407),COMPLEX(D407,-E407)))))),IMDIV(1,IMEXP(IMPRODUCT(0.0205979*A407*$O$3,IMPRODUCT(COMPLEX(0,1),IMSQRT(IMPRODUCT(COMPLEX(B407,-C407),COMPLEX(D407,-E407)))))))),IMSUM(IMEXP(IMPRODUCT(0.0205979*A407*$O$3,IMPRODUCT(COMPLEX(0,1),IMSQRT(IMPRODUCT(COMPLEX(B407,-C407),COMPLEX(D407,-E407)))))),IMDIV(1,IMEXP(IMPRODUCT(0.0205979*A407*$O$3,IMPRODUCT(COMPLEX(0,1),IMSQRT(IMPRODUCT(COMPLEX(B407,-C407),COMPLEX(D407,-E407)))))))))),1))))</f>
        <v>-4.6249252295613</v>
      </c>
      <c r="P407" s="19">
        <f t="shared" si="73"/>
        <v>0.881063612244428</v>
      </c>
      <c r="Q407" s="19">
        <f t="shared" si="74"/>
        <v>-0.063047113209403</v>
      </c>
    </row>
    <row r="408" spans="1:17">
      <c r="A408" s="7">
        <v>2.16</v>
      </c>
      <c r="B408">
        <v>30.9881</v>
      </c>
      <c r="C408">
        <v>25.8924</v>
      </c>
      <c r="D408">
        <v>0.9923</v>
      </c>
      <c r="E408">
        <v>-0.2027</v>
      </c>
      <c r="F408" s="14">
        <f>20*LOG10(IMABS(IMDIV(IMSUB(IMPRODUCT(IMSQRT(IMDIV(COMPLEX(D408,-E408),COMPLEX(B408,-C408))),IMDIV(IMSUB(IMEXP(IMPRODUCT(0.0205979*A408*$F$3,IMPRODUCT(COMPLEX(0,1),IMSQRT(IMPRODUCT(COMPLEX(B408,-C408),COMPLEX(D408,-E408)))))),IMDIV(1,IMEXP(IMPRODUCT(0.0205979*A408*$F$3,IMPRODUCT(COMPLEX(0,1),IMSQRT(IMPRODUCT(COMPLEX(B408,-C408),COMPLEX(D408,-E408)))))))),IMSUM(IMEXP(IMPRODUCT(0.0205979*A408*$F$3,IMPRODUCT(COMPLEX(0,1),IMSQRT(IMPRODUCT(COMPLEX(B408,-C408),COMPLEX(D408,-E408)))))),IMDIV(1,IMEXP(IMPRODUCT(0.0205979*A408*$F$3,IMPRODUCT(COMPLEX(0,1),IMSQRT(IMPRODUCT(COMPLEX(B408,-C408),COMPLEX(D408,-E408)))))))))),1),IMSUM(IMPRODUCT(IMSQRT(IMDIV(COMPLEX(D408,-E408),COMPLEX(B408,-C408))),IMDIV(IMSUB(IMEXP(IMPRODUCT(0.0205979*A408*$F$3,IMPRODUCT(COMPLEX(0,1),IMSQRT(IMPRODUCT(COMPLEX(B408,-C408),COMPLEX(D408,-E408)))))),IMDIV(1,IMEXP(IMPRODUCT(0.0205979*A408*$F$3,IMPRODUCT(COMPLEX(0,1),IMSQRT(IMPRODUCT(COMPLEX(B408,-C408),COMPLEX(D408,-E408)))))))),IMSUM(IMEXP(IMPRODUCT(0.0205979*A408*$F$3,IMPRODUCT(COMPLEX(0,1),IMSQRT(IMPRODUCT(COMPLEX(B408,-C408),COMPLEX(D408,-E408)))))),IMDIV(1,IMEXP(IMPRODUCT(0.0205979*A408*$F$3,IMPRODUCT(COMPLEX(0,1),IMSQRT(IMPRODUCT(COMPLEX(B408,-C408),COMPLEX(D408,-E408)))))))))),1))))</f>
        <v>0.149752666336568</v>
      </c>
      <c r="G408" s="15">
        <f>20*LOG10(IMABS(IMDIV(IMSUB(IMPRODUCT(IMSQRT(IMDIV(COMPLEX(D408,-E408),COMPLEX(B408,-C408))),IMDIV(IMSUB(IMEXP(IMPRODUCT(0.0205979*A408*$G$3,IMPRODUCT(COMPLEX(0,1),IMSQRT(IMPRODUCT(COMPLEX(B408,-C408),COMPLEX(D408,-E408)))))),IMDIV(1,IMEXP(IMPRODUCT(0.0205979*A408*$G$3,IMPRODUCT(COMPLEX(0,1),IMSQRT(IMPRODUCT(COMPLEX(B408,-C408),COMPLEX(D408,-E408)))))))),IMSUM(IMEXP(IMPRODUCT(0.0205979*A408*$G$3,IMPRODUCT(COMPLEX(0,1),IMSQRT(IMPRODUCT(COMPLEX(B408,-C408),COMPLEX(D408,-E408)))))),IMDIV(1,IMEXP(IMPRODUCT(0.0205979*A408*$G$3,IMPRODUCT(COMPLEX(0,1),IMSQRT(IMPRODUCT(COMPLEX(B408,-C408),COMPLEX(D408,-E408)))))))))),1),IMSUM(IMPRODUCT(IMSQRT(IMDIV(COMPLEX(D408,-E408),COMPLEX(B408,-C408))),IMDIV(IMSUB(IMEXP(IMPRODUCT(0.0205979*A408*$G$3,IMPRODUCT(COMPLEX(0,1),IMSQRT(IMPRODUCT(COMPLEX(B408,-C408),COMPLEX(D408,-E408)))))),IMDIV(1,IMEXP(IMPRODUCT(0.0205979*A408*$G$3,IMPRODUCT(COMPLEX(0,1),IMSQRT(IMPRODUCT(COMPLEX(B408,-C408),COMPLEX(D408,-E408)))))))),IMSUM(IMEXP(IMPRODUCT(0.0205979*A408*$G$3,IMPRODUCT(COMPLEX(0,1),IMSQRT(IMPRODUCT(COMPLEX(B408,-C408),COMPLEX(D408,-E408)))))),IMDIV(1,IMEXP(IMPRODUCT(0.0205979*A408*$G$3,IMPRODUCT(COMPLEX(0,1),IMSQRT(IMPRODUCT(COMPLEX(B408,-C408),COMPLEX(D408,-E408)))))))))),1))))</f>
        <v>0.209300118559722</v>
      </c>
      <c r="H408" s="15">
        <f>20*LOG10(IMABS(IMDIV(IMSUB(IMPRODUCT(IMSQRT(IMDIV(COMPLEX(D408,-E408),COMPLEX(B408,-C408))),IMDIV(IMSUB(IMEXP(IMPRODUCT(0.0205979*A408*$H$3,IMPRODUCT(COMPLEX(0,1),IMSQRT(IMPRODUCT(COMPLEX(B408,-C408),COMPLEX(D408,-E408)))))),IMDIV(1,IMEXP(IMPRODUCT(0.0205979*A408*$H$3,IMPRODUCT(COMPLEX(0,1),IMSQRT(IMPRODUCT(COMPLEX(B408,-C408),COMPLEX(D408,-E408)))))))),IMSUM(IMEXP(IMPRODUCT(0.0205979*A408*$H$3,IMPRODUCT(COMPLEX(0,1),IMSQRT(IMPRODUCT(COMPLEX(B408,-C408),COMPLEX(D408,-E408)))))),IMDIV(1,IMEXP(IMPRODUCT(0.0205979*A408*$H$3,IMPRODUCT(COMPLEX(0,1),IMSQRT(IMPRODUCT(COMPLEX(B408,-C408),COMPLEX(D408,-E408)))))))))),1),IMSUM(IMPRODUCT(IMSQRT(IMDIV(COMPLEX(D408,-E408),COMPLEX(B408,-C408))),IMDIV(IMSUB(IMEXP(IMPRODUCT(0.0205979*A408*$H$3,IMPRODUCT(COMPLEX(0,1),IMSQRT(IMPRODUCT(COMPLEX(B408,-C408),COMPLEX(D408,-E408)))))),IMDIV(1,IMEXP(IMPRODUCT(0.0205979*A408*$H$3,IMPRODUCT(COMPLEX(0,1),IMSQRT(IMPRODUCT(COMPLEX(B408,-C408),COMPLEX(D408,-E408)))))))),IMSUM(IMEXP(IMPRODUCT(0.0205979*A408*$H$3,IMPRODUCT(COMPLEX(0,1),IMSQRT(IMPRODUCT(COMPLEX(B408,-C408),COMPLEX(D408,-E408)))))),IMDIV(1,IMEXP(IMPRODUCT(0.0205979*A408*$H$3,IMPRODUCT(COMPLEX(0,1),IMSQRT(IMPRODUCT(COMPLEX(B408,-C408),COMPLEX(D408,-E408)))))))))),1))))</f>
        <v>0.243494300318443</v>
      </c>
      <c r="I408" s="15">
        <f>20*LOG10(IMABS(IMDIV(IMSUB(IMPRODUCT(IMSQRT(IMDIV(COMPLEX(D408,-E408),COMPLEX(B408,-C408))),IMDIV(IMSUB(IMEXP(IMPRODUCT(0.0205979*A408*$I$3,IMPRODUCT(COMPLEX(0,1),IMSQRT(IMPRODUCT(COMPLEX(B408,-C408),COMPLEX(D408,-E408)))))),IMDIV(1,IMEXP(IMPRODUCT(0.0205979*A408*$I$3,IMPRODUCT(COMPLEX(0,1),IMSQRT(IMPRODUCT(COMPLEX(B408,-C408),COMPLEX(D408,-E408)))))))),IMSUM(IMEXP(IMPRODUCT(0.0205979*A408*$I$3,IMPRODUCT(COMPLEX(0,1),IMSQRT(IMPRODUCT(COMPLEX(B408,-C408),COMPLEX(D408,-E408)))))),IMDIV(1,IMEXP(IMPRODUCT(0.0205979*A408*$I$3,IMPRODUCT(COMPLEX(0,1),IMSQRT(IMPRODUCT(COMPLEX(B408,-C408),COMPLEX(D408,-E408)))))))))),1),IMSUM(IMPRODUCT(IMSQRT(IMDIV(COMPLEX(D408,-E408),COMPLEX(B408,-C408))),IMDIV(IMSUB(IMEXP(IMPRODUCT(0.0205979*A408*$I$3,IMPRODUCT(COMPLEX(0,1),IMSQRT(IMPRODUCT(COMPLEX(B408,-C408),COMPLEX(D408,-E408)))))),IMDIV(1,IMEXP(IMPRODUCT(0.0205979*A408*$I$3,IMPRODUCT(COMPLEX(0,1),IMSQRT(IMPRODUCT(COMPLEX(B408,-C408),COMPLEX(D408,-E408)))))))),IMSUM(IMEXP(IMPRODUCT(0.0205979*A408*$I$3,IMPRODUCT(COMPLEX(0,1),IMSQRT(IMPRODUCT(COMPLEX(B408,-C408),COMPLEX(D408,-E408)))))),IMDIV(1,IMEXP(IMPRODUCT(0.0205979*A408*$I$3,IMPRODUCT(COMPLEX(0,1),IMSQRT(IMPRODUCT(COMPLEX(B408,-C408),COMPLEX(D408,-E408)))))))))),1))))</f>
        <v>0.228702130816378</v>
      </c>
      <c r="J408" s="15">
        <f>20*LOG10(IMABS(IMDIV(IMSUB(IMPRODUCT(IMSQRT(IMDIV(COMPLEX(D408,-E408),COMPLEX(B408,-C408))),IMDIV(IMSUB(IMEXP(IMPRODUCT(0.0205979*A408*$J$3,IMPRODUCT(COMPLEX(0,1),IMSQRT(IMPRODUCT(COMPLEX(B408,-C408),COMPLEX(D408,-E408)))))),IMDIV(1,IMEXP(IMPRODUCT(0.0205979*A408*$J$3,IMPRODUCT(COMPLEX(0,1),IMSQRT(IMPRODUCT(COMPLEX(B408,-C408),COMPLEX(D408,-E408)))))))),IMSUM(IMEXP(IMPRODUCT(0.0205979*A408*$J$3,IMPRODUCT(COMPLEX(0,1),IMSQRT(IMPRODUCT(COMPLEX(B408,-C408),COMPLEX(D408,-E408)))))),IMDIV(1,IMEXP(IMPRODUCT(0.0205979*A408*$J$3,IMPRODUCT(COMPLEX(0,1),IMSQRT(IMPRODUCT(COMPLEX(B408,-C408),COMPLEX(D408,-E408)))))))))),1),IMSUM(IMPRODUCT(IMSQRT(IMDIV(COMPLEX(D408,-E408),COMPLEX(B408,-C408))),IMDIV(IMSUB(IMEXP(IMPRODUCT(0.0205979*A408*$J$3,IMPRODUCT(COMPLEX(0,1),IMSQRT(IMPRODUCT(COMPLEX(B408,-C408),COMPLEX(D408,-E408)))))),IMDIV(1,IMEXP(IMPRODUCT(0.0205979*A408*$J$3,IMPRODUCT(COMPLEX(0,1),IMSQRT(IMPRODUCT(COMPLEX(B408,-C408),COMPLEX(D408,-E408)))))))),IMSUM(IMEXP(IMPRODUCT(0.0205979*A408*$J$3,IMPRODUCT(COMPLEX(0,1),IMSQRT(IMPRODUCT(COMPLEX(B408,-C408),COMPLEX(D408,-E408)))))),IMDIV(1,IMEXP(IMPRODUCT(0.0205979*A408*$J$3,IMPRODUCT(COMPLEX(0,1),IMSQRT(IMPRODUCT(COMPLEX(B408,-C408),COMPLEX(D408,-E408)))))))))),1))))</f>
        <v>0.119210691145172</v>
      </c>
      <c r="K408" s="15">
        <f>20*LOG10(IMABS(IMDIV(IMSUB(IMPRODUCT(IMSQRT(IMDIV(COMPLEX(D408,-E408),COMPLEX(B408,-C408))),IMDIV(IMSUB(IMEXP(IMPRODUCT(0.0205979*A408*$K$3,IMPRODUCT(COMPLEX(0,1),IMSQRT(IMPRODUCT(COMPLEX(B408,-C408),COMPLEX(D408,-E408)))))),IMDIV(1,IMEXP(IMPRODUCT(0.0205979*A408*$K$3,IMPRODUCT(COMPLEX(0,1),IMSQRT(IMPRODUCT(COMPLEX(B408,-C408),COMPLEX(D408,-E408)))))))),IMSUM(IMEXP(IMPRODUCT(0.0205979*A408*$K$3,IMPRODUCT(COMPLEX(0,1),IMSQRT(IMPRODUCT(COMPLEX(B408,-C408),COMPLEX(D408,-E408)))))),IMDIV(1,IMEXP(IMPRODUCT(0.0205979*A408*$K$3,IMPRODUCT(COMPLEX(0,1),IMSQRT(IMPRODUCT(COMPLEX(B408,-C408),COMPLEX(D408,-E408)))))))))),1),IMSUM(IMPRODUCT(IMSQRT(IMDIV(COMPLEX(D408,-E408),COMPLEX(B408,-C408))),IMDIV(IMSUB(IMEXP(IMPRODUCT(0.0205979*A408*$K$3,IMPRODUCT(COMPLEX(0,1),IMSQRT(IMPRODUCT(COMPLEX(B408,-C408),COMPLEX(D408,-E408)))))),IMDIV(1,IMEXP(IMPRODUCT(0.0205979*A408*$K$3,IMPRODUCT(COMPLEX(0,1),IMSQRT(IMPRODUCT(COMPLEX(B408,-C408),COMPLEX(D408,-E408)))))))),IMSUM(IMEXP(IMPRODUCT(0.0205979*A408*$K$3,IMPRODUCT(COMPLEX(0,1),IMSQRT(IMPRODUCT(COMPLEX(B408,-C408),COMPLEX(D408,-E408)))))),IMDIV(1,IMEXP(IMPRODUCT(0.0205979*A408*$K$3,IMPRODUCT(COMPLEX(0,1),IMSQRT(IMPRODUCT(COMPLEX(B408,-C408),COMPLEX(D408,-E408)))))))))),1))))</f>
        <v>-0.173614948784077</v>
      </c>
      <c r="L408" s="15">
        <f>20*LOG10(IMABS(IMDIV(IMSUB(IMPRODUCT(IMSQRT(IMDIV(COMPLEX(D408,-E408),COMPLEX(B408,-C408))),IMDIV(IMSUB(IMEXP(IMPRODUCT(0.0205979*A408*$L$3,IMPRODUCT(COMPLEX(0,1),IMSQRT(IMPRODUCT(COMPLEX(B408,-C408),COMPLEX(D408,-E408)))))),IMDIV(1,IMEXP(IMPRODUCT(0.0205979*A408*$L$3,IMPRODUCT(COMPLEX(0,1),IMSQRT(IMPRODUCT(COMPLEX(B408,-C408),COMPLEX(D408,-E408)))))))),IMSUM(IMEXP(IMPRODUCT(0.0205979*A408*$L$3,IMPRODUCT(COMPLEX(0,1),IMSQRT(IMPRODUCT(COMPLEX(B408,-C408),COMPLEX(D408,-E408)))))),IMDIV(1,IMEXP(IMPRODUCT(0.0205979*A408*$L$3,IMPRODUCT(COMPLEX(0,1),IMSQRT(IMPRODUCT(COMPLEX(B408,-C408),COMPLEX(D408,-E408)))))))))),1),IMSUM(IMPRODUCT(IMSQRT(IMDIV(COMPLEX(D408,-E408),COMPLEX(B408,-C408))),IMDIV(IMSUB(IMEXP(IMPRODUCT(0.0205979*A408*$L$3,IMPRODUCT(COMPLEX(0,1),IMSQRT(IMPRODUCT(COMPLEX(B408,-C408),COMPLEX(D408,-E408)))))),IMDIV(1,IMEXP(IMPRODUCT(0.0205979*A408*$L$3,IMPRODUCT(COMPLEX(0,1),IMSQRT(IMPRODUCT(COMPLEX(B408,-C408),COMPLEX(D408,-E408)))))))),IMSUM(IMEXP(IMPRODUCT(0.0205979*A408*$L$3,IMPRODUCT(COMPLEX(0,1),IMSQRT(IMPRODUCT(COMPLEX(B408,-C408),COMPLEX(D408,-E408)))))),IMDIV(1,IMEXP(IMPRODUCT(0.0205979*A408*$L$3,IMPRODUCT(COMPLEX(0,1),IMSQRT(IMPRODUCT(COMPLEX(B408,-C408),COMPLEX(D408,-E408)))))))))),1))))</f>
        <v>-0.812538073838845</v>
      </c>
      <c r="M408" s="15">
        <f>20*LOG10(IMABS(IMDIV(IMSUB(IMPRODUCT(IMSQRT(IMDIV(COMPLEX(D408,-E408),COMPLEX(B408,-C408))),IMDIV(IMSUB(IMEXP(IMPRODUCT(0.0205979*A408*$M$3,IMPRODUCT(COMPLEX(0,1),IMSQRT(IMPRODUCT(COMPLEX(B408,-C408),COMPLEX(D408,-E408)))))),IMDIV(1,IMEXP(IMPRODUCT(0.0205979*A408*$M$3,IMPRODUCT(COMPLEX(0,1),IMSQRT(IMPRODUCT(COMPLEX(B408,-C408),COMPLEX(D408,-E408)))))))),IMSUM(IMEXP(IMPRODUCT(0.0205979*A408*$M$3,IMPRODUCT(COMPLEX(0,1),IMSQRT(IMPRODUCT(COMPLEX(B408,-C408),COMPLEX(D408,-E408)))))),IMDIV(1,IMEXP(IMPRODUCT(0.0205979*A408*$M$3,IMPRODUCT(COMPLEX(0,1),IMSQRT(IMPRODUCT(COMPLEX(B408,-C408),COMPLEX(D408,-E408)))))))))),1),IMSUM(IMPRODUCT(IMSQRT(IMDIV(COMPLEX(D408,-E408),COMPLEX(B408,-C408))),IMDIV(IMSUB(IMEXP(IMPRODUCT(0.0205979*A408*$M$3,IMPRODUCT(COMPLEX(0,1),IMSQRT(IMPRODUCT(COMPLEX(B408,-C408),COMPLEX(D408,-E408)))))),IMDIV(1,IMEXP(IMPRODUCT(0.0205979*A408*$M$3,IMPRODUCT(COMPLEX(0,1),IMSQRT(IMPRODUCT(COMPLEX(B408,-C408),COMPLEX(D408,-E408)))))))),IMSUM(IMEXP(IMPRODUCT(0.0205979*A408*$M$3,IMPRODUCT(COMPLEX(0,1),IMSQRT(IMPRODUCT(COMPLEX(B408,-C408),COMPLEX(D408,-E408)))))),IMDIV(1,IMEXP(IMPRODUCT(0.0205979*A408*$M$3,IMPRODUCT(COMPLEX(0,1),IMSQRT(IMPRODUCT(COMPLEX(B408,-C408),COMPLEX(D408,-E408)))))))))),1))))</f>
        <v>-2.04204548845922</v>
      </c>
      <c r="N408" s="15">
        <f>20*LOG10(IMABS(IMDIV(IMSUB(IMPRODUCT(IMSQRT(IMDIV(COMPLEX(D408,-E408),COMPLEX(B408,-C408))),IMDIV(IMSUB(IMEXP(IMPRODUCT(0.0205979*A408*$N$3,IMPRODUCT(COMPLEX(0,1),IMSQRT(IMPRODUCT(COMPLEX(B408,-C408),COMPLEX(D408,-E408)))))),IMDIV(1,IMEXP(IMPRODUCT(0.0205979*A408*$N$3,IMPRODUCT(COMPLEX(0,1),IMSQRT(IMPRODUCT(COMPLEX(B408,-C408),COMPLEX(D408,-E408)))))))),IMSUM(IMEXP(IMPRODUCT(0.0205979*A408*$N$3,IMPRODUCT(COMPLEX(0,1),IMSQRT(IMPRODUCT(COMPLEX(B408,-C408),COMPLEX(D408,-E408)))))),IMDIV(1,IMEXP(IMPRODUCT(0.0205979*A408*$N$3,IMPRODUCT(COMPLEX(0,1),IMSQRT(IMPRODUCT(COMPLEX(B408,-C408),COMPLEX(D408,-E408)))))))))),1),IMSUM(IMPRODUCT(IMSQRT(IMDIV(COMPLEX(D408,-E408),COMPLEX(B408,-C408))),IMDIV(IMSUB(IMEXP(IMPRODUCT(0.0205979*A408*$N$3,IMPRODUCT(COMPLEX(0,1),IMSQRT(IMPRODUCT(COMPLEX(B408,-C408),COMPLEX(D408,-E408)))))),IMDIV(1,IMEXP(IMPRODUCT(0.0205979*A408*$N$3,IMPRODUCT(COMPLEX(0,1),IMSQRT(IMPRODUCT(COMPLEX(B408,-C408),COMPLEX(D408,-E408)))))))),IMSUM(IMEXP(IMPRODUCT(0.0205979*A408*$N$3,IMPRODUCT(COMPLEX(0,1),IMSQRT(IMPRODUCT(COMPLEX(B408,-C408),COMPLEX(D408,-E408)))))),IMDIV(1,IMEXP(IMPRODUCT(0.0205979*A408*$N$3,IMPRODUCT(COMPLEX(0,1),IMSQRT(IMPRODUCT(COMPLEX(B408,-C408),COMPLEX(D408,-E408)))))))))),1))))</f>
        <v>-4.01337727762647</v>
      </c>
      <c r="O408" s="15">
        <f>20*LOG10(IMABS(IMDIV(IMSUB(IMPRODUCT(IMSQRT(IMDIV(COMPLEX(D408,-E408),COMPLEX(B408,-C408))),IMDIV(IMSUB(IMEXP(IMPRODUCT(0.0205979*A408*$O$3,IMPRODUCT(COMPLEX(0,1),IMSQRT(IMPRODUCT(COMPLEX(B408,-C408),COMPLEX(D408,-E408)))))),IMDIV(1,IMEXP(IMPRODUCT(0.0205979*A408*$O$3,IMPRODUCT(COMPLEX(0,1),IMSQRT(IMPRODUCT(COMPLEX(B408,-C408),COMPLEX(D408,-E408)))))))),IMSUM(IMEXP(IMPRODUCT(0.0205979*A408*$O$3,IMPRODUCT(COMPLEX(0,1),IMSQRT(IMPRODUCT(COMPLEX(B408,-C408),COMPLEX(D408,-E408)))))),IMDIV(1,IMEXP(IMPRODUCT(0.0205979*A408*$O$3,IMPRODUCT(COMPLEX(0,1),IMSQRT(IMPRODUCT(COMPLEX(B408,-C408),COMPLEX(D408,-E408)))))))))),1),IMSUM(IMPRODUCT(IMSQRT(IMDIV(COMPLEX(D408,-E408),COMPLEX(B408,-C408))),IMDIV(IMSUB(IMEXP(IMPRODUCT(0.0205979*A408*$O$3,IMPRODUCT(COMPLEX(0,1),IMSQRT(IMPRODUCT(COMPLEX(B408,-C408),COMPLEX(D408,-E408)))))),IMDIV(1,IMEXP(IMPRODUCT(0.0205979*A408*$O$3,IMPRODUCT(COMPLEX(0,1),IMSQRT(IMPRODUCT(COMPLEX(B408,-C408),COMPLEX(D408,-E408)))))))),IMSUM(IMEXP(IMPRODUCT(0.0205979*A408*$O$3,IMPRODUCT(COMPLEX(0,1),IMSQRT(IMPRODUCT(COMPLEX(B408,-C408),COMPLEX(D408,-E408)))))),IMDIV(1,IMEXP(IMPRODUCT(0.0205979*A408*$O$3,IMPRODUCT(COMPLEX(0,1),IMSQRT(IMPRODUCT(COMPLEX(B408,-C408),COMPLEX(D408,-E408)))))))))),1))))</f>
        <v>-6.13290690061436</v>
      </c>
      <c r="P408" s="19">
        <f t="shared" si="73"/>
        <v>0.835559456694667</v>
      </c>
      <c r="Q408" s="19">
        <f t="shared" si="74"/>
        <v>-0.20427290134032</v>
      </c>
    </row>
    <row r="409" spans="1:17">
      <c r="A409" s="7">
        <v>2.24</v>
      </c>
      <c r="B409">
        <v>30.0314</v>
      </c>
      <c r="C409">
        <v>25.5078</v>
      </c>
      <c r="D409">
        <v>0.9775</v>
      </c>
      <c r="E409">
        <v>-0.0819</v>
      </c>
      <c r="F409" s="14">
        <f>20*LOG10(IMABS(IMDIV(IMSUB(IMPRODUCT(IMSQRT(IMDIV(COMPLEX(D409,-E409),COMPLEX(B409,-C409))),IMDIV(IMSUB(IMEXP(IMPRODUCT(0.0205979*A409*$F$3,IMPRODUCT(COMPLEX(0,1),IMSQRT(IMPRODUCT(COMPLEX(B409,-C409),COMPLEX(D409,-E409)))))),IMDIV(1,IMEXP(IMPRODUCT(0.0205979*A409*$F$3,IMPRODUCT(COMPLEX(0,1),IMSQRT(IMPRODUCT(COMPLEX(B409,-C409),COMPLEX(D409,-E409)))))))),IMSUM(IMEXP(IMPRODUCT(0.0205979*A409*$F$3,IMPRODUCT(COMPLEX(0,1),IMSQRT(IMPRODUCT(COMPLEX(B409,-C409),COMPLEX(D409,-E409)))))),IMDIV(1,IMEXP(IMPRODUCT(0.0205979*A409*$F$3,IMPRODUCT(COMPLEX(0,1),IMSQRT(IMPRODUCT(COMPLEX(B409,-C409),COMPLEX(D409,-E409)))))))))),1),IMSUM(IMPRODUCT(IMSQRT(IMDIV(COMPLEX(D409,-E409),COMPLEX(B409,-C409))),IMDIV(IMSUB(IMEXP(IMPRODUCT(0.0205979*A409*$F$3,IMPRODUCT(COMPLEX(0,1),IMSQRT(IMPRODUCT(COMPLEX(B409,-C409),COMPLEX(D409,-E409)))))),IMDIV(1,IMEXP(IMPRODUCT(0.0205979*A409*$F$3,IMPRODUCT(COMPLEX(0,1),IMSQRT(IMPRODUCT(COMPLEX(B409,-C409),COMPLEX(D409,-E409)))))))),IMSUM(IMEXP(IMPRODUCT(0.0205979*A409*$F$3,IMPRODUCT(COMPLEX(0,1),IMSQRT(IMPRODUCT(COMPLEX(B409,-C409),COMPLEX(D409,-E409)))))),IMDIV(1,IMEXP(IMPRODUCT(0.0205979*A409*$F$3,IMPRODUCT(COMPLEX(0,1),IMSQRT(IMPRODUCT(COMPLEX(B409,-C409),COMPLEX(D409,-E409)))))))))),1))))</f>
        <v>0.0538260525804154</v>
      </c>
      <c r="G409" s="15">
        <f>20*LOG10(IMABS(IMDIV(IMSUB(IMPRODUCT(IMSQRT(IMDIV(COMPLEX(D409,-E409),COMPLEX(B409,-C409))),IMDIV(IMSUB(IMEXP(IMPRODUCT(0.0205979*A409*$G$3,IMPRODUCT(COMPLEX(0,1),IMSQRT(IMPRODUCT(COMPLEX(B409,-C409),COMPLEX(D409,-E409)))))),IMDIV(1,IMEXP(IMPRODUCT(0.0205979*A409*$G$3,IMPRODUCT(COMPLEX(0,1),IMSQRT(IMPRODUCT(COMPLEX(B409,-C409),COMPLEX(D409,-E409)))))))),IMSUM(IMEXP(IMPRODUCT(0.0205979*A409*$G$3,IMPRODUCT(COMPLEX(0,1),IMSQRT(IMPRODUCT(COMPLEX(B409,-C409),COMPLEX(D409,-E409)))))),IMDIV(1,IMEXP(IMPRODUCT(0.0205979*A409*$G$3,IMPRODUCT(COMPLEX(0,1),IMSQRT(IMPRODUCT(COMPLEX(B409,-C409),COMPLEX(D409,-E409)))))))))),1),IMSUM(IMPRODUCT(IMSQRT(IMDIV(COMPLEX(D409,-E409),COMPLEX(B409,-C409))),IMDIV(IMSUB(IMEXP(IMPRODUCT(0.0205979*A409*$G$3,IMPRODUCT(COMPLEX(0,1),IMSQRT(IMPRODUCT(COMPLEX(B409,-C409),COMPLEX(D409,-E409)))))),IMDIV(1,IMEXP(IMPRODUCT(0.0205979*A409*$G$3,IMPRODUCT(COMPLEX(0,1),IMSQRT(IMPRODUCT(COMPLEX(B409,-C409),COMPLEX(D409,-E409)))))))),IMSUM(IMEXP(IMPRODUCT(0.0205979*A409*$G$3,IMPRODUCT(COMPLEX(0,1),IMSQRT(IMPRODUCT(COMPLEX(B409,-C409),COMPLEX(D409,-E409)))))),IMDIV(1,IMEXP(IMPRODUCT(0.0205979*A409*$G$3,IMPRODUCT(COMPLEX(0,1),IMSQRT(IMPRODUCT(COMPLEX(B409,-C409),COMPLEX(D409,-E409)))))))))),1))))</f>
        <v>0.0556050822382831</v>
      </c>
      <c r="H409" s="15">
        <f>20*LOG10(IMABS(IMDIV(IMSUB(IMPRODUCT(IMSQRT(IMDIV(COMPLEX(D409,-E409),COMPLEX(B409,-C409))),IMDIV(IMSUB(IMEXP(IMPRODUCT(0.0205979*A409*$H$3,IMPRODUCT(COMPLEX(0,1),IMSQRT(IMPRODUCT(COMPLEX(B409,-C409),COMPLEX(D409,-E409)))))),IMDIV(1,IMEXP(IMPRODUCT(0.0205979*A409*$H$3,IMPRODUCT(COMPLEX(0,1),IMSQRT(IMPRODUCT(COMPLEX(B409,-C409),COMPLEX(D409,-E409)))))))),IMSUM(IMEXP(IMPRODUCT(0.0205979*A409*$H$3,IMPRODUCT(COMPLEX(0,1),IMSQRT(IMPRODUCT(COMPLEX(B409,-C409),COMPLEX(D409,-E409)))))),IMDIV(1,IMEXP(IMPRODUCT(0.0205979*A409*$H$3,IMPRODUCT(COMPLEX(0,1),IMSQRT(IMPRODUCT(COMPLEX(B409,-C409),COMPLEX(D409,-E409)))))))))),1),IMSUM(IMPRODUCT(IMSQRT(IMDIV(COMPLEX(D409,-E409),COMPLEX(B409,-C409))),IMDIV(IMSUB(IMEXP(IMPRODUCT(0.0205979*A409*$H$3,IMPRODUCT(COMPLEX(0,1),IMSQRT(IMPRODUCT(COMPLEX(B409,-C409),COMPLEX(D409,-E409)))))),IMDIV(1,IMEXP(IMPRODUCT(0.0205979*A409*$H$3,IMPRODUCT(COMPLEX(0,1),IMSQRT(IMPRODUCT(COMPLEX(B409,-C409),COMPLEX(D409,-E409)))))))),IMSUM(IMEXP(IMPRODUCT(0.0205979*A409*$H$3,IMPRODUCT(COMPLEX(0,1),IMSQRT(IMPRODUCT(COMPLEX(B409,-C409),COMPLEX(D409,-E409)))))),IMDIV(1,IMEXP(IMPRODUCT(0.0205979*A409*$H$3,IMPRODUCT(COMPLEX(0,1),IMSQRT(IMPRODUCT(COMPLEX(B409,-C409),COMPLEX(D409,-E409)))))))))),1))))</f>
        <v>0.0188269605753403</v>
      </c>
      <c r="I409" s="15">
        <f>20*LOG10(IMABS(IMDIV(IMSUB(IMPRODUCT(IMSQRT(IMDIV(COMPLEX(D409,-E409),COMPLEX(B409,-C409))),IMDIV(IMSUB(IMEXP(IMPRODUCT(0.0205979*A409*$I$3,IMPRODUCT(COMPLEX(0,1),IMSQRT(IMPRODUCT(COMPLEX(B409,-C409),COMPLEX(D409,-E409)))))),IMDIV(1,IMEXP(IMPRODUCT(0.0205979*A409*$I$3,IMPRODUCT(COMPLEX(0,1),IMSQRT(IMPRODUCT(COMPLEX(B409,-C409),COMPLEX(D409,-E409)))))))),IMSUM(IMEXP(IMPRODUCT(0.0205979*A409*$I$3,IMPRODUCT(COMPLEX(0,1),IMSQRT(IMPRODUCT(COMPLEX(B409,-C409),COMPLEX(D409,-E409)))))),IMDIV(1,IMEXP(IMPRODUCT(0.0205979*A409*$I$3,IMPRODUCT(COMPLEX(0,1),IMSQRT(IMPRODUCT(COMPLEX(B409,-C409),COMPLEX(D409,-E409)))))))))),1),IMSUM(IMPRODUCT(IMSQRT(IMDIV(COMPLEX(D409,-E409),COMPLEX(B409,-C409))),IMDIV(IMSUB(IMEXP(IMPRODUCT(0.0205979*A409*$I$3,IMPRODUCT(COMPLEX(0,1),IMSQRT(IMPRODUCT(COMPLEX(B409,-C409),COMPLEX(D409,-E409)))))),IMDIV(1,IMEXP(IMPRODUCT(0.0205979*A409*$I$3,IMPRODUCT(COMPLEX(0,1),IMSQRT(IMPRODUCT(COMPLEX(B409,-C409),COMPLEX(D409,-E409)))))))),IMSUM(IMEXP(IMPRODUCT(0.0205979*A409*$I$3,IMPRODUCT(COMPLEX(0,1),IMSQRT(IMPRODUCT(COMPLEX(B409,-C409),COMPLEX(D409,-E409)))))),IMDIV(1,IMEXP(IMPRODUCT(0.0205979*A409*$I$3,IMPRODUCT(COMPLEX(0,1),IMSQRT(IMPRODUCT(COMPLEX(B409,-C409),COMPLEX(D409,-E409)))))))))),1))))</f>
        <v>-0.0863702719784663</v>
      </c>
      <c r="J409" s="15">
        <f>20*LOG10(IMABS(IMDIV(IMSUB(IMPRODUCT(IMSQRT(IMDIV(COMPLEX(D409,-E409),COMPLEX(B409,-C409))),IMDIV(IMSUB(IMEXP(IMPRODUCT(0.0205979*A409*$J$3,IMPRODUCT(COMPLEX(0,1),IMSQRT(IMPRODUCT(COMPLEX(B409,-C409),COMPLEX(D409,-E409)))))),IMDIV(1,IMEXP(IMPRODUCT(0.0205979*A409*$J$3,IMPRODUCT(COMPLEX(0,1),IMSQRT(IMPRODUCT(COMPLEX(B409,-C409),COMPLEX(D409,-E409)))))))),IMSUM(IMEXP(IMPRODUCT(0.0205979*A409*$J$3,IMPRODUCT(COMPLEX(0,1),IMSQRT(IMPRODUCT(COMPLEX(B409,-C409),COMPLEX(D409,-E409)))))),IMDIV(1,IMEXP(IMPRODUCT(0.0205979*A409*$J$3,IMPRODUCT(COMPLEX(0,1),IMSQRT(IMPRODUCT(COMPLEX(B409,-C409),COMPLEX(D409,-E409)))))))))),1),IMSUM(IMPRODUCT(IMSQRT(IMDIV(COMPLEX(D409,-E409),COMPLEX(B409,-C409))),IMDIV(IMSUB(IMEXP(IMPRODUCT(0.0205979*A409*$J$3,IMPRODUCT(COMPLEX(0,1),IMSQRT(IMPRODUCT(COMPLEX(B409,-C409),COMPLEX(D409,-E409)))))),IMDIV(1,IMEXP(IMPRODUCT(0.0205979*A409*$J$3,IMPRODUCT(COMPLEX(0,1),IMSQRT(IMPRODUCT(COMPLEX(B409,-C409),COMPLEX(D409,-E409)))))))),IMSUM(IMEXP(IMPRODUCT(0.0205979*A409*$J$3,IMPRODUCT(COMPLEX(0,1),IMSQRT(IMPRODUCT(COMPLEX(B409,-C409),COMPLEX(D409,-E409)))))),IMDIV(1,IMEXP(IMPRODUCT(0.0205979*A409*$J$3,IMPRODUCT(COMPLEX(0,1),IMSQRT(IMPRODUCT(COMPLEX(B409,-C409),COMPLEX(D409,-E409)))))))))),1))))</f>
        <v>-0.310700464708598</v>
      </c>
      <c r="K409" s="15">
        <f>20*LOG10(IMABS(IMDIV(IMSUB(IMPRODUCT(IMSQRT(IMDIV(COMPLEX(D409,-E409),COMPLEX(B409,-C409))),IMDIV(IMSUB(IMEXP(IMPRODUCT(0.0205979*A409*$K$3,IMPRODUCT(COMPLEX(0,1),IMSQRT(IMPRODUCT(COMPLEX(B409,-C409),COMPLEX(D409,-E409)))))),IMDIV(1,IMEXP(IMPRODUCT(0.0205979*A409*$K$3,IMPRODUCT(COMPLEX(0,1),IMSQRT(IMPRODUCT(COMPLEX(B409,-C409),COMPLEX(D409,-E409)))))))),IMSUM(IMEXP(IMPRODUCT(0.0205979*A409*$K$3,IMPRODUCT(COMPLEX(0,1),IMSQRT(IMPRODUCT(COMPLEX(B409,-C409),COMPLEX(D409,-E409)))))),IMDIV(1,IMEXP(IMPRODUCT(0.0205979*A409*$K$3,IMPRODUCT(COMPLEX(0,1),IMSQRT(IMPRODUCT(COMPLEX(B409,-C409),COMPLEX(D409,-E409)))))))))),1),IMSUM(IMPRODUCT(IMSQRT(IMDIV(COMPLEX(D409,-E409),COMPLEX(B409,-C409))),IMDIV(IMSUB(IMEXP(IMPRODUCT(0.0205979*A409*$K$3,IMPRODUCT(COMPLEX(0,1),IMSQRT(IMPRODUCT(COMPLEX(B409,-C409),COMPLEX(D409,-E409)))))),IMDIV(1,IMEXP(IMPRODUCT(0.0205979*A409*$K$3,IMPRODUCT(COMPLEX(0,1),IMSQRT(IMPRODUCT(COMPLEX(B409,-C409),COMPLEX(D409,-E409)))))))),IMSUM(IMEXP(IMPRODUCT(0.0205979*A409*$K$3,IMPRODUCT(COMPLEX(0,1),IMSQRT(IMPRODUCT(COMPLEX(B409,-C409),COMPLEX(D409,-E409)))))),IMDIV(1,IMEXP(IMPRODUCT(0.0205979*A409*$K$3,IMPRODUCT(COMPLEX(0,1),IMSQRT(IMPRODUCT(COMPLEX(B409,-C409),COMPLEX(D409,-E409)))))))))),1))))</f>
        <v>-0.736800637059575</v>
      </c>
      <c r="L409" s="15">
        <f>20*LOG10(IMABS(IMDIV(IMSUB(IMPRODUCT(IMSQRT(IMDIV(COMPLEX(D409,-E409),COMPLEX(B409,-C409))),IMDIV(IMSUB(IMEXP(IMPRODUCT(0.0205979*A409*$L$3,IMPRODUCT(COMPLEX(0,1),IMSQRT(IMPRODUCT(COMPLEX(B409,-C409),COMPLEX(D409,-E409)))))),IMDIV(1,IMEXP(IMPRODUCT(0.0205979*A409*$L$3,IMPRODUCT(COMPLEX(0,1),IMSQRT(IMPRODUCT(COMPLEX(B409,-C409),COMPLEX(D409,-E409)))))))),IMSUM(IMEXP(IMPRODUCT(0.0205979*A409*$L$3,IMPRODUCT(COMPLEX(0,1),IMSQRT(IMPRODUCT(COMPLEX(B409,-C409),COMPLEX(D409,-E409)))))),IMDIV(1,IMEXP(IMPRODUCT(0.0205979*A409*$L$3,IMPRODUCT(COMPLEX(0,1),IMSQRT(IMPRODUCT(COMPLEX(B409,-C409),COMPLEX(D409,-E409)))))))))),1),IMSUM(IMPRODUCT(IMSQRT(IMDIV(COMPLEX(D409,-E409),COMPLEX(B409,-C409))),IMDIV(IMSUB(IMEXP(IMPRODUCT(0.0205979*A409*$L$3,IMPRODUCT(COMPLEX(0,1),IMSQRT(IMPRODUCT(COMPLEX(B409,-C409),COMPLEX(D409,-E409)))))),IMDIV(1,IMEXP(IMPRODUCT(0.0205979*A409*$L$3,IMPRODUCT(COMPLEX(0,1),IMSQRT(IMPRODUCT(COMPLEX(B409,-C409),COMPLEX(D409,-E409)))))))),IMSUM(IMEXP(IMPRODUCT(0.0205979*A409*$L$3,IMPRODUCT(COMPLEX(0,1),IMSQRT(IMPRODUCT(COMPLEX(B409,-C409),COMPLEX(D409,-E409)))))),IMDIV(1,IMEXP(IMPRODUCT(0.0205979*A409*$L$3,IMPRODUCT(COMPLEX(0,1),IMSQRT(IMPRODUCT(COMPLEX(B409,-C409),COMPLEX(D409,-E409)))))))))),1))))</f>
        <v>-1.48018124875372</v>
      </c>
      <c r="M409" s="15">
        <f>20*LOG10(IMABS(IMDIV(IMSUB(IMPRODUCT(IMSQRT(IMDIV(COMPLEX(D409,-E409),COMPLEX(B409,-C409))),IMDIV(IMSUB(IMEXP(IMPRODUCT(0.0205979*A409*$M$3,IMPRODUCT(COMPLEX(0,1),IMSQRT(IMPRODUCT(COMPLEX(B409,-C409),COMPLEX(D409,-E409)))))),IMDIV(1,IMEXP(IMPRODUCT(0.0205979*A409*$M$3,IMPRODUCT(COMPLEX(0,1),IMSQRT(IMPRODUCT(COMPLEX(B409,-C409),COMPLEX(D409,-E409)))))))),IMSUM(IMEXP(IMPRODUCT(0.0205979*A409*$M$3,IMPRODUCT(COMPLEX(0,1),IMSQRT(IMPRODUCT(COMPLEX(B409,-C409),COMPLEX(D409,-E409)))))),IMDIV(1,IMEXP(IMPRODUCT(0.0205979*A409*$M$3,IMPRODUCT(COMPLEX(0,1),IMSQRT(IMPRODUCT(COMPLEX(B409,-C409),COMPLEX(D409,-E409)))))))))),1),IMSUM(IMPRODUCT(IMSQRT(IMDIV(COMPLEX(D409,-E409),COMPLEX(B409,-C409))),IMDIV(IMSUB(IMEXP(IMPRODUCT(0.0205979*A409*$M$3,IMPRODUCT(COMPLEX(0,1),IMSQRT(IMPRODUCT(COMPLEX(B409,-C409),COMPLEX(D409,-E409)))))),IMDIV(1,IMEXP(IMPRODUCT(0.0205979*A409*$M$3,IMPRODUCT(COMPLEX(0,1),IMSQRT(IMPRODUCT(COMPLEX(B409,-C409),COMPLEX(D409,-E409)))))))),IMSUM(IMEXP(IMPRODUCT(0.0205979*A409*$M$3,IMPRODUCT(COMPLEX(0,1),IMSQRT(IMPRODUCT(COMPLEX(B409,-C409),COMPLEX(D409,-E409)))))),IMDIV(1,IMEXP(IMPRODUCT(0.0205979*A409*$M$3,IMPRODUCT(COMPLEX(0,1),IMSQRT(IMPRODUCT(COMPLEX(B409,-C409),COMPLEX(D409,-E409)))))))))),1))))</f>
        <v>-2.63489818452871</v>
      </c>
      <c r="N409" s="15">
        <f>20*LOG10(IMABS(IMDIV(IMSUB(IMPRODUCT(IMSQRT(IMDIV(COMPLEX(D409,-E409),COMPLEX(B409,-C409))),IMDIV(IMSUB(IMEXP(IMPRODUCT(0.0205979*A409*$N$3,IMPRODUCT(COMPLEX(0,1),IMSQRT(IMPRODUCT(COMPLEX(B409,-C409),COMPLEX(D409,-E409)))))),IMDIV(1,IMEXP(IMPRODUCT(0.0205979*A409*$N$3,IMPRODUCT(COMPLEX(0,1),IMSQRT(IMPRODUCT(COMPLEX(B409,-C409),COMPLEX(D409,-E409)))))))),IMSUM(IMEXP(IMPRODUCT(0.0205979*A409*$N$3,IMPRODUCT(COMPLEX(0,1),IMSQRT(IMPRODUCT(COMPLEX(B409,-C409),COMPLEX(D409,-E409)))))),IMDIV(1,IMEXP(IMPRODUCT(0.0205979*A409*$N$3,IMPRODUCT(COMPLEX(0,1),IMSQRT(IMPRODUCT(COMPLEX(B409,-C409),COMPLEX(D409,-E409)))))))))),1),IMSUM(IMPRODUCT(IMSQRT(IMDIV(COMPLEX(D409,-E409),COMPLEX(B409,-C409))),IMDIV(IMSUB(IMEXP(IMPRODUCT(0.0205979*A409*$N$3,IMPRODUCT(COMPLEX(0,1),IMSQRT(IMPRODUCT(COMPLEX(B409,-C409),COMPLEX(D409,-E409)))))),IMDIV(1,IMEXP(IMPRODUCT(0.0205979*A409*$N$3,IMPRODUCT(COMPLEX(0,1),IMSQRT(IMPRODUCT(COMPLEX(B409,-C409),COMPLEX(D409,-E409)))))))),IMSUM(IMEXP(IMPRODUCT(0.0205979*A409*$N$3,IMPRODUCT(COMPLEX(0,1),IMSQRT(IMPRODUCT(COMPLEX(B409,-C409),COMPLEX(D409,-E409)))))),IMDIV(1,IMEXP(IMPRODUCT(0.0205979*A409*$N$3,IMPRODUCT(COMPLEX(0,1),IMSQRT(IMPRODUCT(COMPLEX(B409,-C409),COMPLEX(D409,-E409)))))))))),1))))</f>
        <v>-4.08330083375699</v>
      </c>
      <c r="O409" s="15">
        <f>20*LOG10(IMABS(IMDIV(IMSUB(IMPRODUCT(IMSQRT(IMDIV(COMPLEX(D409,-E409),COMPLEX(B409,-C409))),IMDIV(IMSUB(IMEXP(IMPRODUCT(0.0205979*A409*$O$3,IMPRODUCT(COMPLEX(0,1),IMSQRT(IMPRODUCT(COMPLEX(B409,-C409),COMPLEX(D409,-E409)))))),IMDIV(1,IMEXP(IMPRODUCT(0.0205979*A409*$O$3,IMPRODUCT(COMPLEX(0,1),IMSQRT(IMPRODUCT(COMPLEX(B409,-C409),COMPLEX(D409,-E409)))))))),IMSUM(IMEXP(IMPRODUCT(0.0205979*A409*$O$3,IMPRODUCT(COMPLEX(0,1),IMSQRT(IMPRODUCT(COMPLEX(B409,-C409),COMPLEX(D409,-E409)))))),IMDIV(1,IMEXP(IMPRODUCT(0.0205979*A409*$O$3,IMPRODUCT(COMPLEX(0,1),IMSQRT(IMPRODUCT(COMPLEX(B409,-C409),COMPLEX(D409,-E409)))))))))),1),IMSUM(IMPRODUCT(IMSQRT(IMDIV(COMPLEX(D409,-E409),COMPLEX(B409,-C409))),IMDIV(IMSUB(IMEXP(IMPRODUCT(0.0205979*A409*$O$3,IMPRODUCT(COMPLEX(0,1),IMSQRT(IMPRODUCT(COMPLEX(B409,-C409),COMPLEX(D409,-E409)))))),IMDIV(1,IMEXP(IMPRODUCT(0.0205979*A409*$O$3,IMPRODUCT(COMPLEX(0,1),IMSQRT(IMPRODUCT(COMPLEX(B409,-C409),COMPLEX(D409,-E409)))))))),IMSUM(IMEXP(IMPRODUCT(0.0205979*A409*$O$3,IMPRODUCT(COMPLEX(0,1),IMSQRT(IMPRODUCT(COMPLEX(B409,-C409),COMPLEX(D409,-E409)))))),IMDIV(1,IMEXP(IMPRODUCT(0.0205979*A409*$O$3,IMPRODUCT(COMPLEX(0,1),IMSQRT(IMPRODUCT(COMPLEX(B409,-C409),COMPLEX(D409,-E409)))))))))),1))))</f>
        <v>-5.25956253818845</v>
      </c>
      <c r="P409" s="19">
        <f t="shared" si="73"/>
        <v>0.849370991695359</v>
      </c>
      <c r="Q409" s="19">
        <f t="shared" si="74"/>
        <v>-0.0837851662404092</v>
      </c>
    </row>
    <row r="410" spans="1:17">
      <c r="A410" s="7">
        <v>2.32</v>
      </c>
      <c r="B410">
        <v>30.574</v>
      </c>
      <c r="C410">
        <v>25.7029</v>
      </c>
      <c r="D410">
        <v>1.0681</v>
      </c>
      <c r="E410">
        <v>-0.133</v>
      </c>
      <c r="F410" s="14">
        <f>20*LOG10(IMABS(IMDIV(IMSUB(IMPRODUCT(IMSQRT(IMDIV(COMPLEX(D410,-E410),COMPLEX(B410,-C410))),IMDIV(IMSUB(IMEXP(IMPRODUCT(0.0205979*A410*$F$3,IMPRODUCT(COMPLEX(0,1),IMSQRT(IMPRODUCT(COMPLEX(B410,-C410),COMPLEX(D410,-E410)))))),IMDIV(1,IMEXP(IMPRODUCT(0.0205979*A410*$F$3,IMPRODUCT(COMPLEX(0,1),IMSQRT(IMPRODUCT(COMPLEX(B410,-C410),COMPLEX(D410,-E410)))))))),IMSUM(IMEXP(IMPRODUCT(0.0205979*A410*$F$3,IMPRODUCT(COMPLEX(0,1),IMSQRT(IMPRODUCT(COMPLEX(B410,-C410),COMPLEX(D410,-E410)))))),IMDIV(1,IMEXP(IMPRODUCT(0.0205979*A410*$F$3,IMPRODUCT(COMPLEX(0,1),IMSQRT(IMPRODUCT(COMPLEX(B410,-C410),COMPLEX(D410,-E410)))))))))),1),IMSUM(IMPRODUCT(IMSQRT(IMDIV(COMPLEX(D410,-E410),COMPLEX(B410,-C410))),IMDIV(IMSUB(IMEXP(IMPRODUCT(0.0205979*A410*$F$3,IMPRODUCT(COMPLEX(0,1),IMSQRT(IMPRODUCT(COMPLEX(B410,-C410),COMPLEX(D410,-E410)))))),IMDIV(1,IMEXP(IMPRODUCT(0.0205979*A410*$F$3,IMPRODUCT(COMPLEX(0,1),IMSQRT(IMPRODUCT(COMPLEX(B410,-C410),COMPLEX(D410,-E410)))))))),IMSUM(IMEXP(IMPRODUCT(0.0205979*A410*$F$3,IMPRODUCT(COMPLEX(0,1),IMSQRT(IMPRODUCT(COMPLEX(B410,-C410),COMPLEX(D410,-E410)))))),IMDIV(1,IMEXP(IMPRODUCT(0.0205979*A410*$F$3,IMPRODUCT(COMPLEX(0,1),IMSQRT(IMPRODUCT(COMPLEX(B410,-C410),COMPLEX(D410,-E410)))))))))),1))))</f>
        <v>0.0963615709533165</v>
      </c>
      <c r="G410" s="15">
        <f>20*LOG10(IMABS(IMDIV(IMSUB(IMPRODUCT(IMSQRT(IMDIV(COMPLEX(D410,-E410),COMPLEX(B410,-C410))),IMDIV(IMSUB(IMEXP(IMPRODUCT(0.0205979*A410*$G$3,IMPRODUCT(COMPLEX(0,1),IMSQRT(IMPRODUCT(COMPLEX(B410,-C410),COMPLEX(D410,-E410)))))),IMDIV(1,IMEXP(IMPRODUCT(0.0205979*A410*$G$3,IMPRODUCT(COMPLEX(0,1),IMSQRT(IMPRODUCT(COMPLEX(B410,-C410),COMPLEX(D410,-E410)))))))),IMSUM(IMEXP(IMPRODUCT(0.0205979*A410*$G$3,IMPRODUCT(COMPLEX(0,1),IMSQRT(IMPRODUCT(COMPLEX(B410,-C410),COMPLEX(D410,-E410)))))),IMDIV(1,IMEXP(IMPRODUCT(0.0205979*A410*$G$3,IMPRODUCT(COMPLEX(0,1),IMSQRT(IMPRODUCT(COMPLEX(B410,-C410),COMPLEX(D410,-E410)))))))))),1),IMSUM(IMPRODUCT(IMSQRT(IMDIV(COMPLEX(D410,-E410),COMPLEX(B410,-C410))),IMDIV(IMSUB(IMEXP(IMPRODUCT(0.0205979*A410*$G$3,IMPRODUCT(COMPLEX(0,1),IMSQRT(IMPRODUCT(COMPLEX(B410,-C410),COMPLEX(D410,-E410)))))),IMDIV(1,IMEXP(IMPRODUCT(0.0205979*A410*$G$3,IMPRODUCT(COMPLEX(0,1),IMSQRT(IMPRODUCT(COMPLEX(B410,-C410),COMPLEX(D410,-E410)))))))),IMSUM(IMEXP(IMPRODUCT(0.0205979*A410*$G$3,IMPRODUCT(COMPLEX(0,1),IMSQRT(IMPRODUCT(COMPLEX(B410,-C410),COMPLEX(D410,-E410)))))),IMDIV(1,IMEXP(IMPRODUCT(0.0205979*A410*$G$3,IMPRODUCT(COMPLEX(0,1),IMSQRT(IMPRODUCT(COMPLEX(B410,-C410),COMPLEX(D410,-E410)))))))))),1))))</f>
        <v>0.113513840537523</v>
      </c>
      <c r="H410" s="15">
        <f>20*LOG10(IMABS(IMDIV(IMSUB(IMPRODUCT(IMSQRT(IMDIV(COMPLEX(D410,-E410),COMPLEX(B410,-C410))),IMDIV(IMSUB(IMEXP(IMPRODUCT(0.0205979*A410*$H$3,IMPRODUCT(COMPLEX(0,1),IMSQRT(IMPRODUCT(COMPLEX(B410,-C410),COMPLEX(D410,-E410)))))),IMDIV(1,IMEXP(IMPRODUCT(0.0205979*A410*$H$3,IMPRODUCT(COMPLEX(0,1),IMSQRT(IMPRODUCT(COMPLEX(B410,-C410),COMPLEX(D410,-E410)))))))),IMSUM(IMEXP(IMPRODUCT(0.0205979*A410*$H$3,IMPRODUCT(COMPLEX(0,1),IMSQRT(IMPRODUCT(COMPLEX(B410,-C410),COMPLEX(D410,-E410)))))),IMDIV(1,IMEXP(IMPRODUCT(0.0205979*A410*$H$3,IMPRODUCT(COMPLEX(0,1),IMSQRT(IMPRODUCT(COMPLEX(B410,-C410),COMPLEX(D410,-E410)))))))))),1),IMSUM(IMPRODUCT(IMSQRT(IMDIV(COMPLEX(D410,-E410),COMPLEX(B410,-C410))),IMDIV(IMSUB(IMEXP(IMPRODUCT(0.0205979*A410*$H$3,IMPRODUCT(COMPLEX(0,1),IMSQRT(IMPRODUCT(COMPLEX(B410,-C410),COMPLEX(D410,-E410)))))),IMDIV(1,IMEXP(IMPRODUCT(0.0205979*A410*$H$3,IMPRODUCT(COMPLEX(0,1),IMSQRT(IMPRODUCT(COMPLEX(B410,-C410),COMPLEX(D410,-E410)))))))),IMSUM(IMEXP(IMPRODUCT(0.0205979*A410*$H$3,IMPRODUCT(COMPLEX(0,1),IMSQRT(IMPRODUCT(COMPLEX(B410,-C410),COMPLEX(D410,-E410)))))),IMDIV(1,IMEXP(IMPRODUCT(0.0205979*A410*$H$3,IMPRODUCT(COMPLEX(0,1),IMSQRT(IMPRODUCT(COMPLEX(B410,-C410),COMPLEX(D410,-E410)))))))))),1))))</f>
        <v>0.0796510730931824</v>
      </c>
      <c r="I410" s="15">
        <f>20*LOG10(IMABS(IMDIV(IMSUB(IMPRODUCT(IMSQRT(IMDIV(COMPLEX(D410,-E410),COMPLEX(B410,-C410))),IMDIV(IMSUB(IMEXP(IMPRODUCT(0.0205979*A410*$I$3,IMPRODUCT(COMPLEX(0,1),IMSQRT(IMPRODUCT(COMPLEX(B410,-C410),COMPLEX(D410,-E410)))))),IMDIV(1,IMEXP(IMPRODUCT(0.0205979*A410*$I$3,IMPRODUCT(COMPLEX(0,1),IMSQRT(IMPRODUCT(COMPLEX(B410,-C410),COMPLEX(D410,-E410)))))))),IMSUM(IMEXP(IMPRODUCT(0.0205979*A410*$I$3,IMPRODUCT(COMPLEX(0,1),IMSQRT(IMPRODUCT(COMPLEX(B410,-C410),COMPLEX(D410,-E410)))))),IMDIV(1,IMEXP(IMPRODUCT(0.0205979*A410*$I$3,IMPRODUCT(COMPLEX(0,1),IMSQRT(IMPRODUCT(COMPLEX(B410,-C410),COMPLEX(D410,-E410)))))))))),1),IMSUM(IMPRODUCT(IMSQRT(IMDIV(COMPLEX(D410,-E410),COMPLEX(B410,-C410))),IMDIV(IMSUB(IMEXP(IMPRODUCT(0.0205979*A410*$I$3,IMPRODUCT(COMPLEX(0,1),IMSQRT(IMPRODUCT(COMPLEX(B410,-C410),COMPLEX(D410,-E410)))))),IMDIV(1,IMEXP(IMPRODUCT(0.0205979*A410*$I$3,IMPRODUCT(COMPLEX(0,1),IMSQRT(IMPRODUCT(COMPLEX(B410,-C410),COMPLEX(D410,-E410)))))))),IMSUM(IMEXP(IMPRODUCT(0.0205979*A410*$I$3,IMPRODUCT(COMPLEX(0,1),IMSQRT(IMPRODUCT(COMPLEX(B410,-C410),COMPLEX(D410,-E410)))))),IMDIV(1,IMEXP(IMPRODUCT(0.0205979*A410*$I$3,IMPRODUCT(COMPLEX(0,1),IMSQRT(IMPRODUCT(COMPLEX(B410,-C410),COMPLEX(D410,-E410)))))))))),1))))</f>
        <v>-0.0519412024179628</v>
      </c>
      <c r="J410" s="15">
        <f>20*LOG10(IMABS(IMDIV(IMSUB(IMPRODUCT(IMSQRT(IMDIV(COMPLEX(D410,-E410),COMPLEX(B410,-C410))),IMDIV(IMSUB(IMEXP(IMPRODUCT(0.0205979*A410*$J$3,IMPRODUCT(COMPLEX(0,1),IMSQRT(IMPRODUCT(COMPLEX(B410,-C410),COMPLEX(D410,-E410)))))),IMDIV(1,IMEXP(IMPRODUCT(0.0205979*A410*$J$3,IMPRODUCT(COMPLEX(0,1),IMSQRT(IMPRODUCT(COMPLEX(B410,-C410),COMPLEX(D410,-E410)))))))),IMSUM(IMEXP(IMPRODUCT(0.0205979*A410*$J$3,IMPRODUCT(COMPLEX(0,1),IMSQRT(IMPRODUCT(COMPLEX(B410,-C410),COMPLEX(D410,-E410)))))),IMDIV(1,IMEXP(IMPRODUCT(0.0205979*A410*$J$3,IMPRODUCT(COMPLEX(0,1),IMSQRT(IMPRODUCT(COMPLEX(B410,-C410),COMPLEX(D410,-E410)))))))))),1),IMSUM(IMPRODUCT(IMSQRT(IMDIV(COMPLEX(D410,-E410),COMPLEX(B410,-C410))),IMDIV(IMSUB(IMEXP(IMPRODUCT(0.0205979*A410*$J$3,IMPRODUCT(COMPLEX(0,1),IMSQRT(IMPRODUCT(COMPLEX(B410,-C410),COMPLEX(D410,-E410)))))),IMDIV(1,IMEXP(IMPRODUCT(0.0205979*A410*$J$3,IMPRODUCT(COMPLEX(0,1),IMSQRT(IMPRODUCT(COMPLEX(B410,-C410),COMPLEX(D410,-E410)))))))),IMSUM(IMEXP(IMPRODUCT(0.0205979*A410*$J$3,IMPRODUCT(COMPLEX(0,1),IMSQRT(IMPRODUCT(COMPLEX(B410,-C410),COMPLEX(D410,-E410)))))),IMDIV(1,IMEXP(IMPRODUCT(0.0205979*A410*$J$3,IMPRODUCT(COMPLEX(0,1),IMSQRT(IMPRODUCT(COMPLEX(B410,-C410),COMPLEX(D410,-E410)))))))))),1))))</f>
        <v>-0.368335199671901</v>
      </c>
      <c r="K410" s="15">
        <f>20*LOG10(IMABS(IMDIV(IMSUB(IMPRODUCT(IMSQRT(IMDIV(COMPLEX(D410,-E410),COMPLEX(B410,-C410))),IMDIV(IMSUB(IMEXP(IMPRODUCT(0.0205979*A410*$K$3,IMPRODUCT(COMPLEX(0,1),IMSQRT(IMPRODUCT(COMPLEX(B410,-C410),COMPLEX(D410,-E410)))))),IMDIV(1,IMEXP(IMPRODUCT(0.0205979*A410*$K$3,IMPRODUCT(COMPLEX(0,1),IMSQRT(IMPRODUCT(COMPLEX(B410,-C410),COMPLEX(D410,-E410)))))))),IMSUM(IMEXP(IMPRODUCT(0.0205979*A410*$K$3,IMPRODUCT(COMPLEX(0,1),IMSQRT(IMPRODUCT(COMPLEX(B410,-C410),COMPLEX(D410,-E410)))))),IMDIV(1,IMEXP(IMPRODUCT(0.0205979*A410*$K$3,IMPRODUCT(COMPLEX(0,1),IMSQRT(IMPRODUCT(COMPLEX(B410,-C410),COMPLEX(D410,-E410)))))))))),1),IMSUM(IMPRODUCT(IMSQRT(IMDIV(COMPLEX(D410,-E410),COMPLEX(B410,-C410))),IMDIV(IMSUB(IMEXP(IMPRODUCT(0.0205979*A410*$K$3,IMPRODUCT(COMPLEX(0,1),IMSQRT(IMPRODUCT(COMPLEX(B410,-C410),COMPLEX(D410,-E410)))))),IMDIV(1,IMEXP(IMPRODUCT(0.0205979*A410*$K$3,IMPRODUCT(COMPLEX(0,1),IMSQRT(IMPRODUCT(COMPLEX(B410,-C410),COMPLEX(D410,-E410)))))))),IMSUM(IMEXP(IMPRODUCT(0.0205979*A410*$K$3,IMPRODUCT(COMPLEX(0,1),IMSQRT(IMPRODUCT(COMPLEX(B410,-C410),COMPLEX(D410,-E410)))))),IMDIV(1,IMEXP(IMPRODUCT(0.0205979*A410*$K$3,IMPRODUCT(COMPLEX(0,1),IMSQRT(IMPRODUCT(COMPLEX(B410,-C410),COMPLEX(D410,-E410)))))))))),1))))</f>
        <v>-1.02103626532472</v>
      </c>
      <c r="L410" s="15">
        <f>20*LOG10(IMABS(IMDIV(IMSUB(IMPRODUCT(IMSQRT(IMDIV(COMPLEX(D410,-E410),COMPLEX(B410,-C410))),IMDIV(IMSUB(IMEXP(IMPRODUCT(0.0205979*A410*$L$3,IMPRODUCT(COMPLEX(0,1),IMSQRT(IMPRODUCT(COMPLEX(B410,-C410),COMPLEX(D410,-E410)))))),IMDIV(1,IMEXP(IMPRODUCT(0.0205979*A410*$L$3,IMPRODUCT(COMPLEX(0,1),IMSQRT(IMPRODUCT(COMPLEX(B410,-C410),COMPLEX(D410,-E410)))))))),IMSUM(IMEXP(IMPRODUCT(0.0205979*A410*$L$3,IMPRODUCT(COMPLEX(0,1),IMSQRT(IMPRODUCT(COMPLEX(B410,-C410),COMPLEX(D410,-E410)))))),IMDIV(1,IMEXP(IMPRODUCT(0.0205979*A410*$L$3,IMPRODUCT(COMPLEX(0,1),IMSQRT(IMPRODUCT(COMPLEX(B410,-C410),COMPLEX(D410,-E410)))))))))),1),IMSUM(IMPRODUCT(IMSQRT(IMDIV(COMPLEX(D410,-E410),COMPLEX(B410,-C410))),IMDIV(IMSUB(IMEXP(IMPRODUCT(0.0205979*A410*$L$3,IMPRODUCT(COMPLEX(0,1),IMSQRT(IMPRODUCT(COMPLEX(B410,-C410),COMPLEX(D410,-E410)))))),IMDIV(1,IMEXP(IMPRODUCT(0.0205979*A410*$L$3,IMPRODUCT(COMPLEX(0,1),IMSQRT(IMPRODUCT(COMPLEX(B410,-C410),COMPLEX(D410,-E410)))))))),IMSUM(IMEXP(IMPRODUCT(0.0205979*A410*$L$3,IMPRODUCT(COMPLEX(0,1),IMSQRT(IMPRODUCT(COMPLEX(B410,-C410),COMPLEX(D410,-E410)))))),IMDIV(1,IMEXP(IMPRODUCT(0.0205979*A410*$L$3,IMPRODUCT(COMPLEX(0,1),IMSQRT(IMPRODUCT(COMPLEX(B410,-C410),COMPLEX(D410,-E410)))))))))),1))))</f>
        <v>-2.21329135151929</v>
      </c>
      <c r="M410" s="15">
        <f>20*LOG10(IMABS(IMDIV(IMSUB(IMPRODUCT(IMSQRT(IMDIV(COMPLEX(D410,-E410),COMPLEX(B410,-C410))),IMDIV(IMSUB(IMEXP(IMPRODUCT(0.0205979*A410*$M$3,IMPRODUCT(COMPLEX(0,1),IMSQRT(IMPRODUCT(COMPLEX(B410,-C410),COMPLEX(D410,-E410)))))),IMDIV(1,IMEXP(IMPRODUCT(0.0205979*A410*$M$3,IMPRODUCT(COMPLEX(0,1),IMSQRT(IMPRODUCT(COMPLEX(B410,-C410),COMPLEX(D410,-E410)))))))),IMSUM(IMEXP(IMPRODUCT(0.0205979*A410*$M$3,IMPRODUCT(COMPLEX(0,1),IMSQRT(IMPRODUCT(COMPLEX(B410,-C410),COMPLEX(D410,-E410)))))),IMDIV(1,IMEXP(IMPRODUCT(0.0205979*A410*$M$3,IMPRODUCT(COMPLEX(0,1),IMSQRT(IMPRODUCT(COMPLEX(B410,-C410),COMPLEX(D410,-E410)))))))))),1),IMSUM(IMPRODUCT(IMSQRT(IMDIV(COMPLEX(D410,-E410),COMPLEX(B410,-C410))),IMDIV(IMSUB(IMEXP(IMPRODUCT(0.0205979*A410*$M$3,IMPRODUCT(COMPLEX(0,1),IMSQRT(IMPRODUCT(COMPLEX(B410,-C410),COMPLEX(D410,-E410)))))),IMDIV(1,IMEXP(IMPRODUCT(0.0205979*A410*$M$3,IMPRODUCT(COMPLEX(0,1),IMSQRT(IMPRODUCT(COMPLEX(B410,-C410),COMPLEX(D410,-E410)))))))),IMSUM(IMEXP(IMPRODUCT(0.0205979*A410*$M$3,IMPRODUCT(COMPLEX(0,1),IMSQRT(IMPRODUCT(COMPLEX(B410,-C410),COMPLEX(D410,-E410)))))),IMDIV(1,IMEXP(IMPRODUCT(0.0205979*A410*$M$3,IMPRODUCT(COMPLEX(0,1),IMSQRT(IMPRODUCT(COMPLEX(B410,-C410),COMPLEX(D410,-E410)))))))))),1))))</f>
        <v>-3.99548015551048</v>
      </c>
      <c r="N410" s="15">
        <f>20*LOG10(IMABS(IMDIV(IMSUB(IMPRODUCT(IMSQRT(IMDIV(COMPLEX(D410,-E410),COMPLEX(B410,-C410))),IMDIV(IMSUB(IMEXP(IMPRODUCT(0.0205979*A410*$N$3,IMPRODUCT(COMPLEX(0,1),IMSQRT(IMPRODUCT(COMPLEX(B410,-C410),COMPLEX(D410,-E410)))))),IMDIV(1,IMEXP(IMPRODUCT(0.0205979*A410*$N$3,IMPRODUCT(COMPLEX(0,1),IMSQRT(IMPRODUCT(COMPLEX(B410,-C410),COMPLEX(D410,-E410)))))))),IMSUM(IMEXP(IMPRODUCT(0.0205979*A410*$N$3,IMPRODUCT(COMPLEX(0,1),IMSQRT(IMPRODUCT(COMPLEX(B410,-C410),COMPLEX(D410,-E410)))))),IMDIV(1,IMEXP(IMPRODUCT(0.0205979*A410*$N$3,IMPRODUCT(COMPLEX(0,1),IMSQRT(IMPRODUCT(COMPLEX(B410,-C410),COMPLEX(D410,-E410)))))))))),1),IMSUM(IMPRODUCT(IMSQRT(IMDIV(COMPLEX(D410,-E410),COMPLEX(B410,-C410))),IMDIV(IMSUB(IMEXP(IMPRODUCT(0.0205979*A410*$N$3,IMPRODUCT(COMPLEX(0,1),IMSQRT(IMPRODUCT(COMPLEX(B410,-C410),COMPLEX(D410,-E410)))))),IMDIV(1,IMEXP(IMPRODUCT(0.0205979*A410*$N$3,IMPRODUCT(COMPLEX(0,1),IMSQRT(IMPRODUCT(COMPLEX(B410,-C410),COMPLEX(D410,-E410)))))))),IMSUM(IMEXP(IMPRODUCT(0.0205979*A410*$N$3,IMPRODUCT(COMPLEX(0,1),IMSQRT(IMPRODUCT(COMPLEX(B410,-C410),COMPLEX(D410,-E410)))))),IMDIV(1,IMEXP(IMPRODUCT(0.0205979*A410*$N$3,IMPRODUCT(COMPLEX(0,1),IMSQRT(IMPRODUCT(COMPLEX(B410,-C410),COMPLEX(D410,-E410)))))))))),1))))</f>
        <v>-5.71343060061241</v>
      </c>
      <c r="O410" s="15">
        <f>20*LOG10(IMABS(IMDIV(IMSUB(IMPRODUCT(IMSQRT(IMDIV(COMPLEX(D410,-E410),COMPLEX(B410,-C410))),IMDIV(IMSUB(IMEXP(IMPRODUCT(0.0205979*A410*$O$3,IMPRODUCT(COMPLEX(0,1),IMSQRT(IMPRODUCT(COMPLEX(B410,-C410),COMPLEX(D410,-E410)))))),IMDIV(1,IMEXP(IMPRODUCT(0.0205979*A410*$O$3,IMPRODUCT(COMPLEX(0,1),IMSQRT(IMPRODUCT(COMPLEX(B410,-C410),COMPLEX(D410,-E410)))))))),IMSUM(IMEXP(IMPRODUCT(0.0205979*A410*$O$3,IMPRODUCT(COMPLEX(0,1),IMSQRT(IMPRODUCT(COMPLEX(B410,-C410),COMPLEX(D410,-E410)))))),IMDIV(1,IMEXP(IMPRODUCT(0.0205979*A410*$O$3,IMPRODUCT(COMPLEX(0,1),IMSQRT(IMPRODUCT(COMPLEX(B410,-C410),COMPLEX(D410,-E410)))))))))),1),IMSUM(IMPRODUCT(IMSQRT(IMDIV(COMPLEX(D410,-E410),COMPLEX(B410,-C410))),IMDIV(IMSUB(IMEXP(IMPRODUCT(0.0205979*A410*$O$3,IMPRODUCT(COMPLEX(0,1),IMSQRT(IMPRODUCT(COMPLEX(B410,-C410),COMPLEX(D410,-E410)))))),IMDIV(1,IMEXP(IMPRODUCT(0.0205979*A410*$O$3,IMPRODUCT(COMPLEX(0,1),IMSQRT(IMPRODUCT(COMPLEX(B410,-C410),COMPLEX(D410,-E410)))))))),IMSUM(IMEXP(IMPRODUCT(0.0205979*A410*$O$3,IMPRODUCT(COMPLEX(0,1),IMSQRT(IMPRODUCT(COMPLEX(B410,-C410),COMPLEX(D410,-E410)))))),IMDIV(1,IMEXP(IMPRODUCT(0.0205979*A410*$O$3,IMPRODUCT(COMPLEX(0,1),IMSQRT(IMPRODUCT(COMPLEX(B410,-C410),COMPLEX(D410,-E410)))))))))),1))))</f>
        <v>-6.15623817307862</v>
      </c>
      <c r="P410" s="19">
        <f t="shared" si="73"/>
        <v>0.840678354157127</v>
      </c>
      <c r="Q410" s="19">
        <f t="shared" si="74"/>
        <v>-0.124520176013482</v>
      </c>
    </row>
    <row r="411" spans="1:17">
      <c r="A411" s="7">
        <v>2.4</v>
      </c>
      <c r="B411">
        <v>30.1903</v>
      </c>
      <c r="C411">
        <v>24.3591</v>
      </c>
      <c r="D411">
        <v>0.9805</v>
      </c>
      <c r="E411">
        <v>-0.1279</v>
      </c>
      <c r="F411" s="14">
        <f>20*LOG10(IMABS(IMDIV(IMSUB(IMPRODUCT(IMSQRT(IMDIV(COMPLEX(D411,-E411),COMPLEX(B411,-C411))),IMDIV(IMSUB(IMEXP(IMPRODUCT(0.0205979*A411*$F$3,IMPRODUCT(COMPLEX(0,1),IMSQRT(IMPRODUCT(COMPLEX(B411,-C411),COMPLEX(D411,-E411)))))),IMDIV(1,IMEXP(IMPRODUCT(0.0205979*A411*$F$3,IMPRODUCT(COMPLEX(0,1),IMSQRT(IMPRODUCT(COMPLEX(B411,-C411),COMPLEX(D411,-E411)))))))),IMSUM(IMEXP(IMPRODUCT(0.0205979*A411*$F$3,IMPRODUCT(COMPLEX(0,1),IMSQRT(IMPRODUCT(COMPLEX(B411,-C411),COMPLEX(D411,-E411)))))),IMDIV(1,IMEXP(IMPRODUCT(0.0205979*A411*$F$3,IMPRODUCT(COMPLEX(0,1),IMSQRT(IMPRODUCT(COMPLEX(B411,-C411),COMPLEX(D411,-E411)))))))))),1),IMSUM(IMPRODUCT(IMSQRT(IMDIV(COMPLEX(D411,-E411),COMPLEX(B411,-C411))),IMDIV(IMSUB(IMEXP(IMPRODUCT(0.0205979*A411*$F$3,IMPRODUCT(COMPLEX(0,1),IMSQRT(IMPRODUCT(COMPLEX(B411,-C411),COMPLEX(D411,-E411)))))),IMDIV(1,IMEXP(IMPRODUCT(0.0205979*A411*$F$3,IMPRODUCT(COMPLEX(0,1),IMSQRT(IMPRODUCT(COMPLEX(B411,-C411),COMPLEX(D411,-E411)))))))),IMSUM(IMEXP(IMPRODUCT(0.0205979*A411*$F$3,IMPRODUCT(COMPLEX(0,1),IMSQRT(IMPRODUCT(COMPLEX(B411,-C411),COMPLEX(D411,-E411)))))),IMDIV(1,IMEXP(IMPRODUCT(0.0205979*A411*$F$3,IMPRODUCT(COMPLEX(0,1),IMSQRT(IMPRODUCT(COMPLEX(B411,-C411),COMPLEX(D411,-E411)))))))))),1))))</f>
        <v>0.0979287183608842</v>
      </c>
      <c r="G411" s="15">
        <f>20*LOG10(IMABS(IMDIV(IMSUB(IMPRODUCT(IMSQRT(IMDIV(COMPLEX(D411,-E411),COMPLEX(B411,-C411))),IMDIV(IMSUB(IMEXP(IMPRODUCT(0.0205979*A411*$G$3,IMPRODUCT(COMPLEX(0,1),IMSQRT(IMPRODUCT(COMPLEX(B411,-C411),COMPLEX(D411,-E411)))))),IMDIV(1,IMEXP(IMPRODUCT(0.0205979*A411*$G$3,IMPRODUCT(COMPLEX(0,1),IMSQRT(IMPRODUCT(COMPLEX(B411,-C411),COMPLEX(D411,-E411)))))))),IMSUM(IMEXP(IMPRODUCT(0.0205979*A411*$G$3,IMPRODUCT(COMPLEX(0,1),IMSQRT(IMPRODUCT(COMPLEX(B411,-C411),COMPLEX(D411,-E411)))))),IMDIV(1,IMEXP(IMPRODUCT(0.0205979*A411*$G$3,IMPRODUCT(COMPLEX(0,1),IMSQRT(IMPRODUCT(COMPLEX(B411,-C411),COMPLEX(D411,-E411)))))))))),1),IMSUM(IMPRODUCT(IMSQRT(IMDIV(COMPLEX(D411,-E411),COMPLEX(B411,-C411))),IMDIV(IMSUB(IMEXP(IMPRODUCT(0.0205979*A411*$G$3,IMPRODUCT(COMPLEX(0,1),IMSQRT(IMPRODUCT(COMPLEX(B411,-C411),COMPLEX(D411,-E411)))))),IMDIV(1,IMEXP(IMPRODUCT(0.0205979*A411*$G$3,IMPRODUCT(COMPLEX(0,1),IMSQRT(IMPRODUCT(COMPLEX(B411,-C411),COMPLEX(D411,-E411)))))))),IMSUM(IMEXP(IMPRODUCT(0.0205979*A411*$G$3,IMPRODUCT(COMPLEX(0,1),IMSQRT(IMPRODUCT(COMPLEX(B411,-C411),COMPLEX(D411,-E411)))))),IMDIV(1,IMEXP(IMPRODUCT(0.0205979*A411*$G$3,IMPRODUCT(COMPLEX(0,1),IMSQRT(IMPRODUCT(COMPLEX(B411,-C411),COMPLEX(D411,-E411)))))))))),1))))</f>
        <v>0.120636305698378</v>
      </c>
      <c r="H411" s="15">
        <f>20*LOG10(IMABS(IMDIV(IMSUB(IMPRODUCT(IMSQRT(IMDIV(COMPLEX(D411,-E411),COMPLEX(B411,-C411))),IMDIV(IMSUB(IMEXP(IMPRODUCT(0.0205979*A411*$H$3,IMPRODUCT(COMPLEX(0,1),IMSQRT(IMPRODUCT(COMPLEX(B411,-C411),COMPLEX(D411,-E411)))))),IMDIV(1,IMEXP(IMPRODUCT(0.0205979*A411*$H$3,IMPRODUCT(COMPLEX(0,1),IMSQRT(IMPRODUCT(COMPLEX(B411,-C411),COMPLEX(D411,-E411)))))))),IMSUM(IMEXP(IMPRODUCT(0.0205979*A411*$H$3,IMPRODUCT(COMPLEX(0,1),IMSQRT(IMPRODUCT(COMPLEX(B411,-C411),COMPLEX(D411,-E411)))))),IMDIV(1,IMEXP(IMPRODUCT(0.0205979*A411*$H$3,IMPRODUCT(COMPLEX(0,1),IMSQRT(IMPRODUCT(COMPLEX(B411,-C411),COMPLEX(D411,-E411)))))))))),1),IMSUM(IMPRODUCT(IMSQRT(IMDIV(COMPLEX(D411,-E411),COMPLEX(B411,-C411))),IMDIV(IMSUB(IMEXP(IMPRODUCT(0.0205979*A411*$H$3,IMPRODUCT(COMPLEX(0,1),IMSQRT(IMPRODUCT(COMPLEX(B411,-C411),COMPLEX(D411,-E411)))))),IMDIV(1,IMEXP(IMPRODUCT(0.0205979*A411*$H$3,IMPRODUCT(COMPLEX(0,1),IMSQRT(IMPRODUCT(COMPLEX(B411,-C411),COMPLEX(D411,-E411)))))))),IMSUM(IMEXP(IMPRODUCT(0.0205979*A411*$H$3,IMPRODUCT(COMPLEX(0,1),IMSQRT(IMPRODUCT(COMPLEX(B411,-C411),COMPLEX(D411,-E411)))))),IMDIV(1,IMEXP(IMPRODUCT(0.0205979*A411*$H$3,IMPRODUCT(COMPLEX(0,1),IMSQRT(IMPRODUCT(COMPLEX(B411,-C411),COMPLEX(D411,-E411)))))))))),1))))</f>
        <v>0.100266054456319</v>
      </c>
      <c r="I411" s="15">
        <f>20*LOG10(IMABS(IMDIV(IMSUB(IMPRODUCT(IMSQRT(IMDIV(COMPLEX(D411,-E411),COMPLEX(B411,-C411))),IMDIV(IMSUB(IMEXP(IMPRODUCT(0.0205979*A411*$I$3,IMPRODUCT(COMPLEX(0,1),IMSQRT(IMPRODUCT(COMPLEX(B411,-C411),COMPLEX(D411,-E411)))))),IMDIV(1,IMEXP(IMPRODUCT(0.0205979*A411*$I$3,IMPRODUCT(COMPLEX(0,1),IMSQRT(IMPRODUCT(COMPLEX(B411,-C411),COMPLEX(D411,-E411)))))))),IMSUM(IMEXP(IMPRODUCT(0.0205979*A411*$I$3,IMPRODUCT(COMPLEX(0,1),IMSQRT(IMPRODUCT(COMPLEX(B411,-C411),COMPLEX(D411,-E411)))))),IMDIV(1,IMEXP(IMPRODUCT(0.0205979*A411*$I$3,IMPRODUCT(COMPLEX(0,1),IMSQRT(IMPRODUCT(COMPLEX(B411,-C411),COMPLEX(D411,-E411)))))))))),1),IMSUM(IMPRODUCT(IMSQRT(IMDIV(COMPLEX(D411,-E411),COMPLEX(B411,-C411))),IMDIV(IMSUB(IMEXP(IMPRODUCT(0.0205979*A411*$I$3,IMPRODUCT(COMPLEX(0,1),IMSQRT(IMPRODUCT(COMPLEX(B411,-C411),COMPLEX(D411,-E411)))))),IMDIV(1,IMEXP(IMPRODUCT(0.0205979*A411*$I$3,IMPRODUCT(COMPLEX(0,1),IMSQRT(IMPRODUCT(COMPLEX(B411,-C411),COMPLEX(D411,-E411)))))))),IMSUM(IMEXP(IMPRODUCT(0.0205979*A411*$I$3,IMPRODUCT(COMPLEX(0,1),IMSQRT(IMPRODUCT(COMPLEX(B411,-C411),COMPLEX(D411,-E411)))))),IMDIV(1,IMEXP(IMPRODUCT(0.0205979*A411*$I$3,IMPRODUCT(COMPLEX(0,1),IMSQRT(IMPRODUCT(COMPLEX(B411,-C411),COMPLEX(D411,-E411)))))))))),1))))</f>
        <v>-0.00267592851535621</v>
      </c>
      <c r="J411" s="15">
        <f>20*LOG10(IMABS(IMDIV(IMSUB(IMPRODUCT(IMSQRT(IMDIV(COMPLEX(D411,-E411),COMPLEX(B411,-C411))),IMDIV(IMSUB(IMEXP(IMPRODUCT(0.0205979*A411*$J$3,IMPRODUCT(COMPLEX(0,1),IMSQRT(IMPRODUCT(COMPLEX(B411,-C411),COMPLEX(D411,-E411)))))),IMDIV(1,IMEXP(IMPRODUCT(0.0205979*A411*$J$3,IMPRODUCT(COMPLEX(0,1),IMSQRT(IMPRODUCT(COMPLEX(B411,-C411),COMPLEX(D411,-E411)))))))),IMSUM(IMEXP(IMPRODUCT(0.0205979*A411*$J$3,IMPRODUCT(COMPLEX(0,1),IMSQRT(IMPRODUCT(COMPLEX(B411,-C411),COMPLEX(D411,-E411)))))),IMDIV(1,IMEXP(IMPRODUCT(0.0205979*A411*$J$3,IMPRODUCT(COMPLEX(0,1),IMSQRT(IMPRODUCT(COMPLEX(B411,-C411),COMPLEX(D411,-E411)))))))))),1),IMSUM(IMPRODUCT(IMSQRT(IMDIV(COMPLEX(D411,-E411),COMPLEX(B411,-C411))),IMDIV(IMSUB(IMEXP(IMPRODUCT(0.0205979*A411*$J$3,IMPRODUCT(COMPLEX(0,1),IMSQRT(IMPRODUCT(COMPLEX(B411,-C411),COMPLEX(D411,-E411)))))),IMDIV(1,IMEXP(IMPRODUCT(0.0205979*A411*$J$3,IMPRODUCT(COMPLEX(0,1),IMSQRT(IMPRODUCT(COMPLEX(B411,-C411),COMPLEX(D411,-E411)))))))),IMSUM(IMEXP(IMPRODUCT(0.0205979*A411*$J$3,IMPRODUCT(COMPLEX(0,1),IMSQRT(IMPRODUCT(COMPLEX(B411,-C411),COMPLEX(D411,-E411)))))),IMDIV(1,IMEXP(IMPRODUCT(0.0205979*A411*$J$3,IMPRODUCT(COMPLEX(0,1),IMSQRT(IMPRODUCT(COMPLEX(B411,-C411),COMPLEX(D411,-E411)))))))))),1))))</f>
        <v>-0.262954713613723</v>
      </c>
      <c r="K411" s="15">
        <f>20*LOG10(IMABS(IMDIV(IMSUB(IMPRODUCT(IMSQRT(IMDIV(COMPLEX(D411,-E411),COMPLEX(B411,-C411))),IMDIV(IMSUB(IMEXP(IMPRODUCT(0.0205979*A411*$K$3,IMPRODUCT(COMPLEX(0,1),IMSQRT(IMPRODUCT(COMPLEX(B411,-C411),COMPLEX(D411,-E411)))))),IMDIV(1,IMEXP(IMPRODUCT(0.0205979*A411*$K$3,IMPRODUCT(COMPLEX(0,1),IMSQRT(IMPRODUCT(COMPLEX(B411,-C411),COMPLEX(D411,-E411)))))))),IMSUM(IMEXP(IMPRODUCT(0.0205979*A411*$K$3,IMPRODUCT(COMPLEX(0,1),IMSQRT(IMPRODUCT(COMPLEX(B411,-C411),COMPLEX(D411,-E411)))))),IMDIV(1,IMEXP(IMPRODUCT(0.0205979*A411*$K$3,IMPRODUCT(COMPLEX(0,1),IMSQRT(IMPRODUCT(COMPLEX(B411,-C411),COMPLEX(D411,-E411)))))))))),1),IMSUM(IMPRODUCT(IMSQRT(IMDIV(COMPLEX(D411,-E411),COMPLEX(B411,-C411))),IMDIV(IMSUB(IMEXP(IMPRODUCT(0.0205979*A411*$K$3,IMPRODUCT(COMPLEX(0,1),IMSQRT(IMPRODUCT(COMPLEX(B411,-C411),COMPLEX(D411,-E411)))))),IMDIV(1,IMEXP(IMPRODUCT(0.0205979*A411*$K$3,IMPRODUCT(COMPLEX(0,1),IMSQRT(IMPRODUCT(COMPLEX(B411,-C411),COMPLEX(D411,-E411)))))))),IMSUM(IMEXP(IMPRODUCT(0.0205979*A411*$K$3,IMPRODUCT(COMPLEX(0,1),IMSQRT(IMPRODUCT(COMPLEX(B411,-C411),COMPLEX(D411,-E411)))))),IMDIV(1,IMEXP(IMPRODUCT(0.0205979*A411*$K$3,IMPRODUCT(COMPLEX(0,1),IMSQRT(IMPRODUCT(COMPLEX(B411,-C411),COMPLEX(D411,-E411)))))))))),1))))</f>
        <v>-0.81660646971338</v>
      </c>
      <c r="L411" s="15">
        <f>20*LOG10(IMABS(IMDIV(IMSUB(IMPRODUCT(IMSQRT(IMDIV(COMPLEX(D411,-E411),COMPLEX(B411,-C411))),IMDIV(IMSUB(IMEXP(IMPRODUCT(0.0205979*A411*$L$3,IMPRODUCT(COMPLEX(0,1),IMSQRT(IMPRODUCT(COMPLEX(B411,-C411),COMPLEX(D411,-E411)))))),IMDIV(1,IMEXP(IMPRODUCT(0.0205979*A411*$L$3,IMPRODUCT(COMPLEX(0,1),IMSQRT(IMPRODUCT(COMPLEX(B411,-C411),COMPLEX(D411,-E411)))))))),IMSUM(IMEXP(IMPRODUCT(0.0205979*A411*$L$3,IMPRODUCT(COMPLEX(0,1),IMSQRT(IMPRODUCT(COMPLEX(B411,-C411),COMPLEX(D411,-E411)))))),IMDIV(1,IMEXP(IMPRODUCT(0.0205979*A411*$L$3,IMPRODUCT(COMPLEX(0,1),IMSQRT(IMPRODUCT(COMPLEX(B411,-C411),COMPLEX(D411,-E411)))))))))),1),IMSUM(IMPRODUCT(IMSQRT(IMDIV(COMPLEX(D411,-E411),COMPLEX(B411,-C411))),IMDIV(IMSUB(IMEXP(IMPRODUCT(0.0205979*A411*$L$3,IMPRODUCT(COMPLEX(0,1),IMSQRT(IMPRODUCT(COMPLEX(B411,-C411),COMPLEX(D411,-E411)))))),IMDIV(1,IMEXP(IMPRODUCT(0.0205979*A411*$L$3,IMPRODUCT(COMPLEX(0,1),IMSQRT(IMPRODUCT(COMPLEX(B411,-C411),COMPLEX(D411,-E411)))))))),IMSUM(IMEXP(IMPRODUCT(0.0205979*A411*$L$3,IMPRODUCT(COMPLEX(0,1),IMSQRT(IMPRODUCT(COMPLEX(B411,-C411),COMPLEX(D411,-E411)))))),IMDIV(1,IMEXP(IMPRODUCT(0.0205979*A411*$L$3,IMPRODUCT(COMPLEX(0,1),IMSQRT(IMPRODUCT(COMPLEX(B411,-C411),COMPLEX(D411,-E411)))))))))),1))))</f>
        <v>-1.87102698969368</v>
      </c>
      <c r="M411" s="15">
        <f>20*LOG10(IMABS(IMDIV(IMSUB(IMPRODUCT(IMSQRT(IMDIV(COMPLEX(D411,-E411),COMPLEX(B411,-C411))),IMDIV(IMSUB(IMEXP(IMPRODUCT(0.0205979*A411*$M$3,IMPRODUCT(COMPLEX(0,1),IMSQRT(IMPRODUCT(COMPLEX(B411,-C411),COMPLEX(D411,-E411)))))),IMDIV(1,IMEXP(IMPRODUCT(0.0205979*A411*$M$3,IMPRODUCT(COMPLEX(0,1),IMSQRT(IMPRODUCT(COMPLEX(B411,-C411),COMPLEX(D411,-E411)))))))),IMSUM(IMEXP(IMPRODUCT(0.0205979*A411*$M$3,IMPRODUCT(COMPLEX(0,1),IMSQRT(IMPRODUCT(COMPLEX(B411,-C411),COMPLEX(D411,-E411)))))),IMDIV(1,IMEXP(IMPRODUCT(0.0205979*A411*$M$3,IMPRODUCT(COMPLEX(0,1),IMSQRT(IMPRODUCT(COMPLEX(B411,-C411),COMPLEX(D411,-E411)))))))))),1),IMSUM(IMPRODUCT(IMSQRT(IMDIV(COMPLEX(D411,-E411),COMPLEX(B411,-C411))),IMDIV(IMSUB(IMEXP(IMPRODUCT(0.0205979*A411*$M$3,IMPRODUCT(COMPLEX(0,1),IMSQRT(IMPRODUCT(COMPLEX(B411,-C411),COMPLEX(D411,-E411)))))),IMDIV(1,IMEXP(IMPRODUCT(0.0205979*A411*$M$3,IMPRODUCT(COMPLEX(0,1),IMSQRT(IMPRODUCT(COMPLEX(B411,-C411),COMPLEX(D411,-E411)))))))),IMSUM(IMEXP(IMPRODUCT(0.0205979*A411*$M$3,IMPRODUCT(COMPLEX(0,1),IMSQRT(IMPRODUCT(COMPLEX(B411,-C411),COMPLEX(D411,-E411)))))),IMDIV(1,IMEXP(IMPRODUCT(0.0205979*A411*$M$3,IMPRODUCT(COMPLEX(0,1),IMSQRT(IMPRODUCT(COMPLEX(B411,-C411),COMPLEX(D411,-E411)))))))))),1))))</f>
        <v>-3.57431784992016</v>
      </c>
      <c r="N411" s="15">
        <f>20*LOG10(IMABS(IMDIV(IMSUB(IMPRODUCT(IMSQRT(IMDIV(COMPLEX(D411,-E411),COMPLEX(B411,-C411))),IMDIV(IMSUB(IMEXP(IMPRODUCT(0.0205979*A411*$N$3,IMPRODUCT(COMPLEX(0,1),IMSQRT(IMPRODUCT(COMPLEX(B411,-C411),COMPLEX(D411,-E411)))))),IMDIV(1,IMEXP(IMPRODUCT(0.0205979*A411*$N$3,IMPRODUCT(COMPLEX(0,1),IMSQRT(IMPRODUCT(COMPLEX(B411,-C411),COMPLEX(D411,-E411)))))))),IMSUM(IMEXP(IMPRODUCT(0.0205979*A411*$N$3,IMPRODUCT(COMPLEX(0,1),IMSQRT(IMPRODUCT(COMPLEX(B411,-C411),COMPLEX(D411,-E411)))))),IMDIV(1,IMEXP(IMPRODUCT(0.0205979*A411*$N$3,IMPRODUCT(COMPLEX(0,1),IMSQRT(IMPRODUCT(COMPLEX(B411,-C411),COMPLEX(D411,-E411)))))))))),1),IMSUM(IMPRODUCT(IMSQRT(IMDIV(COMPLEX(D411,-E411),COMPLEX(B411,-C411))),IMDIV(IMSUB(IMEXP(IMPRODUCT(0.0205979*A411*$N$3,IMPRODUCT(COMPLEX(0,1),IMSQRT(IMPRODUCT(COMPLEX(B411,-C411),COMPLEX(D411,-E411)))))),IMDIV(1,IMEXP(IMPRODUCT(0.0205979*A411*$N$3,IMPRODUCT(COMPLEX(0,1),IMSQRT(IMPRODUCT(COMPLEX(B411,-C411),COMPLEX(D411,-E411)))))))),IMSUM(IMEXP(IMPRODUCT(0.0205979*A411*$N$3,IMPRODUCT(COMPLEX(0,1),IMSQRT(IMPRODUCT(COMPLEX(B411,-C411),COMPLEX(D411,-E411)))))),IMDIV(1,IMEXP(IMPRODUCT(0.0205979*A411*$N$3,IMPRODUCT(COMPLEX(0,1),IMSQRT(IMPRODUCT(COMPLEX(B411,-C411),COMPLEX(D411,-E411)))))))))),1))))</f>
        <v>-5.49725412207447</v>
      </c>
      <c r="O411" s="15">
        <f>20*LOG10(IMABS(IMDIV(IMSUB(IMPRODUCT(IMSQRT(IMDIV(COMPLEX(D411,-E411),COMPLEX(B411,-C411))),IMDIV(IMSUB(IMEXP(IMPRODUCT(0.0205979*A411*$O$3,IMPRODUCT(COMPLEX(0,1),IMSQRT(IMPRODUCT(COMPLEX(B411,-C411),COMPLEX(D411,-E411)))))),IMDIV(1,IMEXP(IMPRODUCT(0.0205979*A411*$O$3,IMPRODUCT(COMPLEX(0,1),IMSQRT(IMPRODUCT(COMPLEX(B411,-C411),COMPLEX(D411,-E411)))))))),IMSUM(IMEXP(IMPRODUCT(0.0205979*A411*$O$3,IMPRODUCT(COMPLEX(0,1),IMSQRT(IMPRODUCT(COMPLEX(B411,-C411),COMPLEX(D411,-E411)))))),IMDIV(1,IMEXP(IMPRODUCT(0.0205979*A411*$O$3,IMPRODUCT(COMPLEX(0,1),IMSQRT(IMPRODUCT(COMPLEX(B411,-C411),COMPLEX(D411,-E411)))))))))),1),IMSUM(IMPRODUCT(IMSQRT(IMDIV(COMPLEX(D411,-E411),COMPLEX(B411,-C411))),IMDIV(IMSUB(IMEXP(IMPRODUCT(0.0205979*A411*$O$3,IMPRODUCT(COMPLEX(0,1),IMSQRT(IMPRODUCT(COMPLEX(B411,-C411),COMPLEX(D411,-E411)))))),IMDIV(1,IMEXP(IMPRODUCT(0.0205979*A411*$O$3,IMPRODUCT(COMPLEX(0,1),IMSQRT(IMPRODUCT(COMPLEX(B411,-C411),COMPLEX(D411,-E411)))))))),IMSUM(IMEXP(IMPRODUCT(0.0205979*A411*$O$3,IMPRODUCT(COMPLEX(0,1),IMSQRT(IMPRODUCT(COMPLEX(B411,-C411),COMPLEX(D411,-E411)))))),IMDIV(1,IMEXP(IMPRODUCT(0.0205979*A411*$O$3,IMPRODUCT(COMPLEX(0,1),IMSQRT(IMPRODUCT(COMPLEX(B411,-C411),COMPLEX(D411,-E411)))))))))),1))))</f>
        <v>-6.31909584329521</v>
      </c>
      <c r="P411" s="19">
        <f t="shared" si="73"/>
        <v>0.806851869640249</v>
      </c>
      <c r="Q411" s="19">
        <f t="shared" si="74"/>
        <v>-0.130443651198368</v>
      </c>
    </row>
    <row r="412" spans="1:17">
      <c r="A412" s="7">
        <v>2.48</v>
      </c>
      <c r="B412">
        <v>29.7003</v>
      </c>
      <c r="C412">
        <v>24.7652</v>
      </c>
      <c r="D412">
        <v>1.0258</v>
      </c>
      <c r="E412">
        <v>-0.073</v>
      </c>
      <c r="F412" s="14">
        <f>20*LOG10(IMABS(IMDIV(IMSUB(IMPRODUCT(IMSQRT(IMDIV(COMPLEX(D412,-E412),COMPLEX(B412,-C412))),IMDIV(IMSUB(IMEXP(IMPRODUCT(0.0205979*A412*$F$3,IMPRODUCT(COMPLEX(0,1),IMSQRT(IMPRODUCT(COMPLEX(B412,-C412),COMPLEX(D412,-E412)))))),IMDIV(1,IMEXP(IMPRODUCT(0.0205979*A412*$F$3,IMPRODUCT(COMPLEX(0,1),IMSQRT(IMPRODUCT(COMPLEX(B412,-C412),COMPLEX(D412,-E412)))))))),IMSUM(IMEXP(IMPRODUCT(0.0205979*A412*$F$3,IMPRODUCT(COMPLEX(0,1),IMSQRT(IMPRODUCT(COMPLEX(B412,-C412),COMPLEX(D412,-E412)))))),IMDIV(1,IMEXP(IMPRODUCT(0.0205979*A412*$F$3,IMPRODUCT(COMPLEX(0,1),IMSQRT(IMPRODUCT(COMPLEX(B412,-C412),COMPLEX(D412,-E412)))))))))),1),IMSUM(IMPRODUCT(IMSQRT(IMDIV(COMPLEX(D412,-E412),COMPLEX(B412,-C412))),IMDIV(IMSUB(IMEXP(IMPRODUCT(0.0205979*A412*$F$3,IMPRODUCT(COMPLEX(0,1),IMSQRT(IMPRODUCT(COMPLEX(B412,-C412),COMPLEX(D412,-E412)))))),IMDIV(1,IMEXP(IMPRODUCT(0.0205979*A412*$F$3,IMPRODUCT(COMPLEX(0,1),IMSQRT(IMPRODUCT(COMPLEX(B412,-C412),COMPLEX(D412,-E412)))))))),IMSUM(IMEXP(IMPRODUCT(0.0205979*A412*$F$3,IMPRODUCT(COMPLEX(0,1),IMSQRT(IMPRODUCT(COMPLEX(B412,-C412),COMPLEX(D412,-E412)))))),IMDIV(1,IMEXP(IMPRODUCT(0.0205979*A412*$F$3,IMPRODUCT(COMPLEX(0,1),IMSQRT(IMPRODUCT(COMPLEX(B412,-C412),COMPLEX(D412,-E412)))))))))),1))))</f>
        <v>0.0467992544006839</v>
      </c>
      <c r="G412" s="15">
        <f>20*LOG10(IMABS(IMDIV(IMSUB(IMPRODUCT(IMSQRT(IMDIV(COMPLEX(D412,-E412),COMPLEX(B412,-C412))),IMDIV(IMSUB(IMEXP(IMPRODUCT(0.0205979*A412*$G$3,IMPRODUCT(COMPLEX(0,1),IMSQRT(IMPRODUCT(COMPLEX(B412,-C412),COMPLEX(D412,-E412)))))),IMDIV(1,IMEXP(IMPRODUCT(0.0205979*A412*$G$3,IMPRODUCT(COMPLEX(0,1),IMSQRT(IMPRODUCT(COMPLEX(B412,-C412),COMPLEX(D412,-E412)))))))),IMSUM(IMEXP(IMPRODUCT(0.0205979*A412*$G$3,IMPRODUCT(COMPLEX(0,1),IMSQRT(IMPRODUCT(COMPLEX(B412,-C412),COMPLEX(D412,-E412)))))),IMDIV(1,IMEXP(IMPRODUCT(0.0205979*A412*$G$3,IMPRODUCT(COMPLEX(0,1),IMSQRT(IMPRODUCT(COMPLEX(B412,-C412),COMPLEX(D412,-E412)))))))))),1),IMSUM(IMPRODUCT(IMSQRT(IMDIV(COMPLEX(D412,-E412),COMPLEX(B412,-C412))),IMDIV(IMSUB(IMEXP(IMPRODUCT(0.0205979*A412*$G$3,IMPRODUCT(COMPLEX(0,1),IMSQRT(IMPRODUCT(COMPLEX(B412,-C412),COMPLEX(D412,-E412)))))),IMDIV(1,IMEXP(IMPRODUCT(0.0205979*A412*$G$3,IMPRODUCT(COMPLEX(0,1),IMSQRT(IMPRODUCT(COMPLEX(B412,-C412),COMPLEX(D412,-E412)))))))),IMSUM(IMEXP(IMPRODUCT(0.0205979*A412*$G$3,IMPRODUCT(COMPLEX(0,1),IMSQRT(IMPRODUCT(COMPLEX(B412,-C412),COMPLEX(D412,-E412)))))),IMDIV(1,IMEXP(IMPRODUCT(0.0205979*A412*$G$3,IMPRODUCT(COMPLEX(0,1),IMSQRT(IMPRODUCT(COMPLEX(B412,-C412),COMPLEX(D412,-E412)))))))))),1))))</f>
        <v>0.0308335765080895</v>
      </c>
      <c r="H412" s="15">
        <f>20*LOG10(IMABS(IMDIV(IMSUB(IMPRODUCT(IMSQRT(IMDIV(COMPLEX(D412,-E412),COMPLEX(B412,-C412))),IMDIV(IMSUB(IMEXP(IMPRODUCT(0.0205979*A412*$H$3,IMPRODUCT(COMPLEX(0,1),IMSQRT(IMPRODUCT(COMPLEX(B412,-C412),COMPLEX(D412,-E412)))))),IMDIV(1,IMEXP(IMPRODUCT(0.0205979*A412*$H$3,IMPRODUCT(COMPLEX(0,1),IMSQRT(IMPRODUCT(COMPLEX(B412,-C412),COMPLEX(D412,-E412)))))))),IMSUM(IMEXP(IMPRODUCT(0.0205979*A412*$H$3,IMPRODUCT(COMPLEX(0,1),IMSQRT(IMPRODUCT(COMPLEX(B412,-C412),COMPLEX(D412,-E412)))))),IMDIV(1,IMEXP(IMPRODUCT(0.0205979*A412*$H$3,IMPRODUCT(COMPLEX(0,1),IMSQRT(IMPRODUCT(COMPLEX(B412,-C412),COMPLEX(D412,-E412)))))))))),1),IMSUM(IMPRODUCT(IMSQRT(IMDIV(COMPLEX(D412,-E412),COMPLEX(B412,-C412))),IMDIV(IMSUB(IMEXP(IMPRODUCT(0.0205979*A412*$H$3,IMPRODUCT(COMPLEX(0,1),IMSQRT(IMPRODUCT(COMPLEX(B412,-C412),COMPLEX(D412,-E412)))))),IMDIV(1,IMEXP(IMPRODUCT(0.0205979*A412*$H$3,IMPRODUCT(COMPLEX(0,1),IMSQRT(IMPRODUCT(COMPLEX(B412,-C412),COMPLEX(D412,-E412)))))))),IMSUM(IMEXP(IMPRODUCT(0.0205979*A412*$H$3,IMPRODUCT(COMPLEX(0,1),IMSQRT(IMPRODUCT(COMPLEX(B412,-C412),COMPLEX(D412,-E412)))))),IMDIV(1,IMEXP(IMPRODUCT(0.0205979*A412*$H$3,IMPRODUCT(COMPLEX(0,1),IMSQRT(IMPRODUCT(COMPLEX(B412,-C412),COMPLEX(D412,-E412)))))))))),1))))</f>
        <v>-0.0487525387703249</v>
      </c>
      <c r="I412" s="15">
        <f>20*LOG10(IMABS(IMDIV(IMSUB(IMPRODUCT(IMSQRT(IMDIV(COMPLEX(D412,-E412),COMPLEX(B412,-C412))),IMDIV(IMSUB(IMEXP(IMPRODUCT(0.0205979*A412*$I$3,IMPRODUCT(COMPLEX(0,1),IMSQRT(IMPRODUCT(COMPLEX(B412,-C412),COMPLEX(D412,-E412)))))),IMDIV(1,IMEXP(IMPRODUCT(0.0205979*A412*$I$3,IMPRODUCT(COMPLEX(0,1),IMSQRT(IMPRODUCT(COMPLEX(B412,-C412),COMPLEX(D412,-E412)))))))),IMSUM(IMEXP(IMPRODUCT(0.0205979*A412*$I$3,IMPRODUCT(COMPLEX(0,1),IMSQRT(IMPRODUCT(COMPLEX(B412,-C412),COMPLEX(D412,-E412)))))),IMDIV(1,IMEXP(IMPRODUCT(0.0205979*A412*$I$3,IMPRODUCT(COMPLEX(0,1),IMSQRT(IMPRODUCT(COMPLEX(B412,-C412),COMPLEX(D412,-E412)))))))))),1),IMSUM(IMPRODUCT(IMSQRT(IMDIV(COMPLEX(D412,-E412),COMPLEX(B412,-C412))),IMDIV(IMSUB(IMEXP(IMPRODUCT(0.0205979*A412*$I$3,IMPRODUCT(COMPLEX(0,1),IMSQRT(IMPRODUCT(COMPLEX(B412,-C412),COMPLEX(D412,-E412)))))),IMDIV(1,IMEXP(IMPRODUCT(0.0205979*A412*$I$3,IMPRODUCT(COMPLEX(0,1),IMSQRT(IMPRODUCT(COMPLEX(B412,-C412),COMPLEX(D412,-E412)))))))),IMSUM(IMEXP(IMPRODUCT(0.0205979*A412*$I$3,IMPRODUCT(COMPLEX(0,1),IMSQRT(IMPRODUCT(COMPLEX(B412,-C412),COMPLEX(D412,-E412)))))),IMDIV(1,IMEXP(IMPRODUCT(0.0205979*A412*$I$3,IMPRODUCT(COMPLEX(0,1),IMSQRT(IMPRODUCT(COMPLEX(B412,-C412),COMPLEX(D412,-E412)))))))))),1))))</f>
        <v>-0.247410264814389</v>
      </c>
      <c r="J412" s="15">
        <f>20*LOG10(IMABS(IMDIV(IMSUB(IMPRODUCT(IMSQRT(IMDIV(COMPLEX(D412,-E412),COMPLEX(B412,-C412))),IMDIV(IMSUB(IMEXP(IMPRODUCT(0.0205979*A412*$J$3,IMPRODUCT(COMPLEX(0,1),IMSQRT(IMPRODUCT(COMPLEX(B412,-C412),COMPLEX(D412,-E412)))))),IMDIV(1,IMEXP(IMPRODUCT(0.0205979*A412*$J$3,IMPRODUCT(COMPLEX(0,1),IMSQRT(IMPRODUCT(COMPLEX(B412,-C412),COMPLEX(D412,-E412)))))))),IMSUM(IMEXP(IMPRODUCT(0.0205979*A412*$J$3,IMPRODUCT(COMPLEX(0,1),IMSQRT(IMPRODUCT(COMPLEX(B412,-C412),COMPLEX(D412,-E412)))))),IMDIV(1,IMEXP(IMPRODUCT(0.0205979*A412*$J$3,IMPRODUCT(COMPLEX(0,1),IMSQRT(IMPRODUCT(COMPLEX(B412,-C412),COMPLEX(D412,-E412)))))))))),1),IMSUM(IMPRODUCT(IMSQRT(IMDIV(COMPLEX(D412,-E412),COMPLEX(B412,-C412))),IMDIV(IMSUB(IMEXP(IMPRODUCT(0.0205979*A412*$J$3,IMPRODUCT(COMPLEX(0,1),IMSQRT(IMPRODUCT(COMPLEX(B412,-C412),COMPLEX(D412,-E412)))))),IMDIV(1,IMEXP(IMPRODUCT(0.0205979*A412*$J$3,IMPRODUCT(COMPLEX(0,1),IMSQRT(IMPRODUCT(COMPLEX(B412,-C412),COMPLEX(D412,-E412)))))))),IMSUM(IMEXP(IMPRODUCT(0.0205979*A412*$J$3,IMPRODUCT(COMPLEX(0,1),IMSQRT(IMPRODUCT(COMPLEX(B412,-C412),COMPLEX(D412,-E412)))))),IMDIV(1,IMEXP(IMPRODUCT(0.0205979*A412*$J$3,IMPRODUCT(COMPLEX(0,1),IMSQRT(IMPRODUCT(COMPLEX(B412,-C412),COMPLEX(D412,-E412)))))))))),1))))</f>
        <v>-0.662874978424954</v>
      </c>
      <c r="K412" s="15">
        <f>20*LOG10(IMABS(IMDIV(IMSUB(IMPRODUCT(IMSQRT(IMDIV(COMPLEX(D412,-E412),COMPLEX(B412,-C412))),IMDIV(IMSUB(IMEXP(IMPRODUCT(0.0205979*A412*$K$3,IMPRODUCT(COMPLEX(0,1),IMSQRT(IMPRODUCT(COMPLEX(B412,-C412),COMPLEX(D412,-E412)))))),IMDIV(1,IMEXP(IMPRODUCT(0.0205979*A412*$K$3,IMPRODUCT(COMPLEX(0,1),IMSQRT(IMPRODUCT(COMPLEX(B412,-C412),COMPLEX(D412,-E412)))))))),IMSUM(IMEXP(IMPRODUCT(0.0205979*A412*$K$3,IMPRODUCT(COMPLEX(0,1),IMSQRT(IMPRODUCT(COMPLEX(B412,-C412),COMPLEX(D412,-E412)))))),IMDIV(1,IMEXP(IMPRODUCT(0.0205979*A412*$K$3,IMPRODUCT(COMPLEX(0,1),IMSQRT(IMPRODUCT(COMPLEX(B412,-C412),COMPLEX(D412,-E412)))))))))),1),IMSUM(IMPRODUCT(IMSQRT(IMDIV(COMPLEX(D412,-E412),COMPLEX(B412,-C412))),IMDIV(IMSUB(IMEXP(IMPRODUCT(0.0205979*A412*$K$3,IMPRODUCT(COMPLEX(0,1),IMSQRT(IMPRODUCT(COMPLEX(B412,-C412),COMPLEX(D412,-E412)))))),IMDIV(1,IMEXP(IMPRODUCT(0.0205979*A412*$K$3,IMPRODUCT(COMPLEX(0,1),IMSQRT(IMPRODUCT(COMPLEX(B412,-C412),COMPLEX(D412,-E412)))))))),IMSUM(IMEXP(IMPRODUCT(0.0205979*A412*$K$3,IMPRODUCT(COMPLEX(0,1),IMSQRT(IMPRODUCT(COMPLEX(B412,-C412),COMPLEX(D412,-E412)))))),IMDIV(1,IMEXP(IMPRODUCT(0.0205979*A412*$K$3,IMPRODUCT(COMPLEX(0,1),IMSQRT(IMPRODUCT(COMPLEX(B412,-C412),COMPLEX(D412,-E412)))))))))),1))))</f>
        <v>-1.4467244565098</v>
      </c>
      <c r="L412" s="15">
        <f>20*LOG10(IMABS(IMDIV(IMSUB(IMPRODUCT(IMSQRT(IMDIV(COMPLEX(D412,-E412),COMPLEX(B412,-C412))),IMDIV(IMSUB(IMEXP(IMPRODUCT(0.0205979*A412*$L$3,IMPRODUCT(COMPLEX(0,1),IMSQRT(IMPRODUCT(COMPLEX(B412,-C412),COMPLEX(D412,-E412)))))),IMDIV(1,IMEXP(IMPRODUCT(0.0205979*A412*$L$3,IMPRODUCT(COMPLEX(0,1),IMSQRT(IMPRODUCT(COMPLEX(B412,-C412),COMPLEX(D412,-E412)))))))),IMSUM(IMEXP(IMPRODUCT(0.0205979*A412*$L$3,IMPRODUCT(COMPLEX(0,1),IMSQRT(IMPRODUCT(COMPLEX(B412,-C412),COMPLEX(D412,-E412)))))),IMDIV(1,IMEXP(IMPRODUCT(0.0205979*A412*$L$3,IMPRODUCT(COMPLEX(0,1),IMSQRT(IMPRODUCT(COMPLEX(B412,-C412),COMPLEX(D412,-E412)))))))))),1),IMSUM(IMPRODUCT(IMSQRT(IMDIV(COMPLEX(D412,-E412),COMPLEX(B412,-C412))),IMDIV(IMSUB(IMEXP(IMPRODUCT(0.0205979*A412*$L$3,IMPRODUCT(COMPLEX(0,1),IMSQRT(IMPRODUCT(COMPLEX(B412,-C412),COMPLEX(D412,-E412)))))),IMDIV(1,IMEXP(IMPRODUCT(0.0205979*A412*$L$3,IMPRODUCT(COMPLEX(0,1),IMSQRT(IMPRODUCT(COMPLEX(B412,-C412),COMPLEX(D412,-E412)))))))),IMSUM(IMEXP(IMPRODUCT(0.0205979*A412*$L$3,IMPRODUCT(COMPLEX(0,1),IMSQRT(IMPRODUCT(COMPLEX(B412,-C412),COMPLEX(D412,-E412)))))),IMDIV(1,IMEXP(IMPRODUCT(0.0205979*A412*$L$3,IMPRODUCT(COMPLEX(0,1),IMSQRT(IMPRODUCT(COMPLEX(B412,-C412),COMPLEX(D412,-E412)))))))))),1))))</f>
        <v>-2.74349117204942</v>
      </c>
      <c r="M412" s="15">
        <f>20*LOG10(IMABS(IMDIV(IMSUB(IMPRODUCT(IMSQRT(IMDIV(COMPLEX(D412,-E412),COMPLEX(B412,-C412))),IMDIV(IMSUB(IMEXP(IMPRODUCT(0.0205979*A412*$M$3,IMPRODUCT(COMPLEX(0,1),IMSQRT(IMPRODUCT(COMPLEX(B412,-C412),COMPLEX(D412,-E412)))))),IMDIV(1,IMEXP(IMPRODUCT(0.0205979*A412*$M$3,IMPRODUCT(COMPLEX(0,1),IMSQRT(IMPRODUCT(COMPLEX(B412,-C412),COMPLEX(D412,-E412)))))))),IMSUM(IMEXP(IMPRODUCT(0.0205979*A412*$M$3,IMPRODUCT(COMPLEX(0,1),IMSQRT(IMPRODUCT(COMPLEX(B412,-C412),COMPLEX(D412,-E412)))))),IMDIV(1,IMEXP(IMPRODUCT(0.0205979*A412*$M$3,IMPRODUCT(COMPLEX(0,1),IMSQRT(IMPRODUCT(COMPLEX(B412,-C412),COMPLEX(D412,-E412)))))))))),1),IMSUM(IMPRODUCT(IMSQRT(IMDIV(COMPLEX(D412,-E412),COMPLEX(B412,-C412))),IMDIV(IMSUB(IMEXP(IMPRODUCT(0.0205979*A412*$M$3,IMPRODUCT(COMPLEX(0,1),IMSQRT(IMPRODUCT(COMPLEX(B412,-C412),COMPLEX(D412,-E412)))))),IMDIV(1,IMEXP(IMPRODUCT(0.0205979*A412*$M$3,IMPRODUCT(COMPLEX(0,1),IMSQRT(IMPRODUCT(COMPLEX(B412,-C412),COMPLEX(D412,-E412)))))))),IMSUM(IMEXP(IMPRODUCT(0.0205979*A412*$M$3,IMPRODUCT(COMPLEX(0,1),IMSQRT(IMPRODUCT(COMPLEX(B412,-C412),COMPLEX(D412,-E412)))))),IMDIV(1,IMEXP(IMPRODUCT(0.0205979*A412*$M$3,IMPRODUCT(COMPLEX(0,1),IMSQRT(IMPRODUCT(COMPLEX(B412,-C412),COMPLEX(D412,-E412)))))))))),1))))</f>
        <v>-4.40399521369435</v>
      </c>
      <c r="N412" s="15">
        <f>20*LOG10(IMABS(IMDIV(IMSUB(IMPRODUCT(IMSQRT(IMDIV(COMPLEX(D412,-E412),COMPLEX(B412,-C412))),IMDIV(IMSUB(IMEXP(IMPRODUCT(0.0205979*A412*$N$3,IMPRODUCT(COMPLEX(0,1),IMSQRT(IMPRODUCT(COMPLEX(B412,-C412),COMPLEX(D412,-E412)))))),IMDIV(1,IMEXP(IMPRODUCT(0.0205979*A412*$N$3,IMPRODUCT(COMPLEX(0,1),IMSQRT(IMPRODUCT(COMPLEX(B412,-C412),COMPLEX(D412,-E412)))))))),IMSUM(IMEXP(IMPRODUCT(0.0205979*A412*$N$3,IMPRODUCT(COMPLEX(0,1),IMSQRT(IMPRODUCT(COMPLEX(B412,-C412),COMPLEX(D412,-E412)))))),IMDIV(1,IMEXP(IMPRODUCT(0.0205979*A412*$N$3,IMPRODUCT(COMPLEX(0,1),IMSQRT(IMPRODUCT(COMPLEX(B412,-C412),COMPLEX(D412,-E412)))))))))),1),IMSUM(IMPRODUCT(IMSQRT(IMDIV(COMPLEX(D412,-E412),COMPLEX(B412,-C412))),IMDIV(IMSUB(IMEXP(IMPRODUCT(0.0205979*A412*$N$3,IMPRODUCT(COMPLEX(0,1),IMSQRT(IMPRODUCT(COMPLEX(B412,-C412),COMPLEX(D412,-E412)))))),IMDIV(1,IMEXP(IMPRODUCT(0.0205979*A412*$N$3,IMPRODUCT(COMPLEX(0,1),IMSQRT(IMPRODUCT(COMPLEX(B412,-C412),COMPLEX(D412,-E412)))))))),IMSUM(IMEXP(IMPRODUCT(0.0205979*A412*$N$3,IMPRODUCT(COMPLEX(0,1),IMSQRT(IMPRODUCT(COMPLEX(B412,-C412),COMPLEX(D412,-E412)))))),IMDIV(1,IMEXP(IMPRODUCT(0.0205979*A412*$N$3,IMPRODUCT(COMPLEX(0,1),IMSQRT(IMPRODUCT(COMPLEX(B412,-C412),COMPLEX(D412,-E412)))))))))),1))))</f>
        <v>-5.60364242449079</v>
      </c>
      <c r="O412" s="15">
        <f>20*LOG10(IMABS(IMDIV(IMSUB(IMPRODUCT(IMSQRT(IMDIV(COMPLEX(D412,-E412),COMPLEX(B412,-C412))),IMDIV(IMSUB(IMEXP(IMPRODUCT(0.0205979*A412*$O$3,IMPRODUCT(COMPLEX(0,1),IMSQRT(IMPRODUCT(COMPLEX(B412,-C412),COMPLEX(D412,-E412)))))),IMDIV(1,IMEXP(IMPRODUCT(0.0205979*A412*$O$3,IMPRODUCT(COMPLEX(0,1),IMSQRT(IMPRODUCT(COMPLEX(B412,-C412),COMPLEX(D412,-E412)))))))),IMSUM(IMEXP(IMPRODUCT(0.0205979*A412*$O$3,IMPRODUCT(COMPLEX(0,1),IMSQRT(IMPRODUCT(COMPLEX(B412,-C412),COMPLEX(D412,-E412)))))),IMDIV(1,IMEXP(IMPRODUCT(0.0205979*A412*$O$3,IMPRODUCT(COMPLEX(0,1),IMSQRT(IMPRODUCT(COMPLEX(B412,-C412),COMPLEX(D412,-E412)))))))))),1),IMSUM(IMPRODUCT(IMSQRT(IMDIV(COMPLEX(D412,-E412),COMPLEX(B412,-C412))),IMDIV(IMSUB(IMEXP(IMPRODUCT(0.0205979*A412*$O$3,IMPRODUCT(COMPLEX(0,1),IMSQRT(IMPRODUCT(COMPLEX(B412,-C412),COMPLEX(D412,-E412)))))),IMDIV(1,IMEXP(IMPRODUCT(0.0205979*A412*$O$3,IMPRODUCT(COMPLEX(0,1),IMSQRT(IMPRODUCT(COMPLEX(B412,-C412),COMPLEX(D412,-E412)))))))),IMSUM(IMEXP(IMPRODUCT(0.0205979*A412*$O$3,IMPRODUCT(COMPLEX(0,1),IMSQRT(IMPRODUCT(COMPLEX(B412,-C412),COMPLEX(D412,-E412)))))),IMDIV(1,IMEXP(IMPRODUCT(0.0205979*A412*$O$3,IMPRODUCT(COMPLEX(0,1),IMSQRT(IMPRODUCT(COMPLEX(B412,-C412),COMPLEX(D412,-E412)))))))))),1))))</f>
        <v>-5.60844503424767</v>
      </c>
      <c r="P412" s="19">
        <f t="shared" si="73"/>
        <v>0.833836695252237</v>
      </c>
      <c r="Q412" s="19">
        <f t="shared" si="74"/>
        <v>-0.0711639695847144</v>
      </c>
    </row>
    <row r="413" spans="1:17">
      <c r="A413" s="7">
        <v>2.56</v>
      </c>
      <c r="B413">
        <v>30.4617</v>
      </c>
      <c r="C413">
        <v>23.8411</v>
      </c>
      <c r="D413">
        <v>1.0259</v>
      </c>
      <c r="E413">
        <v>-0.0992</v>
      </c>
      <c r="F413" s="14">
        <f>20*LOG10(IMABS(IMDIV(IMSUB(IMPRODUCT(IMSQRT(IMDIV(COMPLEX(D413,-E413),COMPLEX(B413,-C413))),IMDIV(IMSUB(IMEXP(IMPRODUCT(0.0205979*A413*$F$3,IMPRODUCT(COMPLEX(0,1),IMSQRT(IMPRODUCT(COMPLEX(B413,-C413),COMPLEX(D413,-E413)))))),IMDIV(1,IMEXP(IMPRODUCT(0.0205979*A413*$F$3,IMPRODUCT(COMPLEX(0,1),IMSQRT(IMPRODUCT(COMPLEX(B413,-C413),COMPLEX(D413,-E413)))))))),IMSUM(IMEXP(IMPRODUCT(0.0205979*A413*$F$3,IMPRODUCT(COMPLEX(0,1),IMSQRT(IMPRODUCT(COMPLEX(B413,-C413),COMPLEX(D413,-E413)))))),IMDIV(1,IMEXP(IMPRODUCT(0.0205979*A413*$F$3,IMPRODUCT(COMPLEX(0,1),IMSQRT(IMPRODUCT(COMPLEX(B413,-C413),COMPLEX(D413,-E413)))))))))),1),IMSUM(IMPRODUCT(IMSQRT(IMDIV(COMPLEX(D413,-E413),COMPLEX(B413,-C413))),IMDIV(IMSUB(IMEXP(IMPRODUCT(0.0205979*A413*$F$3,IMPRODUCT(COMPLEX(0,1),IMSQRT(IMPRODUCT(COMPLEX(B413,-C413),COMPLEX(D413,-E413)))))),IMDIV(1,IMEXP(IMPRODUCT(0.0205979*A413*$F$3,IMPRODUCT(COMPLEX(0,1),IMSQRT(IMPRODUCT(COMPLEX(B413,-C413),COMPLEX(D413,-E413)))))))),IMSUM(IMEXP(IMPRODUCT(0.0205979*A413*$F$3,IMPRODUCT(COMPLEX(0,1),IMSQRT(IMPRODUCT(COMPLEX(B413,-C413),COMPLEX(D413,-E413)))))),IMDIV(1,IMEXP(IMPRODUCT(0.0205979*A413*$F$3,IMPRODUCT(COMPLEX(0,1),IMSQRT(IMPRODUCT(COMPLEX(B413,-C413),COMPLEX(D413,-E413)))))))))),1))))</f>
        <v>0.073394935684363</v>
      </c>
      <c r="G413" s="15">
        <f>20*LOG10(IMABS(IMDIV(IMSUB(IMPRODUCT(IMSQRT(IMDIV(COMPLEX(D413,-E413),COMPLEX(B413,-C413))),IMDIV(IMSUB(IMEXP(IMPRODUCT(0.0205979*A413*$G$3,IMPRODUCT(COMPLEX(0,1),IMSQRT(IMPRODUCT(COMPLEX(B413,-C413),COMPLEX(D413,-E413)))))),IMDIV(1,IMEXP(IMPRODUCT(0.0205979*A413*$G$3,IMPRODUCT(COMPLEX(0,1),IMSQRT(IMPRODUCT(COMPLEX(B413,-C413),COMPLEX(D413,-E413)))))))),IMSUM(IMEXP(IMPRODUCT(0.0205979*A413*$G$3,IMPRODUCT(COMPLEX(0,1),IMSQRT(IMPRODUCT(COMPLEX(B413,-C413),COMPLEX(D413,-E413)))))),IMDIV(1,IMEXP(IMPRODUCT(0.0205979*A413*$G$3,IMPRODUCT(COMPLEX(0,1),IMSQRT(IMPRODUCT(COMPLEX(B413,-C413),COMPLEX(D413,-E413)))))))))),1),IMSUM(IMPRODUCT(IMSQRT(IMDIV(COMPLEX(D413,-E413),COMPLEX(B413,-C413))),IMDIV(IMSUB(IMEXP(IMPRODUCT(0.0205979*A413*$G$3,IMPRODUCT(COMPLEX(0,1),IMSQRT(IMPRODUCT(COMPLEX(B413,-C413),COMPLEX(D413,-E413)))))),IMDIV(1,IMEXP(IMPRODUCT(0.0205979*A413*$G$3,IMPRODUCT(COMPLEX(0,1),IMSQRT(IMPRODUCT(COMPLEX(B413,-C413),COMPLEX(D413,-E413)))))))),IMSUM(IMEXP(IMPRODUCT(0.0205979*A413*$G$3,IMPRODUCT(COMPLEX(0,1),IMSQRT(IMPRODUCT(COMPLEX(B413,-C413),COMPLEX(D413,-E413)))))),IMDIV(1,IMEXP(IMPRODUCT(0.0205979*A413*$G$3,IMPRODUCT(COMPLEX(0,1),IMSQRT(IMPRODUCT(COMPLEX(B413,-C413),COMPLEX(D413,-E413)))))))))),1))))</f>
        <v>0.0708876400982892</v>
      </c>
      <c r="H413" s="15">
        <f>20*LOG10(IMABS(IMDIV(IMSUB(IMPRODUCT(IMSQRT(IMDIV(COMPLEX(D413,-E413),COMPLEX(B413,-C413))),IMDIV(IMSUB(IMEXP(IMPRODUCT(0.0205979*A413*$H$3,IMPRODUCT(COMPLEX(0,1),IMSQRT(IMPRODUCT(COMPLEX(B413,-C413),COMPLEX(D413,-E413)))))),IMDIV(1,IMEXP(IMPRODUCT(0.0205979*A413*$H$3,IMPRODUCT(COMPLEX(0,1),IMSQRT(IMPRODUCT(COMPLEX(B413,-C413),COMPLEX(D413,-E413)))))))),IMSUM(IMEXP(IMPRODUCT(0.0205979*A413*$H$3,IMPRODUCT(COMPLEX(0,1),IMSQRT(IMPRODUCT(COMPLEX(B413,-C413),COMPLEX(D413,-E413)))))),IMDIV(1,IMEXP(IMPRODUCT(0.0205979*A413*$H$3,IMPRODUCT(COMPLEX(0,1),IMSQRT(IMPRODUCT(COMPLEX(B413,-C413),COMPLEX(D413,-E413)))))))))),1),IMSUM(IMPRODUCT(IMSQRT(IMDIV(COMPLEX(D413,-E413),COMPLEX(B413,-C413))),IMDIV(IMSUB(IMEXP(IMPRODUCT(0.0205979*A413*$H$3,IMPRODUCT(COMPLEX(0,1),IMSQRT(IMPRODUCT(COMPLEX(B413,-C413),COMPLEX(D413,-E413)))))),IMDIV(1,IMEXP(IMPRODUCT(0.0205979*A413*$H$3,IMPRODUCT(COMPLEX(0,1),IMSQRT(IMPRODUCT(COMPLEX(B413,-C413),COMPLEX(D413,-E413)))))))),IMSUM(IMEXP(IMPRODUCT(0.0205979*A413*$H$3,IMPRODUCT(COMPLEX(0,1),IMSQRT(IMPRODUCT(COMPLEX(B413,-C413),COMPLEX(D413,-E413)))))),IMDIV(1,IMEXP(IMPRODUCT(0.0205979*A413*$H$3,IMPRODUCT(COMPLEX(0,1),IMSQRT(IMPRODUCT(COMPLEX(B413,-C413),COMPLEX(D413,-E413)))))))))),1))))</f>
        <v>0.0020302450058149</v>
      </c>
      <c r="I413" s="15">
        <f>20*LOG10(IMABS(IMDIV(IMSUB(IMPRODUCT(IMSQRT(IMDIV(COMPLEX(D413,-E413),COMPLEX(B413,-C413))),IMDIV(IMSUB(IMEXP(IMPRODUCT(0.0205979*A413*$I$3,IMPRODUCT(COMPLEX(0,1),IMSQRT(IMPRODUCT(COMPLEX(B413,-C413),COMPLEX(D413,-E413)))))),IMDIV(1,IMEXP(IMPRODUCT(0.0205979*A413*$I$3,IMPRODUCT(COMPLEX(0,1),IMSQRT(IMPRODUCT(COMPLEX(B413,-C413),COMPLEX(D413,-E413)))))))),IMSUM(IMEXP(IMPRODUCT(0.0205979*A413*$I$3,IMPRODUCT(COMPLEX(0,1),IMSQRT(IMPRODUCT(COMPLEX(B413,-C413),COMPLEX(D413,-E413)))))),IMDIV(1,IMEXP(IMPRODUCT(0.0205979*A413*$I$3,IMPRODUCT(COMPLEX(0,1),IMSQRT(IMPRODUCT(COMPLEX(B413,-C413),COMPLEX(D413,-E413)))))))))),1),IMSUM(IMPRODUCT(IMSQRT(IMDIV(COMPLEX(D413,-E413),COMPLEX(B413,-C413))),IMDIV(IMSUB(IMEXP(IMPRODUCT(0.0205979*A413*$I$3,IMPRODUCT(COMPLEX(0,1),IMSQRT(IMPRODUCT(COMPLEX(B413,-C413),COMPLEX(D413,-E413)))))),IMDIV(1,IMEXP(IMPRODUCT(0.0205979*A413*$I$3,IMPRODUCT(COMPLEX(0,1),IMSQRT(IMPRODUCT(COMPLEX(B413,-C413),COMPLEX(D413,-E413)))))))),IMSUM(IMEXP(IMPRODUCT(0.0205979*A413*$I$3,IMPRODUCT(COMPLEX(0,1),IMSQRT(IMPRODUCT(COMPLEX(B413,-C413),COMPLEX(D413,-E413)))))),IMDIV(1,IMEXP(IMPRODUCT(0.0205979*A413*$I$3,IMPRODUCT(COMPLEX(0,1),IMSQRT(IMPRODUCT(COMPLEX(B413,-C413),COMPLEX(D413,-E413)))))))))),1))))</f>
        <v>-0.198037549767348</v>
      </c>
      <c r="J413" s="15">
        <f>20*LOG10(IMABS(IMDIV(IMSUB(IMPRODUCT(IMSQRT(IMDIV(COMPLEX(D413,-E413),COMPLEX(B413,-C413))),IMDIV(IMSUB(IMEXP(IMPRODUCT(0.0205979*A413*$J$3,IMPRODUCT(COMPLEX(0,1),IMSQRT(IMPRODUCT(COMPLEX(B413,-C413),COMPLEX(D413,-E413)))))),IMDIV(1,IMEXP(IMPRODUCT(0.0205979*A413*$J$3,IMPRODUCT(COMPLEX(0,1),IMSQRT(IMPRODUCT(COMPLEX(B413,-C413),COMPLEX(D413,-E413)))))))),IMSUM(IMEXP(IMPRODUCT(0.0205979*A413*$J$3,IMPRODUCT(COMPLEX(0,1),IMSQRT(IMPRODUCT(COMPLEX(B413,-C413),COMPLEX(D413,-E413)))))),IMDIV(1,IMEXP(IMPRODUCT(0.0205979*A413*$J$3,IMPRODUCT(COMPLEX(0,1),IMSQRT(IMPRODUCT(COMPLEX(B413,-C413),COMPLEX(D413,-E413)))))))))),1),IMSUM(IMPRODUCT(IMSQRT(IMDIV(COMPLEX(D413,-E413),COMPLEX(B413,-C413))),IMDIV(IMSUB(IMEXP(IMPRODUCT(0.0205979*A413*$J$3,IMPRODUCT(COMPLEX(0,1),IMSQRT(IMPRODUCT(COMPLEX(B413,-C413),COMPLEX(D413,-E413)))))),IMDIV(1,IMEXP(IMPRODUCT(0.0205979*A413*$J$3,IMPRODUCT(COMPLEX(0,1),IMSQRT(IMPRODUCT(COMPLEX(B413,-C413),COMPLEX(D413,-E413)))))))),IMSUM(IMEXP(IMPRODUCT(0.0205979*A413*$J$3,IMPRODUCT(COMPLEX(0,1),IMSQRT(IMPRODUCT(COMPLEX(B413,-C413),COMPLEX(D413,-E413)))))),IMDIV(1,IMEXP(IMPRODUCT(0.0205979*A413*$J$3,IMPRODUCT(COMPLEX(0,1),IMSQRT(IMPRODUCT(COMPLEX(B413,-C413),COMPLEX(D413,-E413)))))))))),1))))</f>
        <v>-0.653661880393091</v>
      </c>
      <c r="K413" s="15">
        <f>20*LOG10(IMABS(IMDIV(IMSUB(IMPRODUCT(IMSQRT(IMDIV(COMPLEX(D413,-E413),COMPLEX(B413,-C413))),IMDIV(IMSUB(IMEXP(IMPRODUCT(0.0205979*A413*$K$3,IMPRODUCT(COMPLEX(0,1),IMSQRT(IMPRODUCT(COMPLEX(B413,-C413),COMPLEX(D413,-E413)))))),IMDIV(1,IMEXP(IMPRODUCT(0.0205979*A413*$K$3,IMPRODUCT(COMPLEX(0,1),IMSQRT(IMPRODUCT(COMPLEX(B413,-C413),COMPLEX(D413,-E413)))))))),IMSUM(IMEXP(IMPRODUCT(0.0205979*A413*$K$3,IMPRODUCT(COMPLEX(0,1),IMSQRT(IMPRODUCT(COMPLEX(B413,-C413),COMPLEX(D413,-E413)))))),IMDIV(1,IMEXP(IMPRODUCT(0.0205979*A413*$K$3,IMPRODUCT(COMPLEX(0,1),IMSQRT(IMPRODUCT(COMPLEX(B413,-C413),COMPLEX(D413,-E413)))))))))),1),IMSUM(IMPRODUCT(IMSQRT(IMDIV(COMPLEX(D413,-E413),COMPLEX(B413,-C413))),IMDIV(IMSUB(IMEXP(IMPRODUCT(0.0205979*A413*$K$3,IMPRODUCT(COMPLEX(0,1),IMSQRT(IMPRODUCT(COMPLEX(B413,-C413),COMPLEX(D413,-E413)))))),IMDIV(1,IMEXP(IMPRODUCT(0.0205979*A413*$K$3,IMPRODUCT(COMPLEX(0,1),IMSQRT(IMPRODUCT(COMPLEX(B413,-C413),COMPLEX(D413,-E413)))))))),IMSUM(IMEXP(IMPRODUCT(0.0205979*A413*$K$3,IMPRODUCT(COMPLEX(0,1),IMSQRT(IMPRODUCT(COMPLEX(B413,-C413),COMPLEX(D413,-E413)))))),IMDIV(1,IMEXP(IMPRODUCT(0.0205979*A413*$K$3,IMPRODUCT(COMPLEX(0,1),IMSQRT(IMPRODUCT(COMPLEX(B413,-C413),COMPLEX(D413,-E413)))))))))),1))))</f>
        <v>-1.57715693310746</v>
      </c>
      <c r="L413" s="15">
        <f>20*LOG10(IMABS(IMDIV(IMSUB(IMPRODUCT(IMSQRT(IMDIV(COMPLEX(D413,-E413),COMPLEX(B413,-C413))),IMDIV(IMSUB(IMEXP(IMPRODUCT(0.0205979*A413*$L$3,IMPRODUCT(COMPLEX(0,1),IMSQRT(IMPRODUCT(COMPLEX(B413,-C413),COMPLEX(D413,-E413)))))),IMDIV(1,IMEXP(IMPRODUCT(0.0205979*A413*$L$3,IMPRODUCT(COMPLEX(0,1),IMSQRT(IMPRODUCT(COMPLEX(B413,-C413),COMPLEX(D413,-E413)))))))),IMSUM(IMEXP(IMPRODUCT(0.0205979*A413*$L$3,IMPRODUCT(COMPLEX(0,1),IMSQRT(IMPRODUCT(COMPLEX(B413,-C413),COMPLEX(D413,-E413)))))),IMDIV(1,IMEXP(IMPRODUCT(0.0205979*A413*$L$3,IMPRODUCT(COMPLEX(0,1),IMSQRT(IMPRODUCT(COMPLEX(B413,-C413),COMPLEX(D413,-E413)))))))))),1),IMSUM(IMPRODUCT(IMSQRT(IMDIV(COMPLEX(D413,-E413),COMPLEX(B413,-C413))),IMDIV(IMSUB(IMEXP(IMPRODUCT(0.0205979*A413*$L$3,IMPRODUCT(COMPLEX(0,1),IMSQRT(IMPRODUCT(COMPLEX(B413,-C413),COMPLEX(D413,-E413)))))),IMDIV(1,IMEXP(IMPRODUCT(0.0205979*A413*$L$3,IMPRODUCT(COMPLEX(0,1),IMSQRT(IMPRODUCT(COMPLEX(B413,-C413),COMPLEX(D413,-E413)))))))),IMSUM(IMEXP(IMPRODUCT(0.0205979*A413*$L$3,IMPRODUCT(COMPLEX(0,1),IMSQRT(IMPRODUCT(COMPLEX(B413,-C413),COMPLEX(D413,-E413)))))),IMDIV(1,IMEXP(IMPRODUCT(0.0205979*A413*$L$3,IMPRODUCT(COMPLEX(0,1),IMSQRT(IMPRODUCT(COMPLEX(B413,-C413),COMPLEX(D413,-E413)))))))))),1))))</f>
        <v>-3.19193274106269</v>
      </c>
      <c r="M413" s="15">
        <f>20*LOG10(IMABS(IMDIV(IMSUB(IMPRODUCT(IMSQRT(IMDIV(COMPLEX(D413,-E413),COMPLEX(B413,-C413))),IMDIV(IMSUB(IMEXP(IMPRODUCT(0.0205979*A413*$M$3,IMPRODUCT(COMPLEX(0,1),IMSQRT(IMPRODUCT(COMPLEX(B413,-C413),COMPLEX(D413,-E413)))))),IMDIV(1,IMEXP(IMPRODUCT(0.0205979*A413*$M$3,IMPRODUCT(COMPLEX(0,1),IMSQRT(IMPRODUCT(COMPLEX(B413,-C413),COMPLEX(D413,-E413)))))))),IMSUM(IMEXP(IMPRODUCT(0.0205979*A413*$M$3,IMPRODUCT(COMPLEX(0,1),IMSQRT(IMPRODUCT(COMPLEX(B413,-C413),COMPLEX(D413,-E413)))))),IMDIV(1,IMEXP(IMPRODUCT(0.0205979*A413*$M$3,IMPRODUCT(COMPLEX(0,1),IMSQRT(IMPRODUCT(COMPLEX(B413,-C413),COMPLEX(D413,-E413)))))))))),1),IMSUM(IMPRODUCT(IMSQRT(IMDIV(COMPLEX(D413,-E413),COMPLEX(B413,-C413))),IMDIV(IMSUB(IMEXP(IMPRODUCT(0.0205979*A413*$M$3,IMPRODUCT(COMPLEX(0,1),IMSQRT(IMPRODUCT(COMPLEX(B413,-C413),COMPLEX(D413,-E413)))))),IMDIV(1,IMEXP(IMPRODUCT(0.0205979*A413*$M$3,IMPRODUCT(COMPLEX(0,1),IMSQRT(IMPRODUCT(COMPLEX(B413,-C413),COMPLEX(D413,-E413)))))))),IMSUM(IMEXP(IMPRODUCT(0.0205979*A413*$M$3,IMPRODUCT(COMPLEX(0,1),IMSQRT(IMPRODUCT(COMPLEX(B413,-C413),COMPLEX(D413,-E413)))))),IMDIV(1,IMEXP(IMPRODUCT(0.0205979*A413*$M$3,IMPRODUCT(COMPLEX(0,1),IMSQRT(IMPRODUCT(COMPLEX(B413,-C413),COMPLEX(D413,-E413)))))))))),1))))</f>
        <v>-5.23591427040543</v>
      </c>
      <c r="N413" s="15">
        <f>20*LOG10(IMABS(IMDIV(IMSUB(IMPRODUCT(IMSQRT(IMDIV(COMPLEX(D413,-E413),COMPLEX(B413,-C413))),IMDIV(IMSUB(IMEXP(IMPRODUCT(0.0205979*A413*$N$3,IMPRODUCT(COMPLEX(0,1),IMSQRT(IMPRODUCT(COMPLEX(B413,-C413),COMPLEX(D413,-E413)))))),IMDIV(1,IMEXP(IMPRODUCT(0.0205979*A413*$N$3,IMPRODUCT(COMPLEX(0,1),IMSQRT(IMPRODUCT(COMPLEX(B413,-C413),COMPLEX(D413,-E413)))))))),IMSUM(IMEXP(IMPRODUCT(0.0205979*A413*$N$3,IMPRODUCT(COMPLEX(0,1),IMSQRT(IMPRODUCT(COMPLEX(B413,-C413),COMPLEX(D413,-E413)))))),IMDIV(1,IMEXP(IMPRODUCT(0.0205979*A413*$N$3,IMPRODUCT(COMPLEX(0,1),IMSQRT(IMPRODUCT(COMPLEX(B413,-C413),COMPLEX(D413,-E413)))))))))),1),IMSUM(IMPRODUCT(IMSQRT(IMDIV(COMPLEX(D413,-E413),COMPLEX(B413,-C413))),IMDIV(IMSUB(IMEXP(IMPRODUCT(0.0205979*A413*$N$3,IMPRODUCT(COMPLEX(0,1),IMSQRT(IMPRODUCT(COMPLEX(B413,-C413),COMPLEX(D413,-E413)))))),IMDIV(1,IMEXP(IMPRODUCT(0.0205979*A413*$N$3,IMPRODUCT(COMPLEX(0,1),IMSQRT(IMPRODUCT(COMPLEX(B413,-C413),COMPLEX(D413,-E413)))))))),IMSUM(IMEXP(IMPRODUCT(0.0205979*A413*$N$3,IMPRODUCT(COMPLEX(0,1),IMSQRT(IMPRODUCT(COMPLEX(B413,-C413),COMPLEX(D413,-E413)))))),IMDIV(1,IMEXP(IMPRODUCT(0.0205979*A413*$N$3,IMPRODUCT(COMPLEX(0,1),IMSQRT(IMPRODUCT(COMPLEX(B413,-C413),COMPLEX(D413,-E413)))))))))),1))))</f>
        <v>-6.31812127884477</v>
      </c>
      <c r="O413" s="15">
        <f>20*LOG10(IMABS(IMDIV(IMSUB(IMPRODUCT(IMSQRT(IMDIV(COMPLEX(D413,-E413),COMPLEX(B413,-C413))),IMDIV(IMSUB(IMEXP(IMPRODUCT(0.0205979*A413*$O$3,IMPRODUCT(COMPLEX(0,1),IMSQRT(IMPRODUCT(COMPLEX(B413,-C413),COMPLEX(D413,-E413)))))),IMDIV(1,IMEXP(IMPRODUCT(0.0205979*A413*$O$3,IMPRODUCT(COMPLEX(0,1),IMSQRT(IMPRODUCT(COMPLEX(B413,-C413),COMPLEX(D413,-E413)))))))),IMSUM(IMEXP(IMPRODUCT(0.0205979*A413*$O$3,IMPRODUCT(COMPLEX(0,1),IMSQRT(IMPRODUCT(COMPLEX(B413,-C413),COMPLEX(D413,-E413)))))),IMDIV(1,IMEXP(IMPRODUCT(0.0205979*A413*$O$3,IMPRODUCT(COMPLEX(0,1),IMSQRT(IMPRODUCT(COMPLEX(B413,-C413),COMPLEX(D413,-E413)))))))))),1),IMSUM(IMPRODUCT(IMSQRT(IMDIV(COMPLEX(D413,-E413),COMPLEX(B413,-C413))),IMDIV(IMSUB(IMEXP(IMPRODUCT(0.0205979*A413*$O$3,IMPRODUCT(COMPLEX(0,1),IMSQRT(IMPRODUCT(COMPLEX(B413,-C413),COMPLEX(D413,-E413)))))),IMDIV(1,IMEXP(IMPRODUCT(0.0205979*A413*$O$3,IMPRODUCT(COMPLEX(0,1),IMSQRT(IMPRODUCT(COMPLEX(B413,-C413),COMPLEX(D413,-E413)))))))),IMSUM(IMEXP(IMPRODUCT(0.0205979*A413*$O$3,IMPRODUCT(COMPLEX(0,1),IMSQRT(IMPRODUCT(COMPLEX(B413,-C413),COMPLEX(D413,-E413)))))),IMDIV(1,IMEXP(IMPRODUCT(0.0205979*A413*$O$3,IMPRODUCT(COMPLEX(0,1),IMSQRT(IMPRODUCT(COMPLEX(B413,-C413),COMPLEX(D413,-E413)))))))))),1))))</f>
        <v>-5.77337946817641</v>
      </c>
      <c r="P413" s="19">
        <f t="shared" si="73"/>
        <v>0.782658223277099</v>
      </c>
      <c r="Q413" s="19">
        <f t="shared" si="74"/>
        <v>-0.0966955843649479</v>
      </c>
    </row>
    <row r="414" spans="1:17">
      <c r="A414" s="7">
        <v>2.64</v>
      </c>
      <c r="B414">
        <v>29.7819</v>
      </c>
      <c r="C414">
        <v>23.3103</v>
      </c>
      <c r="D414">
        <v>0.9744</v>
      </c>
      <c r="E414">
        <v>-0.1144</v>
      </c>
      <c r="F414" s="14">
        <f>20*LOG10(IMABS(IMDIV(IMSUB(IMPRODUCT(IMSQRT(IMDIV(COMPLEX(D414,-E414),COMPLEX(B414,-C414))),IMDIV(IMSUB(IMEXP(IMPRODUCT(0.0205979*A414*$F$3,IMPRODUCT(COMPLEX(0,1),IMSQRT(IMPRODUCT(COMPLEX(B414,-C414),COMPLEX(D414,-E414)))))),IMDIV(1,IMEXP(IMPRODUCT(0.0205979*A414*$F$3,IMPRODUCT(COMPLEX(0,1),IMSQRT(IMPRODUCT(COMPLEX(B414,-C414),COMPLEX(D414,-E414)))))))),IMSUM(IMEXP(IMPRODUCT(0.0205979*A414*$F$3,IMPRODUCT(COMPLEX(0,1),IMSQRT(IMPRODUCT(COMPLEX(B414,-C414),COMPLEX(D414,-E414)))))),IMDIV(1,IMEXP(IMPRODUCT(0.0205979*A414*$F$3,IMPRODUCT(COMPLEX(0,1),IMSQRT(IMPRODUCT(COMPLEX(B414,-C414),COMPLEX(D414,-E414)))))))))),1),IMSUM(IMPRODUCT(IMSQRT(IMDIV(COMPLEX(D414,-E414),COMPLEX(B414,-C414))),IMDIV(IMSUB(IMEXP(IMPRODUCT(0.0205979*A414*$F$3,IMPRODUCT(COMPLEX(0,1),IMSQRT(IMPRODUCT(COMPLEX(B414,-C414),COMPLEX(D414,-E414)))))),IMDIV(1,IMEXP(IMPRODUCT(0.0205979*A414*$F$3,IMPRODUCT(COMPLEX(0,1),IMSQRT(IMPRODUCT(COMPLEX(B414,-C414),COMPLEX(D414,-E414)))))))),IMSUM(IMEXP(IMPRODUCT(0.0205979*A414*$F$3,IMPRODUCT(COMPLEX(0,1),IMSQRT(IMPRODUCT(COMPLEX(B414,-C414),COMPLEX(D414,-E414)))))),IMDIV(1,IMEXP(IMPRODUCT(0.0205979*A414*$F$3,IMPRODUCT(COMPLEX(0,1),IMSQRT(IMPRODUCT(COMPLEX(B414,-C414),COMPLEX(D414,-E414)))))))))),1))))</f>
        <v>0.0923482124499608</v>
      </c>
      <c r="G414" s="15">
        <f>20*LOG10(IMABS(IMDIV(IMSUB(IMPRODUCT(IMSQRT(IMDIV(COMPLEX(D414,-E414),COMPLEX(B414,-C414))),IMDIV(IMSUB(IMEXP(IMPRODUCT(0.0205979*A414*$G$3,IMPRODUCT(COMPLEX(0,1),IMSQRT(IMPRODUCT(COMPLEX(B414,-C414),COMPLEX(D414,-E414)))))),IMDIV(1,IMEXP(IMPRODUCT(0.0205979*A414*$G$3,IMPRODUCT(COMPLEX(0,1),IMSQRT(IMPRODUCT(COMPLEX(B414,-C414),COMPLEX(D414,-E414)))))))),IMSUM(IMEXP(IMPRODUCT(0.0205979*A414*$G$3,IMPRODUCT(COMPLEX(0,1),IMSQRT(IMPRODUCT(COMPLEX(B414,-C414),COMPLEX(D414,-E414)))))),IMDIV(1,IMEXP(IMPRODUCT(0.0205979*A414*$G$3,IMPRODUCT(COMPLEX(0,1),IMSQRT(IMPRODUCT(COMPLEX(B414,-C414),COMPLEX(D414,-E414)))))))))),1),IMSUM(IMPRODUCT(IMSQRT(IMDIV(COMPLEX(D414,-E414),COMPLEX(B414,-C414))),IMDIV(IMSUB(IMEXP(IMPRODUCT(0.0205979*A414*$G$3,IMPRODUCT(COMPLEX(0,1),IMSQRT(IMPRODUCT(COMPLEX(B414,-C414),COMPLEX(D414,-E414)))))),IMDIV(1,IMEXP(IMPRODUCT(0.0205979*A414*$G$3,IMPRODUCT(COMPLEX(0,1),IMSQRT(IMPRODUCT(COMPLEX(B414,-C414),COMPLEX(D414,-E414)))))))),IMSUM(IMEXP(IMPRODUCT(0.0205979*A414*$G$3,IMPRODUCT(COMPLEX(0,1),IMSQRT(IMPRODUCT(COMPLEX(B414,-C414),COMPLEX(D414,-E414)))))),IMDIV(1,IMEXP(IMPRODUCT(0.0205979*A414*$G$3,IMPRODUCT(COMPLEX(0,1),IMSQRT(IMPRODUCT(COMPLEX(B414,-C414),COMPLEX(D414,-E414)))))))))),1))))</f>
        <v>0.103019220514433</v>
      </c>
      <c r="H414" s="15">
        <f>20*LOG10(IMABS(IMDIV(IMSUB(IMPRODUCT(IMSQRT(IMDIV(COMPLEX(D414,-E414),COMPLEX(B414,-C414))),IMDIV(IMSUB(IMEXP(IMPRODUCT(0.0205979*A414*$H$3,IMPRODUCT(COMPLEX(0,1),IMSQRT(IMPRODUCT(COMPLEX(B414,-C414),COMPLEX(D414,-E414)))))),IMDIV(1,IMEXP(IMPRODUCT(0.0205979*A414*$H$3,IMPRODUCT(COMPLEX(0,1),IMSQRT(IMPRODUCT(COMPLEX(B414,-C414),COMPLEX(D414,-E414)))))))),IMSUM(IMEXP(IMPRODUCT(0.0205979*A414*$H$3,IMPRODUCT(COMPLEX(0,1),IMSQRT(IMPRODUCT(COMPLEX(B414,-C414),COMPLEX(D414,-E414)))))),IMDIV(1,IMEXP(IMPRODUCT(0.0205979*A414*$H$3,IMPRODUCT(COMPLEX(0,1),IMSQRT(IMPRODUCT(COMPLEX(B414,-C414),COMPLEX(D414,-E414)))))))))),1),IMSUM(IMPRODUCT(IMSQRT(IMDIV(COMPLEX(D414,-E414),COMPLEX(B414,-C414))),IMDIV(IMSUB(IMEXP(IMPRODUCT(0.0205979*A414*$H$3,IMPRODUCT(COMPLEX(0,1),IMSQRT(IMPRODUCT(COMPLEX(B414,-C414),COMPLEX(D414,-E414)))))),IMDIV(1,IMEXP(IMPRODUCT(0.0205979*A414*$H$3,IMPRODUCT(COMPLEX(0,1),IMSQRT(IMPRODUCT(COMPLEX(B414,-C414),COMPLEX(D414,-E414)))))))),IMSUM(IMEXP(IMPRODUCT(0.0205979*A414*$H$3,IMPRODUCT(COMPLEX(0,1),IMSQRT(IMPRODUCT(COMPLEX(B414,-C414),COMPLEX(D414,-E414)))))),IMDIV(1,IMEXP(IMPRODUCT(0.0205979*A414*$H$3,IMPRODUCT(COMPLEX(0,1),IMSQRT(IMPRODUCT(COMPLEX(B414,-C414),COMPLEX(D414,-E414)))))))))),1))))</f>
        <v>0.0528618990718892</v>
      </c>
      <c r="I414" s="15">
        <f>20*LOG10(IMABS(IMDIV(IMSUB(IMPRODUCT(IMSQRT(IMDIV(COMPLEX(D414,-E414),COMPLEX(B414,-C414))),IMDIV(IMSUB(IMEXP(IMPRODUCT(0.0205979*A414*$I$3,IMPRODUCT(COMPLEX(0,1),IMSQRT(IMPRODUCT(COMPLEX(B414,-C414),COMPLEX(D414,-E414)))))),IMDIV(1,IMEXP(IMPRODUCT(0.0205979*A414*$I$3,IMPRODUCT(COMPLEX(0,1),IMSQRT(IMPRODUCT(COMPLEX(B414,-C414),COMPLEX(D414,-E414)))))))),IMSUM(IMEXP(IMPRODUCT(0.0205979*A414*$I$3,IMPRODUCT(COMPLEX(0,1),IMSQRT(IMPRODUCT(COMPLEX(B414,-C414),COMPLEX(D414,-E414)))))),IMDIV(1,IMEXP(IMPRODUCT(0.0205979*A414*$I$3,IMPRODUCT(COMPLEX(0,1),IMSQRT(IMPRODUCT(COMPLEX(B414,-C414),COMPLEX(D414,-E414)))))))))),1),IMSUM(IMPRODUCT(IMSQRT(IMDIV(COMPLEX(D414,-E414),COMPLEX(B414,-C414))),IMDIV(IMSUB(IMEXP(IMPRODUCT(0.0205979*A414*$I$3,IMPRODUCT(COMPLEX(0,1),IMSQRT(IMPRODUCT(COMPLEX(B414,-C414),COMPLEX(D414,-E414)))))),IMDIV(1,IMEXP(IMPRODUCT(0.0205979*A414*$I$3,IMPRODUCT(COMPLEX(0,1),IMSQRT(IMPRODUCT(COMPLEX(B414,-C414),COMPLEX(D414,-E414)))))))),IMSUM(IMEXP(IMPRODUCT(0.0205979*A414*$I$3,IMPRODUCT(COMPLEX(0,1),IMSQRT(IMPRODUCT(COMPLEX(B414,-C414),COMPLEX(D414,-E414)))))),IMDIV(1,IMEXP(IMPRODUCT(0.0205979*A414*$I$3,IMPRODUCT(COMPLEX(0,1),IMSQRT(IMPRODUCT(COMPLEX(B414,-C414),COMPLEX(D414,-E414)))))))))),1))))</f>
        <v>-0.119437127896491</v>
      </c>
      <c r="J414" s="15">
        <f>20*LOG10(IMABS(IMDIV(IMSUB(IMPRODUCT(IMSQRT(IMDIV(COMPLEX(D414,-E414),COMPLEX(B414,-C414))),IMDIV(IMSUB(IMEXP(IMPRODUCT(0.0205979*A414*$J$3,IMPRODUCT(COMPLEX(0,1),IMSQRT(IMPRODUCT(COMPLEX(B414,-C414),COMPLEX(D414,-E414)))))),IMDIV(1,IMEXP(IMPRODUCT(0.0205979*A414*$J$3,IMPRODUCT(COMPLEX(0,1),IMSQRT(IMPRODUCT(COMPLEX(B414,-C414),COMPLEX(D414,-E414)))))))),IMSUM(IMEXP(IMPRODUCT(0.0205979*A414*$J$3,IMPRODUCT(COMPLEX(0,1),IMSQRT(IMPRODUCT(COMPLEX(B414,-C414),COMPLEX(D414,-E414)))))),IMDIV(1,IMEXP(IMPRODUCT(0.0205979*A414*$J$3,IMPRODUCT(COMPLEX(0,1),IMSQRT(IMPRODUCT(COMPLEX(B414,-C414),COMPLEX(D414,-E414)))))))))),1),IMSUM(IMPRODUCT(IMSQRT(IMDIV(COMPLEX(D414,-E414),COMPLEX(B414,-C414))),IMDIV(IMSUB(IMEXP(IMPRODUCT(0.0205979*A414*$J$3,IMPRODUCT(COMPLEX(0,1),IMSQRT(IMPRODUCT(COMPLEX(B414,-C414),COMPLEX(D414,-E414)))))),IMDIV(1,IMEXP(IMPRODUCT(0.0205979*A414*$J$3,IMPRODUCT(COMPLEX(0,1),IMSQRT(IMPRODUCT(COMPLEX(B414,-C414),COMPLEX(D414,-E414)))))))),IMSUM(IMEXP(IMPRODUCT(0.0205979*A414*$J$3,IMPRODUCT(COMPLEX(0,1),IMSQRT(IMPRODUCT(COMPLEX(B414,-C414),COMPLEX(D414,-E414)))))),IMDIV(1,IMEXP(IMPRODUCT(0.0205979*A414*$J$3,IMPRODUCT(COMPLEX(0,1),IMSQRT(IMPRODUCT(COMPLEX(B414,-C414),COMPLEX(D414,-E414)))))))))),1))))</f>
        <v>-0.534889157219897</v>
      </c>
      <c r="K414" s="15">
        <f>20*LOG10(IMABS(IMDIV(IMSUB(IMPRODUCT(IMSQRT(IMDIV(COMPLEX(D414,-E414),COMPLEX(B414,-C414))),IMDIV(IMSUB(IMEXP(IMPRODUCT(0.0205979*A414*$K$3,IMPRODUCT(COMPLEX(0,1),IMSQRT(IMPRODUCT(COMPLEX(B414,-C414),COMPLEX(D414,-E414)))))),IMDIV(1,IMEXP(IMPRODUCT(0.0205979*A414*$K$3,IMPRODUCT(COMPLEX(0,1),IMSQRT(IMPRODUCT(COMPLEX(B414,-C414),COMPLEX(D414,-E414)))))))),IMSUM(IMEXP(IMPRODUCT(0.0205979*A414*$K$3,IMPRODUCT(COMPLEX(0,1),IMSQRT(IMPRODUCT(COMPLEX(B414,-C414),COMPLEX(D414,-E414)))))),IMDIV(1,IMEXP(IMPRODUCT(0.0205979*A414*$K$3,IMPRODUCT(COMPLEX(0,1),IMSQRT(IMPRODUCT(COMPLEX(B414,-C414),COMPLEX(D414,-E414)))))))))),1),IMSUM(IMPRODUCT(IMSQRT(IMDIV(COMPLEX(D414,-E414),COMPLEX(B414,-C414))),IMDIV(IMSUB(IMEXP(IMPRODUCT(0.0205979*A414*$K$3,IMPRODUCT(COMPLEX(0,1),IMSQRT(IMPRODUCT(COMPLEX(B414,-C414),COMPLEX(D414,-E414)))))),IMDIV(1,IMEXP(IMPRODUCT(0.0205979*A414*$K$3,IMPRODUCT(COMPLEX(0,1),IMSQRT(IMPRODUCT(COMPLEX(B414,-C414),COMPLEX(D414,-E414)))))))),IMSUM(IMEXP(IMPRODUCT(0.0205979*A414*$K$3,IMPRODUCT(COMPLEX(0,1),IMSQRT(IMPRODUCT(COMPLEX(B414,-C414),COMPLEX(D414,-E414)))))),IMDIV(1,IMEXP(IMPRODUCT(0.0205979*A414*$K$3,IMPRODUCT(COMPLEX(0,1),IMSQRT(IMPRODUCT(COMPLEX(B414,-C414),COMPLEX(D414,-E414)))))))))),1))))</f>
        <v>-1.41102544495015</v>
      </c>
      <c r="L414" s="15">
        <f>20*LOG10(IMABS(IMDIV(IMSUB(IMPRODUCT(IMSQRT(IMDIV(COMPLEX(D414,-E414),COMPLEX(B414,-C414))),IMDIV(IMSUB(IMEXP(IMPRODUCT(0.0205979*A414*$L$3,IMPRODUCT(COMPLEX(0,1),IMSQRT(IMPRODUCT(COMPLEX(B414,-C414),COMPLEX(D414,-E414)))))),IMDIV(1,IMEXP(IMPRODUCT(0.0205979*A414*$L$3,IMPRODUCT(COMPLEX(0,1),IMSQRT(IMPRODUCT(COMPLEX(B414,-C414),COMPLEX(D414,-E414)))))))),IMSUM(IMEXP(IMPRODUCT(0.0205979*A414*$L$3,IMPRODUCT(COMPLEX(0,1),IMSQRT(IMPRODUCT(COMPLEX(B414,-C414),COMPLEX(D414,-E414)))))),IMDIV(1,IMEXP(IMPRODUCT(0.0205979*A414*$L$3,IMPRODUCT(COMPLEX(0,1),IMSQRT(IMPRODUCT(COMPLEX(B414,-C414),COMPLEX(D414,-E414)))))))))),1),IMSUM(IMPRODUCT(IMSQRT(IMDIV(COMPLEX(D414,-E414),COMPLEX(B414,-C414))),IMDIV(IMSUB(IMEXP(IMPRODUCT(0.0205979*A414*$L$3,IMPRODUCT(COMPLEX(0,1),IMSQRT(IMPRODUCT(COMPLEX(B414,-C414),COMPLEX(D414,-E414)))))),IMDIV(1,IMEXP(IMPRODUCT(0.0205979*A414*$L$3,IMPRODUCT(COMPLEX(0,1),IMSQRT(IMPRODUCT(COMPLEX(B414,-C414),COMPLEX(D414,-E414)))))))),IMSUM(IMEXP(IMPRODUCT(0.0205979*A414*$L$3,IMPRODUCT(COMPLEX(0,1),IMSQRT(IMPRODUCT(COMPLEX(B414,-C414),COMPLEX(D414,-E414)))))),IMDIV(1,IMEXP(IMPRODUCT(0.0205979*A414*$L$3,IMPRODUCT(COMPLEX(0,1),IMSQRT(IMPRODUCT(COMPLEX(B414,-C414),COMPLEX(D414,-E414)))))))))),1))))</f>
        <v>-3.01102846754778</v>
      </c>
      <c r="M414" s="15">
        <f>20*LOG10(IMABS(IMDIV(IMSUB(IMPRODUCT(IMSQRT(IMDIV(COMPLEX(D414,-E414),COMPLEX(B414,-C414))),IMDIV(IMSUB(IMEXP(IMPRODUCT(0.0205979*A414*$M$3,IMPRODUCT(COMPLEX(0,1),IMSQRT(IMPRODUCT(COMPLEX(B414,-C414),COMPLEX(D414,-E414)))))),IMDIV(1,IMEXP(IMPRODUCT(0.0205979*A414*$M$3,IMPRODUCT(COMPLEX(0,1),IMSQRT(IMPRODUCT(COMPLEX(B414,-C414),COMPLEX(D414,-E414)))))))),IMSUM(IMEXP(IMPRODUCT(0.0205979*A414*$M$3,IMPRODUCT(COMPLEX(0,1),IMSQRT(IMPRODUCT(COMPLEX(B414,-C414),COMPLEX(D414,-E414)))))),IMDIV(1,IMEXP(IMPRODUCT(0.0205979*A414*$M$3,IMPRODUCT(COMPLEX(0,1),IMSQRT(IMPRODUCT(COMPLEX(B414,-C414),COMPLEX(D414,-E414)))))))))),1),IMSUM(IMPRODUCT(IMSQRT(IMDIV(COMPLEX(D414,-E414),COMPLEX(B414,-C414))),IMDIV(IMSUB(IMEXP(IMPRODUCT(0.0205979*A414*$M$3,IMPRODUCT(COMPLEX(0,1),IMSQRT(IMPRODUCT(COMPLEX(B414,-C414),COMPLEX(D414,-E414)))))),IMDIV(1,IMEXP(IMPRODUCT(0.0205979*A414*$M$3,IMPRODUCT(COMPLEX(0,1),IMSQRT(IMPRODUCT(COMPLEX(B414,-C414),COMPLEX(D414,-E414)))))))),IMSUM(IMEXP(IMPRODUCT(0.0205979*A414*$M$3,IMPRODUCT(COMPLEX(0,1),IMSQRT(IMPRODUCT(COMPLEX(B414,-C414),COMPLEX(D414,-E414)))))),IMDIV(1,IMEXP(IMPRODUCT(0.0205979*A414*$M$3,IMPRODUCT(COMPLEX(0,1),IMSQRT(IMPRODUCT(COMPLEX(B414,-C414),COMPLEX(D414,-E414)))))))))),1))))</f>
        <v>-5.16292733226987</v>
      </c>
      <c r="N414" s="15">
        <f>20*LOG10(IMABS(IMDIV(IMSUB(IMPRODUCT(IMSQRT(IMDIV(COMPLEX(D414,-E414),COMPLEX(B414,-C414))),IMDIV(IMSUB(IMEXP(IMPRODUCT(0.0205979*A414*$N$3,IMPRODUCT(COMPLEX(0,1),IMSQRT(IMPRODUCT(COMPLEX(B414,-C414),COMPLEX(D414,-E414)))))),IMDIV(1,IMEXP(IMPRODUCT(0.0205979*A414*$N$3,IMPRODUCT(COMPLEX(0,1),IMSQRT(IMPRODUCT(COMPLEX(B414,-C414),COMPLEX(D414,-E414)))))))),IMSUM(IMEXP(IMPRODUCT(0.0205979*A414*$N$3,IMPRODUCT(COMPLEX(0,1),IMSQRT(IMPRODUCT(COMPLEX(B414,-C414),COMPLEX(D414,-E414)))))),IMDIV(1,IMEXP(IMPRODUCT(0.0205979*A414*$N$3,IMPRODUCT(COMPLEX(0,1),IMSQRT(IMPRODUCT(COMPLEX(B414,-C414),COMPLEX(D414,-E414)))))))))),1),IMSUM(IMPRODUCT(IMSQRT(IMDIV(COMPLEX(D414,-E414),COMPLEX(B414,-C414))),IMDIV(IMSUB(IMEXP(IMPRODUCT(0.0205979*A414*$N$3,IMPRODUCT(COMPLEX(0,1),IMSQRT(IMPRODUCT(COMPLEX(B414,-C414),COMPLEX(D414,-E414)))))),IMDIV(1,IMEXP(IMPRODUCT(0.0205979*A414*$N$3,IMPRODUCT(COMPLEX(0,1),IMSQRT(IMPRODUCT(COMPLEX(B414,-C414),COMPLEX(D414,-E414)))))))),IMSUM(IMEXP(IMPRODUCT(0.0205979*A414*$N$3,IMPRODUCT(COMPLEX(0,1),IMSQRT(IMPRODUCT(COMPLEX(B414,-C414),COMPLEX(D414,-E414)))))),IMDIV(1,IMEXP(IMPRODUCT(0.0205979*A414*$N$3,IMPRODUCT(COMPLEX(0,1),IMSQRT(IMPRODUCT(COMPLEX(B414,-C414),COMPLEX(D414,-E414)))))))))),1))))</f>
        <v>-6.4242713905</v>
      </c>
      <c r="O414" s="15">
        <f>20*LOG10(IMABS(IMDIV(IMSUB(IMPRODUCT(IMSQRT(IMDIV(COMPLEX(D414,-E414),COMPLEX(B414,-C414))),IMDIV(IMSUB(IMEXP(IMPRODUCT(0.0205979*A414*$O$3,IMPRODUCT(COMPLEX(0,1),IMSQRT(IMPRODUCT(COMPLEX(B414,-C414),COMPLEX(D414,-E414)))))),IMDIV(1,IMEXP(IMPRODUCT(0.0205979*A414*$O$3,IMPRODUCT(COMPLEX(0,1),IMSQRT(IMPRODUCT(COMPLEX(B414,-C414),COMPLEX(D414,-E414)))))))),IMSUM(IMEXP(IMPRODUCT(0.0205979*A414*$O$3,IMPRODUCT(COMPLEX(0,1),IMSQRT(IMPRODUCT(COMPLEX(B414,-C414),COMPLEX(D414,-E414)))))),IMDIV(1,IMEXP(IMPRODUCT(0.0205979*A414*$O$3,IMPRODUCT(COMPLEX(0,1),IMSQRT(IMPRODUCT(COMPLEX(B414,-C414),COMPLEX(D414,-E414)))))))))),1),IMSUM(IMPRODUCT(IMSQRT(IMDIV(COMPLEX(D414,-E414),COMPLEX(B414,-C414))),IMDIV(IMSUB(IMEXP(IMPRODUCT(0.0205979*A414*$O$3,IMPRODUCT(COMPLEX(0,1),IMSQRT(IMPRODUCT(COMPLEX(B414,-C414),COMPLEX(D414,-E414)))))),IMDIV(1,IMEXP(IMPRODUCT(0.0205979*A414*$O$3,IMPRODUCT(COMPLEX(0,1),IMSQRT(IMPRODUCT(COMPLEX(B414,-C414),COMPLEX(D414,-E414)))))))),IMSUM(IMEXP(IMPRODUCT(0.0205979*A414*$O$3,IMPRODUCT(COMPLEX(0,1),IMSQRT(IMPRODUCT(COMPLEX(B414,-C414),COMPLEX(D414,-E414)))))),IMDIV(1,IMEXP(IMPRODUCT(0.0205979*A414*$O$3,IMPRODUCT(COMPLEX(0,1),IMSQRT(IMPRODUCT(COMPLEX(B414,-C414),COMPLEX(D414,-E414)))))))))),1))))</f>
        <v>-5.89253417723682</v>
      </c>
      <c r="P414" s="19">
        <f t="shared" si="73"/>
        <v>0.782700230677022</v>
      </c>
      <c r="Q414" s="19">
        <f t="shared" si="74"/>
        <v>-0.117405582922824</v>
      </c>
    </row>
    <row r="415" spans="1:17">
      <c r="A415" s="7">
        <v>2.72</v>
      </c>
      <c r="B415">
        <v>30.1467</v>
      </c>
      <c r="C415">
        <v>23.3232</v>
      </c>
      <c r="D415">
        <v>0.9924</v>
      </c>
      <c r="E415">
        <v>-0.0431</v>
      </c>
      <c r="F415" s="14">
        <f>20*LOG10(IMABS(IMDIV(IMSUB(IMPRODUCT(IMSQRT(IMDIV(COMPLEX(D415,-E415),COMPLEX(B415,-C415))),IMDIV(IMSUB(IMEXP(IMPRODUCT(0.0205979*A415*$F$3,IMPRODUCT(COMPLEX(0,1),IMSQRT(IMPRODUCT(COMPLEX(B415,-C415),COMPLEX(D415,-E415)))))),IMDIV(1,IMEXP(IMPRODUCT(0.0205979*A415*$F$3,IMPRODUCT(COMPLEX(0,1),IMSQRT(IMPRODUCT(COMPLEX(B415,-C415),COMPLEX(D415,-E415)))))))),IMSUM(IMEXP(IMPRODUCT(0.0205979*A415*$F$3,IMPRODUCT(COMPLEX(0,1),IMSQRT(IMPRODUCT(COMPLEX(B415,-C415),COMPLEX(D415,-E415)))))),IMDIV(1,IMEXP(IMPRODUCT(0.0205979*A415*$F$3,IMPRODUCT(COMPLEX(0,1),IMSQRT(IMPRODUCT(COMPLEX(B415,-C415),COMPLEX(D415,-E415)))))))))),1),IMSUM(IMPRODUCT(IMSQRT(IMDIV(COMPLEX(D415,-E415),COMPLEX(B415,-C415))),IMDIV(IMSUB(IMEXP(IMPRODUCT(0.0205979*A415*$F$3,IMPRODUCT(COMPLEX(0,1),IMSQRT(IMPRODUCT(COMPLEX(B415,-C415),COMPLEX(D415,-E415)))))),IMDIV(1,IMEXP(IMPRODUCT(0.0205979*A415*$F$3,IMPRODUCT(COMPLEX(0,1),IMSQRT(IMPRODUCT(COMPLEX(B415,-C415),COMPLEX(D415,-E415)))))))),IMSUM(IMEXP(IMPRODUCT(0.0205979*A415*$F$3,IMPRODUCT(COMPLEX(0,1),IMSQRT(IMPRODUCT(COMPLEX(B415,-C415),COMPLEX(D415,-E415)))))),IMDIV(1,IMEXP(IMPRODUCT(0.0205979*A415*$F$3,IMPRODUCT(COMPLEX(0,1),IMSQRT(IMPRODUCT(COMPLEX(B415,-C415),COMPLEX(D415,-E415)))))))))),1))))</f>
        <v>0.019386752324015</v>
      </c>
      <c r="G415" s="15">
        <f>20*LOG10(IMABS(IMDIV(IMSUB(IMPRODUCT(IMSQRT(IMDIV(COMPLEX(D415,-E415),COMPLEX(B415,-C415))),IMDIV(IMSUB(IMEXP(IMPRODUCT(0.0205979*A415*$G$3,IMPRODUCT(COMPLEX(0,1),IMSQRT(IMPRODUCT(COMPLEX(B415,-C415),COMPLEX(D415,-E415)))))),IMDIV(1,IMEXP(IMPRODUCT(0.0205979*A415*$G$3,IMPRODUCT(COMPLEX(0,1),IMSQRT(IMPRODUCT(COMPLEX(B415,-C415),COMPLEX(D415,-E415)))))))),IMSUM(IMEXP(IMPRODUCT(0.0205979*A415*$G$3,IMPRODUCT(COMPLEX(0,1),IMSQRT(IMPRODUCT(COMPLEX(B415,-C415),COMPLEX(D415,-E415)))))),IMDIV(1,IMEXP(IMPRODUCT(0.0205979*A415*$G$3,IMPRODUCT(COMPLEX(0,1),IMSQRT(IMPRODUCT(COMPLEX(B415,-C415),COMPLEX(D415,-E415)))))))))),1),IMSUM(IMPRODUCT(IMSQRT(IMDIV(COMPLEX(D415,-E415),COMPLEX(B415,-C415))),IMDIV(IMSUB(IMEXP(IMPRODUCT(0.0205979*A415*$G$3,IMPRODUCT(COMPLEX(0,1),IMSQRT(IMPRODUCT(COMPLEX(B415,-C415),COMPLEX(D415,-E415)))))),IMDIV(1,IMEXP(IMPRODUCT(0.0205979*A415*$G$3,IMPRODUCT(COMPLEX(0,1),IMSQRT(IMPRODUCT(COMPLEX(B415,-C415),COMPLEX(D415,-E415)))))))),IMSUM(IMEXP(IMPRODUCT(0.0205979*A415*$G$3,IMPRODUCT(COMPLEX(0,1),IMSQRT(IMPRODUCT(COMPLEX(B415,-C415),COMPLEX(D415,-E415)))))),IMDIV(1,IMEXP(IMPRODUCT(0.0205979*A415*$G$3,IMPRODUCT(COMPLEX(0,1),IMSQRT(IMPRODUCT(COMPLEX(B415,-C415),COMPLEX(D415,-E415)))))))))),1))))</f>
        <v>-0.0212238979281668</v>
      </c>
      <c r="H415" s="15">
        <f>20*LOG10(IMABS(IMDIV(IMSUB(IMPRODUCT(IMSQRT(IMDIV(COMPLEX(D415,-E415),COMPLEX(B415,-C415))),IMDIV(IMSUB(IMEXP(IMPRODUCT(0.0205979*A415*$H$3,IMPRODUCT(COMPLEX(0,1),IMSQRT(IMPRODUCT(COMPLEX(B415,-C415),COMPLEX(D415,-E415)))))),IMDIV(1,IMEXP(IMPRODUCT(0.0205979*A415*$H$3,IMPRODUCT(COMPLEX(0,1),IMSQRT(IMPRODUCT(COMPLEX(B415,-C415),COMPLEX(D415,-E415)))))))),IMSUM(IMEXP(IMPRODUCT(0.0205979*A415*$H$3,IMPRODUCT(COMPLEX(0,1),IMSQRT(IMPRODUCT(COMPLEX(B415,-C415),COMPLEX(D415,-E415)))))),IMDIV(1,IMEXP(IMPRODUCT(0.0205979*A415*$H$3,IMPRODUCT(COMPLEX(0,1),IMSQRT(IMPRODUCT(COMPLEX(B415,-C415),COMPLEX(D415,-E415)))))))))),1),IMSUM(IMPRODUCT(IMSQRT(IMDIV(COMPLEX(D415,-E415),COMPLEX(B415,-C415))),IMDIV(IMSUB(IMEXP(IMPRODUCT(0.0205979*A415*$H$3,IMPRODUCT(COMPLEX(0,1),IMSQRT(IMPRODUCT(COMPLEX(B415,-C415),COMPLEX(D415,-E415)))))),IMDIV(1,IMEXP(IMPRODUCT(0.0205979*A415*$H$3,IMPRODUCT(COMPLEX(0,1),IMSQRT(IMPRODUCT(COMPLEX(B415,-C415),COMPLEX(D415,-E415)))))))),IMSUM(IMEXP(IMPRODUCT(0.0205979*A415*$H$3,IMPRODUCT(COMPLEX(0,1),IMSQRT(IMPRODUCT(COMPLEX(B415,-C415),COMPLEX(D415,-E415)))))),IMDIV(1,IMEXP(IMPRODUCT(0.0205979*A415*$H$3,IMPRODUCT(COMPLEX(0,1),IMSQRT(IMPRODUCT(COMPLEX(B415,-C415),COMPLEX(D415,-E415)))))))))),1))))</f>
        <v>-0.145874754678801</v>
      </c>
      <c r="I415" s="15">
        <f>20*LOG10(IMABS(IMDIV(IMSUB(IMPRODUCT(IMSQRT(IMDIV(COMPLEX(D415,-E415),COMPLEX(B415,-C415))),IMDIV(IMSUB(IMEXP(IMPRODUCT(0.0205979*A415*$I$3,IMPRODUCT(COMPLEX(0,1),IMSQRT(IMPRODUCT(COMPLEX(B415,-C415),COMPLEX(D415,-E415)))))),IMDIV(1,IMEXP(IMPRODUCT(0.0205979*A415*$I$3,IMPRODUCT(COMPLEX(0,1),IMSQRT(IMPRODUCT(COMPLEX(B415,-C415),COMPLEX(D415,-E415)))))))),IMSUM(IMEXP(IMPRODUCT(0.0205979*A415*$I$3,IMPRODUCT(COMPLEX(0,1),IMSQRT(IMPRODUCT(COMPLEX(B415,-C415),COMPLEX(D415,-E415)))))),IMDIV(1,IMEXP(IMPRODUCT(0.0205979*A415*$I$3,IMPRODUCT(COMPLEX(0,1),IMSQRT(IMPRODUCT(COMPLEX(B415,-C415),COMPLEX(D415,-E415)))))))))),1),IMSUM(IMPRODUCT(IMSQRT(IMDIV(COMPLEX(D415,-E415),COMPLEX(B415,-C415))),IMDIV(IMSUB(IMEXP(IMPRODUCT(0.0205979*A415*$I$3,IMPRODUCT(COMPLEX(0,1),IMSQRT(IMPRODUCT(COMPLEX(B415,-C415),COMPLEX(D415,-E415)))))),IMDIV(1,IMEXP(IMPRODUCT(0.0205979*A415*$I$3,IMPRODUCT(COMPLEX(0,1),IMSQRT(IMPRODUCT(COMPLEX(B415,-C415),COMPLEX(D415,-E415)))))))),IMSUM(IMEXP(IMPRODUCT(0.0205979*A415*$I$3,IMPRODUCT(COMPLEX(0,1),IMSQRT(IMPRODUCT(COMPLEX(B415,-C415),COMPLEX(D415,-E415)))))),IMDIV(1,IMEXP(IMPRODUCT(0.0205979*A415*$I$3,IMPRODUCT(COMPLEX(0,1),IMSQRT(IMPRODUCT(COMPLEX(B415,-C415),COMPLEX(D415,-E415)))))))))),1))))</f>
        <v>-0.433276330708699</v>
      </c>
      <c r="J415" s="15">
        <f>20*LOG10(IMABS(IMDIV(IMSUB(IMPRODUCT(IMSQRT(IMDIV(COMPLEX(D415,-E415),COMPLEX(B415,-C415))),IMDIV(IMSUB(IMEXP(IMPRODUCT(0.0205979*A415*$J$3,IMPRODUCT(COMPLEX(0,1),IMSQRT(IMPRODUCT(COMPLEX(B415,-C415),COMPLEX(D415,-E415)))))),IMDIV(1,IMEXP(IMPRODUCT(0.0205979*A415*$J$3,IMPRODUCT(COMPLEX(0,1),IMSQRT(IMPRODUCT(COMPLEX(B415,-C415),COMPLEX(D415,-E415)))))))),IMSUM(IMEXP(IMPRODUCT(0.0205979*A415*$J$3,IMPRODUCT(COMPLEX(0,1),IMSQRT(IMPRODUCT(COMPLEX(B415,-C415),COMPLEX(D415,-E415)))))),IMDIV(1,IMEXP(IMPRODUCT(0.0205979*A415*$J$3,IMPRODUCT(COMPLEX(0,1),IMSQRT(IMPRODUCT(COMPLEX(B415,-C415),COMPLEX(D415,-E415)))))))))),1),IMSUM(IMPRODUCT(IMSQRT(IMDIV(COMPLEX(D415,-E415),COMPLEX(B415,-C415))),IMDIV(IMSUB(IMEXP(IMPRODUCT(0.0205979*A415*$J$3,IMPRODUCT(COMPLEX(0,1),IMSQRT(IMPRODUCT(COMPLEX(B415,-C415),COMPLEX(D415,-E415)))))),IMDIV(1,IMEXP(IMPRODUCT(0.0205979*A415*$J$3,IMPRODUCT(COMPLEX(0,1),IMSQRT(IMPRODUCT(COMPLEX(B415,-C415),COMPLEX(D415,-E415)))))))),IMSUM(IMEXP(IMPRODUCT(0.0205979*A415*$J$3,IMPRODUCT(COMPLEX(0,1),IMSQRT(IMPRODUCT(COMPLEX(B415,-C415),COMPLEX(D415,-E415)))))),IMDIV(1,IMEXP(IMPRODUCT(0.0205979*A415*$J$3,IMPRODUCT(COMPLEX(0,1),IMSQRT(IMPRODUCT(COMPLEX(B415,-C415),COMPLEX(D415,-E415)))))))))),1))))</f>
        <v>-1.02460464420194</v>
      </c>
      <c r="K415" s="15">
        <f>20*LOG10(IMABS(IMDIV(IMSUB(IMPRODUCT(IMSQRT(IMDIV(COMPLEX(D415,-E415),COMPLEX(B415,-C415))),IMDIV(IMSUB(IMEXP(IMPRODUCT(0.0205979*A415*$K$3,IMPRODUCT(COMPLEX(0,1),IMSQRT(IMPRODUCT(COMPLEX(B415,-C415),COMPLEX(D415,-E415)))))),IMDIV(1,IMEXP(IMPRODUCT(0.0205979*A415*$K$3,IMPRODUCT(COMPLEX(0,1),IMSQRT(IMPRODUCT(COMPLEX(B415,-C415),COMPLEX(D415,-E415)))))))),IMSUM(IMEXP(IMPRODUCT(0.0205979*A415*$K$3,IMPRODUCT(COMPLEX(0,1),IMSQRT(IMPRODUCT(COMPLEX(B415,-C415),COMPLEX(D415,-E415)))))),IMDIV(1,IMEXP(IMPRODUCT(0.0205979*A415*$K$3,IMPRODUCT(COMPLEX(0,1),IMSQRT(IMPRODUCT(COMPLEX(B415,-C415),COMPLEX(D415,-E415)))))))))),1),IMSUM(IMPRODUCT(IMSQRT(IMDIV(COMPLEX(D415,-E415),COMPLEX(B415,-C415))),IMDIV(IMSUB(IMEXP(IMPRODUCT(0.0205979*A415*$K$3,IMPRODUCT(COMPLEX(0,1),IMSQRT(IMPRODUCT(COMPLEX(B415,-C415),COMPLEX(D415,-E415)))))),IMDIV(1,IMEXP(IMPRODUCT(0.0205979*A415*$K$3,IMPRODUCT(COMPLEX(0,1),IMSQRT(IMPRODUCT(COMPLEX(B415,-C415),COMPLEX(D415,-E415)))))))),IMSUM(IMEXP(IMPRODUCT(0.0205979*A415*$K$3,IMPRODUCT(COMPLEX(0,1),IMSQRT(IMPRODUCT(COMPLEX(B415,-C415),COMPLEX(D415,-E415)))))),IMDIV(1,IMEXP(IMPRODUCT(0.0205979*A415*$K$3,IMPRODUCT(COMPLEX(0,1),IMSQRT(IMPRODUCT(COMPLEX(B415,-C415),COMPLEX(D415,-E415)))))))))),1))))</f>
        <v>-2.12239282261143</v>
      </c>
      <c r="L415" s="15">
        <f>20*LOG10(IMABS(IMDIV(IMSUB(IMPRODUCT(IMSQRT(IMDIV(COMPLEX(D415,-E415),COMPLEX(B415,-C415))),IMDIV(IMSUB(IMEXP(IMPRODUCT(0.0205979*A415*$L$3,IMPRODUCT(COMPLEX(0,1),IMSQRT(IMPRODUCT(COMPLEX(B415,-C415),COMPLEX(D415,-E415)))))),IMDIV(1,IMEXP(IMPRODUCT(0.0205979*A415*$L$3,IMPRODUCT(COMPLEX(0,1),IMSQRT(IMPRODUCT(COMPLEX(B415,-C415),COMPLEX(D415,-E415)))))))),IMSUM(IMEXP(IMPRODUCT(0.0205979*A415*$L$3,IMPRODUCT(COMPLEX(0,1),IMSQRT(IMPRODUCT(COMPLEX(B415,-C415),COMPLEX(D415,-E415)))))),IMDIV(1,IMEXP(IMPRODUCT(0.0205979*A415*$L$3,IMPRODUCT(COMPLEX(0,1),IMSQRT(IMPRODUCT(COMPLEX(B415,-C415),COMPLEX(D415,-E415)))))))))),1),IMSUM(IMPRODUCT(IMSQRT(IMDIV(COMPLEX(D415,-E415),COMPLEX(B415,-C415))),IMDIV(IMSUB(IMEXP(IMPRODUCT(0.0205979*A415*$L$3,IMPRODUCT(COMPLEX(0,1),IMSQRT(IMPRODUCT(COMPLEX(B415,-C415),COMPLEX(D415,-E415)))))),IMDIV(1,IMEXP(IMPRODUCT(0.0205979*A415*$L$3,IMPRODUCT(COMPLEX(0,1),IMSQRT(IMPRODUCT(COMPLEX(B415,-C415),COMPLEX(D415,-E415)))))))),IMSUM(IMEXP(IMPRODUCT(0.0205979*A415*$L$3,IMPRODUCT(COMPLEX(0,1),IMSQRT(IMPRODUCT(COMPLEX(B415,-C415),COMPLEX(D415,-E415)))))),IMDIV(1,IMEXP(IMPRODUCT(0.0205979*A415*$L$3,IMPRODUCT(COMPLEX(0,1),IMSQRT(IMPRODUCT(COMPLEX(B415,-C415),COMPLEX(D415,-E415)))))))))),1))))</f>
        <v>-3.80202322080361</v>
      </c>
      <c r="M415" s="15">
        <f>20*LOG10(IMABS(IMDIV(IMSUB(IMPRODUCT(IMSQRT(IMDIV(COMPLEX(D415,-E415),COMPLEX(B415,-C415))),IMDIV(IMSUB(IMEXP(IMPRODUCT(0.0205979*A415*$M$3,IMPRODUCT(COMPLEX(0,1),IMSQRT(IMPRODUCT(COMPLEX(B415,-C415),COMPLEX(D415,-E415)))))),IMDIV(1,IMEXP(IMPRODUCT(0.0205979*A415*$M$3,IMPRODUCT(COMPLEX(0,1),IMSQRT(IMPRODUCT(COMPLEX(B415,-C415),COMPLEX(D415,-E415)))))))),IMSUM(IMEXP(IMPRODUCT(0.0205979*A415*$M$3,IMPRODUCT(COMPLEX(0,1),IMSQRT(IMPRODUCT(COMPLEX(B415,-C415),COMPLEX(D415,-E415)))))),IMDIV(1,IMEXP(IMPRODUCT(0.0205979*A415*$M$3,IMPRODUCT(COMPLEX(0,1),IMSQRT(IMPRODUCT(COMPLEX(B415,-C415),COMPLEX(D415,-E415)))))))))),1),IMSUM(IMPRODUCT(IMSQRT(IMDIV(COMPLEX(D415,-E415),COMPLEX(B415,-C415))),IMDIV(IMSUB(IMEXP(IMPRODUCT(0.0205979*A415*$M$3,IMPRODUCT(COMPLEX(0,1),IMSQRT(IMPRODUCT(COMPLEX(B415,-C415),COMPLEX(D415,-E415)))))),IMDIV(1,IMEXP(IMPRODUCT(0.0205979*A415*$M$3,IMPRODUCT(COMPLEX(0,1),IMSQRT(IMPRODUCT(COMPLEX(B415,-C415),COMPLEX(D415,-E415)))))))),IMSUM(IMEXP(IMPRODUCT(0.0205979*A415*$M$3,IMPRODUCT(COMPLEX(0,1),IMSQRT(IMPRODUCT(COMPLEX(B415,-C415),COMPLEX(D415,-E415)))))),IMDIV(1,IMEXP(IMPRODUCT(0.0205979*A415*$M$3,IMPRODUCT(COMPLEX(0,1),IMSQRT(IMPRODUCT(COMPLEX(B415,-C415),COMPLEX(D415,-E415)))))))))),1))))</f>
        <v>-5.43066680081059</v>
      </c>
      <c r="N415" s="15">
        <f>20*LOG10(IMABS(IMDIV(IMSUB(IMPRODUCT(IMSQRT(IMDIV(COMPLEX(D415,-E415),COMPLEX(B415,-C415))),IMDIV(IMSUB(IMEXP(IMPRODUCT(0.0205979*A415*$N$3,IMPRODUCT(COMPLEX(0,1),IMSQRT(IMPRODUCT(COMPLEX(B415,-C415),COMPLEX(D415,-E415)))))),IMDIV(1,IMEXP(IMPRODUCT(0.0205979*A415*$N$3,IMPRODUCT(COMPLEX(0,1),IMSQRT(IMPRODUCT(COMPLEX(B415,-C415),COMPLEX(D415,-E415)))))))),IMSUM(IMEXP(IMPRODUCT(0.0205979*A415*$N$3,IMPRODUCT(COMPLEX(0,1),IMSQRT(IMPRODUCT(COMPLEX(B415,-C415),COMPLEX(D415,-E415)))))),IMDIV(1,IMEXP(IMPRODUCT(0.0205979*A415*$N$3,IMPRODUCT(COMPLEX(0,1),IMSQRT(IMPRODUCT(COMPLEX(B415,-C415),COMPLEX(D415,-E415)))))))))),1),IMSUM(IMPRODUCT(IMSQRT(IMDIV(COMPLEX(D415,-E415),COMPLEX(B415,-C415))),IMDIV(IMSUB(IMEXP(IMPRODUCT(0.0205979*A415*$N$3,IMPRODUCT(COMPLEX(0,1),IMSQRT(IMPRODUCT(COMPLEX(B415,-C415),COMPLEX(D415,-E415)))))),IMDIV(1,IMEXP(IMPRODUCT(0.0205979*A415*$N$3,IMPRODUCT(COMPLEX(0,1),IMSQRT(IMPRODUCT(COMPLEX(B415,-C415),COMPLEX(D415,-E415)))))))),IMSUM(IMEXP(IMPRODUCT(0.0205979*A415*$N$3,IMPRODUCT(COMPLEX(0,1),IMSQRT(IMPRODUCT(COMPLEX(B415,-C415),COMPLEX(D415,-E415)))))),IMDIV(1,IMEXP(IMPRODUCT(0.0205979*A415*$N$3,IMPRODUCT(COMPLEX(0,1),IMSQRT(IMPRODUCT(COMPLEX(B415,-C415),COMPLEX(D415,-E415)))))))))),1))))</f>
        <v>-5.79980260159772</v>
      </c>
      <c r="O415" s="15">
        <f>20*LOG10(IMABS(IMDIV(IMSUB(IMPRODUCT(IMSQRT(IMDIV(COMPLEX(D415,-E415),COMPLEX(B415,-C415))),IMDIV(IMSUB(IMEXP(IMPRODUCT(0.0205979*A415*$O$3,IMPRODUCT(COMPLEX(0,1),IMSQRT(IMPRODUCT(COMPLEX(B415,-C415),COMPLEX(D415,-E415)))))),IMDIV(1,IMEXP(IMPRODUCT(0.0205979*A415*$O$3,IMPRODUCT(COMPLEX(0,1),IMSQRT(IMPRODUCT(COMPLEX(B415,-C415),COMPLEX(D415,-E415)))))))),IMSUM(IMEXP(IMPRODUCT(0.0205979*A415*$O$3,IMPRODUCT(COMPLEX(0,1),IMSQRT(IMPRODUCT(COMPLEX(B415,-C415),COMPLEX(D415,-E415)))))),IMDIV(1,IMEXP(IMPRODUCT(0.0205979*A415*$O$3,IMPRODUCT(COMPLEX(0,1),IMSQRT(IMPRODUCT(COMPLEX(B415,-C415),COMPLEX(D415,-E415)))))))))),1),IMSUM(IMPRODUCT(IMSQRT(IMDIV(COMPLEX(D415,-E415),COMPLEX(B415,-C415))),IMDIV(IMSUB(IMEXP(IMPRODUCT(0.0205979*A415*$O$3,IMPRODUCT(COMPLEX(0,1),IMSQRT(IMPRODUCT(COMPLEX(B415,-C415),COMPLEX(D415,-E415)))))),IMDIV(1,IMEXP(IMPRODUCT(0.0205979*A415*$O$3,IMPRODUCT(COMPLEX(0,1),IMSQRT(IMPRODUCT(COMPLEX(B415,-C415),COMPLEX(D415,-E415)))))))),IMSUM(IMEXP(IMPRODUCT(0.0205979*A415*$O$3,IMPRODUCT(COMPLEX(0,1),IMSQRT(IMPRODUCT(COMPLEX(B415,-C415),COMPLEX(D415,-E415)))))),IMDIV(1,IMEXP(IMPRODUCT(0.0205979*A415*$O$3,IMPRODUCT(COMPLEX(0,1),IMSQRT(IMPRODUCT(COMPLEX(B415,-C415),COMPLEX(D415,-E415)))))))))),1))))</f>
        <v>-5.08079070843139</v>
      </c>
      <c r="P415" s="19">
        <f t="shared" si="73"/>
        <v>0.773656818159202</v>
      </c>
      <c r="Q415" s="19">
        <f t="shared" si="74"/>
        <v>-0.0434300685207578</v>
      </c>
    </row>
    <row r="416" spans="1:17">
      <c r="A416" s="7">
        <v>2.8</v>
      </c>
      <c r="B416">
        <v>30.2549</v>
      </c>
      <c r="C416">
        <v>22.5004</v>
      </c>
      <c r="D416">
        <v>1.0279</v>
      </c>
      <c r="E416">
        <v>-0.1389</v>
      </c>
      <c r="F416" s="14">
        <f>20*LOG10(IMABS(IMDIV(IMSUB(IMPRODUCT(IMSQRT(IMDIV(COMPLEX(D416,-E416),COMPLEX(B416,-C416))),IMDIV(IMSUB(IMEXP(IMPRODUCT(0.0205979*A416*$F$3,IMPRODUCT(COMPLEX(0,1),IMSQRT(IMPRODUCT(COMPLEX(B416,-C416),COMPLEX(D416,-E416)))))),IMDIV(1,IMEXP(IMPRODUCT(0.0205979*A416*$F$3,IMPRODUCT(COMPLEX(0,1),IMSQRT(IMPRODUCT(COMPLEX(B416,-C416),COMPLEX(D416,-E416)))))))),IMSUM(IMEXP(IMPRODUCT(0.0205979*A416*$F$3,IMPRODUCT(COMPLEX(0,1),IMSQRT(IMPRODUCT(COMPLEX(B416,-C416),COMPLEX(D416,-E416)))))),IMDIV(1,IMEXP(IMPRODUCT(0.0205979*A416*$F$3,IMPRODUCT(COMPLEX(0,1),IMSQRT(IMPRODUCT(COMPLEX(B416,-C416),COMPLEX(D416,-E416)))))))))),1),IMSUM(IMPRODUCT(IMSQRT(IMDIV(COMPLEX(D416,-E416),COMPLEX(B416,-C416))),IMDIV(IMSUB(IMEXP(IMPRODUCT(0.0205979*A416*$F$3,IMPRODUCT(COMPLEX(0,1),IMSQRT(IMPRODUCT(COMPLEX(B416,-C416),COMPLEX(D416,-E416)))))),IMDIV(1,IMEXP(IMPRODUCT(0.0205979*A416*$F$3,IMPRODUCT(COMPLEX(0,1),IMSQRT(IMPRODUCT(COMPLEX(B416,-C416),COMPLEX(D416,-E416)))))))),IMSUM(IMEXP(IMPRODUCT(0.0205979*A416*$F$3,IMPRODUCT(COMPLEX(0,1),IMSQRT(IMPRODUCT(COMPLEX(B416,-C416),COMPLEX(D416,-E416)))))),IMDIV(1,IMEXP(IMPRODUCT(0.0205979*A416*$F$3,IMPRODUCT(COMPLEX(0,1),IMSQRT(IMPRODUCT(COMPLEX(B416,-C416),COMPLEX(D416,-E416)))))))))),1))))</f>
        <v>0.120447458704314</v>
      </c>
      <c r="G416" s="15">
        <f>20*LOG10(IMABS(IMDIV(IMSUB(IMPRODUCT(IMSQRT(IMDIV(COMPLEX(D416,-E416),COMPLEX(B416,-C416))),IMDIV(IMSUB(IMEXP(IMPRODUCT(0.0205979*A416*$G$3,IMPRODUCT(COMPLEX(0,1),IMSQRT(IMPRODUCT(COMPLEX(B416,-C416),COMPLEX(D416,-E416)))))),IMDIV(1,IMEXP(IMPRODUCT(0.0205979*A416*$G$3,IMPRODUCT(COMPLEX(0,1),IMSQRT(IMPRODUCT(COMPLEX(B416,-C416),COMPLEX(D416,-E416)))))))),IMSUM(IMEXP(IMPRODUCT(0.0205979*A416*$G$3,IMPRODUCT(COMPLEX(0,1),IMSQRT(IMPRODUCT(COMPLEX(B416,-C416),COMPLEX(D416,-E416)))))),IMDIV(1,IMEXP(IMPRODUCT(0.0205979*A416*$G$3,IMPRODUCT(COMPLEX(0,1),IMSQRT(IMPRODUCT(COMPLEX(B416,-C416),COMPLEX(D416,-E416)))))))))),1),IMSUM(IMPRODUCT(IMSQRT(IMDIV(COMPLEX(D416,-E416),COMPLEX(B416,-C416))),IMDIV(IMSUB(IMEXP(IMPRODUCT(0.0205979*A416*$G$3,IMPRODUCT(COMPLEX(0,1),IMSQRT(IMPRODUCT(COMPLEX(B416,-C416),COMPLEX(D416,-E416)))))),IMDIV(1,IMEXP(IMPRODUCT(0.0205979*A416*$G$3,IMPRODUCT(COMPLEX(0,1),IMSQRT(IMPRODUCT(COMPLEX(B416,-C416),COMPLEX(D416,-E416)))))))),IMSUM(IMEXP(IMPRODUCT(0.0205979*A416*$G$3,IMPRODUCT(COMPLEX(0,1),IMSQRT(IMPRODUCT(COMPLEX(B416,-C416),COMPLEX(D416,-E416)))))),IMDIV(1,IMEXP(IMPRODUCT(0.0205979*A416*$G$3,IMPRODUCT(COMPLEX(0,1),IMSQRT(IMPRODUCT(COMPLEX(B416,-C416),COMPLEX(D416,-E416)))))))))),1))))</f>
        <v>0.136324320867632</v>
      </c>
      <c r="H416" s="15">
        <f>20*LOG10(IMABS(IMDIV(IMSUB(IMPRODUCT(IMSQRT(IMDIV(COMPLEX(D416,-E416),COMPLEX(B416,-C416))),IMDIV(IMSUB(IMEXP(IMPRODUCT(0.0205979*A416*$H$3,IMPRODUCT(COMPLEX(0,1),IMSQRT(IMPRODUCT(COMPLEX(B416,-C416),COMPLEX(D416,-E416)))))),IMDIV(1,IMEXP(IMPRODUCT(0.0205979*A416*$H$3,IMPRODUCT(COMPLEX(0,1),IMSQRT(IMPRODUCT(COMPLEX(B416,-C416),COMPLEX(D416,-E416)))))))),IMSUM(IMEXP(IMPRODUCT(0.0205979*A416*$H$3,IMPRODUCT(COMPLEX(0,1),IMSQRT(IMPRODUCT(COMPLEX(B416,-C416),COMPLEX(D416,-E416)))))),IMDIV(1,IMEXP(IMPRODUCT(0.0205979*A416*$H$3,IMPRODUCT(COMPLEX(0,1),IMSQRT(IMPRODUCT(COMPLEX(B416,-C416),COMPLEX(D416,-E416)))))))))),1),IMSUM(IMPRODUCT(IMSQRT(IMDIV(COMPLEX(D416,-E416),COMPLEX(B416,-C416))),IMDIV(IMSUB(IMEXP(IMPRODUCT(0.0205979*A416*$H$3,IMPRODUCT(COMPLEX(0,1),IMSQRT(IMPRODUCT(COMPLEX(B416,-C416),COMPLEX(D416,-E416)))))),IMDIV(1,IMEXP(IMPRODUCT(0.0205979*A416*$H$3,IMPRODUCT(COMPLEX(0,1),IMSQRT(IMPRODUCT(COMPLEX(B416,-C416),COMPLEX(D416,-E416)))))))),IMSUM(IMEXP(IMPRODUCT(0.0205979*A416*$H$3,IMPRODUCT(COMPLEX(0,1),IMSQRT(IMPRODUCT(COMPLEX(B416,-C416),COMPLEX(D416,-E416)))))),IMDIV(1,IMEXP(IMPRODUCT(0.0205979*A416*$H$3,IMPRODUCT(COMPLEX(0,1),IMSQRT(IMPRODUCT(COMPLEX(B416,-C416),COMPLEX(D416,-E416)))))))))),1))))</f>
        <v>0.0694852234447777</v>
      </c>
      <c r="I416" s="15">
        <f>20*LOG10(IMABS(IMDIV(IMSUB(IMPRODUCT(IMSQRT(IMDIV(COMPLEX(D416,-E416),COMPLEX(B416,-C416))),IMDIV(IMSUB(IMEXP(IMPRODUCT(0.0205979*A416*$I$3,IMPRODUCT(COMPLEX(0,1),IMSQRT(IMPRODUCT(COMPLEX(B416,-C416),COMPLEX(D416,-E416)))))),IMDIV(1,IMEXP(IMPRODUCT(0.0205979*A416*$I$3,IMPRODUCT(COMPLEX(0,1),IMSQRT(IMPRODUCT(COMPLEX(B416,-C416),COMPLEX(D416,-E416)))))))),IMSUM(IMEXP(IMPRODUCT(0.0205979*A416*$I$3,IMPRODUCT(COMPLEX(0,1),IMSQRT(IMPRODUCT(COMPLEX(B416,-C416),COMPLEX(D416,-E416)))))),IMDIV(1,IMEXP(IMPRODUCT(0.0205979*A416*$I$3,IMPRODUCT(COMPLEX(0,1),IMSQRT(IMPRODUCT(COMPLEX(B416,-C416),COMPLEX(D416,-E416)))))))))),1),IMSUM(IMPRODUCT(IMSQRT(IMDIV(COMPLEX(D416,-E416),COMPLEX(B416,-C416))),IMDIV(IMSUB(IMEXP(IMPRODUCT(0.0205979*A416*$I$3,IMPRODUCT(COMPLEX(0,1),IMSQRT(IMPRODUCT(COMPLEX(B416,-C416),COMPLEX(D416,-E416)))))),IMDIV(1,IMEXP(IMPRODUCT(0.0205979*A416*$I$3,IMPRODUCT(COMPLEX(0,1),IMSQRT(IMPRODUCT(COMPLEX(B416,-C416),COMPLEX(D416,-E416)))))))),IMSUM(IMEXP(IMPRODUCT(0.0205979*A416*$I$3,IMPRODUCT(COMPLEX(0,1),IMSQRT(IMPRODUCT(COMPLEX(B416,-C416),COMPLEX(D416,-E416)))))),IMDIV(1,IMEXP(IMPRODUCT(0.0205979*A416*$I$3,IMPRODUCT(COMPLEX(0,1),IMSQRT(IMPRODUCT(COMPLEX(B416,-C416),COMPLEX(D416,-E416)))))))))),1))))</f>
        <v>-0.179649864028413</v>
      </c>
      <c r="J416" s="15">
        <f>20*LOG10(IMABS(IMDIV(IMSUB(IMPRODUCT(IMSQRT(IMDIV(COMPLEX(D416,-E416),COMPLEX(B416,-C416))),IMDIV(IMSUB(IMEXP(IMPRODUCT(0.0205979*A416*$J$3,IMPRODUCT(COMPLEX(0,1),IMSQRT(IMPRODUCT(COMPLEX(B416,-C416),COMPLEX(D416,-E416)))))),IMDIV(1,IMEXP(IMPRODUCT(0.0205979*A416*$J$3,IMPRODUCT(COMPLEX(0,1),IMSQRT(IMPRODUCT(COMPLEX(B416,-C416),COMPLEX(D416,-E416)))))))),IMSUM(IMEXP(IMPRODUCT(0.0205979*A416*$J$3,IMPRODUCT(COMPLEX(0,1),IMSQRT(IMPRODUCT(COMPLEX(B416,-C416),COMPLEX(D416,-E416)))))),IMDIV(1,IMEXP(IMPRODUCT(0.0205979*A416*$J$3,IMPRODUCT(COMPLEX(0,1),IMSQRT(IMPRODUCT(COMPLEX(B416,-C416),COMPLEX(D416,-E416)))))))))),1),IMSUM(IMPRODUCT(IMSQRT(IMDIV(COMPLEX(D416,-E416),COMPLEX(B416,-C416))),IMDIV(IMSUB(IMEXP(IMPRODUCT(0.0205979*A416*$J$3,IMPRODUCT(COMPLEX(0,1),IMSQRT(IMPRODUCT(COMPLEX(B416,-C416),COMPLEX(D416,-E416)))))),IMDIV(1,IMEXP(IMPRODUCT(0.0205979*A416*$J$3,IMPRODUCT(COMPLEX(0,1),IMSQRT(IMPRODUCT(COMPLEX(B416,-C416),COMPLEX(D416,-E416)))))))),IMSUM(IMEXP(IMPRODUCT(0.0205979*A416*$J$3,IMPRODUCT(COMPLEX(0,1),IMSQRT(IMPRODUCT(COMPLEX(B416,-C416),COMPLEX(D416,-E416)))))),IMDIV(1,IMEXP(IMPRODUCT(0.0205979*A416*$J$3,IMPRODUCT(COMPLEX(0,1),IMSQRT(IMPRODUCT(COMPLEX(B416,-C416),COMPLEX(D416,-E416)))))))))),1))))</f>
        <v>-0.828322494477605</v>
      </c>
      <c r="K416" s="15">
        <f>20*LOG10(IMABS(IMDIV(IMSUB(IMPRODUCT(IMSQRT(IMDIV(COMPLEX(D416,-E416),COMPLEX(B416,-C416))),IMDIV(IMSUB(IMEXP(IMPRODUCT(0.0205979*A416*$K$3,IMPRODUCT(COMPLEX(0,1),IMSQRT(IMPRODUCT(COMPLEX(B416,-C416),COMPLEX(D416,-E416)))))),IMDIV(1,IMEXP(IMPRODUCT(0.0205979*A416*$K$3,IMPRODUCT(COMPLEX(0,1),IMSQRT(IMPRODUCT(COMPLEX(B416,-C416),COMPLEX(D416,-E416)))))))),IMSUM(IMEXP(IMPRODUCT(0.0205979*A416*$K$3,IMPRODUCT(COMPLEX(0,1),IMSQRT(IMPRODUCT(COMPLEX(B416,-C416),COMPLEX(D416,-E416)))))),IMDIV(1,IMEXP(IMPRODUCT(0.0205979*A416*$K$3,IMPRODUCT(COMPLEX(0,1),IMSQRT(IMPRODUCT(COMPLEX(B416,-C416),COMPLEX(D416,-E416)))))))))),1),IMSUM(IMPRODUCT(IMSQRT(IMDIV(COMPLEX(D416,-E416),COMPLEX(B416,-C416))),IMDIV(IMSUB(IMEXP(IMPRODUCT(0.0205979*A416*$K$3,IMPRODUCT(COMPLEX(0,1),IMSQRT(IMPRODUCT(COMPLEX(B416,-C416),COMPLEX(D416,-E416)))))),IMDIV(1,IMEXP(IMPRODUCT(0.0205979*A416*$K$3,IMPRODUCT(COMPLEX(0,1),IMSQRT(IMPRODUCT(COMPLEX(B416,-C416),COMPLEX(D416,-E416)))))))),IMSUM(IMEXP(IMPRODUCT(0.0205979*A416*$K$3,IMPRODUCT(COMPLEX(0,1),IMSQRT(IMPRODUCT(COMPLEX(B416,-C416),COMPLEX(D416,-E416)))))),IMDIV(1,IMEXP(IMPRODUCT(0.0205979*A416*$K$3,IMPRODUCT(COMPLEX(0,1),IMSQRT(IMPRODUCT(COMPLEX(B416,-C416),COMPLEX(D416,-E416)))))))))),1))))</f>
        <v>-2.28060166826907</v>
      </c>
      <c r="L416" s="15">
        <f>20*LOG10(IMABS(IMDIV(IMSUB(IMPRODUCT(IMSQRT(IMDIV(COMPLEX(D416,-E416),COMPLEX(B416,-C416))),IMDIV(IMSUB(IMEXP(IMPRODUCT(0.0205979*A416*$L$3,IMPRODUCT(COMPLEX(0,1),IMSQRT(IMPRODUCT(COMPLEX(B416,-C416),COMPLEX(D416,-E416)))))),IMDIV(1,IMEXP(IMPRODUCT(0.0205979*A416*$L$3,IMPRODUCT(COMPLEX(0,1),IMSQRT(IMPRODUCT(COMPLEX(B416,-C416),COMPLEX(D416,-E416)))))))),IMSUM(IMEXP(IMPRODUCT(0.0205979*A416*$L$3,IMPRODUCT(COMPLEX(0,1),IMSQRT(IMPRODUCT(COMPLEX(B416,-C416),COMPLEX(D416,-E416)))))),IMDIV(1,IMEXP(IMPRODUCT(0.0205979*A416*$L$3,IMPRODUCT(COMPLEX(0,1),IMSQRT(IMPRODUCT(COMPLEX(B416,-C416),COMPLEX(D416,-E416)))))))))),1),IMSUM(IMPRODUCT(IMSQRT(IMDIV(COMPLEX(D416,-E416),COMPLEX(B416,-C416))),IMDIV(IMSUB(IMEXP(IMPRODUCT(0.0205979*A416*$L$3,IMPRODUCT(COMPLEX(0,1),IMSQRT(IMPRODUCT(COMPLEX(B416,-C416),COMPLEX(D416,-E416)))))),IMDIV(1,IMEXP(IMPRODUCT(0.0205979*A416*$L$3,IMPRODUCT(COMPLEX(0,1),IMSQRT(IMPRODUCT(COMPLEX(B416,-C416),COMPLEX(D416,-E416)))))))),IMSUM(IMEXP(IMPRODUCT(0.0205979*A416*$L$3,IMPRODUCT(COMPLEX(0,1),IMSQRT(IMPRODUCT(COMPLEX(B416,-C416),COMPLEX(D416,-E416)))))),IMDIV(1,IMEXP(IMPRODUCT(0.0205979*A416*$L$3,IMPRODUCT(COMPLEX(0,1),IMSQRT(IMPRODUCT(COMPLEX(B416,-C416),COMPLEX(D416,-E416)))))))))),1))))</f>
        <v>-4.84554719345077</v>
      </c>
      <c r="M416" s="15">
        <f>20*LOG10(IMABS(IMDIV(IMSUB(IMPRODUCT(IMSQRT(IMDIV(COMPLEX(D416,-E416),COMPLEX(B416,-C416))),IMDIV(IMSUB(IMEXP(IMPRODUCT(0.0205979*A416*$M$3,IMPRODUCT(COMPLEX(0,1),IMSQRT(IMPRODUCT(COMPLEX(B416,-C416),COMPLEX(D416,-E416)))))),IMDIV(1,IMEXP(IMPRODUCT(0.0205979*A416*$M$3,IMPRODUCT(COMPLEX(0,1),IMSQRT(IMPRODUCT(COMPLEX(B416,-C416),COMPLEX(D416,-E416)))))))),IMSUM(IMEXP(IMPRODUCT(0.0205979*A416*$M$3,IMPRODUCT(COMPLEX(0,1),IMSQRT(IMPRODUCT(COMPLEX(B416,-C416),COMPLEX(D416,-E416)))))),IMDIV(1,IMEXP(IMPRODUCT(0.0205979*A416*$M$3,IMPRODUCT(COMPLEX(0,1),IMSQRT(IMPRODUCT(COMPLEX(B416,-C416),COMPLEX(D416,-E416)))))))))),1),IMSUM(IMPRODUCT(IMSQRT(IMDIV(COMPLEX(D416,-E416),COMPLEX(B416,-C416))),IMDIV(IMSUB(IMEXP(IMPRODUCT(0.0205979*A416*$M$3,IMPRODUCT(COMPLEX(0,1),IMSQRT(IMPRODUCT(COMPLEX(B416,-C416),COMPLEX(D416,-E416)))))),IMDIV(1,IMEXP(IMPRODUCT(0.0205979*A416*$M$3,IMPRODUCT(COMPLEX(0,1),IMSQRT(IMPRODUCT(COMPLEX(B416,-C416),COMPLEX(D416,-E416)))))))),IMSUM(IMEXP(IMPRODUCT(0.0205979*A416*$M$3,IMPRODUCT(COMPLEX(0,1),IMSQRT(IMPRODUCT(COMPLEX(B416,-C416),COMPLEX(D416,-E416)))))),IMDIV(1,IMEXP(IMPRODUCT(0.0205979*A416*$M$3,IMPRODUCT(COMPLEX(0,1),IMSQRT(IMPRODUCT(COMPLEX(B416,-C416),COMPLEX(D416,-E416)))))))))),1))))</f>
        <v>-7.10247206126079</v>
      </c>
      <c r="N416" s="15">
        <f>20*LOG10(IMABS(IMDIV(IMSUB(IMPRODUCT(IMSQRT(IMDIV(COMPLEX(D416,-E416),COMPLEX(B416,-C416))),IMDIV(IMSUB(IMEXP(IMPRODUCT(0.0205979*A416*$N$3,IMPRODUCT(COMPLEX(0,1),IMSQRT(IMPRODUCT(COMPLEX(B416,-C416),COMPLEX(D416,-E416)))))),IMDIV(1,IMEXP(IMPRODUCT(0.0205979*A416*$N$3,IMPRODUCT(COMPLEX(0,1),IMSQRT(IMPRODUCT(COMPLEX(B416,-C416),COMPLEX(D416,-E416)))))))),IMSUM(IMEXP(IMPRODUCT(0.0205979*A416*$N$3,IMPRODUCT(COMPLEX(0,1),IMSQRT(IMPRODUCT(COMPLEX(B416,-C416),COMPLEX(D416,-E416)))))),IMDIV(1,IMEXP(IMPRODUCT(0.0205979*A416*$N$3,IMPRODUCT(COMPLEX(0,1),IMSQRT(IMPRODUCT(COMPLEX(B416,-C416),COMPLEX(D416,-E416)))))))))),1),IMSUM(IMPRODUCT(IMSQRT(IMDIV(COMPLEX(D416,-E416),COMPLEX(B416,-C416))),IMDIV(IMSUB(IMEXP(IMPRODUCT(0.0205979*A416*$N$3,IMPRODUCT(COMPLEX(0,1),IMSQRT(IMPRODUCT(COMPLEX(B416,-C416),COMPLEX(D416,-E416)))))),IMDIV(1,IMEXP(IMPRODUCT(0.0205979*A416*$N$3,IMPRODUCT(COMPLEX(0,1),IMSQRT(IMPRODUCT(COMPLEX(B416,-C416),COMPLEX(D416,-E416)))))))),IMSUM(IMEXP(IMPRODUCT(0.0205979*A416*$N$3,IMPRODUCT(COMPLEX(0,1),IMSQRT(IMPRODUCT(COMPLEX(B416,-C416),COMPLEX(D416,-E416)))))),IMDIV(1,IMEXP(IMPRODUCT(0.0205979*A416*$N$3,IMPRODUCT(COMPLEX(0,1),IMSQRT(IMPRODUCT(COMPLEX(B416,-C416),COMPLEX(D416,-E416)))))))))),1))))</f>
        <v>-6.58916735772978</v>
      </c>
      <c r="O416" s="15">
        <f>20*LOG10(IMABS(IMDIV(IMSUB(IMPRODUCT(IMSQRT(IMDIV(COMPLEX(D416,-E416),COMPLEX(B416,-C416))),IMDIV(IMSUB(IMEXP(IMPRODUCT(0.0205979*A416*$O$3,IMPRODUCT(COMPLEX(0,1),IMSQRT(IMPRODUCT(COMPLEX(B416,-C416),COMPLEX(D416,-E416)))))),IMDIV(1,IMEXP(IMPRODUCT(0.0205979*A416*$O$3,IMPRODUCT(COMPLEX(0,1),IMSQRT(IMPRODUCT(COMPLEX(B416,-C416),COMPLEX(D416,-E416)))))))),IMSUM(IMEXP(IMPRODUCT(0.0205979*A416*$O$3,IMPRODUCT(COMPLEX(0,1),IMSQRT(IMPRODUCT(COMPLEX(B416,-C416),COMPLEX(D416,-E416)))))),IMDIV(1,IMEXP(IMPRODUCT(0.0205979*A416*$O$3,IMPRODUCT(COMPLEX(0,1),IMSQRT(IMPRODUCT(COMPLEX(B416,-C416),COMPLEX(D416,-E416)))))))))),1),IMSUM(IMPRODUCT(IMSQRT(IMDIV(COMPLEX(D416,-E416),COMPLEX(B416,-C416))),IMDIV(IMSUB(IMEXP(IMPRODUCT(0.0205979*A416*$O$3,IMPRODUCT(COMPLEX(0,1),IMSQRT(IMPRODUCT(COMPLEX(B416,-C416),COMPLEX(D416,-E416)))))),IMDIV(1,IMEXP(IMPRODUCT(0.0205979*A416*$O$3,IMPRODUCT(COMPLEX(0,1),IMSQRT(IMPRODUCT(COMPLEX(B416,-C416),COMPLEX(D416,-E416)))))))),IMSUM(IMEXP(IMPRODUCT(0.0205979*A416*$O$3,IMPRODUCT(COMPLEX(0,1),IMSQRT(IMPRODUCT(COMPLEX(B416,-C416),COMPLEX(D416,-E416)))))),IMDIV(1,IMEXP(IMPRODUCT(0.0205979*A416*$O$3,IMPRODUCT(COMPLEX(0,1),IMSQRT(IMPRODUCT(COMPLEX(B416,-C416),COMPLEX(D416,-E416)))))))))),1))))</f>
        <v>-5.08175916032277</v>
      </c>
      <c r="P416" s="19">
        <f t="shared" si="73"/>
        <v>0.743694409831135</v>
      </c>
      <c r="Q416" s="19">
        <f t="shared" si="74"/>
        <v>-0.135129876447125</v>
      </c>
    </row>
    <row r="417" spans="1:17">
      <c r="A417" s="7">
        <v>2.88</v>
      </c>
      <c r="B417">
        <v>29.6646</v>
      </c>
      <c r="C417">
        <v>22.2266</v>
      </c>
      <c r="D417">
        <v>0.9225</v>
      </c>
      <c r="E417">
        <v>-0.0466</v>
      </c>
      <c r="F417" s="14">
        <f>20*LOG10(IMABS(IMDIV(IMSUB(IMPRODUCT(IMSQRT(IMDIV(COMPLEX(D417,-E417),COMPLEX(B417,-C417))),IMDIV(IMSUB(IMEXP(IMPRODUCT(0.0205979*A417*$F$3,IMPRODUCT(COMPLEX(0,1),IMSQRT(IMPRODUCT(COMPLEX(B417,-C417),COMPLEX(D417,-E417)))))),IMDIV(1,IMEXP(IMPRODUCT(0.0205979*A417*$F$3,IMPRODUCT(COMPLEX(0,1),IMSQRT(IMPRODUCT(COMPLEX(B417,-C417),COMPLEX(D417,-E417)))))))),IMSUM(IMEXP(IMPRODUCT(0.0205979*A417*$F$3,IMPRODUCT(COMPLEX(0,1),IMSQRT(IMPRODUCT(COMPLEX(B417,-C417),COMPLEX(D417,-E417)))))),IMDIV(1,IMEXP(IMPRODUCT(0.0205979*A417*$F$3,IMPRODUCT(COMPLEX(0,1),IMSQRT(IMPRODUCT(COMPLEX(B417,-C417),COMPLEX(D417,-E417)))))))))),1),IMSUM(IMPRODUCT(IMSQRT(IMDIV(COMPLEX(D417,-E417),COMPLEX(B417,-C417))),IMDIV(IMSUB(IMEXP(IMPRODUCT(0.0205979*A417*$F$3,IMPRODUCT(COMPLEX(0,1),IMSQRT(IMPRODUCT(COMPLEX(B417,-C417),COMPLEX(D417,-E417)))))),IMDIV(1,IMEXP(IMPRODUCT(0.0205979*A417*$F$3,IMPRODUCT(COMPLEX(0,1),IMSQRT(IMPRODUCT(COMPLEX(B417,-C417),COMPLEX(D417,-E417)))))))),IMSUM(IMEXP(IMPRODUCT(0.0205979*A417*$F$3,IMPRODUCT(COMPLEX(0,1),IMSQRT(IMPRODUCT(COMPLEX(B417,-C417),COMPLEX(D417,-E417)))))),IMDIV(1,IMEXP(IMPRODUCT(0.0205979*A417*$F$3,IMPRODUCT(COMPLEX(0,1),IMSQRT(IMPRODUCT(COMPLEX(B417,-C417),COMPLEX(D417,-E417)))))))))),1))))</f>
        <v>0.0264519376441371</v>
      </c>
      <c r="G417" s="15">
        <f>20*LOG10(IMABS(IMDIV(IMSUB(IMPRODUCT(IMSQRT(IMDIV(COMPLEX(D417,-E417),COMPLEX(B417,-C417))),IMDIV(IMSUB(IMEXP(IMPRODUCT(0.0205979*A417*$G$3,IMPRODUCT(COMPLEX(0,1),IMSQRT(IMPRODUCT(COMPLEX(B417,-C417),COMPLEX(D417,-E417)))))),IMDIV(1,IMEXP(IMPRODUCT(0.0205979*A417*$G$3,IMPRODUCT(COMPLEX(0,1),IMSQRT(IMPRODUCT(COMPLEX(B417,-C417),COMPLEX(D417,-E417)))))))),IMSUM(IMEXP(IMPRODUCT(0.0205979*A417*$G$3,IMPRODUCT(COMPLEX(0,1),IMSQRT(IMPRODUCT(COMPLEX(B417,-C417),COMPLEX(D417,-E417)))))),IMDIV(1,IMEXP(IMPRODUCT(0.0205979*A417*$G$3,IMPRODUCT(COMPLEX(0,1),IMSQRT(IMPRODUCT(COMPLEX(B417,-C417),COMPLEX(D417,-E417)))))))))),1),IMSUM(IMPRODUCT(IMSQRT(IMDIV(COMPLEX(D417,-E417),COMPLEX(B417,-C417))),IMDIV(IMSUB(IMEXP(IMPRODUCT(0.0205979*A417*$G$3,IMPRODUCT(COMPLEX(0,1),IMSQRT(IMPRODUCT(COMPLEX(B417,-C417),COMPLEX(D417,-E417)))))),IMDIV(1,IMEXP(IMPRODUCT(0.0205979*A417*$G$3,IMPRODUCT(COMPLEX(0,1),IMSQRT(IMPRODUCT(COMPLEX(B417,-C417),COMPLEX(D417,-E417)))))))),IMSUM(IMEXP(IMPRODUCT(0.0205979*A417*$G$3,IMPRODUCT(COMPLEX(0,1),IMSQRT(IMPRODUCT(COMPLEX(B417,-C417),COMPLEX(D417,-E417)))))),IMDIV(1,IMEXP(IMPRODUCT(0.0205979*A417*$G$3,IMPRODUCT(COMPLEX(0,1),IMSQRT(IMPRODUCT(COMPLEX(B417,-C417),COMPLEX(D417,-E417)))))))))),1))))</f>
        <v>-0.00878955091593005</v>
      </c>
      <c r="H417" s="15">
        <f>20*LOG10(IMABS(IMDIV(IMSUB(IMPRODUCT(IMSQRT(IMDIV(COMPLEX(D417,-E417),COMPLEX(B417,-C417))),IMDIV(IMSUB(IMEXP(IMPRODUCT(0.0205979*A417*$H$3,IMPRODUCT(COMPLEX(0,1),IMSQRT(IMPRODUCT(COMPLEX(B417,-C417),COMPLEX(D417,-E417)))))),IMDIV(1,IMEXP(IMPRODUCT(0.0205979*A417*$H$3,IMPRODUCT(COMPLEX(0,1),IMSQRT(IMPRODUCT(COMPLEX(B417,-C417),COMPLEX(D417,-E417)))))))),IMSUM(IMEXP(IMPRODUCT(0.0205979*A417*$H$3,IMPRODUCT(COMPLEX(0,1),IMSQRT(IMPRODUCT(COMPLEX(B417,-C417),COMPLEX(D417,-E417)))))),IMDIV(1,IMEXP(IMPRODUCT(0.0205979*A417*$H$3,IMPRODUCT(COMPLEX(0,1),IMSQRT(IMPRODUCT(COMPLEX(B417,-C417),COMPLEX(D417,-E417)))))))))),1),IMSUM(IMPRODUCT(IMSQRT(IMDIV(COMPLEX(D417,-E417),COMPLEX(B417,-C417))),IMDIV(IMSUB(IMEXP(IMPRODUCT(0.0205979*A417*$H$3,IMPRODUCT(COMPLEX(0,1),IMSQRT(IMPRODUCT(COMPLEX(B417,-C417),COMPLEX(D417,-E417)))))),IMDIV(1,IMEXP(IMPRODUCT(0.0205979*A417*$H$3,IMPRODUCT(COMPLEX(0,1),IMSQRT(IMPRODUCT(COMPLEX(B417,-C417),COMPLEX(D417,-E417)))))))),IMSUM(IMEXP(IMPRODUCT(0.0205979*A417*$H$3,IMPRODUCT(COMPLEX(0,1),IMSQRT(IMPRODUCT(COMPLEX(B417,-C417),COMPLEX(D417,-E417)))))),IMDIV(1,IMEXP(IMPRODUCT(0.0205979*A417*$H$3,IMPRODUCT(COMPLEX(0,1),IMSQRT(IMPRODUCT(COMPLEX(B417,-C417),COMPLEX(D417,-E417)))))))))),1))))</f>
        <v>-0.126249637776304</v>
      </c>
      <c r="I417" s="15">
        <f>20*LOG10(IMABS(IMDIV(IMSUB(IMPRODUCT(IMSQRT(IMDIV(COMPLEX(D417,-E417),COMPLEX(B417,-C417))),IMDIV(IMSUB(IMEXP(IMPRODUCT(0.0205979*A417*$I$3,IMPRODUCT(COMPLEX(0,1),IMSQRT(IMPRODUCT(COMPLEX(B417,-C417),COMPLEX(D417,-E417)))))),IMDIV(1,IMEXP(IMPRODUCT(0.0205979*A417*$I$3,IMPRODUCT(COMPLEX(0,1),IMSQRT(IMPRODUCT(COMPLEX(B417,-C417),COMPLEX(D417,-E417)))))))),IMSUM(IMEXP(IMPRODUCT(0.0205979*A417*$I$3,IMPRODUCT(COMPLEX(0,1),IMSQRT(IMPRODUCT(COMPLEX(B417,-C417),COMPLEX(D417,-E417)))))),IMDIV(1,IMEXP(IMPRODUCT(0.0205979*A417*$I$3,IMPRODUCT(COMPLEX(0,1),IMSQRT(IMPRODUCT(COMPLEX(B417,-C417),COMPLEX(D417,-E417)))))))))),1),IMSUM(IMPRODUCT(IMSQRT(IMDIV(COMPLEX(D417,-E417),COMPLEX(B417,-C417))),IMDIV(IMSUB(IMEXP(IMPRODUCT(0.0205979*A417*$I$3,IMPRODUCT(COMPLEX(0,1),IMSQRT(IMPRODUCT(COMPLEX(B417,-C417),COMPLEX(D417,-E417)))))),IMDIV(1,IMEXP(IMPRODUCT(0.0205979*A417*$I$3,IMPRODUCT(COMPLEX(0,1),IMSQRT(IMPRODUCT(COMPLEX(B417,-C417),COMPLEX(D417,-E417)))))))),IMSUM(IMEXP(IMPRODUCT(0.0205979*A417*$I$3,IMPRODUCT(COMPLEX(0,1),IMSQRT(IMPRODUCT(COMPLEX(B417,-C417),COMPLEX(D417,-E417)))))),IMDIV(1,IMEXP(IMPRODUCT(0.0205979*A417*$I$3,IMPRODUCT(COMPLEX(0,1),IMSQRT(IMPRODUCT(COMPLEX(B417,-C417),COMPLEX(D417,-E417)))))))))),1))))</f>
        <v>-0.40613494429068</v>
      </c>
      <c r="J417" s="15">
        <f>20*LOG10(IMABS(IMDIV(IMSUB(IMPRODUCT(IMSQRT(IMDIV(COMPLEX(D417,-E417),COMPLEX(B417,-C417))),IMDIV(IMSUB(IMEXP(IMPRODUCT(0.0205979*A417*$J$3,IMPRODUCT(COMPLEX(0,1),IMSQRT(IMPRODUCT(COMPLEX(B417,-C417),COMPLEX(D417,-E417)))))),IMDIV(1,IMEXP(IMPRODUCT(0.0205979*A417*$J$3,IMPRODUCT(COMPLEX(0,1),IMSQRT(IMPRODUCT(COMPLEX(B417,-C417),COMPLEX(D417,-E417)))))))),IMSUM(IMEXP(IMPRODUCT(0.0205979*A417*$J$3,IMPRODUCT(COMPLEX(0,1),IMSQRT(IMPRODUCT(COMPLEX(B417,-C417),COMPLEX(D417,-E417)))))),IMDIV(1,IMEXP(IMPRODUCT(0.0205979*A417*$J$3,IMPRODUCT(COMPLEX(0,1),IMSQRT(IMPRODUCT(COMPLEX(B417,-C417),COMPLEX(D417,-E417)))))))))),1),IMSUM(IMPRODUCT(IMSQRT(IMDIV(COMPLEX(D417,-E417),COMPLEX(B417,-C417))),IMDIV(IMSUB(IMEXP(IMPRODUCT(0.0205979*A417*$J$3,IMPRODUCT(COMPLEX(0,1),IMSQRT(IMPRODUCT(COMPLEX(B417,-C417),COMPLEX(D417,-E417)))))),IMDIV(1,IMEXP(IMPRODUCT(0.0205979*A417*$J$3,IMPRODUCT(COMPLEX(0,1),IMSQRT(IMPRODUCT(COMPLEX(B417,-C417),COMPLEX(D417,-E417)))))))),IMSUM(IMEXP(IMPRODUCT(0.0205979*A417*$J$3,IMPRODUCT(COMPLEX(0,1),IMSQRT(IMPRODUCT(COMPLEX(B417,-C417),COMPLEX(D417,-E417)))))),IMDIV(1,IMEXP(IMPRODUCT(0.0205979*A417*$J$3,IMPRODUCT(COMPLEX(0,1),IMSQRT(IMPRODUCT(COMPLEX(B417,-C417),COMPLEX(D417,-E417)))))))))),1))))</f>
        <v>-0.997645467394369</v>
      </c>
      <c r="K417" s="15">
        <f>20*LOG10(IMABS(IMDIV(IMSUB(IMPRODUCT(IMSQRT(IMDIV(COMPLEX(D417,-E417),COMPLEX(B417,-C417))),IMDIV(IMSUB(IMEXP(IMPRODUCT(0.0205979*A417*$K$3,IMPRODUCT(COMPLEX(0,1),IMSQRT(IMPRODUCT(COMPLEX(B417,-C417),COMPLEX(D417,-E417)))))),IMDIV(1,IMEXP(IMPRODUCT(0.0205979*A417*$K$3,IMPRODUCT(COMPLEX(0,1),IMSQRT(IMPRODUCT(COMPLEX(B417,-C417),COMPLEX(D417,-E417)))))))),IMSUM(IMEXP(IMPRODUCT(0.0205979*A417*$K$3,IMPRODUCT(COMPLEX(0,1),IMSQRT(IMPRODUCT(COMPLEX(B417,-C417),COMPLEX(D417,-E417)))))),IMDIV(1,IMEXP(IMPRODUCT(0.0205979*A417*$K$3,IMPRODUCT(COMPLEX(0,1),IMSQRT(IMPRODUCT(COMPLEX(B417,-C417),COMPLEX(D417,-E417)))))))))),1),IMSUM(IMPRODUCT(IMSQRT(IMDIV(COMPLEX(D417,-E417),COMPLEX(B417,-C417))),IMDIV(IMSUB(IMEXP(IMPRODUCT(0.0205979*A417*$K$3,IMPRODUCT(COMPLEX(0,1),IMSQRT(IMPRODUCT(COMPLEX(B417,-C417),COMPLEX(D417,-E417)))))),IMDIV(1,IMEXP(IMPRODUCT(0.0205979*A417*$K$3,IMPRODUCT(COMPLEX(0,1),IMSQRT(IMPRODUCT(COMPLEX(B417,-C417),COMPLEX(D417,-E417)))))))),IMSUM(IMEXP(IMPRODUCT(0.0205979*A417*$K$3,IMPRODUCT(COMPLEX(0,1),IMSQRT(IMPRODUCT(COMPLEX(B417,-C417),COMPLEX(D417,-E417)))))),IMDIV(1,IMEXP(IMPRODUCT(0.0205979*A417*$K$3,IMPRODUCT(COMPLEX(0,1),IMSQRT(IMPRODUCT(COMPLEX(B417,-C417),COMPLEX(D417,-E417)))))))))),1))))</f>
        <v>-2.12636484774104</v>
      </c>
      <c r="L417" s="15">
        <f>20*LOG10(IMABS(IMDIV(IMSUB(IMPRODUCT(IMSQRT(IMDIV(COMPLEX(D417,-E417),COMPLEX(B417,-C417))),IMDIV(IMSUB(IMEXP(IMPRODUCT(0.0205979*A417*$L$3,IMPRODUCT(COMPLEX(0,1),IMSQRT(IMPRODUCT(COMPLEX(B417,-C417),COMPLEX(D417,-E417)))))),IMDIV(1,IMEXP(IMPRODUCT(0.0205979*A417*$L$3,IMPRODUCT(COMPLEX(0,1),IMSQRT(IMPRODUCT(COMPLEX(B417,-C417),COMPLEX(D417,-E417)))))))),IMSUM(IMEXP(IMPRODUCT(0.0205979*A417*$L$3,IMPRODUCT(COMPLEX(0,1),IMSQRT(IMPRODUCT(COMPLEX(B417,-C417),COMPLEX(D417,-E417)))))),IMDIV(1,IMEXP(IMPRODUCT(0.0205979*A417*$L$3,IMPRODUCT(COMPLEX(0,1),IMSQRT(IMPRODUCT(COMPLEX(B417,-C417),COMPLEX(D417,-E417)))))))))),1),IMSUM(IMPRODUCT(IMSQRT(IMDIV(COMPLEX(D417,-E417),COMPLEX(B417,-C417))),IMDIV(IMSUB(IMEXP(IMPRODUCT(0.0205979*A417*$L$3,IMPRODUCT(COMPLEX(0,1),IMSQRT(IMPRODUCT(COMPLEX(B417,-C417),COMPLEX(D417,-E417)))))),IMDIV(1,IMEXP(IMPRODUCT(0.0205979*A417*$L$3,IMPRODUCT(COMPLEX(0,1),IMSQRT(IMPRODUCT(COMPLEX(B417,-C417),COMPLEX(D417,-E417)))))))),IMSUM(IMEXP(IMPRODUCT(0.0205979*A417*$L$3,IMPRODUCT(COMPLEX(0,1),IMSQRT(IMPRODUCT(COMPLEX(B417,-C417),COMPLEX(D417,-E417)))))),IMDIV(1,IMEXP(IMPRODUCT(0.0205979*A417*$L$3,IMPRODUCT(COMPLEX(0,1),IMSQRT(IMPRODUCT(COMPLEX(B417,-C417),COMPLEX(D417,-E417)))))))))),1))))</f>
        <v>-3.8929280550583</v>
      </c>
      <c r="M417" s="15">
        <f>20*LOG10(IMABS(IMDIV(IMSUB(IMPRODUCT(IMSQRT(IMDIV(COMPLEX(D417,-E417),COMPLEX(B417,-C417))),IMDIV(IMSUB(IMEXP(IMPRODUCT(0.0205979*A417*$M$3,IMPRODUCT(COMPLEX(0,1),IMSQRT(IMPRODUCT(COMPLEX(B417,-C417),COMPLEX(D417,-E417)))))),IMDIV(1,IMEXP(IMPRODUCT(0.0205979*A417*$M$3,IMPRODUCT(COMPLEX(0,1),IMSQRT(IMPRODUCT(COMPLEX(B417,-C417),COMPLEX(D417,-E417)))))))),IMSUM(IMEXP(IMPRODUCT(0.0205979*A417*$M$3,IMPRODUCT(COMPLEX(0,1),IMSQRT(IMPRODUCT(COMPLEX(B417,-C417),COMPLEX(D417,-E417)))))),IMDIV(1,IMEXP(IMPRODUCT(0.0205979*A417*$M$3,IMPRODUCT(COMPLEX(0,1),IMSQRT(IMPRODUCT(COMPLEX(B417,-C417),COMPLEX(D417,-E417)))))))))),1),IMSUM(IMPRODUCT(IMSQRT(IMDIV(COMPLEX(D417,-E417),COMPLEX(B417,-C417))),IMDIV(IMSUB(IMEXP(IMPRODUCT(0.0205979*A417*$M$3,IMPRODUCT(COMPLEX(0,1),IMSQRT(IMPRODUCT(COMPLEX(B417,-C417),COMPLEX(D417,-E417)))))),IMDIV(1,IMEXP(IMPRODUCT(0.0205979*A417*$M$3,IMPRODUCT(COMPLEX(0,1),IMSQRT(IMPRODUCT(COMPLEX(B417,-C417),COMPLEX(D417,-E417)))))))),IMSUM(IMEXP(IMPRODUCT(0.0205979*A417*$M$3,IMPRODUCT(COMPLEX(0,1),IMSQRT(IMPRODUCT(COMPLEX(B417,-C417),COMPLEX(D417,-E417)))))),IMDIV(1,IMEXP(IMPRODUCT(0.0205979*A417*$M$3,IMPRODUCT(COMPLEX(0,1),IMSQRT(IMPRODUCT(COMPLEX(B417,-C417),COMPLEX(D417,-E417)))))))))),1))))</f>
        <v>-5.58114747571394</v>
      </c>
      <c r="N417" s="15">
        <f>20*LOG10(IMABS(IMDIV(IMSUB(IMPRODUCT(IMSQRT(IMDIV(COMPLEX(D417,-E417),COMPLEX(B417,-C417))),IMDIV(IMSUB(IMEXP(IMPRODUCT(0.0205979*A417*$N$3,IMPRODUCT(COMPLEX(0,1),IMSQRT(IMPRODUCT(COMPLEX(B417,-C417),COMPLEX(D417,-E417)))))),IMDIV(1,IMEXP(IMPRODUCT(0.0205979*A417*$N$3,IMPRODUCT(COMPLEX(0,1),IMSQRT(IMPRODUCT(COMPLEX(B417,-C417),COMPLEX(D417,-E417)))))))),IMSUM(IMEXP(IMPRODUCT(0.0205979*A417*$N$3,IMPRODUCT(COMPLEX(0,1),IMSQRT(IMPRODUCT(COMPLEX(B417,-C417),COMPLEX(D417,-E417)))))),IMDIV(1,IMEXP(IMPRODUCT(0.0205979*A417*$N$3,IMPRODUCT(COMPLEX(0,1),IMSQRT(IMPRODUCT(COMPLEX(B417,-C417),COMPLEX(D417,-E417)))))))))),1),IMSUM(IMPRODUCT(IMSQRT(IMDIV(COMPLEX(D417,-E417),COMPLEX(B417,-C417))),IMDIV(IMSUB(IMEXP(IMPRODUCT(0.0205979*A417*$N$3,IMPRODUCT(COMPLEX(0,1),IMSQRT(IMPRODUCT(COMPLEX(B417,-C417),COMPLEX(D417,-E417)))))),IMDIV(1,IMEXP(IMPRODUCT(0.0205979*A417*$N$3,IMPRODUCT(COMPLEX(0,1),IMSQRT(IMPRODUCT(COMPLEX(B417,-C417),COMPLEX(D417,-E417)))))))),IMSUM(IMEXP(IMPRODUCT(0.0205979*A417*$N$3,IMPRODUCT(COMPLEX(0,1),IMSQRT(IMPRODUCT(COMPLEX(B417,-C417),COMPLEX(D417,-E417)))))),IMDIV(1,IMEXP(IMPRODUCT(0.0205979*A417*$N$3,IMPRODUCT(COMPLEX(0,1),IMSQRT(IMPRODUCT(COMPLEX(B417,-C417),COMPLEX(D417,-E417)))))))))),1))))</f>
        <v>-5.83616889892909</v>
      </c>
      <c r="O417" s="15">
        <f>20*LOG10(IMABS(IMDIV(IMSUB(IMPRODUCT(IMSQRT(IMDIV(COMPLEX(D417,-E417),COMPLEX(B417,-C417))),IMDIV(IMSUB(IMEXP(IMPRODUCT(0.0205979*A417*$O$3,IMPRODUCT(COMPLEX(0,1),IMSQRT(IMPRODUCT(COMPLEX(B417,-C417),COMPLEX(D417,-E417)))))),IMDIV(1,IMEXP(IMPRODUCT(0.0205979*A417*$O$3,IMPRODUCT(COMPLEX(0,1),IMSQRT(IMPRODUCT(COMPLEX(B417,-C417),COMPLEX(D417,-E417)))))))),IMSUM(IMEXP(IMPRODUCT(0.0205979*A417*$O$3,IMPRODUCT(COMPLEX(0,1),IMSQRT(IMPRODUCT(COMPLEX(B417,-C417),COMPLEX(D417,-E417)))))),IMDIV(1,IMEXP(IMPRODUCT(0.0205979*A417*$O$3,IMPRODUCT(COMPLEX(0,1),IMSQRT(IMPRODUCT(COMPLEX(B417,-C417),COMPLEX(D417,-E417)))))))))),1),IMSUM(IMPRODUCT(IMSQRT(IMDIV(COMPLEX(D417,-E417),COMPLEX(B417,-C417))),IMDIV(IMSUB(IMEXP(IMPRODUCT(0.0205979*A417*$O$3,IMPRODUCT(COMPLEX(0,1),IMSQRT(IMPRODUCT(COMPLEX(B417,-C417),COMPLEX(D417,-E417)))))),IMDIV(1,IMEXP(IMPRODUCT(0.0205979*A417*$O$3,IMPRODUCT(COMPLEX(0,1),IMSQRT(IMPRODUCT(COMPLEX(B417,-C417),COMPLEX(D417,-E417)))))))),IMSUM(IMEXP(IMPRODUCT(0.0205979*A417*$O$3,IMPRODUCT(COMPLEX(0,1),IMSQRT(IMPRODUCT(COMPLEX(B417,-C417),COMPLEX(D417,-E417)))))),IMDIV(1,IMEXP(IMPRODUCT(0.0205979*A417*$O$3,IMPRODUCT(COMPLEX(0,1),IMSQRT(IMPRODUCT(COMPLEX(B417,-C417),COMPLEX(D417,-E417)))))))))),1))))</f>
        <v>-4.99153025723833</v>
      </c>
      <c r="P417" s="19">
        <f t="shared" si="73"/>
        <v>0.749263431834577</v>
      </c>
      <c r="Q417" s="19">
        <f t="shared" si="74"/>
        <v>-0.0505149051490515</v>
      </c>
    </row>
    <row r="418" spans="1:17">
      <c r="A418" s="7">
        <v>2.96</v>
      </c>
      <c r="B418">
        <v>30.137</v>
      </c>
      <c r="C418">
        <v>21.9423</v>
      </c>
      <c r="D418">
        <v>1.0543</v>
      </c>
      <c r="E418">
        <v>-0.0584</v>
      </c>
      <c r="F418" s="14">
        <f>20*LOG10(IMABS(IMDIV(IMSUB(IMPRODUCT(IMSQRT(IMDIV(COMPLEX(D418,-E418),COMPLEX(B418,-C418))),IMDIV(IMSUB(IMEXP(IMPRODUCT(0.0205979*A418*$F$3,IMPRODUCT(COMPLEX(0,1),IMSQRT(IMPRODUCT(COMPLEX(B418,-C418),COMPLEX(D418,-E418)))))),IMDIV(1,IMEXP(IMPRODUCT(0.0205979*A418*$F$3,IMPRODUCT(COMPLEX(0,1),IMSQRT(IMPRODUCT(COMPLEX(B418,-C418),COMPLEX(D418,-E418)))))))),IMSUM(IMEXP(IMPRODUCT(0.0205979*A418*$F$3,IMPRODUCT(COMPLEX(0,1),IMSQRT(IMPRODUCT(COMPLEX(B418,-C418),COMPLEX(D418,-E418)))))),IMDIV(1,IMEXP(IMPRODUCT(0.0205979*A418*$F$3,IMPRODUCT(COMPLEX(0,1),IMSQRT(IMPRODUCT(COMPLEX(B418,-C418),COMPLEX(D418,-E418)))))))))),1),IMSUM(IMPRODUCT(IMSQRT(IMDIV(COMPLEX(D418,-E418),COMPLEX(B418,-C418))),IMDIV(IMSUB(IMEXP(IMPRODUCT(0.0205979*A418*$F$3,IMPRODUCT(COMPLEX(0,1),IMSQRT(IMPRODUCT(COMPLEX(B418,-C418),COMPLEX(D418,-E418)))))),IMDIV(1,IMEXP(IMPRODUCT(0.0205979*A418*$F$3,IMPRODUCT(COMPLEX(0,1),IMSQRT(IMPRODUCT(COMPLEX(B418,-C418),COMPLEX(D418,-E418)))))))),IMSUM(IMEXP(IMPRODUCT(0.0205979*A418*$F$3,IMPRODUCT(COMPLEX(0,1),IMSQRT(IMPRODUCT(COMPLEX(B418,-C418),COMPLEX(D418,-E418)))))),IMDIV(1,IMEXP(IMPRODUCT(0.0205979*A418*$F$3,IMPRODUCT(COMPLEX(0,1),IMSQRT(IMPRODUCT(COMPLEX(B418,-C418),COMPLEX(D418,-E418)))))))))),1))))</f>
        <v>0.0316395970092424</v>
      </c>
      <c r="G418" s="15">
        <f>20*LOG10(IMABS(IMDIV(IMSUB(IMPRODUCT(IMSQRT(IMDIV(COMPLEX(D418,-E418),COMPLEX(B418,-C418))),IMDIV(IMSUB(IMEXP(IMPRODUCT(0.0205979*A418*$G$3,IMPRODUCT(COMPLEX(0,1),IMSQRT(IMPRODUCT(COMPLEX(B418,-C418),COMPLEX(D418,-E418)))))),IMDIV(1,IMEXP(IMPRODUCT(0.0205979*A418*$G$3,IMPRODUCT(COMPLEX(0,1),IMSQRT(IMPRODUCT(COMPLEX(B418,-C418),COMPLEX(D418,-E418)))))))),IMSUM(IMEXP(IMPRODUCT(0.0205979*A418*$G$3,IMPRODUCT(COMPLEX(0,1),IMSQRT(IMPRODUCT(COMPLEX(B418,-C418),COMPLEX(D418,-E418)))))),IMDIV(1,IMEXP(IMPRODUCT(0.0205979*A418*$G$3,IMPRODUCT(COMPLEX(0,1),IMSQRT(IMPRODUCT(COMPLEX(B418,-C418),COMPLEX(D418,-E418)))))))))),1),IMSUM(IMPRODUCT(IMSQRT(IMDIV(COMPLEX(D418,-E418),COMPLEX(B418,-C418))),IMDIV(IMSUB(IMEXP(IMPRODUCT(0.0205979*A418*$G$3,IMPRODUCT(COMPLEX(0,1),IMSQRT(IMPRODUCT(COMPLEX(B418,-C418),COMPLEX(D418,-E418)))))),IMDIV(1,IMEXP(IMPRODUCT(0.0205979*A418*$G$3,IMPRODUCT(COMPLEX(0,1),IMSQRT(IMPRODUCT(COMPLEX(B418,-C418),COMPLEX(D418,-E418)))))))),IMSUM(IMEXP(IMPRODUCT(0.0205979*A418*$G$3,IMPRODUCT(COMPLEX(0,1),IMSQRT(IMPRODUCT(COMPLEX(B418,-C418),COMPLEX(D418,-E418)))))),IMDIV(1,IMEXP(IMPRODUCT(0.0205979*A418*$G$3,IMPRODUCT(COMPLEX(0,1),IMSQRT(IMPRODUCT(COMPLEX(B418,-C418),COMPLEX(D418,-E418)))))))))),1))))</f>
        <v>-0.0233129935065744</v>
      </c>
      <c r="H418" s="15">
        <f>20*LOG10(IMABS(IMDIV(IMSUB(IMPRODUCT(IMSQRT(IMDIV(COMPLEX(D418,-E418),COMPLEX(B418,-C418))),IMDIV(IMSUB(IMEXP(IMPRODUCT(0.0205979*A418*$H$3,IMPRODUCT(COMPLEX(0,1),IMSQRT(IMPRODUCT(COMPLEX(B418,-C418),COMPLEX(D418,-E418)))))),IMDIV(1,IMEXP(IMPRODUCT(0.0205979*A418*$H$3,IMPRODUCT(COMPLEX(0,1),IMSQRT(IMPRODUCT(COMPLEX(B418,-C418),COMPLEX(D418,-E418)))))))),IMSUM(IMEXP(IMPRODUCT(0.0205979*A418*$H$3,IMPRODUCT(COMPLEX(0,1),IMSQRT(IMPRODUCT(COMPLEX(B418,-C418),COMPLEX(D418,-E418)))))),IMDIV(1,IMEXP(IMPRODUCT(0.0205979*A418*$H$3,IMPRODUCT(COMPLEX(0,1),IMSQRT(IMPRODUCT(COMPLEX(B418,-C418),COMPLEX(D418,-E418)))))))))),1),IMSUM(IMPRODUCT(IMSQRT(IMDIV(COMPLEX(D418,-E418),COMPLEX(B418,-C418))),IMDIV(IMSUB(IMEXP(IMPRODUCT(0.0205979*A418*$H$3,IMPRODUCT(COMPLEX(0,1),IMSQRT(IMPRODUCT(COMPLEX(B418,-C418),COMPLEX(D418,-E418)))))),IMDIV(1,IMEXP(IMPRODUCT(0.0205979*A418*$H$3,IMPRODUCT(COMPLEX(0,1),IMSQRT(IMPRODUCT(COMPLEX(B418,-C418),COMPLEX(D418,-E418)))))))),IMSUM(IMEXP(IMPRODUCT(0.0205979*A418*$H$3,IMPRODUCT(COMPLEX(0,1),IMSQRT(IMPRODUCT(COMPLEX(B418,-C418),COMPLEX(D418,-E418)))))),IMDIV(1,IMEXP(IMPRODUCT(0.0205979*A418*$H$3,IMPRODUCT(COMPLEX(0,1),IMSQRT(IMPRODUCT(COMPLEX(B418,-C418),COMPLEX(D418,-E418)))))))))),1))))</f>
        <v>-0.207377162118122</v>
      </c>
      <c r="I418" s="15">
        <f>20*LOG10(IMABS(IMDIV(IMSUB(IMPRODUCT(IMSQRT(IMDIV(COMPLEX(D418,-E418),COMPLEX(B418,-C418))),IMDIV(IMSUB(IMEXP(IMPRODUCT(0.0205979*A418*$I$3,IMPRODUCT(COMPLEX(0,1),IMSQRT(IMPRODUCT(COMPLEX(B418,-C418),COMPLEX(D418,-E418)))))),IMDIV(1,IMEXP(IMPRODUCT(0.0205979*A418*$I$3,IMPRODUCT(COMPLEX(0,1),IMSQRT(IMPRODUCT(COMPLEX(B418,-C418),COMPLEX(D418,-E418)))))))),IMSUM(IMEXP(IMPRODUCT(0.0205979*A418*$I$3,IMPRODUCT(COMPLEX(0,1),IMSQRT(IMPRODUCT(COMPLEX(B418,-C418),COMPLEX(D418,-E418)))))),IMDIV(1,IMEXP(IMPRODUCT(0.0205979*A418*$I$3,IMPRODUCT(COMPLEX(0,1),IMSQRT(IMPRODUCT(COMPLEX(B418,-C418),COMPLEX(D418,-E418)))))))))),1),IMSUM(IMPRODUCT(IMSQRT(IMDIV(COMPLEX(D418,-E418),COMPLEX(B418,-C418))),IMDIV(IMSUB(IMEXP(IMPRODUCT(0.0205979*A418*$I$3,IMPRODUCT(COMPLEX(0,1),IMSQRT(IMPRODUCT(COMPLEX(B418,-C418),COMPLEX(D418,-E418)))))),IMDIV(1,IMEXP(IMPRODUCT(0.0205979*A418*$I$3,IMPRODUCT(COMPLEX(0,1),IMSQRT(IMPRODUCT(COMPLEX(B418,-C418),COMPLEX(D418,-E418)))))))),IMSUM(IMEXP(IMPRODUCT(0.0205979*A418*$I$3,IMPRODUCT(COMPLEX(0,1),IMSQRT(IMPRODUCT(COMPLEX(B418,-C418),COMPLEX(D418,-E418)))))),IMDIV(1,IMEXP(IMPRODUCT(0.0205979*A418*$I$3,IMPRODUCT(COMPLEX(0,1),IMSQRT(IMPRODUCT(COMPLEX(B418,-C418),COMPLEX(D418,-E418)))))))))),1))))</f>
        <v>-0.665523495234583</v>
      </c>
      <c r="J418" s="15">
        <f>20*LOG10(IMABS(IMDIV(IMSUB(IMPRODUCT(IMSQRT(IMDIV(COMPLEX(D418,-E418),COMPLEX(B418,-C418))),IMDIV(IMSUB(IMEXP(IMPRODUCT(0.0205979*A418*$J$3,IMPRODUCT(COMPLEX(0,1),IMSQRT(IMPRODUCT(COMPLEX(B418,-C418),COMPLEX(D418,-E418)))))),IMDIV(1,IMEXP(IMPRODUCT(0.0205979*A418*$J$3,IMPRODUCT(COMPLEX(0,1),IMSQRT(IMPRODUCT(COMPLEX(B418,-C418),COMPLEX(D418,-E418)))))))),IMSUM(IMEXP(IMPRODUCT(0.0205979*A418*$J$3,IMPRODUCT(COMPLEX(0,1),IMSQRT(IMPRODUCT(COMPLEX(B418,-C418),COMPLEX(D418,-E418)))))),IMDIV(1,IMEXP(IMPRODUCT(0.0205979*A418*$J$3,IMPRODUCT(COMPLEX(0,1),IMSQRT(IMPRODUCT(COMPLEX(B418,-C418),COMPLEX(D418,-E418)))))))))),1),IMSUM(IMPRODUCT(IMSQRT(IMDIV(COMPLEX(D418,-E418),COMPLEX(B418,-C418))),IMDIV(IMSUB(IMEXP(IMPRODUCT(0.0205979*A418*$J$3,IMPRODUCT(COMPLEX(0,1),IMSQRT(IMPRODUCT(COMPLEX(B418,-C418),COMPLEX(D418,-E418)))))),IMDIV(1,IMEXP(IMPRODUCT(0.0205979*A418*$J$3,IMPRODUCT(COMPLEX(0,1),IMSQRT(IMPRODUCT(COMPLEX(B418,-C418),COMPLEX(D418,-E418)))))))),IMSUM(IMEXP(IMPRODUCT(0.0205979*A418*$J$3,IMPRODUCT(COMPLEX(0,1),IMSQRT(IMPRODUCT(COMPLEX(B418,-C418),COMPLEX(D418,-E418)))))),IMDIV(1,IMEXP(IMPRODUCT(0.0205979*A418*$J$3,IMPRODUCT(COMPLEX(0,1),IMSQRT(IMPRODUCT(COMPLEX(B418,-C418),COMPLEX(D418,-E418)))))))))),1))))</f>
        <v>-1.67433288574444</v>
      </c>
      <c r="K418" s="15">
        <f>20*LOG10(IMABS(IMDIV(IMSUB(IMPRODUCT(IMSQRT(IMDIV(COMPLEX(D418,-E418),COMPLEX(B418,-C418))),IMDIV(IMSUB(IMEXP(IMPRODUCT(0.0205979*A418*$K$3,IMPRODUCT(COMPLEX(0,1),IMSQRT(IMPRODUCT(COMPLEX(B418,-C418),COMPLEX(D418,-E418)))))),IMDIV(1,IMEXP(IMPRODUCT(0.0205979*A418*$K$3,IMPRODUCT(COMPLEX(0,1),IMSQRT(IMPRODUCT(COMPLEX(B418,-C418),COMPLEX(D418,-E418)))))))),IMSUM(IMEXP(IMPRODUCT(0.0205979*A418*$K$3,IMPRODUCT(COMPLEX(0,1),IMSQRT(IMPRODUCT(COMPLEX(B418,-C418),COMPLEX(D418,-E418)))))),IMDIV(1,IMEXP(IMPRODUCT(0.0205979*A418*$K$3,IMPRODUCT(COMPLEX(0,1),IMSQRT(IMPRODUCT(COMPLEX(B418,-C418),COMPLEX(D418,-E418)))))))))),1),IMSUM(IMPRODUCT(IMSQRT(IMDIV(COMPLEX(D418,-E418),COMPLEX(B418,-C418))),IMDIV(IMSUB(IMEXP(IMPRODUCT(0.0205979*A418*$K$3,IMPRODUCT(COMPLEX(0,1),IMSQRT(IMPRODUCT(COMPLEX(B418,-C418),COMPLEX(D418,-E418)))))),IMDIV(1,IMEXP(IMPRODUCT(0.0205979*A418*$K$3,IMPRODUCT(COMPLEX(0,1),IMSQRT(IMPRODUCT(COMPLEX(B418,-C418),COMPLEX(D418,-E418)))))))),IMSUM(IMEXP(IMPRODUCT(0.0205979*A418*$K$3,IMPRODUCT(COMPLEX(0,1),IMSQRT(IMPRODUCT(COMPLEX(B418,-C418),COMPLEX(D418,-E418)))))),IMDIV(1,IMEXP(IMPRODUCT(0.0205979*A418*$K$3,IMPRODUCT(COMPLEX(0,1),IMSQRT(IMPRODUCT(COMPLEX(B418,-C418),COMPLEX(D418,-E418)))))))))),1))))</f>
        <v>-3.5606441988461</v>
      </c>
      <c r="L418" s="15">
        <f>20*LOG10(IMABS(IMDIV(IMSUB(IMPRODUCT(IMSQRT(IMDIV(COMPLEX(D418,-E418),COMPLEX(B418,-C418))),IMDIV(IMSUB(IMEXP(IMPRODUCT(0.0205979*A418*$L$3,IMPRODUCT(COMPLEX(0,1),IMSQRT(IMPRODUCT(COMPLEX(B418,-C418),COMPLEX(D418,-E418)))))),IMDIV(1,IMEXP(IMPRODUCT(0.0205979*A418*$L$3,IMPRODUCT(COMPLEX(0,1),IMSQRT(IMPRODUCT(COMPLEX(B418,-C418),COMPLEX(D418,-E418)))))))),IMSUM(IMEXP(IMPRODUCT(0.0205979*A418*$L$3,IMPRODUCT(COMPLEX(0,1),IMSQRT(IMPRODUCT(COMPLEX(B418,-C418),COMPLEX(D418,-E418)))))),IMDIV(1,IMEXP(IMPRODUCT(0.0205979*A418*$L$3,IMPRODUCT(COMPLEX(0,1),IMSQRT(IMPRODUCT(COMPLEX(B418,-C418),COMPLEX(D418,-E418)))))))))),1),IMSUM(IMPRODUCT(IMSQRT(IMDIV(COMPLEX(D418,-E418),COMPLEX(B418,-C418))),IMDIV(IMSUB(IMEXP(IMPRODUCT(0.0205979*A418*$L$3,IMPRODUCT(COMPLEX(0,1),IMSQRT(IMPRODUCT(COMPLEX(B418,-C418),COMPLEX(D418,-E418)))))),IMDIV(1,IMEXP(IMPRODUCT(0.0205979*A418*$L$3,IMPRODUCT(COMPLEX(0,1),IMSQRT(IMPRODUCT(COMPLEX(B418,-C418),COMPLEX(D418,-E418)))))))),IMSUM(IMEXP(IMPRODUCT(0.0205979*A418*$L$3,IMPRODUCT(COMPLEX(0,1),IMSQRT(IMPRODUCT(COMPLEX(B418,-C418),COMPLEX(D418,-E418)))))),IMDIV(1,IMEXP(IMPRODUCT(0.0205979*A418*$L$3,IMPRODUCT(COMPLEX(0,1),IMSQRT(IMPRODUCT(COMPLEX(B418,-C418),COMPLEX(D418,-E418)))))))))),1))))</f>
        <v>-5.86725725461447</v>
      </c>
      <c r="M418" s="15">
        <f>20*LOG10(IMABS(IMDIV(IMSUB(IMPRODUCT(IMSQRT(IMDIV(COMPLEX(D418,-E418),COMPLEX(B418,-C418))),IMDIV(IMSUB(IMEXP(IMPRODUCT(0.0205979*A418*$M$3,IMPRODUCT(COMPLEX(0,1),IMSQRT(IMPRODUCT(COMPLEX(B418,-C418),COMPLEX(D418,-E418)))))),IMDIV(1,IMEXP(IMPRODUCT(0.0205979*A418*$M$3,IMPRODUCT(COMPLEX(0,1),IMSQRT(IMPRODUCT(COMPLEX(B418,-C418),COMPLEX(D418,-E418)))))))),IMSUM(IMEXP(IMPRODUCT(0.0205979*A418*$M$3,IMPRODUCT(COMPLEX(0,1),IMSQRT(IMPRODUCT(COMPLEX(B418,-C418),COMPLEX(D418,-E418)))))),IMDIV(1,IMEXP(IMPRODUCT(0.0205979*A418*$M$3,IMPRODUCT(COMPLEX(0,1),IMSQRT(IMPRODUCT(COMPLEX(B418,-C418),COMPLEX(D418,-E418)))))))))),1),IMSUM(IMPRODUCT(IMSQRT(IMDIV(COMPLEX(D418,-E418),COMPLEX(B418,-C418))),IMDIV(IMSUB(IMEXP(IMPRODUCT(0.0205979*A418*$M$3,IMPRODUCT(COMPLEX(0,1),IMSQRT(IMPRODUCT(COMPLEX(B418,-C418),COMPLEX(D418,-E418)))))),IMDIV(1,IMEXP(IMPRODUCT(0.0205979*A418*$M$3,IMPRODUCT(COMPLEX(0,1),IMSQRT(IMPRODUCT(COMPLEX(B418,-C418),COMPLEX(D418,-E418)))))))),IMSUM(IMEXP(IMPRODUCT(0.0205979*A418*$M$3,IMPRODUCT(COMPLEX(0,1),IMSQRT(IMPRODUCT(COMPLEX(B418,-C418),COMPLEX(D418,-E418)))))),IMDIV(1,IMEXP(IMPRODUCT(0.0205979*A418*$M$3,IMPRODUCT(COMPLEX(0,1),IMSQRT(IMPRODUCT(COMPLEX(B418,-C418),COMPLEX(D418,-E418)))))))))),1))))</f>
        <v>-6.48849790629311</v>
      </c>
      <c r="N418" s="15">
        <f>20*LOG10(IMABS(IMDIV(IMSUB(IMPRODUCT(IMSQRT(IMDIV(COMPLEX(D418,-E418),COMPLEX(B418,-C418))),IMDIV(IMSUB(IMEXP(IMPRODUCT(0.0205979*A418*$N$3,IMPRODUCT(COMPLEX(0,1),IMSQRT(IMPRODUCT(COMPLEX(B418,-C418),COMPLEX(D418,-E418)))))),IMDIV(1,IMEXP(IMPRODUCT(0.0205979*A418*$N$3,IMPRODUCT(COMPLEX(0,1),IMSQRT(IMPRODUCT(COMPLEX(B418,-C418),COMPLEX(D418,-E418)))))))),IMSUM(IMEXP(IMPRODUCT(0.0205979*A418*$N$3,IMPRODUCT(COMPLEX(0,1),IMSQRT(IMPRODUCT(COMPLEX(B418,-C418),COMPLEX(D418,-E418)))))),IMDIV(1,IMEXP(IMPRODUCT(0.0205979*A418*$N$3,IMPRODUCT(COMPLEX(0,1),IMSQRT(IMPRODUCT(COMPLEX(B418,-C418),COMPLEX(D418,-E418)))))))))),1),IMSUM(IMPRODUCT(IMSQRT(IMDIV(COMPLEX(D418,-E418),COMPLEX(B418,-C418))),IMDIV(IMSUB(IMEXP(IMPRODUCT(0.0205979*A418*$N$3,IMPRODUCT(COMPLEX(0,1),IMSQRT(IMPRODUCT(COMPLEX(B418,-C418),COMPLEX(D418,-E418)))))),IMDIV(1,IMEXP(IMPRODUCT(0.0205979*A418*$N$3,IMPRODUCT(COMPLEX(0,1),IMSQRT(IMPRODUCT(COMPLEX(B418,-C418),COMPLEX(D418,-E418)))))))),IMSUM(IMEXP(IMPRODUCT(0.0205979*A418*$N$3,IMPRODUCT(COMPLEX(0,1),IMSQRT(IMPRODUCT(COMPLEX(B418,-C418),COMPLEX(D418,-E418)))))),IMDIV(1,IMEXP(IMPRODUCT(0.0205979*A418*$N$3,IMPRODUCT(COMPLEX(0,1),IMSQRT(IMPRODUCT(COMPLEX(B418,-C418),COMPLEX(D418,-E418)))))))))),1))))</f>
        <v>-5.40529914717528</v>
      </c>
      <c r="O418" s="15">
        <f>20*LOG10(IMABS(IMDIV(IMSUB(IMPRODUCT(IMSQRT(IMDIV(COMPLEX(D418,-E418),COMPLEX(B418,-C418))),IMDIV(IMSUB(IMEXP(IMPRODUCT(0.0205979*A418*$O$3,IMPRODUCT(COMPLEX(0,1),IMSQRT(IMPRODUCT(COMPLEX(B418,-C418),COMPLEX(D418,-E418)))))),IMDIV(1,IMEXP(IMPRODUCT(0.0205979*A418*$O$3,IMPRODUCT(COMPLEX(0,1),IMSQRT(IMPRODUCT(COMPLEX(B418,-C418),COMPLEX(D418,-E418)))))))),IMSUM(IMEXP(IMPRODUCT(0.0205979*A418*$O$3,IMPRODUCT(COMPLEX(0,1),IMSQRT(IMPRODUCT(COMPLEX(B418,-C418),COMPLEX(D418,-E418)))))),IMDIV(1,IMEXP(IMPRODUCT(0.0205979*A418*$O$3,IMPRODUCT(COMPLEX(0,1),IMSQRT(IMPRODUCT(COMPLEX(B418,-C418),COMPLEX(D418,-E418)))))))))),1),IMSUM(IMPRODUCT(IMSQRT(IMDIV(COMPLEX(D418,-E418),COMPLEX(B418,-C418))),IMDIV(IMSUB(IMEXP(IMPRODUCT(0.0205979*A418*$O$3,IMPRODUCT(COMPLEX(0,1),IMSQRT(IMPRODUCT(COMPLEX(B418,-C418),COMPLEX(D418,-E418)))))),IMDIV(1,IMEXP(IMPRODUCT(0.0205979*A418*$O$3,IMPRODUCT(COMPLEX(0,1),IMSQRT(IMPRODUCT(COMPLEX(B418,-C418),COMPLEX(D418,-E418)))))))),IMSUM(IMEXP(IMPRODUCT(0.0205979*A418*$O$3,IMPRODUCT(COMPLEX(0,1),IMSQRT(IMPRODUCT(COMPLEX(B418,-C418),COMPLEX(D418,-E418)))))),IMDIV(1,IMEXP(IMPRODUCT(0.0205979*A418*$O$3,IMPRODUCT(COMPLEX(0,1),IMSQRT(IMPRODUCT(COMPLEX(B418,-C418),COMPLEX(D418,-E418)))))))))),1))))</f>
        <v>-4.24294537453981</v>
      </c>
      <c r="P418" s="19">
        <f t="shared" si="73"/>
        <v>0.728085078143146</v>
      </c>
      <c r="Q418" s="19">
        <f t="shared" si="74"/>
        <v>-0.0553922033576781</v>
      </c>
    </row>
    <row r="419" spans="1:17">
      <c r="A419" s="7">
        <v>3.04</v>
      </c>
      <c r="B419">
        <v>29.587</v>
      </c>
      <c r="C419">
        <v>21.0794</v>
      </c>
      <c r="D419">
        <v>0.9318</v>
      </c>
      <c r="E419">
        <v>-0.0982</v>
      </c>
      <c r="F419" s="14">
        <f>20*LOG10(IMABS(IMDIV(IMSUB(IMPRODUCT(IMSQRT(IMDIV(COMPLEX(D419,-E419),COMPLEX(B419,-C419))),IMDIV(IMSUB(IMEXP(IMPRODUCT(0.0205979*A419*$F$3,IMPRODUCT(COMPLEX(0,1),IMSQRT(IMPRODUCT(COMPLEX(B419,-C419),COMPLEX(D419,-E419)))))),IMDIV(1,IMEXP(IMPRODUCT(0.0205979*A419*$F$3,IMPRODUCT(COMPLEX(0,1),IMSQRT(IMPRODUCT(COMPLEX(B419,-C419),COMPLEX(D419,-E419)))))))),IMSUM(IMEXP(IMPRODUCT(0.0205979*A419*$F$3,IMPRODUCT(COMPLEX(0,1),IMSQRT(IMPRODUCT(COMPLEX(B419,-C419),COMPLEX(D419,-E419)))))),IMDIV(1,IMEXP(IMPRODUCT(0.0205979*A419*$F$3,IMPRODUCT(COMPLEX(0,1),IMSQRT(IMPRODUCT(COMPLEX(B419,-C419),COMPLEX(D419,-E419)))))))))),1),IMSUM(IMPRODUCT(IMSQRT(IMDIV(COMPLEX(D419,-E419),COMPLEX(B419,-C419))),IMDIV(IMSUB(IMEXP(IMPRODUCT(0.0205979*A419*$F$3,IMPRODUCT(COMPLEX(0,1),IMSQRT(IMPRODUCT(COMPLEX(B419,-C419),COMPLEX(D419,-E419)))))),IMDIV(1,IMEXP(IMPRODUCT(0.0205979*A419*$F$3,IMPRODUCT(COMPLEX(0,1),IMSQRT(IMPRODUCT(COMPLEX(B419,-C419),COMPLEX(D419,-E419)))))))),IMSUM(IMEXP(IMPRODUCT(0.0205979*A419*$F$3,IMPRODUCT(COMPLEX(0,1),IMSQRT(IMPRODUCT(COMPLEX(B419,-C419),COMPLEX(D419,-E419)))))),IMDIV(1,IMEXP(IMPRODUCT(0.0205979*A419*$F$3,IMPRODUCT(COMPLEX(0,1),IMSQRT(IMPRODUCT(COMPLEX(B419,-C419),COMPLEX(D419,-E419)))))))))),1))))</f>
        <v>0.0864007320121265</v>
      </c>
      <c r="G419" s="15">
        <f>20*LOG10(IMABS(IMDIV(IMSUB(IMPRODUCT(IMSQRT(IMDIV(COMPLEX(D419,-E419),COMPLEX(B419,-C419))),IMDIV(IMSUB(IMEXP(IMPRODUCT(0.0205979*A419*$G$3,IMPRODUCT(COMPLEX(0,1),IMSQRT(IMPRODUCT(COMPLEX(B419,-C419),COMPLEX(D419,-E419)))))),IMDIV(1,IMEXP(IMPRODUCT(0.0205979*A419*$G$3,IMPRODUCT(COMPLEX(0,1),IMSQRT(IMPRODUCT(COMPLEX(B419,-C419),COMPLEX(D419,-E419)))))))),IMSUM(IMEXP(IMPRODUCT(0.0205979*A419*$G$3,IMPRODUCT(COMPLEX(0,1),IMSQRT(IMPRODUCT(COMPLEX(B419,-C419),COMPLEX(D419,-E419)))))),IMDIV(1,IMEXP(IMPRODUCT(0.0205979*A419*$G$3,IMPRODUCT(COMPLEX(0,1),IMSQRT(IMPRODUCT(COMPLEX(B419,-C419),COMPLEX(D419,-E419)))))))))),1),IMSUM(IMPRODUCT(IMSQRT(IMDIV(COMPLEX(D419,-E419),COMPLEX(B419,-C419))),IMDIV(IMSUB(IMEXP(IMPRODUCT(0.0205979*A419*$G$3,IMPRODUCT(COMPLEX(0,1),IMSQRT(IMPRODUCT(COMPLEX(B419,-C419),COMPLEX(D419,-E419)))))),IMDIV(1,IMEXP(IMPRODUCT(0.0205979*A419*$G$3,IMPRODUCT(COMPLEX(0,1),IMSQRT(IMPRODUCT(COMPLEX(B419,-C419),COMPLEX(D419,-E419)))))))),IMSUM(IMEXP(IMPRODUCT(0.0205979*A419*$G$3,IMPRODUCT(COMPLEX(0,1),IMSQRT(IMPRODUCT(COMPLEX(B419,-C419),COMPLEX(D419,-E419)))))),IMDIV(1,IMEXP(IMPRODUCT(0.0205979*A419*$G$3,IMPRODUCT(COMPLEX(0,1),IMSQRT(IMPRODUCT(COMPLEX(B419,-C419),COMPLEX(D419,-E419)))))))))),1))))</f>
        <v>0.0814666071586816</v>
      </c>
      <c r="H419" s="15">
        <f>20*LOG10(IMABS(IMDIV(IMSUB(IMPRODUCT(IMSQRT(IMDIV(COMPLEX(D419,-E419),COMPLEX(B419,-C419))),IMDIV(IMSUB(IMEXP(IMPRODUCT(0.0205979*A419*$H$3,IMPRODUCT(COMPLEX(0,1),IMSQRT(IMPRODUCT(COMPLEX(B419,-C419),COMPLEX(D419,-E419)))))),IMDIV(1,IMEXP(IMPRODUCT(0.0205979*A419*$H$3,IMPRODUCT(COMPLEX(0,1),IMSQRT(IMPRODUCT(COMPLEX(B419,-C419),COMPLEX(D419,-E419)))))))),IMSUM(IMEXP(IMPRODUCT(0.0205979*A419*$H$3,IMPRODUCT(COMPLEX(0,1),IMSQRT(IMPRODUCT(COMPLEX(B419,-C419),COMPLEX(D419,-E419)))))),IMDIV(1,IMEXP(IMPRODUCT(0.0205979*A419*$H$3,IMPRODUCT(COMPLEX(0,1),IMSQRT(IMPRODUCT(COMPLEX(B419,-C419),COMPLEX(D419,-E419)))))))))),1),IMSUM(IMPRODUCT(IMSQRT(IMDIV(COMPLEX(D419,-E419),COMPLEX(B419,-C419))),IMDIV(IMSUB(IMEXP(IMPRODUCT(0.0205979*A419*$H$3,IMPRODUCT(COMPLEX(0,1),IMSQRT(IMPRODUCT(COMPLEX(B419,-C419),COMPLEX(D419,-E419)))))),IMDIV(1,IMEXP(IMPRODUCT(0.0205979*A419*$H$3,IMPRODUCT(COMPLEX(0,1),IMSQRT(IMPRODUCT(COMPLEX(B419,-C419),COMPLEX(D419,-E419)))))))),IMSUM(IMEXP(IMPRODUCT(0.0205979*A419*$H$3,IMPRODUCT(COMPLEX(0,1),IMSQRT(IMPRODUCT(COMPLEX(B419,-C419),COMPLEX(D419,-E419)))))),IMDIV(1,IMEXP(IMPRODUCT(0.0205979*A419*$H$3,IMPRODUCT(COMPLEX(0,1),IMSQRT(IMPRODUCT(COMPLEX(B419,-C419),COMPLEX(D419,-E419)))))))))),1))))</f>
        <v>-0.0126027854316134</v>
      </c>
      <c r="I419" s="15">
        <f>20*LOG10(IMABS(IMDIV(IMSUB(IMPRODUCT(IMSQRT(IMDIV(COMPLEX(D419,-E419),COMPLEX(B419,-C419))),IMDIV(IMSUB(IMEXP(IMPRODUCT(0.0205979*A419*$I$3,IMPRODUCT(COMPLEX(0,1),IMSQRT(IMPRODUCT(COMPLEX(B419,-C419),COMPLEX(D419,-E419)))))),IMDIV(1,IMEXP(IMPRODUCT(0.0205979*A419*$I$3,IMPRODUCT(COMPLEX(0,1),IMSQRT(IMPRODUCT(COMPLEX(B419,-C419),COMPLEX(D419,-E419)))))))),IMSUM(IMEXP(IMPRODUCT(0.0205979*A419*$I$3,IMPRODUCT(COMPLEX(0,1),IMSQRT(IMPRODUCT(COMPLEX(B419,-C419),COMPLEX(D419,-E419)))))),IMDIV(1,IMEXP(IMPRODUCT(0.0205979*A419*$I$3,IMPRODUCT(COMPLEX(0,1),IMSQRT(IMPRODUCT(COMPLEX(B419,-C419),COMPLEX(D419,-E419)))))))))),1),IMSUM(IMPRODUCT(IMSQRT(IMDIV(COMPLEX(D419,-E419),COMPLEX(B419,-C419))),IMDIV(IMSUB(IMEXP(IMPRODUCT(0.0205979*A419*$I$3,IMPRODUCT(COMPLEX(0,1),IMSQRT(IMPRODUCT(COMPLEX(B419,-C419),COMPLEX(D419,-E419)))))),IMDIV(1,IMEXP(IMPRODUCT(0.0205979*A419*$I$3,IMPRODUCT(COMPLEX(0,1),IMSQRT(IMPRODUCT(COMPLEX(B419,-C419),COMPLEX(D419,-E419)))))))),IMSUM(IMEXP(IMPRODUCT(0.0205979*A419*$I$3,IMPRODUCT(COMPLEX(0,1),IMSQRT(IMPRODUCT(COMPLEX(B419,-C419),COMPLEX(D419,-E419)))))),IMDIV(1,IMEXP(IMPRODUCT(0.0205979*A419*$I$3,IMPRODUCT(COMPLEX(0,1),IMSQRT(IMPRODUCT(COMPLEX(B419,-C419),COMPLEX(D419,-E419)))))))))),1))))</f>
        <v>-0.301822216996068</v>
      </c>
      <c r="J419" s="15">
        <f>20*LOG10(IMABS(IMDIV(IMSUB(IMPRODUCT(IMSQRT(IMDIV(COMPLEX(D419,-E419),COMPLEX(B419,-C419))),IMDIV(IMSUB(IMEXP(IMPRODUCT(0.0205979*A419*$J$3,IMPRODUCT(COMPLEX(0,1),IMSQRT(IMPRODUCT(COMPLEX(B419,-C419),COMPLEX(D419,-E419)))))),IMDIV(1,IMEXP(IMPRODUCT(0.0205979*A419*$J$3,IMPRODUCT(COMPLEX(0,1),IMSQRT(IMPRODUCT(COMPLEX(B419,-C419),COMPLEX(D419,-E419)))))))),IMSUM(IMEXP(IMPRODUCT(0.0205979*A419*$J$3,IMPRODUCT(COMPLEX(0,1),IMSQRT(IMPRODUCT(COMPLEX(B419,-C419),COMPLEX(D419,-E419)))))),IMDIV(1,IMEXP(IMPRODUCT(0.0205979*A419*$J$3,IMPRODUCT(COMPLEX(0,1),IMSQRT(IMPRODUCT(COMPLEX(B419,-C419),COMPLEX(D419,-E419)))))))))),1),IMSUM(IMPRODUCT(IMSQRT(IMDIV(COMPLEX(D419,-E419),COMPLEX(B419,-C419))),IMDIV(IMSUB(IMEXP(IMPRODUCT(0.0205979*A419*$J$3,IMPRODUCT(COMPLEX(0,1),IMSQRT(IMPRODUCT(COMPLEX(B419,-C419),COMPLEX(D419,-E419)))))),IMDIV(1,IMEXP(IMPRODUCT(0.0205979*A419*$J$3,IMPRODUCT(COMPLEX(0,1),IMSQRT(IMPRODUCT(COMPLEX(B419,-C419),COMPLEX(D419,-E419)))))))),IMSUM(IMEXP(IMPRODUCT(0.0205979*A419*$J$3,IMPRODUCT(COMPLEX(0,1),IMSQRT(IMPRODUCT(COMPLEX(B419,-C419),COMPLEX(D419,-E419)))))),IMDIV(1,IMEXP(IMPRODUCT(0.0205979*A419*$J$3,IMPRODUCT(COMPLEX(0,1),IMSQRT(IMPRODUCT(COMPLEX(B419,-C419),COMPLEX(D419,-E419)))))))))),1))))</f>
        <v>-1.0143469048155</v>
      </c>
      <c r="K419" s="15">
        <f>20*LOG10(IMABS(IMDIV(IMSUB(IMPRODUCT(IMSQRT(IMDIV(COMPLEX(D419,-E419),COMPLEX(B419,-C419))),IMDIV(IMSUB(IMEXP(IMPRODUCT(0.0205979*A419*$K$3,IMPRODUCT(COMPLEX(0,1),IMSQRT(IMPRODUCT(COMPLEX(B419,-C419),COMPLEX(D419,-E419)))))),IMDIV(1,IMEXP(IMPRODUCT(0.0205979*A419*$K$3,IMPRODUCT(COMPLEX(0,1),IMSQRT(IMPRODUCT(COMPLEX(B419,-C419),COMPLEX(D419,-E419)))))))),IMSUM(IMEXP(IMPRODUCT(0.0205979*A419*$K$3,IMPRODUCT(COMPLEX(0,1),IMSQRT(IMPRODUCT(COMPLEX(B419,-C419),COMPLEX(D419,-E419)))))),IMDIV(1,IMEXP(IMPRODUCT(0.0205979*A419*$K$3,IMPRODUCT(COMPLEX(0,1),IMSQRT(IMPRODUCT(COMPLEX(B419,-C419),COMPLEX(D419,-E419)))))))))),1),IMSUM(IMPRODUCT(IMSQRT(IMDIV(COMPLEX(D419,-E419),COMPLEX(B419,-C419))),IMDIV(IMSUB(IMEXP(IMPRODUCT(0.0205979*A419*$K$3,IMPRODUCT(COMPLEX(0,1),IMSQRT(IMPRODUCT(COMPLEX(B419,-C419),COMPLEX(D419,-E419)))))),IMDIV(1,IMEXP(IMPRODUCT(0.0205979*A419*$K$3,IMPRODUCT(COMPLEX(0,1),IMSQRT(IMPRODUCT(COMPLEX(B419,-C419),COMPLEX(D419,-E419)))))))),IMSUM(IMEXP(IMPRODUCT(0.0205979*A419*$K$3,IMPRODUCT(COMPLEX(0,1),IMSQRT(IMPRODUCT(COMPLEX(B419,-C419),COMPLEX(D419,-E419)))))),IMDIV(1,IMEXP(IMPRODUCT(0.0205979*A419*$K$3,IMPRODUCT(COMPLEX(0,1),IMSQRT(IMPRODUCT(COMPLEX(B419,-C419),COMPLEX(D419,-E419)))))))))),1))))</f>
        <v>-2.5538733873842</v>
      </c>
      <c r="L419" s="15">
        <f>20*LOG10(IMABS(IMDIV(IMSUB(IMPRODUCT(IMSQRT(IMDIV(COMPLEX(D419,-E419),COMPLEX(B419,-C419))),IMDIV(IMSUB(IMEXP(IMPRODUCT(0.0205979*A419*$L$3,IMPRODUCT(COMPLEX(0,1),IMSQRT(IMPRODUCT(COMPLEX(B419,-C419),COMPLEX(D419,-E419)))))),IMDIV(1,IMEXP(IMPRODUCT(0.0205979*A419*$L$3,IMPRODUCT(COMPLEX(0,1),IMSQRT(IMPRODUCT(COMPLEX(B419,-C419),COMPLEX(D419,-E419)))))))),IMSUM(IMEXP(IMPRODUCT(0.0205979*A419*$L$3,IMPRODUCT(COMPLEX(0,1),IMSQRT(IMPRODUCT(COMPLEX(B419,-C419),COMPLEX(D419,-E419)))))),IMDIV(1,IMEXP(IMPRODUCT(0.0205979*A419*$L$3,IMPRODUCT(COMPLEX(0,1),IMSQRT(IMPRODUCT(COMPLEX(B419,-C419),COMPLEX(D419,-E419)))))))))),1),IMSUM(IMPRODUCT(IMSQRT(IMDIV(COMPLEX(D419,-E419),COMPLEX(B419,-C419))),IMDIV(IMSUB(IMEXP(IMPRODUCT(0.0205979*A419*$L$3,IMPRODUCT(COMPLEX(0,1),IMSQRT(IMPRODUCT(COMPLEX(B419,-C419),COMPLEX(D419,-E419)))))),IMDIV(1,IMEXP(IMPRODUCT(0.0205979*A419*$L$3,IMPRODUCT(COMPLEX(0,1),IMSQRT(IMPRODUCT(COMPLEX(B419,-C419),COMPLEX(D419,-E419)))))))),IMSUM(IMEXP(IMPRODUCT(0.0205979*A419*$L$3,IMPRODUCT(COMPLEX(0,1),IMSQRT(IMPRODUCT(COMPLEX(B419,-C419),COMPLEX(D419,-E419)))))),IMDIV(1,IMEXP(IMPRODUCT(0.0205979*A419*$L$3,IMPRODUCT(COMPLEX(0,1),IMSQRT(IMPRODUCT(COMPLEX(B419,-C419),COMPLEX(D419,-E419)))))))))),1))))</f>
        <v>-5.10179422216677</v>
      </c>
      <c r="M419" s="15">
        <f>20*LOG10(IMABS(IMDIV(IMSUB(IMPRODUCT(IMSQRT(IMDIV(COMPLEX(D419,-E419),COMPLEX(B419,-C419))),IMDIV(IMSUB(IMEXP(IMPRODUCT(0.0205979*A419*$M$3,IMPRODUCT(COMPLEX(0,1),IMSQRT(IMPRODUCT(COMPLEX(B419,-C419),COMPLEX(D419,-E419)))))),IMDIV(1,IMEXP(IMPRODUCT(0.0205979*A419*$M$3,IMPRODUCT(COMPLEX(0,1),IMSQRT(IMPRODUCT(COMPLEX(B419,-C419),COMPLEX(D419,-E419)))))))),IMSUM(IMEXP(IMPRODUCT(0.0205979*A419*$M$3,IMPRODUCT(COMPLEX(0,1),IMSQRT(IMPRODUCT(COMPLEX(B419,-C419),COMPLEX(D419,-E419)))))),IMDIV(1,IMEXP(IMPRODUCT(0.0205979*A419*$M$3,IMPRODUCT(COMPLEX(0,1),IMSQRT(IMPRODUCT(COMPLEX(B419,-C419),COMPLEX(D419,-E419)))))))))),1),IMSUM(IMPRODUCT(IMSQRT(IMDIV(COMPLEX(D419,-E419),COMPLEX(B419,-C419))),IMDIV(IMSUB(IMEXP(IMPRODUCT(0.0205979*A419*$M$3,IMPRODUCT(COMPLEX(0,1),IMSQRT(IMPRODUCT(COMPLEX(B419,-C419),COMPLEX(D419,-E419)))))),IMDIV(1,IMEXP(IMPRODUCT(0.0205979*A419*$M$3,IMPRODUCT(COMPLEX(0,1),IMSQRT(IMPRODUCT(COMPLEX(B419,-C419),COMPLEX(D419,-E419)))))))),IMSUM(IMEXP(IMPRODUCT(0.0205979*A419*$M$3,IMPRODUCT(COMPLEX(0,1),IMSQRT(IMPRODUCT(COMPLEX(B419,-C419),COMPLEX(D419,-E419)))))),IMDIV(1,IMEXP(IMPRODUCT(0.0205979*A419*$M$3,IMPRODUCT(COMPLEX(0,1),IMSQRT(IMPRODUCT(COMPLEX(B419,-C419),COMPLEX(D419,-E419)))))))))),1))))</f>
        <v>-6.90794891728149</v>
      </c>
      <c r="N419" s="15">
        <f>20*LOG10(IMABS(IMDIV(IMSUB(IMPRODUCT(IMSQRT(IMDIV(COMPLEX(D419,-E419),COMPLEX(B419,-C419))),IMDIV(IMSUB(IMEXP(IMPRODUCT(0.0205979*A419*$N$3,IMPRODUCT(COMPLEX(0,1),IMSQRT(IMPRODUCT(COMPLEX(B419,-C419),COMPLEX(D419,-E419)))))),IMDIV(1,IMEXP(IMPRODUCT(0.0205979*A419*$N$3,IMPRODUCT(COMPLEX(0,1),IMSQRT(IMPRODUCT(COMPLEX(B419,-C419),COMPLEX(D419,-E419)))))))),IMSUM(IMEXP(IMPRODUCT(0.0205979*A419*$N$3,IMPRODUCT(COMPLEX(0,1),IMSQRT(IMPRODUCT(COMPLEX(B419,-C419),COMPLEX(D419,-E419)))))),IMDIV(1,IMEXP(IMPRODUCT(0.0205979*A419*$N$3,IMPRODUCT(COMPLEX(0,1),IMSQRT(IMPRODUCT(COMPLEX(B419,-C419),COMPLEX(D419,-E419)))))))))),1),IMSUM(IMPRODUCT(IMSQRT(IMDIV(COMPLEX(D419,-E419),COMPLEX(B419,-C419))),IMDIV(IMSUB(IMEXP(IMPRODUCT(0.0205979*A419*$N$3,IMPRODUCT(COMPLEX(0,1),IMSQRT(IMPRODUCT(COMPLEX(B419,-C419),COMPLEX(D419,-E419)))))),IMDIV(1,IMEXP(IMPRODUCT(0.0205979*A419*$N$3,IMPRODUCT(COMPLEX(0,1),IMSQRT(IMPRODUCT(COMPLEX(B419,-C419),COMPLEX(D419,-E419)))))))),IMSUM(IMEXP(IMPRODUCT(0.0205979*A419*$N$3,IMPRODUCT(COMPLEX(0,1),IMSQRT(IMPRODUCT(COMPLEX(B419,-C419),COMPLEX(D419,-E419)))))),IMDIV(1,IMEXP(IMPRODUCT(0.0205979*A419*$N$3,IMPRODUCT(COMPLEX(0,1),IMSQRT(IMPRODUCT(COMPLEX(B419,-C419),COMPLEX(D419,-E419)))))))))),1))))</f>
        <v>-6.1115142237911</v>
      </c>
      <c r="O419" s="15">
        <f>20*LOG10(IMABS(IMDIV(IMSUB(IMPRODUCT(IMSQRT(IMDIV(COMPLEX(D419,-E419),COMPLEX(B419,-C419))),IMDIV(IMSUB(IMEXP(IMPRODUCT(0.0205979*A419*$O$3,IMPRODUCT(COMPLEX(0,1),IMSQRT(IMPRODUCT(COMPLEX(B419,-C419),COMPLEX(D419,-E419)))))),IMDIV(1,IMEXP(IMPRODUCT(0.0205979*A419*$O$3,IMPRODUCT(COMPLEX(0,1),IMSQRT(IMPRODUCT(COMPLEX(B419,-C419),COMPLEX(D419,-E419)))))))),IMSUM(IMEXP(IMPRODUCT(0.0205979*A419*$O$3,IMPRODUCT(COMPLEX(0,1),IMSQRT(IMPRODUCT(COMPLEX(B419,-C419),COMPLEX(D419,-E419)))))),IMDIV(1,IMEXP(IMPRODUCT(0.0205979*A419*$O$3,IMPRODUCT(COMPLEX(0,1),IMSQRT(IMPRODUCT(COMPLEX(B419,-C419),COMPLEX(D419,-E419)))))))))),1),IMSUM(IMPRODUCT(IMSQRT(IMDIV(COMPLEX(D419,-E419),COMPLEX(B419,-C419))),IMDIV(IMSUB(IMEXP(IMPRODUCT(0.0205979*A419*$O$3,IMPRODUCT(COMPLEX(0,1),IMSQRT(IMPRODUCT(COMPLEX(B419,-C419),COMPLEX(D419,-E419)))))),IMDIV(1,IMEXP(IMPRODUCT(0.0205979*A419*$O$3,IMPRODUCT(COMPLEX(0,1),IMSQRT(IMPRODUCT(COMPLEX(B419,-C419),COMPLEX(D419,-E419)))))))),IMSUM(IMEXP(IMPRODUCT(0.0205979*A419*$O$3,IMPRODUCT(COMPLEX(0,1),IMSQRT(IMPRODUCT(COMPLEX(B419,-C419),COMPLEX(D419,-E419)))))),IMDIV(1,IMEXP(IMPRODUCT(0.0205979*A419*$O$3,IMPRODUCT(COMPLEX(0,1),IMSQRT(IMPRODUCT(COMPLEX(B419,-C419),COMPLEX(D419,-E419)))))))))),1))))</f>
        <v>-4.68938079913725</v>
      </c>
      <c r="P419" s="19">
        <f t="shared" si="73"/>
        <v>0.71245479433535</v>
      </c>
      <c r="Q419" s="19">
        <f t="shared" si="74"/>
        <v>-0.105387422193604</v>
      </c>
    </row>
    <row r="420" spans="1:17">
      <c r="A420" s="7">
        <v>3.12</v>
      </c>
      <c r="B420">
        <v>29.6116</v>
      </c>
      <c r="C420">
        <v>21.4925</v>
      </c>
      <c r="D420">
        <v>1.0106</v>
      </c>
      <c r="E420">
        <v>-0.0025</v>
      </c>
      <c r="F420" s="14">
        <f>20*LOG10(IMABS(IMDIV(IMSUB(IMPRODUCT(IMSQRT(IMDIV(COMPLEX(D420,-E420),COMPLEX(B420,-C420))),IMDIV(IMSUB(IMEXP(IMPRODUCT(0.0205979*A420*$F$3,IMPRODUCT(COMPLEX(0,1),IMSQRT(IMPRODUCT(COMPLEX(B420,-C420),COMPLEX(D420,-E420)))))),IMDIV(1,IMEXP(IMPRODUCT(0.0205979*A420*$F$3,IMPRODUCT(COMPLEX(0,1),IMSQRT(IMPRODUCT(COMPLEX(B420,-C420),COMPLEX(D420,-E420)))))))),IMSUM(IMEXP(IMPRODUCT(0.0205979*A420*$F$3,IMPRODUCT(COMPLEX(0,1),IMSQRT(IMPRODUCT(COMPLEX(B420,-C420),COMPLEX(D420,-E420)))))),IMDIV(1,IMEXP(IMPRODUCT(0.0205979*A420*$F$3,IMPRODUCT(COMPLEX(0,1),IMSQRT(IMPRODUCT(COMPLEX(B420,-C420),COMPLEX(D420,-E420)))))))))),1),IMSUM(IMPRODUCT(IMSQRT(IMDIV(COMPLEX(D420,-E420),COMPLEX(B420,-C420))),IMDIV(IMSUB(IMEXP(IMPRODUCT(0.0205979*A420*$F$3,IMPRODUCT(COMPLEX(0,1),IMSQRT(IMPRODUCT(COMPLEX(B420,-C420),COMPLEX(D420,-E420)))))),IMDIV(1,IMEXP(IMPRODUCT(0.0205979*A420*$F$3,IMPRODUCT(COMPLEX(0,1),IMSQRT(IMPRODUCT(COMPLEX(B420,-C420),COMPLEX(D420,-E420)))))))),IMSUM(IMEXP(IMPRODUCT(0.0205979*A420*$F$3,IMPRODUCT(COMPLEX(0,1),IMSQRT(IMPRODUCT(COMPLEX(B420,-C420),COMPLEX(D420,-E420)))))),IMDIV(1,IMEXP(IMPRODUCT(0.0205979*A420*$F$3,IMPRODUCT(COMPLEX(0,1),IMSQRT(IMPRODUCT(COMPLEX(B420,-C420),COMPLEX(D420,-E420)))))))))),1))))</f>
        <v>-0.0341017908326244</v>
      </c>
      <c r="G420" s="15">
        <f>20*LOG10(IMABS(IMDIV(IMSUB(IMPRODUCT(IMSQRT(IMDIV(COMPLEX(D420,-E420),COMPLEX(B420,-C420))),IMDIV(IMSUB(IMEXP(IMPRODUCT(0.0205979*A420*$G$3,IMPRODUCT(COMPLEX(0,1),IMSQRT(IMPRODUCT(COMPLEX(B420,-C420),COMPLEX(D420,-E420)))))),IMDIV(1,IMEXP(IMPRODUCT(0.0205979*A420*$G$3,IMPRODUCT(COMPLEX(0,1),IMSQRT(IMPRODUCT(COMPLEX(B420,-C420),COMPLEX(D420,-E420)))))))),IMSUM(IMEXP(IMPRODUCT(0.0205979*A420*$G$3,IMPRODUCT(COMPLEX(0,1),IMSQRT(IMPRODUCT(COMPLEX(B420,-C420),COMPLEX(D420,-E420)))))),IMDIV(1,IMEXP(IMPRODUCT(0.0205979*A420*$G$3,IMPRODUCT(COMPLEX(0,1),IMSQRT(IMPRODUCT(COMPLEX(B420,-C420),COMPLEX(D420,-E420)))))))))),1),IMSUM(IMPRODUCT(IMSQRT(IMDIV(COMPLEX(D420,-E420),COMPLEX(B420,-C420))),IMDIV(IMSUB(IMEXP(IMPRODUCT(0.0205979*A420*$G$3,IMPRODUCT(COMPLEX(0,1),IMSQRT(IMPRODUCT(COMPLEX(B420,-C420),COMPLEX(D420,-E420)))))),IMDIV(1,IMEXP(IMPRODUCT(0.0205979*A420*$G$3,IMPRODUCT(COMPLEX(0,1),IMSQRT(IMPRODUCT(COMPLEX(B420,-C420),COMPLEX(D420,-E420)))))))),IMSUM(IMEXP(IMPRODUCT(0.0205979*A420*$G$3,IMPRODUCT(COMPLEX(0,1),IMSQRT(IMPRODUCT(COMPLEX(B420,-C420),COMPLEX(D420,-E420)))))),IMDIV(1,IMEXP(IMPRODUCT(0.0205979*A420*$G$3,IMPRODUCT(COMPLEX(0,1),IMSQRT(IMPRODUCT(COMPLEX(B420,-C420),COMPLEX(D420,-E420)))))))))),1))))</f>
        <v>-0.136450602409333</v>
      </c>
      <c r="H420" s="15">
        <f>20*LOG10(IMABS(IMDIV(IMSUB(IMPRODUCT(IMSQRT(IMDIV(COMPLEX(D420,-E420),COMPLEX(B420,-C420))),IMDIV(IMSUB(IMEXP(IMPRODUCT(0.0205979*A420*$H$3,IMPRODUCT(COMPLEX(0,1),IMSQRT(IMPRODUCT(COMPLEX(B420,-C420),COMPLEX(D420,-E420)))))),IMDIV(1,IMEXP(IMPRODUCT(0.0205979*A420*$H$3,IMPRODUCT(COMPLEX(0,1),IMSQRT(IMPRODUCT(COMPLEX(B420,-C420),COMPLEX(D420,-E420)))))))),IMSUM(IMEXP(IMPRODUCT(0.0205979*A420*$H$3,IMPRODUCT(COMPLEX(0,1),IMSQRT(IMPRODUCT(COMPLEX(B420,-C420),COMPLEX(D420,-E420)))))),IMDIV(1,IMEXP(IMPRODUCT(0.0205979*A420*$H$3,IMPRODUCT(COMPLEX(0,1),IMSQRT(IMPRODUCT(COMPLEX(B420,-C420),COMPLEX(D420,-E420)))))))))),1),IMSUM(IMPRODUCT(IMSQRT(IMDIV(COMPLEX(D420,-E420),COMPLEX(B420,-C420))),IMDIV(IMSUB(IMEXP(IMPRODUCT(0.0205979*A420*$H$3,IMPRODUCT(COMPLEX(0,1),IMSQRT(IMPRODUCT(COMPLEX(B420,-C420),COMPLEX(D420,-E420)))))),IMDIV(1,IMEXP(IMPRODUCT(0.0205979*A420*$H$3,IMPRODUCT(COMPLEX(0,1),IMSQRT(IMPRODUCT(COMPLEX(B420,-C420),COMPLEX(D420,-E420)))))))),IMSUM(IMEXP(IMPRODUCT(0.0205979*A420*$H$3,IMPRODUCT(COMPLEX(0,1),IMSQRT(IMPRODUCT(COMPLEX(B420,-C420),COMPLEX(D420,-E420)))))),IMDIV(1,IMEXP(IMPRODUCT(0.0205979*A420*$H$3,IMPRODUCT(COMPLEX(0,1),IMSQRT(IMPRODUCT(COMPLEX(B420,-C420),COMPLEX(D420,-E420)))))))))),1))))</f>
        <v>-0.390214511630761</v>
      </c>
      <c r="I420" s="15">
        <f>20*LOG10(IMABS(IMDIV(IMSUB(IMPRODUCT(IMSQRT(IMDIV(COMPLEX(D420,-E420),COMPLEX(B420,-C420))),IMDIV(IMSUB(IMEXP(IMPRODUCT(0.0205979*A420*$I$3,IMPRODUCT(COMPLEX(0,1),IMSQRT(IMPRODUCT(COMPLEX(B420,-C420),COMPLEX(D420,-E420)))))),IMDIV(1,IMEXP(IMPRODUCT(0.0205979*A420*$I$3,IMPRODUCT(COMPLEX(0,1),IMSQRT(IMPRODUCT(COMPLEX(B420,-C420),COMPLEX(D420,-E420)))))))),IMSUM(IMEXP(IMPRODUCT(0.0205979*A420*$I$3,IMPRODUCT(COMPLEX(0,1),IMSQRT(IMPRODUCT(COMPLEX(B420,-C420),COMPLEX(D420,-E420)))))),IMDIV(1,IMEXP(IMPRODUCT(0.0205979*A420*$I$3,IMPRODUCT(COMPLEX(0,1),IMSQRT(IMPRODUCT(COMPLEX(B420,-C420),COMPLEX(D420,-E420)))))))))),1),IMSUM(IMPRODUCT(IMSQRT(IMDIV(COMPLEX(D420,-E420),COMPLEX(B420,-C420))),IMDIV(IMSUB(IMEXP(IMPRODUCT(0.0205979*A420*$I$3,IMPRODUCT(COMPLEX(0,1),IMSQRT(IMPRODUCT(COMPLEX(B420,-C420),COMPLEX(D420,-E420)))))),IMDIV(1,IMEXP(IMPRODUCT(0.0205979*A420*$I$3,IMPRODUCT(COMPLEX(0,1),IMSQRT(IMPRODUCT(COMPLEX(B420,-C420),COMPLEX(D420,-E420)))))))),IMSUM(IMEXP(IMPRODUCT(0.0205979*A420*$I$3,IMPRODUCT(COMPLEX(0,1),IMSQRT(IMPRODUCT(COMPLEX(B420,-C420),COMPLEX(D420,-E420)))))),IMDIV(1,IMEXP(IMPRODUCT(0.0205979*A420*$I$3,IMPRODUCT(COMPLEX(0,1),IMSQRT(IMPRODUCT(COMPLEX(B420,-C420),COMPLEX(D420,-E420)))))))))),1))))</f>
        <v>-0.951508945328145</v>
      </c>
      <c r="J420" s="15">
        <f>20*LOG10(IMABS(IMDIV(IMSUB(IMPRODUCT(IMSQRT(IMDIV(COMPLEX(D420,-E420),COMPLEX(B420,-C420))),IMDIV(IMSUB(IMEXP(IMPRODUCT(0.0205979*A420*$J$3,IMPRODUCT(COMPLEX(0,1),IMSQRT(IMPRODUCT(COMPLEX(B420,-C420),COMPLEX(D420,-E420)))))),IMDIV(1,IMEXP(IMPRODUCT(0.0205979*A420*$J$3,IMPRODUCT(COMPLEX(0,1),IMSQRT(IMPRODUCT(COMPLEX(B420,-C420),COMPLEX(D420,-E420)))))))),IMSUM(IMEXP(IMPRODUCT(0.0205979*A420*$J$3,IMPRODUCT(COMPLEX(0,1),IMSQRT(IMPRODUCT(COMPLEX(B420,-C420),COMPLEX(D420,-E420)))))),IMDIV(1,IMEXP(IMPRODUCT(0.0205979*A420*$J$3,IMPRODUCT(COMPLEX(0,1),IMSQRT(IMPRODUCT(COMPLEX(B420,-C420),COMPLEX(D420,-E420)))))))))),1),IMSUM(IMPRODUCT(IMSQRT(IMDIV(COMPLEX(D420,-E420),COMPLEX(B420,-C420))),IMDIV(IMSUB(IMEXP(IMPRODUCT(0.0205979*A420*$J$3,IMPRODUCT(COMPLEX(0,1),IMSQRT(IMPRODUCT(COMPLEX(B420,-C420),COMPLEX(D420,-E420)))))),IMDIV(1,IMEXP(IMPRODUCT(0.0205979*A420*$J$3,IMPRODUCT(COMPLEX(0,1),IMSQRT(IMPRODUCT(COMPLEX(B420,-C420),COMPLEX(D420,-E420)))))))),IMSUM(IMEXP(IMPRODUCT(0.0205979*A420*$J$3,IMPRODUCT(COMPLEX(0,1),IMSQRT(IMPRODUCT(COMPLEX(B420,-C420),COMPLEX(D420,-E420)))))),IMDIV(1,IMEXP(IMPRODUCT(0.0205979*A420*$J$3,IMPRODUCT(COMPLEX(0,1),IMSQRT(IMPRODUCT(COMPLEX(B420,-C420),COMPLEX(D420,-E420)))))))))),1))))</f>
        <v>-2.07894064458205</v>
      </c>
      <c r="K420" s="15">
        <f>20*LOG10(IMABS(IMDIV(IMSUB(IMPRODUCT(IMSQRT(IMDIV(COMPLEX(D420,-E420),COMPLEX(B420,-C420))),IMDIV(IMSUB(IMEXP(IMPRODUCT(0.0205979*A420*$K$3,IMPRODUCT(COMPLEX(0,1),IMSQRT(IMPRODUCT(COMPLEX(B420,-C420),COMPLEX(D420,-E420)))))),IMDIV(1,IMEXP(IMPRODUCT(0.0205979*A420*$K$3,IMPRODUCT(COMPLEX(0,1),IMSQRT(IMPRODUCT(COMPLEX(B420,-C420),COMPLEX(D420,-E420)))))))),IMSUM(IMEXP(IMPRODUCT(0.0205979*A420*$K$3,IMPRODUCT(COMPLEX(0,1),IMSQRT(IMPRODUCT(COMPLEX(B420,-C420),COMPLEX(D420,-E420)))))),IMDIV(1,IMEXP(IMPRODUCT(0.0205979*A420*$K$3,IMPRODUCT(COMPLEX(0,1),IMSQRT(IMPRODUCT(COMPLEX(B420,-C420),COMPLEX(D420,-E420)))))))))),1),IMSUM(IMPRODUCT(IMSQRT(IMDIV(COMPLEX(D420,-E420),COMPLEX(B420,-C420))),IMDIV(IMSUB(IMEXP(IMPRODUCT(0.0205979*A420*$K$3,IMPRODUCT(COMPLEX(0,1),IMSQRT(IMPRODUCT(COMPLEX(B420,-C420),COMPLEX(D420,-E420)))))),IMDIV(1,IMEXP(IMPRODUCT(0.0205979*A420*$K$3,IMPRODUCT(COMPLEX(0,1),IMSQRT(IMPRODUCT(COMPLEX(B420,-C420),COMPLEX(D420,-E420)))))))),IMSUM(IMEXP(IMPRODUCT(0.0205979*A420*$K$3,IMPRODUCT(COMPLEX(0,1),IMSQRT(IMPRODUCT(COMPLEX(B420,-C420),COMPLEX(D420,-E420)))))),IMDIV(1,IMEXP(IMPRODUCT(0.0205979*A420*$K$3,IMPRODUCT(COMPLEX(0,1),IMSQRT(IMPRODUCT(COMPLEX(B420,-C420),COMPLEX(D420,-E420)))))))))),1))))</f>
        <v>-3.934276463835</v>
      </c>
      <c r="L420" s="15">
        <f>20*LOG10(IMABS(IMDIV(IMSUB(IMPRODUCT(IMSQRT(IMDIV(COMPLEX(D420,-E420),COMPLEX(B420,-C420))),IMDIV(IMSUB(IMEXP(IMPRODUCT(0.0205979*A420*$L$3,IMPRODUCT(COMPLEX(0,1),IMSQRT(IMPRODUCT(COMPLEX(B420,-C420),COMPLEX(D420,-E420)))))),IMDIV(1,IMEXP(IMPRODUCT(0.0205979*A420*$L$3,IMPRODUCT(COMPLEX(0,1),IMSQRT(IMPRODUCT(COMPLEX(B420,-C420),COMPLEX(D420,-E420)))))))),IMSUM(IMEXP(IMPRODUCT(0.0205979*A420*$L$3,IMPRODUCT(COMPLEX(0,1),IMSQRT(IMPRODUCT(COMPLEX(B420,-C420),COMPLEX(D420,-E420)))))),IMDIV(1,IMEXP(IMPRODUCT(0.0205979*A420*$L$3,IMPRODUCT(COMPLEX(0,1),IMSQRT(IMPRODUCT(COMPLEX(B420,-C420),COMPLEX(D420,-E420)))))))))),1),IMSUM(IMPRODUCT(IMSQRT(IMDIV(COMPLEX(D420,-E420),COMPLEX(B420,-C420))),IMDIV(IMSUB(IMEXP(IMPRODUCT(0.0205979*A420*$L$3,IMPRODUCT(COMPLEX(0,1),IMSQRT(IMPRODUCT(COMPLEX(B420,-C420),COMPLEX(D420,-E420)))))),IMDIV(1,IMEXP(IMPRODUCT(0.0205979*A420*$L$3,IMPRODUCT(COMPLEX(0,1),IMSQRT(IMPRODUCT(COMPLEX(B420,-C420),COMPLEX(D420,-E420)))))))),IMSUM(IMEXP(IMPRODUCT(0.0205979*A420*$L$3,IMPRODUCT(COMPLEX(0,1),IMSQRT(IMPRODUCT(COMPLEX(B420,-C420),COMPLEX(D420,-E420)))))),IMDIV(1,IMEXP(IMPRODUCT(0.0205979*A420*$L$3,IMPRODUCT(COMPLEX(0,1),IMSQRT(IMPRODUCT(COMPLEX(B420,-C420),COMPLEX(D420,-E420)))))))))),1))))</f>
        <v>-5.71955753118667</v>
      </c>
      <c r="M420" s="15">
        <f>20*LOG10(IMABS(IMDIV(IMSUB(IMPRODUCT(IMSQRT(IMDIV(COMPLEX(D420,-E420),COMPLEX(B420,-C420))),IMDIV(IMSUB(IMEXP(IMPRODUCT(0.0205979*A420*$M$3,IMPRODUCT(COMPLEX(0,1),IMSQRT(IMPRODUCT(COMPLEX(B420,-C420),COMPLEX(D420,-E420)))))),IMDIV(1,IMEXP(IMPRODUCT(0.0205979*A420*$M$3,IMPRODUCT(COMPLEX(0,1),IMSQRT(IMPRODUCT(COMPLEX(B420,-C420),COMPLEX(D420,-E420)))))))),IMSUM(IMEXP(IMPRODUCT(0.0205979*A420*$M$3,IMPRODUCT(COMPLEX(0,1),IMSQRT(IMPRODUCT(COMPLEX(B420,-C420),COMPLEX(D420,-E420)))))),IMDIV(1,IMEXP(IMPRODUCT(0.0205979*A420*$M$3,IMPRODUCT(COMPLEX(0,1),IMSQRT(IMPRODUCT(COMPLEX(B420,-C420),COMPLEX(D420,-E420)))))))))),1),IMSUM(IMPRODUCT(IMSQRT(IMDIV(COMPLEX(D420,-E420),COMPLEX(B420,-C420))),IMDIV(IMSUB(IMEXP(IMPRODUCT(0.0205979*A420*$M$3,IMPRODUCT(COMPLEX(0,1),IMSQRT(IMPRODUCT(COMPLEX(B420,-C420),COMPLEX(D420,-E420)))))),IMDIV(1,IMEXP(IMPRODUCT(0.0205979*A420*$M$3,IMPRODUCT(COMPLEX(0,1),IMSQRT(IMPRODUCT(COMPLEX(B420,-C420),COMPLEX(D420,-E420)))))))),IMSUM(IMEXP(IMPRODUCT(0.0205979*A420*$M$3,IMPRODUCT(COMPLEX(0,1),IMSQRT(IMPRODUCT(COMPLEX(B420,-C420),COMPLEX(D420,-E420)))))),IMDIV(1,IMEXP(IMPRODUCT(0.0205979*A420*$M$3,IMPRODUCT(COMPLEX(0,1),IMSQRT(IMPRODUCT(COMPLEX(B420,-C420),COMPLEX(D420,-E420)))))))))),1))))</f>
        <v>-5.85277483901164</v>
      </c>
      <c r="N420" s="15">
        <f>20*LOG10(IMABS(IMDIV(IMSUB(IMPRODUCT(IMSQRT(IMDIV(COMPLEX(D420,-E420),COMPLEX(B420,-C420))),IMDIV(IMSUB(IMEXP(IMPRODUCT(0.0205979*A420*$N$3,IMPRODUCT(COMPLEX(0,1),IMSQRT(IMPRODUCT(COMPLEX(B420,-C420),COMPLEX(D420,-E420)))))),IMDIV(1,IMEXP(IMPRODUCT(0.0205979*A420*$N$3,IMPRODUCT(COMPLEX(0,1),IMSQRT(IMPRODUCT(COMPLEX(B420,-C420),COMPLEX(D420,-E420)))))))),IMSUM(IMEXP(IMPRODUCT(0.0205979*A420*$N$3,IMPRODUCT(COMPLEX(0,1),IMSQRT(IMPRODUCT(COMPLEX(B420,-C420),COMPLEX(D420,-E420)))))),IMDIV(1,IMEXP(IMPRODUCT(0.0205979*A420*$N$3,IMPRODUCT(COMPLEX(0,1),IMSQRT(IMPRODUCT(COMPLEX(B420,-C420),COMPLEX(D420,-E420)))))))))),1),IMSUM(IMPRODUCT(IMSQRT(IMDIV(COMPLEX(D420,-E420),COMPLEX(B420,-C420))),IMDIV(IMSUB(IMEXP(IMPRODUCT(0.0205979*A420*$N$3,IMPRODUCT(COMPLEX(0,1),IMSQRT(IMPRODUCT(COMPLEX(B420,-C420),COMPLEX(D420,-E420)))))),IMDIV(1,IMEXP(IMPRODUCT(0.0205979*A420*$N$3,IMPRODUCT(COMPLEX(0,1),IMSQRT(IMPRODUCT(COMPLEX(B420,-C420),COMPLEX(D420,-E420)))))))),IMSUM(IMEXP(IMPRODUCT(0.0205979*A420*$N$3,IMPRODUCT(COMPLEX(0,1),IMSQRT(IMPRODUCT(COMPLEX(B420,-C420),COMPLEX(D420,-E420)))))),IMDIV(1,IMEXP(IMPRODUCT(0.0205979*A420*$N$3,IMPRODUCT(COMPLEX(0,1),IMSQRT(IMPRODUCT(COMPLEX(B420,-C420),COMPLEX(D420,-E420)))))))))),1))))</f>
        <v>-4.88186575848205</v>
      </c>
      <c r="O420" s="15">
        <f>20*LOG10(IMABS(IMDIV(IMSUB(IMPRODUCT(IMSQRT(IMDIV(COMPLEX(D420,-E420),COMPLEX(B420,-C420))),IMDIV(IMSUB(IMEXP(IMPRODUCT(0.0205979*A420*$O$3,IMPRODUCT(COMPLEX(0,1),IMSQRT(IMPRODUCT(COMPLEX(B420,-C420),COMPLEX(D420,-E420)))))),IMDIV(1,IMEXP(IMPRODUCT(0.0205979*A420*$O$3,IMPRODUCT(COMPLEX(0,1),IMSQRT(IMPRODUCT(COMPLEX(B420,-C420),COMPLEX(D420,-E420)))))))),IMSUM(IMEXP(IMPRODUCT(0.0205979*A420*$O$3,IMPRODUCT(COMPLEX(0,1),IMSQRT(IMPRODUCT(COMPLEX(B420,-C420),COMPLEX(D420,-E420)))))),IMDIV(1,IMEXP(IMPRODUCT(0.0205979*A420*$O$3,IMPRODUCT(COMPLEX(0,1),IMSQRT(IMPRODUCT(COMPLEX(B420,-C420),COMPLEX(D420,-E420)))))))))),1),IMSUM(IMPRODUCT(IMSQRT(IMDIV(COMPLEX(D420,-E420),COMPLEX(B420,-C420))),IMDIV(IMSUB(IMEXP(IMPRODUCT(0.0205979*A420*$O$3,IMPRODUCT(COMPLEX(0,1),IMSQRT(IMPRODUCT(COMPLEX(B420,-C420),COMPLEX(D420,-E420)))))),IMDIV(1,IMEXP(IMPRODUCT(0.0205979*A420*$O$3,IMPRODUCT(COMPLEX(0,1),IMSQRT(IMPRODUCT(COMPLEX(B420,-C420),COMPLEX(D420,-E420)))))))),IMSUM(IMEXP(IMPRODUCT(0.0205979*A420*$O$3,IMPRODUCT(COMPLEX(0,1),IMSQRT(IMPRODUCT(COMPLEX(B420,-C420),COMPLEX(D420,-E420)))))),IMDIV(1,IMEXP(IMPRODUCT(0.0205979*A420*$O$3,IMPRODUCT(COMPLEX(0,1),IMSQRT(IMPRODUCT(COMPLEX(B420,-C420),COMPLEX(D420,-E420)))))))))),1))))</f>
        <v>-3.92565230111103</v>
      </c>
      <c r="P420" s="19">
        <f t="shared" si="73"/>
        <v>0.725813532534547</v>
      </c>
      <c r="Q420" s="19">
        <f t="shared" si="74"/>
        <v>-0.00247377795369088</v>
      </c>
    </row>
    <row r="421" spans="1:17">
      <c r="A421" s="7">
        <v>3.2</v>
      </c>
      <c r="B421">
        <v>29.8166</v>
      </c>
      <c r="C421">
        <v>20.4175</v>
      </c>
      <c r="D421">
        <v>0.9903</v>
      </c>
      <c r="E421">
        <v>-0.0947</v>
      </c>
      <c r="F421" s="14">
        <f>20*LOG10(IMABS(IMDIV(IMSUB(IMPRODUCT(IMSQRT(IMDIV(COMPLEX(D421,-E421),COMPLEX(B421,-C421))),IMDIV(IMSUB(IMEXP(IMPRODUCT(0.0205979*A421*$F$3,IMPRODUCT(COMPLEX(0,1),IMSQRT(IMPRODUCT(COMPLEX(B421,-C421),COMPLEX(D421,-E421)))))),IMDIV(1,IMEXP(IMPRODUCT(0.0205979*A421*$F$3,IMPRODUCT(COMPLEX(0,1),IMSQRT(IMPRODUCT(COMPLEX(B421,-C421),COMPLEX(D421,-E421)))))))),IMSUM(IMEXP(IMPRODUCT(0.0205979*A421*$F$3,IMPRODUCT(COMPLEX(0,1),IMSQRT(IMPRODUCT(COMPLEX(B421,-C421),COMPLEX(D421,-E421)))))),IMDIV(1,IMEXP(IMPRODUCT(0.0205979*A421*$F$3,IMPRODUCT(COMPLEX(0,1),IMSQRT(IMPRODUCT(COMPLEX(B421,-C421),COMPLEX(D421,-E421)))))))))),1),IMSUM(IMPRODUCT(IMSQRT(IMDIV(COMPLEX(D421,-E421),COMPLEX(B421,-C421))),IMDIV(IMSUB(IMEXP(IMPRODUCT(0.0205979*A421*$F$3,IMPRODUCT(COMPLEX(0,1),IMSQRT(IMPRODUCT(COMPLEX(B421,-C421),COMPLEX(D421,-E421)))))),IMDIV(1,IMEXP(IMPRODUCT(0.0205979*A421*$F$3,IMPRODUCT(COMPLEX(0,1),IMSQRT(IMPRODUCT(COMPLEX(B421,-C421),COMPLEX(D421,-E421)))))))),IMSUM(IMEXP(IMPRODUCT(0.0205979*A421*$F$3,IMPRODUCT(COMPLEX(0,1),IMSQRT(IMPRODUCT(COMPLEX(B421,-C421),COMPLEX(D421,-E421)))))),IMDIV(1,IMEXP(IMPRODUCT(0.0205979*A421*$F$3,IMPRODUCT(COMPLEX(0,1),IMSQRT(IMPRODUCT(COMPLEX(B421,-C421),COMPLEX(D421,-E421)))))))))),1))))</f>
        <v>0.0812453275086373</v>
      </c>
      <c r="G421" s="15">
        <f>20*LOG10(IMABS(IMDIV(IMSUB(IMPRODUCT(IMSQRT(IMDIV(COMPLEX(D421,-E421),COMPLEX(B421,-C421))),IMDIV(IMSUB(IMEXP(IMPRODUCT(0.0205979*A421*$G$3,IMPRODUCT(COMPLEX(0,1),IMSQRT(IMPRODUCT(COMPLEX(B421,-C421),COMPLEX(D421,-E421)))))),IMDIV(1,IMEXP(IMPRODUCT(0.0205979*A421*$G$3,IMPRODUCT(COMPLEX(0,1),IMSQRT(IMPRODUCT(COMPLEX(B421,-C421),COMPLEX(D421,-E421)))))))),IMSUM(IMEXP(IMPRODUCT(0.0205979*A421*$G$3,IMPRODUCT(COMPLEX(0,1),IMSQRT(IMPRODUCT(COMPLEX(B421,-C421),COMPLEX(D421,-E421)))))),IMDIV(1,IMEXP(IMPRODUCT(0.0205979*A421*$G$3,IMPRODUCT(COMPLEX(0,1),IMSQRT(IMPRODUCT(COMPLEX(B421,-C421),COMPLEX(D421,-E421)))))))))),1),IMSUM(IMPRODUCT(IMSQRT(IMDIV(COMPLEX(D421,-E421),COMPLEX(B421,-C421))),IMDIV(IMSUB(IMEXP(IMPRODUCT(0.0205979*A421*$G$3,IMPRODUCT(COMPLEX(0,1),IMSQRT(IMPRODUCT(COMPLEX(B421,-C421),COMPLEX(D421,-E421)))))),IMDIV(1,IMEXP(IMPRODUCT(0.0205979*A421*$G$3,IMPRODUCT(COMPLEX(0,1),IMSQRT(IMPRODUCT(COMPLEX(B421,-C421),COMPLEX(D421,-E421)))))))),IMSUM(IMEXP(IMPRODUCT(0.0205979*A421*$G$3,IMPRODUCT(COMPLEX(0,1),IMSQRT(IMPRODUCT(COMPLEX(B421,-C421),COMPLEX(D421,-E421)))))),IMDIV(1,IMEXP(IMPRODUCT(0.0205979*A421*$G$3,IMPRODUCT(COMPLEX(0,1),IMSQRT(IMPRODUCT(COMPLEX(B421,-C421),COMPLEX(D421,-E421)))))))))),1))))</f>
        <v>0.05540859884988</v>
      </c>
      <c r="H421" s="15">
        <f>20*LOG10(IMABS(IMDIV(IMSUB(IMPRODUCT(IMSQRT(IMDIV(COMPLEX(D421,-E421),COMPLEX(B421,-C421))),IMDIV(IMSUB(IMEXP(IMPRODUCT(0.0205979*A421*$H$3,IMPRODUCT(COMPLEX(0,1),IMSQRT(IMPRODUCT(COMPLEX(B421,-C421),COMPLEX(D421,-E421)))))),IMDIV(1,IMEXP(IMPRODUCT(0.0205979*A421*$H$3,IMPRODUCT(COMPLEX(0,1),IMSQRT(IMPRODUCT(COMPLEX(B421,-C421),COMPLEX(D421,-E421)))))))),IMSUM(IMEXP(IMPRODUCT(0.0205979*A421*$H$3,IMPRODUCT(COMPLEX(0,1),IMSQRT(IMPRODUCT(COMPLEX(B421,-C421),COMPLEX(D421,-E421)))))),IMDIV(1,IMEXP(IMPRODUCT(0.0205979*A421*$H$3,IMPRODUCT(COMPLEX(0,1),IMSQRT(IMPRODUCT(COMPLEX(B421,-C421),COMPLEX(D421,-E421)))))))))),1),IMSUM(IMPRODUCT(IMSQRT(IMDIV(COMPLEX(D421,-E421),COMPLEX(B421,-C421))),IMDIV(IMSUB(IMEXP(IMPRODUCT(0.0205979*A421*$H$3,IMPRODUCT(COMPLEX(0,1),IMSQRT(IMPRODUCT(COMPLEX(B421,-C421),COMPLEX(D421,-E421)))))),IMDIV(1,IMEXP(IMPRODUCT(0.0205979*A421*$H$3,IMPRODUCT(COMPLEX(0,1),IMSQRT(IMPRODUCT(COMPLEX(B421,-C421),COMPLEX(D421,-E421)))))))),IMSUM(IMEXP(IMPRODUCT(0.0205979*A421*$H$3,IMPRODUCT(COMPLEX(0,1),IMSQRT(IMPRODUCT(COMPLEX(B421,-C421),COMPLEX(D421,-E421)))))),IMDIV(1,IMEXP(IMPRODUCT(0.0205979*A421*$H$3,IMPRODUCT(COMPLEX(0,1),IMSQRT(IMPRODUCT(COMPLEX(B421,-C421),COMPLEX(D421,-E421)))))))))),1))))</f>
        <v>-0.101548178181238</v>
      </c>
      <c r="I421" s="15">
        <f>20*LOG10(IMABS(IMDIV(IMSUB(IMPRODUCT(IMSQRT(IMDIV(COMPLEX(D421,-E421),COMPLEX(B421,-C421))),IMDIV(IMSUB(IMEXP(IMPRODUCT(0.0205979*A421*$I$3,IMPRODUCT(COMPLEX(0,1),IMSQRT(IMPRODUCT(COMPLEX(B421,-C421),COMPLEX(D421,-E421)))))),IMDIV(1,IMEXP(IMPRODUCT(0.0205979*A421*$I$3,IMPRODUCT(COMPLEX(0,1),IMSQRT(IMPRODUCT(COMPLEX(B421,-C421),COMPLEX(D421,-E421)))))))),IMSUM(IMEXP(IMPRODUCT(0.0205979*A421*$I$3,IMPRODUCT(COMPLEX(0,1),IMSQRT(IMPRODUCT(COMPLEX(B421,-C421),COMPLEX(D421,-E421)))))),IMDIV(1,IMEXP(IMPRODUCT(0.0205979*A421*$I$3,IMPRODUCT(COMPLEX(0,1),IMSQRT(IMPRODUCT(COMPLEX(B421,-C421),COMPLEX(D421,-E421)))))))))),1),IMSUM(IMPRODUCT(IMSQRT(IMDIV(COMPLEX(D421,-E421),COMPLEX(B421,-C421))),IMDIV(IMSUB(IMEXP(IMPRODUCT(0.0205979*A421*$I$3,IMPRODUCT(COMPLEX(0,1),IMSQRT(IMPRODUCT(COMPLEX(B421,-C421),COMPLEX(D421,-E421)))))),IMDIV(1,IMEXP(IMPRODUCT(0.0205979*A421*$I$3,IMPRODUCT(COMPLEX(0,1),IMSQRT(IMPRODUCT(COMPLEX(B421,-C421),COMPLEX(D421,-E421)))))))),IMSUM(IMEXP(IMPRODUCT(0.0205979*A421*$I$3,IMPRODUCT(COMPLEX(0,1),IMSQRT(IMPRODUCT(COMPLEX(B421,-C421),COMPLEX(D421,-E421)))))),IMDIV(1,IMEXP(IMPRODUCT(0.0205979*A421*$I$3,IMPRODUCT(COMPLEX(0,1),IMSQRT(IMPRODUCT(COMPLEX(B421,-C421),COMPLEX(D421,-E421)))))))))),1))))</f>
        <v>-0.564802869915844</v>
      </c>
      <c r="J421" s="15">
        <f>20*LOG10(IMABS(IMDIV(IMSUB(IMPRODUCT(IMSQRT(IMDIV(COMPLEX(D421,-E421),COMPLEX(B421,-C421))),IMDIV(IMSUB(IMEXP(IMPRODUCT(0.0205979*A421*$J$3,IMPRODUCT(COMPLEX(0,1),IMSQRT(IMPRODUCT(COMPLEX(B421,-C421),COMPLEX(D421,-E421)))))),IMDIV(1,IMEXP(IMPRODUCT(0.0205979*A421*$J$3,IMPRODUCT(COMPLEX(0,1),IMSQRT(IMPRODUCT(COMPLEX(B421,-C421),COMPLEX(D421,-E421)))))))),IMSUM(IMEXP(IMPRODUCT(0.0205979*A421*$J$3,IMPRODUCT(COMPLEX(0,1),IMSQRT(IMPRODUCT(COMPLEX(B421,-C421),COMPLEX(D421,-E421)))))),IMDIV(1,IMEXP(IMPRODUCT(0.0205979*A421*$J$3,IMPRODUCT(COMPLEX(0,1),IMSQRT(IMPRODUCT(COMPLEX(B421,-C421),COMPLEX(D421,-E421)))))))))),1),IMSUM(IMPRODUCT(IMSQRT(IMDIV(COMPLEX(D421,-E421),COMPLEX(B421,-C421))),IMDIV(IMSUB(IMEXP(IMPRODUCT(0.0205979*A421*$J$3,IMPRODUCT(COMPLEX(0,1),IMSQRT(IMPRODUCT(COMPLEX(B421,-C421),COMPLEX(D421,-E421)))))),IMDIV(1,IMEXP(IMPRODUCT(0.0205979*A421*$J$3,IMPRODUCT(COMPLEX(0,1),IMSQRT(IMPRODUCT(COMPLEX(B421,-C421),COMPLEX(D421,-E421)))))))),IMSUM(IMEXP(IMPRODUCT(0.0205979*A421*$J$3,IMPRODUCT(COMPLEX(0,1),IMSQRT(IMPRODUCT(COMPLEX(B421,-C421),COMPLEX(D421,-E421)))))),IMDIV(1,IMEXP(IMPRODUCT(0.0205979*A421*$J$3,IMPRODUCT(COMPLEX(0,1),IMSQRT(IMPRODUCT(COMPLEX(B421,-C421),COMPLEX(D421,-E421)))))))))),1))))</f>
        <v>-1.72185005664212</v>
      </c>
      <c r="K421" s="15">
        <f>20*LOG10(IMABS(IMDIV(IMSUB(IMPRODUCT(IMSQRT(IMDIV(COMPLEX(D421,-E421),COMPLEX(B421,-C421))),IMDIV(IMSUB(IMEXP(IMPRODUCT(0.0205979*A421*$K$3,IMPRODUCT(COMPLEX(0,1),IMSQRT(IMPRODUCT(COMPLEX(B421,-C421),COMPLEX(D421,-E421)))))),IMDIV(1,IMEXP(IMPRODUCT(0.0205979*A421*$K$3,IMPRODUCT(COMPLEX(0,1),IMSQRT(IMPRODUCT(COMPLEX(B421,-C421),COMPLEX(D421,-E421)))))))),IMSUM(IMEXP(IMPRODUCT(0.0205979*A421*$K$3,IMPRODUCT(COMPLEX(0,1),IMSQRT(IMPRODUCT(COMPLEX(B421,-C421),COMPLEX(D421,-E421)))))),IMDIV(1,IMEXP(IMPRODUCT(0.0205979*A421*$K$3,IMPRODUCT(COMPLEX(0,1),IMSQRT(IMPRODUCT(COMPLEX(B421,-C421),COMPLEX(D421,-E421)))))))))),1),IMSUM(IMPRODUCT(IMSQRT(IMDIV(COMPLEX(D421,-E421),COMPLEX(B421,-C421))),IMDIV(IMSUB(IMEXP(IMPRODUCT(0.0205979*A421*$K$3,IMPRODUCT(COMPLEX(0,1),IMSQRT(IMPRODUCT(COMPLEX(B421,-C421),COMPLEX(D421,-E421)))))),IMDIV(1,IMEXP(IMPRODUCT(0.0205979*A421*$K$3,IMPRODUCT(COMPLEX(0,1),IMSQRT(IMPRODUCT(COMPLEX(B421,-C421),COMPLEX(D421,-E421)))))))),IMSUM(IMEXP(IMPRODUCT(0.0205979*A421*$K$3,IMPRODUCT(COMPLEX(0,1),IMSQRT(IMPRODUCT(COMPLEX(B421,-C421),COMPLEX(D421,-E421)))))),IMDIV(1,IMEXP(IMPRODUCT(0.0205979*A421*$K$3,IMPRODUCT(COMPLEX(0,1),IMSQRT(IMPRODUCT(COMPLEX(B421,-C421),COMPLEX(D421,-E421)))))))))),1))))</f>
        <v>-4.12966398152627</v>
      </c>
      <c r="L421" s="15">
        <f>20*LOG10(IMABS(IMDIV(IMSUB(IMPRODUCT(IMSQRT(IMDIV(COMPLEX(D421,-E421),COMPLEX(B421,-C421))),IMDIV(IMSUB(IMEXP(IMPRODUCT(0.0205979*A421*$L$3,IMPRODUCT(COMPLEX(0,1),IMSQRT(IMPRODUCT(COMPLEX(B421,-C421),COMPLEX(D421,-E421)))))),IMDIV(1,IMEXP(IMPRODUCT(0.0205979*A421*$L$3,IMPRODUCT(COMPLEX(0,1),IMSQRT(IMPRODUCT(COMPLEX(B421,-C421),COMPLEX(D421,-E421)))))))),IMSUM(IMEXP(IMPRODUCT(0.0205979*A421*$L$3,IMPRODUCT(COMPLEX(0,1),IMSQRT(IMPRODUCT(COMPLEX(B421,-C421),COMPLEX(D421,-E421)))))),IMDIV(1,IMEXP(IMPRODUCT(0.0205979*A421*$L$3,IMPRODUCT(COMPLEX(0,1),IMSQRT(IMPRODUCT(COMPLEX(B421,-C421),COMPLEX(D421,-E421)))))))))),1),IMSUM(IMPRODUCT(IMSQRT(IMDIV(COMPLEX(D421,-E421),COMPLEX(B421,-C421))),IMDIV(IMSUB(IMEXP(IMPRODUCT(0.0205979*A421*$L$3,IMPRODUCT(COMPLEX(0,1),IMSQRT(IMPRODUCT(COMPLEX(B421,-C421),COMPLEX(D421,-E421)))))),IMDIV(1,IMEXP(IMPRODUCT(0.0205979*A421*$L$3,IMPRODUCT(COMPLEX(0,1),IMSQRT(IMPRODUCT(COMPLEX(B421,-C421),COMPLEX(D421,-E421)))))))),IMSUM(IMEXP(IMPRODUCT(0.0205979*A421*$L$3,IMPRODUCT(COMPLEX(0,1),IMSQRT(IMPRODUCT(COMPLEX(B421,-C421),COMPLEX(D421,-E421)))))),IMDIV(1,IMEXP(IMPRODUCT(0.0205979*A421*$L$3,IMPRODUCT(COMPLEX(0,1),IMSQRT(IMPRODUCT(COMPLEX(B421,-C421),COMPLEX(D421,-E421)))))))))),1))))</f>
        <v>-6.98665311554201</v>
      </c>
      <c r="M421" s="15">
        <f>20*LOG10(IMABS(IMDIV(IMSUB(IMPRODUCT(IMSQRT(IMDIV(COMPLEX(D421,-E421),COMPLEX(B421,-C421))),IMDIV(IMSUB(IMEXP(IMPRODUCT(0.0205979*A421*$M$3,IMPRODUCT(COMPLEX(0,1),IMSQRT(IMPRODUCT(COMPLEX(B421,-C421),COMPLEX(D421,-E421)))))),IMDIV(1,IMEXP(IMPRODUCT(0.0205979*A421*$M$3,IMPRODUCT(COMPLEX(0,1),IMSQRT(IMPRODUCT(COMPLEX(B421,-C421),COMPLEX(D421,-E421)))))))),IMSUM(IMEXP(IMPRODUCT(0.0205979*A421*$M$3,IMPRODUCT(COMPLEX(0,1),IMSQRT(IMPRODUCT(COMPLEX(B421,-C421),COMPLEX(D421,-E421)))))),IMDIV(1,IMEXP(IMPRODUCT(0.0205979*A421*$M$3,IMPRODUCT(COMPLEX(0,1),IMSQRT(IMPRODUCT(COMPLEX(B421,-C421),COMPLEX(D421,-E421)))))))))),1),IMSUM(IMPRODUCT(IMSQRT(IMDIV(COMPLEX(D421,-E421),COMPLEX(B421,-C421))),IMDIV(IMSUB(IMEXP(IMPRODUCT(0.0205979*A421*$M$3,IMPRODUCT(COMPLEX(0,1),IMSQRT(IMPRODUCT(COMPLEX(B421,-C421),COMPLEX(D421,-E421)))))),IMDIV(1,IMEXP(IMPRODUCT(0.0205979*A421*$M$3,IMPRODUCT(COMPLEX(0,1),IMSQRT(IMPRODUCT(COMPLEX(B421,-C421),COMPLEX(D421,-E421)))))))),IMSUM(IMEXP(IMPRODUCT(0.0205979*A421*$M$3,IMPRODUCT(COMPLEX(0,1),IMSQRT(IMPRODUCT(COMPLEX(B421,-C421),COMPLEX(D421,-E421)))))),IMDIV(1,IMEXP(IMPRODUCT(0.0205979*A421*$M$3,IMPRODUCT(COMPLEX(0,1),IMSQRT(IMPRODUCT(COMPLEX(B421,-C421),COMPLEX(D421,-E421)))))))))),1))))</f>
        <v>-6.81476160411169</v>
      </c>
      <c r="N421" s="15">
        <f>20*LOG10(IMABS(IMDIV(IMSUB(IMPRODUCT(IMSQRT(IMDIV(COMPLEX(D421,-E421),COMPLEX(B421,-C421))),IMDIV(IMSUB(IMEXP(IMPRODUCT(0.0205979*A421*$N$3,IMPRODUCT(COMPLEX(0,1),IMSQRT(IMPRODUCT(COMPLEX(B421,-C421),COMPLEX(D421,-E421)))))),IMDIV(1,IMEXP(IMPRODUCT(0.0205979*A421*$N$3,IMPRODUCT(COMPLEX(0,1),IMSQRT(IMPRODUCT(COMPLEX(B421,-C421),COMPLEX(D421,-E421)))))))),IMSUM(IMEXP(IMPRODUCT(0.0205979*A421*$N$3,IMPRODUCT(COMPLEX(0,1),IMSQRT(IMPRODUCT(COMPLEX(B421,-C421),COMPLEX(D421,-E421)))))),IMDIV(1,IMEXP(IMPRODUCT(0.0205979*A421*$N$3,IMPRODUCT(COMPLEX(0,1),IMSQRT(IMPRODUCT(COMPLEX(B421,-C421),COMPLEX(D421,-E421)))))))))),1),IMSUM(IMPRODUCT(IMSQRT(IMDIV(COMPLEX(D421,-E421),COMPLEX(B421,-C421))),IMDIV(IMSUB(IMEXP(IMPRODUCT(0.0205979*A421*$N$3,IMPRODUCT(COMPLEX(0,1),IMSQRT(IMPRODUCT(COMPLEX(B421,-C421),COMPLEX(D421,-E421)))))),IMDIV(1,IMEXP(IMPRODUCT(0.0205979*A421*$N$3,IMPRODUCT(COMPLEX(0,1),IMSQRT(IMPRODUCT(COMPLEX(B421,-C421),COMPLEX(D421,-E421)))))))),IMSUM(IMEXP(IMPRODUCT(0.0205979*A421*$N$3,IMPRODUCT(COMPLEX(0,1),IMSQRT(IMPRODUCT(COMPLEX(B421,-C421),COMPLEX(D421,-E421)))))),IMDIV(1,IMEXP(IMPRODUCT(0.0205979*A421*$N$3,IMPRODUCT(COMPLEX(0,1),IMSQRT(IMPRODUCT(COMPLEX(B421,-C421),COMPLEX(D421,-E421)))))))))),1))))</f>
        <v>-5.10976759842401</v>
      </c>
      <c r="O421" s="15">
        <f>20*LOG10(IMABS(IMDIV(IMSUB(IMPRODUCT(IMSQRT(IMDIV(COMPLEX(D421,-E421),COMPLEX(B421,-C421))),IMDIV(IMSUB(IMEXP(IMPRODUCT(0.0205979*A421*$O$3,IMPRODUCT(COMPLEX(0,1),IMSQRT(IMPRODUCT(COMPLEX(B421,-C421),COMPLEX(D421,-E421)))))),IMDIV(1,IMEXP(IMPRODUCT(0.0205979*A421*$O$3,IMPRODUCT(COMPLEX(0,1),IMSQRT(IMPRODUCT(COMPLEX(B421,-C421),COMPLEX(D421,-E421)))))))),IMSUM(IMEXP(IMPRODUCT(0.0205979*A421*$O$3,IMPRODUCT(COMPLEX(0,1),IMSQRT(IMPRODUCT(COMPLEX(B421,-C421),COMPLEX(D421,-E421)))))),IMDIV(1,IMEXP(IMPRODUCT(0.0205979*A421*$O$3,IMPRODUCT(COMPLEX(0,1),IMSQRT(IMPRODUCT(COMPLEX(B421,-C421),COMPLEX(D421,-E421)))))))))),1),IMSUM(IMPRODUCT(IMSQRT(IMDIV(COMPLEX(D421,-E421),COMPLEX(B421,-C421))),IMDIV(IMSUB(IMEXP(IMPRODUCT(0.0205979*A421*$O$3,IMPRODUCT(COMPLEX(0,1),IMSQRT(IMPRODUCT(COMPLEX(B421,-C421),COMPLEX(D421,-E421)))))),IMDIV(1,IMEXP(IMPRODUCT(0.0205979*A421*$O$3,IMPRODUCT(COMPLEX(0,1),IMSQRT(IMPRODUCT(COMPLEX(B421,-C421),COMPLEX(D421,-E421)))))))),IMSUM(IMEXP(IMPRODUCT(0.0205979*A421*$O$3,IMPRODUCT(COMPLEX(0,1),IMSQRT(IMPRODUCT(COMPLEX(B421,-C421),COMPLEX(D421,-E421)))))),IMDIV(1,IMEXP(IMPRODUCT(0.0205979*A421*$O$3,IMPRODUCT(COMPLEX(0,1),IMSQRT(IMPRODUCT(COMPLEX(B421,-C421),COMPLEX(D421,-E421)))))))))),1))))</f>
        <v>-3.83160446972791</v>
      </c>
      <c r="P421" s="19">
        <f t="shared" si="73"/>
        <v>0.684769557897279</v>
      </c>
      <c r="Q421" s="19">
        <f t="shared" si="74"/>
        <v>-0.0956275875997173</v>
      </c>
    </row>
    <row r="422" spans="1:17">
      <c r="A422" s="7">
        <v>3.28</v>
      </c>
      <c r="B422">
        <v>29.0799</v>
      </c>
      <c r="C422">
        <v>20.344</v>
      </c>
      <c r="D422">
        <v>0.9433</v>
      </c>
      <c r="E422">
        <v>-0.0081</v>
      </c>
      <c r="F422" s="14">
        <f>20*LOG10(IMABS(IMDIV(IMSUB(IMPRODUCT(IMSQRT(IMDIV(COMPLEX(D422,-E422),COMPLEX(B422,-C422))),IMDIV(IMSUB(IMEXP(IMPRODUCT(0.0205979*A422*$F$3,IMPRODUCT(COMPLEX(0,1),IMSQRT(IMPRODUCT(COMPLEX(B422,-C422),COMPLEX(D422,-E422)))))),IMDIV(1,IMEXP(IMPRODUCT(0.0205979*A422*$F$3,IMPRODUCT(COMPLEX(0,1),IMSQRT(IMPRODUCT(COMPLEX(B422,-C422),COMPLEX(D422,-E422)))))))),IMSUM(IMEXP(IMPRODUCT(0.0205979*A422*$F$3,IMPRODUCT(COMPLEX(0,1),IMSQRT(IMPRODUCT(COMPLEX(B422,-C422),COMPLEX(D422,-E422)))))),IMDIV(1,IMEXP(IMPRODUCT(0.0205979*A422*$F$3,IMPRODUCT(COMPLEX(0,1),IMSQRT(IMPRODUCT(COMPLEX(B422,-C422),COMPLEX(D422,-E422)))))))))),1),IMSUM(IMPRODUCT(IMSQRT(IMDIV(COMPLEX(D422,-E422),COMPLEX(B422,-C422))),IMDIV(IMSUB(IMEXP(IMPRODUCT(0.0205979*A422*$F$3,IMPRODUCT(COMPLEX(0,1),IMSQRT(IMPRODUCT(COMPLEX(B422,-C422),COMPLEX(D422,-E422)))))),IMDIV(1,IMEXP(IMPRODUCT(0.0205979*A422*$F$3,IMPRODUCT(COMPLEX(0,1),IMSQRT(IMPRODUCT(COMPLEX(B422,-C422),COMPLEX(D422,-E422)))))))),IMSUM(IMEXP(IMPRODUCT(0.0205979*A422*$F$3,IMPRODUCT(COMPLEX(0,1),IMSQRT(IMPRODUCT(COMPLEX(B422,-C422),COMPLEX(D422,-E422)))))),IMDIV(1,IMEXP(IMPRODUCT(0.0205979*A422*$F$3,IMPRODUCT(COMPLEX(0,1),IMSQRT(IMPRODUCT(COMPLEX(B422,-C422),COMPLEX(D422,-E422)))))))))),1))))</f>
        <v>-0.0253349192817702</v>
      </c>
      <c r="G422" s="15">
        <f>20*LOG10(IMABS(IMDIV(IMSUB(IMPRODUCT(IMSQRT(IMDIV(COMPLEX(D422,-E422),COMPLEX(B422,-C422))),IMDIV(IMSUB(IMEXP(IMPRODUCT(0.0205979*A422*$G$3,IMPRODUCT(COMPLEX(0,1),IMSQRT(IMPRODUCT(COMPLEX(B422,-C422),COMPLEX(D422,-E422)))))),IMDIV(1,IMEXP(IMPRODUCT(0.0205979*A422*$G$3,IMPRODUCT(COMPLEX(0,1),IMSQRT(IMPRODUCT(COMPLEX(B422,-C422),COMPLEX(D422,-E422)))))))),IMSUM(IMEXP(IMPRODUCT(0.0205979*A422*$G$3,IMPRODUCT(COMPLEX(0,1),IMSQRT(IMPRODUCT(COMPLEX(B422,-C422),COMPLEX(D422,-E422)))))),IMDIV(1,IMEXP(IMPRODUCT(0.0205979*A422*$G$3,IMPRODUCT(COMPLEX(0,1),IMSQRT(IMPRODUCT(COMPLEX(B422,-C422),COMPLEX(D422,-E422)))))))))),1),IMSUM(IMPRODUCT(IMSQRT(IMDIV(COMPLEX(D422,-E422),COMPLEX(B422,-C422))),IMDIV(IMSUB(IMEXP(IMPRODUCT(0.0205979*A422*$G$3,IMPRODUCT(COMPLEX(0,1),IMSQRT(IMPRODUCT(COMPLEX(B422,-C422),COMPLEX(D422,-E422)))))),IMDIV(1,IMEXP(IMPRODUCT(0.0205979*A422*$G$3,IMPRODUCT(COMPLEX(0,1),IMSQRT(IMPRODUCT(COMPLEX(B422,-C422),COMPLEX(D422,-E422)))))))),IMSUM(IMEXP(IMPRODUCT(0.0205979*A422*$G$3,IMPRODUCT(COMPLEX(0,1),IMSQRT(IMPRODUCT(COMPLEX(B422,-C422),COMPLEX(D422,-E422)))))),IMDIV(1,IMEXP(IMPRODUCT(0.0205979*A422*$G$3,IMPRODUCT(COMPLEX(0,1),IMSQRT(IMPRODUCT(COMPLEX(B422,-C422),COMPLEX(D422,-E422)))))))))),1))))</f>
        <v>-0.119087928907419</v>
      </c>
      <c r="H422" s="15">
        <f>20*LOG10(IMABS(IMDIV(IMSUB(IMPRODUCT(IMSQRT(IMDIV(COMPLEX(D422,-E422),COMPLEX(B422,-C422))),IMDIV(IMSUB(IMEXP(IMPRODUCT(0.0205979*A422*$H$3,IMPRODUCT(COMPLEX(0,1),IMSQRT(IMPRODUCT(COMPLEX(B422,-C422),COMPLEX(D422,-E422)))))),IMDIV(1,IMEXP(IMPRODUCT(0.0205979*A422*$H$3,IMPRODUCT(COMPLEX(0,1),IMSQRT(IMPRODUCT(COMPLEX(B422,-C422),COMPLEX(D422,-E422)))))))),IMSUM(IMEXP(IMPRODUCT(0.0205979*A422*$H$3,IMPRODUCT(COMPLEX(0,1),IMSQRT(IMPRODUCT(COMPLEX(B422,-C422),COMPLEX(D422,-E422)))))),IMDIV(1,IMEXP(IMPRODUCT(0.0205979*A422*$H$3,IMPRODUCT(COMPLEX(0,1),IMSQRT(IMPRODUCT(COMPLEX(B422,-C422),COMPLEX(D422,-E422)))))))))),1),IMSUM(IMPRODUCT(IMSQRT(IMDIV(COMPLEX(D422,-E422),COMPLEX(B422,-C422))),IMDIV(IMSUB(IMEXP(IMPRODUCT(0.0205979*A422*$H$3,IMPRODUCT(COMPLEX(0,1),IMSQRT(IMPRODUCT(COMPLEX(B422,-C422),COMPLEX(D422,-E422)))))),IMDIV(1,IMEXP(IMPRODUCT(0.0205979*A422*$H$3,IMPRODUCT(COMPLEX(0,1),IMSQRT(IMPRODUCT(COMPLEX(B422,-C422),COMPLEX(D422,-E422)))))))),IMSUM(IMEXP(IMPRODUCT(0.0205979*A422*$H$3,IMPRODUCT(COMPLEX(0,1),IMSQRT(IMPRODUCT(COMPLEX(B422,-C422),COMPLEX(D422,-E422)))))),IMDIV(1,IMEXP(IMPRODUCT(0.0205979*A422*$H$3,IMPRODUCT(COMPLEX(0,1),IMSQRT(IMPRODUCT(COMPLEX(B422,-C422),COMPLEX(D422,-E422)))))))))),1))))</f>
        <v>-0.358857355162095</v>
      </c>
      <c r="I422" s="15">
        <f>20*LOG10(IMABS(IMDIV(IMSUB(IMPRODUCT(IMSQRT(IMDIV(COMPLEX(D422,-E422),COMPLEX(B422,-C422))),IMDIV(IMSUB(IMEXP(IMPRODUCT(0.0205979*A422*$I$3,IMPRODUCT(COMPLEX(0,1),IMSQRT(IMPRODUCT(COMPLEX(B422,-C422),COMPLEX(D422,-E422)))))),IMDIV(1,IMEXP(IMPRODUCT(0.0205979*A422*$I$3,IMPRODUCT(COMPLEX(0,1),IMSQRT(IMPRODUCT(COMPLEX(B422,-C422),COMPLEX(D422,-E422)))))))),IMSUM(IMEXP(IMPRODUCT(0.0205979*A422*$I$3,IMPRODUCT(COMPLEX(0,1),IMSQRT(IMPRODUCT(COMPLEX(B422,-C422),COMPLEX(D422,-E422)))))),IMDIV(1,IMEXP(IMPRODUCT(0.0205979*A422*$I$3,IMPRODUCT(COMPLEX(0,1),IMSQRT(IMPRODUCT(COMPLEX(B422,-C422),COMPLEX(D422,-E422)))))))))),1),IMSUM(IMPRODUCT(IMSQRT(IMDIV(COMPLEX(D422,-E422),COMPLEX(B422,-C422))),IMDIV(IMSUB(IMEXP(IMPRODUCT(0.0205979*A422*$I$3,IMPRODUCT(COMPLEX(0,1),IMSQRT(IMPRODUCT(COMPLEX(B422,-C422),COMPLEX(D422,-E422)))))),IMDIV(1,IMEXP(IMPRODUCT(0.0205979*A422*$I$3,IMPRODUCT(COMPLEX(0,1),IMSQRT(IMPRODUCT(COMPLEX(B422,-C422),COMPLEX(D422,-E422)))))))),IMSUM(IMEXP(IMPRODUCT(0.0205979*A422*$I$3,IMPRODUCT(COMPLEX(0,1),IMSQRT(IMPRODUCT(COMPLEX(B422,-C422),COMPLEX(D422,-E422)))))),IMDIV(1,IMEXP(IMPRODUCT(0.0205979*A422*$I$3,IMPRODUCT(COMPLEX(0,1),IMSQRT(IMPRODUCT(COMPLEX(B422,-C422),COMPLEX(D422,-E422)))))))))),1))))</f>
        <v>-0.901845171308479</v>
      </c>
      <c r="J422" s="15">
        <f>20*LOG10(IMABS(IMDIV(IMSUB(IMPRODUCT(IMSQRT(IMDIV(COMPLEX(D422,-E422),COMPLEX(B422,-C422))),IMDIV(IMSUB(IMEXP(IMPRODUCT(0.0205979*A422*$J$3,IMPRODUCT(COMPLEX(0,1),IMSQRT(IMPRODUCT(COMPLEX(B422,-C422),COMPLEX(D422,-E422)))))),IMDIV(1,IMEXP(IMPRODUCT(0.0205979*A422*$J$3,IMPRODUCT(COMPLEX(0,1),IMSQRT(IMPRODUCT(COMPLEX(B422,-C422),COMPLEX(D422,-E422)))))))),IMSUM(IMEXP(IMPRODUCT(0.0205979*A422*$J$3,IMPRODUCT(COMPLEX(0,1),IMSQRT(IMPRODUCT(COMPLEX(B422,-C422),COMPLEX(D422,-E422)))))),IMDIV(1,IMEXP(IMPRODUCT(0.0205979*A422*$J$3,IMPRODUCT(COMPLEX(0,1),IMSQRT(IMPRODUCT(COMPLEX(B422,-C422),COMPLEX(D422,-E422)))))))))),1),IMSUM(IMPRODUCT(IMSQRT(IMDIV(COMPLEX(D422,-E422),COMPLEX(B422,-C422))),IMDIV(IMSUB(IMEXP(IMPRODUCT(0.0205979*A422*$J$3,IMPRODUCT(COMPLEX(0,1),IMSQRT(IMPRODUCT(COMPLEX(B422,-C422),COMPLEX(D422,-E422)))))),IMDIV(1,IMEXP(IMPRODUCT(0.0205979*A422*$J$3,IMPRODUCT(COMPLEX(0,1),IMSQRT(IMPRODUCT(COMPLEX(B422,-C422),COMPLEX(D422,-E422)))))))),IMSUM(IMEXP(IMPRODUCT(0.0205979*A422*$J$3,IMPRODUCT(COMPLEX(0,1),IMSQRT(IMPRODUCT(COMPLEX(B422,-C422),COMPLEX(D422,-E422)))))),IMDIV(1,IMEXP(IMPRODUCT(0.0205979*A422*$J$3,IMPRODUCT(COMPLEX(0,1),IMSQRT(IMPRODUCT(COMPLEX(B422,-C422),COMPLEX(D422,-E422)))))))))),1))))</f>
        <v>-2.02388991174868</v>
      </c>
      <c r="K422" s="15">
        <f>20*LOG10(IMABS(IMDIV(IMSUB(IMPRODUCT(IMSQRT(IMDIV(COMPLEX(D422,-E422),COMPLEX(B422,-C422))),IMDIV(IMSUB(IMEXP(IMPRODUCT(0.0205979*A422*$K$3,IMPRODUCT(COMPLEX(0,1),IMSQRT(IMPRODUCT(COMPLEX(B422,-C422),COMPLEX(D422,-E422)))))),IMDIV(1,IMEXP(IMPRODUCT(0.0205979*A422*$K$3,IMPRODUCT(COMPLEX(0,1),IMSQRT(IMPRODUCT(COMPLEX(B422,-C422),COMPLEX(D422,-E422)))))))),IMSUM(IMEXP(IMPRODUCT(0.0205979*A422*$K$3,IMPRODUCT(COMPLEX(0,1),IMSQRT(IMPRODUCT(COMPLEX(B422,-C422),COMPLEX(D422,-E422)))))),IMDIV(1,IMEXP(IMPRODUCT(0.0205979*A422*$K$3,IMPRODUCT(COMPLEX(0,1),IMSQRT(IMPRODUCT(COMPLEX(B422,-C422),COMPLEX(D422,-E422)))))))))),1),IMSUM(IMPRODUCT(IMSQRT(IMDIV(COMPLEX(D422,-E422),COMPLEX(B422,-C422))),IMDIV(IMSUB(IMEXP(IMPRODUCT(0.0205979*A422*$K$3,IMPRODUCT(COMPLEX(0,1),IMSQRT(IMPRODUCT(COMPLEX(B422,-C422),COMPLEX(D422,-E422)))))),IMDIV(1,IMEXP(IMPRODUCT(0.0205979*A422*$K$3,IMPRODUCT(COMPLEX(0,1),IMSQRT(IMPRODUCT(COMPLEX(B422,-C422),COMPLEX(D422,-E422)))))))),IMSUM(IMEXP(IMPRODUCT(0.0205979*A422*$K$3,IMPRODUCT(COMPLEX(0,1),IMSQRT(IMPRODUCT(COMPLEX(B422,-C422),COMPLEX(D422,-E422)))))),IMDIV(1,IMEXP(IMPRODUCT(0.0205979*A422*$K$3,IMPRODUCT(COMPLEX(0,1),IMSQRT(IMPRODUCT(COMPLEX(B422,-C422),COMPLEX(D422,-E422)))))))))),1))))</f>
        <v>-3.93896580695551</v>
      </c>
      <c r="L422" s="15">
        <f>20*LOG10(IMABS(IMDIV(IMSUB(IMPRODUCT(IMSQRT(IMDIV(COMPLEX(D422,-E422),COMPLEX(B422,-C422))),IMDIV(IMSUB(IMEXP(IMPRODUCT(0.0205979*A422*$L$3,IMPRODUCT(COMPLEX(0,1),IMSQRT(IMPRODUCT(COMPLEX(B422,-C422),COMPLEX(D422,-E422)))))),IMDIV(1,IMEXP(IMPRODUCT(0.0205979*A422*$L$3,IMPRODUCT(COMPLEX(0,1),IMSQRT(IMPRODUCT(COMPLEX(B422,-C422),COMPLEX(D422,-E422)))))))),IMSUM(IMEXP(IMPRODUCT(0.0205979*A422*$L$3,IMPRODUCT(COMPLEX(0,1),IMSQRT(IMPRODUCT(COMPLEX(B422,-C422),COMPLEX(D422,-E422)))))),IMDIV(1,IMEXP(IMPRODUCT(0.0205979*A422*$L$3,IMPRODUCT(COMPLEX(0,1),IMSQRT(IMPRODUCT(COMPLEX(B422,-C422),COMPLEX(D422,-E422)))))))))),1),IMSUM(IMPRODUCT(IMSQRT(IMDIV(COMPLEX(D422,-E422),COMPLEX(B422,-C422))),IMDIV(IMSUB(IMEXP(IMPRODUCT(0.0205979*A422*$L$3,IMPRODUCT(COMPLEX(0,1),IMSQRT(IMPRODUCT(COMPLEX(B422,-C422),COMPLEX(D422,-E422)))))),IMDIV(1,IMEXP(IMPRODUCT(0.0205979*A422*$L$3,IMPRODUCT(COMPLEX(0,1),IMSQRT(IMPRODUCT(COMPLEX(B422,-C422),COMPLEX(D422,-E422)))))))),IMSUM(IMEXP(IMPRODUCT(0.0205979*A422*$L$3,IMPRODUCT(COMPLEX(0,1),IMSQRT(IMPRODUCT(COMPLEX(B422,-C422),COMPLEX(D422,-E422)))))),IMDIV(1,IMEXP(IMPRODUCT(0.0205979*A422*$L$3,IMPRODUCT(COMPLEX(0,1),IMSQRT(IMPRODUCT(COMPLEX(B422,-C422),COMPLEX(D422,-E422)))))))))),1))))</f>
        <v>-5.83640503723798</v>
      </c>
      <c r="M422" s="15">
        <f>20*LOG10(IMABS(IMDIV(IMSUB(IMPRODUCT(IMSQRT(IMDIV(COMPLEX(D422,-E422),COMPLEX(B422,-C422))),IMDIV(IMSUB(IMEXP(IMPRODUCT(0.0205979*A422*$M$3,IMPRODUCT(COMPLEX(0,1),IMSQRT(IMPRODUCT(COMPLEX(B422,-C422),COMPLEX(D422,-E422)))))),IMDIV(1,IMEXP(IMPRODUCT(0.0205979*A422*$M$3,IMPRODUCT(COMPLEX(0,1),IMSQRT(IMPRODUCT(COMPLEX(B422,-C422),COMPLEX(D422,-E422)))))))),IMSUM(IMEXP(IMPRODUCT(0.0205979*A422*$M$3,IMPRODUCT(COMPLEX(0,1),IMSQRT(IMPRODUCT(COMPLEX(B422,-C422),COMPLEX(D422,-E422)))))),IMDIV(1,IMEXP(IMPRODUCT(0.0205979*A422*$M$3,IMPRODUCT(COMPLEX(0,1),IMSQRT(IMPRODUCT(COMPLEX(B422,-C422),COMPLEX(D422,-E422)))))))))),1),IMSUM(IMPRODUCT(IMSQRT(IMDIV(COMPLEX(D422,-E422),COMPLEX(B422,-C422))),IMDIV(IMSUB(IMEXP(IMPRODUCT(0.0205979*A422*$M$3,IMPRODUCT(COMPLEX(0,1),IMSQRT(IMPRODUCT(COMPLEX(B422,-C422),COMPLEX(D422,-E422)))))),IMDIV(1,IMEXP(IMPRODUCT(0.0205979*A422*$M$3,IMPRODUCT(COMPLEX(0,1),IMSQRT(IMPRODUCT(COMPLEX(B422,-C422),COMPLEX(D422,-E422)))))))),IMSUM(IMEXP(IMPRODUCT(0.0205979*A422*$M$3,IMPRODUCT(COMPLEX(0,1),IMSQRT(IMPRODUCT(COMPLEX(B422,-C422),COMPLEX(D422,-E422)))))),IMDIV(1,IMEXP(IMPRODUCT(0.0205979*A422*$M$3,IMPRODUCT(COMPLEX(0,1),IMSQRT(IMPRODUCT(COMPLEX(B422,-C422),COMPLEX(D422,-E422)))))))))),1))))</f>
        <v>-5.92649439886736</v>
      </c>
      <c r="N422" s="15">
        <f>20*LOG10(IMABS(IMDIV(IMSUB(IMPRODUCT(IMSQRT(IMDIV(COMPLEX(D422,-E422),COMPLEX(B422,-C422))),IMDIV(IMSUB(IMEXP(IMPRODUCT(0.0205979*A422*$N$3,IMPRODUCT(COMPLEX(0,1),IMSQRT(IMPRODUCT(COMPLEX(B422,-C422),COMPLEX(D422,-E422)))))),IMDIV(1,IMEXP(IMPRODUCT(0.0205979*A422*$N$3,IMPRODUCT(COMPLEX(0,1),IMSQRT(IMPRODUCT(COMPLEX(B422,-C422),COMPLEX(D422,-E422)))))))),IMSUM(IMEXP(IMPRODUCT(0.0205979*A422*$N$3,IMPRODUCT(COMPLEX(0,1),IMSQRT(IMPRODUCT(COMPLEX(B422,-C422),COMPLEX(D422,-E422)))))),IMDIV(1,IMEXP(IMPRODUCT(0.0205979*A422*$N$3,IMPRODUCT(COMPLEX(0,1),IMSQRT(IMPRODUCT(COMPLEX(B422,-C422),COMPLEX(D422,-E422)))))))))),1),IMSUM(IMPRODUCT(IMSQRT(IMDIV(COMPLEX(D422,-E422),COMPLEX(B422,-C422))),IMDIV(IMSUB(IMEXP(IMPRODUCT(0.0205979*A422*$N$3,IMPRODUCT(COMPLEX(0,1),IMSQRT(IMPRODUCT(COMPLEX(B422,-C422),COMPLEX(D422,-E422)))))),IMDIV(1,IMEXP(IMPRODUCT(0.0205979*A422*$N$3,IMPRODUCT(COMPLEX(0,1),IMSQRT(IMPRODUCT(COMPLEX(B422,-C422),COMPLEX(D422,-E422)))))))),IMSUM(IMEXP(IMPRODUCT(0.0205979*A422*$N$3,IMPRODUCT(COMPLEX(0,1),IMSQRT(IMPRODUCT(COMPLEX(B422,-C422),COMPLEX(D422,-E422)))))),IMDIV(1,IMEXP(IMPRODUCT(0.0205979*A422*$N$3,IMPRODUCT(COMPLEX(0,1),IMSQRT(IMPRODUCT(COMPLEX(B422,-C422),COMPLEX(D422,-E422)))))))))),1))))</f>
        <v>-4.85508984435576</v>
      </c>
      <c r="O422" s="15">
        <f>20*LOG10(IMABS(IMDIV(IMSUB(IMPRODUCT(IMSQRT(IMDIV(COMPLEX(D422,-E422),COMPLEX(B422,-C422))),IMDIV(IMSUB(IMEXP(IMPRODUCT(0.0205979*A422*$O$3,IMPRODUCT(COMPLEX(0,1),IMSQRT(IMPRODUCT(COMPLEX(B422,-C422),COMPLEX(D422,-E422)))))),IMDIV(1,IMEXP(IMPRODUCT(0.0205979*A422*$O$3,IMPRODUCT(COMPLEX(0,1),IMSQRT(IMPRODUCT(COMPLEX(B422,-C422),COMPLEX(D422,-E422)))))))),IMSUM(IMEXP(IMPRODUCT(0.0205979*A422*$O$3,IMPRODUCT(COMPLEX(0,1),IMSQRT(IMPRODUCT(COMPLEX(B422,-C422),COMPLEX(D422,-E422)))))),IMDIV(1,IMEXP(IMPRODUCT(0.0205979*A422*$O$3,IMPRODUCT(COMPLEX(0,1),IMSQRT(IMPRODUCT(COMPLEX(B422,-C422),COMPLEX(D422,-E422)))))))))),1),IMSUM(IMPRODUCT(IMSQRT(IMDIV(COMPLEX(D422,-E422),COMPLEX(B422,-C422))),IMDIV(IMSUB(IMEXP(IMPRODUCT(0.0205979*A422*$O$3,IMPRODUCT(COMPLEX(0,1),IMSQRT(IMPRODUCT(COMPLEX(B422,-C422),COMPLEX(D422,-E422)))))),IMDIV(1,IMEXP(IMPRODUCT(0.0205979*A422*$O$3,IMPRODUCT(COMPLEX(0,1),IMSQRT(IMPRODUCT(COMPLEX(B422,-C422),COMPLEX(D422,-E422)))))))),IMSUM(IMEXP(IMPRODUCT(0.0205979*A422*$O$3,IMPRODUCT(COMPLEX(0,1),IMSQRT(IMPRODUCT(COMPLEX(B422,-C422),COMPLEX(D422,-E422)))))),IMDIV(1,IMEXP(IMPRODUCT(0.0205979*A422*$O$3,IMPRODUCT(COMPLEX(0,1),IMSQRT(IMPRODUCT(COMPLEX(B422,-C422),COMPLEX(D422,-E422)))))))))),1))))</f>
        <v>-3.85186310440088</v>
      </c>
      <c r="P422" s="19">
        <f t="shared" si="73"/>
        <v>0.699589750996393</v>
      </c>
      <c r="Q422" s="19">
        <f t="shared" si="74"/>
        <v>-0.00858687586133786</v>
      </c>
    </row>
    <row r="423" spans="1:17">
      <c r="A423" s="7">
        <v>3.36</v>
      </c>
      <c r="B423">
        <v>29.4974</v>
      </c>
      <c r="C423">
        <v>20.109</v>
      </c>
      <c r="D423">
        <v>1.0198</v>
      </c>
      <c r="E423">
        <v>-0.0227</v>
      </c>
      <c r="F423" s="14">
        <f>20*LOG10(IMABS(IMDIV(IMSUB(IMPRODUCT(IMSQRT(IMDIV(COMPLEX(D423,-E423),COMPLEX(B423,-C423))),IMDIV(IMSUB(IMEXP(IMPRODUCT(0.0205979*A423*$F$3,IMPRODUCT(COMPLEX(0,1),IMSQRT(IMPRODUCT(COMPLEX(B423,-C423),COMPLEX(D423,-E423)))))),IMDIV(1,IMEXP(IMPRODUCT(0.0205979*A423*$F$3,IMPRODUCT(COMPLEX(0,1),IMSQRT(IMPRODUCT(COMPLEX(B423,-C423),COMPLEX(D423,-E423)))))))),IMSUM(IMEXP(IMPRODUCT(0.0205979*A423*$F$3,IMPRODUCT(COMPLEX(0,1),IMSQRT(IMPRODUCT(COMPLEX(B423,-C423),COMPLEX(D423,-E423)))))),IMDIV(1,IMEXP(IMPRODUCT(0.0205979*A423*$F$3,IMPRODUCT(COMPLEX(0,1),IMSQRT(IMPRODUCT(COMPLEX(B423,-C423),COMPLEX(D423,-E423)))))))))),1),IMSUM(IMPRODUCT(IMSQRT(IMDIV(COMPLEX(D423,-E423),COMPLEX(B423,-C423))),IMDIV(IMSUB(IMEXP(IMPRODUCT(0.0205979*A423*$F$3,IMPRODUCT(COMPLEX(0,1),IMSQRT(IMPRODUCT(COMPLEX(B423,-C423),COMPLEX(D423,-E423)))))),IMDIV(1,IMEXP(IMPRODUCT(0.0205979*A423*$F$3,IMPRODUCT(COMPLEX(0,1),IMSQRT(IMPRODUCT(COMPLEX(B423,-C423),COMPLEX(D423,-E423)))))))),IMSUM(IMEXP(IMPRODUCT(0.0205979*A423*$F$3,IMPRODUCT(COMPLEX(0,1),IMSQRT(IMPRODUCT(COMPLEX(B423,-C423),COMPLEX(D423,-E423)))))),IMDIV(1,IMEXP(IMPRODUCT(0.0205979*A423*$F$3,IMPRODUCT(COMPLEX(0,1),IMSQRT(IMPRODUCT(COMPLEX(B423,-C423),COMPLEX(D423,-E423)))))))))),1))))</f>
        <v>-0.0149956439805039</v>
      </c>
      <c r="G423" s="15">
        <f>20*LOG10(IMABS(IMDIV(IMSUB(IMPRODUCT(IMSQRT(IMDIV(COMPLEX(D423,-E423),COMPLEX(B423,-C423))),IMDIV(IMSUB(IMEXP(IMPRODUCT(0.0205979*A423*$G$3,IMPRODUCT(COMPLEX(0,1),IMSQRT(IMPRODUCT(COMPLEX(B423,-C423),COMPLEX(D423,-E423)))))),IMDIV(1,IMEXP(IMPRODUCT(0.0205979*A423*$G$3,IMPRODUCT(COMPLEX(0,1),IMSQRT(IMPRODUCT(COMPLEX(B423,-C423),COMPLEX(D423,-E423)))))))),IMSUM(IMEXP(IMPRODUCT(0.0205979*A423*$G$3,IMPRODUCT(COMPLEX(0,1),IMSQRT(IMPRODUCT(COMPLEX(B423,-C423),COMPLEX(D423,-E423)))))),IMDIV(1,IMEXP(IMPRODUCT(0.0205979*A423*$G$3,IMPRODUCT(COMPLEX(0,1),IMSQRT(IMPRODUCT(COMPLEX(B423,-C423),COMPLEX(D423,-E423)))))))))),1),IMSUM(IMPRODUCT(IMSQRT(IMDIV(COMPLEX(D423,-E423),COMPLEX(B423,-C423))),IMDIV(IMSUB(IMEXP(IMPRODUCT(0.0205979*A423*$G$3,IMPRODUCT(COMPLEX(0,1),IMSQRT(IMPRODUCT(COMPLEX(B423,-C423),COMPLEX(D423,-E423)))))),IMDIV(1,IMEXP(IMPRODUCT(0.0205979*A423*$G$3,IMPRODUCT(COMPLEX(0,1),IMSQRT(IMPRODUCT(COMPLEX(B423,-C423),COMPLEX(D423,-E423)))))))),IMSUM(IMEXP(IMPRODUCT(0.0205979*A423*$G$3,IMPRODUCT(COMPLEX(0,1),IMSQRT(IMPRODUCT(COMPLEX(B423,-C423),COMPLEX(D423,-E423)))))),IMDIV(1,IMEXP(IMPRODUCT(0.0205979*A423*$G$3,IMPRODUCT(COMPLEX(0,1),IMSQRT(IMPRODUCT(COMPLEX(B423,-C423),COMPLEX(D423,-E423)))))))))),1))))</f>
        <v>-0.124754696603621</v>
      </c>
      <c r="H423" s="15">
        <f>20*LOG10(IMABS(IMDIV(IMSUB(IMPRODUCT(IMSQRT(IMDIV(COMPLEX(D423,-E423),COMPLEX(B423,-C423))),IMDIV(IMSUB(IMEXP(IMPRODUCT(0.0205979*A423*$H$3,IMPRODUCT(COMPLEX(0,1),IMSQRT(IMPRODUCT(COMPLEX(B423,-C423),COMPLEX(D423,-E423)))))),IMDIV(1,IMEXP(IMPRODUCT(0.0205979*A423*$H$3,IMPRODUCT(COMPLEX(0,1),IMSQRT(IMPRODUCT(COMPLEX(B423,-C423),COMPLEX(D423,-E423)))))))),IMSUM(IMEXP(IMPRODUCT(0.0205979*A423*$H$3,IMPRODUCT(COMPLEX(0,1),IMSQRT(IMPRODUCT(COMPLEX(B423,-C423),COMPLEX(D423,-E423)))))),IMDIV(1,IMEXP(IMPRODUCT(0.0205979*A423*$H$3,IMPRODUCT(COMPLEX(0,1),IMSQRT(IMPRODUCT(COMPLEX(B423,-C423),COMPLEX(D423,-E423)))))))))),1),IMSUM(IMPRODUCT(IMSQRT(IMDIV(COMPLEX(D423,-E423),COMPLEX(B423,-C423))),IMDIV(IMSUB(IMEXP(IMPRODUCT(0.0205979*A423*$H$3,IMPRODUCT(COMPLEX(0,1),IMSQRT(IMPRODUCT(COMPLEX(B423,-C423),COMPLEX(D423,-E423)))))),IMDIV(1,IMEXP(IMPRODUCT(0.0205979*A423*$H$3,IMPRODUCT(COMPLEX(0,1),IMSQRT(IMPRODUCT(COMPLEX(B423,-C423),COMPLEX(D423,-E423)))))))),IMSUM(IMEXP(IMPRODUCT(0.0205979*A423*$H$3,IMPRODUCT(COMPLEX(0,1),IMSQRT(IMPRODUCT(COMPLEX(B423,-C423),COMPLEX(D423,-E423)))))),IMDIV(1,IMEXP(IMPRODUCT(0.0205979*A423*$H$3,IMPRODUCT(COMPLEX(0,1),IMSQRT(IMPRODUCT(COMPLEX(B423,-C423),COMPLEX(D423,-E423)))))))))),1))))</f>
        <v>-0.431322627763692</v>
      </c>
      <c r="I423" s="15">
        <f>20*LOG10(IMABS(IMDIV(IMSUB(IMPRODUCT(IMSQRT(IMDIV(COMPLEX(D423,-E423),COMPLEX(B423,-C423))),IMDIV(IMSUB(IMEXP(IMPRODUCT(0.0205979*A423*$I$3,IMPRODUCT(COMPLEX(0,1),IMSQRT(IMPRODUCT(COMPLEX(B423,-C423),COMPLEX(D423,-E423)))))),IMDIV(1,IMEXP(IMPRODUCT(0.0205979*A423*$I$3,IMPRODUCT(COMPLEX(0,1),IMSQRT(IMPRODUCT(COMPLEX(B423,-C423),COMPLEX(D423,-E423)))))))),IMSUM(IMEXP(IMPRODUCT(0.0205979*A423*$I$3,IMPRODUCT(COMPLEX(0,1),IMSQRT(IMPRODUCT(COMPLEX(B423,-C423),COMPLEX(D423,-E423)))))),IMDIV(1,IMEXP(IMPRODUCT(0.0205979*A423*$I$3,IMPRODUCT(COMPLEX(0,1),IMSQRT(IMPRODUCT(COMPLEX(B423,-C423),COMPLEX(D423,-E423)))))))))),1),IMSUM(IMPRODUCT(IMSQRT(IMDIV(COMPLEX(D423,-E423),COMPLEX(B423,-C423))),IMDIV(IMSUB(IMEXP(IMPRODUCT(0.0205979*A423*$I$3,IMPRODUCT(COMPLEX(0,1),IMSQRT(IMPRODUCT(COMPLEX(B423,-C423),COMPLEX(D423,-E423)))))),IMDIV(1,IMEXP(IMPRODUCT(0.0205979*A423*$I$3,IMPRODUCT(COMPLEX(0,1),IMSQRT(IMPRODUCT(COMPLEX(B423,-C423),COMPLEX(D423,-E423)))))))),IMSUM(IMEXP(IMPRODUCT(0.0205979*A423*$I$3,IMPRODUCT(COMPLEX(0,1),IMSQRT(IMPRODUCT(COMPLEX(B423,-C423),COMPLEX(D423,-E423)))))),IMDIV(1,IMEXP(IMPRODUCT(0.0205979*A423*$I$3,IMPRODUCT(COMPLEX(0,1),IMSQRT(IMPRODUCT(COMPLEX(B423,-C423),COMPLEX(D423,-E423)))))))))),1))))</f>
        <v>-1.17346577213046</v>
      </c>
      <c r="J423" s="15">
        <f>20*LOG10(IMABS(IMDIV(IMSUB(IMPRODUCT(IMSQRT(IMDIV(COMPLEX(D423,-E423),COMPLEX(B423,-C423))),IMDIV(IMSUB(IMEXP(IMPRODUCT(0.0205979*A423*$J$3,IMPRODUCT(COMPLEX(0,1),IMSQRT(IMPRODUCT(COMPLEX(B423,-C423),COMPLEX(D423,-E423)))))),IMDIV(1,IMEXP(IMPRODUCT(0.0205979*A423*$J$3,IMPRODUCT(COMPLEX(0,1),IMSQRT(IMPRODUCT(COMPLEX(B423,-C423),COMPLEX(D423,-E423)))))))),IMSUM(IMEXP(IMPRODUCT(0.0205979*A423*$J$3,IMPRODUCT(COMPLEX(0,1),IMSQRT(IMPRODUCT(COMPLEX(B423,-C423),COMPLEX(D423,-E423)))))),IMDIV(1,IMEXP(IMPRODUCT(0.0205979*A423*$J$3,IMPRODUCT(COMPLEX(0,1),IMSQRT(IMPRODUCT(COMPLEX(B423,-C423),COMPLEX(D423,-E423)))))))))),1),IMSUM(IMPRODUCT(IMSQRT(IMDIV(COMPLEX(D423,-E423),COMPLEX(B423,-C423))),IMDIV(IMSUB(IMEXP(IMPRODUCT(0.0205979*A423*$J$3,IMPRODUCT(COMPLEX(0,1),IMSQRT(IMPRODUCT(COMPLEX(B423,-C423),COMPLEX(D423,-E423)))))),IMDIV(1,IMEXP(IMPRODUCT(0.0205979*A423*$J$3,IMPRODUCT(COMPLEX(0,1),IMSQRT(IMPRODUCT(COMPLEX(B423,-C423),COMPLEX(D423,-E423)))))))),IMSUM(IMEXP(IMPRODUCT(0.0205979*A423*$J$3,IMPRODUCT(COMPLEX(0,1),IMSQRT(IMPRODUCT(COMPLEX(B423,-C423),COMPLEX(D423,-E423)))))),IMDIV(1,IMEXP(IMPRODUCT(0.0205979*A423*$J$3,IMPRODUCT(COMPLEX(0,1),IMSQRT(IMPRODUCT(COMPLEX(B423,-C423),COMPLEX(D423,-E423)))))))))),1))))</f>
        <v>-2.76717086529218</v>
      </c>
      <c r="K423" s="15">
        <f>20*LOG10(IMABS(IMDIV(IMSUB(IMPRODUCT(IMSQRT(IMDIV(COMPLEX(D423,-E423),COMPLEX(B423,-C423))),IMDIV(IMSUB(IMEXP(IMPRODUCT(0.0205979*A423*$K$3,IMPRODUCT(COMPLEX(0,1),IMSQRT(IMPRODUCT(COMPLEX(B423,-C423),COMPLEX(D423,-E423)))))),IMDIV(1,IMEXP(IMPRODUCT(0.0205979*A423*$K$3,IMPRODUCT(COMPLEX(0,1),IMSQRT(IMPRODUCT(COMPLEX(B423,-C423),COMPLEX(D423,-E423)))))))),IMSUM(IMEXP(IMPRODUCT(0.0205979*A423*$K$3,IMPRODUCT(COMPLEX(0,1),IMSQRT(IMPRODUCT(COMPLEX(B423,-C423),COMPLEX(D423,-E423)))))),IMDIV(1,IMEXP(IMPRODUCT(0.0205979*A423*$K$3,IMPRODUCT(COMPLEX(0,1),IMSQRT(IMPRODUCT(COMPLEX(B423,-C423),COMPLEX(D423,-E423)))))))))),1),IMSUM(IMPRODUCT(IMSQRT(IMDIV(COMPLEX(D423,-E423),COMPLEX(B423,-C423))),IMDIV(IMSUB(IMEXP(IMPRODUCT(0.0205979*A423*$K$3,IMPRODUCT(COMPLEX(0,1),IMSQRT(IMPRODUCT(COMPLEX(B423,-C423),COMPLEX(D423,-E423)))))),IMDIV(1,IMEXP(IMPRODUCT(0.0205979*A423*$K$3,IMPRODUCT(COMPLEX(0,1),IMSQRT(IMPRODUCT(COMPLEX(B423,-C423),COMPLEX(D423,-E423)))))))),IMSUM(IMEXP(IMPRODUCT(0.0205979*A423*$K$3,IMPRODUCT(COMPLEX(0,1),IMSQRT(IMPRODUCT(COMPLEX(B423,-C423),COMPLEX(D423,-E423)))))),IMDIV(1,IMEXP(IMPRODUCT(0.0205979*A423*$K$3,IMPRODUCT(COMPLEX(0,1),IMSQRT(IMPRODUCT(COMPLEX(B423,-C423),COMPLEX(D423,-E423)))))))))),1))))</f>
        <v>-5.28390017024672</v>
      </c>
      <c r="L423" s="15">
        <f>20*LOG10(IMABS(IMDIV(IMSUB(IMPRODUCT(IMSQRT(IMDIV(COMPLEX(D423,-E423),COMPLEX(B423,-C423))),IMDIV(IMSUB(IMEXP(IMPRODUCT(0.0205979*A423*$L$3,IMPRODUCT(COMPLEX(0,1),IMSQRT(IMPRODUCT(COMPLEX(B423,-C423),COMPLEX(D423,-E423)))))),IMDIV(1,IMEXP(IMPRODUCT(0.0205979*A423*$L$3,IMPRODUCT(COMPLEX(0,1),IMSQRT(IMPRODUCT(COMPLEX(B423,-C423),COMPLEX(D423,-E423)))))))),IMSUM(IMEXP(IMPRODUCT(0.0205979*A423*$L$3,IMPRODUCT(COMPLEX(0,1),IMSQRT(IMPRODUCT(COMPLEX(B423,-C423),COMPLEX(D423,-E423)))))),IMDIV(1,IMEXP(IMPRODUCT(0.0205979*A423*$L$3,IMPRODUCT(COMPLEX(0,1),IMSQRT(IMPRODUCT(COMPLEX(B423,-C423),COMPLEX(D423,-E423)))))))))),1),IMSUM(IMPRODUCT(IMSQRT(IMDIV(COMPLEX(D423,-E423),COMPLEX(B423,-C423))),IMDIV(IMSUB(IMEXP(IMPRODUCT(0.0205979*A423*$L$3,IMPRODUCT(COMPLEX(0,1),IMSQRT(IMPRODUCT(COMPLEX(B423,-C423),COMPLEX(D423,-E423)))))),IMDIV(1,IMEXP(IMPRODUCT(0.0205979*A423*$L$3,IMPRODUCT(COMPLEX(0,1),IMSQRT(IMPRODUCT(COMPLEX(B423,-C423),COMPLEX(D423,-E423)))))))),IMSUM(IMEXP(IMPRODUCT(0.0205979*A423*$L$3,IMPRODUCT(COMPLEX(0,1),IMSQRT(IMPRODUCT(COMPLEX(B423,-C423),COMPLEX(D423,-E423)))))),IMDIV(1,IMEXP(IMPRODUCT(0.0205979*A423*$L$3,IMPRODUCT(COMPLEX(0,1),IMSQRT(IMPRODUCT(COMPLEX(B423,-C423),COMPLEX(D423,-E423)))))))))),1))))</f>
        <v>-6.65706805258182</v>
      </c>
      <c r="M423" s="15">
        <f>20*LOG10(IMABS(IMDIV(IMSUB(IMPRODUCT(IMSQRT(IMDIV(COMPLEX(D423,-E423),COMPLEX(B423,-C423))),IMDIV(IMSUB(IMEXP(IMPRODUCT(0.0205979*A423*$M$3,IMPRODUCT(COMPLEX(0,1),IMSQRT(IMPRODUCT(COMPLEX(B423,-C423),COMPLEX(D423,-E423)))))),IMDIV(1,IMEXP(IMPRODUCT(0.0205979*A423*$M$3,IMPRODUCT(COMPLEX(0,1),IMSQRT(IMPRODUCT(COMPLEX(B423,-C423),COMPLEX(D423,-E423)))))))),IMSUM(IMEXP(IMPRODUCT(0.0205979*A423*$M$3,IMPRODUCT(COMPLEX(0,1),IMSQRT(IMPRODUCT(COMPLEX(B423,-C423),COMPLEX(D423,-E423)))))),IMDIV(1,IMEXP(IMPRODUCT(0.0205979*A423*$M$3,IMPRODUCT(COMPLEX(0,1),IMSQRT(IMPRODUCT(COMPLEX(B423,-C423),COMPLEX(D423,-E423)))))))))),1),IMSUM(IMPRODUCT(IMSQRT(IMDIV(COMPLEX(D423,-E423),COMPLEX(B423,-C423))),IMDIV(IMSUB(IMEXP(IMPRODUCT(0.0205979*A423*$M$3,IMPRODUCT(COMPLEX(0,1),IMSQRT(IMPRODUCT(COMPLEX(B423,-C423),COMPLEX(D423,-E423)))))),IMDIV(1,IMEXP(IMPRODUCT(0.0205979*A423*$M$3,IMPRODUCT(COMPLEX(0,1),IMSQRT(IMPRODUCT(COMPLEX(B423,-C423),COMPLEX(D423,-E423)))))))),IMSUM(IMEXP(IMPRODUCT(0.0205979*A423*$M$3,IMPRODUCT(COMPLEX(0,1),IMSQRT(IMPRODUCT(COMPLEX(B423,-C423),COMPLEX(D423,-E423)))))),IMDIV(1,IMEXP(IMPRODUCT(0.0205979*A423*$M$3,IMPRODUCT(COMPLEX(0,1),IMSQRT(IMPRODUCT(COMPLEX(B423,-C423),COMPLEX(D423,-E423)))))))))),1))))</f>
        <v>-5.64049334576569</v>
      </c>
      <c r="N423" s="15">
        <f>20*LOG10(IMABS(IMDIV(IMSUB(IMPRODUCT(IMSQRT(IMDIV(COMPLEX(D423,-E423),COMPLEX(B423,-C423))),IMDIV(IMSUB(IMEXP(IMPRODUCT(0.0205979*A423*$N$3,IMPRODUCT(COMPLEX(0,1),IMSQRT(IMPRODUCT(COMPLEX(B423,-C423),COMPLEX(D423,-E423)))))),IMDIV(1,IMEXP(IMPRODUCT(0.0205979*A423*$N$3,IMPRODUCT(COMPLEX(0,1),IMSQRT(IMPRODUCT(COMPLEX(B423,-C423),COMPLEX(D423,-E423)))))))),IMSUM(IMEXP(IMPRODUCT(0.0205979*A423*$N$3,IMPRODUCT(COMPLEX(0,1),IMSQRT(IMPRODUCT(COMPLEX(B423,-C423),COMPLEX(D423,-E423)))))),IMDIV(1,IMEXP(IMPRODUCT(0.0205979*A423*$N$3,IMPRODUCT(COMPLEX(0,1),IMSQRT(IMPRODUCT(COMPLEX(B423,-C423),COMPLEX(D423,-E423)))))))))),1),IMSUM(IMPRODUCT(IMSQRT(IMDIV(COMPLEX(D423,-E423),COMPLEX(B423,-C423))),IMDIV(IMSUB(IMEXP(IMPRODUCT(0.0205979*A423*$N$3,IMPRODUCT(COMPLEX(0,1),IMSQRT(IMPRODUCT(COMPLEX(B423,-C423),COMPLEX(D423,-E423)))))),IMDIV(1,IMEXP(IMPRODUCT(0.0205979*A423*$N$3,IMPRODUCT(COMPLEX(0,1),IMSQRT(IMPRODUCT(COMPLEX(B423,-C423),COMPLEX(D423,-E423)))))))),IMSUM(IMEXP(IMPRODUCT(0.0205979*A423*$N$3,IMPRODUCT(COMPLEX(0,1),IMSQRT(IMPRODUCT(COMPLEX(B423,-C423),COMPLEX(D423,-E423)))))),IMDIV(1,IMEXP(IMPRODUCT(0.0205979*A423*$N$3,IMPRODUCT(COMPLEX(0,1),IMSQRT(IMPRODUCT(COMPLEX(B423,-C423),COMPLEX(D423,-E423)))))))))),1))))</f>
        <v>-4.31962010349174</v>
      </c>
      <c r="O423" s="15">
        <f>20*LOG10(IMABS(IMDIV(IMSUB(IMPRODUCT(IMSQRT(IMDIV(COMPLEX(D423,-E423),COMPLEX(B423,-C423))),IMDIV(IMSUB(IMEXP(IMPRODUCT(0.0205979*A423*$O$3,IMPRODUCT(COMPLEX(0,1),IMSQRT(IMPRODUCT(COMPLEX(B423,-C423),COMPLEX(D423,-E423)))))),IMDIV(1,IMEXP(IMPRODUCT(0.0205979*A423*$O$3,IMPRODUCT(COMPLEX(0,1),IMSQRT(IMPRODUCT(COMPLEX(B423,-C423),COMPLEX(D423,-E423)))))))),IMSUM(IMEXP(IMPRODUCT(0.0205979*A423*$O$3,IMPRODUCT(COMPLEX(0,1),IMSQRT(IMPRODUCT(COMPLEX(B423,-C423),COMPLEX(D423,-E423)))))),IMDIV(1,IMEXP(IMPRODUCT(0.0205979*A423*$O$3,IMPRODUCT(COMPLEX(0,1),IMSQRT(IMPRODUCT(COMPLEX(B423,-C423),COMPLEX(D423,-E423)))))))))),1),IMSUM(IMPRODUCT(IMSQRT(IMDIV(COMPLEX(D423,-E423),COMPLEX(B423,-C423))),IMDIV(IMSUB(IMEXP(IMPRODUCT(0.0205979*A423*$O$3,IMPRODUCT(COMPLEX(0,1),IMSQRT(IMPRODUCT(COMPLEX(B423,-C423),COMPLEX(D423,-E423)))))),IMDIV(1,IMEXP(IMPRODUCT(0.0205979*A423*$O$3,IMPRODUCT(COMPLEX(0,1),IMSQRT(IMPRODUCT(COMPLEX(B423,-C423),COMPLEX(D423,-E423)))))))),IMSUM(IMEXP(IMPRODUCT(0.0205979*A423*$O$3,IMPRODUCT(COMPLEX(0,1),IMSQRT(IMPRODUCT(COMPLEX(B423,-C423),COMPLEX(D423,-E423)))))),IMDIV(1,IMEXP(IMPRODUCT(0.0205979*A423*$O$3,IMPRODUCT(COMPLEX(0,1),IMSQRT(IMPRODUCT(COMPLEX(B423,-C423),COMPLEX(D423,-E423)))))))))),1))))</f>
        <v>-3.39588719080878</v>
      </c>
      <c r="P423" s="19">
        <f t="shared" si="73"/>
        <v>0.681721100842786</v>
      </c>
      <c r="Q423" s="19">
        <f t="shared" si="74"/>
        <v>-0.0222592665228476</v>
      </c>
    </row>
    <row r="424" spans="1:17">
      <c r="A424" s="7">
        <v>3.44</v>
      </c>
      <c r="B424">
        <v>29.0117</v>
      </c>
      <c r="C424">
        <v>19.4061</v>
      </c>
      <c r="D424">
        <v>0.9531</v>
      </c>
      <c r="E424">
        <v>-0.0508</v>
      </c>
      <c r="F424" s="14">
        <f>20*LOG10(IMABS(IMDIV(IMSUB(IMPRODUCT(IMSQRT(IMDIV(COMPLEX(D424,-E424),COMPLEX(B424,-C424))),IMDIV(IMSUB(IMEXP(IMPRODUCT(0.0205979*A424*$F$3,IMPRODUCT(COMPLEX(0,1),IMSQRT(IMPRODUCT(COMPLEX(B424,-C424),COMPLEX(D424,-E424)))))),IMDIV(1,IMEXP(IMPRODUCT(0.0205979*A424*$F$3,IMPRODUCT(COMPLEX(0,1),IMSQRT(IMPRODUCT(COMPLEX(B424,-C424),COMPLEX(D424,-E424)))))))),IMSUM(IMEXP(IMPRODUCT(0.0205979*A424*$F$3,IMPRODUCT(COMPLEX(0,1),IMSQRT(IMPRODUCT(COMPLEX(B424,-C424),COMPLEX(D424,-E424)))))),IMDIV(1,IMEXP(IMPRODUCT(0.0205979*A424*$F$3,IMPRODUCT(COMPLEX(0,1),IMSQRT(IMPRODUCT(COMPLEX(B424,-C424),COMPLEX(D424,-E424)))))))))),1),IMSUM(IMPRODUCT(IMSQRT(IMDIV(COMPLEX(D424,-E424),COMPLEX(B424,-C424))),IMDIV(IMSUB(IMEXP(IMPRODUCT(0.0205979*A424*$F$3,IMPRODUCT(COMPLEX(0,1),IMSQRT(IMPRODUCT(COMPLEX(B424,-C424),COMPLEX(D424,-E424)))))),IMDIV(1,IMEXP(IMPRODUCT(0.0205979*A424*$F$3,IMPRODUCT(COMPLEX(0,1),IMSQRT(IMPRODUCT(COMPLEX(B424,-C424),COMPLEX(D424,-E424)))))))),IMSUM(IMEXP(IMPRODUCT(0.0205979*A424*$F$3,IMPRODUCT(COMPLEX(0,1),IMSQRT(IMPRODUCT(COMPLEX(B424,-C424),COMPLEX(D424,-E424)))))),IMDIV(1,IMEXP(IMPRODUCT(0.0205979*A424*$F$3,IMPRODUCT(COMPLEX(0,1),IMSQRT(IMPRODUCT(COMPLEX(B424,-C424),COMPLEX(D424,-E424)))))))))),1))))</f>
        <v>0.0279177033845949</v>
      </c>
      <c r="G424" s="15">
        <f>20*LOG10(IMABS(IMDIV(IMSUB(IMPRODUCT(IMSQRT(IMDIV(COMPLEX(D424,-E424),COMPLEX(B424,-C424))),IMDIV(IMSUB(IMEXP(IMPRODUCT(0.0205979*A424*$G$3,IMPRODUCT(COMPLEX(0,1),IMSQRT(IMPRODUCT(COMPLEX(B424,-C424),COMPLEX(D424,-E424)))))),IMDIV(1,IMEXP(IMPRODUCT(0.0205979*A424*$G$3,IMPRODUCT(COMPLEX(0,1),IMSQRT(IMPRODUCT(COMPLEX(B424,-C424),COMPLEX(D424,-E424)))))))),IMSUM(IMEXP(IMPRODUCT(0.0205979*A424*$G$3,IMPRODUCT(COMPLEX(0,1),IMSQRT(IMPRODUCT(COMPLEX(B424,-C424),COMPLEX(D424,-E424)))))),IMDIV(1,IMEXP(IMPRODUCT(0.0205979*A424*$G$3,IMPRODUCT(COMPLEX(0,1),IMSQRT(IMPRODUCT(COMPLEX(B424,-C424),COMPLEX(D424,-E424)))))))))),1),IMSUM(IMPRODUCT(IMSQRT(IMDIV(COMPLEX(D424,-E424),COMPLEX(B424,-C424))),IMDIV(IMSUB(IMEXP(IMPRODUCT(0.0205979*A424*$G$3,IMPRODUCT(COMPLEX(0,1),IMSQRT(IMPRODUCT(COMPLEX(B424,-C424),COMPLEX(D424,-E424)))))),IMDIV(1,IMEXP(IMPRODUCT(0.0205979*A424*$G$3,IMPRODUCT(COMPLEX(0,1),IMSQRT(IMPRODUCT(COMPLEX(B424,-C424),COMPLEX(D424,-E424)))))))),IMSUM(IMEXP(IMPRODUCT(0.0205979*A424*$G$3,IMPRODUCT(COMPLEX(0,1),IMSQRT(IMPRODUCT(COMPLEX(B424,-C424),COMPLEX(D424,-E424)))))),IMDIV(1,IMEXP(IMPRODUCT(0.0205979*A424*$G$3,IMPRODUCT(COMPLEX(0,1),IMSQRT(IMPRODUCT(COMPLEX(B424,-C424),COMPLEX(D424,-E424)))))))))),1))))</f>
        <v>-0.0424786621460843</v>
      </c>
      <c r="H424" s="15">
        <f>20*LOG10(IMABS(IMDIV(IMSUB(IMPRODUCT(IMSQRT(IMDIV(COMPLEX(D424,-E424),COMPLEX(B424,-C424))),IMDIV(IMSUB(IMEXP(IMPRODUCT(0.0205979*A424*$H$3,IMPRODUCT(COMPLEX(0,1),IMSQRT(IMPRODUCT(COMPLEX(B424,-C424),COMPLEX(D424,-E424)))))),IMDIV(1,IMEXP(IMPRODUCT(0.0205979*A424*$H$3,IMPRODUCT(COMPLEX(0,1),IMSQRT(IMPRODUCT(COMPLEX(B424,-C424),COMPLEX(D424,-E424)))))))),IMSUM(IMEXP(IMPRODUCT(0.0205979*A424*$H$3,IMPRODUCT(COMPLEX(0,1),IMSQRT(IMPRODUCT(COMPLEX(B424,-C424),COMPLEX(D424,-E424)))))),IMDIV(1,IMEXP(IMPRODUCT(0.0205979*A424*$H$3,IMPRODUCT(COMPLEX(0,1),IMSQRT(IMPRODUCT(COMPLEX(B424,-C424),COMPLEX(D424,-E424)))))))))),1),IMSUM(IMPRODUCT(IMSQRT(IMDIV(COMPLEX(D424,-E424),COMPLEX(B424,-C424))),IMDIV(IMSUB(IMEXP(IMPRODUCT(0.0205979*A424*$H$3,IMPRODUCT(COMPLEX(0,1),IMSQRT(IMPRODUCT(COMPLEX(B424,-C424),COMPLEX(D424,-E424)))))),IMDIV(1,IMEXP(IMPRODUCT(0.0205979*A424*$H$3,IMPRODUCT(COMPLEX(0,1),IMSQRT(IMPRODUCT(COMPLEX(B424,-C424),COMPLEX(D424,-E424)))))))),IMSUM(IMEXP(IMPRODUCT(0.0205979*A424*$H$3,IMPRODUCT(COMPLEX(0,1),IMSQRT(IMPRODUCT(COMPLEX(B424,-C424),COMPLEX(D424,-E424)))))),IMDIV(1,IMEXP(IMPRODUCT(0.0205979*A424*$H$3,IMPRODUCT(COMPLEX(0,1),IMSQRT(IMPRODUCT(COMPLEX(B424,-C424),COMPLEX(D424,-E424)))))))))),1))))</f>
        <v>-0.278251773283999</v>
      </c>
      <c r="I424" s="15">
        <f>20*LOG10(IMABS(IMDIV(IMSUB(IMPRODUCT(IMSQRT(IMDIV(COMPLEX(D424,-E424),COMPLEX(B424,-C424))),IMDIV(IMSUB(IMEXP(IMPRODUCT(0.0205979*A424*$I$3,IMPRODUCT(COMPLEX(0,1),IMSQRT(IMPRODUCT(COMPLEX(B424,-C424),COMPLEX(D424,-E424)))))),IMDIV(1,IMEXP(IMPRODUCT(0.0205979*A424*$I$3,IMPRODUCT(COMPLEX(0,1),IMSQRT(IMPRODUCT(COMPLEX(B424,-C424),COMPLEX(D424,-E424)))))))),IMSUM(IMEXP(IMPRODUCT(0.0205979*A424*$I$3,IMPRODUCT(COMPLEX(0,1),IMSQRT(IMPRODUCT(COMPLEX(B424,-C424),COMPLEX(D424,-E424)))))),IMDIV(1,IMEXP(IMPRODUCT(0.0205979*A424*$I$3,IMPRODUCT(COMPLEX(0,1),IMSQRT(IMPRODUCT(COMPLEX(B424,-C424),COMPLEX(D424,-E424)))))))))),1),IMSUM(IMPRODUCT(IMSQRT(IMDIV(COMPLEX(D424,-E424),COMPLEX(B424,-C424))),IMDIV(IMSUB(IMEXP(IMPRODUCT(0.0205979*A424*$I$3,IMPRODUCT(COMPLEX(0,1),IMSQRT(IMPRODUCT(COMPLEX(B424,-C424),COMPLEX(D424,-E424)))))),IMDIV(1,IMEXP(IMPRODUCT(0.0205979*A424*$I$3,IMPRODUCT(COMPLEX(0,1),IMSQRT(IMPRODUCT(COMPLEX(B424,-C424),COMPLEX(D424,-E424)))))))),IMSUM(IMEXP(IMPRODUCT(0.0205979*A424*$I$3,IMPRODUCT(COMPLEX(0,1),IMSQRT(IMPRODUCT(COMPLEX(B424,-C424),COMPLEX(D424,-E424)))))),IMDIV(1,IMEXP(IMPRODUCT(0.0205979*A424*$I$3,IMPRODUCT(COMPLEX(0,1),IMSQRT(IMPRODUCT(COMPLEX(B424,-C424),COMPLEX(D424,-E424)))))))))),1))))</f>
        <v>-0.893833891581349</v>
      </c>
      <c r="J424" s="15">
        <f>20*LOG10(IMABS(IMDIV(IMSUB(IMPRODUCT(IMSQRT(IMDIV(COMPLEX(D424,-E424),COMPLEX(B424,-C424))),IMDIV(IMSUB(IMEXP(IMPRODUCT(0.0205979*A424*$J$3,IMPRODUCT(COMPLEX(0,1),IMSQRT(IMPRODUCT(COMPLEX(B424,-C424),COMPLEX(D424,-E424)))))),IMDIV(1,IMEXP(IMPRODUCT(0.0205979*A424*$J$3,IMPRODUCT(COMPLEX(0,1),IMSQRT(IMPRODUCT(COMPLEX(B424,-C424),COMPLEX(D424,-E424)))))))),IMSUM(IMEXP(IMPRODUCT(0.0205979*A424*$J$3,IMPRODUCT(COMPLEX(0,1),IMSQRT(IMPRODUCT(COMPLEX(B424,-C424),COMPLEX(D424,-E424)))))),IMDIV(1,IMEXP(IMPRODUCT(0.0205979*A424*$J$3,IMPRODUCT(COMPLEX(0,1),IMSQRT(IMPRODUCT(COMPLEX(B424,-C424),COMPLEX(D424,-E424)))))))))),1),IMSUM(IMPRODUCT(IMSQRT(IMDIV(COMPLEX(D424,-E424),COMPLEX(B424,-C424))),IMDIV(IMSUB(IMEXP(IMPRODUCT(0.0205979*A424*$J$3,IMPRODUCT(COMPLEX(0,1),IMSQRT(IMPRODUCT(COMPLEX(B424,-C424),COMPLEX(D424,-E424)))))),IMDIV(1,IMEXP(IMPRODUCT(0.0205979*A424*$J$3,IMPRODUCT(COMPLEX(0,1),IMSQRT(IMPRODUCT(COMPLEX(B424,-C424),COMPLEX(D424,-E424)))))))),IMSUM(IMEXP(IMPRODUCT(0.0205979*A424*$J$3,IMPRODUCT(COMPLEX(0,1),IMSQRT(IMPRODUCT(COMPLEX(B424,-C424),COMPLEX(D424,-E424)))))),IMDIV(1,IMEXP(IMPRODUCT(0.0205979*A424*$J$3,IMPRODUCT(COMPLEX(0,1),IMSQRT(IMPRODUCT(COMPLEX(B424,-C424),COMPLEX(D424,-E424)))))))))),1))))</f>
        <v>-2.32083157738914</v>
      </c>
      <c r="K424" s="15">
        <f>20*LOG10(IMABS(IMDIV(IMSUB(IMPRODUCT(IMSQRT(IMDIV(COMPLEX(D424,-E424),COMPLEX(B424,-C424))),IMDIV(IMSUB(IMEXP(IMPRODUCT(0.0205979*A424*$K$3,IMPRODUCT(COMPLEX(0,1),IMSQRT(IMPRODUCT(COMPLEX(B424,-C424),COMPLEX(D424,-E424)))))),IMDIV(1,IMEXP(IMPRODUCT(0.0205979*A424*$K$3,IMPRODUCT(COMPLEX(0,1),IMSQRT(IMPRODUCT(COMPLEX(B424,-C424),COMPLEX(D424,-E424)))))))),IMSUM(IMEXP(IMPRODUCT(0.0205979*A424*$K$3,IMPRODUCT(COMPLEX(0,1),IMSQRT(IMPRODUCT(COMPLEX(B424,-C424),COMPLEX(D424,-E424)))))),IMDIV(1,IMEXP(IMPRODUCT(0.0205979*A424*$K$3,IMPRODUCT(COMPLEX(0,1),IMSQRT(IMPRODUCT(COMPLEX(B424,-C424),COMPLEX(D424,-E424)))))))))),1),IMSUM(IMPRODUCT(IMSQRT(IMDIV(COMPLEX(D424,-E424),COMPLEX(B424,-C424))),IMDIV(IMSUB(IMEXP(IMPRODUCT(0.0205979*A424*$K$3,IMPRODUCT(COMPLEX(0,1),IMSQRT(IMPRODUCT(COMPLEX(B424,-C424),COMPLEX(D424,-E424)))))),IMDIV(1,IMEXP(IMPRODUCT(0.0205979*A424*$K$3,IMPRODUCT(COMPLEX(0,1),IMSQRT(IMPRODUCT(COMPLEX(B424,-C424),COMPLEX(D424,-E424)))))))),IMSUM(IMEXP(IMPRODUCT(0.0205979*A424*$K$3,IMPRODUCT(COMPLEX(0,1),IMSQRT(IMPRODUCT(COMPLEX(B424,-C424),COMPLEX(D424,-E424)))))),IMDIV(1,IMEXP(IMPRODUCT(0.0205979*A424*$K$3,IMPRODUCT(COMPLEX(0,1),IMSQRT(IMPRODUCT(COMPLEX(B424,-C424),COMPLEX(D424,-E424)))))))))),1))))</f>
        <v>-4.91698508594708</v>
      </c>
      <c r="L424" s="15">
        <f>20*LOG10(IMABS(IMDIV(IMSUB(IMPRODUCT(IMSQRT(IMDIV(COMPLEX(D424,-E424),COMPLEX(B424,-C424))),IMDIV(IMSUB(IMEXP(IMPRODUCT(0.0205979*A424*$L$3,IMPRODUCT(COMPLEX(0,1),IMSQRT(IMPRODUCT(COMPLEX(B424,-C424),COMPLEX(D424,-E424)))))),IMDIV(1,IMEXP(IMPRODUCT(0.0205979*A424*$L$3,IMPRODUCT(COMPLEX(0,1),IMSQRT(IMPRODUCT(COMPLEX(B424,-C424),COMPLEX(D424,-E424)))))))),IMSUM(IMEXP(IMPRODUCT(0.0205979*A424*$L$3,IMPRODUCT(COMPLEX(0,1),IMSQRT(IMPRODUCT(COMPLEX(B424,-C424),COMPLEX(D424,-E424)))))),IMDIV(1,IMEXP(IMPRODUCT(0.0205979*A424*$L$3,IMPRODUCT(COMPLEX(0,1),IMSQRT(IMPRODUCT(COMPLEX(B424,-C424),COMPLEX(D424,-E424)))))))))),1),IMSUM(IMPRODUCT(IMSQRT(IMDIV(COMPLEX(D424,-E424),COMPLEX(B424,-C424))),IMDIV(IMSUB(IMEXP(IMPRODUCT(0.0205979*A424*$L$3,IMPRODUCT(COMPLEX(0,1),IMSQRT(IMPRODUCT(COMPLEX(B424,-C424),COMPLEX(D424,-E424)))))),IMDIV(1,IMEXP(IMPRODUCT(0.0205979*A424*$L$3,IMPRODUCT(COMPLEX(0,1),IMSQRT(IMPRODUCT(COMPLEX(B424,-C424),COMPLEX(D424,-E424)))))))),IMSUM(IMEXP(IMPRODUCT(0.0205979*A424*$L$3,IMPRODUCT(COMPLEX(0,1),IMSQRT(IMPRODUCT(COMPLEX(B424,-C424),COMPLEX(D424,-E424)))))),IMDIV(1,IMEXP(IMPRODUCT(0.0205979*A424*$L$3,IMPRODUCT(COMPLEX(0,1),IMSQRT(IMPRODUCT(COMPLEX(B424,-C424),COMPLEX(D424,-E424)))))))))),1))))</f>
        <v>-6.93617106473558</v>
      </c>
      <c r="M424" s="15">
        <f>20*LOG10(IMABS(IMDIV(IMSUB(IMPRODUCT(IMSQRT(IMDIV(COMPLEX(D424,-E424),COMPLEX(B424,-C424))),IMDIV(IMSUB(IMEXP(IMPRODUCT(0.0205979*A424*$M$3,IMPRODUCT(COMPLEX(0,1),IMSQRT(IMPRODUCT(COMPLEX(B424,-C424),COMPLEX(D424,-E424)))))),IMDIV(1,IMEXP(IMPRODUCT(0.0205979*A424*$M$3,IMPRODUCT(COMPLEX(0,1),IMSQRT(IMPRODUCT(COMPLEX(B424,-C424),COMPLEX(D424,-E424)))))))),IMSUM(IMEXP(IMPRODUCT(0.0205979*A424*$M$3,IMPRODUCT(COMPLEX(0,1),IMSQRT(IMPRODUCT(COMPLEX(B424,-C424),COMPLEX(D424,-E424)))))),IMDIV(1,IMEXP(IMPRODUCT(0.0205979*A424*$M$3,IMPRODUCT(COMPLEX(0,1),IMSQRT(IMPRODUCT(COMPLEX(B424,-C424),COMPLEX(D424,-E424)))))))))),1),IMSUM(IMPRODUCT(IMSQRT(IMDIV(COMPLEX(D424,-E424),COMPLEX(B424,-C424))),IMDIV(IMSUB(IMEXP(IMPRODUCT(0.0205979*A424*$M$3,IMPRODUCT(COMPLEX(0,1),IMSQRT(IMPRODUCT(COMPLEX(B424,-C424),COMPLEX(D424,-E424)))))),IMDIV(1,IMEXP(IMPRODUCT(0.0205979*A424*$M$3,IMPRODUCT(COMPLEX(0,1),IMSQRT(IMPRODUCT(COMPLEX(B424,-C424),COMPLEX(D424,-E424)))))))),IMSUM(IMEXP(IMPRODUCT(0.0205979*A424*$M$3,IMPRODUCT(COMPLEX(0,1),IMSQRT(IMPRODUCT(COMPLEX(B424,-C424),COMPLEX(D424,-E424)))))),IMDIV(1,IMEXP(IMPRODUCT(0.0205979*A424*$M$3,IMPRODUCT(COMPLEX(0,1),IMSQRT(IMPRODUCT(COMPLEX(B424,-C424),COMPLEX(D424,-E424)))))))))),1))))</f>
        <v>-6.03232233819284</v>
      </c>
      <c r="N424" s="15">
        <f>20*LOG10(IMABS(IMDIV(IMSUB(IMPRODUCT(IMSQRT(IMDIV(COMPLEX(D424,-E424),COMPLEX(B424,-C424))),IMDIV(IMSUB(IMEXP(IMPRODUCT(0.0205979*A424*$N$3,IMPRODUCT(COMPLEX(0,1),IMSQRT(IMPRODUCT(COMPLEX(B424,-C424),COMPLEX(D424,-E424)))))),IMDIV(1,IMEXP(IMPRODUCT(0.0205979*A424*$N$3,IMPRODUCT(COMPLEX(0,1),IMSQRT(IMPRODUCT(COMPLEX(B424,-C424),COMPLEX(D424,-E424)))))))),IMSUM(IMEXP(IMPRODUCT(0.0205979*A424*$N$3,IMPRODUCT(COMPLEX(0,1),IMSQRT(IMPRODUCT(COMPLEX(B424,-C424),COMPLEX(D424,-E424)))))),IMDIV(1,IMEXP(IMPRODUCT(0.0205979*A424*$N$3,IMPRODUCT(COMPLEX(0,1),IMSQRT(IMPRODUCT(COMPLEX(B424,-C424),COMPLEX(D424,-E424)))))))))),1),IMSUM(IMPRODUCT(IMSQRT(IMDIV(COMPLEX(D424,-E424),COMPLEX(B424,-C424))),IMDIV(IMSUB(IMEXP(IMPRODUCT(0.0205979*A424*$N$3,IMPRODUCT(COMPLEX(0,1),IMSQRT(IMPRODUCT(COMPLEX(B424,-C424),COMPLEX(D424,-E424)))))),IMDIV(1,IMEXP(IMPRODUCT(0.0205979*A424*$N$3,IMPRODUCT(COMPLEX(0,1),IMSQRT(IMPRODUCT(COMPLEX(B424,-C424),COMPLEX(D424,-E424)))))))),IMSUM(IMEXP(IMPRODUCT(0.0205979*A424*$N$3,IMPRODUCT(COMPLEX(0,1),IMSQRT(IMPRODUCT(COMPLEX(B424,-C424),COMPLEX(D424,-E424)))))),IMDIV(1,IMEXP(IMPRODUCT(0.0205979*A424*$N$3,IMPRODUCT(COMPLEX(0,1),IMSQRT(IMPRODUCT(COMPLEX(B424,-C424),COMPLEX(D424,-E424)))))))))),1))))</f>
        <v>-4.52250825778622</v>
      </c>
      <c r="O424" s="15">
        <f>20*LOG10(IMABS(IMDIV(IMSUB(IMPRODUCT(IMSQRT(IMDIV(COMPLEX(D424,-E424),COMPLEX(B424,-C424))),IMDIV(IMSUB(IMEXP(IMPRODUCT(0.0205979*A424*$O$3,IMPRODUCT(COMPLEX(0,1),IMSQRT(IMPRODUCT(COMPLEX(B424,-C424),COMPLEX(D424,-E424)))))),IMDIV(1,IMEXP(IMPRODUCT(0.0205979*A424*$O$3,IMPRODUCT(COMPLEX(0,1),IMSQRT(IMPRODUCT(COMPLEX(B424,-C424),COMPLEX(D424,-E424)))))))),IMSUM(IMEXP(IMPRODUCT(0.0205979*A424*$O$3,IMPRODUCT(COMPLEX(0,1),IMSQRT(IMPRODUCT(COMPLEX(B424,-C424),COMPLEX(D424,-E424)))))),IMDIV(1,IMEXP(IMPRODUCT(0.0205979*A424*$O$3,IMPRODUCT(COMPLEX(0,1),IMSQRT(IMPRODUCT(COMPLEX(B424,-C424),COMPLEX(D424,-E424)))))))))),1),IMSUM(IMPRODUCT(IMSQRT(IMDIV(COMPLEX(D424,-E424),COMPLEX(B424,-C424))),IMDIV(IMSUB(IMEXP(IMPRODUCT(0.0205979*A424*$O$3,IMPRODUCT(COMPLEX(0,1),IMSQRT(IMPRODUCT(COMPLEX(B424,-C424),COMPLEX(D424,-E424)))))),IMDIV(1,IMEXP(IMPRODUCT(0.0205979*A424*$O$3,IMPRODUCT(COMPLEX(0,1),IMSQRT(IMPRODUCT(COMPLEX(B424,-C424),COMPLEX(D424,-E424)))))))),IMSUM(IMEXP(IMPRODUCT(0.0205979*A424*$O$3,IMPRODUCT(COMPLEX(0,1),IMSQRT(IMPRODUCT(COMPLEX(B424,-C424),COMPLEX(D424,-E424)))))),IMDIV(1,IMEXP(IMPRODUCT(0.0205979*A424*$O$3,IMPRODUCT(COMPLEX(0,1),IMSQRT(IMPRODUCT(COMPLEX(B424,-C424),COMPLEX(D424,-E424)))))))))),1))))</f>
        <v>-3.47067557841029</v>
      </c>
      <c r="P424" s="19">
        <f t="shared" si="73"/>
        <v>0.668905993099336</v>
      </c>
      <c r="Q424" s="19">
        <f t="shared" si="74"/>
        <v>-0.0532997586821949</v>
      </c>
    </row>
    <row r="425" spans="1:17">
      <c r="A425" s="7">
        <v>3.52</v>
      </c>
      <c r="B425">
        <v>28.6938</v>
      </c>
      <c r="C425">
        <v>19.8562</v>
      </c>
      <c r="D425">
        <v>0.9845</v>
      </c>
      <c r="E425">
        <v>0.0322</v>
      </c>
      <c r="F425" s="14">
        <f>20*LOG10(IMABS(IMDIV(IMSUB(IMPRODUCT(IMSQRT(IMDIV(COMPLEX(D425,-E425),COMPLEX(B425,-C425))),IMDIV(IMSUB(IMEXP(IMPRODUCT(0.0205979*A425*$F$3,IMPRODUCT(COMPLEX(0,1),IMSQRT(IMPRODUCT(COMPLEX(B425,-C425),COMPLEX(D425,-E425)))))),IMDIV(1,IMEXP(IMPRODUCT(0.0205979*A425*$F$3,IMPRODUCT(COMPLEX(0,1),IMSQRT(IMPRODUCT(COMPLEX(B425,-C425),COMPLEX(D425,-E425)))))))),IMSUM(IMEXP(IMPRODUCT(0.0205979*A425*$F$3,IMPRODUCT(COMPLEX(0,1),IMSQRT(IMPRODUCT(COMPLEX(B425,-C425),COMPLEX(D425,-E425)))))),IMDIV(1,IMEXP(IMPRODUCT(0.0205979*A425*$F$3,IMPRODUCT(COMPLEX(0,1),IMSQRT(IMPRODUCT(COMPLEX(B425,-C425),COMPLEX(D425,-E425)))))))))),1),IMSUM(IMPRODUCT(IMSQRT(IMDIV(COMPLEX(D425,-E425),COMPLEX(B425,-C425))),IMDIV(IMSUB(IMEXP(IMPRODUCT(0.0205979*A425*$F$3,IMPRODUCT(COMPLEX(0,1),IMSQRT(IMPRODUCT(COMPLEX(B425,-C425),COMPLEX(D425,-E425)))))),IMDIV(1,IMEXP(IMPRODUCT(0.0205979*A425*$F$3,IMPRODUCT(COMPLEX(0,1),IMSQRT(IMPRODUCT(COMPLEX(B425,-C425),COMPLEX(D425,-E425)))))))),IMSUM(IMEXP(IMPRODUCT(0.0205979*A425*$F$3,IMPRODUCT(COMPLEX(0,1),IMSQRT(IMPRODUCT(COMPLEX(B425,-C425),COMPLEX(D425,-E425)))))),IMDIV(1,IMEXP(IMPRODUCT(0.0205979*A425*$F$3,IMPRODUCT(COMPLEX(0,1),IMSQRT(IMPRODUCT(COMPLEX(B425,-C425),COMPLEX(D425,-E425)))))))))),1))))</f>
        <v>-0.0920873560231928</v>
      </c>
      <c r="G425" s="15">
        <f>20*LOG10(IMABS(IMDIV(IMSUB(IMPRODUCT(IMSQRT(IMDIV(COMPLEX(D425,-E425),COMPLEX(B425,-C425))),IMDIV(IMSUB(IMEXP(IMPRODUCT(0.0205979*A425*$G$3,IMPRODUCT(COMPLEX(0,1),IMSQRT(IMPRODUCT(COMPLEX(B425,-C425),COMPLEX(D425,-E425)))))),IMDIV(1,IMEXP(IMPRODUCT(0.0205979*A425*$G$3,IMPRODUCT(COMPLEX(0,1),IMSQRT(IMPRODUCT(COMPLEX(B425,-C425),COMPLEX(D425,-E425)))))))),IMSUM(IMEXP(IMPRODUCT(0.0205979*A425*$G$3,IMPRODUCT(COMPLEX(0,1),IMSQRT(IMPRODUCT(COMPLEX(B425,-C425),COMPLEX(D425,-E425)))))),IMDIV(1,IMEXP(IMPRODUCT(0.0205979*A425*$G$3,IMPRODUCT(COMPLEX(0,1),IMSQRT(IMPRODUCT(COMPLEX(B425,-C425),COMPLEX(D425,-E425)))))))))),1),IMSUM(IMPRODUCT(IMSQRT(IMDIV(COMPLEX(D425,-E425),COMPLEX(B425,-C425))),IMDIV(IMSUB(IMEXP(IMPRODUCT(0.0205979*A425*$G$3,IMPRODUCT(COMPLEX(0,1),IMSQRT(IMPRODUCT(COMPLEX(B425,-C425),COMPLEX(D425,-E425)))))),IMDIV(1,IMEXP(IMPRODUCT(0.0205979*A425*$G$3,IMPRODUCT(COMPLEX(0,1),IMSQRT(IMPRODUCT(COMPLEX(B425,-C425),COMPLEX(D425,-E425)))))))),IMSUM(IMEXP(IMPRODUCT(0.0205979*A425*$G$3,IMPRODUCT(COMPLEX(0,1),IMSQRT(IMPRODUCT(COMPLEX(B425,-C425),COMPLEX(D425,-E425)))))),IMDIV(1,IMEXP(IMPRODUCT(0.0205979*A425*$G$3,IMPRODUCT(COMPLEX(0,1),IMSQRT(IMPRODUCT(COMPLEX(B425,-C425),COMPLEX(D425,-E425)))))))))),1))))</f>
        <v>-0.260369719672643</v>
      </c>
      <c r="H425" s="15">
        <f>20*LOG10(IMABS(IMDIV(IMSUB(IMPRODUCT(IMSQRT(IMDIV(COMPLEX(D425,-E425),COMPLEX(B425,-C425))),IMDIV(IMSUB(IMEXP(IMPRODUCT(0.0205979*A425*$H$3,IMPRODUCT(COMPLEX(0,1),IMSQRT(IMPRODUCT(COMPLEX(B425,-C425),COMPLEX(D425,-E425)))))),IMDIV(1,IMEXP(IMPRODUCT(0.0205979*A425*$H$3,IMPRODUCT(COMPLEX(0,1),IMSQRT(IMPRODUCT(COMPLEX(B425,-C425),COMPLEX(D425,-E425)))))))),IMSUM(IMEXP(IMPRODUCT(0.0205979*A425*$H$3,IMPRODUCT(COMPLEX(0,1),IMSQRT(IMPRODUCT(COMPLEX(B425,-C425),COMPLEX(D425,-E425)))))),IMDIV(1,IMEXP(IMPRODUCT(0.0205979*A425*$H$3,IMPRODUCT(COMPLEX(0,1),IMSQRT(IMPRODUCT(COMPLEX(B425,-C425),COMPLEX(D425,-E425)))))))))),1),IMSUM(IMPRODUCT(IMSQRT(IMDIV(COMPLEX(D425,-E425),COMPLEX(B425,-C425))),IMDIV(IMSUB(IMEXP(IMPRODUCT(0.0205979*A425*$H$3,IMPRODUCT(COMPLEX(0,1),IMSQRT(IMPRODUCT(COMPLEX(B425,-C425),COMPLEX(D425,-E425)))))),IMDIV(1,IMEXP(IMPRODUCT(0.0205979*A425*$H$3,IMPRODUCT(COMPLEX(0,1),IMSQRT(IMPRODUCT(COMPLEX(B425,-C425),COMPLEX(D425,-E425)))))))),IMSUM(IMEXP(IMPRODUCT(0.0205979*A425*$H$3,IMPRODUCT(COMPLEX(0,1),IMSQRT(IMPRODUCT(COMPLEX(B425,-C425),COMPLEX(D425,-E425)))))),IMDIV(1,IMEXP(IMPRODUCT(0.0205979*A425*$H$3,IMPRODUCT(COMPLEX(0,1),IMSQRT(IMPRODUCT(COMPLEX(B425,-C425),COMPLEX(D425,-E425)))))))))),1))))</f>
        <v>-0.654140200098625</v>
      </c>
      <c r="I425" s="15">
        <f>20*LOG10(IMABS(IMDIV(IMSUB(IMPRODUCT(IMSQRT(IMDIV(COMPLEX(D425,-E425),COMPLEX(B425,-C425))),IMDIV(IMSUB(IMEXP(IMPRODUCT(0.0205979*A425*$I$3,IMPRODUCT(COMPLEX(0,1),IMSQRT(IMPRODUCT(COMPLEX(B425,-C425),COMPLEX(D425,-E425)))))),IMDIV(1,IMEXP(IMPRODUCT(0.0205979*A425*$I$3,IMPRODUCT(COMPLEX(0,1),IMSQRT(IMPRODUCT(COMPLEX(B425,-C425),COMPLEX(D425,-E425)))))))),IMSUM(IMEXP(IMPRODUCT(0.0205979*A425*$I$3,IMPRODUCT(COMPLEX(0,1),IMSQRT(IMPRODUCT(COMPLEX(B425,-C425),COMPLEX(D425,-E425)))))),IMDIV(1,IMEXP(IMPRODUCT(0.0205979*A425*$I$3,IMPRODUCT(COMPLEX(0,1),IMSQRT(IMPRODUCT(COMPLEX(B425,-C425),COMPLEX(D425,-E425)))))))))),1),IMSUM(IMPRODUCT(IMSQRT(IMDIV(COMPLEX(D425,-E425),COMPLEX(B425,-C425))),IMDIV(IMSUB(IMEXP(IMPRODUCT(0.0205979*A425*$I$3,IMPRODUCT(COMPLEX(0,1),IMSQRT(IMPRODUCT(COMPLEX(B425,-C425),COMPLEX(D425,-E425)))))),IMDIV(1,IMEXP(IMPRODUCT(0.0205979*A425*$I$3,IMPRODUCT(COMPLEX(0,1),IMSQRT(IMPRODUCT(COMPLEX(B425,-C425),COMPLEX(D425,-E425)))))))),IMSUM(IMEXP(IMPRODUCT(0.0205979*A425*$I$3,IMPRODUCT(COMPLEX(0,1),IMSQRT(IMPRODUCT(COMPLEX(B425,-C425),COMPLEX(D425,-E425)))))),IMDIV(1,IMEXP(IMPRODUCT(0.0205979*A425*$I$3,IMPRODUCT(COMPLEX(0,1),IMSQRT(IMPRODUCT(COMPLEX(B425,-C425),COMPLEX(D425,-E425)))))))))),1))))</f>
        <v>-1.5117063144374</v>
      </c>
      <c r="J425" s="15">
        <f>20*LOG10(IMABS(IMDIV(IMSUB(IMPRODUCT(IMSQRT(IMDIV(COMPLEX(D425,-E425),COMPLEX(B425,-C425))),IMDIV(IMSUB(IMEXP(IMPRODUCT(0.0205979*A425*$J$3,IMPRODUCT(COMPLEX(0,1),IMSQRT(IMPRODUCT(COMPLEX(B425,-C425),COMPLEX(D425,-E425)))))),IMDIV(1,IMEXP(IMPRODUCT(0.0205979*A425*$J$3,IMPRODUCT(COMPLEX(0,1),IMSQRT(IMPRODUCT(COMPLEX(B425,-C425),COMPLEX(D425,-E425)))))))),IMSUM(IMEXP(IMPRODUCT(0.0205979*A425*$J$3,IMPRODUCT(COMPLEX(0,1),IMSQRT(IMPRODUCT(COMPLEX(B425,-C425),COMPLEX(D425,-E425)))))),IMDIV(1,IMEXP(IMPRODUCT(0.0205979*A425*$J$3,IMPRODUCT(COMPLEX(0,1),IMSQRT(IMPRODUCT(COMPLEX(B425,-C425),COMPLEX(D425,-E425)))))))))),1),IMSUM(IMPRODUCT(IMSQRT(IMDIV(COMPLEX(D425,-E425),COMPLEX(B425,-C425))),IMDIV(IMSUB(IMEXP(IMPRODUCT(0.0205979*A425*$J$3,IMPRODUCT(COMPLEX(0,1),IMSQRT(IMPRODUCT(COMPLEX(B425,-C425),COMPLEX(D425,-E425)))))),IMDIV(1,IMEXP(IMPRODUCT(0.0205979*A425*$J$3,IMPRODUCT(COMPLEX(0,1),IMSQRT(IMPRODUCT(COMPLEX(B425,-C425),COMPLEX(D425,-E425)))))))),IMSUM(IMEXP(IMPRODUCT(0.0205979*A425*$J$3,IMPRODUCT(COMPLEX(0,1),IMSQRT(IMPRODUCT(COMPLEX(B425,-C425),COMPLEX(D425,-E425)))))),IMDIV(1,IMEXP(IMPRODUCT(0.0205979*A425*$J$3,IMPRODUCT(COMPLEX(0,1),IMSQRT(IMPRODUCT(COMPLEX(B425,-C425),COMPLEX(D425,-E425)))))))))),1))))</f>
        <v>-3.14553968394051</v>
      </c>
      <c r="K425" s="15">
        <f>20*LOG10(IMABS(IMDIV(IMSUB(IMPRODUCT(IMSQRT(IMDIV(COMPLEX(D425,-E425),COMPLEX(B425,-C425))),IMDIV(IMSUB(IMEXP(IMPRODUCT(0.0205979*A425*$K$3,IMPRODUCT(COMPLEX(0,1),IMSQRT(IMPRODUCT(COMPLEX(B425,-C425),COMPLEX(D425,-E425)))))),IMDIV(1,IMEXP(IMPRODUCT(0.0205979*A425*$K$3,IMPRODUCT(COMPLEX(0,1),IMSQRT(IMPRODUCT(COMPLEX(B425,-C425),COMPLEX(D425,-E425)))))))),IMSUM(IMEXP(IMPRODUCT(0.0205979*A425*$K$3,IMPRODUCT(COMPLEX(0,1),IMSQRT(IMPRODUCT(COMPLEX(B425,-C425),COMPLEX(D425,-E425)))))),IMDIV(1,IMEXP(IMPRODUCT(0.0205979*A425*$K$3,IMPRODUCT(COMPLEX(0,1),IMSQRT(IMPRODUCT(COMPLEX(B425,-C425),COMPLEX(D425,-E425)))))))))),1),IMSUM(IMPRODUCT(IMSQRT(IMDIV(COMPLEX(D425,-E425),COMPLEX(B425,-C425))),IMDIV(IMSUB(IMEXP(IMPRODUCT(0.0205979*A425*$K$3,IMPRODUCT(COMPLEX(0,1),IMSQRT(IMPRODUCT(COMPLEX(B425,-C425),COMPLEX(D425,-E425)))))),IMDIV(1,IMEXP(IMPRODUCT(0.0205979*A425*$K$3,IMPRODUCT(COMPLEX(0,1),IMSQRT(IMPRODUCT(COMPLEX(B425,-C425),COMPLEX(D425,-E425)))))))),IMSUM(IMEXP(IMPRODUCT(0.0205979*A425*$K$3,IMPRODUCT(COMPLEX(0,1),IMSQRT(IMPRODUCT(COMPLEX(B425,-C425),COMPLEX(D425,-E425)))))),IMDIV(1,IMEXP(IMPRODUCT(0.0205979*A425*$K$3,IMPRODUCT(COMPLEX(0,1),IMSQRT(IMPRODUCT(COMPLEX(B425,-C425),COMPLEX(D425,-E425)))))))))),1))))</f>
        <v>-5.25956567205691</v>
      </c>
      <c r="L425" s="15">
        <f>20*LOG10(IMABS(IMDIV(IMSUB(IMPRODUCT(IMSQRT(IMDIV(COMPLEX(D425,-E425),COMPLEX(B425,-C425))),IMDIV(IMSUB(IMEXP(IMPRODUCT(0.0205979*A425*$L$3,IMPRODUCT(COMPLEX(0,1),IMSQRT(IMPRODUCT(COMPLEX(B425,-C425),COMPLEX(D425,-E425)))))),IMDIV(1,IMEXP(IMPRODUCT(0.0205979*A425*$L$3,IMPRODUCT(COMPLEX(0,1),IMSQRT(IMPRODUCT(COMPLEX(B425,-C425),COMPLEX(D425,-E425)))))))),IMSUM(IMEXP(IMPRODUCT(0.0205979*A425*$L$3,IMPRODUCT(COMPLEX(0,1),IMSQRT(IMPRODUCT(COMPLEX(B425,-C425),COMPLEX(D425,-E425)))))),IMDIV(1,IMEXP(IMPRODUCT(0.0205979*A425*$L$3,IMPRODUCT(COMPLEX(0,1),IMSQRT(IMPRODUCT(COMPLEX(B425,-C425),COMPLEX(D425,-E425)))))))))),1),IMSUM(IMPRODUCT(IMSQRT(IMDIV(COMPLEX(D425,-E425),COMPLEX(B425,-C425))),IMDIV(IMSUB(IMEXP(IMPRODUCT(0.0205979*A425*$L$3,IMPRODUCT(COMPLEX(0,1),IMSQRT(IMPRODUCT(COMPLEX(B425,-C425),COMPLEX(D425,-E425)))))),IMDIV(1,IMEXP(IMPRODUCT(0.0205979*A425*$L$3,IMPRODUCT(COMPLEX(0,1),IMSQRT(IMPRODUCT(COMPLEX(B425,-C425),COMPLEX(D425,-E425)))))))),IMSUM(IMEXP(IMPRODUCT(0.0205979*A425*$L$3,IMPRODUCT(COMPLEX(0,1),IMSQRT(IMPRODUCT(COMPLEX(B425,-C425),COMPLEX(D425,-E425)))))),IMDIV(1,IMEXP(IMPRODUCT(0.0205979*A425*$L$3,IMPRODUCT(COMPLEX(0,1),IMSQRT(IMPRODUCT(COMPLEX(B425,-C425),COMPLEX(D425,-E425)))))))))),1))))</f>
        <v>-6.01166636726829</v>
      </c>
      <c r="M425" s="15">
        <f>20*LOG10(IMABS(IMDIV(IMSUB(IMPRODUCT(IMSQRT(IMDIV(COMPLEX(D425,-E425),COMPLEX(B425,-C425))),IMDIV(IMSUB(IMEXP(IMPRODUCT(0.0205979*A425*$M$3,IMPRODUCT(COMPLEX(0,1),IMSQRT(IMPRODUCT(COMPLEX(B425,-C425),COMPLEX(D425,-E425)))))),IMDIV(1,IMEXP(IMPRODUCT(0.0205979*A425*$M$3,IMPRODUCT(COMPLEX(0,1),IMSQRT(IMPRODUCT(COMPLEX(B425,-C425),COMPLEX(D425,-E425)))))))),IMSUM(IMEXP(IMPRODUCT(0.0205979*A425*$M$3,IMPRODUCT(COMPLEX(0,1),IMSQRT(IMPRODUCT(COMPLEX(B425,-C425),COMPLEX(D425,-E425)))))),IMDIV(1,IMEXP(IMPRODUCT(0.0205979*A425*$M$3,IMPRODUCT(COMPLEX(0,1),IMSQRT(IMPRODUCT(COMPLEX(B425,-C425),COMPLEX(D425,-E425)))))))))),1),IMSUM(IMPRODUCT(IMSQRT(IMDIV(COMPLEX(D425,-E425),COMPLEX(B425,-C425))),IMDIV(IMSUB(IMEXP(IMPRODUCT(0.0205979*A425*$M$3,IMPRODUCT(COMPLEX(0,1),IMSQRT(IMPRODUCT(COMPLEX(B425,-C425),COMPLEX(D425,-E425)))))),IMDIV(1,IMEXP(IMPRODUCT(0.0205979*A425*$M$3,IMPRODUCT(COMPLEX(0,1),IMSQRT(IMPRODUCT(COMPLEX(B425,-C425),COMPLEX(D425,-E425)))))))),IMSUM(IMEXP(IMPRODUCT(0.0205979*A425*$M$3,IMPRODUCT(COMPLEX(0,1),IMSQRT(IMPRODUCT(COMPLEX(B425,-C425),COMPLEX(D425,-E425)))))),IMDIV(1,IMEXP(IMPRODUCT(0.0205979*A425*$M$3,IMPRODUCT(COMPLEX(0,1),IMSQRT(IMPRODUCT(COMPLEX(B425,-C425),COMPLEX(D425,-E425)))))))))),1))))</f>
        <v>-5.11153959713954</v>
      </c>
      <c r="N425" s="15">
        <f>20*LOG10(IMABS(IMDIV(IMSUB(IMPRODUCT(IMSQRT(IMDIV(COMPLEX(D425,-E425),COMPLEX(B425,-C425))),IMDIV(IMSUB(IMEXP(IMPRODUCT(0.0205979*A425*$N$3,IMPRODUCT(COMPLEX(0,1),IMSQRT(IMPRODUCT(COMPLEX(B425,-C425),COMPLEX(D425,-E425)))))),IMDIV(1,IMEXP(IMPRODUCT(0.0205979*A425*$N$3,IMPRODUCT(COMPLEX(0,1),IMSQRT(IMPRODUCT(COMPLEX(B425,-C425),COMPLEX(D425,-E425)))))))),IMSUM(IMEXP(IMPRODUCT(0.0205979*A425*$N$3,IMPRODUCT(COMPLEX(0,1),IMSQRT(IMPRODUCT(COMPLEX(B425,-C425),COMPLEX(D425,-E425)))))),IMDIV(1,IMEXP(IMPRODUCT(0.0205979*A425*$N$3,IMPRODUCT(COMPLEX(0,1),IMSQRT(IMPRODUCT(COMPLEX(B425,-C425),COMPLEX(D425,-E425)))))))))),1),IMSUM(IMPRODUCT(IMSQRT(IMDIV(COMPLEX(D425,-E425),COMPLEX(B425,-C425))),IMDIV(IMSUB(IMEXP(IMPRODUCT(0.0205979*A425*$N$3,IMPRODUCT(COMPLEX(0,1),IMSQRT(IMPRODUCT(COMPLEX(B425,-C425),COMPLEX(D425,-E425)))))),IMDIV(1,IMEXP(IMPRODUCT(0.0205979*A425*$N$3,IMPRODUCT(COMPLEX(0,1),IMSQRT(IMPRODUCT(COMPLEX(B425,-C425),COMPLEX(D425,-E425)))))))),IMSUM(IMEXP(IMPRODUCT(0.0205979*A425*$N$3,IMPRODUCT(COMPLEX(0,1),IMSQRT(IMPRODUCT(COMPLEX(B425,-C425),COMPLEX(D425,-E425)))))),IMDIV(1,IMEXP(IMPRODUCT(0.0205979*A425*$N$3,IMPRODUCT(COMPLEX(0,1),IMSQRT(IMPRODUCT(COMPLEX(B425,-C425),COMPLEX(D425,-E425)))))))))),1))))</f>
        <v>-4.04921215047826</v>
      </c>
      <c r="O425" s="15">
        <f>20*LOG10(IMABS(IMDIV(IMSUB(IMPRODUCT(IMSQRT(IMDIV(COMPLEX(D425,-E425),COMPLEX(B425,-C425))),IMDIV(IMSUB(IMEXP(IMPRODUCT(0.0205979*A425*$O$3,IMPRODUCT(COMPLEX(0,1),IMSQRT(IMPRODUCT(COMPLEX(B425,-C425),COMPLEX(D425,-E425)))))),IMDIV(1,IMEXP(IMPRODUCT(0.0205979*A425*$O$3,IMPRODUCT(COMPLEX(0,1),IMSQRT(IMPRODUCT(COMPLEX(B425,-C425),COMPLEX(D425,-E425)))))))),IMSUM(IMEXP(IMPRODUCT(0.0205979*A425*$O$3,IMPRODUCT(COMPLEX(0,1),IMSQRT(IMPRODUCT(COMPLEX(B425,-C425),COMPLEX(D425,-E425)))))),IMDIV(1,IMEXP(IMPRODUCT(0.0205979*A425*$O$3,IMPRODUCT(COMPLEX(0,1),IMSQRT(IMPRODUCT(COMPLEX(B425,-C425),COMPLEX(D425,-E425)))))))))),1),IMSUM(IMPRODUCT(IMSQRT(IMDIV(COMPLEX(D425,-E425),COMPLEX(B425,-C425))),IMDIV(IMSUB(IMEXP(IMPRODUCT(0.0205979*A425*$O$3,IMPRODUCT(COMPLEX(0,1),IMSQRT(IMPRODUCT(COMPLEX(B425,-C425),COMPLEX(D425,-E425)))))),IMDIV(1,IMEXP(IMPRODUCT(0.0205979*A425*$O$3,IMPRODUCT(COMPLEX(0,1),IMSQRT(IMPRODUCT(COMPLEX(B425,-C425),COMPLEX(D425,-E425)))))))),IMSUM(IMEXP(IMPRODUCT(0.0205979*A425*$O$3,IMPRODUCT(COMPLEX(0,1),IMSQRT(IMPRODUCT(COMPLEX(B425,-C425),COMPLEX(D425,-E425)))))),IMDIV(1,IMEXP(IMPRODUCT(0.0205979*A425*$O$3,IMPRODUCT(COMPLEX(0,1),IMSQRT(IMPRODUCT(COMPLEX(B425,-C425),COMPLEX(D425,-E425)))))))))),1))))</f>
        <v>-3.28339331006237</v>
      </c>
      <c r="P425" s="19">
        <f t="shared" ref="P425:P488" si="75">C425/B425</f>
        <v>0.692003150506381</v>
      </c>
      <c r="Q425" s="19">
        <f t="shared" ref="Q425:Q488" si="76">E425/D425</f>
        <v>0.0327069578466226</v>
      </c>
    </row>
    <row r="426" spans="1:17">
      <c r="A426" s="7">
        <v>3.6</v>
      </c>
      <c r="B426">
        <v>29.0652</v>
      </c>
      <c r="C426">
        <v>19.3339</v>
      </c>
      <c r="D426">
        <v>1.0137</v>
      </c>
      <c r="E426">
        <v>-0.0372</v>
      </c>
      <c r="F426" s="14">
        <f>20*LOG10(IMABS(IMDIV(IMSUB(IMPRODUCT(IMSQRT(IMDIV(COMPLEX(D426,-E426),COMPLEX(B426,-C426))),IMDIV(IMSUB(IMEXP(IMPRODUCT(0.0205979*A426*$F$3,IMPRODUCT(COMPLEX(0,1),IMSQRT(IMPRODUCT(COMPLEX(B426,-C426),COMPLEX(D426,-E426)))))),IMDIV(1,IMEXP(IMPRODUCT(0.0205979*A426*$F$3,IMPRODUCT(COMPLEX(0,1),IMSQRT(IMPRODUCT(COMPLEX(B426,-C426),COMPLEX(D426,-E426)))))))),IMSUM(IMEXP(IMPRODUCT(0.0205979*A426*$F$3,IMPRODUCT(COMPLEX(0,1),IMSQRT(IMPRODUCT(COMPLEX(B426,-C426),COMPLEX(D426,-E426)))))),IMDIV(1,IMEXP(IMPRODUCT(0.0205979*A426*$F$3,IMPRODUCT(COMPLEX(0,1),IMSQRT(IMPRODUCT(COMPLEX(B426,-C426),COMPLEX(D426,-E426)))))))))),1),IMSUM(IMPRODUCT(IMSQRT(IMDIV(COMPLEX(D426,-E426),COMPLEX(B426,-C426))),IMDIV(IMSUB(IMEXP(IMPRODUCT(0.0205979*A426*$F$3,IMPRODUCT(COMPLEX(0,1),IMSQRT(IMPRODUCT(COMPLEX(B426,-C426),COMPLEX(D426,-E426)))))),IMDIV(1,IMEXP(IMPRODUCT(0.0205979*A426*$F$3,IMPRODUCT(COMPLEX(0,1),IMSQRT(IMPRODUCT(COMPLEX(B426,-C426),COMPLEX(D426,-E426)))))))),IMSUM(IMEXP(IMPRODUCT(0.0205979*A426*$F$3,IMPRODUCT(COMPLEX(0,1),IMSQRT(IMPRODUCT(COMPLEX(B426,-C426),COMPLEX(D426,-E426)))))),IMDIV(1,IMEXP(IMPRODUCT(0.0205979*A426*$F$3,IMPRODUCT(COMPLEX(0,1),IMSQRT(IMPRODUCT(COMPLEX(B426,-C426),COMPLEX(D426,-E426)))))))))),1))))</f>
        <v>-7.81455689942982e-5</v>
      </c>
      <c r="G426" s="15">
        <f>20*LOG10(IMABS(IMDIV(IMSUB(IMPRODUCT(IMSQRT(IMDIV(COMPLEX(D426,-E426),COMPLEX(B426,-C426))),IMDIV(IMSUB(IMEXP(IMPRODUCT(0.0205979*A426*$G$3,IMPRODUCT(COMPLEX(0,1),IMSQRT(IMPRODUCT(COMPLEX(B426,-C426),COMPLEX(D426,-E426)))))),IMDIV(1,IMEXP(IMPRODUCT(0.0205979*A426*$G$3,IMPRODUCT(COMPLEX(0,1),IMSQRT(IMPRODUCT(COMPLEX(B426,-C426),COMPLEX(D426,-E426)))))))),IMSUM(IMEXP(IMPRODUCT(0.0205979*A426*$G$3,IMPRODUCT(COMPLEX(0,1),IMSQRT(IMPRODUCT(COMPLEX(B426,-C426),COMPLEX(D426,-E426)))))),IMDIV(1,IMEXP(IMPRODUCT(0.0205979*A426*$G$3,IMPRODUCT(COMPLEX(0,1),IMSQRT(IMPRODUCT(COMPLEX(B426,-C426),COMPLEX(D426,-E426)))))))))),1),IMSUM(IMPRODUCT(IMSQRT(IMDIV(COMPLEX(D426,-E426),COMPLEX(B426,-C426))),IMDIV(IMSUB(IMEXP(IMPRODUCT(0.0205979*A426*$G$3,IMPRODUCT(COMPLEX(0,1),IMSQRT(IMPRODUCT(COMPLEX(B426,-C426),COMPLEX(D426,-E426)))))),IMDIV(1,IMEXP(IMPRODUCT(0.0205979*A426*$G$3,IMPRODUCT(COMPLEX(0,1),IMSQRT(IMPRODUCT(COMPLEX(B426,-C426),COMPLEX(D426,-E426)))))))),IMSUM(IMEXP(IMPRODUCT(0.0205979*A426*$G$3,IMPRODUCT(COMPLEX(0,1),IMSQRT(IMPRODUCT(COMPLEX(B426,-C426),COMPLEX(D426,-E426)))))),IMDIV(1,IMEXP(IMPRODUCT(0.0205979*A426*$G$3,IMPRODUCT(COMPLEX(0,1),IMSQRT(IMPRODUCT(COMPLEX(B426,-C426),COMPLEX(D426,-E426)))))))))),1))))</f>
        <v>-0.120906204036518</v>
      </c>
      <c r="H426" s="15">
        <f>20*LOG10(IMABS(IMDIV(IMSUB(IMPRODUCT(IMSQRT(IMDIV(COMPLEX(D426,-E426),COMPLEX(B426,-C426))),IMDIV(IMSUB(IMEXP(IMPRODUCT(0.0205979*A426*$H$3,IMPRODUCT(COMPLEX(0,1),IMSQRT(IMPRODUCT(COMPLEX(B426,-C426),COMPLEX(D426,-E426)))))),IMDIV(1,IMEXP(IMPRODUCT(0.0205979*A426*$H$3,IMPRODUCT(COMPLEX(0,1),IMSQRT(IMPRODUCT(COMPLEX(B426,-C426),COMPLEX(D426,-E426)))))))),IMSUM(IMEXP(IMPRODUCT(0.0205979*A426*$H$3,IMPRODUCT(COMPLEX(0,1),IMSQRT(IMPRODUCT(COMPLEX(B426,-C426),COMPLEX(D426,-E426)))))),IMDIV(1,IMEXP(IMPRODUCT(0.0205979*A426*$H$3,IMPRODUCT(COMPLEX(0,1),IMSQRT(IMPRODUCT(COMPLEX(B426,-C426),COMPLEX(D426,-E426)))))))))),1),IMSUM(IMPRODUCT(IMSQRT(IMDIV(COMPLEX(D426,-E426),COMPLEX(B426,-C426))),IMDIV(IMSUB(IMEXP(IMPRODUCT(0.0205979*A426*$H$3,IMPRODUCT(COMPLEX(0,1),IMSQRT(IMPRODUCT(COMPLEX(B426,-C426),COMPLEX(D426,-E426)))))),IMDIV(1,IMEXP(IMPRODUCT(0.0205979*A426*$H$3,IMPRODUCT(COMPLEX(0,1),IMSQRT(IMPRODUCT(COMPLEX(B426,-C426),COMPLEX(D426,-E426)))))))),IMSUM(IMEXP(IMPRODUCT(0.0205979*A426*$H$3,IMPRODUCT(COMPLEX(0,1),IMSQRT(IMPRODUCT(COMPLEX(B426,-C426),COMPLEX(D426,-E426)))))),IMDIV(1,IMEXP(IMPRODUCT(0.0205979*A426*$H$3,IMPRODUCT(COMPLEX(0,1),IMSQRT(IMPRODUCT(COMPLEX(B426,-C426),COMPLEX(D426,-E426)))))))))),1))))</f>
        <v>-0.490695096934261</v>
      </c>
      <c r="I426" s="15">
        <f>20*LOG10(IMABS(IMDIV(IMSUB(IMPRODUCT(IMSQRT(IMDIV(COMPLEX(D426,-E426),COMPLEX(B426,-C426))),IMDIV(IMSUB(IMEXP(IMPRODUCT(0.0205979*A426*$I$3,IMPRODUCT(COMPLEX(0,1),IMSQRT(IMPRODUCT(COMPLEX(B426,-C426),COMPLEX(D426,-E426)))))),IMDIV(1,IMEXP(IMPRODUCT(0.0205979*A426*$I$3,IMPRODUCT(COMPLEX(0,1),IMSQRT(IMPRODUCT(COMPLEX(B426,-C426),COMPLEX(D426,-E426)))))))),IMSUM(IMEXP(IMPRODUCT(0.0205979*A426*$I$3,IMPRODUCT(COMPLEX(0,1),IMSQRT(IMPRODUCT(COMPLEX(B426,-C426),COMPLEX(D426,-E426)))))),IMDIV(1,IMEXP(IMPRODUCT(0.0205979*A426*$I$3,IMPRODUCT(COMPLEX(0,1),IMSQRT(IMPRODUCT(COMPLEX(B426,-C426),COMPLEX(D426,-E426)))))))))),1),IMSUM(IMPRODUCT(IMSQRT(IMDIV(COMPLEX(D426,-E426),COMPLEX(B426,-C426))),IMDIV(IMSUB(IMEXP(IMPRODUCT(0.0205979*A426*$I$3,IMPRODUCT(COMPLEX(0,1),IMSQRT(IMPRODUCT(COMPLEX(B426,-C426),COMPLEX(D426,-E426)))))),IMDIV(1,IMEXP(IMPRODUCT(0.0205979*A426*$I$3,IMPRODUCT(COMPLEX(0,1),IMSQRT(IMPRODUCT(COMPLEX(B426,-C426),COMPLEX(D426,-E426)))))))),IMSUM(IMEXP(IMPRODUCT(0.0205979*A426*$I$3,IMPRODUCT(COMPLEX(0,1),IMSQRT(IMPRODUCT(COMPLEX(B426,-C426),COMPLEX(D426,-E426)))))),IMDIV(1,IMEXP(IMPRODUCT(0.0205979*A426*$I$3,IMPRODUCT(COMPLEX(0,1),IMSQRT(IMPRODUCT(COMPLEX(B426,-C426),COMPLEX(D426,-E426)))))))))),1))))</f>
        <v>-1.44871175215838</v>
      </c>
      <c r="J426" s="15">
        <f>20*LOG10(IMABS(IMDIV(IMSUB(IMPRODUCT(IMSQRT(IMDIV(COMPLEX(D426,-E426),COMPLEX(B426,-C426))),IMDIV(IMSUB(IMEXP(IMPRODUCT(0.0205979*A426*$J$3,IMPRODUCT(COMPLEX(0,1),IMSQRT(IMPRODUCT(COMPLEX(B426,-C426),COMPLEX(D426,-E426)))))),IMDIV(1,IMEXP(IMPRODUCT(0.0205979*A426*$J$3,IMPRODUCT(COMPLEX(0,1),IMSQRT(IMPRODUCT(COMPLEX(B426,-C426),COMPLEX(D426,-E426)))))))),IMSUM(IMEXP(IMPRODUCT(0.0205979*A426*$J$3,IMPRODUCT(COMPLEX(0,1),IMSQRT(IMPRODUCT(COMPLEX(B426,-C426),COMPLEX(D426,-E426)))))),IMDIV(1,IMEXP(IMPRODUCT(0.0205979*A426*$J$3,IMPRODUCT(COMPLEX(0,1),IMSQRT(IMPRODUCT(COMPLEX(B426,-C426),COMPLEX(D426,-E426)))))))))),1),IMSUM(IMPRODUCT(IMSQRT(IMDIV(COMPLEX(D426,-E426),COMPLEX(B426,-C426))),IMDIV(IMSUB(IMEXP(IMPRODUCT(0.0205979*A426*$J$3,IMPRODUCT(COMPLEX(0,1),IMSQRT(IMPRODUCT(COMPLEX(B426,-C426),COMPLEX(D426,-E426)))))),IMDIV(1,IMEXP(IMPRODUCT(0.0205979*A426*$J$3,IMPRODUCT(COMPLEX(0,1),IMSQRT(IMPRODUCT(COMPLEX(B426,-C426),COMPLEX(D426,-E426)))))))),IMSUM(IMEXP(IMPRODUCT(0.0205979*A426*$J$3,IMPRODUCT(COMPLEX(0,1),IMSQRT(IMPRODUCT(COMPLEX(B426,-C426),COMPLEX(D426,-E426)))))),IMDIV(1,IMEXP(IMPRODUCT(0.0205979*A426*$J$3,IMPRODUCT(COMPLEX(0,1),IMSQRT(IMPRODUCT(COMPLEX(B426,-C426),COMPLEX(D426,-E426)))))))))),1))))</f>
        <v>-3.57111028290904</v>
      </c>
      <c r="K426" s="15">
        <f>20*LOG10(IMABS(IMDIV(IMSUB(IMPRODUCT(IMSQRT(IMDIV(COMPLEX(D426,-E426),COMPLEX(B426,-C426))),IMDIV(IMSUB(IMEXP(IMPRODUCT(0.0205979*A426*$K$3,IMPRODUCT(COMPLEX(0,1),IMSQRT(IMPRODUCT(COMPLEX(B426,-C426),COMPLEX(D426,-E426)))))),IMDIV(1,IMEXP(IMPRODUCT(0.0205979*A426*$K$3,IMPRODUCT(COMPLEX(0,1),IMSQRT(IMPRODUCT(COMPLEX(B426,-C426),COMPLEX(D426,-E426)))))))),IMSUM(IMEXP(IMPRODUCT(0.0205979*A426*$K$3,IMPRODUCT(COMPLEX(0,1),IMSQRT(IMPRODUCT(COMPLEX(B426,-C426),COMPLEX(D426,-E426)))))),IMDIV(1,IMEXP(IMPRODUCT(0.0205979*A426*$K$3,IMPRODUCT(COMPLEX(0,1),IMSQRT(IMPRODUCT(COMPLEX(B426,-C426),COMPLEX(D426,-E426)))))))))),1),IMSUM(IMPRODUCT(IMSQRT(IMDIV(COMPLEX(D426,-E426),COMPLEX(B426,-C426))),IMDIV(IMSUB(IMEXP(IMPRODUCT(0.0205979*A426*$K$3,IMPRODUCT(COMPLEX(0,1),IMSQRT(IMPRODUCT(COMPLEX(B426,-C426),COMPLEX(D426,-E426)))))),IMDIV(1,IMEXP(IMPRODUCT(0.0205979*A426*$K$3,IMPRODUCT(COMPLEX(0,1),IMSQRT(IMPRODUCT(COMPLEX(B426,-C426),COMPLEX(D426,-E426)))))))),IMSUM(IMEXP(IMPRODUCT(0.0205979*A426*$K$3,IMPRODUCT(COMPLEX(0,1),IMSQRT(IMPRODUCT(COMPLEX(B426,-C426),COMPLEX(D426,-E426)))))),IMDIV(1,IMEXP(IMPRODUCT(0.0205979*A426*$K$3,IMPRODUCT(COMPLEX(0,1),IMSQRT(IMPRODUCT(COMPLEX(B426,-C426),COMPLEX(D426,-E426)))))))))),1))))</f>
        <v>-6.45557048452136</v>
      </c>
      <c r="L426" s="15">
        <f>20*LOG10(IMABS(IMDIV(IMSUB(IMPRODUCT(IMSQRT(IMDIV(COMPLEX(D426,-E426),COMPLEX(B426,-C426))),IMDIV(IMSUB(IMEXP(IMPRODUCT(0.0205979*A426*$L$3,IMPRODUCT(COMPLEX(0,1),IMSQRT(IMPRODUCT(COMPLEX(B426,-C426),COMPLEX(D426,-E426)))))),IMDIV(1,IMEXP(IMPRODUCT(0.0205979*A426*$L$3,IMPRODUCT(COMPLEX(0,1),IMSQRT(IMPRODUCT(COMPLEX(B426,-C426),COMPLEX(D426,-E426)))))))),IMSUM(IMEXP(IMPRODUCT(0.0205979*A426*$L$3,IMPRODUCT(COMPLEX(0,1),IMSQRT(IMPRODUCT(COMPLEX(B426,-C426),COMPLEX(D426,-E426)))))),IMDIV(1,IMEXP(IMPRODUCT(0.0205979*A426*$L$3,IMPRODUCT(COMPLEX(0,1),IMSQRT(IMPRODUCT(COMPLEX(B426,-C426),COMPLEX(D426,-E426)))))))))),1),IMSUM(IMPRODUCT(IMSQRT(IMDIV(COMPLEX(D426,-E426),COMPLEX(B426,-C426))),IMDIV(IMSUB(IMEXP(IMPRODUCT(0.0205979*A426*$L$3,IMPRODUCT(COMPLEX(0,1),IMSQRT(IMPRODUCT(COMPLEX(B426,-C426),COMPLEX(D426,-E426)))))),IMDIV(1,IMEXP(IMPRODUCT(0.0205979*A426*$L$3,IMPRODUCT(COMPLEX(0,1),IMSQRT(IMPRODUCT(COMPLEX(B426,-C426),COMPLEX(D426,-E426)))))))),IMSUM(IMEXP(IMPRODUCT(0.0205979*A426*$L$3,IMPRODUCT(COMPLEX(0,1),IMSQRT(IMPRODUCT(COMPLEX(B426,-C426),COMPLEX(D426,-E426)))))),IMDIV(1,IMEXP(IMPRODUCT(0.0205979*A426*$L$3,IMPRODUCT(COMPLEX(0,1),IMSQRT(IMPRODUCT(COMPLEX(B426,-C426),COMPLEX(D426,-E426)))))))))),1))))</f>
        <v>-6.6687573038833</v>
      </c>
      <c r="M426" s="15">
        <f>20*LOG10(IMABS(IMDIV(IMSUB(IMPRODUCT(IMSQRT(IMDIV(COMPLEX(D426,-E426),COMPLEX(B426,-C426))),IMDIV(IMSUB(IMEXP(IMPRODUCT(0.0205979*A426*$M$3,IMPRODUCT(COMPLEX(0,1),IMSQRT(IMPRODUCT(COMPLEX(B426,-C426),COMPLEX(D426,-E426)))))),IMDIV(1,IMEXP(IMPRODUCT(0.0205979*A426*$M$3,IMPRODUCT(COMPLEX(0,1),IMSQRT(IMPRODUCT(COMPLEX(B426,-C426),COMPLEX(D426,-E426)))))))),IMSUM(IMEXP(IMPRODUCT(0.0205979*A426*$M$3,IMPRODUCT(COMPLEX(0,1),IMSQRT(IMPRODUCT(COMPLEX(B426,-C426),COMPLEX(D426,-E426)))))),IMDIV(1,IMEXP(IMPRODUCT(0.0205979*A426*$M$3,IMPRODUCT(COMPLEX(0,1),IMSQRT(IMPRODUCT(COMPLEX(B426,-C426),COMPLEX(D426,-E426)))))))))),1),IMSUM(IMPRODUCT(IMSQRT(IMDIV(COMPLEX(D426,-E426),COMPLEX(B426,-C426))),IMDIV(IMSUB(IMEXP(IMPRODUCT(0.0205979*A426*$M$3,IMPRODUCT(COMPLEX(0,1),IMSQRT(IMPRODUCT(COMPLEX(B426,-C426),COMPLEX(D426,-E426)))))),IMDIV(1,IMEXP(IMPRODUCT(0.0205979*A426*$M$3,IMPRODUCT(COMPLEX(0,1),IMSQRT(IMPRODUCT(COMPLEX(B426,-C426),COMPLEX(D426,-E426)))))))),IMSUM(IMEXP(IMPRODUCT(0.0205979*A426*$M$3,IMPRODUCT(COMPLEX(0,1),IMSQRT(IMPRODUCT(COMPLEX(B426,-C426),COMPLEX(D426,-E426)))))),IMDIV(1,IMEXP(IMPRODUCT(0.0205979*A426*$M$3,IMPRODUCT(COMPLEX(0,1),IMSQRT(IMPRODUCT(COMPLEX(B426,-C426),COMPLEX(D426,-E426)))))))))),1))))</f>
        <v>-5.03652001454303</v>
      </c>
      <c r="N426" s="15">
        <f>20*LOG10(IMABS(IMDIV(IMSUB(IMPRODUCT(IMSQRT(IMDIV(COMPLEX(D426,-E426),COMPLEX(B426,-C426))),IMDIV(IMSUB(IMEXP(IMPRODUCT(0.0205979*A426*$N$3,IMPRODUCT(COMPLEX(0,1),IMSQRT(IMPRODUCT(COMPLEX(B426,-C426),COMPLEX(D426,-E426)))))),IMDIV(1,IMEXP(IMPRODUCT(0.0205979*A426*$N$3,IMPRODUCT(COMPLEX(0,1),IMSQRT(IMPRODUCT(COMPLEX(B426,-C426),COMPLEX(D426,-E426)))))))),IMSUM(IMEXP(IMPRODUCT(0.0205979*A426*$N$3,IMPRODUCT(COMPLEX(0,1),IMSQRT(IMPRODUCT(COMPLEX(B426,-C426),COMPLEX(D426,-E426)))))),IMDIV(1,IMEXP(IMPRODUCT(0.0205979*A426*$N$3,IMPRODUCT(COMPLEX(0,1),IMSQRT(IMPRODUCT(COMPLEX(B426,-C426),COMPLEX(D426,-E426)))))))))),1),IMSUM(IMPRODUCT(IMSQRT(IMDIV(COMPLEX(D426,-E426),COMPLEX(B426,-C426))),IMDIV(IMSUB(IMEXP(IMPRODUCT(0.0205979*A426*$N$3,IMPRODUCT(COMPLEX(0,1),IMSQRT(IMPRODUCT(COMPLEX(B426,-C426),COMPLEX(D426,-E426)))))),IMDIV(1,IMEXP(IMPRODUCT(0.0205979*A426*$N$3,IMPRODUCT(COMPLEX(0,1),IMSQRT(IMPRODUCT(COMPLEX(B426,-C426),COMPLEX(D426,-E426)))))))),IMSUM(IMEXP(IMPRODUCT(0.0205979*A426*$N$3,IMPRODUCT(COMPLEX(0,1),IMSQRT(IMPRODUCT(COMPLEX(B426,-C426),COMPLEX(D426,-E426)))))),IMDIV(1,IMEXP(IMPRODUCT(0.0205979*A426*$N$3,IMPRODUCT(COMPLEX(0,1),IMSQRT(IMPRODUCT(COMPLEX(B426,-C426),COMPLEX(D426,-E426)))))))))),1))))</f>
        <v>-3.77030083357619</v>
      </c>
      <c r="O426" s="15">
        <f>20*LOG10(IMABS(IMDIV(IMSUB(IMPRODUCT(IMSQRT(IMDIV(COMPLEX(D426,-E426),COMPLEX(B426,-C426))),IMDIV(IMSUB(IMEXP(IMPRODUCT(0.0205979*A426*$O$3,IMPRODUCT(COMPLEX(0,1),IMSQRT(IMPRODUCT(COMPLEX(B426,-C426),COMPLEX(D426,-E426)))))),IMDIV(1,IMEXP(IMPRODUCT(0.0205979*A426*$O$3,IMPRODUCT(COMPLEX(0,1),IMSQRT(IMPRODUCT(COMPLEX(B426,-C426),COMPLEX(D426,-E426)))))))),IMSUM(IMEXP(IMPRODUCT(0.0205979*A426*$O$3,IMPRODUCT(COMPLEX(0,1),IMSQRT(IMPRODUCT(COMPLEX(B426,-C426),COMPLEX(D426,-E426)))))),IMDIV(1,IMEXP(IMPRODUCT(0.0205979*A426*$O$3,IMPRODUCT(COMPLEX(0,1),IMSQRT(IMPRODUCT(COMPLEX(B426,-C426),COMPLEX(D426,-E426)))))))))),1),IMSUM(IMPRODUCT(IMSQRT(IMDIV(COMPLEX(D426,-E426),COMPLEX(B426,-C426))),IMDIV(IMSUB(IMEXP(IMPRODUCT(0.0205979*A426*$O$3,IMPRODUCT(COMPLEX(0,1),IMSQRT(IMPRODUCT(COMPLEX(B426,-C426),COMPLEX(D426,-E426)))))),IMDIV(1,IMEXP(IMPRODUCT(0.0205979*A426*$O$3,IMPRODUCT(COMPLEX(0,1),IMSQRT(IMPRODUCT(COMPLEX(B426,-C426),COMPLEX(D426,-E426)))))))),IMSUM(IMEXP(IMPRODUCT(0.0205979*A426*$O$3,IMPRODUCT(COMPLEX(0,1),IMSQRT(IMPRODUCT(COMPLEX(B426,-C426),COMPLEX(D426,-E426)))))),IMDIV(1,IMEXP(IMPRODUCT(0.0205979*A426*$O$3,IMPRODUCT(COMPLEX(0,1),IMSQRT(IMPRODUCT(COMPLEX(B426,-C426),COMPLEX(D426,-E426)))))))))),1))))</f>
        <v>-2.98092147304762</v>
      </c>
      <c r="P426" s="19">
        <f t="shared" si="75"/>
        <v>0.665190674758818</v>
      </c>
      <c r="Q426" s="19">
        <f t="shared" si="76"/>
        <v>-0.036697247706422</v>
      </c>
    </row>
    <row r="427" spans="1:17">
      <c r="A427" s="7">
        <v>3.68</v>
      </c>
      <c r="B427">
        <v>28.2297</v>
      </c>
      <c r="C427">
        <v>19.1545</v>
      </c>
      <c r="D427">
        <v>0.9431</v>
      </c>
      <c r="E427">
        <v>0.0104</v>
      </c>
      <c r="F427" s="14">
        <f>20*LOG10(IMABS(IMDIV(IMSUB(IMPRODUCT(IMSQRT(IMDIV(COMPLEX(D427,-E427),COMPLEX(B427,-C427))),IMDIV(IMSUB(IMEXP(IMPRODUCT(0.0205979*A427*$F$3,IMPRODUCT(COMPLEX(0,1),IMSQRT(IMPRODUCT(COMPLEX(B427,-C427),COMPLEX(D427,-E427)))))),IMDIV(1,IMEXP(IMPRODUCT(0.0205979*A427*$F$3,IMPRODUCT(COMPLEX(0,1),IMSQRT(IMPRODUCT(COMPLEX(B427,-C427),COMPLEX(D427,-E427)))))))),IMSUM(IMEXP(IMPRODUCT(0.0205979*A427*$F$3,IMPRODUCT(COMPLEX(0,1),IMSQRT(IMPRODUCT(COMPLEX(B427,-C427),COMPLEX(D427,-E427)))))),IMDIV(1,IMEXP(IMPRODUCT(0.0205979*A427*$F$3,IMPRODUCT(COMPLEX(0,1),IMSQRT(IMPRODUCT(COMPLEX(B427,-C427),COMPLEX(D427,-E427)))))))))),1),IMSUM(IMPRODUCT(IMSQRT(IMDIV(COMPLEX(D427,-E427),COMPLEX(B427,-C427))),IMDIV(IMSUB(IMEXP(IMPRODUCT(0.0205979*A427*$F$3,IMPRODUCT(COMPLEX(0,1),IMSQRT(IMPRODUCT(COMPLEX(B427,-C427),COMPLEX(D427,-E427)))))),IMDIV(1,IMEXP(IMPRODUCT(0.0205979*A427*$F$3,IMPRODUCT(COMPLEX(0,1),IMSQRT(IMPRODUCT(COMPLEX(B427,-C427),COMPLEX(D427,-E427)))))))),IMSUM(IMEXP(IMPRODUCT(0.0205979*A427*$F$3,IMPRODUCT(COMPLEX(0,1),IMSQRT(IMPRODUCT(COMPLEX(B427,-C427),COMPLEX(D427,-E427)))))),IMDIV(1,IMEXP(IMPRODUCT(0.0205979*A427*$F$3,IMPRODUCT(COMPLEX(0,1),IMSQRT(IMPRODUCT(COMPLEX(B427,-C427),COMPLEX(D427,-E427)))))))))),1))))</f>
        <v>-0.0634481252118936</v>
      </c>
      <c r="G427" s="15">
        <f>20*LOG10(IMABS(IMDIV(IMSUB(IMPRODUCT(IMSQRT(IMDIV(COMPLEX(D427,-E427),COMPLEX(B427,-C427))),IMDIV(IMSUB(IMEXP(IMPRODUCT(0.0205979*A427*$G$3,IMPRODUCT(COMPLEX(0,1),IMSQRT(IMPRODUCT(COMPLEX(B427,-C427),COMPLEX(D427,-E427)))))),IMDIV(1,IMEXP(IMPRODUCT(0.0205979*A427*$G$3,IMPRODUCT(COMPLEX(0,1),IMSQRT(IMPRODUCT(COMPLEX(B427,-C427),COMPLEX(D427,-E427)))))))),IMSUM(IMEXP(IMPRODUCT(0.0205979*A427*$G$3,IMPRODUCT(COMPLEX(0,1),IMSQRT(IMPRODUCT(COMPLEX(B427,-C427),COMPLEX(D427,-E427)))))),IMDIV(1,IMEXP(IMPRODUCT(0.0205979*A427*$G$3,IMPRODUCT(COMPLEX(0,1),IMSQRT(IMPRODUCT(COMPLEX(B427,-C427),COMPLEX(D427,-E427)))))))))),1),IMSUM(IMPRODUCT(IMSQRT(IMDIV(COMPLEX(D427,-E427),COMPLEX(B427,-C427))),IMDIV(IMSUB(IMEXP(IMPRODUCT(0.0205979*A427*$G$3,IMPRODUCT(COMPLEX(0,1),IMSQRT(IMPRODUCT(COMPLEX(B427,-C427),COMPLEX(D427,-E427)))))),IMDIV(1,IMEXP(IMPRODUCT(0.0205979*A427*$G$3,IMPRODUCT(COMPLEX(0,1),IMSQRT(IMPRODUCT(COMPLEX(B427,-C427),COMPLEX(D427,-E427)))))))),IMSUM(IMEXP(IMPRODUCT(0.0205979*A427*$G$3,IMPRODUCT(COMPLEX(0,1),IMSQRT(IMPRODUCT(COMPLEX(B427,-C427),COMPLEX(D427,-E427)))))),IMDIV(1,IMEXP(IMPRODUCT(0.0205979*A427*$G$3,IMPRODUCT(COMPLEX(0,1),IMSQRT(IMPRODUCT(COMPLEX(B427,-C427),COMPLEX(D427,-E427)))))))))),1))))</f>
        <v>-0.215366501135429</v>
      </c>
      <c r="H427" s="15">
        <f>20*LOG10(IMABS(IMDIV(IMSUB(IMPRODUCT(IMSQRT(IMDIV(COMPLEX(D427,-E427),COMPLEX(B427,-C427))),IMDIV(IMSUB(IMEXP(IMPRODUCT(0.0205979*A427*$H$3,IMPRODUCT(COMPLEX(0,1),IMSQRT(IMPRODUCT(COMPLEX(B427,-C427),COMPLEX(D427,-E427)))))),IMDIV(1,IMEXP(IMPRODUCT(0.0205979*A427*$H$3,IMPRODUCT(COMPLEX(0,1),IMSQRT(IMPRODUCT(COMPLEX(B427,-C427),COMPLEX(D427,-E427)))))))),IMSUM(IMEXP(IMPRODUCT(0.0205979*A427*$H$3,IMPRODUCT(COMPLEX(0,1),IMSQRT(IMPRODUCT(COMPLEX(B427,-C427),COMPLEX(D427,-E427)))))),IMDIV(1,IMEXP(IMPRODUCT(0.0205979*A427*$H$3,IMPRODUCT(COMPLEX(0,1),IMSQRT(IMPRODUCT(COMPLEX(B427,-C427),COMPLEX(D427,-E427)))))))))),1),IMSUM(IMPRODUCT(IMSQRT(IMDIV(COMPLEX(D427,-E427),COMPLEX(B427,-C427))),IMDIV(IMSUB(IMEXP(IMPRODUCT(0.0205979*A427*$H$3,IMPRODUCT(COMPLEX(0,1),IMSQRT(IMPRODUCT(COMPLEX(B427,-C427),COMPLEX(D427,-E427)))))),IMDIV(1,IMEXP(IMPRODUCT(0.0205979*A427*$H$3,IMPRODUCT(COMPLEX(0,1),IMSQRT(IMPRODUCT(COMPLEX(B427,-C427),COMPLEX(D427,-E427)))))))),IMSUM(IMEXP(IMPRODUCT(0.0205979*A427*$H$3,IMPRODUCT(COMPLEX(0,1),IMSQRT(IMPRODUCT(COMPLEX(B427,-C427),COMPLEX(D427,-E427)))))),IMDIV(1,IMEXP(IMPRODUCT(0.0205979*A427*$H$3,IMPRODUCT(COMPLEX(0,1),IMSQRT(IMPRODUCT(COMPLEX(B427,-C427),COMPLEX(D427,-E427)))))))))),1))))</f>
        <v>-0.596972832895813</v>
      </c>
      <c r="I427" s="15">
        <f>20*LOG10(IMABS(IMDIV(IMSUB(IMPRODUCT(IMSQRT(IMDIV(COMPLEX(D427,-E427),COMPLEX(B427,-C427))),IMDIV(IMSUB(IMEXP(IMPRODUCT(0.0205979*A427*$I$3,IMPRODUCT(COMPLEX(0,1),IMSQRT(IMPRODUCT(COMPLEX(B427,-C427),COMPLEX(D427,-E427)))))),IMDIV(1,IMEXP(IMPRODUCT(0.0205979*A427*$I$3,IMPRODUCT(COMPLEX(0,1),IMSQRT(IMPRODUCT(COMPLEX(B427,-C427),COMPLEX(D427,-E427)))))))),IMSUM(IMEXP(IMPRODUCT(0.0205979*A427*$I$3,IMPRODUCT(COMPLEX(0,1),IMSQRT(IMPRODUCT(COMPLEX(B427,-C427),COMPLEX(D427,-E427)))))),IMDIV(1,IMEXP(IMPRODUCT(0.0205979*A427*$I$3,IMPRODUCT(COMPLEX(0,1),IMSQRT(IMPRODUCT(COMPLEX(B427,-C427),COMPLEX(D427,-E427)))))))))),1),IMSUM(IMPRODUCT(IMSQRT(IMDIV(COMPLEX(D427,-E427),COMPLEX(B427,-C427))),IMDIV(IMSUB(IMEXP(IMPRODUCT(0.0205979*A427*$I$3,IMPRODUCT(COMPLEX(0,1),IMSQRT(IMPRODUCT(COMPLEX(B427,-C427),COMPLEX(D427,-E427)))))),IMDIV(1,IMEXP(IMPRODUCT(0.0205979*A427*$I$3,IMPRODUCT(COMPLEX(0,1),IMSQRT(IMPRODUCT(COMPLEX(B427,-C427),COMPLEX(D427,-E427)))))))),IMSUM(IMEXP(IMPRODUCT(0.0205979*A427*$I$3,IMPRODUCT(COMPLEX(0,1),IMSQRT(IMPRODUCT(COMPLEX(B427,-C427),COMPLEX(D427,-E427)))))),IMDIV(1,IMEXP(IMPRODUCT(0.0205979*A427*$I$3,IMPRODUCT(COMPLEX(0,1),IMSQRT(IMPRODUCT(COMPLEX(B427,-C427),COMPLEX(D427,-E427)))))))))),1))))</f>
        <v>-1.47295431703195</v>
      </c>
      <c r="J427" s="15">
        <f>20*LOG10(IMABS(IMDIV(IMSUB(IMPRODUCT(IMSQRT(IMDIV(COMPLEX(D427,-E427),COMPLEX(B427,-C427))),IMDIV(IMSUB(IMEXP(IMPRODUCT(0.0205979*A427*$J$3,IMPRODUCT(COMPLEX(0,1),IMSQRT(IMPRODUCT(COMPLEX(B427,-C427),COMPLEX(D427,-E427)))))),IMDIV(1,IMEXP(IMPRODUCT(0.0205979*A427*$J$3,IMPRODUCT(COMPLEX(0,1),IMSQRT(IMPRODUCT(COMPLEX(B427,-C427),COMPLEX(D427,-E427)))))))),IMSUM(IMEXP(IMPRODUCT(0.0205979*A427*$J$3,IMPRODUCT(COMPLEX(0,1),IMSQRT(IMPRODUCT(COMPLEX(B427,-C427),COMPLEX(D427,-E427)))))),IMDIV(1,IMEXP(IMPRODUCT(0.0205979*A427*$J$3,IMPRODUCT(COMPLEX(0,1),IMSQRT(IMPRODUCT(COMPLEX(B427,-C427),COMPLEX(D427,-E427)))))))))),1),IMSUM(IMPRODUCT(IMSQRT(IMDIV(COMPLEX(D427,-E427),COMPLEX(B427,-C427))),IMDIV(IMSUB(IMEXP(IMPRODUCT(0.0205979*A427*$J$3,IMPRODUCT(COMPLEX(0,1),IMSQRT(IMPRODUCT(COMPLEX(B427,-C427),COMPLEX(D427,-E427)))))),IMDIV(1,IMEXP(IMPRODUCT(0.0205979*A427*$J$3,IMPRODUCT(COMPLEX(0,1),IMSQRT(IMPRODUCT(COMPLEX(B427,-C427),COMPLEX(D427,-E427)))))))),IMSUM(IMEXP(IMPRODUCT(0.0205979*A427*$J$3,IMPRODUCT(COMPLEX(0,1),IMSQRT(IMPRODUCT(COMPLEX(B427,-C427),COMPLEX(D427,-E427)))))),IMDIV(1,IMEXP(IMPRODUCT(0.0205979*A427*$J$3,IMPRODUCT(COMPLEX(0,1),IMSQRT(IMPRODUCT(COMPLEX(B427,-C427),COMPLEX(D427,-E427)))))))))),1))))</f>
        <v>-3.22409539271358</v>
      </c>
      <c r="K427" s="15">
        <f>20*LOG10(IMABS(IMDIV(IMSUB(IMPRODUCT(IMSQRT(IMDIV(COMPLEX(D427,-E427),COMPLEX(B427,-C427))),IMDIV(IMSUB(IMEXP(IMPRODUCT(0.0205979*A427*$K$3,IMPRODUCT(COMPLEX(0,1),IMSQRT(IMPRODUCT(COMPLEX(B427,-C427),COMPLEX(D427,-E427)))))),IMDIV(1,IMEXP(IMPRODUCT(0.0205979*A427*$K$3,IMPRODUCT(COMPLEX(0,1),IMSQRT(IMPRODUCT(COMPLEX(B427,-C427),COMPLEX(D427,-E427)))))))),IMSUM(IMEXP(IMPRODUCT(0.0205979*A427*$K$3,IMPRODUCT(COMPLEX(0,1),IMSQRT(IMPRODUCT(COMPLEX(B427,-C427),COMPLEX(D427,-E427)))))),IMDIV(1,IMEXP(IMPRODUCT(0.0205979*A427*$K$3,IMPRODUCT(COMPLEX(0,1),IMSQRT(IMPRODUCT(COMPLEX(B427,-C427),COMPLEX(D427,-E427)))))))))),1),IMSUM(IMPRODUCT(IMSQRT(IMDIV(COMPLEX(D427,-E427),COMPLEX(B427,-C427))),IMDIV(IMSUB(IMEXP(IMPRODUCT(0.0205979*A427*$K$3,IMPRODUCT(COMPLEX(0,1),IMSQRT(IMPRODUCT(COMPLEX(B427,-C427),COMPLEX(D427,-E427)))))),IMDIV(1,IMEXP(IMPRODUCT(0.0205979*A427*$K$3,IMPRODUCT(COMPLEX(0,1),IMSQRT(IMPRODUCT(COMPLEX(B427,-C427),COMPLEX(D427,-E427)))))))),IMSUM(IMEXP(IMPRODUCT(0.0205979*A427*$K$3,IMPRODUCT(COMPLEX(0,1),IMSQRT(IMPRODUCT(COMPLEX(B427,-C427),COMPLEX(D427,-E427)))))),IMDIV(1,IMEXP(IMPRODUCT(0.0205979*A427*$K$3,IMPRODUCT(COMPLEX(0,1),IMSQRT(IMPRODUCT(COMPLEX(B427,-C427),COMPLEX(D427,-E427)))))))))),1))))</f>
        <v>-5.53235425284487</v>
      </c>
      <c r="L427" s="15">
        <f>20*LOG10(IMABS(IMDIV(IMSUB(IMPRODUCT(IMSQRT(IMDIV(COMPLEX(D427,-E427),COMPLEX(B427,-C427))),IMDIV(IMSUB(IMEXP(IMPRODUCT(0.0205979*A427*$L$3,IMPRODUCT(COMPLEX(0,1),IMSQRT(IMPRODUCT(COMPLEX(B427,-C427),COMPLEX(D427,-E427)))))),IMDIV(1,IMEXP(IMPRODUCT(0.0205979*A427*$L$3,IMPRODUCT(COMPLEX(0,1),IMSQRT(IMPRODUCT(COMPLEX(B427,-C427),COMPLEX(D427,-E427)))))))),IMSUM(IMEXP(IMPRODUCT(0.0205979*A427*$L$3,IMPRODUCT(COMPLEX(0,1),IMSQRT(IMPRODUCT(COMPLEX(B427,-C427),COMPLEX(D427,-E427)))))),IMDIV(1,IMEXP(IMPRODUCT(0.0205979*A427*$L$3,IMPRODUCT(COMPLEX(0,1),IMSQRT(IMPRODUCT(COMPLEX(B427,-C427),COMPLEX(D427,-E427)))))))))),1),IMSUM(IMPRODUCT(IMSQRT(IMDIV(COMPLEX(D427,-E427),COMPLEX(B427,-C427))),IMDIV(IMSUB(IMEXP(IMPRODUCT(0.0205979*A427*$L$3,IMPRODUCT(COMPLEX(0,1),IMSQRT(IMPRODUCT(COMPLEX(B427,-C427),COMPLEX(D427,-E427)))))),IMDIV(1,IMEXP(IMPRODUCT(0.0205979*A427*$L$3,IMPRODUCT(COMPLEX(0,1),IMSQRT(IMPRODUCT(COMPLEX(B427,-C427),COMPLEX(D427,-E427)))))))),IMSUM(IMEXP(IMPRODUCT(0.0205979*A427*$L$3,IMPRODUCT(COMPLEX(0,1),IMSQRT(IMPRODUCT(COMPLEX(B427,-C427),COMPLEX(D427,-E427)))))),IMDIV(1,IMEXP(IMPRODUCT(0.0205979*A427*$L$3,IMPRODUCT(COMPLEX(0,1),IMSQRT(IMPRODUCT(COMPLEX(B427,-C427),COMPLEX(D427,-E427)))))))))),1))))</f>
        <v>-6.16682004580099</v>
      </c>
      <c r="M427" s="15">
        <f>20*LOG10(IMABS(IMDIV(IMSUB(IMPRODUCT(IMSQRT(IMDIV(COMPLEX(D427,-E427),COMPLEX(B427,-C427))),IMDIV(IMSUB(IMEXP(IMPRODUCT(0.0205979*A427*$M$3,IMPRODUCT(COMPLEX(0,1),IMSQRT(IMPRODUCT(COMPLEX(B427,-C427),COMPLEX(D427,-E427)))))),IMDIV(1,IMEXP(IMPRODUCT(0.0205979*A427*$M$3,IMPRODUCT(COMPLEX(0,1),IMSQRT(IMPRODUCT(COMPLEX(B427,-C427),COMPLEX(D427,-E427)))))))),IMSUM(IMEXP(IMPRODUCT(0.0205979*A427*$M$3,IMPRODUCT(COMPLEX(0,1),IMSQRT(IMPRODUCT(COMPLEX(B427,-C427),COMPLEX(D427,-E427)))))),IMDIV(1,IMEXP(IMPRODUCT(0.0205979*A427*$M$3,IMPRODUCT(COMPLEX(0,1),IMSQRT(IMPRODUCT(COMPLEX(B427,-C427),COMPLEX(D427,-E427)))))))))),1),IMSUM(IMPRODUCT(IMSQRT(IMDIV(COMPLEX(D427,-E427),COMPLEX(B427,-C427))),IMDIV(IMSUB(IMEXP(IMPRODUCT(0.0205979*A427*$M$3,IMPRODUCT(COMPLEX(0,1),IMSQRT(IMPRODUCT(COMPLEX(B427,-C427),COMPLEX(D427,-E427)))))),IMDIV(1,IMEXP(IMPRODUCT(0.0205979*A427*$M$3,IMPRODUCT(COMPLEX(0,1),IMSQRT(IMPRODUCT(COMPLEX(B427,-C427),COMPLEX(D427,-E427)))))))),IMSUM(IMEXP(IMPRODUCT(0.0205979*A427*$M$3,IMPRODUCT(COMPLEX(0,1),IMSQRT(IMPRODUCT(COMPLEX(B427,-C427),COMPLEX(D427,-E427)))))),IMDIV(1,IMEXP(IMPRODUCT(0.0205979*A427*$M$3,IMPRODUCT(COMPLEX(0,1),IMSQRT(IMPRODUCT(COMPLEX(B427,-C427),COMPLEX(D427,-E427)))))))))),1))))</f>
        <v>-5.04948204527219</v>
      </c>
      <c r="N427" s="15">
        <f>20*LOG10(IMABS(IMDIV(IMSUB(IMPRODUCT(IMSQRT(IMDIV(COMPLEX(D427,-E427),COMPLEX(B427,-C427))),IMDIV(IMSUB(IMEXP(IMPRODUCT(0.0205979*A427*$N$3,IMPRODUCT(COMPLEX(0,1),IMSQRT(IMPRODUCT(COMPLEX(B427,-C427),COMPLEX(D427,-E427)))))),IMDIV(1,IMEXP(IMPRODUCT(0.0205979*A427*$N$3,IMPRODUCT(COMPLEX(0,1),IMSQRT(IMPRODUCT(COMPLEX(B427,-C427),COMPLEX(D427,-E427)))))))),IMSUM(IMEXP(IMPRODUCT(0.0205979*A427*$N$3,IMPRODUCT(COMPLEX(0,1),IMSQRT(IMPRODUCT(COMPLEX(B427,-C427),COMPLEX(D427,-E427)))))),IMDIV(1,IMEXP(IMPRODUCT(0.0205979*A427*$N$3,IMPRODUCT(COMPLEX(0,1),IMSQRT(IMPRODUCT(COMPLEX(B427,-C427),COMPLEX(D427,-E427)))))))))),1),IMSUM(IMPRODUCT(IMSQRT(IMDIV(COMPLEX(D427,-E427),COMPLEX(B427,-C427))),IMDIV(IMSUB(IMEXP(IMPRODUCT(0.0205979*A427*$N$3,IMPRODUCT(COMPLEX(0,1),IMSQRT(IMPRODUCT(COMPLEX(B427,-C427),COMPLEX(D427,-E427)))))),IMDIV(1,IMEXP(IMPRODUCT(0.0205979*A427*$N$3,IMPRODUCT(COMPLEX(0,1),IMSQRT(IMPRODUCT(COMPLEX(B427,-C427),COMPLEX(D427,-E427)))))))),IMSUM(IMEXP(IMPRODUCT(0.0205979*A427*$N$3,IMPRODUCT(COMPLEX(0,1),IMSQRT(IMPRODUCT(COMPLEX(B427,-C427),COMPLEX(D427,-E427)))))),IMDIV(1,IMEXP(IMPRODUCT(0.0205979*A427*$N$3,IMPRODUCT(COMPLEX(0,1),IMSQRT(IMPRODUCT(COMPLEX(B427,-C427),COMPLEX(D427,-E427)))))))))),1))))</f>
        <v>-3.91798650010375</v>
      </c>
      <c r="O427" s="15">
        <f>20*LOG10(IMABS(IMDIV(IMSUB(IMPRODUCT(IMSQRT(IMDIV(COMPLEX(D427,-E427),COMPLEX(B427,-C427))),IMDIV(IMSUB(IMEXP(IMPRODUCT(0.0205979*A427*$O$3,IMPRODUCT(COMPLEX(0,1),IMSQRT(IMPRODUCT(COMPLEX(B427,-C427),COMPLEX(D427,-E427)))))),IMDIV(1,IMEXP(IMPRODUCT(0.0205979*A427*$O$3,IMPRODUCT(COMPLEX(0,1),IMSQRT(IMPRODUCT(COMPLEX(B427,-C427),COMPLEX(D427,-E427)))))))),IMSUM(IMEXP(IMPRODUCT(0.0205979*A427*$O$3,IMPRODUCT(COMPLEX(0,1),IMSQRT(IMPRODUCT(COMPLEX(B427,-C427),COMPLEX(D427,-E427)))))),IMDIV(1,IMEXP(IMPRODUCT(0.0205979*A427*$O$3,IMPRODUCT(COMPLEX(0,1),IMSQRT(IMPRODUCT(COMPLEX(B427,-C427),COMPLEX(D427,-E427)))))))))),1),IMSUM(IMPRODUCT(IMSQRT(IMDIV(COMPLEX(D427,-E427),COMPLEX(B427,-C427))),IMDIV(IMSUB(IMEXP(IMPRODUCT(0.0205979*A427*$O$3,IMPRODUCT(COMPLEX(0,1),IMSQRT(IMPRODUCT(COMPLEX(B427,-C427),COMPLEX(D427,-E427)))))),IMDIV(1,IMEXP(IMPRODUCT(0.0205979*A427*$O$3,IMPRODUCT(COMPLEX(0,1),IMSQRT(IMPRODUCT(COMPLEX(B427,-C427),COMPLEX(D427,-E427)))))))),IMSUM(IMEXP(IMPRODUCT(0.0205979*A427*$O$3,IMPRODUCT(COMPLEX(0,1),IMSQRT(IMPRODUCT(COMPLEX(B427,-C427),COMPLEX(D427,-E427)))))),IMDIV(1,IMEXP(IMPRODUCT(0.0205979*A427*$O$3,IMPRODUCT(COMPLEX(0,1),IMSQRT(IMPRODUCT(COMPLEX(B427,-C427),COMPLEX(D427,-E427)))))))))),1))))</f>
        <v>-3.14535169334474</v>
      </c>
      <c r="P427" s="20">
        <f t="shared" si="75"/>
        <v>0.678522974030896</v>
      </c>
      <c r="Q427" s="20">
        <f t="shared" si="76"/>
        <v>0.0110274626232637</v>
      </c>
    </row>
    <row r="428" spans="1:17">
      <c r="A428" s="7">
        <v>3.76</v>
      </c>
      <c r="B428">
        <v>28.6776</v>
      </c>
      <c r="C428">
        <v>19.374</v>
      </c>
      <c r="D428">
        <v>1.0079</v>
      </c>
      <c r="E428">
        <v>0.0225</v>
      </c>
      <c r="F428" s="14">
        <f>20*LOG10(IMABS(IMDIV(IMSUB(IMPRODUCT(IMSQRT(IMDIV(COMPLEX(D428,-E428),COMPLEX(B428,-C428))),IMDIV(IMSUB(IMEXP(IMPRODUCT(0.0205979*A428*$F$3,IMPRODUCT(COMPLEX(0,1),IMSQRT(IMPRODUCT(COMPLEX(B428,-C428),COMPLEX(D428,-E428)))))),IMDIV(1,IMEXP(IMPRODUCT(0.0205979*A428*$F$3,IMPRODUCT(COMPLEX(0,1),IMSQRT(IMPRODUCT(COMPLEX(B428,-C428),COMPLEX(D428,-E428)))))))),IMSUM(IMEXP(IMPRODUCT(0.0205979*A428*$F$3,IMPRODUCT(COMPLEX(0,1),IMSQRT(IMPRODUCT(COMPLEX(B428,-C428),COMPLEX(D428,-E428)))))),IMDIV(1,IMEXP(IMPRODUCT(0.0205979*A428*$F$3,IMPRODUCT(COMPLEX(0,1),IMSQRT(IMPRODUCT(COMPLEX(B428,-C428),COMPLEX(D428,-E428)))))))))),1),IMSUM(IMPRODUCT(IMSQRT(IMDIV(COMPLEX(D428,-E428),COMPLEX(B428,-C428))),IMDIV(IMSUB(IMEXP(IMPRODUCT(0.0205979*A428*$F$3,IMPRODUCT(COMPLEX(0,1),IMSQRT(IMPRODUCT(COMPLEX(B428,-C428),COMPLEX(D428,-E428)))))),IMDIV(1,IMEXP(IMPRODUCT(0.0205979*A428*$F$3,IMPRODUCT(COMPLEX(0,1),IMSQRT(IMPRODUCT(COMPLEX(B428,-C428),COMPLEX(D428,-E428)))))))),IMSUM(IMEXP(IMPRODUCT(0.0205979*A428*$F$3,IMPRODUCT(COMPLEX(0,1),IMSQRT(IMPRODUCT(COMPLEX(B428,-C428),COMPLEX(D428,-E428)))))),IMDIV(1,IMEXP(IMPRODUCT(0.0205979*A428*$F$3,IMPRODUCT(COMPLEX(0,1),IMSQRT(IMPRODUCT(COMPLEX(B428,-C428),COMPLEX(D428,-E428)))))))))),1))))</f>
        <v>-0.0942511718297532</v>
      </c>
      <c r="G428" s="15">
        <f>20*LOG10(IMABS(IMDIV(IMSUB(IMPRODUCT(IMSQRT(IMDIV(COMPLEX(D428,-E428),COMPLEX(B428,-C428))),IMDIV(IMSUB(IMEXP(IMPRODUCT(0.0205979*A428*$G$3,IMPRODUCT(COMPLEX(0,1),IMSQRT(IMPRODUCT(COMPLEX(B428,-C428),COMPLEX(D428,-E428)))))),IMDIV(1,IMEXP(IMPRODUCT(0.0205979*A428*$G$3,IMPRODUCT(COMPLEX(0,1),IMSQRT(IMPRODUCT(COMPLEX(B428,-C428),COMPLEX(D428,-E428)))))))),IMSUM(IMEXP(IMPRODUCT(0.0205979*A428*$G$3,IMPRODUCT(COMPLEX(0,1),IMSQRT(IMPRODUCT(COMPLEX(B428,-C428),COMPLEX(D428,-E428)))))),IMDIV(1,IMEXP(IMPRODUCT(0.0205979*A428*$G$3,IMPRODUCT(COMPLEX(0,1),IMSQRT(IMPRODUCT(COMPLEX(B428,-C428),COMPLEX(D428,-E428)))))))))),1),IMSUM(IMPRODUCT(IMSQRT(IMDIV(COMPLEX(D428,-E428),COMPLEX(B428,-C428))),IMDIV(IMSUB(IMEXP(IMPRODUCT(0.0205979*A428*$G$3,IMPRODUCT(COMPLEX(0,1),IMSQRT(IMPRODUCT(COMPLEX(B428,-C428),COMPLEX(D428,-E428)))))),IMDIV(1,IMEXP(IMPRODUCT(0.0205979*A428*$G$3,IMPRODUCT(COMPLEX(0,1),IMSQRT(IMPRODUCT(COMPLEX(B428,-C428),COMPLEX(D428,-E428)))))))),IMSUM(IMEXP(IMPRODUCT(0.0205979*A428*$G$3,IMPRODUCT(COMPLEX(0,1),IMSQRT(IMPRODUCT(COMPLEX(B428,-C428),COMPLEX(D428,-E428)))))),IMDIV(1,IMEXP(IMPRODUCT(0.0205979*A428*$G$3,IMPRODUCT(COMPLEX(0,1),IMSQRT(IMPRODUCT(COMPLEX(B428,-C428),COMPLEX(D428,-E428)))))))))),1))))</f>
        <v>-0.299978939358284</v>
      </c>
      <c r="H428" s="15">
        <f>20*LOG10(IMABS(IMDIV(IMSUB(IMPRODUCT(IMSQRT(IMDIV(COMPLEX(D428,-E428),COMPLEX(B428,-C428))),IMDIV(IMSUB(IMEXP(IMPRODUCT(0.0205979*A428*$H$3,IMPRODUCT(COMPLEX(0,1),IMSQRT(IMPRODUCT(COMPLEX(B428,-C428),COMPLEX(D428,-E428)))))),IMDIV(1,IMEXP(IMPRODUCT(0.0205979*A428*$H$3,IMPRODUCT(COMPLEX(0,1),IMSQRT(IMPRODUCT(COMPLEX(B428,-C428),COMPLEX(D428,-E428)))))))),IMSUM(IMEXP(IMPRODUCT(0.0205979*A428*$H$3,IMPRODUCT(COMPLEX(0,1),IMSQRT(IMPRODUCT(COMPLEX(B428,-C428),COMPLEX(D428,-E428)))))),IMDIV(1,IMEXP(IMPRODUCT(0.0205979*A428*$H$3,IMPRODUCT(COMPLEX(0,1),IMSQRT(IMPRODUCT(COMPLEX(B428,-C428),COMPLEX(D428,-E428)))))))))),1),IMSUM(IMPRODUCT(IMSQRT(IMDIV(COMPLEX(D428,-E428),COMPLEX(B428,-C428))),IMDIV(IMSUB(IMEXP(IMPRODUCT(0.0205979*A428*$H$3,IMPRODUCT(COMPLEX(0,1),IMSQRT(IMPRODUCT(COMPLEX(B428,-C428),COMPLEX(D428,-E428)))))),IMDIV(1,IMEXP(IMPRODUCT(0.0205979*A428*$H$3,IMPRODUCT(COMPLEX(0,1),IMSQRT(IMPRODUCT(COMPLEX(B428,-C428),COMPLEX(D428,-E428)))))))),IMSUM(IMEXP(IMPRODUCT(0.0205979*A428*$H$3,IMPRODUCT(COMPLEX(0,1),IMSQRT(IMPRODUCT(COMPLEX(B428,-C428),COMPLEX(D428,-E428)))))),IMDIV(1,IMEXP(IMPRODUCT(0.0205979*A428*$H$3,IMPRODUCT(COMPLEX(0,1),IMSQRT(IMPRODUCT(COMPLEX(B428,-C428),COMPLEX(D428,-E428)))))))))),1))))</f>
        <v>-0.819891095687866</v>
      </c>
      <c r="I428" s="15">
        <f>20*LOG10(IMABS(IMDIV(IMSUB(IMPRODUCT(IMSQRT(IMDIV(COMPLEX(D428,-E428),COMPLEX(B428,-C428))),IMDIV(IMSUB(IMEXP(IMPRODUCT(0.0205979*A428*$I$3,IMPRODUCT(COMPLEX(0,1),IMSQRT(IMPRODUCT(COMPLEX(B428,-C428),COMPLEX(D428,-E428)))))),IMDIV(1,IMEXP(IMPRODUCT(0.0205979*A428*$I$3,IMPRODUCT(COMPLEX(0,1),IMSQRT(IMPRODUCT(COMPLEX(B428,-C428),COMPLEX(D428,-E428)))))))),IMSUM(IMEXP(IMPRODUCT(0.0205979*A428*$I$3,IMPRODUCT(COMPLEX(0,1),IMSQRT(IMPRODUCT(COMPLEX(B428,-C428),COMPLEX(D428,-E428)))))),IMDIV(1,IMEXP(IMPRODUCT(0.0205979*A428*$I$3,IMPRODUCT(COMPLEX(0,1),IMSQRT(IMPRODUCT(COMPLEX(B428,-C428),COMPLEX(D428,-E428)))))))))),1),IMSUM(IMPRODUCT(IMSQRT(IMDIV(COMPLEX(D428,-E428),COMPLEX(B428,-C428))),IMDIV(IMSUB(IMEXP(IMPRODUCT(0.0205979*A428*$I$3,IMPRODUCT(COMPLEX(0,1),IMSQRT(IMPRODUCT(COMPLEX(B428,-C428),COMPLEX(D428,-E428)))))),IMDIV(1,IMEXP(IMPRODUCT(0.0205979*A428*$I$3,IMPRODUCT(COMPLEX(0,1),IMSQRT(IMPRODUCT(COMPLEX(B428,-C428),COMPLEX(D428,-E428)))))))),IMSUM(IMEXP(IMPRODUCT(0.0205979*A428*$I$3,IMPRODUCT(COMPLEX(0,1),IMSQRT(IMPRODUCT(COMPLEX(B428,-C428),COMPLEX(D428,-E428)))))),IMDIV(1,IMEXP(IMPRODUCT(0.0205979*A428*$I$3,IMPRODUCT(COMPLEX(0,1),IMSQRT(IMPRODUCT(COMPLEX(B428,-C428),COMPLEX(D428,-E428)))))))))),1))))</f>
        <v>-2.0171766235079</v>
      </c>
      <c r="J428" s="15">
        <f>20*LOG10(IMABS(IMDIV(IMSUB(IMPRODUCT(IMSQRT(IMDIV(COMPLEX(D428,-E428),COMPLEX(B428,-C428))),IMDIV(IMSUB(IMEXP(IMPRODUCT(0.0205979*A428*$J$3,IMPRODUCT(COMPLEX(0,1),IMSQRT(IMPRODUCT(COMPLEX(B428,-C428),COMPLEX(D428,-E428)))))),IMDIV(1,IMEXP(IMPRODUCT(0.0205979*A428*$J$3,IMPRODUCT(COMPLEX(0,1),IMSQRT(IMPRODUCT(COMPLEX(B428,-C428),COMPLEX(D428,-E428)))))))),IMSUM(IMEXP(IMPRODUCT(0.0205979*A428*$J$3,IMPRODUCT(COMPLEX(0,1),IMSQRT(IMPRODUCT(COMPLEX(B428,-C428),COMPLEX(D428,-E428)))))),IMDIV(1,IMEXP(IMPRODUCT(0.0205979*A428*$J$3,IMPRODUCT(COMPLEX(0,1),IMSQRT(IMPRODUCT(COMPLEX(B428,-C428),COMPLEX(D428,-E428)))))))))),1),IMSUM(IMPRODUCT(IMSQRT(IMDIV(COMPLEX(D428,-E428),COMPLEX(B428,-C428))),IMDIV(IMSUB(IMEXP(IMPRODUCT(0.0205979*A428*$J$3,IMPRODUCT(COMPLEX(0,1),IMSQRT(IMPRODUCT(COMPLEX(B428,-C428),COMPLEX(D428,-E428)))))),IMDIV(1,IMEXP(IMPRODUCT(0.0205979*A428*$J$3,IMPRODUCT(COMPLEX(0,1),IMSQRT(IMPRODUCT(COMPLEX(B428,-C428),COMPLEX(D428,-E428)))))))),IMSUM(IMEXP(IMPRODUCT(0.0205979*A428*$J$3,IMPRODUCT(COMPLEX(0,1),IMSQRT(IMPRODUCT(COMPLEX(B428,-C428),COMPLEX(D428,-E428)))))),IMDIV(1,IMEXP(IMPRODUCT(0.0205979*A428*$J$3,IMPRODUCT(COMPLEX(0,1),IMSQRT(IMPRODUCT(COMPLEX(B428,-C428),COMPLEX(D428,-E428)))))))))),1))))</f>
        <v>-4.24142393647068</v>
      </c>
      <c r="K428" s="15">
        <f>20*LOG10(IMABS(IMDIV(IMSUB(IMPRODUCT(IMSQRT(IMDIV(COMPLEX(D428,-E428),COMPLEX(B428,-C428))),IMDIV(IMSUB(IMEXP(IMPRODUCT(0.0205979*A428*$K$3,IMPRODUCT(COMPLEX(0,1),IMSQRT(IMPRODUCT(COMPLEX(B428,-C428),COMPLEX(D428,-E428)))))),IMDIV(1,IMEXP(IMPRODUCT(0.0205979*A428*$K$3,IMPRODUCT(COMPLEX(0,1),IMSQRT(IMPRODUCT(COMPLEX(B428,-C428),COMPLEX(D428,-E428)))))))),IMSUM(IMEXP(IMPRODUCT(0.0205979*A428*$K$3,IMPRODUCT(COMPLEX(0,1),IMSQRT(IMPRODUCT(COMPLEX(B428,-C428),COMPLEX(D428,-E428)))))),IMDIV(1,IMEXP(IMPRODUCT(0.0205979*A428*$K$3,IMPRODUCT(COMPLEX(0,1),IMSQRT(IMPRODUCT(COMPLEX(B428,-C428),COMPLEX(D428,-E428)))))))))),1),IMSUM(IMPRODUCT(IMSQRT(IMDIV(COMPLEX(D428,-E428),COMPLEX(B428,-C428))),IMDIV(IMSUB(IMEXP(IMPRODUCT(0.0205979*A428*$K$3,IMPRODUCT(COMPLEX(0,1),IMSQRT(IMPRODUCT(COMPLEX(B428,-C428),COMPLEX(D428,-E428)))))),IMDIV(1,IMEXP(IMPRODUCT(0.0205979*A428*$K$3,IMPRODUCT(COMPLEX(0,1),IMSQRT(IMPRODUCT(COMPLEX(B428,-C428),COMPLEX(D428,-E428)))))))),IMSUM(IMEXP(IMPRODUCT(0.0205979*A428*$K$3,IMPRODUCT(COMPLEX(0,1),IMSQRT(IMPRODUCT(COMPLEX(B428,-C428),COMPLEX(D428,-E428)))))),IMDIV(1,IMEXP(IMPRODUCT(0.0205979*A428*$K$3,IMPRODUCT(COMPLEX(0,1),IMSQRT(IMPRODUCT(COMPLEX(B428,-C428),COMPLEX(D428,-E428)))))))))),1))))</f>
        <v>-6.24551230779477</v>
      </c>
      <c r="L428" s="15">
        <f>20*LOG10(IMABS(IMDIV(IMSUB(IMPRODUCT(IMSQRT(IMDIV(COMPLEX(D428,-E428),COMPLEX(B428,-C428))),IMDIV(IMSUB(IMEXP(IMPRODUCT(0.0205979*A428*$L$3,IMPRODUCT(COMPLEX(0,1),IMSQRT(IMPRODUCT(COMPLEX(B428,-C428),COMPLEX(D428,-E428)))))),IMDIV(1,IMEXP(IMPRODUCT(0.0205979*A428*$L$3,IMPRODUCT(COMPLEX(0,1),IMSQRT(IMPRODUCT(COMPLEX(B428,-C428),COMPLEX(D428,-E428)))))))),IMSUM(IMEXP(IMPRODUCT(0.0205979*A428*$L$3,IMPRODUCT(COMPLEX(0,1),IMSQRT(IMPRODUCT(COMPLEX(B428,-C428),COMPLEX(D428,-E428)))))),IMDIV(1,IMEXP(IMPRODUCT(0.0205979*A428*$L$3,IMPRODUCT(COMPLEX(0,1),IMSQRT(IMPRODUCT(COMPLEX(B428,-C428),COMPLEX(D428,-E428)))))))))),1),IMSUM(IMPRODUCT(IMSQRT(IMDIV(COMPLEX(D428,-E428),COMPLEX(B428,-C428))),IMDIV(IMSUB(IMEXP(IMPRODUCT(0.0205979*A428*$L$3,IMPRODUCT(COMPLEX(0,1),IMSQRT(IMPRODUCT(COMPLEX(B428,-C428),COMPLEX(D428,-E428)))))),IMDIV(1,IMEXP(IMPRODUCT(0.0205979*A428*$L$3,IMPRODUCT(COMPLEX(0,1),IMSQRT(IMPRODUCT(COMPLEX(B428,-C428),COMPLEX(D428,-E428)))))))),IMSUM(IMEXP(IMPRODUCT(0.0205979*A428*$L$3,IMPRODUCT(COMPLEX(0,1),IMSQRT(IMPRODUCT(COMPLEX(B428,-C428),COMPLEX(D428,-E428)))))),IMDIV(1,IMEXP(IMPRODUCT(0.0205979*A428*$L$3,IMPRODUCT(COMPLEX(0,1),IMSQRT(IMPRODUCT(COMPLEX(B428,-C428),COMPLEX(D428,-E428)))))))))),1))))</f>
        <v>-5.774673150815</v>
      </c>
      <c r="M428" s="15">
        <f>20*LOG10(IMABS(IMDIV(IMSUB(IMPRODUCT(IMSQRT(IMDIV(COMPLEX(D428,-E428),COMPLEX(B428,-C428))),IMDIV(IMSUB(IMEXP(IMPRODUCT(0.0205979*A428*$M$3,IMPRODUCT(COMPLEX(0,1),IMSQRT(IMPRODUCT(COMPLEX(B428,-C428),COMPLEX(D428,-E428)))))),IMDIV(1,IMEXP(IMPRODUCT(0.0205979*A428*$M$3,IMPRODUCT(COMPLEX(0,1),IMSQRT(IMPRODUCT(COMPLEX(B428,-C428),COMPLEX(D428,-E428)))))))),IMSUM(IMEXP(IMPRODUCT(0.0205979*A428*$M$3,IMPRODUCT(COMPLEX(0,1),IMSQRT(IMPRODUCT(COMPLEX(B428,-C428),COMPLEX(D428,-E428)))))),IMDIV(1,IMEXP(IMPRODUCT(0.0205979*A428*$M$3,IMPRODUCT(COMPLEX(0,1),IMSQRT(IMPRODUCT(COMPLEX(B428,-C428),COMPLEX(D428,-E428)))))))))),1),IMSUM(IMPRODUCT(IMSQRT(IMDIV(COMPLEX(D428,-E428),COMPLEX(B428,-C428))),IMDIV(IMSUB(IMEXP(IMPRODUCT(0.0205979*A428*$M$3,IMPRODUCT(COMPLEX(0,1),IMSQRT(IMPRODUCT(COMPLEX(B428,-C428),COMPLEX(D428,-E428)))))),IMDIV(1,IMEXP(IMPRODUCT(0.0205979*A428*$M$3,IMPRODUCT(COMPLEX(0,1),IMSQRT(IMPRODUCT(COMPLEX(B428,-C428),COMPLEX(D428,-E428)))))))),IMSUM(IMEXP(IMPRODUCT(0.0205979*A428*$M$3,IMPRODUCT(COMPLEX(0,1),IMSQRT(IMPRODUCT(COMPLEX(B428,-C428),COMPLEX(D428,-E428)))))),IMDIV(1,IMEXP(IMPRODUCT(0.0205979*A428*$M$3,IMPRODUCT(COMPLEX(0,1),IMSQRT(IMPRODUCT(COMPLEX(B428,-C428),COMPLEX(D428,-E428)))))))))),1))))</f>
        <v>-4.45750545249016</v>
      </c>
      <c r="N428" s="15">
        <f>20*LOG10(IMABS(IMDIV(IMSUB(IMPRODUCT(IMSQRT(IMDIV(COMPLEX(D428,-E428),COMPLEX(B428,-C428))),IMDIV(IMSUB(IMEXP(IMPRODUCT(0.0205979*A428*$N$3,IMPRODUCT(COMPLEX(0,1),IMSQRT(IMPRODUCT(COMPLEX(B428,-C428),COMPLEX(D428,-E428)))))),IMDIV(1,IMEXP(IMPRODUCT(0.0205979*A428*$N$3,IMPRODUCT(COMPLEX(0,1),IMSQRT(IMPRODUCT(COMPLEX(B428,-C428),COMPLEX(D428,-E428)))))))),IMSUM(IMEXP(IMPRODUCT(0.0205979*A428*$N$3,IMPRODUCT(COMPLEX(0,1),IMSQRT(IMPRODUCT(COMPLEX(B428,-C428),COMPLEX(D428,-E428)))))),IMDIV(1,IMEXP(IMPRODUCT(0.0205979*A428*$N$3,IMPRODUCT(COMPLEX(0,1),IMSQRT(IMPRODUCT(COMPLEX(B428,-C428),COMPLEX(D428,-E428)))))))))),1),IMSUM(IMPRODUCT(IMSQRT(IMDIV(COMPLEX(D428,-E428),COMPLEX(B428,-C428))),IMDIV(IMSUB(IMEXP(IMPRODUCT(0.0205979*A428*$N$3,IMPRODUCT(COMPLEX(0,1),IMSQRT(IMPRODUCT(COMPLEX(B428,-C428),COMPLEX(D428,-E428)))))),IMDIV(1,IMEXP(IMPRODUCT(0.0205979*A428*$N$3,IMPRODUCT(COMPLEX(0,1),IMSQRT(IMPRODUCT(COMPLEX(B428,-C428),COMPLEX(D428,-E428)))))))),IMSUM(IMEXP(IMPRODUCT(0.0205979*A428*$N$3,IMPRODUCT(COMPLEX(0,1),IMSQRT(IMPRODUCT(COMPLEX(B428,-C428),COMPLEX(D428,-E428)))))),IMDIV(1,IMEXP(IMPRODUCT(0.0205979*A428*$N$3,IMPRODUCT(COMPLEX(0,1),IMSQRT(IMPRODUCT(COMPLEX(B428,-C428),COMPLEX(D428,-E428)))))))))),1))))</f>
        <v>-3.47996994191892</v>
      </c>
      <c r="O428" s="15">
        <f>20*LOG10(IMABS(IMDIV(IMSUB(IMPRODUCT(IMSQRT(IMDIV(COMPLEX(D428,-E428),COMPLEX(B428,-C428))),IMDIV(IMSUB(IMEXP(IMPRODUCT(0.0205979*A428*$O$3,IMPRODUCT(COMPLEX(0,1),IMSQRT(IMPRODUCT(COMPLEX(B428,-C428),COMPLEX(D428,-E428)))))),IMDIV(1,IMEXP(IMPRODUCT(0.0205979*A428*$O$3,IMPRODUCT(COMPLEX(0,1),IMSQRT(IMPRODUCT(COMPLEX(B428,-C428),COMPLEX(D428,-E428)))))))),IMSUM(IMEXP(IMPRODUCT(0.0205979*A428*$O$3,IMPRODUCT(COMPLEX(0,1),IMSQRT(IMPRODUCT(COMPLEX(B428,-C428),COMPLEX(D428,-E428)))))),IMDIV(1,IMEXP(IMPRODUCT(0.0205979*A428*$O$3,IMPRODUCT(COMPLEX(0,1),IMSQRT(IMPRODUCT(COMPLEX(B428,-C428),COMPLEX(D428,-E428)))))))))),1),IMSUM(IMPRODUCT(IMSQRT(IMDIV(COMPLEX(D428,-E428),COMPLEX(B428,-C428))),IMDIV(IMSUB(IMEXP(IMPRODUCT(0.0205979*A428*$O$3,IMPRODUCT(COMPLEX(0,1),IMSQRT(IMPRODUCT(COMPLEX(B428,-C428),COMPLEX(D428,-E428)))))),IMDIV(1,IMEXP(IMPRODUCT(0.0205979*A428*$O$3,IMPRODUCT(COMPLEX(0,1),IMSQRT(IMPRODUCT(COMPLEX(B428,-C428),COMPLEX(D428,-E428)))))))),IMSUM(IMEXP(IMPRODUCT(0.0205979*A428*$O$3,IMPRODUCT(COMPLEX(0,1),IMSQRT(IMPRODUCT(COMPLEX(B428,-C428),COMPLEX(D428,-E428)))))),IMDIV(1,IMEXP(IMPRODUCT(0.0205979*A428*$O$3,IMPRODUCT(COMPLEX(0,1),IMSQRT(IMPRODUCT(COMPLEX(B428,-C428),COMPLEX(D428,-E428)))))))))),1))))</f>
        <v>-2.86077025415202</v>
      </c>
      <c r="P428" s="19">
        <f t="shared" si="75"/>
        <v>0.675579546405557</v>
      </c>
      <c r="Q428" s="19">
        <f t="shared" si="76"/>
        <v>0.0223236432185733</v>
      </c>
    </row>
    <row r="429" spans="1:17">
      <c r="A429" s="7">
        <v>3.84</v>
      </c>
      <c r="B429">
        <v>28.3178</v>
      </c>
      <c r="C429">
        <v>18.6573</v>
      </c>
      <c r="D429">
        <v>0.9589</v>
      </c>
      <c r="E429">
        <v>-0.0135</v>
      </c>
      <c r="F429" s="14">
        <f>20*LOG10(IMABS(IMDIV(IMSUB(IMPRODUCT(IMSQRT(IMDIV(COMPLEX(D429,-E429),COMPLEX(B429,-C429))),IMDIV(IMSUB(IMEXP(IMPRODUCT(0.0205979*A429*$F$3,IMPRODUCT(COMPLEX(0,1),IMSQRT(IMPRODUCT(COMPLEX(B429,-C429),COMPLEX(D429,-E429)))))),IMDIV(1,IMEXP(IMPRODUCT(0.0205979*A429*$F$3,IMPRODUCT(COMPLEX(0,1),IMSQRT(IMPRODUCT(COMPLEX(B429,-C429),COMPLEX(D429,-E429)))))))),IMSUM(IMEXP(IMPRODUCT(0.0205979*A429*$F$3,IMPRODUCT(COMPLEX(0,1),IMSQRT(IMPRODUCT(COMPLEX(B429,-C429),COMPLEX(D429,-E429)))))),IMDIV(1,IMEXP(IMPRODUCT(0.0205979*A429*$F$3,IMPRODUCT(COMPLEX(0,1),IMSQRT(IMPRODUCT(COMPLEX(B429,-C429),COMPLEX(D429,-E429)))))))))),1),IMSUM(IMPRODUCT(IMSQRT(IMDIV(COMPLEX(D429,-E429),COMPLEX(B429,-C429))),IMDIV(IMSUB(IMEXP(IMPRODUCT(0.0205979*A429*$F$3,IMPRODUCT(COMPLEX(0,1),IMSQRT(IMPRODUCT(COMPLEX(B429,-C429),COMPLEX(D429,-E429)))))),IMDIV(1,IMEXP(IMPRODUCT(0.0205979*A429*$F$3,IMPRODUCT(COMPLEX(0,1),IMSQRT(IMPRODUCT(COMPLEX(B429,-C429),COMPLEX(D429,-E429)))))))),IMSUM(IMEXP(IMPRODUCT(0.0205979*A429*$F$3,IMPRODUCT(COMPLEX(0,1),IMSQRT(IMPRODUCT(COMPLEX(B429,-C429),COMPLEX(D429,-E429)))))),IMDIV(1,IMEXP(IMPRODUCT(0.0205979*A429*$F$3,IMPRODUCT(COMPLEX(0,1),IMSQRT(IMPRODUCT(COMPLEX(B429,-C429),COMPLEX(D429,-E429)))))))))),1))))</f>
        <v>-0.0354565932829196</v>
      </c>
      <c r="G429" s="15">
        <f>20*LOG10(IMABS(IMDIV(IMSUB(IMPRODUCT(IMSQRT(IMDIV(COMPLEX(D429,-E429),COMPLEX(B429,-C429))),IMDIV(IMSUB(IMEXP(IMPRODUCT(0.0205979*A429*$G$3,IMPRODUCT(COMPLEX(0,1),IMSQRT(IMPRODUCT(COMPLEX(B429,-C429),COMPLEX(D429,-E429)))))),IMDIV(1,IMEXP(IMPRODUCT(0.0205979*A429*$G$3,IMPRODUCT(COMPLEX(0,1),IMSQRT(IMPRODUCT(COMPLEX(B429,-C429),COMPLEX(D429,-E429)))))))),IMSUM(IMEXP(IMPRODUCT(0.0205979*A429*$G$3,IMPRODUCT(COMPLEX(0,1),IMSQRT(IMPRODUCT(COMPLEX(B429,-C429),COMPLEX(D429,-E429)))))),IMDIV(1,IMEXP(IMPRODUCT(0.0205979*A429*$G$3,IMPRODUCT(COMPLEX(0,1),IMSQRT(IMPRODUCT(COMPLEX(B429,-C429),COMPLEX(D429,-E429)))))))))),1),IMSUM(IMPRODUCT(IMSQRT(IMDIV(COMPLEX(D429,-E429),COMPLEX(B429,-C429))),IMDIV(IMSUB(IMEXP(IMPRODUCT(0.0205979*A429*$G$3,IMPRODUCT(COMPLEX(0,1),IMSQRT(IMPRODUCT(COMPLEX(B429,-C429),COMPLEX(D429,-E429)))))),IMDIV(1,IMEXP(IMPRODUCT(0.0205979*A429*$G$3,IMPRODUCT(COMPLEX(0,1),IMSQRT(IMPRODUCT(COMPLEX(B429,-C429),COMPLEX(D429,-E429)))))))),IMSUM(IMEXP(IMPRODUCT(0.0205979*A429*$G$3,IMPRODUCT(COMPLEX(0,1),IMSQRT(IMPRODUCT(COMPLEX(B429,-C429),COMPLEX(D429,-E429)))))),IMDIV(1,IMEXP(IMPRODUCT(0.0205979*A429*$G$3,IMPRODUCT(COMPLEX(0,1),IMSQRT(IMPRODUCT(COMPLEX(B429,-C429),COMPLEX(D429,-E429)))))))))),1))))</f>
        <v>-0.189261805669151</v>
      </c>
      <c r="H429" s="15">
        <f>20*LOG10(IMABS(IMDIV(IMSUB(IMPRODUCT(IMSQRT(IMDIV(COMPLEX(D429,-E429),COMPLEX(B429,-C429))),IMDIV(IMSUB(IMEXP(IMPRODUCT(0.0205979*A429*$H$3,IMPRODUCT(COMPLEX(0,1),IMSQRT(IMPRODUCT(COMPLEX(B429,-C429),COMPLEX(D429,-E429)))))),IMDIV(1,IMEXP(IMPRODUCT(0.0205979*A429*$H$3,IMPRODUCT(COMPLEX(0,1),IMSQRT(IMPRODUCT(COMPLEX(B429,-C429),COMPLEX(D429,-E429)))))))),IMSUM(IMEXP(IMPRODUCT(0.0205979*A429*$H$3,IMPRODUCT(COMPLEX(0,1),IMSQRT(IMPRODUCT(COMPLEX(B429,-C429),COMPLEX(D429,-E429)))))),IMDIV(1,IMEXP(IMPRODUCT(0.0205979*A429*$H$3,IMPRODUCT(COMPLEX(0,1),IMSQRT(IMPRODUCT(COMPLEX(B429,-C429),COMPLEX(D429,-E429)))))))))),1),IMSUM(IMPRODUCT(IMSQRT(IMDIV(COMPLEX(D429,-E429),COMPLEX(B429,-C429))),IMDIV(IMSUB(IMEXP(IMPRODUCT(0.0205979*A429*$H$3,IMPRODUCT(COMPLEX(0,1),IMSQRT(IMPRODUCT(COMPLEX(B429,-C429),COMPLEX(D429,-E429)))))),IMDIV(1,IMEXP(IMPRODUCT(0.0205979*A429*$H$3,IMPRODUCT(COMPLEX(0,1),IMSQRT(IMPRODUCT(COMPLEX(B429,-C429),COMPLEX(D429,-E429)))))))),IMSUM(IMEXP(IMPRODUCT(0.0205979*A429*$H$3,IMPRODUCT(COMPLEX(0,1),IMSQRT(IMPRODUCT(COMPLEX(B429,-C429),COMPLEX(D429,-E429)))))),IMDIV(1,IMEXP(IMPRODUCT(0.0205979*A429*$H$3,IMPRODUCT(COMPLEX(0,1),IMSQRT(IMPRODUCT(COMPLEX(B429,-C429),COMPLEX(D429,-E429)))))))))),1))))</f>
        <v>-0.623128458422912</v>
      </c>
      <c r="I429" s="15">
        <f>20*LOG10(IMABS(IMDIV(IMSUB(IMPRODUCT(IMSQRT(IMDIV(COMPLEX(D429,-E429),COMPLEX(B429,-C429))),IMDIV(IMSUB(IMEXP(IMPRODUCT(0.0205979*A429*$I$3,IMPRODUCT(COMPLEX(0,1),IMSQRT(IMPRODUCT(COMPLEX(B429,-C429),COMPLEX(D429,-E429)))))),IMDIV(1,IMEXP(IMPRODUCT(0.0205979*A429*$I$3,IMPRODUCT(COMPLEX(0,1),IMSQRT(IMPRODUCT(COMPLEX(B429,-C429),COMPLEX(D429,-E429)))))))),IMSUM(IMEXP(IMPRODUCT(0.0205979*A429*$I$3,IMPRODUCT(COMPLEX(0,1),IMSQRT(IMPRODUCT(COMPLEX(B429,-C429),COMPLEX(D429,-E429)))))),IMDIV(1,IMEXP(IMPRODUCT(0.0205979*A429*$I$3,IMPRODUCT(COMPLEX(0,1),IMSQRT(IMPRODUCT(COMPLEX(B429,-C429),COMPLEX(D429,-E429)))))))))),1),IMSUM(IMPRODUCT(IMSQRT(IMDIV(COMPLEX(D429,-E429),COMPLEX(B429,-C429))),IMDIV(IMSUB(IMEXP(IMPRODUCT(0.0205979*A429*$I$3,IMPRODUCT(COMPLEX(0,1),IMSQRT(IMPRODUCT(COMPLEX(B429,-C429),COMPLEX(D429,-E429)))))),IMDIV(1,IMEXP(IMPRODUCT(0.0205979*A429*$I$3,IMPRODUCT(COMPLEX(0,1),IMSQRT(IMPRODUCT(COMPLEX(B429,-C429),COMPLEX(D429,-E429)))))))),IMSUM(IMEXP(IMPRODUCT(0.0205979*A429*$I$3,IMPRODUCT(COMPLEX(0,1),IMSQRT(IMPRODUCT(COMPLEX(B429,-C429),COMPLEX(D429,-E429)))))),IMDIV(1,IMEXP(IMPRODUCT(0.0205979*A429*$I$3,IMPRODUCT(COMPLEX(0,1),IMSQRT(IMPRODUCT(COMPLEX(B429,-C429),COMPLEX(D429,-E429)))))))))),1))))</f>
        <v>-1.70678895237024</v>
      </c>
      <c r="J429" s="15">
        <f>20*LOG10(IMABS(IMDIV(IMSUB(IMPRODUCT(IMSQRT(IMDIV(COMPLEX(D429,-E429),COMPLEX(B429,-C429))),IMDIV(IMSUB(IMEXP(IMPRODUCT(0.0205979*A429*$J$3,IMPRODUCT(COMPLEX(0,1),IMSQRT(IMPRODUCT(COMPLEX(B429,-C429),COMPLEX(D429,-E429)))))),IMDIV(1,IMEXP(IMPRODUCT(0.0205979*A429*$J$3,IMPRODUCT(COMPLEX(0,1),IMSQRT(IMPRODUCT(COMPLEX(B429,-C429),COMPLEX(D429,-E429)))))))),IMSUM(IMEXP(IMPRODUCT(0.0205979*A429*$J$3,IMPRODUCT(COMPLEX(0,1),IMSQRT(IMPRODUCT(COMPLEX(B429,-C429),COMPLEX(D429,-E429)))))),IMDIV(1,IMEXP(IMPRODUCT(0.0205979*A429*$J$3,IMPRODUCT(COMPLEX(0,1),IMSQRT(IMPRODUCT(COMPLEX(B429,-C429),COMPLEX(D429,-E429)))))))))),1),IMSUM(IMPRODUCT(IMSQRT(IMDIV(COMPLEX(D429,-E429),COMPLEX(B429,-C429))),IMDIV(IMSUB(IMEXP(IMPRODUCT(0.0205979*A429*$J$3,IMPRODUCT(COMPLEX(0,1),IMSQRT(IMPRODUCT(COMPLEX(B429,-C429),COMPLEX(D429,-E429)))))),IMDIV(1,IMEXP(IMPRODUCT(0.0205979*A429*$J$3,IMPRODUCT(COMPLEX(0,1),IMSQRT(IMPRODUCT(COMPLEX(B429,-C429),COMPLEX(D429,-E429)))))))),IMSUM(IMEXP(IMPRODUCT(0.0205979*A429*$J$3,IMPRODUCT(COMPLEX(0,1),IMSQRT(IMPRODUCT(COMPLEX(B429,-C429),COMPLEX(D429,-E429)))))),IMDIV(1,IMEXP(IMPRODUCT(0.0205979*A429*$J$3,IMPRODUCT(COMPLEX(0,1),IMSQRT(IMPRODUCT(COMPLEX(B429,-C429),COMPLEX(D429,-E429)))))))))),1))))</f>
        <v>-3.96877735183539</v>
      </c>
      <c r="K429" s="15">
        <f>20*LOG10(IMABS(IMDIV(IMSUB(IMPRODUCT(IMSQRT(IMDIV(COMPLEX(D429,-E429),COMPLEX(B429,-C429))),IMDIV(IMSUB(IMEXP(IMPRODUCT(0.0205979*A429*$K$3,IMPRODUCT(COMPLEX(0,1),IMSQRT(IMPRODUCT(COMPLEX(B429,-C429),COMPLEX(D429,-E429)))))),IMDIV(1,IMEXP(IMPRODUCT(0.0205979*A429*$K$3,IMPRODUCT(COMPLEX(0,1),IMSQRT(IMPRODUCT(COMPLEX(B429,-C429),COMPLEX(D429,-E429)))))))),IMSUM(IMEXP(IMPRODUCT(0.0205979*A429*$K$3,IMPRODUCT(COMPLEX(0,1),IMSQRT(IMPRODUCT(COMPLEX(B429,-C429),COMPLEX(D429,-E429)))))),IMDIV(1,IMEXP(IMPRODUCT(0.0205979*A429*$K$3,IMPRODUCT(COMPLEX(0,1),IMSQRT(IMPRODUCT(COMPLEX(B429,-C429),COMPLEX(D429,-E429)))))))))),1),IMSUM(IMPRODUCT(IMSQRT(IMDIV(COMPLEX(D429,-E429),COMPLEX(B429,-C429))),IMDIV(IMSUB(IMEXP(IMPRODUCT(0.0205979*A429*$K$3,IMPRODUCT(COMPLEX(0,1),IMSQRT(IMPRODUCT(COMPLEX(B429,-C429),COMPLEX(D429,-E429)))))),IMDIV(1,IMEXP(IMPRODUCT(0.0205979*A429*$K$3,IMPRODUCT(COMPLEX(0,1),IMSQRT(IMPRODUCT(COMPLEX(B429,-C429),COMPLEX(D429,-E429)))))))),IMSUM(IMEXP(IMPRODUCT(0.0205979*A429*$K$3,IMPRODUCT(COMPLEX(0,1),IMSQRT(IMPRODUCT(COMPLEX(B429,-C429),COMPLEX(D429,-E429)))))),IMDIV(1,IMEXP(IMPRODUCT(0.0205979*A429*$K$3,IMPRODUCT(COMPLEX(0,1),IMSQRT(IMPRODUCT(COMPLEX(B429,-C429),COMPLEX(D429,-E429)))))))))),1))))</f>
        <v>-6.49913281867347</v>
      </c>
      <c r="L429" s="15">
        <f>20*LOG10(IMABS(IMDIV(IMSUB(IMPRODUCT(IMSQRT(IMDIV(COMPLEX(D429,-E429),COMPLEX(B429,-C429))),IMDIV(IMSUB(IMEXP(IMPRODUCT(0.0205979*A429*$L$3,IMPRODUCT(COMPLEX(0,1),IMSQRT(IMPRODUCT(COMPLEX(B429,-C429),COMPLEX(D429,-E429)))))),IMDIV(1,IMEXP(IMPRODUCT(0.0205979*A429*$L$3,IMPRODUCT(COMPLEX(0,1),IMSQRT(IMPRODUCT(COMPLEX(B429,-C429),COMPLEX(D429,-E429)))))))),IMSUM(IMEXP(IMPRODUCT(0.0205979*A429*$L$3,IMPRODUCT(COMPLEX(0,1),IMSQRT(IMPRODUCT(COMPLEX(B429,-C429),COMPLEX(D429,-E429)))))),IMDIV(1,IMEXP(IMPRODUCT(0.0205979*A429*$L$3,IMPRODUCT(COMPLEX(0,1),IMSQRT(IMPRODUCT(COMPLEX(B429,-C429),COMPLEX(D429,-E429)))))))))),1),IMSUM(IMPRODUCT(IMSQRT(IMDIV(COMPLEX(D429,-E429),COMPLEX(B429,-C429))),IMDIV(IMSUB(IMEXP(IMPRODUCT(0.0205979*A429*$L$3,IMPRODUCT(COMPLEX(0,1),IMSQRT(IMPRODUCT(COMPLEX(B429,-C429),COMPLEX(D429,-E429)))))),IMDIV(1,IMEXP(IMPRODUCT(0.0205979*A429*$L$3,IMPRODUCT(COMPLEX(0,1),IMSQRT(IMPRODUCT(COMPLEX(B429,-C429),COMPLEX(D429,-E429)))))))),IMSUM(IMEXP(IMPRODUCT(0.0205979*A429*$L$3,IMPRODUCT(COMPLEX(0,1),IMSQRT(IMPRODUCT(COMPLEX(B429,-C429),COMPLEX(D429,-E429)))))),IMDIV(1,IMEXP(IMPRODUCT(0.0205979*A429*$L$3,IMPRODUCT(COMPLEX(0,1),IMSQRT(IMPRODUCT(COMPLEX(B429,-C429),COMPLEX(D429,-E429)))))))))),1))))</f>
        <v>-6.16847672795527</v>
      </c>
      <c r="M429" s="15">
        <f>20*LOG10(IMABS(IMDIV(IMSUB(IMPRODUCT(IMSQRT(IMDIV(COMPLEX(D429,-E429),COMPLEX(B429,-C429))),IMDIV(IMSUB(IMEXP(IMPRODUCT(0.0205979*A429*$M$3,IMPRODUCT(COMPLEX(0,1),IMSQRT(IMPRODUCT(COMPLEX(B429,-C429),COMPLEX(D429,-E429)))))),IMDIV(1,IMEXP(IMPRODUCT(0.0205979*A429*$M$3,IMPRODUCT(COMPLEX(0,1),IMSQRT(IMPRODUCT(COMPLEX(B429,-C429),COMPLEX(D429,-E429)))))))),IMSUM(IMEXP(IMPRODUCT(0.0205979*A429*$M$3,IMPRODUCT(COMPLEX(0,1),IMSQRT(IMPRODUCT(COMPLEX(B429,-C429),COMPLEX(D429,-E429)))))),IMDIV(1,IMEXP(IMPRODUCT(0.0205979*A429*$M$3,IMPRODUCT(COMPLEX(0,1),IMSQRT(IMPRODUCT(COMPLEX(B429,-C429),COMPLEX(D429,-E429)))))))))),1),IMSUM(IMPRODUCT(IMSQRT(IMDIV(COMPLEX(D429,-E429),COMPLEX(B429,-C429))),IMDIV(IMSUB(IMEXP(IMPRODUCT(0.0205979*A429*$M$3,IMPRODUCT(COMPLEX(0,1),IMSQRT(IMPRODUCT(COMPLEX(B429,-C429),COMPLEX(D429,-E429)))))),IMDIV(1,IMEXP(IMPRODUCT(0.0205979*A429*$M$3,IMPRODUCT(COMPLEX(0,1),IMSQRT(IMPRODUCT(COMPLEX(B429,-C429),COMPLEX(D429,-E429)))))))),IMSUM(IMEXP(IMPRODUCT(0.0205979*A429*$M$3,IMPRODUCT(COMPLEX(0,1),IMSQRT(IMPRODUCT(COMPLEX(B429,-C429),COMPLEX(D429,-E429)))))),IMDIV(1,IMEXP(IMPRODUCT(0.0205979*A429*$M$3,IMPRODUCT(COMPLEX(0,1),IMSQRT(IMPRODUCT(COMPLEX(B429,-C429),COMPLEX(D429,-E429)))))))))),1))))</f>
        <v>-4.63050347009874</v>
      </c>
      <c r="N429" s="15">
        <f>20*LOG10(IMABS(IMDIV(IMSUB(IMPRODUCT(IMSQRT(IMDIV(COMPLEX(D429,-E429),COMPLEX(B429,-C429))),IMDIV(IMSUB(IMEXP(IMPRODUCT(0.0205979*A429*$N$3,IMPRODUCT(COMPLEX(0,1),IMSQRT(IMPRODUCT(COMPLEX(B429,-C429),COMPLEX(D429,-E429)))))),IMDIV(1,IMEXP(IMPRODUCT(0.0205979*A429*$N$3,IMPRODUCT(COMPLEX(0,1),IMSQRT(IMPRODUCT(COMPLEX(B429,-C429),COMPLEX(D429,-E429)))))))),IMSUM(IMEXP(IMPRODUCT(0.0205979*A429*$N$3,IMPRODUCT(COMPLEX(0,1),IMSQRT(IMPRODUCT(COMPLEX(B429,-C429),COMPLEX(D429,-E429)))))),IMDIV(1,IMEXP(IMPRODUCT(0.0205979*A429*$N$3,IMPRODUCT(COMPLEX(0,1),IMSQRT(IMPRODUCT(COMPLEX(B429,-C429),COMPLEX(D429,-E429)))))))))),1),IMSUM(IMPRODUCT(IMSQRT(IMDIV(COMPLEX(D429,-E429),COMPLEX(B429,-C429))),IMDIV(IMSUB(IMEXP(IMPRODUCT(0.0205979*A429*$N$3,IMPRODUCT(COMPLEX(0,1),IMSQRT(IMPRODUCT(COMPLEX(B429,-C429),COMPLEX(D429,-E429)))))),IMDIV(1,IMEXP(IMPRODUCT(0.0205979*A429*$N$3,IMPRODUCT(COMPLEX(0,1),IMSQRT(IMPRODUCT(COMPLEX(B429,-C429),COMPLEX(D429,-E429)))))))),IMSUM(IMEXP(IMPRODUCT(0.0205979*A429*$N$3,IMPRODUCT(COMPLEX(0,1),IMSQRT(IMPRODUCT(COMPLEX(B429,-C429),COMPLEX(D429,-E429)))))),IMDIV(1,IMEXP(IMPRODUCT(0.0205979*A429*$N$3,IMPRODUCT(COMPLEX(0,1),IMSQRT(IMPRODUCT(COMPLEX(B429,-C429),COMPLEX(D429,-E429)))))))))),1))))</f>
        <v>-3.51537324304066</v>
      </c>
      <c r="O429" s="15">
        <f>20*LOG10(IMABS(IMDIV(IMSUB(IMPRODUCT(IMSQRT(IMDIV(COMPLEX(D429,-E429),COMPLEX(B429,-C429))),IMDIV(IMSUB(IMEXP(IMPRODUCT(0.0205979*A429*$O$3,IMPRODUCT(COMPLEX(0,1),IMSQRT(IMPRODUCT(COMPLEX(B429,-C429),COMPLEX(D429,-E429)))))),IMDIV(1,IMEXP(IMPRODUCT(0.0205979*A429*$O$3,IMPRODUCT(COMPLEX(0,1),IMSQRT(IMPRODUCT(COMPLEX(B429,-C429),COMPLEX(D429,-E429)))))))),IMSUM(IMEXP(IMPRODUCT(0.0205979*A429*$O$3,IMPRODUCT(COMPLEX(0,1),IMSQRT(IMPRODUCT(COMPLEX(B429,-C429),COMPLEX(D429,-E429)))))),IMDIV(1,IMEXP(IMPRODUCT(0.0205979*A429*$O$3,IMPRODUCT(COMPLEX(0,1),IMSQRT(IMPRODUCT(COMPLEX(B429,-C429),COMPLEX(D429,-E429)))))))))),1),IMSUM(IMPRODUCT(IMSQRT(IMDIV(COMPLEX(D429,-E429),COMPLEX(B429,-C429))),IMDIV(IMSUB(IMEXP(IMPRODUCT(0.0205979*A429*$O$3,IMPRODUCT(COMPLEX(0,1),IMSQRT(IMPRODUCT(COMPLEX(B429,-C429),COMPLEX(D429,-E429)))))),IMDIV(1,IMEXP(IMPRODUCT(0.0205979*A429*$O$3,IMPRODUCT(COMPLEX(0,1),IMSQRT(IMPRODUCT(COMPLEX(B429,-C429),COMPLEX(D429,-E429)))))))),IMSUM(IMEXP(IMPRODUCT(0.0205979*A429*$O$3,IMPRODUCT(COMPLEX(0,1),IMSQRT(IMPRODUCT(COMPLEX(B429,-C429),COMPLEX(D429,-E429)))))),IMDIV(1,IMEXP(IMPRODUCT(0.0205979*A429*$O$3,IMPRODUCT(COMPLEX(0,1),IMSQRT(IMPRODUCT(COMPLEX(B429,-C429),COMPLEX(D429,-E429)))))))))),1))))</f>
        <v>-2.82469992592007</v>
      </c>
      <c r="P429" s="19">
        <f t="shared" si="75"/>
        <v>0.65885414827423</v>
      </c>
      <c r="Q429" s="19">
        <f t="shared" si="76"/>
        <v>-0.0140786317655647</v>
      </c>
    </row>
    <row r="430" spans="1:17">
      <c r="A430" s="7">
        <v>3.92</v>
      </c>
      <c r="B430">
        <v>28.1419</v>
      </c>
      <c r="C430">
        <v>19.1921</v>
      </c>
      <c r="D430">
        <v>0.9809</v>
      </c>
      <c r="E430">
        <v>0.0372</v>
      </c>
      <c r="F430" s="14">
        <f>20*LOG10(IMABS(IMDIV(IMSUB(IMPRODUCT(IMSQRT(IMDIV(COMPLEX(D430,-E430),COMPLEX(B430,-C430))),IMDIV(IMSUB(IMEXP(IMPRODUCT(0.0205979*A430*$F$3,IMPRODUCT(COMPLEX(0,1),IMSQRT(IMPRODUCT(COMPLEX(B430,-C430),COMPLEX(D430,-E430)))))),IMDIV(1,IMEXP(IMPRODUCT(0.0205979*A430*$F$3,IMPRODUCT(COMPLEX(0,1),IMSQRT(IMPRODUCT(COMPLEX(B430,-C430),COMPLEX(D430,-E430)))))))),IMSUM(IMEXP(IMPRODUCT(0.0205979*A430*$F$3,IMPRODUCT(COMPLEX(0,1),IMSQRT(IMPRODUCT(COMPLEX(B430,-C430),COMPLEX(D430,-E430)))))),IMDIV(1,IMEXP(IMPRODUCT(0.0205979*A430*$F$3,IMPRODUCT(COMPLEX(0,1),IMSQRT(IMPRODUCT(COMPLEX(B430,-C430),COMPLEX(D430,-E430)))))))))),1),IMSUM(IMPRODUCT(IMSQRT(IMDIV(COMPLEX(D430,-E430),COMPLEX(B430,-C430))),IMDIV(IMSUB(IMEXP(IMPRODUCT(0.0205979*A430*$F$3,IMPRODUCT(COMPLEX(0,1),IMSQRT(IMPRODUCT(COMPLEX(B430,-C430),COMPLEX(D430,-E430)))))),IMDIV(1,IMEXP(IMPRODUCT(0.0205979*A430*$F$3,IMPRODUCT(COMPLEX(0,1),IMSQRT(IMPRODUCT(COMPLEX(B430,-C430),COMPLEX(D430,-E430)))))))),IMSUM(IMEXP(IMPRODUCT(0.0205979*A430*$F$3,IMPRODUCT(COMPLEX(0,1),IMSQRT(IMPRODUCT(COMPLEX(B430,-C430),COMPLEX(D430,-E430)))))),IMDIV(1,IMEXP(IMPRODUCT(0.0205979*A430*$F$3,IMPRODUCT(COMPLEX(0,1),IMSQRT(IMPRODUCT(COMPLEX(B430,-C430),COMPLEX(D430,-E430)))))))))),1))))</f>
        <v>-0.122967216416216</v>
      </c>
      <c r="G430" s="15">
        <f>20*LOG10(IMABS(IMDIV(IMSUB(IMPRODUCT(IMSQRT(IMDIV(COMPLEX(D430,-E430),COMPLEX(B430,-C430))),IMDIV(IMSUB(IMEXP(IMPRODUCT(0.0205979*A430*$G$3,IMPRODUCT(COMPLEX(0,1),IMSQRT(IMPRODUCT(COMPLEX(B430,-C430),COMPLEX(D430,-E430)))))),IMDIV(1,IMEXP(IMPRODUCT(0.0205979*A430*$G$3,IMPRODUCT(COMPLEX(0,1),IMSQRT(IMPRODUCT(COMPLEX(B430,-C430),COMPLEX(D430,-E430)))))))),IMSUM(IMEXP(IMPRODUCT(0.0205979*A430*$G$3,IMPRODUCT(COMPLEX(0,1),IMSQRT(IMPRODUCT(COMPLEX(B430,-C430),COMPLEX(D430,-E430)))))),IMDIV(1,IMEXP(IMPRODUCT(0.0205979*A430*$G$3,IMPRODUCT(COMPLEX(0,1),IMSQRT(IMPRODUCT(COMPLEX(B430,-C430),COMPLEX(D430,-E430)))))))))),1),IMSUM(IMPRODUCT(IMSQRT(IMDIV(COMPLEX(D430,-E430),COMPLEX(B430,-C430))),IMDIV(IMSUB(IMEXP(IMPRODUCT(0.0205979*A430*$G$3,IMPRODUCT(COMPLEX(0,1),IMSQRT(IMPRODUCT(COMPLEX(B430,-C430),COMPLEX(D430,-E430)))))),IMDIV(1,IMEXP(IMPRODUCT(0.0205979*A430*$G$3,IMPRODUCT(COMPLEX(0,1),IMSQRT(IMPRODUCT(COMPLEX(B430,-C430),COMPLEX(D430,-E430)))))))),IMSUM(IMEXP(IMPRODUCT(0.0205979*A430*$G$3,IMPRODUCT(COMPLEX(0,1),IMSQRT(IMPRODUCT(COMPLEX(B430,-C430),COMPLEX(D430,-E430)))))),IMDIV(1,IMEXP(IMPRODUCT(0.0205979*A430*$G$3,IMPRODUCT(COMPLEX(0,1),IMSQRT(IMPRODUCT(COMPLEX(B430,-C430),COMPLEX(D430,-E430)))))))))),1))))</f>
        <v>-0.360133825323807</v>
      </c>
      <c r="H430" s="15">
        <f>20*LOG10(IMABS(IMDIV(IMSUB(IMPRODUCT(IMSQRT(IMDIV(COMPLEX(D430,-E430),COMPLEX(B430,-C430))),IMDIV(IMSUB(IMEXP(IMPRODUCT(0.0205979*A430*$H$3,IMPRODUCT(COMPLEX(0,1),IMSQRT(IMPRODUCT(COMPLEX(B430,-C430),COMPLEX(D430,-E430)))))),IMDIV(1,IMEXP(IMPRODUCT(0.0205979*A430*$H$3,IMPRODUCT(COMPLEX(0,1),IMSQRT(IMPRODUCT(COMPLEX(B430,-C430),COMPLEX(D430,-E430)))))))),IMSUM(IMEXP(IMPRODUCT(0.0205979*A430*$H$3,IMPRODUCT(COMPLEX(0,1),IMSQRT(IMPRODUCT(COMPLEX(B430,-C430),COMPLEX(D430,-E430)))))),IMDIV(1,IMEXP(IMPRODUCT(0.0205979*A430*$H$3,IMPRODUCT(COMPLEX(0,1),IMSQRT(IMPRODUCT(COMPLEX(B430,-C430),COMPLEX(D430,-E430)))))))))),1),IMSUM(IMPRODUCT(IMSQRT(IMDIV(COMPLEX(D430,-E430),COMPLEX(B430,-C430))),IMDIV(IMSUB(IMEXP(IMPRODUCT(0.0205979*A430*$H$3,IMPRODUCT(COMPLEX(0,1),IMSQRT(IMPRODUCT(COMPLEX(B430,-C430),COMPLEX(D430,-E430)))))),IMDIV(1,IMEXP(IMPRODUCT(0.0205979*A430*$H$3,IMPRODUCT(COMPLEX(0,1),IMSQRT(IMPRODUCT(COMPLEX(B430,-C430),COMPLEX(D430,-E430)))))))),IMSUM(IMEXP(IMPRODUCT(0.0205979*A430*$H$3,IMPRODUCT(COMPLEX(0,1),IMSQRT(IMPRODUCT(COMPLEX(B430,-C430),COMPLEX(D430,-E430)))))),IMDIV(1,IMEXP(IMPRODUCT(0.0205979*A430*$H$3,IMPRODUCT(COMPLEX(0,1),IMSQRT(IMPRODUCT(COMPLEX(B430,-C430),COMPLEX(D430,-E430)))))))))),1))))</f>
        <v>-0.943475274348863</v>
      </c>
      <c r="I430" s="15">
        <f>20*LOG10(IMABS(IMDIV(IMSUB(IMPRODUCT(IMSQRT(IMDIV(COMPLEX(D430,-E430),COMPLEX(B430,-C430))),IMDIV(IMSUB(IMEXP(IMPRODUCT(0.0205979*A430*$I$3,IMPRODUCT(COMPLEX(0,1),IMSQRT(IMPRODUCT(COMPLEX(B430,-C430),COMPLEX(D430,-E430)))))),IMDIV(1,IMEXP(IMPRODUCT(0.0205979*A430*$I$3,IMPRODUCT(COMPLEX(0,1),IMSQRT(IMPRODUCT(COMPLEX(B430,-C430),COMPLEX(D430,-E430)))))))),IMSUM(IMEXP(IMPRODUCT(0.0205979*A430*$I$3,IMPRODUCT(COMPLEX(0,1),IMSQRT(IMPRODUCT(COMPLEX(B430,-C430),COMPLEX(D430,-E430)))))),IMDIV(1,IMEXP(IMPRODUCT(0.0205979*A430*$I$3,IMPRODUCT(COMPLEX(0,1),IMSQRT(IMPRODUCT(COMPLEX(B430,-C430),COMPLEX(D430,-E430)))))))))),1),IMSUM(IMPRODUCT(IMSQRT(IMDIV(COMPLEX(D430,-E430),COMPLEX(B430,-C430))),IMDIV(IMSUB(IMEXP(IMPRODUCT(0.0205979*A430*$I$3,IMPRODUCT(COMPLEX(0,1),IMSQRT(IMPRODUCT(COMPLEX(B430,-C430),COMPLEX(D430,-E430)))))),IMDIV(1,IMEXP(IMPRODUCT(0.0205979*A430*$I$3,IMPRODUCT(COMPLEX(0,1),IMSQRT(IMPRODUCT(COMPLEX(B430,-C430),COMPLEX(D430,-E430)))))))),IMSUM(IMEXP(IMPRODUCT(0.0205979*A430*$I$3,IMPRODUCT(COMPLEX(0,1),IMSQRT(IMPRODUCT(COMPLEX(B430,-C430),COMPLEX(D430,-E430)))))),IMDIV(1,IMEXP(IMPRODUCT(0.0205979*A430*$I$3,IMPRODUCT(COMPLEX(0,1),IMSQRT(IMPRODUCT(COMPLEX(B430,-C430),COMPLEX(D430,-E430)))))))))),1))))</f>
        <v>-2.24928783910449</v>
      </c>
      <c r="J430" s="15">
        <f>20*LOG10(IMABS(IMDIV(IMSUB(IMPRODUCT(IMSQRT(IMDIV(COMPLEX(D430,-E430),COMPLEX(B430,-C430))),IMDIV(IMSUB(IMEXP(IMPRODUCT(0.0205979*A430*$J$3,IMPRODUCT(COMPLEX(0,1),IMSQRT(IMPRODUCT(COMPLEX(B430,-C430),COMPLEX(D430,-E430)))))),IMDIV(1,IMEXP(IMPRODUCT(0.0205979*A430*$J$3,IMPRODUCT(COMPLEX(0,1),IMSQRT(IMPRODUCT(COMPLEX(B430,-C430),COMPLEX(D430,-E430)))))))),IMSUM(IMEXP(IMPRODUCT(0.0205979*A430*$J$3,IMPRODUCT(COMPLEX(0,1),IMSQRT(IMPRODUCT(COMPLEX(B430,-C430),COMPLEX(D430,-E430)))))),IMDIV(1,IMEXP(IMPRODUCT(0.0205979*A430*$J$3,IMPRODUCT(COMPLEX(0,1),IMSQRT(IMPRODUCT(COMPLEX(B430,-C430),COMPLEX(D430,-E430)))))))))),1),IMSUM(IMPRODUCT(IMSQRT(IMDIV(COMPLEX(D430,-E430),COMPLEX(B430,-C430))),IMDIV(IMSUB(IMEXP(IMPRODUCT(0.0205979*A430*$J$3,IMPRODUCT(COMPLEX(0,1),IMSQRT(IMPRODUCT(COMPLEX(B430,-C430),COMPLEX(D430,-E430)))))),IMDIV(1,IMEXP(IMPRODUCT(0.0205979*A430*$J$3,IMPRODUCT(COMPLEX(0,1),IMSQRT(IMPRODUCT(COMPLEX(B430,-C430),COMPLEX(D430,-E430)))))))),IMSUM(IMEXP(IMPRODUCT(0.0205979*A430*$J$3,IMPRODUCT(COMPLEX(0,1),IMSQRT(IMPRODUCT(COMPLEX(B430,-C430),COMPLEX(D430,-E430)))))),IMDIV(1,IMEXP(IMPRODUCT(0.0205979*A430*$J$3,IMPRODUCT(COMPLEX(0,1),IMSQRT(IMPRODUCT(COMPLEX(B430,-C430),COMPLEX(D430,-E430)))))))))),1))))</f>
        <v>-4.50222251895802</v>
      </c>
      <c r="K430" s="15">
        <f>20*LOG10(IMABS(IMDIV(IMSUB(IMPRODUCT(IMSQRT(IMDIV(COMPLEX(D430,-E430),COMPLEX(B430,-C430))),IMDIV(IMSUB(IMEXP(IMPRODUCT(0.0205979*A430*$K$3,IMPRODUCT(COMPLEX(0,1),IMSQRT(IMPRODUCT(COMPLEX(B430,-C430),COMPLEX(D430,-E430)))))),IMDIV(1,IMEXP(IMPRODUCT(0.0205979*A430*$K$3,IMPRODUCT(COMPLEX(0,1),IMSQRT(IMPRODUCT(COMPLEX(B430,-C430),COMPLEX(D430,-E430)))))))),IMSUM(IMEXP(IMPRODUCT(0.0205979*A430*$K$3,IMPRODUCT(COMPLEX(0,1),IMSQRT(IMPRODUCT(COMPLEX(B430,-C430),COMPLEX(D430,-E430)))))),IMDIV(1,IMEXP(IMPRODUCT(0.0205979*A430*$K$3,IMPRODUCT(COMPLEX(0,1),IMSQRT(IMPRODUCT(COMPLEX(B430,-C430),COMPLEX(D430,-E430)))))))))),1),IMSUM(IMPRODUCT(IMSQRT(IMDIV(COMPLEX(D430,-E430),COMPLEX(B430,-C430))),IMDIV(IMSUB(IMEXP(IMPRODUCT(0.0205979*A430*$K$3,IMPRODUCT(COMPLEX(0,1),IMSQRT(IMPRODUCT(COMPLEX(B430,-C430),COMPLEX(D430,-E430)))))),IMDIV(1,IMEXP(IMPRODUCT(0.0205979*A430*$K$3,IMPRODUCT(COMPLEX(0,1),IMSQRT(IMPRODUCT(COMPLEX(B430,-C430),COMPLEX(D430,-E430)))))))),IMSUM(IMEXP(IMPRODUCT(0.0205979*A430*$K$3,IMPRODUCT(COMPLEX(0,1),IMSQRT(IMPRODUCT(COMPLEX(B430,-C430),COMPLEX(D430,-E430)))))),IMDIV(1,IMEXP(IMPRODUCT(0.0205979*A430*$K$3,IMPRODUCT(COMPLEX(0,1),IMSQRT(IMPRODUCT(COMPLEX(B430,-C430),COMPLEX(D430,-E430)))))))))),1))))</f>
        <v>-6.116623267769</v>
      </c>
      <c r="L430" s="15">
        <f>20*LOG10(IMABS(IMDIV(IMSUB(IMPRODUCT(IMSQRT(IMDIV(COMPLEX(D430,-E430),COMPLEX(B430,-C430))),IMDIV(IMSUB(IMEXP(IMPRODUCT(0.0205979*A430*$L$3,IMPRODUCT(COMPLEX(0,1),IMSQRT(IMPRODUCT(COMPLEX(B430,-C430),COMPLEX(D430,-E430)))))),IMDIV(1,IMEXP(IMPRODUCT(0.0205979*A430*$L$3,IMPRODUCT(COMPLEX(0,1),IMSQRT(IMPRODUCT(COMPLEX(B430,-C430),COMPLEX(D430,-E430)))))))),IMSUM(IMEXP(IMPRODUCT(0.0205979*A430*$L$3,IMPRODUCT(COMPLEX(0,1),IMSQRT(IMPRODUCT(COMPLEX(B430,-C430),COMPLEX(D430,-E430)))))),IMDIV(1,IMEXP(IMPRODUCT(0.0205979*A430*$L$3,IMPRODUCT(COMPLEX(0,1),IMSQRT(IMPRODUCT(COMPLEX(B430,-C430),COMPLEX(D430,-E430)))))))))),1),IMSUM(IMPRODUCT(IMSQRT(IMDIV(COMPLEX(D430,-E430),COMPLEX(B430,-C430))),IMDIV(IMSUB(IMEXP(IMPRODUCT(0.0205979*A430*$L$3,IMPRODUCT(COMPLEX(0,1),IMSQRT(IMPRODUCT(COMPLEX(B430,-C430),COMPLEX(D430,-E430)))))),IMDIV(1,IMEXP(IMPRODUCT(0.0205979*A430*$L$3,IMPRODUCT(COMPLEX(0,1),IMSQRT(IMPRODUCT(COMPLEX(B430,-C430),COMPLEX(D430,-E430)))))))),IMSUM(IMEXP(IMPRODUCT(0.0205979*A430*$L$3,IMPRODUCT(COMPLEX(0,1),IMSQRT(IMPRODUCT(COMPLEX(B430,-C430),COMPLEX(D430,-E430)))))),IMDIV(1,IMEXP(IMPRODUCT(0.0205979*A430*$L$3,IMPRODUCT(COMPLEX(0,1),IMSQRT(IMPRODUCT(COMPLEX(B430,-C430),COMPLEX(D430,-E430)))))))))),1))))</f>
        <v>-5.42179875655047</v>
      </c>
      <c r="M430" s="15">
        <f>20*LOG10(IMABS(IMDIV(IMSUB(IMPRODUCT(IMSQRT(IMDIV(COMPLEX(D430,-E430),COMPLEX(B430,-C430))),IMDIV(IMSUB(IMEXP(IMPRODUCT(0.0205979*A430*$M$3,IMPRODUCT(COMPLEX(0,1),IMSQRT(IMPRODUCT(COMPLEX(B430,-C430),COMPLEX(D430,-E430)))))),IMDIV(1,IMEXP(IMPRODUCT(0.0205979*A430*$M$3,IMPRODUCT(COMPLEX(0,1),IMSQRT(IMPRODUCT(COMPLEX(B430,-C430),COMPLEX(D430,-E430)))))))),IMSUM(IMEXP(IMPRODUCT(0.0205979*A430*$M$3,IMPRODUCT(COMPLEX(0,1),IMSQRT(IMPRODUCT(COMPLEX(B430,-C430),COMPLEX(D430,-E430)))))),IMDIV(1,IMEXP(IMPRODUCT(0.0205979*A430*$M$3,IMPRODUCT(COMPLEX(0,1),IMSQRT(IMPRODUCT(COMPLEX(B430,-C430),COMPLEX(D430,-E430)))))))))),1),IMSUM(IMPRODUCT(IMSQRT(IMDIV(COMPLEX(D430,-E430),COMPLEX(B430,-C430))),IMDIV(IMSUB(IMEXP(IMPRODUCT(0.0205979*A430*$M$3,IMPRODUCT(COMPLEX(0,1),IMSQRT(IMPRODUCT(COMPLEX(B430,-C430),COMPLEX(D430,-E430)))))),IMDIV(1,IMEXP(IMPRODUCT(0.0205979*A430*$M$3,IMPRODUCT(COMPLEX(0,1),IMSQRT(IMPRODUCT(COMPLEX(B430,-C430),COMPLEX(D430,-E430)))))))),IMSUM(IMEXP(IMPRODUCT(0.0205979*A430*$M$3,IMPRODUCT(COMPLEX(0,1),IMSQRT(IMPRODUCT(COMPLEX(B430,-C430),COMPLEX(D430,-E430)))))),IMDIV(1,IMEXP(IMPRODUCT(0.0205979*A430*$M$3,IMPRODUCT(COMPLEX(0,1),IMSQRT(IMPRODUCT(COMPLEX(B430,-C430),COMPLEX(D430,-E430)))))))))),1))))</f>
        <v>-4.19949695335612</v>
      </c>
      <c r="N430" s="15">
        <f>20*LOG10(IMABS(IMDIV(IMSUB(IMPRODUCT(IMSQRT(IMDIV(COMPLEX(D430,-E430),COMPLEX(B430,-C430))),IMDIV(IMSUB(IMEXP(IMPRODUCT(0.0205979*A430*$N$3,IMPRODUCT(COMPLEX(0,1),IMSQRT(IMPRODUCT(COMPLEX(B430,-C430),COMPLEX(D430,-E430)))))),IMDIV(1,IMEXP(IMPRODUCT(0.0205979*A430*$N$3,IMPRODUCT(COMPLEX(0,1),IMSQRT(IMPRODUCT(COMPLEX(B430,-C430),COMPLEX(D430,-E430)))))))),IMSUM(IMEXP(IMPRODUCT(0.0205979*A430*$N$3,IMPRODUCT(COMPLEX(0,1),IMSQRT(IMPRODUCT(COMPLEX(B430,-C430),COMPLEX(D430,-E430)))))),IMDIV(1,IMEXP(IMPRODUCT(0.0205979*A430*$N$3,IMPRODUCT(COMPLEX(0,1),IMSQRT(IMPRODUCT(COMPLEX(B430,-C430),COMPLEX(D430,-E430)))))))))),1),IMSUM(IMPRODUCT(IMSQRT(IMDIV(COMPLEX(D430,-E430),COMPLEX(B430,-C430))),IMDIV(IMSUB(IMEXP(IMPRODUCT(0.0205979*A430*$N$3,IMPRODUCT(COMPLEX(0,1),IMSQRT(IMPRODUCT(COMPLEX(B430,-C430),COMPLEX(D430,-E430)))))),IMDIV(1,IMEXP(IMPRODUCT(0.0205979*A430*$N$3,IMPRODUCT(COMPLEX(0,1),IMSQRT(IMPRODUCT(COMPLEX(B430,-C430),COMPLEX(D430,-E430)))))))),IMSUM(IMEXP(IMPRODUCT(0.0205979*A430*$N$3,IMPRODUCT(COMPLEX(0,1),IMSQRT(IMPRODUCT(COMPLEX(B430,-C430),COMPLEX(D430,-E430)))))),IMDIV(1,IMEXP(IMPRODUCT(0.0205979*A430*$N$3,IMPRODUCT(COMPLEX(0,1),IMSQRT(IMPRODUCT(COMPLEX(B430,-C430),COMPLEX(D430,-E430)))))))))),1))))</f>
        <v>-3.32354709450435</v>
      </c>
      <c r="O430" s="15">
        <f>20*LOG10(IMABS(IMDIV(IMSUB(IMPRODUCT(IMSQRT(IMDIV(COMPLEX(D430,-E430),COMPLEX(B430,-C430))),IMDIV(IMSUB(IMEXP(IMPRODUCT(0.0205979*A430*$O$3,IMPRODUCT(COMPLEX(0,1),IMSQRT(IMPRODUCT(COMPLEX(B430,-C430),COMPLEX(D430,-E430)))))),IMDIV(1,IMEXP(IMPRODUCT(0.0205979*A430*$O$3,IMPRODUCT(COMPLEX(0,1),IMSQRT(IMPRODUCT(COMPLEX(B430,-C430),COMPLEX(D430,-E430)))))))),IMSUM(IMEXP(IMPRODUCT(0.0205979*A430*$O$3,IMPRODUCT(COMPLEX(0,1),IMSQRT(IMPRODUCT(COMPLEX(B430,-C430),COMPLEX(D430,-E430)))))),IMDIV(1,IMEXP(IMPRODUCT(0.0205979*A430*$O$3,IMPRODUCT(COMPLEX(0,1),IMSQRT(IMPRODUCT(COMPLEX(B430,-C430),COMPLEX(D430,-E430)))))))))),1),IMSUM(IMPRODUCT(IMSQRT(IMDIV(COMPLEX(D430,-E430),COMPLEX(B430,-C430))),IMDIV(IMSUB(IMEXP(IMPRODUCT(0.0205979*A430*$O$3,IMPRODUCT(COMPLEX(0,1),IMSQRT(IMPRODUCT(COMPLEX(B430,-C430),COMPLEX(D430,-E430)))))),IMDIV(1,IMEXP(IMPRODUCT(0.0205979*A430*$O$3,IMPRODUCT(COMPLEX(0,1),IMSQRT(IMPRODUCT(COMPLEX(B430,-C430),COMPLEX(D430,-E430)))))))),IMSUM(IMEXP(IMPRODUCT(0.0205979*A430*$O$3,IMPRODUCT(COMPLEX(0,1),IMSQRT(IMPRODUCT(COMPLEX(B430,-C430),COMPLEX(D430,-E430)))))),IMDIV(1,IMEXP(IMPRODUCT(0.0205979*A430*$O$3,IMPRODUCT(COMPLEX(0,1),IMSQRT(IMPRODUCT(COMPLEX(B430,-C430),COMPLEX(D430,-E430)))))))))),1))))</f>
        <v>-2.77265386778202</v>
      </c>
      <c r="P430" s="19">
        <f t="shared" si="75"/>
        <v>0.68197598598531</v>
      </c>
      <c r="Q430" s="19">
        <f t="shared" si="76"/>
        <v>0.0379243551840147</v>
      </c>
    </row>
    <row r="431" spans="1:17">
      <c r="A431" s="7">
        <v>4</v>
      </c>
      <c r="B431">
        <v>28.5075</v>
      </c>
      <c r="C431">
        <v>18.7894</v>
      </c>
      <c r="D431">
        <v>0.9991</v>
      </c>
      <c r="E431">
        <v>-0.0042</v>
      </c>
      <c r="F431" s="14">
        <f>20*LOG10(IMABS(IMDIV(IMSUB(IMPRODUCT(IMSQRT(IMDIV(COMPLEX(D431,-E431),COMPLEX(B431,-C431))),IMDIV(IMSUB(IMEXP(IMPRODUCT(0.0205979*A431*$F$3,IMPRODUCT(COMPLEX(0,1),IMSQRT(IMPRODUCT(COMPLEX(B431,-C431),COMPLEX(D431,-E431)))))),IMDIV(1,IMEXP(IMPRODUCT(0.0205979*A431*$F$3,IMPRODUCT(COMPLEX(0,1),IMSQRT(IMPRODUCT(COMPLEX(B431,-C431),COMPLEX(D431,-E431)))))))),IMSUM(IMEXP(IMPRODUCT(0.0205979*A431*$F$3,IMPRODUCT(COMPLEX(0,1),IMSQRT(IMPRODUCT(COMPLEX(B431,-C431),COMPLEX(D431,-E431)))))),IMDIV(1,IMEXP(IMPRODUCT(0.0205979*A431*$F$3,IMPRODUCT(COMPLEX(0,1),IMSQRT(IMPRODUCT(COMPLEX(B431,-C431),COMPLEX(D431,-E431)))))))))),1),IMSUM(IMPRODUCT(IMSQRT(IMDIV(COMPLEX(D431,-E431),COMPLEX(B431,-C431))),IMDIV(IMSUB(IMEXP(IMPRODUCT(0.0205979*A431*$F$3,IMPRODUCT(COMPLEX(0,1),IMSQRT(IMPRODUCT(COMPLEX(B431,-C431),COMPLEX(D431,-E431)))))),IMDIV(1,IMEXP(IMPRODUCT(0.0205979*A431*$F$3,IMPRODUCT(COMPLEX(0,1),IMSQRT(IMPRODUCT(COMPLEX(B431,-C431),COMPLEX(D431,-E431)))))))),IMSUM(IMEXP(IMPRODUCT(0.0205979*A431*$F$3,IMPRODUCT(COMPLEX(0,1),IMSQRT(IMPRODUCT(COMPLEX(B431,-C431),COMPLEX(D431,-E431)))))),IMDIV(1,IMEXP(IMPRODUCT(0.0205979*A431*$F$3,IMPRODUCT(COMPLEX(0,1),IMSQRT(IMPRODUCT(COMPLEX(B431,-C431),COMPLEX(D431,-E431)))))))))),1))))</f>
        <v>-0.0638225041937296</v>
      </c>
      <c r="G431" s="15">
        <f>20*LOG10(IMABS(IMDIV(IMSUB(IMPRODUCT(IMSQRT(IMDIV(COMPLEX(D431,-E431),COMPLEX(B431,-C431))),IMDIV(IMSUB(IMEXP(IMPRODUCT(0.0205979*A431*$G$3,IMPRODUCT(COMPLEX(0,1),IMSQRT(IMPRODUCT(COMPLEX(B431,-C431),COMPLEX(D431,-E431)))))),IMDIV(1,IMEXP(IMPRODUCT(0.0205979*A431*$G$3,IMPRODUCT(COMPLEX(0,1),IMSQRT(IMPRODUCT(COMPLEX(B431,-C431),COMPLEX(D431,-E431)))))))),IMSUM(IMEXP(IMPRODUCT(0.0205979*A431*$G$3,IMPRODUCT(COMPLEX(0,1),IMSQRT(IMPRODUCT(COMPLEX(B431,-C431),COMPLEX(D431,-E431)))))),IMDIV(1,IMEXP(IMPRODUCT(0.0205979*A431*$G$3,IMPRODUCT(COMPLEX(0,1),IMSQRT(IMPRODUCT(COMPLEX(B431,-C431),COMPLEX(D431,-E431)))))))))),1),IMSUM(IMPRODUCT(IMSQRT(IMDIV(COMPLEX(D431,-E431),COMPLEX(B431,-C431))),IMDIV(IMSUB(IMEXP(IMPRODUCT(0.0205979*A431*$G$3,IMPRODUCT(COMPLEX(0,1),IMSQRT(IMPRODUCT(COMPLEX(B431,-C431),COMPLEX(D431,-E431)))))),IMDIV(1,IMEXP(IMPRODUCT(0.0205979*A431*$G$3,IMPRODUCT(COMPLEX(0,1),IMSQRT(IMPRODUCT(COMPLEX(B431,-C431),COMPLEX(D431,-E431)))))))),IMSUM(IMEXP(IMPRODUCT(0.0205979*A431*$G$3,IMPRODUCT(COMPLEX(0,1),IMSQRT(IMPRODUCT(COMPLEX(B431,-C431),COMPLEX(D431,-E431)))))),IMDIV(1,IMEXP(IMPRODUCT(0.0205979*A431*$G$3,IMPRODUCT(COMPLEX(0,1),IMSQRT(IMPRODUCT(COMPLEX(B431,-C431),COMPLEX(D431,-E431)))))))))),1))))</f>
        <v>-0.277501638727846</v>
      </c>
      <c r="H431" s="15">
        <f>20*LOG10(IMABS(IMDIV(IMSUB(IMPRODUCT(IMSQRT(IMDIV(COMPLEX(D431,-E431),COMPLEX(B431,-C431))),IMDIV(IMSUB(IMEXP(IMPRODUCT(0.0205979*A431*$H$3,IMPRODUCT(COMPLEX(0,1),IMSQRT(IMPRODUCT(COMPLEX(B431,-C431),COMPLEX(D431,-E431)))))),IMDIV(1,IMEXP(IMPRODUCT(0.0205979*A431*$H$3,IMPRODUCT(COMPLEX(0,1),IMSQRT(IMPRODUCT(COMPLEX(B431,-C431),COMPLEX(D431,-E431)))))))),IMSUM(IMEXP(IMPRODUCT(0.0205979*A431*$H$3,IMPRODUCT(COMPLEX(0,1),IMSQRT(IMPRODUCT(COMPLEX(B431,-C431),COMPLEX(D431,-E431)))))),IMDIV(1,IMEXP(IMPRODUCT(0.0205979*A431*$H$3,IMPRODUCT(COMPLEX(0,1),IMSQRT(IMPRODUCT(COMPLEX(B431,-C431),COMPLEX(D431,-E431)))))))))),1),IMSUM(IMPRODUCT(IMSQRT(IMDIV(COMPLEX(D431,-E431),COMPLEX(B431,-C431))),IMDIV(IMSUB(IMEXP(IMPRODUCT(0.0205979*A431*$H$3,IMPRODUCT(COMPLEX(0,1),IMSQRT(IMPRODUCT(COMPLEX(B431,-C431),COMPLEX(D431,-E431)))))),IMDIV(1,IMEXP(IMPRODUCT(0.0205979*A431*$H$3,IMPRODUCT(COMPLEX(0,1),IMSQRT(IMPRODUCT(COMPLEX(B431,-C431),COMPLEX(D431,-E431)))))))),IMSUM(IMEXP(IMPRODUCT(0.0205979*A431*$H$3,IMPRODUCT(COMPLEX(0,1),IMSQRT(IMPRODUCT(COMPLEX(B431,-C431),COMPLEX(D431,-E431)))))),IMDIV(1,IMEXP(IMPRODUCT(0.0205979*A431*$H$3,IMPRODUCT(COMPLEX(0,1),IMSQRT(IMPRODUCT(COMPLEX(B431,-C431),COMPLEX(D431,-E431)))))))))),1))))</f>
        <v>-0.882464473186929</v>
      </c>
      <c r="I431" s="15">
        <f>20*LOG10(IMABS(IMDIV(IMSUB(IMPRODUCT(IMSQRT(IMDIV(COMPLEX(D431,-E431),COMPLEX(B431,-C431))),IMDIV(IMSUB(IMEXP(IMPRODUCT(0.0205979*A431*$I$3,IMPRODUCT(COMPLEX(0,1),IMSQRT(IMPRODUCT(COMPLEX(B431,-C431),COMPLEX(D431,-E431)))))),IMDIV(1,IMEXP(IMPRODUCT(0.0205979*A431*$I$3,IMPRODUCT(COMPLEX(0,1),IMSQRT(IMPRODUCT(COMPLEX(B431,-C431),COMPLEX(D431,-E431)))))))),IMSUM(IMEXP(IMPRODUCT(0.0205979*A431*$I$3,IMPRODUCT(COMPLEX(0,1),IMSQRT(IMPRODUCT(COMPLEX(B431,-C431),COMPLEX(D431,-E431)))))),IMDIV(1,IMEXP(IMPRODUCT(0.0205979*A431*$I$3,IMPRODUCT(COMPLEX(0,1),IMSQRT(IMPRODUCT(COMPLEX(B431,-C431),COMPLEX(D431,-E431)))))))))),1),IMSUM(IMPRODUCT(IMSQRT(IMDIV(COMPLEX(D431,-E431),COMPLEX(B431,-C431))),IMDIV(IMSUB(IMEXP(IMPRODUCT(0.0205979*A431*$I$3,IMPRODUCT(COMPLEX(0,1),IMSQRT(IMPRODUCT(COMPLEX(B431,-C431),COMPLEX(D431,-E431)))))),IMDIV(1,IMEXP(IMPRODUCT(0.0205979*A431*$I$3,IMPRODUCT(COMPLEX(0,1),IMSQRT(IMPRODUCT(COMPLEX(B431,-C431),COMPLEX(D431,-E431)))))))),IMSUM(IMEXP(IMPRODUCT(0.0205979*A431*$I$3,IMPRODUCT(COMPLEX(0,1),IMSQRT(IMPRODUCT(COMPLEX(B431,-C431),COMPLEX(D431,-E431)))))),IMDIV(1,IMEXP(IMPRODUCT(0.0205979*A431*$I$3,IMPRODUCT(COMPLEX(0,1),IMSQRT(IMPRODUCT(COMPLEX(B431,-C431),COMPLEX(D431,-E431)))))))))),1))))</f>
        <v>-2.39437763024812</v>
      </c>
      <c r="J431" s="15">
        <f>20*LOG10(IMABS(IMDIV(IMSUB(IMPRODUCT(IMSQRT(IMDIV(COMPLEX(D431,-E431),COMPLEX(B431,-C431))),IMDIV(IMSUB(IMEXP(IMPRODUCT(0.0205979*A431*$J$3,IMPRODUCT(COMPLEX(0,1),IMSQRT(IMPRODUCT(COMPLEX(B431,-C431),COMPLEX(D431,-E431)))))),IMDIV(1,IMEXP(IMPRODUCT(0.0205979*A431*$J$3,IMPRODUCT(COMPLEX(0,1),IMSQRT(IMPRODUCT(COMPLEX(B431,-C431),COMPLEX(D431,-E431)))))))),IMSUM(IMEXP(IMPRODUCT(0.0205979*A431*$J$3,IMPRODUCT(COMPLEX(0,1),IMSQRT(IMPRODUCT(COMPLEX(B431,-C431),COMPLEX(D431,-E431)))))),IMDIV(1,IMEXP(IMPRODUCT(0.0205979*A431*$J$3,IMPRODUCT(COMPLEX(0,1),IMSQRT(IMPRODUCT(COMPLEX(B431,-C431),COMPLEX(D431,-E431)))))))))),1),IMSUM(IMPRODUCT(IMSQRT(IMDIV(COMPLEX(D431,-E431),COMPLEX(B431,-C431))),IMDIV(IMSUB(IMEXP(IMPRODUCT(0.0205979*A431*$J$3,IMPRODUCT(COMPLEX(0,1),IMSQRT(IMPRODUCT(COMPLEX(B431,-C431),COMPLEX(D431,-E431)))))),IMDIV(1,IMEXP(IMPRODUCT(0.0205979*A431*$J$3,IMPRODUCT(COMPLEX(0,1),IMSQRT(IMPRODUCT(COMPLEX(B431,-C431),COMPLEX(D431,-E431)))))))),IMSUM(IMEXP(IMPRODUCT(0.0205979*A431*$J$3,IMPRODUCT(COMPLEX(0,1),IMSQRT(IMPRODUCT(COMPLEX(B431,-C431),COMPLEX(D431,-E431)))))),IMDIV(1,IMEXP(IMPRODUCT(0.0205979*A431*$J$3,IMPRODUCT(COMPLEX(0,1),IMSQRT(IMPRODUCT(COMPLEX(B431,-C431),COMPLEX(D431,-E431)))))))))),1))))</f>
        <v>-5.19313467611732</v>
      </c>
      <c r="K431" s="15">
        <f>20*LOG10(IMABS(IMDIV(IMSUB(IMPRODUCT(IMSQRT(IMDIV(COMPLEX(D431,-E431),COMPLEX(B431,-C431))),IMDIV(IMSUB(IMEXP(IMPRODUCT(0.0205979*A431*$K$3,IMPRODUCT(COMPLEX(0,1),IMSQRT(IMPRODUCT(COMPLEX(B431,-C431),COMPLEX(D431,-E431)))))),IMDIV(1,IMEXP(IMPRODUCT(0.0205979*A431*$K$3,IMPRODUCT(COMPLEX(0,1),IMSQRT(IMPRODUCT(COMPLEX(B431,-C431),COMPLEX(D431,-E431)))))))),IMSUM(IMEXP(IMPRODUCT(0.0205979*A431*$K$3,IMPRODUCT(COMPLEX(0,1),IMSQRT(IMPRODUCT(COMPLEX(B431,-C431),COMPLEX(D431,-E431)))))),IMDIV(1,IMEXP(IMPRODUCT(0.0205979*A431*$K$3,IMPRODUCT(COMPLEX(0,1),IMSQRT(IMPRODUCT(COMPLEX(B431,-C431),COMPLEX(D431,-E431)))))))))),1),IMSUM(IMPRODUCT(IMSQRT(IMDIV(COMPLEX(D431,-E431),COMPLEX(B431,-C431))),IMDIV(IMSUB(IMEXP(IMPRODUCT(0.0205979*A431*$K$3,IMPRODUCT(COMPLEX(0,1),IMSQRT(IMPRODUCT(COMPLEX(B431,-C431),COMPLEX(D431,-E431)))))),IMDIV(1,IMEXP(IMPRODUCT(0.0205979*A431*$K$3,IMPRODUCT(COMPLEX(0,1),IMSQRT(IMPRODUCT(COMPLEX(B431,-C431),COMPLEX(D431,-E431)))))))),IMSUM(IMEXP(IMPRODUCT(0.0205979*A431*$K$3,IMPRODUCT(COMPLEX(0,1),IMSQRT(IMPRODUCT(COMPLEX(B431,-C431),COMPLEX(D431,-E431)))))),IMDIV(1,IMEXP(IMPRODUCT(0.0205979*A431*$K$3,IMPRODUCT(COMPLEX(0,1),IMSQRT(IMPRODUCT(COMPLEX(B431,-C431),COMPLEX(D431,-E431)))))))))),1))))</f>
        <v>-6.73965494814893</v>
      </c>
      <c r="L431" s="15">
        <f>20*LOG10(IMABS(IMDIV(IMSUB(IMPRODUCT(IMSQRT(IMDIV(COMPLEX(D431,-E431),COMPLEX(B431,-C431))),IMDIV(IMSUB(IMEXP(IMPRODUCT(0.0205979*A431*$L$3,IMPRODUCT(COMPLEX(0,1),IMSQRT(IMPRODUCT(COMPLEX(B431,-C431),COMPLEX(D431,-E431)))))),IMDIV(1,IMEXP(IMPRODUCT(0.0205979*A431*$L$3,IMPRODUCT(COMPLEX(0,1),IMSQRT(IMPRODUCT(COMPLEX(B431,-C431),COMPLEX(D431,-E431)))))))),IMSUM(IMEXP(IMPRODUCT(0.0205979*A431*$L$3,IMPRODUCT(COMPLEX(0,1),IMSQRT(IMPRODUCT(COMPLEX(B431,-C431),COMPLEX(D431,-E431)))))),IMDIV(1,IMEXP(IMPRODUCT(0.0205979*A431*$L$3,IMPRODUCT(COMPLEX(0,1),IMSQRT(IMPRODUCT(COMPLEX(B431,-C431),COMPLEX(D431,-E431)))))))))),1),IMSUM(IMPRODUCT(IMSQRT(IMDIV(COMPLEX(D431,-E431),COMPLEX(B431,-C431))),IMDIV(IMSUB(IMEXP(IMPRODUCT(0.0205979*A431*$L$3,IMPRODUCT(COMPLEX(0,1),IMSQRT(IMPRODUCT(COMPLEX(B431,-C431),COMPLEX(D431,-E431)))))),IMDIV(1,IMEXP(IMPRODUCT(0.0205979*A431*$L$3,IMPRODUCT(COMPLEX(0,1),IMSQRT(IMPRODUCT(COMPLEX(B431,-C431),COMPLEX(D431,-E431)))))))),IMSUM(IMEXP(IMPRODUCT(0.0205979*A431*$L$3,IMPRODUCT(COMPLEX(0,1),IMSQRT(IMPRODUCT(COMPLEX(B431,-C431),COMPLEX(D431,-E431)))))),IMDIV(1,IMEXP(IMPRODUCT(0.0205979*A431*$L$3,IMPRODUCT(COMPLEX(0,1),IMSQRT(IMPRODUCT(COMPLEX(B431,-C431),COMPLEX(D431,-E431)))))))))),1))))</f>
        <v>-5.37859378210952</v>
      </c>
      <c r="M431" s="15">
        <f>20*LOG10(IMABS(IMDIV(IMSUB(IMPRODUCT(IMSQRT(IMDIV(COMPLEX(D431,-E431),COMPLEX(B431,-C431))),IMDIV(IMSUB(IMEXP(IMPRODUCT(0.0205979*A431*$M$3,IMPRODUCT(COMPLEX(0,1),IMSQRT(IMPRODUCT(COMPLEX(B431,-C431),COMPLEX(D431,-E431)))))),IMDIV(1,IMEXP(IMPRODUCT(0.0205979*A431*$M$3,IMPRODUCT(COMPLEX(0,1),IMSQRT(IMPRODUCT(COMPLEX(B431,-C431),COMPLEX(D431,-E431)))))))),IMSUM(IMEXP(IMPRODUCT(0.0205979*A431*$M$3,IMPRODUCT(COMPLEX(0,1),IMSQRT(IMPRODUCT(COMPLEX(B431,-C431),COMPLEX(D431,-E431)))))),IMDIV(1,IMEXP(IMPRODUCT(0.0205979*A431*$M$3,IMPRODUCT(COMPLEX(0,1),IMSQRT(IMPRODUCT(COMPLEX(B431,-C431),COMPLEX(D431,-E431)))))))))),1),IMSUM(IMPRODUCT(IMSQRT(IMDIV(COMPLEX(D431,-E431),COMPLEX(B431,-C431))),IMDIV(IMSUB(IMEXP(IMPRODUCT(0.0205979*A431*$M$3,IMPRODUCT(COMPLEX(0,1),IMSQRT(IMPRODUCT(COMPLEX(B431,-C431),COMPLEX(D431,-E431)))))),IMDIV(1,IMEXP(IMPRODUCT(0.0205979*A431*$M$3,IMPRODUCT(COMPLEX(0,1),IMSQRT(IMPRODUCT(COMPLEX(B431,-C431),COMPLEX(D431,-E431)))))))),IMSUM(IMEXP(IMPRODUCT(0.0205979*A431*$M$3,IMPRODUCT(COMPLEX(0,1),IMSQRT(IMPRODUCT(COMPLEX(B431,-C431),COMPLEX(D431,-E431)))))),IMDIV(1,IMEXP(IMPRODUCT(0.0205979*A431*$M$3,IMPRODUCT(COMPLEX(0,1),IMSQRT(IMPRODUCT(COMPLEX(B431,-C431),COMPLEX(D431,-E431)))))))))),1))))</f>
        <v>-3.96529611004079</v>
      </c>
      <c r="N431" s="15">
        <f>20*LOG10(IMABS(IMDIV(IMSUB(IMPRODUCT(IMSQRT(IMDIV(COMPLEX(D431,-E431),COMPLEX(B431,-C431))),IMDIV(IMSUB(IMEXP(IMPRODUCT(0.0205979*A431*$N$3,IMPRODUCT(COMPLEX(0,1),IMSQRT(IMPRODUCT(COMPLEX(B431,-C431),COMPLEX(D431,-E431)))))),IMDIV(1,IMEXP(IMPRODUCT(0.0205979*A431*$N$3,IMPRODUCT(COMPLEX(0,1),IMSQRT(IMPRODUCT(COMPLEX(B431,-C431),COMPLEX(D431,-E431)))))))),IMSUM(IMEXP(IMPRODUCT(0.0205979*A431*$N$3,IMPRODUCT(COMPLEX(0,1),IMSQRT(IMPRODUCT(COMPLEX(B431,-C431),COMPLEX(D431,-E431)))))),IMDIV(1,IMEXP(IMPRODUCT(0.0205979*A431*$N$3,IMPRODUCT(COMPLEX(0,1),IMSQRT(IMPRODUCT(COMPLEX(B431,-C431),COMPLEX(D431,-E431)))))))))),1),IMSUM(IMPRODUCT(IMSQRT(IMDIV(COMPLEX(D431,-E431),COMPLEX(B431,-C431))),IMDIV(IMSUB(IMEXP(IMPRODUCT(0.0205979*A431*$N$3,IMPRODUCT(COMPLEX(0,1),IMSQRT(IMPRODUCT(COMPLEX(B431,-C431),COMPLEX(D431,-E431)))))),IMDIV(1,IMEXP(IMPRODUCT(0.0205979*A431*$N$3,IMPRODUCT(COMPLEX(0,1),IMSQRT(IMPRODUCT(COMPLEX(B431,-C431),COMPLEX(D431,-E431)))))))),IMSUM(IMEXP(IMPRODUCT(0.0205979*A431*$N$3,IMPRODUCT(COMPLEX(0,1),IMSQRT(IMPRODUCT(COMPLEX(B431,-C431),COMPLEX(D431,-E431)))))),IMDIV(1,IMEXP(IMPRODUCT(0.0205979*A431*$N$3,IMPRODUCT(COMPLEX(0,1),IMSQRT(IMPRODUCT(COMPLEX(B431,-C431),COMPLEX(D431,-E431)))))))))),1))))</f>
        <v>-3.08204810363102</v>
      </c>
      <c r="O431" s="15">
        <f>20*LOG10(IMABS(IMDIV(IMSUB(IMPRODUCT(IMSQRT(IMDIV(COMPLEX(D431,-E431),COMPLEX(B431,-C431))),IMDIV(IMSUB(IMEXP(IMPRODUCT(0.0205979*A431*$O$3,IMPRODUCT(COMPLEX(0,1),IMSQRT(IMPRODUCT(COMPLEX(B431,-C431),COMPLEX(D431,-E431)))))),IMDIV(1,IMEXP(IMPRODUCT(0.0205979*A431*$O$3,IMPRODUCT(COMPLEX(0,1),IMSQRT(IMPRODUCT(COMPLEX(B431,-C431),COMPLEX(D431,-E431)))))))),IMSUM(IMEXP(IMPRODUCT(0.0205979*A431*$O$3,IMPRODUCT(COMPLEX(0,1),IMSQRT(IMPRODUCT(COMPLEX(B431,-C431),COMPLEX(D431,-E431)))))),IMDIV(1,IMEXP(IMPRODUCT(0.0205979*A431*$O$3,IMPRODUCT(COMPLEX(0,1),IMSQRT(IMPRODUCT(COMPLEX(B431,-C431),COMPLEX(D431,-E431)))))))))),1),IMSUM(IMPRODUCT(IMSQRT(IMDIV(COMPLEX(D431,-E431),COMPLEX(B431,-C431))),IMDIV(IMSUB(IMEXP(IMPRODUCT(0.0205979*A431*$O$3,IMPRODUCT(COMPLEX(0,1),IMSQRT(IMPRODUCT(COMPLEX(B431,-C431),COMPLEX(D431,-E431)))))),IMDIV(1,IMEXP(IMPRODUCT(0.0205979*A431*$O$3,IMPRODUCT(COMPLEX(0,1),IMSQRT(IMPRODUCT(COMPLEX(B431,-C431),COMPLEX(D431,-E431)))))))),IMSUM(IMEXP(IMPRODUCT(0.0205979*A431*$O$3,IMPRODUCT(COMPLEX(0,1),IMSQRT(IMPRODUCT(COMPLEX(B431,-C431),COMPLEX(D431,-E431)))))),IMDIV(1,IMEXP(IMPRODUCT(0.0205979*A431*$O$3,IMPRODUCT(COMPLEX(0,1),IMSQRT(IMPRODUCT(COMPLEX(B431,-C431),COMPLEX(D431,-E431)))))))))),1))))</f>
        <v>-2.55818435952815</v>
      </c>
      <c r="P431" s="19">
        <f t="shared" si="75"/>
        <v>0.659103744628607</v>
      </c>
      <c r="Q431" s="19">
        <f t="shared" si="76"/>
        <v>-0.00420378340506456</v>
      </c>
    </row>
    <row r="432" spans="1:17">
      <c r="A432" s="7">
        <v>4.08</v>
      </c>
      <c r="B432">
        <v>27.8724</v>
      </c>
      <c r="C432">
        <v>18.7503</v>
      </c>
      <c r="D432">
        <v>0.9583</v>
      </c>
      <c r="E432">
        <v>0.0235</v>
      </c>
      <c r="F432" s="14">
        <f>20*LOG10(IMABS(IMDIV(IMSUB(IMPRODUCT(IMSQRT(IMDIV(COMPLEX(D432,-E432),COMPLEX(B432,-C432))),IMDIV(IMSUB(IMEXP(IMPRODUCT(0.0205979*A432*$F$3,IMPRODUCT(COMPLEX(0,1),IMSQRT(IMPRODUCT(COMPLEX(B432,-C432),COMPLEX(D432,-E432)))))),IMDIV(1,IMEXP(IMPRODUCT(0.0205979*A432*$F$3,IMPRODUCT(COMPLEX(0,1),IMSQRT(IMPRODUCT(COMPLEX(B432,-C432),COMPLEX(D432,-E432)))))))),IMSUM(IMEXP(IMPRODUCT(0.0205979*A432*$F$3,IMPRODUCT(COMPLEX(0,1),IMSQRT(IMPRODUCT(COMPLEX(B432,-C432),COMPLEX(D432,-E432)))))),IMDIV(1,IMEXP(IMPRODUCT(0.0205979*A432*$F$3,IMPRODUCT(COMPLEX(0,1),IMSQRT(IMPRODUCT(COMPLEX(B432,-C432),COMPLEX(D432,-E432)))))))))),1),IMSUM(IMPRODUCT(IMSQRT(IMDIV(COMPLEX(D432,-E432),COMPLEX(B432,-C432))),IMDIV(IMSUB(IMEXP(IMPRODUCT(0.0205979*A432*$F$3,IMPRODUCT(COMPLEX(0,1),IMSQRT(IMPRODUCT(COMPLEX(B432,-C432),COMPLEX(D432,-E432)))))),IMDIV(1,IMEXP(IMPRODUCT(0.0205979*A432*$F$3,IMPRODUCT(COMPLEX(0,1),IMSQRT(IMPRODUCT(COMPLEX(B432,-C432),COMPLEX(D432,-E432)))))))),IMSUM(IMEXP(IMPRODUCT(0.0205979*A432*$F$3,IMPRODUCT(COMPLEX(0,1),IMSQRT(IMPRODUCT(COMPLEX(B432,-C432),COMPLEX(D432,-E432)))))),IMDIV(1,IMEXP(IMPRODUCT(0.0205979*A432*$F$3,IMPRODUCT(COMPLEX(0,1),IMSQRT(IMPRODUCT(COMPLEX(B432,-C432),COMPLEX(D432,-E432)))))))))),1))))</f>
        <v>-0.107065016602253</v>
      </c>
      <c r="G432" s="15">
        <f>20*LOG10(IMABS(IMDIV(IMSUB(IMPRODUCT(IMSQRT(IMDIV(COMPLEX(D432,-E432),COMPLEX(B432,-C432))),IMDIV(IMSUB(IMEXP(IMPRODUCT(0.0205979*A432*$G$3,IMPRODUCT(COMPLEX(0,1),IMSQRT(IMPRODUCT(COMPLEX(B432,-C432),COMPLEX(D432,-E432)))))),IMDIV(1,IMEXP(IMPRODUCT(0.0205979*A432*$G$3,IMPRODUCT(COMPLEX(0,1),IMSQRT(IMPRODUCT(COMPLEX(B432,-C432),COMPLEX(D432,-E432)))))))),IMSUM(IMEXP(IMPRODUCT(0.0205979*A432*$G$3,IMPRODUCT(COMPLEX(0,1),IMSQRT(IMPRODUCT(COMPLEX(B432,-C432),COMPLEX(D432,-E432)))))),IMDIV(1,IMEXP(IMPRODUCT(0.0205979*A432*$G$3,IMPRODUCT(COMPLEX(0,1),IMSQRT(IMPRODUCT(COMPLEX(B432,-C432),COMPLEX(D432,-E432)))))))))),1),IMSUM(IMPRODUCT(IMSQRT(IMDIV(COMPLEX(D432,-E432),COMPLEX(B432,-C432))),IMDIV(IMSUB(IMEXP(IMPRODUCT(0.0205979*A432*$G$3,IMPRODUCT(COMPLEX(0,1),IMSQRT(IMPRODUCT(COMPLEX(B432,-C432),COMPLEX(D432,-E432)))))),IMDIV(1,IMEXP(IMPRODUCT(0.0205979*A432*$G$3,IMPRODUCT(COMPLEX(0,1),IMSQRT(IMPRODUCT(COMPLEX(B432,-C432),COMPLEX(D432,-E432)))))))),IMSUM(IMEXP(IMPRODUCT(0.0205979*A432*$G$3,IMPRODUCT(COMPLEX(0,1),IMSQRT(IMPRODUCT(COMPLEX(B432,-C432),COMPLEX(D432,-E432)))))),IMDIV(1,IMEXP(IMPRODUCT(0.0205979*A432*$G$3,IMPRODUCT(COMPLEX(0,1),IMSQRT(IMPRODUCT(COMPLEX(B432,-C432),COMPLEX(D432,-E432)))))))))),1))))</f>
        <v>-0.345129336458567</v>
      </c>
      <c r="H432" s="15">
        <f>20*LOG10(IMABS(IMDIV(IMSUB(IMPRODUCT(IMSQRT(IMDIV(COMPLEX(D432,-E432),COMPLEX(B432,-C432))),IMDIV(IMSUB(IMEXP(IMPRODUCT(0.0205979*A432*$H$3,IMPRODUCT(COMPLEX(0,1),IMSQRT(IMPRODUCT(COMPLEX(B432,-C432),COMPLEX(D432,-E432)))))),IMDIV(1,IMEXP(IMPRODUCT(0.0205979*A432*$H$3,IMPRODUCT(COMPLEX(0,1),IMSQRT(IMPRODUCT(COMPLEX(B432,-C432),COMPLEX(D432,-E432)))))))),IMSUM(IMEXP(IMPRODUCT(0.0205979*A432*$H$3,IMPRODUCT(COMPLEX(0,1),IMSQRT(IMPRODUCT(COMPLEX(B432,-C432),COMPLEX(D432,-E432)))))),IMDIV(1,IMEXP(IMPRODUCT(0.0205979*A432*$H$3,IMPRODUCT(COMPLEX(0,1),IMSQRT(IMPRODUCT(COMPLEX(B432,-C432),COMPLEX(D432,-E432)))))))))),1),IMSUM(IMPRODUCT(IMSQRT(IMDIV(COMPLEX(D432,-E432),COMPLEX(B432,-C432))),IMDIV(IMSUB(IMEXP(IMPRODUCT(0.0205979*A432*$H$3,IMPRODUCT(COMPLEX(0,1),IMSQRT(IMPRODUCT(COMPLEX(B432,-C432),COMPLEX(D432,-E432)))))),IMDIV(1,IMEXP(IMPRODUCT(0.0205979*A432*$H$3,IMPRODUCT(COMPLEX(0,1),IMSQRT(IMPRODUCT(COMPLEX(B432,-C432),COMPLEX(D432,-E432)))))))),IMSUM(IMEXP(IMPRODUCT(0.0205979*A432*$H$3,IMPRODUCT(COMPLEX(0,1),IMSQRT(IMPRODUCT(COMPLEX(B432,-C432),COMPLEX(D432,-E432)))))),IMDIV(1,IMEXP(IMPRODUCT(0.0205979*A432*$H$3,IMPRODUCT(COMPLEX(0,1),IMSQRT(IMPRODUCT(COMPLEX(B432,-C432),COMPLEX(D432,-E432)))))))))),1))))</f>
        <v>-0.960758709353122</v>
      </c>
      <c r="I432" s="15">
        <f>20*LOG10(IMABS(IMDIV(IMSUB(IMPRODUCT(IMSQRT(IMDIV(COMPLEX(D432,-E432),COMPLEX(B432,-C432))),IMDIV(IMSUB(IMEXP(IMPRODUCT(0.0205979*A432*$I$3,IMPRODUCT(COMPLEX(0,1),IMSQRT(IMPRODUCT(COMPLEX(B432,-C432),COMPLEX(D432,-E432)))))),IMDIV(1,IMEXP(IMPRODUCT(0.0205979*A432*$I$3,IMPRODUCT(COMPLEX(0,1),IMSQRT(IMPRODUCT(COMPLEX(B432,-C432),COMPLEX(D432,-E432)))))))),IMSUM(IMEXP(IMPRODUCT(0.0205979*A432*$I$3,IMPRODUCT(COMPLEX(0,1),IMSQRT(IMPRODUCT(COMPLEX(B432,-C432),COMPLEX(D432,-E432)))))),IMDIV(1,IMEXP(IMPRODUCT(0.0205979*A432*$I$3,IMPRODUCT(COMPLEX(0,1),IMSQRT(IMPRODUCT(COMPLEX(B432,-C432),COMPLEX(D432,-E432)))))))))),1),IMSUM(IMPRODUCT(IMSQRT(IMDIV(COMPLEX(D432,-E432),COMPLEX(B432,-C432))),IMDIV(IMSUB(IMEXP(IMPRODUCT(0.0205979*A432*$I$3,IMPRODUCT(COMPLEX(0,1),IMSQRT(IMPRODUCT(COMPLEX(B432,-C432),COMPLEX(D432,-E432)))))),IMDIV(1,IMEXP(IMPRODUCT(0.0205979*A432*$I$3,IMPRODUCT(COMPLEX(0,1),IMSQRT(IMPRODUCT(COMPLEX(B432,-C432),COMPLEX(D432,-E432)))))))),IMSUM(IMEXP(IMPRODUCT(0.0205979*A432*$I$3,IMPRODUCT(COMPLEX(0,1),IMSQRT(IMPRODUCT(COMPLEX(B432,-C432),COMPLEX(D432,-E432)))))),IMDIV(1,IMEXP(IMPRODUCT(0.0205979*A432*$I$3,IMPRODUCT(COMPLEX(0,1),IMSQRT(IMPRODUCT(COMPLEX(B432,-C432),COMPLEX(D432,-E432)))))))))),1))))</f>
        <v>-2.3912596287428</v>
      </c>
      <c r="J432" s="15">
        <f>20*LOG10(IMABS(IMDIV(IMSUB(IMPRODUCT(IMSQRT(IMDIV(COMPLEX(D432,-E432),COMPLEX(B432,-C432))),IMDIV(IMSUB(IMEXP(IMPRODUCT(0.0205979*A432*$J$3,IMPRODUCT(COMPLEX(0,1),IMSQRT(IMPRODUCT(COMPLEX(B432,-C432),COMPLEX(D432,-E432)))))),IMDIV(1,IMEXP(IMPRODUCT(0.0205979*A432*$J$3,IMPRODUCT(COMPLEX(0,1),IMSQRT(IMPRODUCT(COMPLEX(B432,-C432),COMPLEX(D432,-E432)))))))),IMSUM(IMEXP(IMPRODUCT(0.0205979*A432*$J$3,IMPRODUCT(COMPLEX(0,1),IMSQRT(IMPRODUCT(COMPLEX(B432,-C432),COMPLEX(D432,-E432)))))),IMDIV(1,IMEXP(IMPRODUCT(0.0205979*A432*$J$3,IMPRODUCT(COMPLEX(0,1),IMSQRT(IMPRODUCT(COMPLEX(B432,-C432),COMPLEX(D432,-E432)))))))))),1),IMSUM(IMPRODUCT(IMSQRT(IMDIV(COMPLEX(D432,-E432),COMPLEX(B432,-C432))),IMDIV(IMSUB(IMEXP(IMPRODUCT(0.0205979*A432*$J$3,IMPRODUCT(COMPLEX(0,1),IMSQRT(IMPRODUCT(COMPLEX(B432,-C432),COMPLEX(D432,-E432)))))),IMDIV(1,IMEXP(IMPRODUCT(0.0205979*A432*$J$3,IMPRODUCT(COMPLEX(0,1),IMSQRT(IMPRODUCT(COMPLEX(B432,-C432),COMPLEX(D432,-E432)))))))),IMSUM(IMEXP(IMPRODUCT(0.0205979*A432*$J$3,IMPRODUCT(COMPLEX(0,1),IMSQRT(IMPRODUCT(COMPLEX(B432,-C432),COMPLEX(D432,-E432)))))),IMDIV(1,IMEXP(IMPRODUCT(0.0205979*A432*$J$3,IMPRODUCT(COMPLEX(0,1),IMSQRT(IMPRODUCT(COMPLEX(B432,-C432),COMPLEX(D432,-E432)))))))))),1))))</f>
        <v>-4.85625519418719</v>
      </c>
      <c r="K432" s="15">
        <f>20*LOG10(IMABS(IMDIV(IMSUB(IMPRODUCT(IMSQRT(IMDIV(COMPLEX(D432,-E432),COMPLEX(B432,-C432))),IMDIV(IMSUB(IMEXP(IMPRODUCT(0.0205979*A432*$K$3,IMPRODUCT(COMPLEX(0,1),IMSQRT(IMPRODUCT(COMPLEX(B432,-C432),COMPLEX(D432,-E432)))))),IMDIV(1,IMEXP(IMPRODUCT(0.0205979*A432*$K$3,IMPRODUCT(COMPLEX(0,1),IMSQRT(IMPRODUCT(COMPLEX(B432,-C432),COMPLEX(D432,-E432)))))))),IMSUM(IMEXP(IMPRODUCT(0.0205979*A432*$K$3,IMPRODUCT(COMPLEX(0,1),IMSQRT(IMPRODUCT(COMPLEX(B432,-C432),COMPLEX(D432,-E432)))))),IMDIV(1,IMEXP(IMPRODUCT(0.0205979*A432*$K$3,IMPRODUCT(COMPLEX(0,1),IMSQRT(IMPRODUCT(COMPLEX(B432,-C432),COMPLEX(D432,-E432)))))))))),1),IMSUM(IMPRODUCT(IMSQRT(IMDIV(COMPLEX(D432,-E432),COMPLEX(B432,-C432))),IMDIV(IMSUB(IMEXP(IMPRODUCT(0.0205979*A432*$K$3,IMPRODUCT(COMPLEX(0,1),IMSQRT(IMPRODUCT(COMPLEX(B432,-C432),COMPLEX(D432,-E432)))))),IMDIV(1,IMEXP(IMPRODUCT(0.0205979*A432*$K$3,IMPRODUCT(COMPLEX(0,1),IMSQRT(IMPRODUCT(COMPLEX(B432,-C432),COMPLEX(D432,-E432)))))))),IMSUM(IMEXP(IMPRODUCT(0.0205979*A432*$K$3,IMPRODUCT(COMPLEX(0,1),IMSQRT(IMPRODUCT(COMPLEX(B432,-C432),COMPLEX(D432,-E432)))))),IMDIV(1,IMEXP(IMPRODUCT(0.0205979*A432*$K$3,IMPRODUCT(COMPLEX(0,1),IMSQRT(IMPRODUCT(COMPLEX(B432,-C432),COMPLEX(D432,-E432)))))))))),1))))</f>
        <v>-6.28359350256665</v>
      </c>
      <c r="L432" s="15">
        <f>20*LOG10(IMABS(IMDIV(IMSUB(IMPRODUCT(IMSQRT(IMDIV(COMPLEX(D432,-E432),COMPLEX(B432,-C432))),IMDIV(IMSUB(IMEXP(IMPRODUCT(0.0205979*A432*$L$3,IMPRODUCT(COMPLEX(0,1),IMSQRT(IMPRODUCT(COMPLEX(B432,-C432),COMPLEX(D432,-E432)))))),IMDIV(1,IMEXP(IMPRODUCT(0.0205979*A432*$L$3,IMPRODUCT(COMPLEX(0,1),IMSQRT(IMPRODUCT(COMPLEX(B432,-C432),COMPLEX(D432,-E432)))))))),IMSUM(IMEXP(IMPRODUCT(0.0205979*A432*$L$3,IMPRODUCT(COMPLEX(0,1),IMSQRT(IMPRODUCT(COMPLEX(B432,-C432),COMPLEX(D432,-E432)))))),IMDIV(1,IMEXP(IMPRODUCT(0.0205979*A432*$L$3,IMPRODUCT(COMPLEX(0,1),IMSQRT(IMPRODUCT(COMPLEX(B432,-C432),COMPLEX(D432,-E432)))))))))),1),IMSUM(IMPRODUCT(IMSQRT(IMDIV(COMPLEX(D432,-E432),COMPLEX(B432,-C432))),IMDIV(IMSUB(IMEXP(IMPRODUCT(0.0205979*A432*$L$3,IMPRODUCT(COMPLEX(0,1),IMSQRT(IMPRODUCT(COMPLEX(B432,-C432),COMPLEX(D432,-E432)))))),IMDIV(1,IMEXP(IMPRODUCT(0.0205979*A432*$L$3,IMPRODUCT(COMPLEX(0,1),IMSQRT(IMPRODUCT(COMPLEX(B432,-C432),COMPLEX(D432,-E432)))))))),IMSUM(IMEXP(IMPRODUCT(0.0205979*A432*$L$3,IMPRODUCT(COMPLEX(0,1),IMSQRT(IMPRODUCT(COMPLEX(B432,-C432),COMPLEX(D432,-E432)))))),IMDIV(1,IMEXP(IMPRODUCT(0.0205979*A432*$L$3,IMPRODUCT(COMPLEX(0,1),IMSQRT(IMPRODUCT(COMPLEX(B432,-C432),COMPLEX(D432,-E432)))))))))),1))))</f>
        <v>-5.2586157291711</v>
      </c>
      <c r="M432" s="15">
        <f>20*LOG10(IMABS(IMDIV(IMSUB(IMPRODUCT(IMSQRT(IMDIV(COMPLEX(D432,-E432),COMPLEX(B432,-C432))),IMDIV(IMSUB(IMEXP(IMPRODUCT(0.0205979*A432*$M$3,IMPRODUCT(COMPLEX(0,1),IMSQRT(IMPRODUCT(COMPLEX(B432,-C432),COMPLEX(D432,-E432)))))),IMDIV(1,IMEXP(IMPRODUCT(0.0205979*A432*$M$3,IMPRODUCT(COMPLEX(0,1),IMSQRT(IMPRODUCT(COMPLEX(B432,-C432),COMPLEX(D432,-E432)))))))),IMSUM(IMEXP(IMPRODUCT(0.0205979*A432*$M$3,IMPRODUCT(COMPLEX(0,1),IMSQRT(IMPRODUCT(COMPLEX(B432,-C432),COMPLEX(D432,-E432)))))),IMDIV(1,IMEXP(IMPRODUCT(0.0205979*A432*$M$3,IMPRODUCT(COMPLEX(0,1),IMSQRT(IMPRODUCT(COMPLEX(B432,-C432),COMPLEX(D432,-E432)))))))))),1),IMSUM(IMPRODUCT(IMSQRT(IMDIV(COMPLEX(D432,-E432),COMPLEX(B432,-C432))),IMDIV(IMSUB(IMEXP(IMPRODUCT(0.0205979*A432*$M$3,IMPRODUCT(COMPLEX(0,1),IMSQRT(IMPRODUCT(COMPLEX(B432,-C432),COMPLEX(D432,-E432)))))),IMDIV(1,IMEXP(IMPRODUCT(0.0205979*A432*$M$3,IMPRODUCT(COMPLEX(0,1),IMSQRT(IMPRODUCT(COMPLEX(B432,-C432),COMPLEX(D432,-E432)))))))),IMSUM(IMEXP(IMPRODUCT(0.0205979*A432*$M$3,IMPRODUCT(COMPLEX(0,1),IMSQRT(IMPRODUCT(COMPLEX(B432,-C432),COMPLEX(D432,-E432)))))),IMDIV(1,IMEXP(IMPRODUCT(0.0205979*A432*$M$3,IMPRODUCT(COMPLEX(0,1),IMSQRT(IMPRODUCT(COMPLEX(B432,-C432),COMPLEX(D432,-E432)))))))))),1))))</f>
        <v>-3.99018368773196</v>
      </c>
      <c r="N432" s="15">
        <f>20*LOG10(IMABS(IMDIV(IMSUB(IMPRODUCT(IMSQRT(IMDIV(COMPLEX(D432,-E432),COMPLEX(B432,-C432))),IMDIV(IMSUB(IMEXP(IMPRODUCT(0.0205979*A432*$N$3,IMPRODUCT(COMPLEX(0,1),IMSQRT(IMPRODUCT(COMPLEX(B432,-C432),COMPLEX(D432,-E432)))))),IMDIV(1,IMEXP(IMPRODUCT(0.0205979*A432*$N$3,IMPRODUCT(COMPLEX(0,1),IMSQRT(IMPRODUCT(COMPLEX(B432,-C432),COMPLEX(D432,-E432)))))))),IMSUM(IMEXP(IMPRODUCT(0.0205979*A432*$N$3,IMPRODUCT(COMPLEX(0,1),IMSQRT(IMPRODUCT(COMPLEX(B432,-C432),COMPLEX(D432,-E432)))))),IMDIV(1,IMEXP(IMPRODUCT(0.0205979*A432*$N$3,IMPRODUCT(COMPLEX(0,1),IMSQRT(IMPRODUCT(COMPLEX(B432,-C432),COMPLEX(D432,-E432)))))))))),1),IMSUM(IMPRODUCT(IMSQRT(IMDIV(COMPLEX(D432,-E432),COMPLEX(B432,-C432))),IMDIV(IMSUB(IMEXP(IMPRODUCT(0.0205979*A432*$N$3,IMPRODUCT(COMPLEX(0,1),IMSQRT(IMPRODUCT(COMPLEX(B432,-C432),COMPLEX(D432,-E432)))))),IMDIV(1,IMEXP(IMPRODUCT(0.0205979*A432*$N$3,IMPRODUCT(COMPLEX(0,1),IMSQRT(IMPRODUCT(COMPLEX(B432,-C432),COMPLEX(D432,-E432)))))))),IMSUM(IMEXP(IMPRODUCT(0.0205979*A432*$N$3,IMPRODUCT(COMPLEX(0,1),IMSQRT(IMPRODUCT(COMPLEX(B432,-C432),COMPLEX(D432,-E432)))))),IMDIV(1,IMEXP(IMPRODUCT(0.0205979*A432*$N$3,IMPRODUCT(COMPLEX(0,1),IMSQRT(IMPRODUCT(COMPLEX(B432,-C432),COMPLEX(D432,-E432)))))))))),1))))</f>
        <v>-3.14649455861249</v>
      </c>
      <c r="O432" s="15">
        <f>20*LOG10(IMABS(IMDIV(IMSUB(IMPRODUCT(IMSQRT(IMDIV(COMPLEX(D432,-E432),COMPLEX(B432,-C432))),IMDIV(IMSUB(IMEXP(IMPRODUCT(0.0205979*A432*$O$3,IMPRODUCT(COMPLEX(0,1),IMSQRT(IMPRODUCT(COMPLEX(B432,-C432),COMPLEX(D432,-E432)))))),IMDIV(1,IMEXP(IMPRODUCT(0.0205979*A432*$O$3,IMPRODUCT(COMPLEX(0,1),IMSQRT(IMPRODUCT(COMPLEX(B432,-C432),COMPLEX(D432,-E432)))))))),IMSUM(IMEXP(IMPRODUCT(0.0205979*A432*$O$3,IMPRODUCT(COMPLEX(0,1),IMSQRT(IMPRODUCT(COMPLEX(B432,-C432),COMPLEX(D432,-E432)))))),IMDIV(1,IMEXP(IMPRODUCT(0.0205979*A432*$O$3,IMPRODUCT(COMPLEX(0,1),IMSQRT(IMPRODUCT(COMPLEX(B432,-C432),COMPLEX(D432,-E432)))))))))),1),IMSUM(IMPRODUCT(IMSQRT(IMDIV(COMPLEX(D432,-E432),COMPLEX(B432,-C432))),IMDIV(IMSUB(IMEXP(IMPRODUCT(0.0205979*A432*$O$3,IMPRODUCT(COMPLEX(0,1),IMSQRT(IMPRODUCT(COMPLEX(B432,-C432),COMPLEX(D432,-E432)))))),IMDIV(1,IMEXP(IMPRODUCT(0.0205979*A432*$O$3,IMPRODUCT(COMPLEX(0,1),IMSQRT(IMPRODUCT(COMPLEX(B432,-C432),COMPLEX(D432,-E432)))))))),IMSUM(IMEXP(IMPRODUCT(0.0205979*A432*$O$3,IMPRODUCT(COMPLEX(0,1),IMSQRT(IMPRODUCT(COMPLEX(B432,-C432),COMPLEX(D432,-E432)))))),IMDIV(1,IMEXP(IMPRODUCT(0.0205979*A432*$O$3,IMPRODUCT(COMPLEX(0,1),IMSQRT(IMPRODUCT(COMPLEX(B432,-C432),COMPLEX(D432,-E432)))))))))),1))))</f>
        <v>-2.63238772870806</v>
      </c>
      <c r="P432" s="19">
        <f t="shared" si="75"/>
        <v>0.672719249149696</v>
      </c>
      <c r="Q432" s="19">
        <f t="shared" si="76"/>
        <v>0.0245225920901597</v>
      </c>
    </row>
    <row r="433" spans="1:17">
      <c r="A433" s="7">
        <v>4.16</v>
      </c>
      <c r="B433">
        <v>28.0301</v>
      </c>
      <c r="C433">
        <v>18.9934</v>
      </c>
      <c r="D433">
        <v>0.9823</v>
      </c>
      <c r="E433">
        <v>0.0432</v>
      </c>
      <c r="F433" s="14">
        <f>20*LOG10(IMABS(IMDIV(IMSUB(IMPRODUCT(IMSQRT(IMDIV(COMPLEX(D433,-E433),COMPLEX(B433,-C433))),IMDIV(IMSUB(IMEXP(IMPRODUCT(0.0205979*A433*$F$3,IMPRODUCT(COMPLEX(0,1),IMSQRT(IMPRODUCT(COMPLEX(B433,-C433),COMPLEX(D433,-E433)))))),IMDIV(1,IMEXP(IMPRODUCT(0.0205979*A433*$F$3,IMPRODUCT(COMPLEX(0,1),IMSQRT(IMPRODUCT(COMPLEX(B433,-C433),COMPLEX(D433,-E433)))))))),IMSUM(IMEXP(IMPRODUCT(0.0205979*A433*$F$3,IMPRODUCT(COMPLEX(0,1),IMSQRT(IMPRODUCT(COMPLEX(B433,-C433),COMPLEX(D433,-E433)))))),IMDIV(1,IMEXP(IMPRODUCT(0.0205979*A433*$F$3,IMPRODUCT(COMPLEX(0,1),IMSQRT(IMPRODUCT(COMPLEX(B433,-C433),COMPLEX(D433,-E433)))))))))),1),IMSUM(IMPRODUCT(IMSQRT(IMDIV(COMPLEX(D433,-E433),COMPLEX(B433,-C433))),IMDIV(IMSUB(IMEXP(IMPRODUCT(0.0205979*A433*$F$3,IMPRODUCT(COMPLEX(0,1),IMSQRT(IMPRODUCT(COMPLEX(B433,-C433),COMPLEX(D433,-E433)))))),IMDIV(1,IMEXP(IMPRODUCT(0.0205979*A433*$F$3,IMPRODUCT(COMPLEX(0,1),IMSQRT(IMPRODUCT(COMPLEX(B433,-C433),COMPLEX(D433,-E433)))))))),IMSUM(IMEXP(IMPRODUCT(0.0205979*A433*$F$3,IMPRODUCT(COMPLEX(0,1),IMSQRT(IMPRODUCT(COMPLEX(B433,-C433),COMPLEX(D433,-E433)))))),IMDIV(1,IMEXP(IMPRODUCT(0.0205979*A433*$F$3,IMPRODUCT(COMPLEX(0,1),IMSQRT(IMPRODUCT(COMPLEX(B433,-C433),COMPLEX(D433,-E433)))))))))),1))))</f>
        <v>-0.150828655426139</v>
      </c>
      <c r="G433" s="15">
        <f>20*LOG10(IMABS(IMDIV(IMSUB(IMPRODUCT(IMSQRT(IMDIV(COMPLEX(D433,-E433),COMPLEX(B433,-C433))),IMDIV(IMSUB(IMEXP(IMPRODUCT(0.0205979*A433*$G$3,IMPRODUCT(COMPLEX(0,1),IMSQRT(IMPRODUCT(COMPLEX(B433,-C433),COMPLEX(D433,-E433)))))),IMDIV(1,IMEXP(IMPRODUCT(0.0205979*A433*$G$3,IMPRODUCT(COMPLEX(0,1),IMSQRT(IMPRODUCT(COMPLEX(B433,-C433),COMPLEX(D433,-E433)))))))),IMSUM(IMEXP(IMPRODUCT(0.0205979*A433*$G$3,IMPRODUCT(COMPLEX(0,1),IMSQRT(IMPRODUCT(COMPLEX(B433,-C433),COMPLEX(D433,-E433)))))),IMDIV(1,IMEXP(IMPRODUCT(0.0205979*A433*$G$3,IMPRODUCT(COMPLEX(0,1),IMSQRT(IMPRODUCT(COMPLEX(B433,-C433),COMPLEX(D433,-E433)))))))))),1),IMSUM(IMPRODUCT(IMSQRT(IMDIV(COMPLEX(D433,-E433),COMPLEX(B433,-C433))),IMDIV(IMSUB(IMEXP(IMPRODUCT(0.0205979*A433*$G$3,IMPRODUCT(COMPLEX(0,1),IMSQRT(IMPRODUCT(COMPLEX(B433,-C433),COMPLEX(D433,-E433)))))),IMDIV(1,IMEXP(IMPRODUCT(0.0205979*A433*$G$3,IMPRODUCT(COMPLEX(0,1),IMSQRT(IMPRODUCT(COMPLEX(B433,-C433),COMPLEX(D433,-E433)))))))),IMSUM(IMEXP(IMPRODUCT(0.0205979*A433*$G$3,IMPRODUCT(COMPLEX(0,1),IMSQRT(IMPRODUCT(COMPLEX(B433,-C433),COMPLEX(D433,-E433)))))),IMDIV(1,IMEXP(IMPRODUCT(0.0205979*A433*$G$3,IMPRODUCT(COMPLEX(0,1),IMSQRT(IMPRODUCT(COMPLEX(B433,-C433),COMPLEX(D433,-E433)))))))))),1))))</f>
        <v>-0.447343404522722</v>
      </c>
      <c r="H433" s="15">
        <f>20*LOG10(IMABS(IMDIV(IMSUB(IMPRODUCT(IMSQRT(IMDIV(COMPLEX(D433,-E433),COMPLEX(B433,-C433))),IMDIV(IMSUB(IMEXP(IMPRODUCT(0.0205979*A433*$H$3,IMPRODUCT(COMPLEX(0,1),IMSQRT(IMPRODUCT(COMPLEX(B433,-C433),COMPLEX(D433,-E433)))))),IMDIV(1,IMEXP(IMPRODUCT(0.0205979*A433*$H$3,IMPRODUCT(COMPLEX(0,1),IMSQRT(IMPRODUCT(COMPLEX(B433,-C433),COMPLEX(D433,-E433)))))))),IMSUM(IMEXP(IMPRODUCT(0.0205979*A433*$H$3,IMPRODUCT(COMPLEX(0,1),IMSQRT(IMPRODUCT(COMPLEX(B433,-C433),COMPLEX(D433,-E433)))))),IMDIV(1,IMEXP(IMPRODUCT(0.0205979*A433*$H$3,IMPRODUCT(COMPLEX(0,1),IMSQRT(IMPRODUCT(COMPLEX(B433,-C433),COMPLEX(D433,-E433)))))))))),1),IMSUM(IMPRODUCT(IMSQRT(IMDIV(COMPLEX(D433,-E433),COMPLEX(B433,-C433))),IMDIV(IMSUB(IMEXP(IMPRODUCT(0.0205979*A433*$H$3,IMPRODUCT(COMPLEX(0,1),IMSQRT(IMPRODUCT(COMPLEX(B433,-C433),COMPLEX(D433,-E433)))))),IMDIV(1,IMEXP(IMPRODUCT(0.0205979*A433*$H$3,IMPRODUCT(COMPLEX(0,1),IMSQRT(IMPRODUCT(COMPLEX(B433,-C433),COMPLEX(D433,-E433)))))))),IMSUM(IMEXP(IMPRODUCT(0.0205979*A433*$H$3,IMPRODUCT(COMPLEX(0,1),IMSQRT(IMPRODUCT(COMPLEX(B433,-C433),COMPLEX(D433,-E433)))))),IMDIV(1,IMEXP(IMPRODUCT(0.0205979*A433*$H$3,IMPRODUCT(COMPLEX(0,1),IMSQRT(IMPRODUCT(COMPLEX(B433,-C433),COMPLEX(D433,-E433)))))))))),1))))</f>
        <v>-1.19562178992541</v>
      </c>
      <c r="I433" s="15">
        <f>20*LOG10(IMABS(IMDIV(IMSUB(IMPRODUCT(IMSQRT(IMDIV(COMPLEX(D433,-E433),COMPLEX(B433,-C433))),IMDIV(IMSUB(IMEXP(IMPRODUCT(0.0205979*A433*$I$3,IMPRODUCT(COMPLEX(0,1),IMSQRT(IMPRODUCT(COMPLEX(B433,-C433),COMPLEX(D433,-E433)))))),IMDIV(1,IMEXP(IMPRODUCT(0.0205979*A433*$I$3,IMPRODUCT(COMPLEX(0,1),IMSQRT(IMPRODUCT(COMPLEX(B433,-C433),COMPLEX(D433,-E433)))))))),IMSUM(IMEXP(IMPRODUCT(0.0205979*A433*$I$3,IMPRODUCT(COMPLEX(0,1),IMSQRT(IMPRODUCT(COMPLEX(B433,-C433),COMPLEX(D433,-E433)))))),IMDIV(1,IMEXP(IMPRODUCT(0.0205979*A433*$I$3,IMPRODUCT(COMPLEX(0,1),IMSQRT(IMPRODUCT(COMPLEX(B433,-C433),COMPLEX(D433,-E433)))))))))),1),IMSUM(IMPRODUCT(IMSQRT(IMDIV(COMPLEX(D433,-E433),COMPLEX(B433,-C433))),IMDIV(IMSUB(IMEXP(IMPRODUCT(0.0205979*A433*$I$3,IMPRODUCT(COMPLEX(0,1),IMSQRT(IMPRODUCT(COMPLEX(B433,-C433),COMPLEX(D433,-E433)))))),IMDIV(1,IMEXP(IMPRODUCT(0.0205979*A433*$I$3,IMPRODUCT(COMPLEX(0,1),IMSQRT(IMPRODUCT(COMPLEX(B433,-C433),COMPLEX(D433,-E433)))))))),IMSUM(IMEXP(IMPRODUCT(0.0205979*A433*$I$3,IMPRODUCT(COMPLEX(0,1),IMSQRT(IMPRODUCT(COMPLEX(B433,-C433),COMPLEX(D433,-E433)))))),IMDIV(1,IMEXP(IMPRODUCT(0.0205979*A433*$I$3,IMPRODUCT(COMPLEX(0,1),IMSQRT(IMPRODUCT(COMPLEX(B433,-C433),COMPLEX(D433,-E433)))))))))),1))))</f>
        <v>-2.86368165536248</v>
      </c>
      <c r="J433" s="15">
        <f>20*LOG10(IMABS(IMDIV(IMSUB(IMPRODUCT(IMSQRT(IMDIV(COMPLEX(D433,-E433),COMPLEX(B433,-C433))),IMDIV(IMSUB(IMEXP(IMPRODUCT(0.0205979*A433*$J$3,IMPRODUCT(COMPLEX(0,1),IMSQRT(IMPRODUCT(COMPLEX(B433,-C433),COMPLEX(D433,-E433)))))),IMDIV(1,IMEXP(IMPRODUCT(0.0205979*A433*$J$3,IMPRODUCT(COMPLEX(0,1),IMSQRT(IMPRODUCT(COMPLEX(B433,-C433),COMPLEX(D433,-E433)))))))),IMSUM(IMEXP(IMPRODUCT(0.0205979*A433*$J$3,IMPRODUCT(COMPLEX(0,1),IMSQRT(IMPRODUCT(COMPLEX(B433,-C433),COMPLEX(D433,-E433)))))),IMDIV(1,IMEXP(IMPRODUCT(0.0205979*A433*$J$3,IMPRODUCT(COMPLEX(0,1),IMSQRT(IMPRODUCT(COMPLEX(B433,-C433),COMPLEX(D433,-E433)))))))))),1),IMSUM(IMPRODUCT(IMSQRT(IMDIV(COMPLEX(D433,-E433),COMPLEX(B433,-C433))),IMDIV(IMSUB(IMEXP(IMPRODUCT(0.0205979*A433*$J$3,IMPRODUCT(COMPLEX(0,1),IMSQRT(IMPRODUCT(COMPLEX(B433,-C433),COMPLEX(D433,-E433)))))),IMDIV(1,IMEXP(IMPRODUCT(0.0205979*A433*$J$3,IMPRODUCT(COMPLEX(0,1),IMSQRT(IMPRODUCT(COMPLEX(B433,-C433),COMPLEX(D433,-E433)))))))),IMSUM(IMEXP(IMPRODUCT(0.0205979*A433*$J$3,IMPRODUCT(COMPLEX(0,1),IMSQRT(IMPRODUCT(COMPLEX(B433,-C433),COMPLEX(D433,-E433)))))),IMDIV(1,IMEXP(IMPRODUCT(0.0205979*A433*$J$3,IMPRODUCT(COMPLEX(0,1),IMSQRT(IMPRODUCT(COMPLEX(B433,-C433),COMPLEX(D433,-E433)))))))))),1))))</f>
        <v>-5.32925550827568</v>
      </c>
      <c r="K433" s="15">
        <f>20*LOG10(IMABS(IMDIV(IMSUB(IMPRODUCT(IMSQRT(IMDIV(COMPLEX(D433,-E433),COMPLEX(B433,-C433))),IMDIV(IMSUB(IMEXP(IMPRODUCT(0.0205979*A433*$K$3,IMPRODUCT(COMPLEX(0,1),IMSQRT(IMPRODUCT(COMPLEX(B433,-C433),COMPLEX(D433,-E433)))))),IMDIV(1,IMEXP(IMPRODUCT(0.0205979*A433*$K$3,IMPRODUCT(COMPLEX(0,1),IMSQRT(IMPRODUCT(COMPLEX(B433,-C433),COMPLEX(D433,-E433)))))))),IMSUM(IMEXP(IMPRODUCT(0.0205979*A433*$K$3,IMPRODUCT(COMPLEX(0,1),IMSQRT(IMPRODUCT(COMPLEX(B433,-C433),COMPLEX(D433,-E433)))))),IMDIV(1,IMEXP(IMPRODUCT(0.0205979*A433*$K$3,IMPRODUCT(COMPLEX(0,1),IMSQRT(IMPRODUCT(COMPLEX(B433,-C433),COMPLEX(D433,-E433)))))))))),1),IMSUM(IMPRODUCT(IMSQRT(IMDIV(COMPLEX(D433,-E433),COMPLEX(B433,-C433))),IMDIV(IMSUB(IMEXP(IMPRODUCT(0.0205979*A433*$K$3,IMPRODUCT(COMPLEX(0,1),IMSQRT(IMPRODUCT(COMPLEX(B433,-C433),COMPLEX(D433,-E433)))))),IMDIV(1,IMEXP(IMPRODUCT(0.0205979*A433*$K$3,IMPRODUCT(COMPLEX(0,1),IMSQRT(IMPRODUCT(COMPLEX(B433,-C433),COMPLEX(D433,-E433)))))))),IMSUM(IMEXP(IMPRODUCT(0.0205979*A433*$K$3,IMPRODUCT(COMPLEX(0,1),IMSQRT(IMPRODUCT(COMPLEX(B433,-C433),COMPLEX(D433,-E433)))))),IMDIV(1,IMEXP(IMPRODUCT(0.0205979*A433*$K$3,IMPRODUCT(COMPLEX(0,1),IMSQRT(IMPRODUCT(COMPLEX(B433,-C433),COMPLEX(D433,-E433)))))))))),1))))</f>
        <v>-6.03945318133222</v>
      </c>
      <c r="L433" s="15">
        <f>20*LOG10(IMABS(IMDIV(IMSUB(IMPRODUCT(IMSQRT(IMDIV(COMPLEX(D433,-E433),COMPLEX(B433,-C433))),IMDIV(IMSUB(IMEXP(IMPRODUCT(0.0205979*A433*$L$3,IMPRODUCT(COMPLEX(0,1),IMSQRT(IMPRODUCT(COMPLEX(B433,-C433),COMPLEX(D433,-E433)))))),IMDIV(1,IMEXP(IMPRODUCT(0.0205979*A433*$L$3,IMPRODUCT(COMPLEX(0,1),IMSQRT(IMPRODUCT(COMPLEX(B433,-C433),COMPLEX(D433,-E433)))))))),IMSUM(IMEXP(IMPRODUCT(0.0205979*A433*$L$3,IMPRODUCT(COMPLEX(0,1),IMSQRT(IMPRODUCT(COMPLEX(B433,-C433),COMPLEX(D433,-E433)))))),IMDIV(1,IMEXP(IMPRODUCT(0.0205979*A433*$L$3,IMPRODUCT(COMPLEX(0,1),IMSQRT(IMPRODUCT(COMPLEX(B433,-C433),COMPLEX(D433,-E433)))))))))),1),IMSUM(IMPRODUCT(IMSQRT(IMDIV(COMPLEX(D433,-E433),COMPLEX(B433,-C433))),IMDIV(IMSUB(IMEXP(IMPRODUCT(0.0205979*A433*$L$3,IMPRODUCT(COMPLEX(0,1),IMSQRT(IMPRODUCT(COMPLEX(B433,-C433),COMPLEX(D433,-E433)))))),IMDIV(1,IMEXP(IMPRODUCT(0.0205979*A433*$L$3,IMPRODUCT(COMPLEX(0,1),IMSQRT(IMPRODUCT(COMPLEX(B433,-C433),COMPLEX(D433,-E433)))))))),IMSUM(IMEXP(IMPRODUCT(0.0205979*A433*$L$3,IMPRODUCT(COMPLEX(0,1),IMSQRT(IMPRODUCT(COMPLEX(B433,-C433),COMPLEX(D433,-E433)))))),IMDIV(1,IMEXP(IMPRODUCT(0.0205979*A433*$L$3,IMPRODUCT(COMPLEX(0,1),IMSQRT(IMPRODUCT(COMPLEX(B433,-C433),COMPLEX(D433,-E433)))))))))),1))))</f>
        <v>-4.82755166021155</v>
      </c>
      <c r="M433" s="15">
        <f>20*LOG10(IMABS(IMDIV(IMSUB(IMPRODUCT(IMSQRT(IMDIV(COMPLEX(D433,-E433),COMPLEX(B433,-C433))),IMDIV(IMSUB(IMEXP(IMPRODUCT(0.0205979*A433*$M$3,IMPRODUCT(COMPLEX(0,1),IMSQRT(IMPRODUCT(COMPLEX(B433,-C433),COMPLEX(D433,-E433)))))),IMDIV(1,IMEXP(IMPRODUCT(0.0205979*A433*$M$3,IMPRODUCT(COMPLEX(0,1),IMSQRT(IMPRODUCT(COMPLEX(B433,-C433),COMPLEX(D433,-E433)))))))),IMSUM(IMEXP(IMPRODUCT(0.0205979*A433*$M$3,IMPRODUCT(COMPLEX(0,1),IMSQRT(IMPRODUCT(COMPLEX(B433,-C433),COMPLEX(D433,-E433)))))),IMDIV(1,IMEXP(IMPRODUCT(0.0205979*A433*$M$3,IMPRODUCT(COMPLEX(0,1),IMSQRT(IMPRODUCT(COMPLEX(B433,-C433),COMPLEX(D433,-E433)))))))))),1),IMSUM(IMPRODUCT(IMSQRT(IMDIV(COMPLEX(D433,-E433),COMPLEX(B433,-C433))),IMDIV(IMSUB(IMEXP(IMPRODUCT(0.0205979*A433*$M$3,IMPRODUCT(COMPLEX(0,1),IMSQRT(IMPRODUCT(COMPLEX(B433,-C433),COMPLEX(D433,-E433)))))),IMDIV(1,IMEXP(IMPRODUCT(0.0205979*A433*$M$3,IMPRODUCT(COMPLEX(0,1),IMSQRT(IMPRODUCT(COMPLEX(B433,-C433),COMPLEX(D433,-E433)))))))),IMSUM(IMEXP(IMPRODUCT(0.0205979*A433*$M$3,IMPRODUCT(COMPLEX(0,1),IMSQRT(IMPRODUCT(COMPLEX(B433,-C433),COMPLEX(D433,-E433)))))),IMDIV(1,IMEXP(IMPRODUCT(0.0205979*A433*$M$3,IMPRODUCT(COMPLEX(0,1),IMSQRT(IMPRODUCT(COMPLEX(B433,-C433),COMPLEX(D433,-E433)))))))))),1))))</f>
        <v>-3.69984880793971</v>
      </c>
      <c r="N433" s="15">
        <f>20*LOG10(IMABS(IMDIV(IMSUB(IMPRODUCT(IMSQRT(IMDIV(COMPLEX(D433,-E433),COMPLEX(B433,-C433))),IMDIV(IMSUB(IMEXP(IMPRODUCT(0.0205979*A433*$N$3,IMPRODUCT(COMPLEX(0,1),IMSQRT(IMPRODUCT(COMPLEX(B433,-C433),COMPLEX(D433,-E433)))))),IMDIV(1,IMEXP(IMPRODUCT(0.0205979*A433*$N$3,IMPRODUCT(COMPLEX(0,1),IMSQRT(IMPRODUCT(COMPLEX(B433,-C433),COMPLEX(D433,-E433)))))))),IMSUM(IMEXP(IMPRODUCT(0.0205979*A433*$N$3,IMPRODUCT(COMPLEX(0,1),IMSQRT(IMPRODUCT(COMPLEX(B433,-C433),COMPLEX(D433,-E433)))))),IMDIV(1,IMEXP(IMPRODUCT(0.0205979*A433*$N$3,IMPRODUCT(COMPLEX(0,1),IMSQRT(IMPRODUCT(COMPLEX(B433,-C433),COMPLEX(D433,-E433)))))))))),1),IMSUM(IMPRODUCT(IMSQRT(IMDIV(COMPLEX(D433,-E433),COMPLEX(B433,-C433))),IMDIV(IMSUB(IMEXP(IMPRODUCT(0.0205979*A433*$N$3,IMPRODUCT(COMPLEX(0,1),IMSQRT(IMPRODUCT(COMPLEX(B433,-C433),COMPLEX(D433,-E433)))))),IMDIV(1,IMEXP(IMPRODUCT(0.0205979*A433*$N$3,IMPRODUCT(COMPLEX(0,1),IMSQRT(IMPRODUCT(COMPLEX(B433,-C433),COMPLEX(D433,-E433)))))))),IMSUM(IMEXP(IMPRODUCT(0.0205979*A433*$N$3,IMPRODUCT(COMPLEX(0,1),IMSQRT(IMPRODUCT(COMPLEX(B433,-C433),COMPLEX(D433,-E433)))))),IMDIV(1,IMEXP(IMPRODUCT(0.0205979*A433*$N$3,IMPRODUCT(COMPLEX(0,1),IMSQRT(IMPRODUCT(COMPLEX(B433,-C433),COMPLEX(D433,-E433)))))))))),1))))</f>
        <v>-2.98067297520486</v>
      </c>
      <c r="O433" s="15">
        <f>20*LOG10(IMABS(IMDIV(IMSUB(IMPRODUCT(IMSQRT(IMDIV(COMPLEX(D433,-E433),COMPLEX(B433,-C433))),IMDIV(IMSUB(IMEXP(IMPRODUCT(0.0205979*A433*$O$3,IMPRODUCT(COMPLEX(0,1),IMSQRT(IMPRODUCT(COMPLEX(B433,-C433),COMPLEX(D433,-E433)))))),IMDIV(1,IMEXP(IMPRODUCT(0.0205979*A433*$O$3,IMPRODUCT(COMPLEX(0,1),IMSQRT(IMPRODUCT(COMPLEX(B433,-C433),COMPLEX(D433,-E433)))))))),IMSUM(IMEXP(IMPRODUCT(0.0205979*A433*$O$3,IMPRODUCT(COMPLEX(0,1),IMSQRT(IMPRODUCT(COMPLEX(B433,-C433),COMPLEX(D433,-E433)))))),IMDIV(1,IMEXP(IMPRODUCT(0.0205979*A433*$O$3,IMPRODUCT(COMPLEX(0,1),IMSQRT(IMPRODUCT(COMPLEX(B433,-C433),COMPLEX(D433,-E433)))))))))),1),IMSUM(IMPRODUCT(IMSQRT(IMDIV(COMPLEX(D433,-E433),COMPLEX(B433,-C433))),IMDIV(IMSUB(IMEXP(IMPRODUCT(0.0205979*A433*$O$3,IMPRODUCT(COMPLEX(0,1),IMSQRT(IMPRODUCT(COMPLEX(B433,-C433),COMPLEX(D433,-E433)))))),IMDIV(1,IMEXP(IMPRODUCT(0.0205979*A433*$O$3,IMPRODUCT(COMPLEX(0,1),IMSQRT(IMPRODUCT(COMPLEX(B433,-C433),COMPLEX(D433,-E433)))))))),IMSUM(IMEXP(IMPRODUCT(0.0205979*A433*$O$3,IMPRODUCT(COMPLEX(0,1),IMSQRT(IMPRODUCT(COMPLEX(B433,-C433),COMPLEX(D433,-E433)))))),IMDIV(1,IMEXP(IMPRODUCT(0.0205979*A433*$O$3,IMPRODUCT(COMPLEX(0,1),IMSQRT(IMPRODUCT(COMPLEX(B433,-C433),COMPLEX(D433,-E433)))))))))),1))))</f>
        <v>-2.55339330058084</v>
      </c>
      <c r="P433" s="19">
        <f t="shared" si="75"/>
        <v>0.677607286452778</v>
      </c>
      <c r="Q433" s="19">
        <f t="shared" si="76"/>
        <v>0.0439784179985748</v>
      </c>
    </row>
    <row r="434" spans="1:17">
      <c r="A434" s="7">
        <v>4.24</v>
      </c>
      <c r="B434">
        <v>28.0041</v>
      </c>
      <c r="C434">
        <v>18.567</v>
      </c>
      <c r="D434">
        <v>0.9752</v>
      </c>
      <c r="E434">
        <v>0.0122</v>
      </c>
      <c r="F434" s="14">
        <f>20*LOG10(IMABS(IMDIV(IMSUB(IMPRODUCT(IMSQRT(IMDIV(COMPLEX(D434,-E434),COMPLEX(B434,-C434))),IMDIV(IMSUB(IMEXP(IMPRODUCT(0.0205979*A434*$F$3,IMPRODUCT(COMPLEX(0,1),IMSQRT(IMPRODUCT(COMPLEX(B434,-C434),COMPLEX(D434,-E434)))))),IMDIV(1,IMEXP(IMPRODUCT(0.0205979*A434*$F$3,IMPRODUCT(COMPLEX(0,1),IMSQRT(IMPRODUCT(COMPLEX(B434,-C434),COMPLEX(D434,-E434)))))))),IMSUM(IMEXP(IMPRODUCT(0.0205979*A434*$F$3,IMPRODUCT(COMPLEX(0,1),IMSQRT(IMPRODUCT(COMPLEX(B434,-C434),COMPLEX(D434,-E434)))))),IMDIV(1,IMEXP(IMPRODUCT(0.0205979*A434*$F$3,IMPRODUCT(COMPLEX(0,1),IMSQRT(IMPRODUCT(COMPLEX(B434,-C434),COMPLEX(D434,-E434)))))))))),1),IMSUM(IMPRODUCT(IMSQRT(IMDIV(COMPLEX(D434,-E434),COMPLEX(B434,-C434))),IMDIV(IMSUB(IMEXP(IMPRODUCT(0.0205979*A434*$F$3,IMPRODUCT(COMPLEX(0,1),IMSQRT(IMPRODUCT(COMPLEX(B434,-C434),COMPLEX(D434,-E434)))))),IMDIV(1,IMEXP(IMPRODUCT(0.0205979*A434*$F$3,IMPRODUCT(COMPLEX(0,1),IMSQRT(IMPRODUCT(COMPLEX(B434,-C434),COMPLEX(D434,-E434)))))))),IMSUM(IMEXP(IMPRODUCT(0.0205979*A434*$F$3,IMPRODUCT(COMPLEX(0,1),IMSQRT(IMPRODUCT(COMPLEX(B434,-C434),COMPLEX(D434,-E434)))))),IMDIV(1,IMEXP(IMPRODUCT(0.0205979*A434*$F$3,IMPRODUCT(COMPLEX(0,1),IMSQRT(IMPRODUCT(COMPLEX(B434,-C434),COMPLEX(D434,-E434)))))))))),1))))</f>
        <v>-0.101163072409921</v>
      </c>
      <c r="G434" s="15">
        <f>20*LOG10(IMABS(IMDIV(IMSUB(IMPRODUCT(IMSQRT(IMDIV(COMPLEX(D434,-E434),COMPLEX(B434,-C434))),IMDIV(IMSUB(IMEXP(IMPRODUCT(0.0205979*A434*$G$3,IMPRODUCT(COMPLEX(0,1),IMSQRT(IMPRODUCT(COMPLEX(B434,-C434),COMPLEX(D434,-E434)))))),IMDIV(1,IMEXP(IMPRODUCT(0.0205979*A434*$G$3,IMPRODUCT(COMPLEX(0,1),IMSQRT(IMPRODUCT(COMPLEX(B434,-C434),COMPLEX(D434,-E434)))))))),IMSUM(IMEXP(IMPRODUCT(0.0205979*A434*$G$3,IMPRODUCT(COMPLEX(0,1),IMSQRT(IMPRODUCT(COMPLEX(B434,-C434),COMPLEX(D434,-E434)))))),IMDIV(1,IMEXP(IMPRODUCT(0.0205979*A434*$G$3,IMPRODUCT(COMPLEX(0,1),IMSQRT(IMPRODUCT(COMPLEX(B434,-C434),COMPLEX(D434,-E434)))))))))),1),IMSUM(IMPRODUCT(IMSQRT(IMDIV(COMPLEX(D434,-E434),COMPLEX(B434,-C434))),IMDIV(IMSUB(IMEXP(IMPRODUCT(0.0205979*A434*$G$3,IMPRODUCT(COMPLEX(0,1),IMSQRT(IMPRODUCT(COMPLEX(B434,-C434),COMPLEX(D434,-E434)))))),IMDIV(1,IMEXP(IMPRODUCT(0.0205979*A434*$G$3,IMPRODUCT(COMPLEX(0,1),IMSQRT(IMPRODUCT(COMPLEX(B434,-C434),COMPLEX(D434,-E434)))))))),IMSUM(IMEXP(IMPRODUCT(0.0205979*A434*$G$3,IMPRODUCT(COMPLEX(0,1),IMSQRT(IMPRODUCT(COMPLEX(B434,-C434),COMPLEX(D434,-E434)))))),IMDIV(1,IMEXP(IMPRODUCT(0.0205979*A434*$G$3,IMPRODUCT(COMPLEX(0,1),IMSQRT(IMPRODUCT(COMPLEX(B434,-C434),COMPLEX(D434,-E434)))))))))),1))))</f>
        <v>-0.369629215279921</v>
      </c>
      <c r="H434" s="15">
        <f>20*LOG10(IMABS(IMDIV(IMSUB(IMPRODUCT(IMSQRT(IMDIV(COMPLEX(D434,-E434),COMPLEX(B434,-C434))),IMDIV(IMSUB(IMEXP(IMPRODUCT(0.0205979*A434*$H$3,IMPRODUCT(COMPLEX(0,1),IMSQRT(IMPRODUCT(COMPLEX(B434,-C434),COMPLEX(D434,-E434)))))),IMDIV(1,IMEXP(IMPRODUCT(0.0205979*A434*$H$3,IMPRODUCT(COMPLEX(0,1),IMSQRT(IMPRODUCT(COMPLEX(B434,-C434),COMPLEX(D434,-E434)))))))),IMSUM(IMEXP(IMPRODUCT(0.0205979*A434*$H$3,IMPRODUCT(COMPLEX(0,1),IMSQRT(IMPRODUCT(COMPLEX(B434,-C434),COMPLEX(D434,-E434)))))),IMDIV(1,IMEXP(IMPRODUCT(0.0205979*A434*$H$3,IMPRODUCT(COMPLEX(0,1),IMSQRT(IMPRODUCT(COMPLEX(B434,-C434),COMPLEX(D434,-E434)))))))))),1),IMSUM(IMPRODUCT(IMSQRT(IMDIV(COMPLEX(D434,-E434),COMPLEX(B434,-C434))),IMDIV(IMSUB(IMEXP(IMPRODUCT(0.0205979*A434*$H$3,IMPRODUCT(COMPLEX(0,1),IMSQRT(IMPRODUCT(COMPLEX(B434,-C434),COMPLEX(D434,-E434)))))),IMDIV(1,IMEXP(IMPRODUCT(0.0205979*A434*$H$3,IMPRODUCT(COMPLEX(0,1),IMSQRT(IMPRODUCT(COMPLEX(B434,-C434),COMPLEX(D434,-E434)))))))),IMSUM(IMEXP(IMPRODUCT(0.0205979*A434*$H$3,IMPRODUCT(COMPLEX(0,1),IMSQRT(IMPRODUCT(COMPLEX(B434,-C434),COMPLEX(D434,-E434)))))),IMDIV(1,IMEXP(IMPRODUCT(0.0205979*A434*$H$3,IMPRODUCT(COMPLEX(0,1),IMSQRT(IMPRODUCT(COMPLEX(B434,-C434),COMPLEX(D434,-E434)))))))))),1))))</f>
        <v>-1.11135324772614</v>
      </c>
      <c r="I434" s="15">
        <f>20*LOG10(IMABS(IMDIV(IMSUB(IMPRODUCT(IMSQRT(IMDIV(COMPLEX(D434,-E434),COMPLEX(B434,-C434))),IMDIV(IMSUB(IMEXP(IMPRODUCT(0.0205979*A434*$I$3,IMPRODUCT(COMPLEX(0,1),IMSQRT(IMPRODUCT(COMPLEX(B434,-C434),COMPLEX(D434,-E434)))))),IMDIV(1,IMEXP(IMPRODUCT(0.0205979*A434*$I$3,IMPRODUCT(COMPLEX(0,1),IMSQRT(IMPRODUCT(COMPLEX(B434,-C434),COMPLEX(D434,-E434)))))))),IMSUM(IMEXP(IMPRODUCT(0.0205979*A434*$I$3,IMPRODUCT(COMPLEX(0,1),IMSQRT(IMPRODUCT(COMPLEX(B434,-C434),COMPLEX(D434,-E434)))))),IMDIV(1,IMEXP(IMPRODUCT(0.0205979*A434*$I$3,IMPRODUCT(COMPLEX(0,1),IMSQRT(IMPRODUCT(COMPLEX(B434,-C434),COMPLEX(D434,-E434)))))))))),1),IMSUM(IMPRODUCT(IMSQRT(IMDIV(COMPLEX(D434,-E434),COMPLEX(B434,-C434))),IMDIV(IMSUB(IMEXP(IMPRODUCT(0.0205979*A434*$I$3,IMPRODUCT(COMPLEX(0,1),IMSQRT(IMPRODUCT(COMPLEX(B434,-C434),COMPLEX(D434,-E434)))))),IMDIV(1,IMEXP(IMPRODUCT(0.0205979*A434*$I$3,IMPRODUCT(COMPLEX(0,1),IMSQRT(IMPRODUCT(COMPLEX(B434,-C434),COMPLEX(D434,-E434)))))))),IMSUM(IMEXP(IMPRODUCT(0.0205979*A434*$I$3,IMPRODUCT(COMPLEX(0,1),IMSQRT(IMPRODUCT(COMPLEX(B434,-C434),COMPLEX(D434,-E434)))))),IMDIV(1,IMEXP(IMPRODUCT(0.0205979*A434*$I$3,IMPRODUCT(COMPLEX(0,1),IMSQRT(IMPRODUCT(COMPLEX(B434,-C434),COMPLEX(D434,-E434)))))))))),1))))</f>
        <v>-2.90093454705088</v>
      </c>
      <c r="J434" s="15">
        <f>20*LOG10(IMABS(IMDIV(IMSUB(IMPRODUCT(IMSQRT(IMDIV(COMPLEX(D434,-E434),COMPLEX(B434,-C434))),IMDIV(IMSUB(IMEXP(IMPRODUCT(0.0205979*A434*$J$3,IMPRODUCT(COMPLEX(0,1),IMSQRT(IMPRODUCT(COMPLEX(B434,-C434),COMPLEX(D434,-E434)))))),IMDIV(1,IMEXP(IMPRODUCT(0.0205979*A434*$J$3,IMPRODUCT(COMPLEX(0,1),IMSQRT(IMPRODUCT(COMPLEX(B434,-C434),COMPLEX(D434,-E434)))))))),IMSUM(IMEXP(IMPRODUCT(0.0205979*A434*$J$3,IMPRODUCT(COMPLEX(0,1),IMSQRT(IMPRODUCT(COMPLEX(B434,-C434),COMPLEX(D434,-E434)))))),IMDIV(1,IMEXP(IMPRODUCT(0.0205979*A434*$J$3,IMPRODUCT(COMPLEX(0,1),IMSQRT(IMPRODUCT(COMPLEX(B434,-C434),COMPLEX(D434,-E434)))))))))),1),IMSUM(IMPRODUCT(IMSQRT(IMDIV(COMPLEX(D434,-E434),COMPLEX(B434,-C434))),IMDIV(IMSUB(IMEXP(IMPRODUCT(0.0205979*A434*$J$3,IMPRODUCT(COMPLEX(0,1),IMSQRT(IMPRODUCT(COMPLEX(B434,-C434),COMPLEX(D434,-E434)))))),IMDIV(1,IMEXP(IMPRODUCT(0.0205979*A434*$J$3,IMPRODUCT(COMPLEX(0,1),IMSQRT(IMPRODUCT(COMPLEX(B434,-C434),COMPLEX(D434,-E434)))))))),IMSUM(IMEXP(IMPRODUCT(0.0205979*A434*$J$3,IMPRODUCT(COMPLEX(0,1),IMSQRT(IMPRODUCT(COMPLEX(B434,-C434),COMPLEX(D434,-E434)))))),IMDIV(1,IMEXP(IMPRODUCT(0.0205979*A434*$J$3,IMPRODUCT(COMPLEX(0,1),IMSQRT(IMPRODUCT(COMPLEX(B434,-C434),COMPLEX(D434,-E434)))))))))),1))))</f>
        <v>-5.71323071237376</v>
      </c>
      <c r="K434" s="15">
        <f>20*LOG10(IMABS(IMDIV(IMSUB(IMPRODUCT(IMSQRT(IMDIV(COMPLEX(D434,-E434),COMPLEX(B434,-C434))),IMDIV(IMSUB(IMEXP(IMPRODUCT(0.0205979*A434*$K$3,IMPRODUCT(COMPLEX(0,1),IMSQRT(IMPRODUCT(COMPLEX(B434,-C434),COMPLEX(D434,-E434)))))),IMDIV(1,IMEXP(IMPRODUCT(0.0205979*A434*$K$3,IMPRODUCT(COMPLEX(0,1),IMSQRT(IMPRODUCT(COMPLEX(B434,-C434),COMPLEX(D434,-E434)))))))),IMSUM(IMEXP(IMPRODUCT(0.0205979*A434*$K$3,IMPRODUCT(COMPLEX(0,1),IMSQRT(IMPRODUCT(COMPLEX(B434,-C434),COMPLEX(D434,-E434)))))),IMDIV(1,IMEXP(IMPRODUCT(0.0205979*A434*$K$3,IMPRODUCT(COMPLEX(0,1),IMSQRT(IMPRODUCT(COMPLEX(B434,-C434),COMPLEX(D434,-E434)))))))))),1),IMSUM(IMPRODUCT(IMSQRT(IMDIV(COMPLEX(D434,-E434),COMPLEX(B434,-C434))),IMDIV(IMSUB(IMEXP(IMPRODUCT(0.0205979*A434*$K$3,IMPRODUCT(COMPLEX(0,1),IMSQRT(IMPRODUCT(COMPLEX(B434,-C434),COMPLEX(D434,-E434)))))),IMDIV(1,IMEXP(IMPRODUCT(0.0205979*A434*$K$3,IMPRODUCT(COMPLEX(0,1),IMSQRT(IMPRODUCT(COMPLEX(B434,-C434),COMPLEX(D434,-E434)))))))),IMSUM(IMEXP(IMPRODUCT(0.0205979*A434*$K$3,IMPRODUCT(COMPLEX(0,1),IMSQRT(IMPRODUCT(COMPLEX(B434,-C434),COMPLEX(D434,-E434)))))),IMDIV(1,IMEXP(IMPRODUCT(0.0205979*A434*$K$3,IMPRODUCT(COMPLEX(0,1),IMSQRT(IMPRODUCT(COMPLEX(B434,-C434),COMPLEX(D434,-E434)))))))))),1))))</f>
        <v>-6.31508524485929</v>
      </c>
      <c r="L434" s="15">
        <f>20*LOG10(IMABS(IMDIV(IMSUB(IMPRODUCT(IMSQRT(IMDIV(COMPLEX(D434,-E434),COMPLEX(B434,-C434))),IMDIV(IMSUB(IMEXP(IMPRODUCT(0.0205979*A434*$L$3,IMPRODUCT(COMPLEX(0,1),IMSQRT(IMPRODUCT(COMPLEX(B434,-C434),COMPLEX(D434,-E434)))))),IMDIV(1,IMEXP(IMPRODUCT(0.0205979*A434*$L$3,IMPRODUCT(COMPLEX(0,1),IMSQRT(IMPRODUCT(COMPLEX(B434,-C434),COMPLEX(D434,-E434)))))))),IMSUM(IMEXP(IMPRODUCT(0.0205979*A434*$L$3,IMPRODUCT(COMPLEX(0,1),IMSQRT(IMPRODUCT(COMPLEX(B434,-C434),COMPLEX(D434,-E434)))))),IMDIV(1,IMEXP(IMPRODUCT(0.0205979*A434*$L$3,IMPRODUCT(COMPLEX(0,1),IMSQRT(IMPRODUCT(COMPLEX(B434,-C434),COMPLEX(D434,-E434)))))))))),1),IMSUM(IMPRODUCT(IMSQRT(IMDIV(COMPLEX(D434,-E434),COMPLEX(B434,-C434))),IMDIV(IMSUB(IMEXP(IMPRODUCT(0.0205979*A434*$L$3,IMPRODUCT(COMPLEX(0,1),IMSQRT(IMPRODUCT(COMPLEX(B434,-C434),COMPLEX(D434,-E434)))))),IMDIV(1,IMEXP(IMPRODUCT(0.0205979*A434*$L$3,IMPRODUCT(COMPLEX(0,1),IMSQRT(IMPRODUCT(COMPLEX(B434,-C434),COMPLEX(D434,-E434)))))))),IMSUM(IMEXP(IMPRODUCT(0.0205979*A434*$L$3,IMPRODUCT(COMPLEX(0,1),IMSQRT(IMPRODUCT(COMPLEX(B434,-C434),COMPLEX(D434,-E434)))))),IMDIV(1,IMEXP(IMPRODUCT(0.0205979*A434*$L$3,IMPRODUCT(COMPLEX(0,1),IMSQRT(IMPRODUCT(COMPLEX(B434,-C434),COMPLEX(D434,-E434)))))))))),1))))</f>
        <v>-4.81046618885835</v>
      </c>
      <c r="M434" s="15">
        <f>20*LOG10(IMABS(IMDIV(IMSUB(IMPRODUCT(IMSQRT(IMDIV(COMPLEX(D434,-E434),COMPLEX(B434,-C434))),IMDIV(IMSUB(IMEXP(IMPRODUCT(0.0205979*A434*$M$3,IMPRODUCT(COMPLEX(0,1),IMSQRT(IMPRODUCT(COMPLEX(B434,-C434),COMPLEX(D434,-E434)))))),IMDIV(1,IMEXP(IMPRODUCT(0.0205979*A434*$M$3,IMPRODUCT(COMPLEX(0,1),IMSQRT(IMPRODUCT(COMPLEX(B434,-C434),COMPLEX(D434,-E434)))))))),IMSUM(IMEXP(IMPRODUCT(0.0205979*A434*$M$3,IMPRODUCT(COMPLEX(0,1),IMSQRT(IMPRODUCT(COMPLEX(B434,-C434),COMPLEX(D434,-E434)))))),IMDIV(1,IMEXP(IMPRODUCT(0.0205979*A434*$M$3,IMPRODUCT(COMPLEX(0,1),IMSQRT(IMPRODUCT(COMPLEX(B434,-C434),COMPLEX(D434,-E434)))))))))),1),IMSUM(IMPRODUCT(IMSQRT(IMDIV(COMPLEX(D434,-E434),COMPLEX(B434,-C434))),IMDIV(IMSUB(IMEXP(IMPRODUCT(0.0205979*A434*$M$3,IMPRODUCT(COMPLEX(0,1),IMSQRT(IMPRODUCT(COMPLEX(B434,-C434),COMPLEX(D434,-E434)))))),IMDIV(1,IMEXP(IMPRODUCT(0.0205979*A434*$M$3,IMPRODUCT(COMPLEX(0,1),IMSQRT(IMPRODUCT(COMPLEX(B434,-C434),COMPLEX(D434,-E434)))))))),IMSUM(IMEXP(IMPRODUCT(0.0205979*A434*$M$3,IMPRODUCT(COMPLEX(0,1),IMSQRT(IMPRODUCT(COMPLEX(B434,-C434),COMPLEX(D434,-E434)))))),IMDIV(1,IMEXP(IMPRODUCT(0.0205979*A434*$M$3,IMPRODUCT(COMPLEX(0,1),IMSQRT(IMPRODUCT(COMPLEX(B434,-C434),COMPLEX(D434,-E434)))))))))),1))))</f>
        <v>-3.59605220968105</v>
      </c>
      <c r="N434" s="15">
        <f>20*LOG10(IMABS(IMDIV(IMSUB(IMPRODUCT(IMSQRT(IMDIV(COMPLEX(D434,-E434),COMPLEX(B434,-C434))),IMDIV(IMSUB(IMEXP(IMPRODUCT(0.0205979*A434*$N$3,IMPRODUCT(COMPLEX(0,1),IMSQRT(IMPRODUCT(COMPLEX(B434,-C434),COMPLEX(D434,-E434)))))),IMDIV(1,IMEXP(IMPRODUCT(0.0205979*A434*$N$3,IMPRODUCT(COMPLEX(0,1),IMSQRT(IMPRODUCT(COMPLEX(B434,-C434),COMPLEX(D434,-E434)))))))),IMSUM(IMEXP(IMPRODUCT(0.0205979*A434*$N$3,IMPRODUCT(COMPLEX(0,1),IMSQRT(IMPRODUCT(COMPLEX(B434,-C434),COMPLEX(D434,-E434)))))),IMDIV(1,IMEXP(IMPRODUCT(0.0205979*A434*$N$3,IMPRODUCT(COMPLEX(0,1),IMSQRT(IMPRODUCT(COMPLEX(B434,-C434),COMPLEX(D434,-E434)))))))))),1),IMSUM(IMPRODUCT(IMSQRT(IMDIV(COMPLEX(D434,-E434),COMPLEX(B434,-C434))),IMDIV(IMSUB(IMEXP(IMPRODUCT(0.0205979*A434*$N$3,IMPRODUCT(COMPLEX(0,1),IMSQRT(IMPRODUCT(COMPLEX(B434,-C434),COMPLEX(D434,-E434)))))),IMDIV(1,IMEXP(IMPRODUCT(0.0205979*A434*$N$3,IMPRODUCT(COMPLEX(0,1),IMSQRT(IMPRODUCT(COMPLEX(B434,-C434),COMPLEX(D434,-E434)))))))),IMSUM(IMEXP(IMPRODUCT(0.0205979*A434*$N$3,IMPRODUCT(COMPLEX(0,1),IMSQRT(IMPRODUCT(COMPLEX(B434,-C434),COMPLEX(D434,-E434)))))),IMDIV(1,IMEXP(IMPRODUCT(0.0205979*A434*$N$3,IMPRODUCT(COMPLEX(0,1),IMSQRT(IMPRODUCT(COMPLEX(B434,-C434),COMPLEX(D434,-E434)))))))))),1))))</f>
        <v>-2.86179736873364</v>
      </c>
      <c r="O434" s="15">
        <f>20*LOG10(IMABS(IMDIV(IMSUB(IMPRODUCT(IMSQRT(IMDIV(COMPLEX(D434,-E434),COMPLEX(B434,-C434))),IMDIV(IMSUB(IMEXP(IMPRODUCT(0.0205979*A434*$O$3,IMPRODUCT(COMPLEX(0,1),IMSQRT(IMPRODUCT(COMPLEX(B434,-C434),COMPLEX(D434,-E434)))))),IMDIV(1,IMEXP(IMPRODUCT(0.0205979*A434*$O$3,IMPRODUCT(COMPLEX(0,1),IMSQRT(IMPRODUCT(COMPLEX(B434,-C434),COMPLEX(D434,-E434)))))))),IMSUM(IMEXP(IMPRODUCT(0.0205979*A434*$O$3,IMPRODUCT(COMPLEX(0,1),IMSQRT(IMPRODUCT(COMPLEX(B434,-C434),COMPLEX(D434,-E434)))))),IMDIV(1,IMEXP(IMPRODUCT(0.0205979*A434*$O$3,IMPRODUCT(COMPLEX(0,1),IMSQRT(IMPRODUCT(COMPLEX(B434,-C434),COMPLEX(D434,-E434)))))))))),1),IMSUM(IMPRODUCT(IMSQRT(IMDIV(COMPLEX(D434,-E434),COMPLEX(B434,-C434))),IMDIV(IMSUB(IMEXP(IMPRODUCT(0.0205979*A434*$O$3,IMPRODUCT(COMPLEX(0,1),IMSQRT(IMPRODUCT(COMPLEX(B434,-C434),COMPLEX(D434,-E434)))))),IMDIV(1,IMEXP(IMPRODUCT(0.0205979*A434*$O$3,IMPRODUCT(COMPLEX(0,1),IMSQRT(IMPRODUCT(COMPLEX(B434,-C434),COMPLEX(D434,-E434)))))))),IMSUM(IMEXP(IMPRODUCT(0.0205979*A434*$O$3,IMPRODUCT(COMPLEX(0,1),IMSQRT(IMPRODUCT(COMPLEX(B434,-C434),COMPLEX(D434,-E434)))))),IMDIV(1,IMEXP(IMPRODUCT(0.0205979*A434*$O$3,IMPRODUCT(COMPLEX(0,1),IMSQRT(IMPRODUCT(COMPLEX(B434,-C434),COMPLEX(D434,-E434)))))))))),1))))</f>
        <v>-2.43687128592605</v>
      </c>
      <c r="P434" s="19">
        <f t="shared" si="75"/>
        <v>0.663010059241325</v>
      </c>
      <c r="Q434" s="19">
        <f t="shared" si="76"/>
        <v>0.0125102543068089</v>
      </c>
    </row>
    <row r="435" spans="1:17">
      <c r="A435" s="7">
        <v>4.32</v>
      </c>
      <c r="B435">
        <v>27.8487</v>
      </c>
      <c r="C435">
        <v>18.775</v>
      </c>
      <c r="D435">
        <v>0.9561</v>
      </c>
      <c r="E435">
        <v>0.0291</v>
      </c>
      <c r="F435" s="14">
        <f>20*LOG10(IMABS(IMDIV(IMSUB(IMPRODUCT(IMSQRT(IMDIV(COMPLEX(D435,-E435),COMPLEX(B435,-C435))),IMDIV(IMSUB(IMEXP(IMPRODUCT(0.0205979*A435*$F$3,IMPRODUCT(COMPLEX(0,1),IMSQRT(IMPRODUCT(COMPLEX(B435,-C435),COMPLEX(D435,-E435)))))),IMDIV(1,IMEXP(IMPRODUCT(0.0205979*A435*$F$3,IMPRODUCT(COMPLEX(0,1),IMSQRT(IMPRODUCT(COMPLEX(B435,-C435),COMPLEX(D435,-E435)))))))),IMSUM(IMEXP(IMPRODUCT(0.0205979*A435*$F$3,IMPRODUCT(COMPLEX(0,1),IMSQRT(IMPRODUCT(COMPLEX(B435,-C435),COMPLEX(D435,-E435)))))),IMDIV(1,IMEXP(IMPRODUCT(0.0205979*A435*$F$3,IMPRODUCT(COMPLEX(0,1),IMSQRT(IMPRODUCT(COMPLEX(B435,-C435),COMPLEX(D435,-E435)))))))))),1),IMSUM(IMPRODUCT(IMSQRT(IMDIV(COMPLEX(D435,-E435),COMPLEX(B435,-C435))),IMDIV(IMSUB(IMEXP(IMPRODUCT(0.0205979*A435*$F$3,IMPRODUCT(COMPLEX(0,1),IMSQRT(IMPRODUCT(COMPLEX(B435,-C435),COMPLEX(D435,-E435)))))),IMDIV(1,IMEXP(IMPRODUCT(0.0205979*A435*$F$3,IMPRODUCT(COMPLEX(0,1),IMSQRT(IMPRODUCT(COMPLEX(B435,-C435),COMPLEX(D435,-E435)))))))),IMSUM(IMEXP(IMPRODUCT(0.0205979*A435*$F$3,IMPRODUCT(COMPLEX(0,1),IMSQRT(IMPRODUCT(COMPLEX(B435,-C435),COMPLEX(D435,-E435)))))),IMDIV(1,IMEXP(IMPRODUCT(0.0205979*A435*$F$3,IMPRODUCT(COMPLEX(0,1),IMSQRT(IMPRODUCT(COMPLEX(B435,-C435),COMPLEX(D435,-E435)))))))))),1))))</f>
        <v>-0.133689789395667</v>
      </c>
      <c r="G435" s="15">
        <f>20*LOG10(IMABS(IMDIV(IMSUB(IMPRODUCT(IMSQRT(IMDIV(COMPLEX(D435,-E435),COMPLEX(B435,-C435))),IMDIV(IMSUB(IMEXP(IMPRODUCT(0.0205979*A435*$G$3,IMPRODUCT(COMPLEX(0,1),IMSQRT(IMPRODUCT(COMPLEX(B435,-C435),COMPLEX(D435,-E435)))))),IMDIV(1,IMEXP(IMPRODUCT(0.0205979*A435*$G$3,IMPRODUCT(COMPLEX(0,1),IMSQRT(IMPRODUCT(COMPLEX(B435,-C435),COMPLEX(D435,-E435)))))))),IMSUM(IMEXP(IMPRODUCT(0.0205979*A435*$G$3,IMPRODUCT(COMPLEX(0,1),IMSQRT(IMPRODUCT(COMPLEX(B435,-C435),COMPLEX(D435,-E435)))))),IMDIV(1,IMEXP(IMPRODUCT(0.0205979*A435*$G$3,IMPRODUCT(COMPLEX(0,1),IMSQRT(IMPRODUCT(COMPLEX(B435,-C435),COMPLEX(D435,-E435)))))))))),1),IMSUM(IMPRODUCT(IMSQRT(IMDIV(COMPLEX(D435,-E435),COMPLEX(B435,-C435))),IMDIV(IMSUB(IMEXP(IMPRODUCT(0.0205979*A435*$G$3,IMPRODUCT(COMPLEX(0,1),IMSQRT(IMPRODUCT(COMPLEX(B435,-C435),COMPLEX(D435,-E435)))))),IMDIV(1,IMEXP(IMPRODUCT(0.0205979*A435*$G$3,IMPRODUCT(COMPLEX(0,1),IMSQRT(IMPRODUCT(COMPLEX(B435,-C435),COMPLEX(D435,-E435)))))))),IMSUM(IMEXP(IMPRODUCT(0.0205979*A435*$G$3,IMPRODUCT(COMPLEX(0,1),IMSQRT(IMPRODUCT(COMPLEX(B435,-C435),COMPLEX(D435,-E435)))))),IMDIV(1,IMEXP(IMPRODUCT(0.0205979*A435*$G$3,IMPRODUCT(COMPLEX(0,1),IMSQRT(IMPRODUCT(COMPLEX(B435,-C435),COMPLEX(D435,-E435)))))))))),1))))</f>
        <v>-0.432285279592874</v>
      </c>
      <c r="H435" s="15">
        <f>20*LOG10(IMABS(IMDIV(IMSUB(IMPRODUCT(IMSQRT(IMDIV(COMPLEX(D435,-E435),COMPLEX(B435,-C435))),IMDIV(IMSUB(IMEXP(IMPRODUCT(0.0205979*A435*$H$3,IMPRODUCT(COMPLEX(0,1),IMSQRT(IMPRODUCT(COMPLEX(B435,-C435),COMPLEX(D435,-E435)))))),IMDIV(1,IMEXP(IMPRODUCT(0.0205979*A435*$H$3,IMPRODUCT(COMPLEX(0,1),IMSQRT(IMPRODUCT(COMPLEX(B435,-C435),COMPLEX(D435,-E435)))))))),IMSUM(IMEXP(IMPRODUCT(0.0205979*A435*$H$3,IMPRODUCT(COMPLEX(0,1),IMSQRT(IMPRODUCT(COMPLEX(B435,-C435),COMPLEX(D435,-E435)))))),IMDIV(1,IMEXP(IMPRODUCT(0.0205979*A435*$H$3,IMPRODUCT(COMPLEX(0,1),IMSQRT(IMPRODUCT(COMPLEX(B435,-C435),COMPLEX(D435,-E435)))))))))),1),IMSUM(IMPRODUCT(IMSQRT(IMDIV(COMPLEX(D435,-E435),COMPLEX(B435,-C435))),IMDIV(IMSUB(IMEXP(IMPRODUCT(0.0205979*A435*$H$3,IMPRODUCT(COMPLEX(0,1),IMSQRT(IMPRODUCT(COMPLEX(B435,-C435),COMPLEX(D435,-E435)))))),IMDIV(1,IMEXP(IMPRODUCT(0.0205979*A435*$H$3,IMPRODUCT(COMPLEX(0,1),IMSQRT(IMPRODUCT(COMPLEX(B435,-C435),COMPLEX(D435,-E435)))))))),IMSUM(IMEXP(IMPRODUCT(0.0205979*A435*$H$3,IMPRODUCT(COMPLEX(0,1),IMSQRT(IMPRODUCT(COMPLEX(B435,-C435),COMPLEX(D435,-E435)))))),IMDIV(1,IMEXP(IMPRODUCT(0.0205979*A435*$H$3,IMPRODUCT(COMPLEX(0,1),IMSQRT(IMPRODUCT(COMPLEX(B435,-C435),COMPLEX(D435,-E435)))))))))),1))))</f>
        <v>-1.2218823365016</v>
      </c>
      <c r="I435" s="15">
        <f>20*LOG10(IMABS(IMDIV(IMSUB(IMPRODUCT(IMSQRT(IMDIV(COMPLEX(D435,-E435),COMPLEX(B435,-C435))),IMDIV(IMSUB(IMEXP(IMPRODUCT(0.0205979*A435*$I$3,IMPRODUCT(COMPLEX(0,1),IMSQRT(IMPRODUCT(COMPLEX(B435,-C435),COMPLEX(D435,-E435)))))),IMDIV(1,IMEXP(IMPRODUCT(0.0205979*A435*$I$3,IMPRODUCT(COMPLEX(0,1),IMSQRT(IMPRODUCT(COMPLEX(B435,-C435),COMPLEX(D435,-E435)))))))),IMSUM(IMEXP(IMPRODUCT(0.0205979*A435*$I$3,IMPRODUCT(COMPLEX(0,1),IMSQRT(IMPRODUCT(COMPLEX(B435,-C435),COMPLEX(D435,-E435)))))),IMDIV(1,IMEXP(IMPRODUCT(0.0205979*A435*$I$3,IMPRODUCT(COMPLEX(0,1),IMSQRT(IMPRODUCT(COMPLEX(B435,-C435),COMPLEX(D435,-E435)))))))))),1),IMSUM(IMPRODUCT(IMSQRT(IMDIV(COMPLEX(D435,-E435),COMPLEX(B435,-C435))),IMDIV(IMSUB(IMEXP(IMPRODUCT(0.0205979*A435*$I$3,IMPRODUCT(COMPLEX(0,1),IMSQRT(IMPRODUCT(COMPLEX(B435,-C435),COMPLEX(D435,-E435)))))),IMDIV(1,IMEXP(IMPRODUCT(0.0205979*A435*$I$3,IMPRODUCT(COMPLEX(0,1),IMSQRT(IMPRODUCT(COMPLEX(B435,-C435),COMPLEX(D435,-E435)))))))),IMSUM(IMEXP(IMPRODUCT(0.0205979*A435*$I$3,IMPRODUCT(COMPLEX(0,1),IMSQRT(IMPRODUCT(COMPLEX(B435,-C435),COMPLEX(D435,-E435)))))),IMDIV(1,IMEXP(IMPRODUCT(0.0205979*A435*$I$3,IMPRODUCT(COMPLEX(0,1),IMSQRT(IMPRODUCT(COMPLEX(B435,-C435),COMPLEX(D435,-E435)))))))))),1))))</f>
        <v>-3.03402049634183</v>
      </c>
      <c r="J435" s="15">
        <f>20*LOG10(IMABS(IMDIV(IMSUB(IMPRODUCT(IMSQRT(IMDIV(COMPLEX(D435,-E435),COMPLEX(B435,-C435))),IMDIV(IMSUB(IMEXP(IMPRODUCT(0.0205979*A435*$J$3,IMPRODUCT(COMPLEX(0,1),IMSQRT(IMPRODUCT(COMPLEX(B435,-C435),COMPLEX(D435,-E435)))))),IMDIV(1,IMEXP(IMPRODUCT(0.0205979*A435*$J$3,IMPRODUCT(COMPLEX(0,1),IMSQRT(IMPRODUCT(COMPLEX(B435,-C435),COMPLEX(D435,-E435)))))))),IMSUM(IMEXP(IMPRODUCT(0.0205979*A435*$J$3,IMPRODUCT(COMPLEX(0,1),IMSQRT(IMPRODUCT(COMPLEX(B435,-C435),COMPLEX(D435,-E435)))))),IMDIV(1,IMEXP(IMPRODUCT(0.0205979*A435*$J$3,IMPRODUCT(COMPLEX(0,1),IMSQRT(IMPRODUCT(COMPLEX(B435,-C435),COMPLEX(D435,-E435)))))))))),1),IMSUM(IMPRODUCT(IMSQRT(IMDIV(COMPLEX(D435,-E435),COMPLEX(B435,-C435))),IMDIV(IMSUB(IMEXP(IMPRODUCT(0.0205979*A435*$J$3,IMPRODUCT(COMPLEX(0,1),IMSQRT(IMPRODUCT(COMPLEX(B435,-C435),COMPLEX(D435,-E435)))))),IMDIV(1,IMEXP(IMPRODUCT(0.0205979*A435*$J$3,IMPRODUCT(COMPLEX(0,1),IMSQRT(IMPRODUCT(COMPLEX(B435,-C435),COMPLEX(D435,-E435)))))))),IMSUM(IMEXP(IMPRODUCT(0.0205979*A435*$J$3,IMPRODUCT(COMPLEX(0,1),IMSQRT(IMPRODUCT(COMPLEX(B435,-C435),COMPLEX(D435,-E435)))))),IMDIV(1,IMEXP(IMPRODUCT(0.0205979*A435*$J$3,IMPRODUCT(COMPLEX(0,1),IMSQRT(IMPRODUCT(COMPLEX(B435,-C435),COMPLEX(D435,-E435)))))))))),1))))</f>
        <v>-5.61009321838373</v>
      </c>
      <c r="K435" s="15">
        <f>20*LOG10(IMABS(IMDIV(IMSUB(IMPRODUCT(IMSQRT(IMDIV(COMPLEX(D435,-E435),COMPLEX(B435,-C435))),IMDIV(IMSUB(IMEXP(IMPRODUCT(0.0205979*A435*$K$3,IMPRODUCT(COMPLEX(0,1),IMSQRT(IMPRODUCT(COMPLEX(B435,-C435),COMPLEX(D435,-E435)))))),IMDIV(1,IMEXP(IMPRODUCT(0.0205979*A435*$K$3,IMPRODUCT(COMPLEX(0,1),IMSQRT(IMPRODUCT(COMPLEX(B435,-C435),COMPLEX(D435,-E435)))))))),IMSUM(IMEXP(IMPRODUCT(0.0205979*A435*$K$3,IMPRODUCT(COMPLEX(0,1),IMSQRT(IMPRODUCT(COMPLEX(B435,-C435),COMPLEX(D435,-E435)))))),IMDIV(1,IMEXP(IMPRODUCT(0.0205979*A435*$K$3,IMPRODUCT(COMPLEX(0,1),IMSQRT(IMPRODUCT(COMPLEX(B435,-C435),COMPLEX(D435,-E435)))))))))),1),IMSUM(IMPRODUCT(IMSQRT(IMDIV(COMPLEX(D435,-E435),COMPLEX(B435,-C435))),IMDIV(IMSUB(IMEXP(IMPRODUCT(0.0205979*A435*$K$3,IMPRODUCT(COMPLEX(0,1),IMSQRT(IMPRODUCT(COMPLEX(B435,-C435),COMPLEX(D435,-E435)))))),IMDIV(1,IMEXP(IMPRODUCT(0.0205979*A435*$K$3,IMPRODUCT(COMPLEX(0,1),IMSQRT(IMPRODUCT(COMPLEX(B435,-C435),COMPLEX(D435,-E435)))))))),IMSUM(IMEXP(IMPRODUCT(0.0205979*A435*$K$3,IMPRODUCT(COMPLEX(0,1),IMSQRT(IMPRODUCT(COMPLEX(B435,-C435),COMPLEX(D435,-E435)))))),IMDIV(1,IMEXP(IMPRODUCT(0.0205979*A435*$K$3,IMPRODUCT(COMPLEX(0,1),IMSQRT(IMPRODUCT(COMPLEX(B435,-C435),COMPLEX(D435,-E435)))))))))),1))))</f>
        <v>-5.97559744322113</v>
      </c>
      <c r="L435" s="15">
        <f>20*LOG10(IMABS(IMDIV(IMSUB(IMPRODUCT(IMSQRT(IMDIV(COMPLEX(D435,-E435),COMPLEX(B435,-C435))),IMDIV(IMSUB(IMEXP(IMPRODUCT(0.0205979*A435*$L$3,IMPRODUCT(COMPLEX(0,1),IMSQRT(IMPRODUCT(COMPLEX(B435,-C435),COMPLEX(D435,-E435)))))),IMDIV(1,IMEXP(IMPRODUCT(0.0205979*A435*$L$3,IMPRODUCT(COMPLEX(0,1),IMSQRT(IMPRODUCT(COMPLEX(B435,-C435),COMPLEX(D435,-E435)))))))),IMSUM(IMEXP(IMPRODUCT(0.0205979*A435*$L$3,IMPRODUCT(COMPLEX(0,1),IMSQRT(IMPRODUCT(COMPLEX(B435,-C435),COMPLEX(D435,-E435)))))),IMDIV(1,IMEXP(IMPRODUCT(0.0205979*A435*$L$3,IMPRODUCT(COMPLEX(0,1),IMSQRT(IMPRODUCT(COMPLEX(B435,-C435),COMPLEX(D435,-E435)))))))))),1),IMSUM(IMPRODUCT(IMSQRT(IMDIV(COMPLEX(D435,-E435),COMPLEX(B435,-C435))),IMDIV(IMSUB(IMEXP(IMPRODUCT(0.0205979*A435*$L$3,IMPRODUCT(COMPLEX(0,1),IMSQRT(IMPRODUCT(COMPLEX(B435,-C435),COMPLEX(D435,-E435)))))),IMDIV(1,IMEXP(IMPRODUCT(0.0205979*A435*$L$3,IMPRODUCT(COMPLEX(0,1),IMSQRT(IMPRODUCT(COMPLEX(B435,-C435),COMPLEX(D435,-E435)))))))),IMSUM(IMEXP(IMPRODUCT(0.0205979*A435*$L$3,IMPRODUCT(COMPLEX(0,1),IMSQRT(IMPRODUCT(COMPLEX(B435,-C435),COMPLEX(D435,-E435)))))),IMDIV(1,IMEXP(IMPRODUCT(0.0205979*A435*$L$3,IMPRODUCT(COMPLEX(0,1),IMSQRT(IMPRODUCT(COMPLEX(B435,-C435),COMPLEX(D435,-E435)))))))))),1))))</f>
        <v>-4.60639256234591</v>
      </c>
      <c r="M435" s="15">
        <f>20*LOG10(IMABS(IMDIV(IMSUB(IMPRODUCT(IMSQRT(IMDIV(COMPLEX(D435,-E435),COMPLEX(B435,-C435))),IMDIV(IMSUB(IMEXP(IMPRODUCT(0.0205979*A435*$M$3,IMPRODUCT(COMPLEX(0,1),IMSQRT(IMPRODUCT(COMPLEX(B435,-C435),COMPLEX(D435,-E435)))))),IMDIV(1,IMEXP(IMPRODUCT(0.0205979*A435*$M$3,IMPRODUCT(COMPLEX(0,1),IMSQRT(IMPRODUCT(COMPLEX(B435,-C435),COMPLEX(D435,-E435)))))))),IMSUM(IMEXP(IMPRODUCT(0.0205979*A435*$M$3,IMPRODUCT(COMPLEX(0,1),IMSQRT(IMPRODUCT(COMPLEX(B435,-C435),COMPLEX(D435,-E435)))))),IMDIV(1,IMEXP(IMPRODUCT(0.0205979*A435*$M$3,IMPRODUCT(COMPLEX(0,1),IMSQRT(IMPRODUCT(COMPLEX(B435,-C435),COMPLEX(D435,-E435)))))))))),1),IMSUM(IMPRODUCT(IMSQRT(IMDIV(COMPLEX(D435,-E435),COMPLEX(B435,-C435))),IMDIV(IMSUB(IMEXP(IMPRODUCT(0.0205979*A435*$M$3,IMPRODUCT(COMPLEX(0,1),IMSQRT(IMPRODUCT(COMPLEX(B435,-C435),COMPLEX(D435,-E435)))))),IMDIV(1,IMEXP(IMPRODUCT(0.0205979*A435*$M$3,IMPRODUCT(COMPLEX(0,1),IMSQRT(IMPRODUCT(COMPLEX(B435,-C435),COMPLEX(D435,-E435)))))))),IMSUM(IMEXP(IMPRODUCT(0.0205979*A435*$M$3,IMPRODUCT(COMPLEX(0,1),IMSQRT(IMPRODUCT(COMPLEX(B435,-C435),COMPLEX(D435,-E435)))))),IMDIV(1,IMEXP(IMPRODUCT(0.0205979*A435*$M$3,IMPRODUCT(COMPLEX(0,1),IMSQRT(IMPRODUCT(COMPLEX(B435,-C435),COMPLEX(D435,-E435)))))))))),1))))</f>
        <v>-3.50185118032488</v>
      </c>
      <c r="N435" s="15">
        <f>20*LOG10(IMABS(IMDIV(IMSUB(IMPRODUCT(IMSQRT(IMDIV(COMPLEX(D435,-E435),COMPLEX(B435,-C435))),IMDIV(IMSUB(IMEXP(IMPRODUCT(0.0205979*A435*$N$3,IMPRODUCT(COMPLEX(0,1),IMSQRT(IMPRODUCT(COMPLEX(B435,-C435),COMPLEX(D435,-E435)))))),IMDIV(1,IMEXP(IMPRODUCT(0.0205979*A435*$N$3,IMPRODUCT(COMPLEX(0,1),IMSQRT(IMPRODUCT(COMPLEX(B435,-C435),COMPLEX(D435,-E435)))))))),IMSUM(IMEXP(IMPRODUCT(0.0205979*A435*$N$3,IMPRODUCT(COMPLEX(0,1),IMSQRT(IMPRODUCT(COMPLEX(B435,-C435),COMPLEX(D435,-E435)))))),IMDIV(1,IMEXP(IMPRODUCT(0.0205979*A435*$N$3,IMPRODUCT(COMPLEX(0,1),IMSQRT(IMPRODUCT(COMPLEX(B435,-C435),COMPLEX(D435,-E435)))))))))),1),IMSUM(IMPRODUCT(IMSQRT(IMDIV(COMPLEX(D435,-E435),COMPLEX(B435,-C435))),IMDIV(IMSUB(IMEXP(IMPRODUCT(0.0205979*A435*$N$3,IMPRODUCT(COMPLEX(0,1),IMSQRT(IMPRODUCT(COMPLEX(B435,-C435),COMPLEX(D435,-E435)))))),IMDIV(1,IMEXP(IMPRODUCT(0.0205979*A435*$N$3,IMPRODUCT(COMPLEX(0,1),IMSQRT(IMPRODUCT(COMPLEX(B435,-C435),COMPLEX(D435,-E435)))))))),IMSUM(IMEXP(IMPRODUCT(0.0205979*A435*$N$3,IMPRODUCT(COMPLEX(0,1),IMSQRT(IMPRODUCT(COMPLEX(B435,-C435),COMPLEX(D435,-E435)))))),IMDIV(1,IMEXP(IMPRODUCT(0.0205979*A435*$N$3,IMPRODUCT(COMPLEX(0,1),IMSQRT(IMPRODUCT(COMPLEX(B435,-C435),COMPLEX(D435,-E435)))))))))),1))))</f>
        <v>-2.82543497132386</v>
      </c>
      <c r="O435" s="15">
        <f>20*LOG10(IMABS(IMDIV(IMSUB(IMPRODUCT(IMSQRT(IMDIV(COMPLEX(D435,-E435),COMPLEX(B435,-C435))),IMDIV(IMSUB(IMEXP(IMPRODUCT(0.0205979*A435*$O$3,IMPRODUCT(COMPLEX(0,1),IMSQRT(IMPRODUCT(COMPLEX(B435,-C435),COMPLEX(D435,-E435)))))),IMDIV(1,IMEXP(IMPRODUCT(0.0205979*A435*$O$3,IMPRODUCT(COMPLEX(0,1),IMSQRT(IMPRODUCT(COMPLEX(B435,-C435),COMPLEX(D435,-E435)))))))),IMSUM(IMEXP(IMPRODUCT(0.0205979*A435*$O$3,IMPRODUCT(COMPLEX(0,1),IMSQRT(IMPRODUCT(COMPLEX(B435,-C435),COMPLEX(D435,-E435)))))),IMDIV(1,IMEXP(IMPRODUCT(0.0205979*A435*$O$3,IMPRODUCT(COMPLEX(0,1),IMSQRT(IMPRODUCT(COMPLEX(B435,-C435),COMPLEX(D435,-E435)))))))))),1),IMSUM(IMPRODUCT(IMSQRT(IMDIV(COMPLEX(D435,-E435),COMPLEX(B435,-C435))),IMDIV(IMSUB(IMEXP(IMPRODUCT(0.0205979*A435*$O$3,IMPRODUCT(COMPLEX(0,1),IMSQRT(IMPRODUCT(COMPLEX(B435,-C435),COMPLEX(D435,-E435)))))),IMDIV(1,IMEXP(IMPRODUCT(0.0205979*A435*$O$3,IMPRODUCT(COMPLEX(0,1),IMSQRT(IMPRODUCT(COMPLEX(B435,-C435),COMPLEX(D435,-E435)))))))),IMSUM(IMEXP(IMPRODUCT(0.0205979*A435*$O$3,IMPRODUCT(COMPLEX(0,1),IMSQRT(IMPRODUCT(COMPLEX(B435,-C435),COMPLEX(D435,-E435)))))),IMDIV(1,IMEXP(IMPRODUCT(0.0205979*A435*$O$3,IMPRODUCT(COMPLEX(0,1),IMSQRT(IMPRODUCT(COMPLEX(B435,-C435),COMPLEX(D435,-E435)))))))))),1))))</f>
        <v>-2.43397270149392</v>
      </c>
      <c r="P435" s="19">
        <f t="shared" si="75"/>
        <v>0.674178686976412</v>
      </c>
      <c r="Q435" s="19">
        <f t="shared" si="76"/>
        <v>0.0304361468465642</v>
      </c>
    </row>
    <row r="436" spans="1:17">
      <c r="A436" s="7">
        <v>4.4</v>
      </c>
      <c r="B436">
        <v>28.1957</v>
      </c>
      <c r="C436">
        <v>18.6658</v>
      </c>
      <c r="D436">
        <v>0.9776</v>
      </c>
      <c r="E436">
        <v>0.0343</v>
      </c>
      <c r="F436" s="14">
        <f>20*LOG10(IMABS(IMDIV(IMSUB(IMPRODUCT(IMSQRT(IMDIV(COMPLEX(D436,-E436),COMPLEX(B436,-C436))),IMDIV(IMSUB(IMEXP(IMPRODUCT(0.0205979*A436*$F$3,IMPRODUCT(COMPLEX(0,1),IMSQRT(IMPRODUCT(COMPLEX(B436,-C436),COMPLEX(D436,-E436)))))),IMDIV(1,IMEXP(IMPRODUCT(0.0205979*A436*$F$3,IMPRODUCT(COMPLEX(0,1),IMSQRT(IMPRODUCT(COMPLEX(B436,-C436),COMPLEX(D436,-E436)))))))),IMSUM(IMEXP(IMPRODUCT(0.0205979*A436*$F$3,IMPRODUCT(COMPLEX(0,1),IMSQRT(IMPRODUCT(COMPLEX(B436,-C436),COMPLEX(D436,-E436)))))),IMDIV(1,IMEXP(IMPRODUCT(0.0205979*A436*$F$3,IMPRODUCT(COMPLEX(0,1),IMSQRT(IMPRODUCT(COMPLEX(B436,-C436),COMPLEX(D436,-E436)))))))))),1),IMSUM(IMPRODUCT(IMSQRT(IMDIV(COMPLEX(D436,-E436),COMPLEX(B436,-C436))),IMDIV(IMSUB(IMEXP(IMPRODUCT(0.0205979*A436*$F$3,IMPRODUCT(COMPLEX(0,1),IMSQRT(IMPRODUCT(COMPLEX(B436,-C436),COMPLEX(D436,-E436)))))),IMDIV(1,IMEXP(IMPRODUCT(0.0205979*A436*$F$3,IMPRODUCT(COMPLEX(0,1),IMSQRT(IMPRODUCT(COMPLEX(B436,-C436),COMPLEX(D436,-E436)))))))),IMSUM(IMEXP(IMPRODUCT(0.0205979*A436*$F$3,IMPRODUCT(COMPLEX(0,1),IMSQRT(IMPRODUCT(COMPLEX(B436,-C436),COMPLEX(D436,-E436)))))),IMDIV(1,IMEXP(IMPRODUCT(0.0205979*A436*$F$3,IMPRODUCT(COMPLEX(0,1),IMSQRT(IMPRODUCT(COMPLEX(B436,-C436),COMPLEX(D436,-E436)))))))))),1))))</f>
        <v>-0.153754122013361</v>
      </c>
      <c r="G436" s="15">
        <f>20*LOG10(IMABS(IMDIV(IMSUB(IMPRODUCT(IMSQRT(IMDIV(COMPLEX(D436,-E436),COMPLEX(B436,-C436))),IMDIV(IMSUB(IMEXP(IMPRODUCT(0.0205979*A436*$G$3,IMPRODUCT(COMPLEX(0,1),IMSQRT(IMPRODUCT(COMPLEX(B436,-C436),COMPLEX(D436,-E436)))))),IMDIV(1,IMEXP(IMPRODUCT(0.0205979*A436*$G$3,IMPRODUCT(COMPLEX(0,1),IMSQRT(IMPRODUCT(COMPLEX(B436,-C436),COMPLEX(D436,-E436)))))))),IMSUM(IMEXP(IMPRODUCT(0.0205979*A436*$G$3,IMPRODUCT(COMPLEX(0,1),IMSQRT(IMPRODUCT(COMPLEX(B436,-C436),COMPLEX(D436,-E436)))))),IMDIV(1,IMEXP(IMPRODUCT(0.0205979*A436*$G$3,IMPRODUCT(COMPLEX(0,1),IMSQRT(IMPRODUCT(COMPLEX(B436,-C436),COMPLEX(D436,-E436)))))))))),1),IMSUM(IMPRODUCT(IMSQRT(IMDIV(COMPLEX(D436,-E436),COMPLEX(B436,-C436))),IMDIV(IMSUB(IMEXP(IMPRODUCT(0.0205979*A436*$G$3,IMPRODUCT(COMPLEX(0,1),IMSQRT(IMPRODUCT(COMPLEX(B436,-C436),COMPLEX(D436,-E436)))))),IMDIV(1,IMEXP(IMPRODUCT(0.0205979*A436*$G$3,IMPRODUCT(COMPLEX(0,1),IMSQRT(IMPRODUCT(COMPLEX(B436,-C436),COMPLEX(D436,-E436)))))))),IMSUM(IMEXP(IMPRODUCT(0.0205979*A436*$G$3,IMPRODUCT(COMPLEX(0,1),IMSQRT(IMPRODUCT(COMPLEX(B436,-C436),COMPLEX(D436,-E436)))))),IMDIV(1,IMEXP(IMPRODUCT(0.0205979*A436*$G$3,IMPRODUCT(COMPLEX(0,1),IMSQRT(IMPRODUCT(COMPLEX(B436,-C436),COMPLEX(D436,-E436)))))))))),1))))</f>
        <v>-0.496743108600448</v>
      </c>
      <c r="H436" s="15">
        <f>20*LOG10(IMABS(IMDIV(IMSUB(IMPRODUCT(IMSQRT(IMDIV(COMPLEX(D436,-E436),COMPLEX(B436,-C436))),IMDIV(IMSUB(IMEXP(IMPRODUCT(0.0205979*A436*$H$3,IMPRODUCT(COMPLEX(0,1),IMSQRT(IMPRODUCT(COMPLEX(B436,-C436),COMPLEX(D436,-E436)))))),IMDIV(1,IMEXP(IMPRODUCT(0.0205979*A436*$H$3,IMPRODUCT(COMPLEX(0,1),IMSQRT(IMPRODUCT(COMPLEX(B436,-C436),COMPLEX(D436,-E436)))))))),IMSUM(IMEXP(IMPRODUCT(0.0205979*A436*$H$3,IMPRODUCT(COMPLEX(0,1),IMSQRT(IMPRODUCT(COMPLEX(B436,-C436),COMPLEX(D436,-E436)))))),IMDIV(1,IMEXP(IMPRODUCT(0.0205979*A436*$H$3,IMPRODUCT(COMPLEX(0,1),IMSQRT(IMPRODUCT(COMPLEX(B436,-C436),COMPLEX(D436,-E436)))))))))),1),IMSUM(IMPRODUCT(IMSQRT(IMDIV(COMPLEX(D436,-E436),COMPLEX(B436,-C436))),IMDIV(IMSUB(IMEXP(IMPRODUCT(0.0205979*A436*$H$3,IMPRODUCT(COMPLEX(0,1),IMSQRT(IMPRODUCT(COMPLEX(B436,-C436),COMPLEX(D436,-E436)))))),IMDIV(1,IMEXP(IMPRODUCT(0.0205979*A436*$H$3,IMPRODUCT(COMPLEX(0,1),IMSQRT(IMPRODUCT(COMPLEX(B436,-C436),COMPLEX(D436,-E436)))))))),IMSUM(IMEXP(IMPRODUCT(0.0205979*A436*$H$3,IMPRODUCT(COMPLEX(0,1),IMSQRT(IMPRODUCT(COMPLEX(B436,-C436),COMPLEX(D436,-E436)))))),IMDIV(1,IMEXP(IMPRODUCT(0.0205979*A436*$H$3,IMPRODUCT(COMPLEX(0,1),IMSQRT(IMPRODUCT(COMPLEX(B436,-C436),COMPLEX(D436,-E436)))))))))),1))))</f>
        <v>-1.41837183998226</v>
      </c>
      <c r="I436" s="15">
        <f>20*LOG10(IMABS(IMDIV(IMSUB(IMPRODUCT(IMSQRT(IMDIV(COMPLEX(D436,-E436),COMPLEX(B436,-C436))),IMDIV(IMSUB(IMEXP(IMPRODUCT(0.0205979*A436*$I$3,IMPRODUCT(COMPLEX(0,1),IMSQRT(IMPRODUCT(COMPLEX(B436,-C436),COMPLEX(D436,-E436)))))),IMDIV(1,IMEXP(IMPRODUCT(0.0205979*A436*$I$3,IMPRODUCT(COMPLEX(0,1),IMSQRT(IMPRODUCT(COMPLEX(B436,-C436),COMPLEX(D436,-E436)))))))),IMSUM(IMEXP(IMPRODUCT(0.0205979*A436*$I$3,IMPRODUCT(COMPLEX(0,1),IMSQRT(IMPRODUCT(COMPLEX(B436,-C436),COMPLEX(D436,-E436)))))),IMDIV(1,IMEXP(IMPRODUCT(0.0205979*A436*$I$3,IMPRODUCT(COMPLEX(0,1),IMSQRT(IMPRODUCT(COMPLEX(B436,-C436),COMPLEX(D436,-E436)))))))))),1),IMSUM(IMPRODUCT(IMSQRT(IMDIV(COMPLEX(D436,-E436),COMPLEX(B436,-C436))),IMDIV(IMSUB(IMEXP(IMPRODUCT(0.0205979*A436*$I$3,IMPRODUCT(COMPLEX(0,1),IMSQRT(IMPRODUCT(COMPLEX(B436,-C436),COMPLEX(D436,-E436)))))),IMDIV(1,IMEXP(IMPRODUCT(0.0205979*A436*$I$3,IMPRODUCT(COMPLEX(0,1),IMSQRT(IMPRODUCT(COMPLEX(B436,-C436),COMPLEX(D436,-E436)))))))),IMSUM(IMEXP(IMPRODUCT(0.0205979*A436*$I$3,IMPRODUCT(COMPLEX(0,1),IMSQRT(IMPRODUCT(COMPLEX(B436,-C436),COMPLEX(D436,-E436)))))),IMDIV(1,IMEXP(IMPRODUCT(0.0205979*A436*$I$3,IMPRODUCT(COMPLEX(0,1),IMSQRT(IMPRODUCT(COMPLEX(B436,-C436),COMPLEX(D436,-E436)))))))))),1))))</f>
        <v>-3.5155153681856</v>
      </c>
      <c r="J436" s="15">
        <f>20*LOG10(IMABS(IMDIV(IMSUB(IMPRODUCT(IMSQRT(IMDIV(COMPLEX(D436,-E436),COMPLEX(B436,-C436))),IMDIV(IMSUB(IMEXP(IMPRODUCT(0.0205979*A436*$J$3,IMPRODUCT(COMPLEX(0,1),IMSQRT(IMPRODUCT(COMPLEX(B436,-C436),COMPLEX(D436,-E436)))))),IMDIV(1,IMEXP(IMPRODUCT(0.0205979*A436*$J$3,IMPRODUCT(COMPLEX(0,1),IMSQRT(IMPRODUCT(COMPLEX(B436,-C436),COMPLEX(D436,-E436)))))))),IMSUM(IMEXP(IMPRODUCT(0.0205979*A436*$J$3,IMPRODUCT(COMPLEX(0,1),IMSQRT(IMPRODUCT(COMPLEX(B436,-C436),COMPLEX(D436,-E436)))))),IMDIV(1,IMEXP(IMPRODUCT(0.0205979*A436*$J$3,IMPRODUCT(COMPLEX(0,1),IMSQRT(IMPRODUCT(COMPLEX(B436,-C436),COMPLEX(D436,-E436)))))))))),1),IMSUM(IMPRODUCT(IMSQRT(IMDIV(COMPLEX(D436,-E436),COMPLEX(B436,-C436))),IMDIV(IMSUB(IMEXP(IMPRODUCT(0.0205979*A436*$J$3,IMPRODUCT(COMPLEX(0,1),IMSQRT(IMPRODUCT(COMPLEX(B436,-C436),COMPLEX(D436,-E436)))))),IMDIV(1,IMEXP(IMPRODUCT(0.0205979*A436*$J$3,IMPRODUCT(COMPLEX(0,1),IMSQRT(IMPRODUCT(COMPLEX(B436,-C436),COMPLEX(D436,-E436)))))))),IMSUM(IMEXP(IMPRODUCT(0.0205979*A436*$J$3,IMPRODUCT(COMPLEX(0,1),IMSQRT(IMPRODUCT(COMPLEX(B436,-C436),COMPLEX(D436,-E436)))))),IMDIV(1,IMEXP(IMPRODUCT(0.0205979*A436*$J$3,IMPRODUCT(COMPLEX(0,1),IMSQRT(IMPRODUCT(COMPLEX(B436,-C436),COMPLEX(D436,-E436)))))))))),1))))</f>
        <v>-6.05876322396342</v>
      </c>
      <c r="K436" s="15">
        <f>20*LOG10(IMABS(IMDIV(IMSUB(IMPRODUCT(IMSQRT(IMDIV(COMPLEX(D436,-E436),COMPLEX(B436,-C436))),IMDIV(IMSUB(IMEXP(IMPRODUCT(0.0205979*A436*$K$3,IMPRODUCT(COMPLEX(0,1),IMSQRT(IMPRODUCT(COMPLEX(B436,-C436),COMPLEX(D436,-E436)))))),IMDIV(1,IMEXP(IMPRODUCT(0.0205979*A436*$K$3,IMPRODUCT(COMPLEX(0,1),IMSQRT(IMPRODUCT(COMPLEX(B436,-C436),COMPLEX(D436,-E436)))))))),IMSUM(IMEXP(IMPRODUCT(0.0205979*A436*$K$3,IMPRODUCT(COMPLEX(0,1),IMSQRT(IMPRODUCT(COMPLEX(B436,-C436),COMPLEX(D436,-E436)))))),IMDIV(1,IMEXP(IMPRODUCT(0.0205979*A436*$K$3,IMPRODUCT(COMPLEX(0,1),IMSQRT(IMPRODUCT(COMPLEX(B436,-C436),COMPLEX(D436,-E436)))))))))),1),IMSUM(IMPRODUCT(IMSQRT(IMDIV(COMPLEX(D436,-E436),COMPLEX(B436,-C436))),IMDIV(IMSUB(IMEXP(IMPRODUCT(0.0205979*A436*$K$3,IMPRODUCT(COMPLEX(0,1),IMSQRT(IMPRODUCT(COMPLEX(B436,-C436),COMPLEX(D436,-E436)))))),IMDIV(1,IMEXP(IMPRODUCT(0.0205979*A436*$K$3,IMPRODUCT(COMPLEX(0,1),IMSQRT(IMPRODUCT(COMPLEX(B436,-C436),COMPLEX(D436,-E436)))))))),IMSUM(IMEXP(IMPRODUCT(0.0205979*A436*$K$3,IMPRODUCT(COMPLEX(0,1),IMSQRT(IMPRODUCT(COMPLEX(B436,-C436),COMPLEX(D436,-E436)))))),IMDIV(1,IMEXP(IMPRODUCT(0.0205979*A436*$K$3,IMPRODUCT(COMPLEX(0,1),IMSQRT(IMPRODUCT(COMPLEX(B436,-C436),COMPLEX(D436,-E436)))))))))),1))))</f>
        <v>-5.76584111756417</v>
      </c>
      <c r="L436" s="15">
        <f>20*LOG10(IMABS(IMDIV(IMSUB(IMPRODUCT(IMSQRT(IMDIV(COMPLEX(D436,-E436),COMPLEX(B436,-C436))),IMDIV(IMSUB(IMEXP(IMPRODUCT(0.0205979*A436*$L$3,IMPRODUCT(COMPLEX(0,1),IMSQRT(IMPRODUCT(COMPLEX(B436,-C436),COMPLEX(D436,-E436)))))),IMDIV(1,IMEXP(IMPRODUCT(0.0205979*A436*$L$3,IMPRODUCT(COMPLEX(0,1),IMSQRT(IMPRODUCT(COMPLEX(B436,-C436),COMPLEX(D436,-E436)))))))),IMSUM(IMEXP(IMPRODUCT(0.0205979*A436*$L$3,IMPRODUCT(COMPLEX(0,1),IMSQRT(IMPRODUCT(COMPLEX(B436,-C436),COMPLEX(D436,-E436)))))),IMDIV(1,IMEXP(IMPRODUCT(0.0205979*A436*$L$3,IMPRODUCT(COMPLEX(0,1),IMSQRT(IMPRODUCT(COMPLEX(B436,-C436),COMPLEX(D436,-E436)))))))))),1),IMSUM(IMPRODUCT(IMSQRT(IMDIV(COMPLEX(D436,-E436),COMPLEX(B436,-C436))),IMDIV(IMSUB(IMEXP(IMPRODUCT(0.0205979*A436*$L$3,IMPRODUCT(COMPLEX(0,1),IMSQRT(IMPRODUCT(COMPLEX(B436,-C436),COMPLEX(D436,-E436)))))),IMDIV(1,IMEXP(IMPRODUCT(0.0205979*A436*$L$3,IMPRODUCT(COMPLEX(0,1),IMSQRT(IMPRODUCT(COMPLEX(B436,-C436),COMPLEX(D436,-E436)))))))),IMSUM(IMEXP(IMPRODUCT(0.0205979*A436*$L$3,IMPRODUCT(COMPLEX(0,1),IMSQRT(IMPRODUCT(COMPLEX(B436,-C436),COMPLEX(D436,-E436)))))),IMDIV(1,IMEXP(IMPRODUCT(0.0205979*A436*$L$3,IMPRODUCT(COMPLEX(0,1),IMSQRT(IMPRODUCT(COMPLEX(B436,-C436),COMPLEX(D436,-E436)))))))))),1))))</f>
        <v>-4.29635834706686</v>
      </c>
      <c r="M436" s="15">
        <f>20*LOG10(IMABS(IMDIV(IMSUB(IMPRODUCT(IMSQRT(IMDIV(COMPLEX(D436,-E436),COMPLEX(B436,-C436))),IMDIV(IMSUB(IMEXP(IMPRODUCT(0.0205979*A436*$M$3,IMPRODUCT(COMPLEX(0,1),IMSQRT(IMPRODUCT(COMPLEX(B436,-C436),COMPLEX(D436,-E436)))))),IMDIV(1,IMEXP(IMPRODUCT(0.0205979*A436*$M$3,IMPRODUCT(COMPLEX(0,1),IMSQRT(IMPRODUCT(COMPLEX(B436,-C436),COMPLEX(D436,-E436)))))))),IMSUM(IMEXP(IMPRODUCT(0.0205979*A436*$M$3,IMPRODUCT(COMPLEX(0,1),IMSQRT(IMPRODUCT(COMPLEX(B436,-C436),COMPLEX(D436,-E436)))))),IMDIV(1,IMEXP(IMPRODUCT(0.0205979*A436*$M$3,IMPRODUCT(COMPLEX(0,1),IMSQRT(IMPRODUCT(COMPLEX(B436,-C436),COMPLEX(D436,-E436)))))))))),1),IMSUM(IMPRODUCT(IMSQRT(IMDIV(COMPLEX(D436,-E436),COMPLEX(B436,-C436))),IMDIV(IMSUB(IMEXP(IMPRODUCT(0.0205979*A436*$M$3,IMPRODUCT(COMPLEX(0,1),IMSQRT(IMPRODUCT(COMPLEX(B436,-C436),COMPLEX(D436,-E436)))))),IMDIV(1,IMEXP(IMPRODUCT(0.0205979*A436*$M$3,IMPRODUCT(COMPLEX(0,1),IMSQRT(IMPRODUCT(COMPLEX(B436,-C436),COMPLEX(D436,-E436)))))))),IMSUM(IMEXP(IMPRODUCT(0.0205979*A436*$M$3,IMPRODUCT(COMPLEX(0,1),IMSQRT(IMPRODUCT(COMPLEX(B436,-C436),COMPLEX(D436,-E436)))))),IMDIV(1,IMEXP(IMPRODUCT(0.0205979*A436*$M$3,IMPRODUCT(COMPLEX(0,1),IMSQRT(IMPRODUCT(COMPLEX(B436,-C436),COMPLEX(D436,-E436)))))))))),1))))</f>
        <v>-3.27795755805709</v>
      </c>
      <c r="N436" s="15">
        <f>20*LOG10(IMABS(IMDIV(IMSUB(IMPRODUCT(IMSQRT(IMDIV(COMPLEX(D436,-E436),COMPLEX(B436,-C436))),IMDIV(IMSUB(IMEXP(IMPRODUCT(0.0205979*A436*$N$3,IMPRODUCT(COMPLEX(0,1),IMSQRT(IMPRODUCT(COMPLEX(B436,-C436),COMPLEX(D436,-E436)))))),IMDIV(1,IMEXP(IMPRODUCT(0.0205979*A436*$N$3,IMPRODUCT(COMPLEX(0,1),IMSQRT(IMPRODUCT(COMPLEX(B436,-C436),COMPLEX(D436,-E436)))))))),IMSUM(IMEXP(IMPRODUCT(0.0205979*A436*$N$3,IMPRODUCT(COMPLEX(0,1),IMSQRT(IMPRODUCT(COMPLEX(B436,-C436),COMPLEX(D436,-E436)))))),IMDIV(1,IMEXP(IMPRODUCT(0.0205979*A436*$N$3,IMPRODUCT(COMPLEX(0,1),IMSQRT(IMPRODUCT(COMPLEX(B436,-C436),COMPLEX(D436,-E436)))))))))),1),IMSUM(IMPRODUCT(IMSQRT(IMDIV(COMPLEX(D436,-E436),COMPLEX(B436,-C436))),IMDIV(IMSUB(IMEXP(IMPRODUCT(0.0205979*A436*$N$3,IMPRODUCT(COMPLEX(0,1),IMSQRT(IMPRODUCT(COMPLEX(B436,-C436),COMPLEX(D436,-E436)))))),IMDIV(1,IMEXP(IMPRODUCT(0.0205979*A436*$N$3,IMPRODUCT(COMPLEX(0,1),IMSQRT(IMPRODUCT(COMPLEX(B436,-C436),COMPLEX(D436,-E436)))))))),IMSUM(IMEXP(IMPRODUCT(0.0205979*A436*$N$3,IMPRODUCT(COMPLEX(0,1),IMSQRT(IMPRODUCT(COMPLEX(B436,-C436),COMPLEX(D436,-E436)))))),IMDIV(1,IMEXP(IMPRODUCT(0.0205979*A436*$N$3,IMPRODUCT(COMPLEX(0,1),IMSQRT(IMPRODUCT(COMPLEX(B436,-C436),COMPLEX(D436,-E436)))))))))),1))))</f>
        <v>-2.68137277921566</v>
      </c>
      <c r="O436" s="15">
        <f>20*LOG10(IMABS(IMDIV(IMSUB(IMPRODUCT(IMSQRT(IMDIV(COMPLEX(D436,-E436),COMPLEX(B436,-C436))),IMDIV(IMSUB(IMEXP(IMPRODUCT(0.0205979*A436*$O$3,IMPRODUCT(COMPLEX(0,1),IMSQRT(IMPRODUCT(COMPLEX(B436,-C436),COMPLEX(D436,-E436)))))),IMDIV(1,IMEXP(IMPRODUCT(0.0205979*A436*$O$3,IMPRODUCT(COMPLEX(0,1),IMSQRT(IMPRODUCT(COMPLEX(B436,-C436),COMPLEX(D436,-E436)))))))),IMSUM(IMEXP(IMPRODUCT(0.0205979*A436*$O$3,IMPRODUCT(COMPLEX(0,1),IMSQRT(IMPRODUCT(COMPLEX(B436,-C436),COMPLEX(D436,-E436)))))),IMDIV(1,IMEXP(IMPRODUCT(0.0205979*A436*$O$3,IMPRODUCT(COMPLEX(0,1),IMSQRT(IMPRODUCT(COMPLEX(B436,-C436),COMPLEX(D436,-E436)))))))))),1),IMSUM(IMPRODUCT(IMSQRT(IMDIV(COMPLEX(D436,-E436),COMPLEX(B436,-C436))),IMDIV(IMSUB(IMEXP(IMPRODUCT(0.0205979*A436*$O$3,IMPRODUCT(COMPLEX(0,1),IMSQRT(IMPRODUCT(COMPLEX(B436,-C436),COMPLEX(D436,-E436)))))),IMDIV(1,IMEXP(IMPRODUCT(0.0205979*A436*$O$3,IMPRODUCT(COMPLEX(0,1),IMSQRT(IMPRODUCT(COMPLEX(B436,-C436),COMPLEX(D436,-E436)))))))),IMSUM(IMEXP(IMPRODUCT(0.0205979*A436*$O$3,IMPRODUCT(COMPLEX(0,1),IMSQRT(IMPRODUCT(COMPLEX(B436,-C436),COMPLEX(D436,-E436)))))),IMDIV(1,IMEXP(IMPRODUCT(0.0205979*A436*$O$3,IMPRODUCT(COMPLEX(0,1),IMSQRT(IMPRODUCT(COMPLEX(B436,-C436),COMPLEX(D436,-E436)))))))))),1))))</f>
        <v>-2.35220368804758</v>
      </c>
      <c r="P436" s="19">
        <f t="shared" si="75"/>
        <v>0.662008746014463</v>
      </c>
      <c r="Q436" s="19">
        <f t="shared" si="76"/>
        <v>0.0350859247135843</v>
      </c>
    </row>
    <row r="437" spans="1:17">
      <c r="A437" s="7">
        <v>4.48</v>
      </c>
      <c r="B437">
        <v>27.9407</v>
      </c>
      <c r="C437">
        <v>18.3954</v>
      </c>
      <c r="D437">
        <v>0.9502</v>
      </c>
      <c r="E437">
        <v>0.0203</v>
      </c>
      <c r="F437" s="14">
        <f>20*LOG10(IMABS(IMDIV(IMSUB(IMPRODUCT(IMSQRT(IMDIV(COMPLEX(D437,-E437),COMPLEX(B437,-C437))),IMDIV(IMSUB(IMEXP(IMPRODUCT(0.0205979*A437*$F$3,IMPRODUCT(COMPLEX(0,1),IMSQRT(IMPRODUCT(COMPLEX(B437,-C437),COMPLEX(D437,-E437)))))),IMDIV(1,IMEXP(IMPRODUCT(0.0205979*A437*$F$3,IMPRODUCT(COMPLEX(0,1),IMSQRT(IMPRODUCT(COMPLEX(B437,-C437),COMPLEX(D437,-E437)))))))),IMSUM(IMEXP(IMPRODUCT(0.0205979*A437*$F$3,IMPRODUCT(COMPLEX(0,1),IMSQRT(IMPRODUCT(COMPLEX(B437,-C437),COMPLEX(D437,-E437)))))),IMDIV(1,IMEXP(IMPRODUCT(0.0205979*A437*$F$3,IMPRODUCT(COMPLEX(0,1),IMSQRT(IMPRODUCT(COMPLEX(B437,-C437),COMPLEX(D437,-E437)))))))))),1),IMSUM(IMPRODUCT(IMSQRT(IMDIV(COMPLEX(D437,-E437),COMPLEX(B437,-C437))),IMDIV(IMSUB(IMEXP(IMPRODUCT(0.0205979*A437*$F$3,IMPRODUCT(COMPLEX(0,1),IMSQRT(IMPRODUCT(COMPLEX(B437,-C437),COMPLEX(D437,-E437)))))),IMDIV(1,IMEXP(IMPRODUCT(0.0205979*A437*$F$3,IMPRODUCT(COMPLEX(0,1),IMSQRT(IMPRODUCT(COMPLEX(B437,-C437),COMPLEX(D437,-E437)))))))),IMSUM(IMEXP(IMPRODUCT(0.0205979*A437*$F$3,IMPRODUCT(COMPLEX(0,1),IMSQRT(IMPRODUCT(COMPLEX(B437,-C437),COMPLEX(D437,-E437)))))),IMDIV(1,IMEXP(IMPRODUCT(0.0205979*A437*$F$3,IMPRODUCT(COMPLEX(0,1),IMSQRT(IMPRODUCT(COMPLEX(B437,-C437),COMPLEX(D437,-E437)))))))))),1))))</f>
        <v>-0.127570515695869</v>
      </c>
      <c r="G437" s="15">
        <f>20*LOG10(IMABS(IMDIV(IMSUB(IMPRODUCT(IMSQRT(IMDIV(COMPLEX(D437,-E437),COMPLEX(B437,-C437))),IMDIV(IMSUB(IMEXP(IMPRODUCT(0.0205979*A437*$G$3,IMPRODUCT(COMPLEX(0,1),IMSQRT(IMPRODUCT(COMPLEX(B437,-C437),COMPLEX(D437,-E437)))))),IMDIV(1,IMEXP(IMPRODUCT(0.0205979*A437*$G$3,IMPRODUCT(COMPLEX(0,1),IMSQRT(IMPRODUCT(COMPLEX(B437,-C437),COMPLEX(D437,-E437)))))))),IMSUM(IMEXP(IMPRODUCT(0.0205979*A437*$G$3,IMPRODUCT(COMPLEX(0,1),IMSQRT(IMPRODUCT(COMPLEX(B437,-C437),COMPLEX(D437,-E437)))))),IMDIV(1,IMEXP(IMPRODUCT(0.0205979*A437*$G$3,IMPRODUCT(COMPLEX(0,1),IMSQRT(IMPRODUCT(COMPLEX(B437,-C437),COMPLEX(D437,-E437)))))))))),1),IMSUM(IMPRODUCT(IMSQRT(IMDIV(COMPLEX(D437,-E437),COMPLEX(B437,-C437))),IMDIV(IMSUB(IMEXP(IMPRODUCT(0.0205979*A437*$G$3,IMPRODUCT(COMPLEX(0,1),IMSQRT(IMPRODUCT(COMPLEX(B437,-C437),COMPLEX(D437,-E437)))))),IMDIV(1,IMEXP(IMPRODUCT(0.0205979*A437*$G$3,IMPRODUCT(COMPLEX(0,1),IMSQRT(IMPRODUCT(COMPLEX(B437,-C437),COMPLEX(D437,-E437)))))))),IMSUM(IMEXP(IMPRODUCT(0.0205979*A437*$G$3,IMPRODUCT(COMPLEX(0,1),IMSQRT(IMPRODUCT(COMPLEX(B437,-C437),COMPLEX(D437,-E437)))))),IMDIV(1,IMEXP(IMPRODUCT(0.0205979*A437*$G$3,IMPRODUCT(COMPLEX(0,1),IMSQRT(IMPRODUCT(COMPLEX(B437,-C437),COMPLEX(D437,-E437)))))))))),1))))</f>
        <v>-0.447472365030275</v>
      </c>
      <c r="H437" s="15">
        <f>20*LOG10(IMABS(IMDIV(IMSUB(IMPRODUCT(IMSQRT(IMDIV(COMPLEX(D437,-E437),COMPLEX(B437,-C437))),IMDIV(IMSUB(IMEXP(IMPRODUCT(0.0205979*A437*$H$3,IMPRODUCT(COMPLEX(0,1),IMSQRT(IMPRODUCT(COMPLEX(B437,-C437),COMPLEX(D437,-E437)))))),IMDIV(1,IMEXP(IMPRODUCT(0.0205979*A437*$H$3,IMPRODUCT(COMPLEX(0,1),IMSQRT(IMPRODUCT(COMPLEX(B437,-C437),COMPLEX(D437,-E437)))))))),IMSUM(IMEXP(IMPRODUCT(0.0205979*A437*$H$3,IMPRODUCT(COMPLEX(0,1),IMSQRT(IMPRODUCT(COMPLEX(B437,-C437),COMPLEX(D437,-E437)))))),IMDIV(1,IMEXP(IMPRODUCT(0.0205979*A437*$H$3,IMPRODUCT(COMPLEX(0,1),IMSQRT(IMPRODUCT(COMPLEX(B437,-C437),COMPLEX(D437,-E437)))))))))),1),IMSUM(IMPRODUCT(IMSQRT(IMDIV(COMPLEX(D437,-E437),COMPLEX(B437,-C437))),IMDIV(IMSUB(IMEXP(IMPRODUCT(0.0205979*A437*$H$3,IMPRODUCT(COMPLEX(0,1),IMSQRT(IMPRODUCT(COMPLEX(B437,-C437),COMPLEX(D437,-E437)))))),IMDIV(1,IMEXP(IMPRODUCT(0.0205979*A437*$H$3,IMPRODUCT(COMPLEX(0,1),IMSQRT(IMPRODUCT(COMPLEX(B437,-C437),COMPLEX(D437,-E437)))))))),IMSUM(IMEXP(IMPRODUCT(0.0205979*A437*$H$3,IMPRODUCT(COMPLEX(0,1),IMSQRT(IMPRODUCT(COMPLEX(B437,-C437),COMPLEX(D437,-E437)))))),IMDIV(1,IMEXP(IMPRODUCT(0.0205979*A437*$H$3,IMPRODUCT(COMPLEX(0,1),IMSQRT(IMPRODUCT(COMPLEX(B437,-C437),COMPLEX(D437,-E437)))))))))),1))))</f>
        <v>-1.33736238094171</v>
      </c>
      <c r="I437" s="15">
        <f>20*LOG10(IMABS(IMDIV(IMSUB(IMPRODUCT(IMSQRT(IMDIV(COMPLEX(D437,-E437),COMPLEX(B437,-C437))),IMDIV(IMSUB(IMEXP(IMPRODUCT(0.0205979*A437*$I$3,IMPRODUCT(COMPLEX(0,1),IMSQRT(IMPRODUCT(COMPLEX(B437,-C437),COMPLEX(D437,-E437)))))),IMDIV(1,IMEXP(IMPRODUCT(0.0205979*A437*$I$3,IMPRODUCT(COMPLEX(0,1),IMSQRT(IMPRODUCT(COMPLEX(B437,-C437),COMPLEX(D437,-E437)))))))),IMSUM(IMEXP(IMPRODUCT(0.0205979*A437*$I$3,IMPRODUCT(COMPLEX(0,1),IMSQRT(IMPRODUCT(COMPLEX(B437,-C437),COMPLEX(D437,-E437)))))),IMDIV(1,IMEXP(IMPRODUCT(0.0205979*A437*$I$3,IMPRODUCT(COMPLEX(0,1),IMSQRT(IMPRODUCT(COMPLEX(B437,-C437),COMPLEX(D437,-E437)))))))))),1),IMSUM(IMPRODUCT(IMSQRT(IMDIV(COMPLEX(D437,-E437),COMPLEX(B437,-C437))),IMDIV(IMSUB(IMEXP(IMPRODUCT(0.0205979*A437*$I$3,IMPRODUCT(COMPLEX(0,1),IMSQRT(IMPRODUCT(COMPLEX(B437,-C437),COMPLEX(D437,-E437)))))),IMDIV(1,IMEXP(IMPRODUCT(0.0205979*A437*$I$3,IMPRODUCT(COMPLEX(0,1),IMSQRT(IMPRODUCT(COMPLEX(B437,-C437),COMPLEX(D437,-E437)))))))),IMSUM(IMEXP(IMPRODUCT(0.0205979*A437*$I$3,IMPRODUCT(COMPLEX(0,1),IMSQRT(IMPRODUCT(COMPLEX(B437,-C437),COMPLEX(D437,-E437)))))),IMDIV(1,IMEXP(IMPRODUCT(0.0205979*A437*$I$3,IMPRODUCT(COMPLEX(0,1),IMSQRT(IMPRODUCT(COMPLEX(B437,-C437),COMPLEX(D437,-E437)))))))))),1))))</f>
        <v>-3.4372273280828</v>
      </c>
      <c r="J437" s="15">
        <f>20*LOG10(IMABS(IMDIV(IMSUB(IMPRODUCT(IMSQRT(IMDIV(COMPLEX(D437,-E437),COMPLEX(B437,-C437))),IMDIV(IMSUB(IMEXP(IMPRODUCT(0.0205979*A437*$J$3,IMPRODUCT(COMPLEX(0,1),IMSQRT(IMPRODUCT(COMPLEX(B437,-C437),COMPLEX(D437,-E437)))))),IMDIV(1,IMEXP(IMPRODUCT(0.0205979*A437*$J$3,IMPRODUCT(COMPLEX(0,1),IMSQRT(IMPRODUCT(COMPLEX(B437,-C437),COMPLEX(D437,-E437)))))))),IMSUM(IMEXP(IMPRODUCT(0.0205979*A437*$J$3,IMPRODUCT(COMPLEX(0,1),IMSQRT(IMPRODUCT(COMPLEX(B437,-C437),COMPLEX(D437,-E437)))))),IMDIV(1,IMEXP(IMPRODUCT(0.0205979*A437*$J$3,IMPRODUCT(COMPLEX(0,1),IMSQRT(IMPRODUCT(COMPLEX(B437,-C437),COMPLEX(D437,-E437)))))))))),1),IMSUM(IMPRODUCT(IMSQRT(IMDIV(COMPLEX(D437,-E437),COMPLEX(B437,-C437))),IMDIV(IMSUB(IMEXP(IMPRODUCT(0.0205979*A437*$J$3,IMPRODUCT(COMPLEX(0,1),IMSQRT(IMPRODUCT(COMPLEX(B437,-C437),COMPLEX(D437,-E437)))))),IMDIV(1,IMEXP(IMPRODUCT(0.0205979*A437*$J$3,IMPRODUCT(COMPLEX(0,1),IMSQRT(IMPRODUCT(COMPLEX(B437,-C437),COMPLEX(D437,-E437)))))))),IMSUM(IMEXP(IMPRODUCT(0.0205979*A437*$J$3,IMPRODUCT(COMPLEX(0,1),IMSQRT(IMPRODUCT(COMPLEX(B437,-C437),COMPLEX(D437,-E437)))))),IMDIV(1,IMEXP(IMPRODUCT(0.0205979*A437*$J$3,IMPRODUCT(COMPLEX(0,1),IMSQRT(IMPRODUCT(COMPLEX(B437,-C437),COMPLEX(D437,-E437)))))))))),1))))</f>
        <v>-6.11601365550483</v>
      </c>
      <c r="K437" s="15">
        <f>20*LOG10(IMABS(IMDIV(IMSUB(IMPRODUCT(IMSQRT(IMDIV(COMPLEX(D437,-E437),COMPLEX(B437,-C437))),IMDIV(IMSUB(IMEXP(IMPRODUCT(0.0205979*A437*$K$3,IMPRODUCT(COMPLEX(0,1),IMSQRT(IMPRODUCT(COMPLEX(B437,-C437),COMPLEX(D437,-E437)))))),IMDIV(1,IMEXP(IMPRODUCT(0.0205979*A437*$K$3,IMPRODUCT(COMPLEX(0,1),IMSQRT(IMPRODUCT(COMPLEX(B437,-C437),COMPLEX(D437,-E437)))))))),IMSUM(IMEXP(IMPRODUCT(0.0205979*A437*$K$3,IMPRODUCT(COMPLEX(0,1),IMSQRT(IMPRODUCT(COMPLEX(B437,-C437),COMPLEX(D437,-E437)))))),IMDIV(1,IMEXP(IMPRODUCT(0.0205979*A437*$K$3,IMPRODUCT(COMPLEX(0,1),IMSQRT(IMPRODUCT(COMPLEX(B437,-C437),COMPLEX(D437,-E437)))))))))),1),IMSUM(IMPRODUCT(IMSQRT(IMDIV(COMPLEX(D437,-E437),COMPLEX(B437,-C437))),IMDIV(IMSUB(IMEXP(IMPRODUCT(0.0205979*A437*$K$3,IMPRODUCT(COMPLEX(0,1),IMSQRT(IMPRODUCT(COMPLEX(B437,-C437),COMPLEX(D437,-E437)))))),IMDIV(1,IMEXP(IMPRODUCT(0.0205979*A437*$K$3,IMPRODUCT(COMPLEX(0,1),IMSQRT(IMPRODUCT(COMPLEX(B437,-C437),COMPLEX(D437,-E437)))))))),IMSUM(IMEXP(IMPRODUCT(0.0205979*A437*$K$3,IMPRODUCT(COMPLEX(0,1),IMSQRT(IMPRODUCT(COMPLEX(B437,-C437),COMPLEX(D437,-E437)))))),IMDIV(1,IMEXP(IMPRODUCT(0.0205979*A437*$K$3,IMPRODUCT(COMPLEX(0,1),IMSQRT(IMPRODUCT(COMPLEX(B437,-C437),COMPLEX(D437,-E437)))))))))),1))))</f>
        <v>-5.83170209476081</v>
      </c>
      <c r="L437" s="15">
        <f>20*LOG10(IMABS(IMDIV(IMSUB(IMPRODUCT(IMSQRT(IMDIV(COMPLEX(D437,-E437),COMPLEX(B437,-C437))),IMDIV(IMSUB(IMEXP(IMPRODUCT(0.0205979*A437*$L$3,IMPRODUCT(COMPLEX(0,1),IMSQRT(IMPRODUCT(COMPLEX(B437,-C437),COMPLEX(D437,-E437)))))),IMDIV(1,IMEXP(IMPRODUCT(0.0205979*A437*$L$3,IMPRODUCT(COMPLEX(0,1),IMSQRT(IMPRODUCT(COMPLEX(B437,-C437),COMPLEX(D437,-E437)))))))),IMSUM(IMEXP(IMPRODUCT(0.0205979*A437*$L$3,IMPRODUCT(COMPLEX(0,1),IMSQRT(IMPRODUCT(COMPLEX(B437,-C437),COMPLEX(D437,-E437)))))),IMDIV(1,IMEXP(IMPRODUCT(0.0205979*A437*$L$3,IMPRODUCT(COMPLEX(0,1),IMSQRT(IMPRODUCT(COMPLEX(B437,-C437),COMPLEX(D437,-E437)))))))))),1),IMSUM(IMPRODUCT(IMSQRT(IMDIV(COMPLEX(D437,-E437),COMPLEX(B437,-C437))),IMDIV(IMSUB(IMEXP(IMPRODUCT(0.0205979*A437*$L$3,IMPRODUCT(COMPLEX(0,1),IMSQRT(IMPRODUCT(COMPLEX(B437,-C437),COMPLEX(D437,-E437)))))),IMDIV(1,IMEXP(IMPRODUCT(0.0205979*A437*$L$3,IMPRODUCT(COMPLEX(0,1),IMSQRT(IMPRODUCT(COMPLEX(B437,-C437),COMPLEX(D437,-E437)))))))),IMSUM(IMEXP(IMPRODUCT(0.0205979*A437*$L$3,IMPRODUCT(COMPLEX(0,1),IMSQRT(IMPRODUCT(COMPLEX(B437,-C437),COMPLEX(D437,-E437)))))),IMDIV(1,IMEXP(IMPRODUCT(0.0205979*A437*$L$3,IMPRODUCT(COMPLEX(0,1),IMSQRT(IMPRODUCT(COMPLEX(B437,-C437),COMPLEX(D437,-E437)))))))))),1))))</f>
        <v>-4.29453256698778</v>
      </c>
      <c r="M437" s="15">
        <f>20*LOG10(IMABS(IMDIV(IMSUB(IMPRODUCT(IMSQRT(IMDIV(COMPLEX(D437,-E437),COMPLEX(B437,-C437))),IMDIV(IMSUB(IMEXP(IMPRODUCT(0.0205979*A437*$M$3,IMPRODUCT(COMPLEX(0,1),IMSQRT(IMPRODUCT(COMPLEX(B437,-C437),COMPLEX(D437,-E437)))))),IMDIV(1,IMEXP(IMPRODUCT(0.0205979*A437*$M$3,IMPRODUCT(COMPLEX(0,1),IMSQRT(IMPRODUCT(COMPLEX(B437,-C437),COMPLEX(D437,-E437)))))))),IMSUM(IMEXP(IMPRODUCT(0.0205979*A437*$M$3,IMPRODUCT(COMPLEX(0,1),IMSQRT(IMPRODUCT(COMPLEX(B437,-C437),COMPLEX(D437,-E437)))))),IMDIV(1,IMEXP(IMPRODUCT(0.0205979*A437*$M$3,IMPRODUCT(COMPLEX(0,1),IMSQRT(IMPRODUCT(COMPLEX(B437,-C437),COMPLEX(D437,-E437)))))))))),1),IMSUM(IMPRODUCT(IMSQRT(IMDIV(COMPLEX(D437,-E437),COMPLEX(B437,-C437))),IMDIV(IMSUB(IMEXP(IMPRODUCT(0.0205979*A437*$M$3,IMPRODUCT(COMPLEX(0,1),IMSQRT(IMPRODUCT(COMPLEX(B437,-C437),COMPLEX(D437,-E437)))))),IMDIV(1,IMEXP(IMPRODUCT(0.0205979*A437*$M$3,IMPRODUCT(COMPLEX(0,1),IMSQRT(IMPRODUCT(COMPLEX(B437,-C437),COMPLEX(D437,-E437)))))))),IMSUM(IMEXP(IMPRODUCT(0.0205979*A437*$M$3,IMPRODUCT(COMPLEX(0,1),IMSQRT(IMPRODUCT(COMPLEX(B437,-C437),COMPLEX(D437,-E437)))))),IMDIV(1,IMEXP(IMPRODUCT(0.0205979*A437*$M$3,IMPRODUCT(COMPLEX(0,1),IMSQRT(IMPRODUCT(COMPLEX(B437,-C437),COMPLEX(D437,-E437)))))))))),1))))</f>
        <v>-3.24696237490859</v>
      </c>
      <c r="N437" s="15">
        <f>20*LOG10(IMABS(IMDIV(IMSUB(IMPRODUCT(IMSQRT(IMDIV(COMPLEX(D437,-E437),COMPLEX(B437,-C437))),IMDIV(IMSUB(IMEXP(IMPRODUCT(0.0205979*A437*$N$3,IMPRODUCT(COMPLEX(0,1),IMSQRT(IMPRODUCT(COMPLEX(B437,-C437),COMPLEX(D437,-E437)))))),IMDIV(1,IMEXP(IMPRODUCT(0.0205979*A437*$N$3,IMPRODUCT(COMPLEX(0,1),IMSQRT(IMPRODUCT(COMPLEX(B437,-C437),COMPLEX(D437,-E437)))))))),IMSUM(IMEXP(IMPRODUCT(0.0205979*A437*$N$3,IMPRODUCT(COMPLEX(0,1),IMSQRT(IMPRODUCT(COMPLEX(B437,-C437),COMPLEX(D437,-E437)))))),IMDIV(1,IMEXP(IMPRODUCT(0.0205979*A437*$N$3,IMPRODUCT(COMPLEX(0,1),IMSQRT(IMPRODUCT(COMPLEX(B437,-C437),COMPLEX(D437,-E437)))))))))),1),IMSUM(IMPRODUCT(IMSQRT(IMDIV(COMPLEX(D437,-E437),COMPLEX(B437,-C437))),IMDIV(IMSUB(IMEXP(IMPRODUCT(0.0205979*A437*$N$3,IMPRODUCT(COMPLEX(0,1),IMSQRT(IMPRODUCT(COMPLEX(B437,-C437),COMPLEX(D437,-E437)))))),IMDIV(1,IMEXP(IMPRODUCT(0.0205979*A437*$N$3,IMPRODUCT(COMPLEX(0,1),IMSQRT(IMPRODUCT(COMPLEX(B437,-C437),COMPLEX(D437,-E437)))))))),IMSUM(IMEXP(IMPRODUCT(0.0205979*A437*$N$3,IMPRODUCT(COMPLEX(0,1),IMSQRT(IMPRODUCT(COMPLEX(B437,-C437),COMPLEX(D437,-E437)))))),IMDIV(1,IMEXP(IMPRODUCT(0.0205979*A437*$N$3,IMPRODUCT(COMPLEX(0,1),IMSQRT(IMPRODUCT(COMPLEX(B437,-C437),COMPLEX(D437,-E437)))))))))),1))))</f>
        <v>-2.63825514657813</v>
      </c>
      <c r="O437" s="15">
        <f>20*LOG10(IMABS(IMDIV(IMSUB(IMPRODUCT(IMSQRT(IMDIV(COMPLEX(D437,-E437),COMPLEX(B437,-C437))),IMDIV(IMSUB(IMEXP(IMPRODUCT(0.0205979*A437*$O$3,IMPRODUCT(COMPLEX(0,1),IMSQRT(IMPRODUCT(COMPLEX(B437,-C437),COMPLEX(D437,-E437)))))),IMDIV(1,IMEXP(IMPRODUCT(0.0205979*A437*$O$3,IMPRODUCT(COMPLEX(0,1),IMSQRT(IMPRODUCT(COMPLEX(B437,-C437),COMPLEX(D437,-E437)))))))),IMSUM(IMEXP(IMPRODUCT(0.0205979*A437*$O$3,IMPRODUCT(COMPLEX(0,1),IMSQRT(IMPRODUCT(COMPLEX(B437,-C437),COMPLEX(D437,-E437)))))),IMDIV(1,IMEXP(IMPRODUCT(0.0205979*A437*$O$3,IMPRODUCT(COMPLEX(0,1),IMSQRT(IMPRODUCT(COMPLEX(B437,-C437),COMPLEX(D437,-E437)))))))))),1),IMSUM(IMPRODUCT(IMSQRT(IMDIV(COMPLEX(D437,-E437),COMPLEX(B437,-C437))),IMDIV(IMSUB(IMEXP(IMPRODUCT(0.0205979*A437*$O$3,IMPRODUCT(COMPLEX(0,1),IMSQRT(IMPRODUCT(COMPLEX(B437,-C437),COMPLEX(D437,-E437)))))),IMDIV(1,IMEXP(IMPRODUCT(0.0205979*A437*$O$3,IMPRODUCT(COMPLEX(0,1),IMSQRT(IMPRODUCT(COMPLEX(B437,-C437),COMPLEX(D437,-E437)))))))),IMSUM(IMEXP(IMPRODUCT(0.0205979*A437*$O$3,IMPRODUCT(COMPLEX(0,1),IMSQRT(IMPRODUCT(COMPLEX(B437,-C437),COMPLEX(D437,-E437)))))),IMDIV(1,IMEXP(IMPRODUCT(0.0205979*A437*$O$3,IMPRODUCT(COMPLEX(0,1),IMSQRT(IMPRODUCT(COMPLEX(B437,-C437),COMPLEX(D437,-E437)))))))))),1))))</f>
        <v>-2.30228166272229</v>
      </c>
      <c r="P437" s="19">
        <f t="shared" si="75"/>
        <v>0.658372911201223</v>
      </c>
      <c r="Q437" s="19">
        <f t="shared" si="76"/>
        <v>0.0213639233845506</v>
      </c>
    </row>
    <row r="438" spans="1:17">
      <c r="A438" s="7">
        <v>4.56</v>
      </c>
      <c r="B438">
        <v>27.7941</v>
      </c>
      <c r="C438">
        <v>18.5987</v>
      </c>
      <c r="D438">
        <v>0.9559</v>
      </c>
      <c r="E438">
        <v>0.0572</v>
      </c>
      <c r="F438" s="14">
        <f>20*LOG10(IMABS(IMDIV(IMSUB(IMPRODUCT(IMSQRT(IMDIV(COMPLEX(D438,-E438),COMPLEX(B438,-C438))),IMDIV(IMSUB(IMEXP(IMPRODUCT(0.0205979*A438*$F$3,IMPRODUCT(COMPLEX(0,1),IMSQRT(IMPRODUCT(COMPLEX(B438,-C438),COMPLEX(D438,-E438)))))),IMDIV(1,IMEXP(IMPRODUCT(0.0205979*A438*$F$3,IMPRODUCT(COMPLEX(0,1),IMSQRT(IMPRODUCT(COMPLEX(B438,-C438),COMPLEX(D438,-E438)))))))),IMSUM(IMEXP(IMPRODUCT(0.0205979*A438*$F$3,IMPRODUCT(COMPLEX(0,1),IMSQRT(IMPRODUCT(COMPLEX(B438,-C438),COMPLEX(D438,-E438)))))),IMDIV(1,IMEXP(IMPRODUCT(0.0205979*A438*$F$3,IMPRODUCT(COMPLEX(0,1),IMSQRT(IMPRODUCT(COMPLEX(B438,-C438),COMPLEX(D438,-E438)))))))))),1),IMSUM(IMPRODUCT(IMSQRT(IMDIV(COMPLEX(D438,-E438),COMPLEX(B438,-C438))),IMDIV(IMSUB(IMEXP(IMPRODUCT(0.0205979*A438*$F$3,IMPRODUCT(COMPLEX(0,1),IMSQRT(IMPRODUCT(COMPLEX(B438,-C438),COMPLEX(D438,-E438)))))),IMDIV(1,IMEXP(IMPRODUCT(0.0205979*A438*$F$3,IMPRODUCT(COMPLEX(0,1),IMSQRT(IMPRODUCT(COMPLEX(B438,-C438),COMPLEX(D438,-E438)))))))),IMSUM(IMEXP(IMPRODUCT(0.0205979*A438*$F$3,IMPRODUCT(COMPLEX(0,1),IMSQRT(IMPRODUCT(COMPLEX(B438,-C438),COMPLEX(D438,-E438)))))),IMDIV(1,IMEXP(IMPRODUCT(0.0205979*A438*$F$3,IMPRODUCT(COMPLEX(0,1),IMSQRT(IMPRODUCT(COMPLEX(B438,-C438),COMPLEX(D438,-E438)))))))))),1))))</f>
        <v>-0.205345839732855</v>
      </c>
      <c r="G438" s="15">
        <f>20*LOG10(IMABS(IMDIV(IMSUB(IMPRODUCT(IMSQRT(IMDIV(COMPLEX(D438,-E438),COMPLEX(B438,-C438))),IMDIV(IMSUB(IMEXP(IMPRODUCT(0.0205979*A438*$G$3,IMPRODUCT(COMPLEX(0,1),IMSQRT(IMPRODUCT(COMPLEX(B438,-C438),COMPLEX(D438,-E438)))))),IMDIV(1,IMEXP(IMPRODUCT(0.0205979*A438*$G$3,IMPRODUCT(COMPLEX(0,1),IMSQRT(IMPRODUCT(COMPLEX(B438,-C438),COMPLEX(D438,-E438)))))))),IMSUM(IMEXP(IMPRODUCT(0.0205979*A438*$G$3,IMPRODUCT(COMPLEX(0,1),IMSQRT(IMPRODUCT(COMPLEX(B438,-C438),COMPLEX(D438,-E438)))))),IMDIV(1,IMEXP(IMPRODUCT(0.0205979*A438*$G$3,IMPRODUCT(COMPLEX(0,1),IMSQRT(IMPRODUCT(COMPLEX(B438,-C438),COMPLEX(D438,-E438)))))))))),1),IMSUM(IMPRODUCT(IMSQRT(IMDIV(COMPLEX(D438,-E438),COMPLEX(B438,-C438))),IMDIV(IMSUB(IMEXP(IMPRODUCT(0.0205979*A438*$G$3,IMPRODUCT(COMPLEX(0,1),IMSQRT(IMPRODUCT(COMPLEX(B438,-C438),COMPLEX(D438,-E438)))))),IMDIV(1,IMEXP(IMPRODUCT(0.0205979*A438*$G$3,IMPRODUCT(COMPLEX(0,1),IMSQRT(IMPRODUCT(COMPLEX(B438,-C438),COMPLEX(D438,-E438)))))))),IMSUM(IMEXP(IMPRODUCT(0.0205979*A438*$G$3,IMPRODUCT(COMPLEX(0,1),IMSQRT(IMPRODUCT(COMPLEX(B438,-C438),COMPLEX(D438,-E438)))))),IMDIV(1,IMEXP(IMPRODUCT(0.0205979*A438*$G$3,IMPRODUCT(COMPLEX(0,1),IMSQRT(IMPRODUCT(COMPLEX(B438,-C438),COMPLEX(D438,-E438)))))))))),1))))</f>
        <v>-0.604706934757781</v>
      </c>
      <c r="H438" s="15">
        <f>20*LOG10(IMABS(IMDIV(IMSUB(IMPRODUCT(IMSQRT(IMDIV(COMPLEX(D438,-E438),COMPLEX(B438,-C438))),IMDIV(IMSUB(IMEXP(IMPRODUCT(0.0205979*A438*$H$3,IMPRODUCT(COMPLEX(0,1),IMSQRT(IMPRODUCT(COMPLEX(B438,-C438),COMPLEX(D438,-E438)))))),IMDIV(1,IMEXP(IMPRODUCT(0.0205979*A438*$H$3,IMPRODUCT(COMPLEX(0,1),IMSQRT(IMPRODUCT(COMPLEX(B438,-C438),COMPLEX(D438,-E438)))))))),IMSUM(IMEXP(IMPRODUCT(0.0205979*A438*$H$3,IMPRODUCT(COMPLEX(0,1),IMSQRT(IMPRODUCT(COMPLEX(B438,-C438),COMPLEX(D438,-E438)))))),IMDIV(1,IMEXP(IMPRODUCT(0.0205979*A438*$H$3,IMPRODUCT(COMPLEX(0,1),IMSQRT(IMPRODUCT(COMPLEX(B438,-C438),COMPLEX(D438,-E438)))))))))),1),IMSUM(IMPRODUCT(IMSQRT(IMDIV(COMPLEX(D438,-E438),COMPLEX(B438,-C438))),IMDIV(IMSUB(IMEXP(IMPRODUCT(0.0205979*A438*$H$3,IMPRODUCT(COMPLEX(0,1),IMSQRT(IMPRODUCT(COMPLEX(B438,-C438),COMPLEX(D438,-E438)))))),IMDIV(1,IMEXP(IMPRODUCT(0.0205979*A438*$H$3,IMPRODUCT(COMPLEX(0,1),IMSQRT(IMPRODUCT(COMPLEX(B438,-C438),COMPLEX(D438,-E438)))))))),IMSUM(IMEXP(IMPRODUCT(0.0205979*A438*$H$3,IMPRODUCT(COMPLEX(0,1),IMSQRT(IMPRODUCT(COMPLEX(B438,-C438),COMPLEX(D438,-E438)))))),IMDIV(1,IMEXP(IMPRODUCT(0.0205979*A438*$H$3,IMPRODUCT(COMPLEX(0,1),IMSQRT(IMPRODUCT(COMPLEX(B438,-C438),COMPLEX(D438,-E438)))))))))),1))))</f>
        <v>-1.62952977399708</v>
      </c>
      <c r="I438" s="15">
        <f>20*LOG10(IMABS(IMDIV(IMSUB(IMPRODUCT(IMSQRT(IMDIV(COMPLEX(D438,-E438),COMPLEX(B438,-C438))),IMDIV(IMSUB(IMEXP(IMPRODUCT(0.0205979*A438*$I$3,IMPRODUCT(COMPLEX(0,1),IMSQRT(IMPRODUCT(COMPLEX(B438,-C438),COMPLEX(D438,-E438)))))),IMDIV(1,IMEXP(IMPRODUCT(0.0205979*A438*$I$3,IMPRODUCT(COMPLEX(0,1),IMSQRT(IMPRODUCT(COMPLEX(B438,-C438),COMPLEX(D438,-E438)))))))),IMSUM(IMEXP(IMPRODUCT(0.0205979*A438*$I$3,IMPRODUCT(COMPLEX(0,1),IMSQRT(IMPRODUCT(COMPLEX(B438,-C438),COMPLEX(D438,-E438)))))),IMDIV(1,IMEXP(IMPRODUCT(0.0205979*A438*$I$3,IMPRODUCT(COMPLEX(0,1),IMSQRT(IMPRODUCT(COMPLEX(B438,-C438),COMPLEX(D438,-E438)))))))))),1),IMSUM(IMPRODUCT(IMSQRT(IMDIV(COMPLEX(D438,-E438),COMPLEX(B438,-C438))),IMDIV(IMSUB(IMEXP(IMPRODUCT(0.0205979*A438*$I$3,IMPRODUCT(COMPLEX(0,1),IMSQRT(IMPRODUCT(COMPLEX(B438,-C438),COMPLEX(D438,-E438)))))),IMDIV(1,IMEXP(IMPRODUCT(0.0205979*A438*$I$3,IMPRODUCT(COMPLEX(0,1),IMSQRT(IMPRODUCT(COMPLEX(B438,-C438),COMPLEX(D438,-E438)))))))),IMSUM(IMEXP(IMPRODUCT(0.0205979*A438*$I$3,IMPRODUCT(COMPLEX(0,1),IMSQRT(IMPRODUCT(COMPLEX(B438,-C438),COMPLEX(D438,-E438)))))),IMDIV(1,IMEXP(IMPRODUCT(0.0205979*A438*$I$3,IMPRODUCT(COMPLEX(0,1),IMSQRT(IMPRODUCT(COMPLEX(B438,-C438),COMPLEX(D438,-E438)))))))))),1))))</f>
        <v>-3.79157473818318</v>
      </c>
      <c r="J438" s="15">
        <f>20*LOG10(IMABS(IMDIV(IMSUB(IMPRODUCT(IMSQRT(IMDIV(COMPLEX(D438,-E438),COMPLEX(B438,-C438))),IMDIV(IMSUB(IMEXP(IMPRODUCT(0.0205979*A438*$J$3,IMPRODUCT(COMPLEX(0,1),IMSQRT(IMPRODUCT(COMPLEX(B438,-C438),COMPLEX(D438,-E438)))))),IMDIV(1,IMEXP(IMPRODUCT(0.0205979*A438*$J$3,IMPRODUCT(COMPLEX(0,1),IMSQRT(IMPRODUCT(COMPLEX(B438,-C438),COMPLEX(D438,-E438)))))))),IMSUM(IMEXP(IMPRODUCT(0.0205979*A438*$J$3,IMPRODUCT(COMPLEX(0,1),IMSQRT(IMPRODUCT(COMPLEX(B438,-C438),COMPLEX(D438,-E438)))))),IMDIV(1,IMEXP(IMPRODUCT(0.0205979*A438*$J$3,IMPRODUCT(COMPLEX(0,1),IMSQRT(IMPRODUCT(COMPLEX(B438,-C438),COMPLEX(D438,-E438)))))))))),1),IMSUM(IMPRODUCT(IMSQRT(IMDIV(COMPLEX(D438,-E438),COMPLEX(B438,-C438))),IMDIV(IMSUB(IMEXP(IMPRODUCT(0.0205979*A438*$J$3,IMPRODUCT(COMPLEX(0,1),IMSQRT(IMPRODUCT(COMPLEX(B438,-C438),COMPLEX(D438,-E438)))))),IMDIV(1,IMEXP(IMPRODUCT(0.0205979*A438*$J$3,IMPRODUCT(COMPLEX(0,1),IMSQRT(IMPRODUCT(COMPLEX(B438,-C438),COMPLEX(D438,-E438)))))))),IMSUM(IMEXP(IMPRODUCT(0.0205979*A438*$J$3,IMPRODUCT(COMPLEX(0,1),IMSQRT(IMPRODUCT(COMPLEX(B438,-C438),COMPLEX(D438,-E438)))))),IMDIV(1,IMEXP(IMPRODUCT(0.0205979*A438*$J$3,IMPRODUCT(COMPLEX(0,1),IMSQRT(IMPRODUCT(COMPLEX(B438,-C438),COMPLEX(D438,-E438)))))))))),1))))</f>
        <v>-5.92999202692547</v>
      </c>
      <c r="K438" s="15">
        <f>20*LOG10(IMABS(IMDIV(IMSUB(IMPRODUCT(IMSQRT(IMDIV(COMPLEX(D438,-E438),COMPLEX(B438,-C438))),IMDIV(IMSUB(IMEXP(IMPRODUCT(0.0205979*A438*$K$3,IMPRODUCT(COMPLEX(0,1),IMSQRT(IMPRODUCT(COMPLEX(B438,-C438),COMPLEX(D438,-E438)))))),IMDIV(1,IMEXP(IMPRODUCT(0.0205979*A438*$K$3,IMPRODUCT(COMPLEX(0,1),IMSQRT(IMPRODUCT(COMPLEX(B438,-C438),COMPLEX(D438,-E438)))))))),IMSUM(IMEXP(IMPRODUCT(0.0205979*A438*$K$3,IMPRODUCT(COMPLEX(0,1),IMSQRT(IMPRODUCT(COMPLEX(B438,-C438),COMPLEX(D438,-E438)))))),IMDIV(1,IMEXP(IMPRODUCT(0.0205979*A438*$K$3,IMPRODUCT(COMPLEX(0,1),IMSQRT(IMPRODUCT(COMPLEX(B438,-C438),COMPLEX(D438,-E438)))))))))),1),IMSUM(IMPRODUCT(IMSQRT(IMDIV(COMPLEX(D438,-E438),COMPLEX(B438,-C438))),IMDIV(IMSUB(IMEXP(IMPRODUCT(0.0205979*A438*$K$3,IMPRODUCT(COMPLEX(0,1),IMSQRT(IMPRODUCT(COMPLEX(B438,-C438),COMPLEX(D438,-E438)))))),IMDIV(1,IMEXP(IMPRODUCT(0.0205979*A438*$K$3,IMPRODUCT(COMPLEX(0,1),IMSQRT(IMPRODUCT(COMPLEX(B438,-C438),COMPLEX(D438,-E438)))))))),IMSUM(IMEXP(IMPRODUCT(0.0205979*A438*$K$3,IMPRODUCT(COMPLEX(0,1),IMSQRT(IMPRODUCT(COMPLEX(B438,-C438),COMPLEX(D438,-E438)))))),IMDIV(1,IMEXP(IMPRODUCT(0.0205979*A438*$K$3,IMPRODUCT(COMPLEX(0,1),IMSQRT(IMPRODUCT(COMPLEX(B438,-C438),COMPLEX(D438,-E438)))))))))),1))))</f>
        <v>-5.37693804927294</v>
      </c>
      <c r="L438" s="15">
        <f>20*LOG10(IMABS(IMDIV(IMSUB(IMPRODUCT(IMSQRT(IMDIV(COMPLEX(D438,-E438),COMPLEX(B438,-C438))),IMDIV(IMSUB(IMEXP(IMPRODUCT(0.0205979*A438*$L$3,IMPRODUCT(COMPLEX(0,1),IMSQRT(IMPRODUCT(COMPLEX(B438,-C438),COMPLEX(D438,-E438)))))),IMDIV(1,IMEXP(IMPRODUCT(0.0205979*A438*$L$3,IMPRODUCT(COMPLEX(0,1),IMSQRT(IMPRODUCT(COMPLEX(B438,-C438),COMPLEX(D438,-E438)))))))),IMSUM(IMEXP(IMPRODUCT(0.0205979*A438*$L$3,IMPRODUCT(COMPLEX(0,1),IMSQRT(IMPRODUCT(COMPLEX(B438,-C438),COMPLEX(D438,-E438)))))),IMDIV(1,IMEXP(IMPRODUCT(0.0205979*A438*$L$3,IMPRODUCT(COMPLEX(0,1),IMSQRT(IMPRODUCT(COMPLEX(B438,-C438),COMPLEX(D438,-E438)))))))))),1),IMSUM(IMPRODUCT(IMSQRT(IMDIV(COMPLEX(D438,-E438),COMPLEX(B438,-C438))),IMDIV(IMSUB(IMEXP(IMPRODUCT(0.0205979*A438*$L$3,IMPRODUCT(COMPLEX(0,1),IMSQRT(IMPRODUCT(COMPLEX(B438,-C438),COMPLEX(D438,-E438)))))),IMDIV(1,IMEXP(IMPRODUCT(0.0205979*A438*$L$3,IMPRODUCT(COMPLEX(0,1),IMSQRT(IMPRODUCT(COMPLEX(B438,-C438),COMPLEX(D438,-E438)))))))),IMSUM(IMEXP(IMPRODUCT(0.0205979*A438*$L$3,IMPRODUCT(COMPLEX(0,1),IMSQRT(IMPRODUCT(COMPLEX(B438,-C438),COMPLEX(D438,-E438)))))),IMDIV(1,IMEXP(IMPRODUCT(0.0205979*A438*$L$3,IMPRODUCT(COMPLEX(0,1),IMSQRT(IMPRODUCT(COMPLEX(B438,-C438),COMPLEX(D438,-E438)))))))))),1))))</f>
        <v>-4.05476362834964</v>
      </c>
      <c r="M438" s="15">
        <f>20*LOG10(IMABS(IMDIV(IMSUB(IMPRODUCT(IMSQRT(IMDIV(COMPLEX(D438,-E438),COMPLEX(B438,-C438))),IMDIV(IMSUB(IMEXP(IMPRODUCT(0.0205979*A438*$M$3,IMPRODUCT(COMPLEX(0,1),IMSQRT(IMPRODUCT(COMPLEX(B438,-C438),COMPLEX(D438,-E438)))))),IMDIV(1,IMEXP(IMPRODUCT(0.0205979*A438*$M$3,IMPRODUCT(COMPLEX(0,1),IMSQRT(IMPRODUCT(COMPLEX(B438,-C438),COMPLEX(D438,-E438)))))))),IMSUM(IMEXP(IMPRODUCT(0.0205979*A438*$M$3,IMPRODUCT(COMPLEX(0,1),IMSQRT(IMPRODUCT(COMPLEX(B438,-C438),COMPLEX(D438,-E438)))))),IMDIV(1,IMEXP(IMPRODUCT(0.0205979*A438*$M$3,IMPRODUCT(COMPLEX(0,1),IMSQRT(IMPRODUCT(COMPLEX(B438,-C438),COMPLEX(D438,-E438)))))))))),1),IMSUM(IMPRODUCT(IMSQRT(IMDIV(COMPLEX(D438,-E438),COMPLEX(B438,-C438))),IMDIV(IMSUB(IMEXP(IMPRODUCT(0.0205979*A438*$M$3,IMPRODUCT(COMPLEX(0,1),IMSQRT(IMPRODUCT(COMPLEX(B438,-C438),COMPLEX(D438,-E438)))))),IMDIV(1,IMEXP(IMPRODUCT(0.0205979*A438*$M$3,IMPRODUCT(COMPLEX(0,1),IMSQRT(IMPRODUCT(COMPLEX(B438,-C438),COMPLEX(D438,-E438)))))))),IMSUM(IMEXP(IMPRODUCT(0.0205979*A438*$M$3,IMPRODUCT(COMPLEX(0,1),IMSQRT(IMPRODUCT(COMPLEX(B438,-C438),COMPLEX(D438,-E438)))))),IMDIV(1,IMEXP(IMPRODUCT(0.0205979*A438*$M$3,IMPRODUCT(COMPLEX(0,1),IMSQRT(IMPRODUCT(COMPLEX(B438,-C438),COMPLEX(D438,-E438)))))))))),1))))</f>
        <v>-3.1577364305318</v>
      </c>
      <c r="N438" s="15">
        <f>20*LOG10(IMABS(IMDIV(IMSUB(IMPRODUCT(IMSQRT(IMDIV(COMPLEX(D438,-E438),COMPLEX(B438,-C438))),IMDIV(IMSUB(IMEXP(IMPRODUCT(0.0205979*A438*$N$3,IMPRODUCT(COMPLEX(0,1),IMSQRT(IMPRODUCT(COMPLEX(B438,-C438),COMPLEX(D438,-E438)))))),IMDIV(1,IMEXP(IMPRODUCT(0.0205979*A438*$N$3,IMPRODUCT(COMPLEX(0,1),IMSQRT(IMPRODUCT(COMPLEX(B438,-C438),COMPLEX(D438,-E438)))))))),IMSUM(IMEXP(IMPRODUCT(0.0205979*A438*$N$3,IMPRODUCT(COMPLEX(0,1),IMSQRT(IMPRODUCT(COMPLEX(B438,-C438),COMPLEX(D438,-E438)))))),IMDIV(1,IMEXP(IMPRODUCT(0.0205979*A438*$N$3,IMPRODUCT(COMPLEX(0,1),IMSQRT(IMPRODUCT(COMPLEX(B438,-C438),COMPLEX(D438,-E438)))))))))),1),IMSUM(IMPRODUCT(IMSQRT(IMDIV(COMPLEX(D438,-E438),COMPLEX(B438,-C438))),IMDIV(IMSUB(IMEXP(IMPRODUCT(0.0205979*A438*$N$3,IMPRODUCT(COMPLEX(0,1),IMSQRT(IMPRODUCT(COMPLEX(B438,-C438),COMPLEX(D438,-E438)))))),IMDIV(1,IMEXP(IMPRODUCT(0.0205979*A438*$N$3,IMPRODUCT(COMPLEX(0,1),IMSQRT(IMPRODUCT(COMPLEX(B438,-C438),COMPLEX(D438,-E438)))))))),IMSUM(IMEXP(IMPRODUCT(0.0205979*A438*$N$3,IMPRODUCT(COMPLEX(0,1),IMSQRT(IMPRODUCT(COMPLEX(B438,-C438),COMPLEX(D438,-E438)))))),IMDIV(1,IMEXP(IMPRODUCT(0.0205979*A438*$N$3,IMPRODUCT(COMPLEX(0,1),IMSQRT(IMPRODUCT(COMPLEX(B438,-C438),COMPLEX(D438,-E438)))))))))),1))))</f>
        <v>-2.63438564481385</v>
      </c>
      <c r="O438" s="15">
        <f>20*LOG10(IMABS(IMDIV(IMSUB(IMPRODUCT(IMSQRT(IMDIV(COMPLEX(D438,-E438),COMPLEX(B438,-C438))),IMDIV(IMSUB(IMEXP(IMPRODUCT(0.0205979*A438*$O$3,IMPRODUCT(COMPLEX(0,1),IMSQRT(IMPRODUCT(COMPLEX(B438,-C438),COMPLEX(D438,-E438)))))),IMDIV(1,IMEXP(IMPRODUCT(0.0205979*A438*$O$3,IMPRODUCT(COMPLEX(0,1),IMSQRT(IMPRODUCT(COMPLEX(B438,-C438),COMPLEX(D438,-E438)))))))),IMSUM(IMEXP(IMPRODUCT(0.0205979*A438*$O$3,IMPRODUCT(COMPLEX(0,1),IMSQRT(IMPRODUCT(COMPLEX(B438,-C438),COMPLEX(D438,-E438)))))),IMDIV(1,IMEXP(IMPRODUCT(0.0205979*A438*$O$3,IMPRODUCT(COMPLEX(0,1),IMSQRT(IMPRODUCT(COMPLEX(B438,-C438),COMPLEX(D438,-E438)))))))))),1),IMSUM(IMPRODUCT(IMSQRT(IMDIV(COMPLEX(D438,-E438),COMPLEX(B438,-C438))),IMDIV(IMSUB(IMEXP(IMPRODUCT(0.0205979*A438*$O$3,IMPRODUCT(COMPLEX(0,1),IMSQRT(IMPRODUCT(COMPLEX(B438,-C438),COMPLEX(D438,-E438)))))),IMDIV(1,IMEXP(IMPRODUCT(0.0205979*A438*$O$3,IMPRODUCT(COMPLEX(0,1),IMSQRT(IMPRODUCT(COMPLEX(B438,-C438),COMPLEX(D438,-E438)))))))),IMSUM(IMEXP(IMPRODUCT(0.0205979*A438*$O$3,IMPRODUCT(COMPLEX(0,1),IMSQRT(IMPRODUCT(COMPLEX(B438,-C438),COMPLEX(D438,-E438)))))),IMDIV(1,IMEXP(IMPRODUCT(0.0205979*A438*$O$3,IMPRODUCT(COMPLEX(0,1),IMSQRT(IMPRODUCT(COMPLEX(B438,-C438),COMPLEX(D438,-E438)))))))))),1))))</f>
        <v>-2.3540812495763</v>
      </c>
      <c r="P438" s="19">
        <f t="shared" si="75"/>
        <v>0.66916000158307</v>
      </c>
      <c r="Q438" s="19">
        <f t="shared" si="76"/>
        <v>0.0598388952819333</v>
      </c>
    </row>
    <row r="439" spans="1:17">
      <c r="A439" s="7">
        <v>4.64</v>
      </c>
      <c r="B439">
        <v>28.1143</v>
      </c>
      <c r="C439">
        <v>18.3159</v>
      </c>
      <c r="D439">
        <v>0.9678</v>
      </c>
      <c r="E439">
        <v>0.0165</v>
      </c>
      <c r="F439" s="14">
        <f>20*LOG10(IMABS(IMDIV(IMSUB(IMPRODUCT(IMSQRT(IMDIV(COMPLEX(D439,-E439),COMPLEX(B439,-C439))),IMDIV(IMSUB(IMEXP(IMPRODUCT(0.0205979*A439*$F$3,IMPRODUCT(COMPLEX(0,1),IMSQRT(IMPRODUCT(COMPLEX(B439,-C439),COMPLEX(D439,-E439)))))),IMDIV(1,IMEXP(IMPRODUCT(0.0205979*A439*$F$3,IMPRODUCT(COMPLEX(0,1),IMSQRT(IMPRODUCT(COMPLEX(B439,-C439),COMPLEX(D439,-E439)))))))),IMSUM(IMEXP(IMPRODUCT(0.0205979*A439*$F$3,IMPRODUCT(COMPLEX(0,1),IMSQRT(IMPRODUCT(COMPLEX(B439,-C439),COMPLEX(D439,-E439)))))),IMDIV(1,IMEXP(IMPRODUCT(0.0205979*A439*$F$3,IMPRODUCT(COMPLEX(0,1),IMSQRT(IMPRODUCT(COMPLEX(B439,-C439),COMPLEX(D439,-E439)))))))))),1),IMSUM(IMPRODUCT(IMSQRT(IMDIV(COMPLEX(D439,-E439),COMPLEX(B439,-C439))),IMDIV(IMSUB(IMEXP(IMPRODUCT(0.0205979*A439*$F$3,IMPRODUCT(COMPLEX(0,1),IMSQRT(IMPRODUCT(COMPLEX(B439,-C439),COMPLEX(D439,-E439)))))),IMDIV(1,IMEXP(IMPRODUCT(0.0205979*A439*$F$3,IMPRODUCT(COMPLEX(0,1),IMSQRT(IMPRODUCT(COMPLEX(B439,-C439),COMPLEX(D439,-E439)))))))),IMSUM(IMEXP(IMPRODUCT(0.0205979*A439*$F$3,IMPRODUCT(COMPLEX(0,1),IMSQRT(IMPRODUCT(COMPLEX(B439,-C439),COMPLEX(D439,-E439)))))),IMDIV(1,IMEXP(IMPRODUCT(0.0205979*A439*$F$3,IMPRODUCT(COMPLEX(0,1),IMSQRT(IMPRODUCT(COMPLEX(B439,-C439),COMPLEX(D439,-E439)))))))))),1))))</f>
        <v>-0.137266182289185</v>
      </c>
      <c r="G439" s="15">
        <f>20*LOG10(IMABS(IMDIV(IMSUB(IMPRODUCT(IMSQRT(IMDIV(COMPLEX(D439,-E439),COMPLEX(B439,-C439))),IMDIV(IMSUB(IMEXP(IMPRODUCT(0.0205979*A439*$G$3,IMPRODUCT(COMPLEX(0,1),IMSQRT(IMPRODUCT(COMPLEX(B439,-C439),COMPLEX(D439,-E439)))))),IMDIV(1,IMEXP(IMPRODUCT(0.0205979*A439*$G$3,IMPRODUCT(COMPLEX(0,1),IMSQRT(IMPRODUCT(COMPLEX(B439,-C439),COMPLEX(D439,-E439)))))))),IMSUM(IMEXP(IMPRODUCT(0.0205979*A439*$G$3,IMPRODUCT(COMPLEX(0,1),IMSQRT(IMPRODUCT(COMPLEX(B439,-C439),COMPLEX(D439,-E439)))))),IMDIV(1,IMEXP(IMPRODUCT(0.0205979*A439*$G$3,IMPRODUCT(COMPLEX(0,1),IMSQRT(IMPRODUCT(COMPLEX(B439,-C439),COMPLEX(D439,-E439)))))))))),1),IMSUM(IMPRODUCT(IMSQRT(IMDIV(COMPLEX(D439,-E439),COMPLEX(B439,-C439))),IMDIV(IMSUB(IMEXP(IMPRODUCT(0.0205979*A439*$G$3,IMPRODUCT(COMPLEX(0,1),IMSQRT(IMPRODUCT(COMPLEX(B439,-C439),COMPLEX(D439,-E439)))))),IMDIV(1,IMEXP(IMPRODUCT(0.0205979*A439*$G$3,IMPRODUCT(COMPLEX(0,1),IMSQRT(IMPRODUCT(COMPLEX(B439,-C439),COMPLEX(D439,-E439)))))))),IMSUM(IMEXP(IMPRODUCT(0.0205979*A439*$G$3,IMPRODUCT(COMPLEX(0,1),IMSQRT(IMPRODUCT(COMPLEX(B439,-C439),COMPLEX(D439,-E439)))))),IMDIV(1,IMEXP(IMPRODUCT(0.0205979*A439*$G$3,IMPRODUCT(COMPLEX(0,1),IMSQRT(IMPRODUCT(COMPLEX(B439,-C439),COMPLEX(D439,-E439)))))))))),1))))</f>
        <v>-0.513478152943933</v>
      </c>
      <c r="H439" s="15">
        <f>20*LOG10(IMABS(IMDIV(IMSUB(IMPRODUCT(IMSQRT(IMDIV(COMPLEX(D439,-E439),COMPLEX(B439,-C439))),IMDIV(IMSUB(IMEXP(IMPRODUCT(0.0205979*A439*$H$3,IMPRODUCT(COMPLEX(0,1),IMSQRT(IMPRODUCT(COMPLEX(B439,-C439),COMPLEX(D439,-E439)))))),IMDIV(1,IMEXP(IMPRODUCT(0.0205979*A439*$H$3,IMPRODUCT(COMPLEX(0,1),IMSQRT(IMPRODUCT(COMPLEX(B439,-C439),COMPLEX(D439,-E439)))))))),IMSUM(IMEXP(IMPRODUCT(0.0205979*A439*$H$3,IMPRODUCT(COMPLEX(0,1),IMSQRT(IMPRODUCT(COMPLEX(B439,-C439),COMPLEX(D439,-E439)))))),IMDIV(1,IMEXP(IMPRODUCT(0.0205979*A439*$H$3,IMPRODUCT(COMPLEX(0,1),IMSQRT(IMPRODUCT(COMPLEX(B439,-C439),COMPLEX(D439,-E439)))))))))),1),IMSUM(IMPRODUCT(IMSQRT(IMDIV(COMPLEX(D439,-E439),COMPLEX(B439,-C439))),IMDIV(IMSUB(IMEXP(IMPRODUCT(0.0205979*A439*$H$3,IMPRODUCT(COMPLEX(0,1),IMSQRT(IMPRODUCT(COMPLEX(B439,-C439),COMPLEX(D439,-E439)))))),IMDIV(1,IMEXP(IMPRODUCT(0.0205979*A439*$H$3,IMPRODUCT(COMPLEX(0,1),IMSQRT(IMPRODUCT(COMPLEX(B439,-C439),COMPLEX(D439,-E439)))))))),IMSUM(IMEXP(IMPRODUCT(0.0205979*A439*$H$3,IMPRODUCT(COMPLEX(0,1),IMSQRT(IMPRODUCT(COMPLEX(B439,-C439),COMPLEX(D439,-E439)))))),IMDIV(1,IMEXP(IMPRODUCT(0.0205979*A439*$H$3,IMPRODUCT(COMPLEX(0,1),IMSQRT(IMPRODUCT(COMPLEX(B439,-C439),COMPLEX(D439,-E439)))))))))),1))))</f>
        <v>-1.60824743482534</v>
      </c>
      <c r="I439" s="15">
        <f>20*LOG10(IMABS(IMDIV(IMSUB(IMPRODUCT(IMSQRT(IMDIV(COMPLEX(D439,-E439),COMPLEX(B439,-C439))),IMDIV(IMSUB(IMEXP(IMPRODUCT(0.0205979*A439*$I$3,IMPRODUCT(COMPLEX(0,1),IMSQRT(IMPRODUCT(COMPLEX(B439,-C439),COMPLEX(D439,-E439)))))),IMDIV(1,IMEXP(IMPRODUCT(0.0205979*A439*$I$3,IMPRODUCT(COMPLEX(0,1),IMSQRT(IMPRODUCT(COMPLEX(B439,-C439),COMPLEX(D439,-E439)))))))),IMSUM(IMEXP(IMPRODUCT(0.0205979*A439*$I$3,IMPRODUCT(COMPLEX(0,1),IMSQRT(IMPRODUCT(COMPLEX(B439,-C439),COMPLEX(D439,-E439)))))),IMDIV(1,IMEXP(IMPRODUCT(0.0205979*A439*$I$3,IMPRODUCT(COMPLEX(0,1),IMSQRT(IMPRODUCT(COMPLEX(B439,-C439),COMPLEX(D439,-E439)))))))))),1),IMSUM(IMPRODUCT(IMSQRT(IMDIV(COMPLEX(D439,-E439),COMPLEX(B439,-C439))),IMDIV(IMSUB(IMEXP(IMPRODUCT(0.0205979*A439*$I$3,IMPRODUCT(COMPLEX(0,1),IMSQRT(IMPRODUCT(COMPLEX(B439,-C439),COMPLEX(D439,-E439)))))),IMDIV(1,IMEXP(IMPRODUCT(0.0205979*A439*$I$3,IMPRODUCT(COMPLEX(0,1),IMSQRT(IMPRODUCT(COMPLEX(B439,-C439),COMPLEX(D439,-E439)))))))),IMSUM(IMEXP(IMPRODUCT(0.0205979*A439*$I$3,IMPRODUCT(COMPLEX(0,1),IMSQRT(IMPRODUCT(COMPLEX(B439,-C439),COMPLEX(D439,-E439)))))),IMDIV(1,IMEXP(IMPRODUCT(0.0205979*A439*$I$3,IMPRODUCT(COMPLEX(0,1),IMSQRT(IMPRODUCT(COMPLEX(B439,-C439),COMPLEX(D439,-E439)))))))))),1))))</f>
        <v>-4.16795912488822</v>
      </c>
      <c r="J439" s="15">
        <f>20*LOG10(IMABS(IMDIV(IMSUB(IMPRODUCT(IMSQRT(IMDIV(COMPLEX(D439,-E439),COMPLEX(B439,-C439))),IMDIV(IMSUB(IMEXP(IMPRODUCT(0.0205979*A439*$J$3,IMPRODUCT(COMPLEX(0,1),IMSQRT(IMPRODUCT(COMPLEX(B439,-C439),COMPLEX(D439,-E439)))))),IMDIV(1,IMEXP(IMPRODUCT(0.0205979*A439*$J$3,IMPRODUCT(COMPLEX(0,1),IMSQRT(IMPRODUCT(COMPLEX(B439,-C439),COMPLEX(D439,-E439)))))))),IMSUM(IMEXP(IMPRODUCT(0.0205979*A439*$J$3,IMPRODUCT(COMPLEX(0,1),IMSQRT(IMPRODUCT(COMPLEX(B439,-C439),COMPLEX(D439,-E439)))))),IMDIV(1,IMEXP(IMPRODUCT(0.0205979*A439*$J$3,IMPRODUCT(COMPLEX(0,1),IMSQRT(IMPRODUCT(COMPLEX(B439,-C439),COMPLEX(D439,-E439)))))))))),1),IMSUM(IMPRODUCT(IMSQRT(IMDIV(COMPLEX(D439,-E439),COMPLEX(B439,-C439))),IMDIV(IMSUB(IMEXP(IMPRODUCT(0.0205979*A439*$J$3,IMPRODUCT(COMPLEX(0,1),IMSQRT(IMPRODUCT(COMPLEX(B439,-C439),COMPLEX(D439,-E439)))))),IMDIV(1,IMEXP(IMPRODUCT(0.0205979*A439*$J$3,IMPRODUCT(COMPLEX(0,1),IMSQRT(IMPRODUCT(COMPLEX(B439,-C439),COMPLEX(D439,-E439)))))))),IMSUM(IMEXP(IMPRODUCT(0.0205979*A439*$J$3,IMPRODUCT(COMPLEX(0,1),IMSQRT(IMPRODUCT(COMPLEX(B439,-C439),COMPLEX(D439,-E439)))))),IMDIV(1,IMEXP(IMPRODUCT(0.0205979*A439*$J$3,IMPRODUCT(COMPLEX(0,1),IMSQRT(IMPRODUCT(COMPLEX(B439,-C439),COMPLEX(D439,-E439)))))))))),1))))</f>
        <v>-6.54513759859037</v>
      </c>
      <c r="K439" s="15">
        <f>20*LOG10(IMABS(IMDIV(IMSUB(IMPRODUCT(IMSQRT(IMDIV(COMPLEX(D439,-E439),COMPLEX(B439,-C439))),IMDIV(IMSUB(IMEXP(IMPRODUCT(0.0205979*A439*$K$3,IMPRODUCT(COMPLEX(0,1),IMSQRT(IMPRODUCT(COMPLEX(B439,-C439),COMPLEX(D439,-E439)))))),IMDIV(1,IMEXP(IMPRODUCT(0.0205979*A439*$K$3,IMPRODUCT(COMPLEX(0,1),IMSQRT(IMPRODUCT(COMPLEX(B439,-C439),COMPLEX(D439,-E439)))))))),IMSUM(IMEXP(IMPRODUCT(0.0205979*A439*$K$3,IMPRODUCT(COMPLEX(0,1),IMSQRT(IMPRODUCT(COMPLEX(B439,-C439),COMPLEX(D439,-E439)))))),IMDIV(1,IMEXP(IMPRODUCT(0.0205979*A439*$K$3,IMPRODUCT(COMPLEX(0,1),IMSQRT(IMPRODUCT(COMPLEX(B439,-C439),COMPLEX(D439,-E439)))))))))),1),IMSUM(IMPRODUCT(IMSQRT(IMDIV(COMPLEX(D439,-E439),COMPLEX(B439,-C439))),IMDIV(IMSUB(IMEXP(IMPRODUCT(0.0205979*A439*$K$3,IMPRODUCT(COMPLEX(0,1),IMSQRT(IMPRODUCT(COMPLEX(B439,-C439),COMPLEX(D439,-E439)))))),IMDIV(1,IMEXP(IMPRODUCT(0.0205979*A439*$K$3,IMPRODUCT(COMPLEX(0,1),IMSQRT(IMPRODUCT(COMPLEX(B439,-C439),COMPLEX(D439,-E439)))))))),IMSUM(IMEXP(IMPRODUCT(0.0205979*A439*$K$3,IMPRODUCT(COMPLEX(0,1),IMSQRT(IMPRODUCT(COMPLEX(B439,-C439),COMPLEX(D439,-E439)))))),IMDIV(1,IMEXP(IMPRODUCT(0.0205979*A439*$K$3,IMPRODUCT(COMPLEX(0,1),IMSQRT(IMPRODUCT(COMPLEX(B439,-C439),COMPLEX(D439,-E439)))))))))),1))))</f>
        <v>-5.390224508297</v>
      </c>
      <c r="L439" s="15">
        <f>20*LOG10(IMABS(IMDIV(IMSUB(IMPRODUCT(IMSQRT(IMDIV(COMPLEX(D439,-E439),COMPLEX(B439,-C439))),IMDIV(IMSUB(IMEXP(IMPRODUCT(0.0205979*A439*$L$3,IMPRODUCT(COMPLEX(0,1),IMSQRT(IMPRODUCT(COMPLEX(B439,-C439),COMPLEX(D439,-E439)))))),IMDIV(1,IMEXP(IMPRODUCT(0.0205979*A439*$L$3,IMPRODUCT(COMPLEX(0,1),IMSQRT(IMPRODUCT(COMPLEX(B439,-C439),COMPLEX(D439,-E439)))))))),IMSUM(IMEXP(IMPRODUCT(0.0205979*A439*$L$3,IMPRODUCT(COMPLEX(0,1),IMSQRT(IMPRODUCT(COMPLEX(B439,-C439),COMPLEX(D439,-E439)))))),IMDIV(1,IMEXP(IMPRODUCT(0.0205979*A439*$L$3,IMPRODUCT(COMPLEX(0,1),IMSQRT(IMPRODUCT(COMPLEX(B439,-C439),COMPLEX(D439,-E439)))))))))),1),IMSUM(IMPRODUCT(IMSQRT(IMDIV(COMPLEX(D439,-E439),COMPLEX(B439,-C439))),IMDIV(IMSUB(IMEXP(IMPRODUCT(0.0205979*A439*$L$3,IMPRODUCT(COMPLEX(0,1),IMSQRT(IMPRODUCT(COMPLEX(B439,-C439),COMPLEX(D439,-E439)))))),IMDIV(1,IMEXP(IMPRODUCT(0.0205979*A439*$L$3,IMPRODUCT(COMPLEX(0,1),IMSQRT(IMPRODUCT(COMPLEX(B439,-C439),COMPLEX(D439,-E439)))))))),IMSUM(IMEXP(IMPRODUCT(0.0205979*A439*$L$3,IMPRODUCT(COMPLEX(0,1),IMSQRT(IMPRODUCT(COMPLEX(B439,-C439),COMPLEX(D439,-E439)))))),IMDIV(1,IMEXP(IMPRODUCT(0.0205979*A439*$L$3,IMPRODUCT(COMPLEX(0,1),IMSQRT(IMPRODUCT(COMPLEX(B439,-C439),COMPLEX(D439,-E439)))))))))),1))))</f>
        <v>-3.86675888614523</v>
      </c>
      <c r="M439" s="15">
        <f>20*LOG10(IMABS(IMDIV(IMSUB(IMPRODUCT(IMSQRT(IMDIV(COMPLEX(D439,-E439),COMPLEX(B439,-C439))),IMDIV(IMSUB(IMEXP(IMPRODUCT(0.0205979*A439*$M$3,IMPRODUCT(COMPLEX(0,1),IMSQRT(IMPRODUCT(COMPLEX(B439,-C439),COMPLEX(D439,-E439)))))),IMDIV(1,IMEXP(IMPRODUCT(0.0205979*A439*$M$3,IMPRODUCT(COMPLEX(0,1),IMSQRT(IMPRODUCT(COMPLEX(B439,-C439),COMPLEX(D439,-E439)))))))),IMSUM(IMEXP(IMPRODUCT(0.0205979*A439*$M$3,IMPRODUCT(COMPLEX(0,1),IMSQRT(IMPRODUCT(COMPLEX(B439,-C439),COMPLEX(D439,-E439)))))),IMDIV(1,IMEXP(IMPRODUCT(0.0205979*A439*$M$3,IMPRODUCT(COMPLEX(0,1),IMSQRT(IMPRODUCT(COMPLEX(B439,-C439),COMPLEX(D439,-E439)))))))))),1),IMSUM(IMPRODUCT(IMSQRT(IMDIV(COMPLEX(D439,-E439),COMPLEX(B439,-C439))),IMDIV(IMSUB(IMEXP(IMPRODUCT(0.0205979*A439*$M$3,IMPRODUCT(COMPLEX(0,1),IMSQRT(IMPRODUCT(COMPLEX(B439,-C439),COMPLEX(D439,-E439)))))),IMDIV(1,IMEXP(IMPRODUCT(0.0205979*A439*$M$3,IMPRODUCT(COMPLEX(0,1),IMSQRT(IMPRODUCT(COMPLEX(B439,-C439),COMPLEX(D439,-E439)))))))),IMSUM(IMEXP(IMPRODUCT(0.0205979*A439*$M$3,IMPRODUCT(COMPLEX(0,1),IMSQRT(IMPRODUCT(COMPLEX(B439,-C439),COMPLEX(D439,-E439)))))),IMDIV(1,IMEXP(IMPRODUCT(0.0205979*A439*$M$3,IMPRODUCT(COMPLEX(0,1),IMSQRT(IMPRODUCT(COMPLEX(B439,-C439),COMPLEX(D439,-E439)))))))))),1))))</f>
        <v>-2.95744074656913</v>
      </c>
      <c r="N439" s="15">
        <f>20*LOG10(IMABS(IMDIV(IMSUB(IMPRODUCT(IMSQRT(IMDIV(COMPLEX(D439,-E439),COMPLEX(B439,-C439))),IMDIV(IMSUB(IMEXP(IMPRODUCT(0.0205979*A439*$N$3,IMPRODUCT(COMPLEX(0,1),IMSQRT(IMPRODUCT(COMPLEX(B439,-C439),COMPLEX(D439,-E439)))))),IMDIV(1,IMEXP(IMPRODUCT(0.0205979*A439*$N$3,IMPRODUCT(COMPLEX(0,1),IMSQRT(IMPRODUCT(COMPLEX(B439,-C439),COMPLEX(D439,-E439)))))))),IMSUM(IMEXP(IMPRODUCT(0.0205979*A439*$N$3,IMPRODUCT(COMPLEX(0,1),IMSQRT(IMPRODUCT(COMPLEX(B439,-C439),COMPLEX(D439,-E439)))))),IMDIV(1,IMEXP(IMPRODUCT(0.0205979*A439*$N$3,IMPRODUCT(COMPLEX(0,1),IMSQRT(IMPRODUCT(COMPLEX(B439,-C439),COMPLEX(D439,-E439)))))))))),1),IMSUM(IMPRODUCT(IMSQRT(IMDIV(COMPLEX(D439,-E439),COMPLEX(B439,-C439))),IMDIV(IMSUB(IMEXP(IMPRODUCT(0.0205979*A439*$N$3,IMPRODUCT(COMPLEX(0,1),IMSQRT(IMPRODUCT(COMPLEX(B439,-C439),COMPLEX(D439,-E439)))))),IMDIV(1,IMEXP(IMPRODUCT(0.0205979*A439*$N$3,IMPRODUCT(COMPLEX(0,1),IMSQRT(IMPRODUCT(COMPLEX(B439,-C439),COMPLEX(D439,-E439)))))))),IMSUM(IMEXP(IMPRODUCT(0.0205979*A439*$N$3,IMPRODUCT(COMPLEX(0,1),IMSQRT(IMPRODUCT(COMPLEX(B439,-C439),COMPLEX(D439,-E439)))))),IMDIV(1,IMEXP(IMPRODUCT(0.0205979*A439*$N$3,IMPRODUCT(COMPLEX(0,1),IMSQRT(IMPRODUCT(COMPLEX(B439,-C439),COMPLEX(D439,-E439)))))))))),1))))</f>
        <v>-2.45495968486363</v>
      </c>
      <c r="O439" s="15">
        <f>20*LOG10(IMABS(IMDIV(IMSUB(IMPRODUCT(IMSQRT(IMDIV(COMPLEX(D439,-E439),COMPLEX(B439,-C439))),IMDIV(IMSUB(IMEXP(IMPRODUCT(0.0205979*A439*$O$3,IMPRODUCT(COMPLEX(0,1),IMSQRT(IMPRODUCT(COMPLEX(B439,-C439),COMPLEX(D439,-E439)))))),IMDIV(1,IMEXP(IMPRODUCT(0.0205979*A439*$O$3,IMPRODUCT(COMPLEX(0,1),IMSQRT(IMPRODUCT(COMPLEX(B439,-C439),COMPLEX(D439,-E439)))))))),IMSUM(IMEXP(IMPRODUCT(0.0205979*A439*$O$3,IMPRODUCT(COMPLEX(0,1),IMSQRT(IMPRODUCT(COMPLEX(B439,-C439),COMPLEX(D439,-E439)))))),IMDIV(1,IMEXP(IMPRODUCT(0.0205979*A439*$O$3,IMPRODUCT(COMPLEX(0,1),IMSQRT(IMPRODUCT(COMPLEX(B439,-C439),COMPLEX(D439,-E439)))))))))),1),IMSUM(IMPRODUCT(IMSQRT(IMDIV(COMPLEX(D439,-E439),COMPLEX(B439,-C439))),IMDIV(IMSUB(IMEXP(IMPRODUCT(0.0205979*A439*$O$3,IMPRODUCT(COMPLEX(0,1),IMSQRT(IMPRODUCT(COMPLEX(B439,-C439),COMPLEX(D439,-E439)))))),IMDIV(1,IMEXP(IMPRODUCT(0.0205979*A439*$O$3,IMPRODUCT(COMPLEX(0,1),IMSQRT(IMPRODUCT(COMPLEX(B439,-C439),COMPLEX(D439,-E439)))))))),IMSUM(IMEXP(IMPRODUCT(0.0205979*A439*$O$3,IMPRODUCT(COMPLEX(0,1),IMSQRT(IMPRODUCT(COMPLEX(B439,-C439),COMPLEX(D439,-E439)))))),IMDIV(1,IMEXP(IMPRODUCT(0.0205979*A439*$O$3,IMPRODUCT(COMPLEX(0,1),IMSQRT(IMPRODUCT(COMPLEX(B439,-C439),COMPLEX(D439,-E439)))))))))),1))))</f>
        <v>-2.2011296836077</v>
      </c>
      <c r="P439" s="19">
        <f t="shared" si="75"/>
        <v>0.651479851890319</v>
      </c>
      <c r="Q439" s="19">
        <f t="shared" si="76"/>
        <v>0.0170489770613763</v>
      </c>
    </row>
    <row r="440" spans="1:17">
      <c r="A440" s="7">
        <v>4.72</v>
      </c>
      <c r="B440">
        <v>27.5931</v>
      </c>
      <c r="C440">
        <v>18.2698</v>
      </c>
      <c r="D440">
        <v>0.9365</v>
      </c>
      <c r="E440">
        <v>0.0545</v>
      </c>
      <c r="F440" s="14">
        <f>20*LOG10(IMABS(IMDIV(IMSUB(IMPRODUCT(IMSQRT(IMDIV(COMPLEX(D440,-E440),COMPLEX(B440,-C440))),IMDIV(IMSUB(IMEXP(IMPRODUCT(0.0205979*A440*$F$3,IMPRODUCT(COMPLEX(0,1),IMSQRT(IMPRODUCT(COMPLEX(B440,-C440),COMPLEX(D440,-E440)))))),IMDIV(1,IMEXP(IMPRODUCT(0.0205979*A440*$F$3,IMPRODUCT(COMPLEX(0,1),IMSQRT(IMPRODUCT(COMPLEX(B440,-C440),COMPLEX(D440,-E440)))))))),IMSUM(IMEXP(IMPRODUCT(0.0205979*A440*$F$3,IMPRODUCT(COMPLEX(0,1),IMSQRT(IMPRODUCT(COMPLEX(B440,-C440),COMPLEX(D440,-E440)))))),IMDIV(1,IMEXP(IMPRODUCT(0.0205979*A440*$F$3,IMPRODUCT(COMPLEX(0,1),IMSQRT(IMPRODUCT(COMPLEX(B440,-C440),COMPLEX(D440,-E440)))))))))),1),IMSUM(IMPRODUCT(IMSQRT(IMDIV(COMPLEX(D440,-E440),COMPLEX(B440,-C440))),IMDIV(IMSUB(IMEXP(IMPRODUCT(0.0205979*A440*$F$3,IMPRODUCT(COMPLEX(0,1),IMSQRT(IMPRODUCT(COMPLEX(B440,-C440),COMPLEX(D440,-E440)))))),IMDIV(1,IMEXP(IMPRODUCT(0.0205979*A440*$F$3,IMPRODUCT(COMPLEX(0,1),IMSQRT(IMPRODUCT(COMPLEX(B440,-C440),COMPLEX(D440,-E440)))))))),IMSUM(IMEXP(IMPRODUCT(0.0205979*A440*$F$3,IMPRODUCT(COMPLEX(0,1),IMSQRT(IMPRODUCT(COMPLEX(B440,-C440),COMPLEX(D440,-E440)))))),IMDIV(1,IMEXP(IMPRODUCT(0.0205979*A440*$F$3,IMPRODUCT(COMPLEX(0,1),IMSQRT(IMPRODUCT(COMPLEX(B440,-C440),COMPLEX(D440,-E440)))))))))),1))))</f>
        <v>-0.209821764987595</v>
      </c>
      <c r="G440" s="15">
        <f>20*LOG10(IMABS(IMDIV(IMSUB(IMPRODUCT(IMSQRT(IMDIV(COMPLEX(D440,-E440),COMPLEX(B440,-C440))),IMDIV(IMSUB(IMEXP(IMPRODUCT(0.0205979*A440*$G$3,IMPRODUCT(COMPLEX(0,1),IMSQRT(IMPRODUCT(COMPLEX(B440,-C440),COMPLEX(D440,-E440)))))),IMDIV(1,IMEXP(IMPRODUCT(0.0205979*A440*$G$3,IMPRODUCT(COMPLEX(0,1),IMSQRT(IMPRODUCT(COMPLEX(B440,-C440),COMPLEX(D440,-E440)))))))),IMSUM(IMEXP(IMPRODUCT(0.0205979*A440*$G$3,IMPRODUCT(COMPLEX(0,1),IMSQRT(IMPRODUCT(COMPLEX(B440,-C440),COMPLEX(D440,-E440)))))),IMDIV(1,IMEXP(IMPRODUCT(0.0205979*A440*$G$3,IMPRODUCT(COMPLEX(0,1),IMSQRT(IMPRODUCT(COMPLEX(B440,-C440),COMPLEX(D440,-E440)))))))))),1),IMSUM(IMPRODUCT(IMSQRT(IMDIV(COMPLEX(D440,-E440),COMPLEX(B440,-C440))),IMDIV(IMSUB(IMEXP(IMPRODUCT(0.0205979*A440*$G$3,IMPRODUCT(COMPLEX(0,1),IMSQRT(IMPRODUCT(COMPLEX(B440,-C440),COMPLEX(D440,-E440)))))),IMDIV(1,IMEXP(IMPRODUCT(0.0205979*A440*$G$3,IMPRODUCT(COMPLEX(0,1),IMSQRT(IMPRODUCT(COMPLEX(B440,-C440),COMPLEX(D440,-E440)))))))),IMSUM(IMEXP(IMPRODUCT(0.0205979*A440*$G$3,IMPRODUCT(COMPLEX(0,1),IMSQRT(IMPRODUCT(COMPLEX(B440,-C440),COMPLEX(D440,-E440)))))),IMDIV(1,IMEXP(IMPRODUCT(0.0205979*A440*$G$3,IMPRODUCT(COMPLEX(0,1),IMSQRT(IMPRODUCT(COMPLEX(B440,-C440),COMPLEX(D440,-E440)))))))))),1))))</f>
        <v>-0.631680951214761</v>
      </c>
      <c r="H440" s="15">
        <f>20*LOG10(IMABS(IMDIV(IMSUB(IMPRODUCT(IMSQRT(IMDIV(COMPLEX(D440,-E440),COMPLEX(B440,-C440))),IMDIV(IMSUB(IMEXP(IMPRODUCT(0.0205979*A440*$H$3,IMPRODUCT(COMPLEX(0,1),IMSQRT(IMPRODUCT(COMPLEX(B440,-C440),COMPLEX(D440,-E440)))))),IMDIV(1,IMEXP(IMPRODUCT(0.0205979*A440*$H$3,IMPRODUCT(COMPLEX(0,1),IMSQRT(IMPRODUCT(COMPLEX(B440,-C440),COMPLEX(D440,-E440)))))))),IMSUM(IMEXP(IMPRODUCT(0.0205979*A440*$H$3,IMPRODUCT(COMPLEX(0,1),IMSQRT(IMPRODUCT(COMPLEX(B440,-C440),COMPLEX(D440,-E440)))))),IMDIV(1,IMEXP(IMPRODUCT(0.0205979*A440*$H$3,IMPRODUCT(COMPLEX(0,1),IMSQRT(IMPRODUCT(COMPLEX(B440,-C440),COMPLEX(D440,-E440)))))))))),1),IMSUM(IMPRODUCT(IMSQRT(IMDIV(COMPLEX(D440,-E440),COMPLEX(B440,-C440))),IMDIV(IMSUB(IMEXP(IMPRODUCT(0.0205979*A440*$H$3,IMPRODUCT(COMPLEX(0,1),IMSQRT(IMPRODUCT(COMPLEX(B440,-C440),COMPLEX(D440,-E440)))))),IMDIV(1,IMEXP(IMPRODUCT(0.0205979*A440*$H$3,IMPRODUCT(COMPLEX(0,1),IMSQRT(IMPRODUCT(COMPLEX(B440,-C440),COMPLEX(D440,-E440)))))))),IMSUM(IMEXP(IMPRODUCT(0.0205979*A440*$H$3,IMPRODUCT(COMPLEX(0,1),IMSQRT(IMPRODUCT(COMPLEX(B440,-C440),COMPLEX(D440,-E440)))))),IMDIV(1,IMEXP(IMPRODUCT(0.0205979*A440*$H$3,IMPRODUCT(COMPLEX(0,1),IMSQRT(IMPRODUCT(COMPLEX(B440,-C440),COMPLEX(D440,-E440)))))))))),1))))</f>
        <v>-1.73524713162045</v>
      </c>
      <c r="I440" s="15">
        <f>20*LOG10(IMABS(IMDIV(IMSUB(IMPRODUCT(IMSQRT(IMDIV(COMPLEX(D440,-E440),COMPLEX(B440,-C440))),IMDIV(IMSUB(IMEXP(IMPRODUCT(0.0205979*A440*$I$3,IMPRODUCT(COMPLEX(0,1),IMSQRT(IMPRODUCT(COMPLEX(B440,-C440),COMPLEX(D440,-E440)))))),IMDIV(1,IMEXP(IMPRODUCT(0.0205979*A440*$I$3,IMPRODUCT(COMPLEX(0,1),IMSQRT(IMPRODUCT(COMPLEX(B440,-C440),COMPLEX(D440,-E440)))))))),IMSUM(IMEXP(IMPRODUCT(0.0205979*A440*$I$3,IMPRODUCT(COMPLEX(0,1),IMSQRT(IMPRODUCT(COMPLEX(B440,-C440),COMPLEX(D440,-E440)))))),IMDIV(1,IMEXP(IMPRODUCT(0.0205979*A440*$I$3,IMPRODUCT(COMPLEX(0,1),IMSQRT(IMPRODUCT(COMPLEX(B440,-C440),COMPLEX(D440,-E440)))))))))),1),IMSUM(IMPRODUCT(IMSQRT(IMDIV(COMPLEX(D440,-E440),COMPLEX(B440,-C440))),IMDIV(IMSUB(IMEXP(IMPRODUCT(0.0205979*A440*$I$3,IMPRODUCT(COMPLEX(0,1),IMSQRT(IMPRODUCT(COMPLEX(B440,-C440),COMPLEX(D440,-E440)))))),IMDIV(1,IMEXP(IMPRODUCT(0.0205979*A440*$I$3,IMPRODUCT(COMPLEX(0,1),IMSQRT(IMPRODUCT(COMPLEX(B440,-C440),COMPLEX(D440,-E440)))))))),IMSUM(IMEXP(IMPRODUCT(0.0205979*A440*$I$3,IMPRODUCT(COMPLEX(0,1),IMSQRT(IMPRODUCT(COMPLEX(B440,-C440),COMPLEX(D440,-E440)))))),IMDIV(1,IMEXP(IMPRODUCT(0.0205979*A440*$I$3,IMPRODUCT(COMPLEX(0,1),IMSQRT(IMPRODUCT(COMPLEX(B440,-C440),COMPLEX(D440,-E440)))))))))),1))))</f>
        <v>-4.04899074846561</v>
      </c>
      <c r="J440" s="15">
        <f>20*LOG10(IMABS(IMDIV(IMSUB(IMPRODUCT(IMSQRT(IMDIV(COMPLEX(D440,-E440),COMPLEX(B440,-C440))),IMDIV(IMSUB(IMEXP(IMPRODUCT(0.0205979*A440*$J$3,IMPRODUCT(COMPLEX(0,1),IMSQRT(IMPRODUCT(COMPLEX(B440,-C440),COMPLEX(D440,-E440)))))),IMDIV(1,IMEXP(IMPRODUCT(0.0205979*A440*$J$3,IMPRODUCT(COMPLEX(0,1),IMSQRT(IMPRODUCT(COMPLEX(B440,-C440),COMPLEX(D440,-E440)))))))),IMSUM(IMEXP(IMPRODUCT(0.0205979*A440*$J$3,IMPRODUCT(COMPLEX(0,1),IMSQRT(IMPRODUCT(COMPLEX(B440,-C440),COMPLEX(D440,-E440)))))),IMDIV(1,IMEXP(IMPRODUCT(0.0205979*A440*$J$3,IMPRODUCT(COMPLEX(0,1),IMSQRT(IMPRODUCT(COMPLEX(B440,-C440),COMPLEX(D440,-E440)))))))))),1),IMSUM(IMPRODUCT(IMSQRT(IMDIV(COMPLEX(D440,-E440),COMPLEX(B440,-C440))),IMDIV(IMSUB(IMEXP(IMPRODUCT(0.0205979*A440*$J$3,IMPRODUCT(COMPLEX(0,1),IMSQRT(IMPRODUCT(COMPLEX(B440,-C440),COMPLEX(D440,-E440)))))),IMDIV(1,IMEXP(IMPRODUCT(0.0205979*A440*$J$3,IMPRODUCT(COMPLEX(0,1),IMSQRT(IMPRODUCT(COMPLEX(B440,-C440),COMPLEX(D440,-E440)))))))),IMSUM(IMEXP(IMPRODUCT(0.0205979*A440*$J$3,IMPRODUCT(COMPLEX(0,1),IMSQRT(IMPRODUCT(COMPLEX(B440,-C440),COMPLEX(D440,-E440)))))),IMDIV(1,IMEXP(IMPRODUCT(0.0205979*A440*$J$3,IMPRODUCT(COMPLEX(0,1),IMSQRT(IMPRODUCT(COMPLEX(B440,-C440),COMPLEX(D440,-E440)))))))))),1))))</f>
        <v>-6.03499841204441</v>
      </c>
      <c r="K440" s="15">
        <f>20*LOG10(IMABS(IMDIV(IMSUB(IMPRODUCT(IMSQRT(IMDIV(COMPLEX(D440,-E440),COMPLEX(B440,-C440))),IMDIV(IMSUB(IMEXP(IMPRODUCT(0.0205979*A440*$K$3,IMPRODUCT(COMPLEX(0,1),IMSQRT(IMPRODUCT(COMPLEX(B440,-C440),COMPLEX(D440,-E440)))))),IMDIV(1,IMEXP(IMPRODUCT(0.0205979*A440*$K$3,IMPRODUCT(COMPLEX(0,1),IMSQRT(IMPRODUCT(COMPLEX(B440,-C440),COMPLEX(D440,-E440)))))))),IMSUM(IMEXP(IMPRODUCT(0.0205979*A440*$K$3,IMPRODUCT(COMPLEX(0,1),IMSQRT(IMPRODUCT(COMPLEX(B440,-C440),COMPLEX(D440,-E440)))))),IMDIV(1,IMEXP(IMPRODUCT(0.0205979*A440*$K$3,IMPRODUCT(COMPLEX(0,1),IMSQRT(IMPRODUCT(COMPLEX(B440,-C440),COMPLEX(D440,-E440)))))))))),1),IMSUM(IMPRODUCT(IMSQRT(IMDIV(COMPLEX(D440,-E440),COMPLEX(B440,-C440))),IMDIV(IMSUB(IMEXP(IMPRODUCT(0.0205979*A440*$K$3,IMPRODUCT(COMPLEX(0,1),IMSQRT(IMPRODUCT(COMPLEX(B440,-C440),COMPLEX(D440,-E440)))))),IMDIV(1,IMEXP(IMPRODUCT(0.0205979*A440*$K$3,IMPRODUCT(COMPLEX(0,1),IMSQRT(IMPRODUCT(COMPLEX(B440,-C440),COMPLEX(D440,-E440)))))))),IMSUM(IMEXP(IMPRODUCT(0.0205979*A440*$K$3,IMPRODUCT(COMPLEX(0,1),IMSQRT(IMPRODUCT(COMPLEX(B440,-C440),COMPLEX(D440,-E440)))))),IMDIV(1,IMEXP(IMPRODUCT(0.0205979*A440*$K$3,IMPRODUCT(COMPLEX(0,1),IMSQRT(IMPRODUCT(COMPLEX(B440,-C440),COMPLEX(D440,-E440)))))))))),1))))</f>
        <v>-5.19099817950903</v>
      </c>
      <c r="L440" s="15">
        <f>20*LOG10(IMABS(IMDIV(IMSUB(IMPRODUCT(IMSQRT(IMDIV(COMPLEX(D440,-E440),COMPLEX(B440,-C440))),IMDIV(IMSUB(IMEXP(IMPRODUCT(0.0205979*A440*$L$3,IMPRODUCT(COMPLEX(0,1),IMSQRT(IMPRODUCT(COMPLEX(B440,-C440),COMPLEX(D440,-E440)))))),IMDIV(1,IMEXP(IMPRODUCT(0.0205979*A440*$L$3,IMPRODUCT(COMPLEX(0,1),IMSQRT(IMPRODUCT(COMPLEX(B440,-C440),COMPLEX(D440,-E440)))))))),IMSUM(IMEXP(IMPRODUCT(0.0205979*A440*$L$3,IMPRODUCT(COMPLEX(0,1),IMSQRT(IMPRODUCT(COMPLEX(B440,-C440),COMPLEX(D440,-E440)))))),IMDIV(1,IMEXP(IMPRODUCT(0.0205979*A440*$L$3,IMPRODUCT(COMPLEX(0,1),IMSQRT(IMPRODUCT(COMPLEX(B440,-C440),COMPLEX(D440,-E440)))))))))),1),IMSUM(IMPRODUCT(IMSQRT(IMDIV(COMPLEX(D440,-E440),COMPLEX(B440,-C440))),IMDIV(IMSUB(IMEXP(IMPRODUCT(0.0205979*A440*$L$3,IMPRODUCT(COMPLEX(0,1),IMSQRT(IMPRODUCT(COMPLEX(B440,-C440),COMPLEX(D440,-E440)))))),IMDIV(1,IMEXP(IMPRODUCT(0.0205979*A440*$L$3,IMPRODUCT(COMPLEX(0,1),IMSQRT(IMPRODUCT(COMPLEX(B440,-C440),COMPLEX(D440,-E440)))))))),IMSUM(IMEXP(IMPRODUCT(0.0205979*A440*$L$3,IMPRODUCT(COMPLEX(0,1),IMSQRT(IMPRODUCT(COMPLEX(B440,-C440),COMPLEX(D440,-E440)))))),IMDIV(1,IMEXP(IMPRODUCT(0.0205979*A440*$L$3,IMPRODUCT(COMPLEX(0,1),IMSQRT(IMPRODUCT(COMPLEX(B440,-C440),COMPLEX(D440,-E440)))))))))),1))))</f>
        <v>-3.86752969640808</v>
      </c>
      <c r="M440" s="15">
        <f>20*LOG10(IMABS(IMDIV(IMSUB(IMPRODUCT(IMSQRT(IMDIV(COMPLEX(D440,-E440),COMPLEX(B440,-C440))),IMDIV(IMSUB(IMEXP(IMPRODUCT(0.0205979*A440*$M$3,IMPRODUCT(COMPLEX(0,1),IMSQRT(IMPRODUCT(COMPLEX(B440,-C440),COMPLEX(D440,-E440)))))),IMDIV(1,IMEXP(IMPRODUCT(0.0205979*A440*$M$3,IMPRODUCT(COMPLEX(0,1),IMSQRT(IMPRODUCT(COMPLEX(B440,-C440),COMPLEX(D440,-E440)))))))),IMSUM(IMEXP(IMPRODUCT(0.0205979*A440*$M$3,IMPRODUCT(COMPLEX(0,1),IMSQRT(IMPRODUCT(COMPLEX(B440,-C440),COMPLEX(D440,-E440)))))),IMDIV(1,IMEXP(IMPRODUCT(0.0205979*A440*$M$3,IMPRODUCT(COMPLEX(0,1),IMSQRT(IMPRODUCT(COMPLEX(B440,-C440),COMPLEX(D440,-E440)))))))))),1),IMSUM(IMPRODUCT(IMSQRT(IMDIV(COMPLEX(D440,-E440),COMPLEX(B440,-C440))),IMDIV(IMSUB(IMEXP(IMPRODUCT(0.0205979*A440*$M$3,IMPRODUCT(COMPLEX(0,1),IMSQRT(IMPRODUCT(COMPLEX(B440,-C440),COMPLEX(D440,-E440)))))),IMDIV(1,IMEXP(IMPRODUCT(0.0205979*A440*$M$3,IMPRODUCT(COMPLEX(0,1),IMSQRT(IMPRODUCT(COMPLEX(B440,-C440),COMPLEX(D440,-E440)))))))),IMSUM(IMEXP(IMPRODUCT(0.0205979*A440*$M$3,IMPRODUCT(COMPLEX(0,1),IMSQRT(IMPRODUCT(COMPLEX(B440,-C440),COMPLEX(D440,-E440)))))),IMDIV(1,IMEXP(IMPRODUCT(0.0205979*A440*$M$3,IMPRODUCT(COMPLEX(0,1),IMSQRT(IMPRODUCT(COMPLEX(B440,-C440),COMPLEX(D440,-E440)))))))))),1))))</f>
        <v>-3.02104155771505</v>
      </c>
      <c r="N440" s="15">
        <f>20*LOG10(IMABS(IMDIV(IMSUB(IMPRODUCT(IMSQRT(IMDIV(COMPLEX(D440,-E440),COMPLEX(B440,-C440))),IMDIV(IMSUB(IMEXP(IMPRODUCT(0.0205979*A440*$N$3,IMPRODUCT(COMPLEX(0,1),IMSQRT(IMPRODUCT(COMPLEX(B440,-C440),COMPLEX(D440,-E440)))))),IMDIV(1,IMEXP(IMPRODUCT(0.0205979*A440*$N$3,IMPRODUCT(COMPLEX(0,1),IMSQRT(IMPRODUCT(COMPLEX(B440,-C440),COMPLEX(D440,-E440)))))))),IMSUM(IMEXP(IMPRODUCT(0.0205979*A440*$N$3,IMPRODUCT(COMPLEX(0,1),IMSQRT(IMPRODUCT(COMPLEX(B440,-C440),COMPLEX(D440,-E440)))))),IMDIV(1,IMEXP(IMPRODUCT(0.0205979*A440*$N$3,IMPRODUCT(COMPLEX(0,1),IMSQRT(IMPRODUCT(COMPLEX(B440,-C440),COMPLEX(D440,-E440)))))))))),1),IMSUM(IMPRODUCT(IMSQRT(IMDIV(COMPLEX(D440,-E440),COMPLEX(B440,-C440))),IMDIV(IMSUB(IMEXP(IMPRODUCT(0.0205979*A440*$N$3,IMPRODUCT(COMPLEX(0,1),IMSQRT(IMPRODUCT(COMPLEX(B440,-C440),COMPLEX(D440,-E440)))))),IMDIV(1,IMEXP(IMPRODUCT(0.0205979*A440*$N$3,IMPRODUCT(COMPLEX(0,1),IMSQRT(IMPRODUCT(COMPLEX(B440,-C440),COMPLEX(D440,-E440)))))))),IMSUM(IMEXP(IMPRODUCT(0.0205979*A440*$N$3,IMPRODUCT(COMPLEX(0,1),IMSQRT(IMPRODUCT(COMPLEX(B440,-C440),COMPLEX(D440,-E440)))))),IMDIV(1,IMEXP(IMPRODUCT(0.0205979*A440*$N$3,IMPRODUCT(COMPLEX(0,1),IMSQRT(IMPRODUCT(COMPLEX(B440,-C440),COMPLEX(D440,-E440)))))))))),1))))</f>
        <v>-2.54031096711351</v>
      </c>
      <c r="O440" s="15">
        <f>20*LOG10(IMABS(IMDIV(IMSUB(IMPRODUCT(IMSQRT(IMDIV(COMPLEX(D440,-E440),COMPLEX(B440,-C440))),IMDIV(IMSUB(IMEXP(IMPRODUCT(0.0205979*A440*$O$3,IMPRODUCT(COMPLEX(0,1),IMSQRT(IMPRODUCT(COMPLEX(B440,-C440),COMPLEX(D440,-E440)))))),IMDIV(1,IMEXP(IMPRODUCT(0.0205979*A440*$O$3,IMPRODUCT(COMPLEX(0,1),IMSQRT(IMPRODUCT(COMPLEX(B440,-C440),COMPLEX(D440,-E440)))))))),IMSUM(IMEXP(IMPRODUCT(0.0205979*A440*$O$3,IMPRODUCT(COMPLEX(0,1),IMSQRT(IMPRODUCT(COMPLEX(B440,-C440),COMPLEX(D440,-E440)))))),IMDIV(1,IMEXP(IMPRODUCT(0.0205979*A440*$O$3,IMPRODUCT(COMPLEX(0,1),IMSQRT(IMPRODUCT(COMPLEX(B440,-C440),COMPLEX(D440,-E440)))))))))),1),IMSUM(IMPRODUCT(IMSQRT(IMDIV(COMPLEX(D440,-E440),COMPLEX(B440,-C440))),IMDIV(IMSUB(IMEXP(IMPRODUCT(0.0205979*A440*$O$3,IMPRODUCT(COMPLEX(0,1),IMSQRT(IMPRODUCT(COMPLEX(B440,-C440),COMPLEX(D440,-E440)))))),IMDIV(1,IMEXP(IMPRODUCT(0.0205979*A440*$O$3,IMPRODUCT(COMPLEX(0,1),IMSQRT(IMPRODUCT(COMPLEX(B440,-C440),COMPLEX(D440,-E440)))))))),IMSUM(IMEXP(IMPRODUCT(0.0205979*A440*$O$3,IMPRODUCT(COMPLEX(0,1),IMSQRT(IMPRODUCT(COMPLEX(B440,-C440),COMPLEX(D440,-E440)))))),IMDIV(1,IMEXP(IMPRODUCT(0.0205979*A440*$O$3,IMPRODUCT(COMPLEX(0,1),IMSQRT(IMPRODUCT(COMPLEX(B440,-C440),COMPLEX(D440,-E440)))))))))),1))))</f>
        <v>-2.29417019796514</v>
      </c>
      <c r="P440" s="19">
        <f t="shared" si="75"/>
        <v>0.662114804063335</v>
      </c>
      <c r="Q440" s="19">
        <f t="shared" si="76"/>
        <v>0.0581954084356647</v>
      </c>
    </row>
    <row r="441" spans="1:17">
      <c r="A441" s="7">
        <v>4.8</v>
      </c>
      <c r="B441">
        <v>27.8874</v>
      </c>
      <c r="C441">
        <v>18.4941</v>
      </c>
      <c r="D441">
        <v>0.9658</v>
      </c>
      <c r="E441">
        <v>0.0469</v>
      </c>
      <c r="F441" s="14">
        <f>20*LOG10(IMABS(IMDIV(IMSUB(IMPRODUCT(IMSQRT(IMDIV(COMPLEX(D441,-E441),COMPLEX(B441,-C441))),IMDIV(IMSUB(IMEXP(IMPRODUCT(0.0205979*A441*$F$3,IMPRODUCT(COMPLEX(0,1),IMSQRT(IMPRODUCT(COMPLEX(B441,-C441),COMPLEX(D441,-E441)))))),IMDIV(1,IMEXP(IMPRODUCT(0.0205979*A441*$F$3,IMPRODUCT(COMPLEX(0,1),IMSQRT(IMPRODUCT(COMPLEX(B441,-C441),COMPLEX(D441,-E441)))))))),IMSUM(IMEXP(IMPRODUCT(0.0205979*A441*$F$3,IMPRODUCT(COMPLEX(0,1),IMSQRT(IMPRODUCT(COMPLEX(B441,-C441),COMPLEX(D441,-E441)))))),IMDIV(1,IMEXP(IMPRODUCT(0.0205979*A441*$F$3,IMPRODUCT(COMPLEX(0,1),IMSQRT(IMPRODUCT(COMPLEX(B441,-C441),COMPLEX(D441,-E441)))))))))),1),IMSUM(IMPRODUCT(IMSQRT(IMDIV(COMPLEX(D441,-E441),COMPLEX(B441,-C441))),IMDIV(IMSUB(IMEXP(IMPRODUCT(0.0205979*A441*$F$3,IMPRODUCT(COMPLEX(0,1),IMSQRT(IMPRODUCT(COMPLEX(B441,-C441),COMPLEX(D441,-E441)))))),IMDIV(1,IMEXP(IMPRODUCT(0.0205979*A441*$F$3,IMPRODUCT(COMPLEX(0,1),IMSQRT(IMPRODUCT(COMPLEX(B441,-C441),COMPLEX(D441,-E441)))))))),IMSUM(IMEXP(IMPRODUCT(0.0205979*A441*$F$3,IMPRODUCT(COMPLEX(0,1),IMSQRT(IMPRODUCT(COMPLEX(B441,-C441),COMPLEX(D441,-E441)))))),IMDIV(1,IMEXP(IMPRODUCT(0.0205979*A441*$F$3,IMPRODUCT(COMPLEX(0,1),IMSQRT(IMPRODUCT(COMPLEX(B441,-C441),COMPLEX(D441,-E441)))))))))),1))))</f>
        <v>-0.21299268328019</v>
      </c>
      <c r="G441" s="15">
        <f>20*LOG10(IMABS(IMDIV(IMSUB(IMPRODUCT(IMSQRT(IMDIV(COMPLEX(D441,-E441),COMPLEX(B441,-C441))),IMDIV(IMSUB(IMEXP(IMPRODUCT(0.0205979*A441*$G$3,IMPRODUCT(COMPLEX(0,1),IMSQRT(IMPRODUCT(COMPLEX(B441,-C441),COMPLEX(D441,-E441)))))),IMDIV(1,IMEXP(IMPRODUCT(0.0205979*A441*$G$3,IMPRODUCT(COMPLEX(0,1),IMSQRT(IMPRODUCT(COMPLEX(B441,-C441),COMPLEX(D441,-E441)))))))),IMSUM(IMEXP(IMPRODUCT(0.0205979*A441*$G$3,IMPRODUCT(COMPLEX(0,1),IMSQRT(IMPRODUCT(COMPLEX(B441,-C441),COMPLEX(D441,-E441)))))),IMDIV(1,IMEXP(IMPRODUCT(0.0205979*A441*$G$3,IMPRODUCT(COMPLEX(0,1),IMSQRT(IMPRODUCT(COMPLEX(B441,-C441),COMPLEX(D441,-E441)))))))))),1),IMSUM(IMPRODUCT(IMSQRT(IMDIV(COMPLEX(D441,-E441),COMPLEX(B441,-C441))),IMDIV(IMSUB(IMEXP(IMPRODUCT(0.0205979*A441*$G$3,IMPRODUCT(COMPLEX(0,1),IMSQRT(IMPRODUCT(COMPLEX(B441,-C441),COMPLEX(D441,-E441)))))),IMDIV(1,IMEXP(IMPRODUCT(0.0205979*A441*$G$3,IMPRODUCT(COMPLEX(0,1),IMSQRT(IMPRODUCT(COMPLEX(B441,-C441),COMPLEX(D441,-E441)))))))),IMSUM(IMEXP(IMPRODUCT(0.0205979*A441*$G$3,IMPRODUCT(COMPLEX(0,1),IMSQRT(IMPRODUCT(COMPLEX(B441,-C441),COMPLEX(D441,-E441)))))),IMDIV(1,IMEXP(IMPRODUCT(0.0205979*A441*$G$3,IMPRODUCT(COMPLEX(0,1),IMSQRT(IMPRODUCT(COMPLEX(B441,-C441),COMPLEX(D441,-E441)))))))))),1))))</f>
        <v>-0.687762637837411</v>
      </c>
      <c r="H441" s="15">
        <f>20*LOG10(IMABS(IMDIV(IMSUB(IMPRODUCT(IMSQRT(IMDIV(COMPLEX(D441,-E441),COMPLEX(B441,-C441))),IMDIV(IMSUB(IMEXP(IMPRODUCT(0.0205979*A441*$H$3,IMPRODUCT(COMPLEX(0,1),IMSQRT(IMPRODUCT(COMPLEX(B441,-C441),COMPLEX(D441,-E441)))))),IMDIV(1,IMEXP(IMPRODUCT(0.0205979*A441*$H$3,IMPRODUCT(COMPLEX(0,1),IMSQRT(IMPRODUCT(COMPLEX(B441,-C441),COMPLEX(D441,-E441)))))))),IMSUM(IMEXP(IMPRODUCT(0.0205979*A441*$H$3,IMPRODUCT(COMPLEX(0,1),IMSQRT(IMPRODUCT(COMPLEX(B441,-C441),COMPLEX(D441,-E441)))))),IMDIV(1,IMEXP(IMPRODUCT(0.0205979*A441*$H$3,IMPRODUCT(COMPLEX(0,1),IMSQRT(IMPRODUCT(COMPLEX(B441,-C441),COMPLEX(D441,-E441)))))))))),1),IMSUM(IMPRODUCT(IMSQRT(IMDIV(COMPLEX(D441,-E441),COMPLEX(B441,-C441))),IMDIV(IMSUB(IMEXP(IMPRODUCT(0.0205979*A441*$H$3,IMPRODUCT(COMPLEX(0,1),IMSQRT(IMPRODUCT(COMPLEX(B441,-C441),COMPLEX(D441,-E441)))))),IMDIV(1,IMEXP(IMPRODUCT(0.0205979*A441*$H$3,IMPRODUCT(COMPLEX(0,1),IMSQRT(IMPRODUCT(COMPLEX(B441,-C441),COMPLEX(D441,-E441)))))))),IMSUM(IMEXP(IMPRODUCT(0.0205979*A441*$H$3,IMPRODUCT(COMPLEX(0,1),IMSQRT(IMPRODUCT(COMPLEX(B441,-C441),COMPLEX(D441,-E441)))))),IMDIV(1,IMEXP(IMPRODUCT(0.0205979*A441*$H$3,IMPRODUCT(COMPLEX(0,1),IMSQRT(IMPRODUCT(COMPLEX(B441,-C441),COMPLEX(D441,-E441)))))))))),1))))</f>
        <v>-1.9835489167184</v>
      </c>
      <c r="I441" s="15">
        <f>20*LOG10(IMABS(IMDIV(IMSUB(IMPRODUCT(IMSQRT(IMDIV(COMPLEX(D441,-E441),COMPLEX(B441,-C441))),IMDIV(IMSUB(IMEXP(IMPRODUCT(0.0205979*A441*$I$3,IMPRODUCT(COMPLEX(0,1),IMSQRT(IMPRODUCT(COMPLEX(B441,-C441),COMPLEX(D441,-E441)))))),IMDIV(1,IMEXP(IMPRODUCT(0.0205979*A441*$I$3,IMPRODUCT(COMPLEX(0,1),IMSQRT(IMPRODUCT(COMPLEX(B441,-C441),COMPLEX(D441,-E441)))))))),IMSUM(IMEXP(IMPRODUCT(0.0205979*A441*$I$3,IMPRODUCT(COMPLEX(0,1),IMSQRT(IMPRODUCT(COMPLEX(B441,-C441),COMPLEX(D441,-E441)))))),IMDIV(1,IMEXP(IMPRODUCT(0.0205979*A441*$I$3,IMPRODUCT(COMPLEX(0,1),IMSQRT(IMPRODUCT(COMPLEX(B441,-C441),COMPLEX(D441,-E441)))))))))),1),IMSUM(IMPRODUCT(IMSQRT(IMDIV(COMPLEX(D441,-E441),COMPLEX(B441,-C441))),IMDIV(IMSUB(IMEXP(IMPRODUCT(0.0205979*A441*$I$3,IMPRODUCT(COMPLEX(0,1),IMSQRT(IMPRODUCT(COMPLEX(B441,-C441),COMPLEX(D441,-E441)))))),IMDIV(1,IMEXP(IMPRODUCT(0.0205979*A441*$I$3,IMPRODUCT(COMPLEX(0,1),IMSQRT(IMPRODUCT(COMPLEX(B441,-C441),COMPLEX(D441,-E441)))))))),IMSUM(IMEXP(IMPRODUCT(0.0205979*A441*$I$3,IMPRODUCT(COMPLEX(0,1),IMSQRT(IMPRODUCT(COMPLEX(B441,-C441),COMPLEX(D441,-E441)))))),IMDIV(1,IMEXP(IMPRODUCT(0.0205979*A441*$I$3,IMPRODUCT(COMPLEX(0,1),IMSQRT(IMPRODUCT(COMPLEX(B441,-C441),COMPLEX(D441,-E441)))))))))),1))))</f>
        <v>-4.62601078360052</v>
      </c>
      <c r="J441" s="15">
        <f>20*LOG10(IMABS(IMDIV(IMSUB(IMPRODUCT(IMSQRT(IMDIV(COMPLEX(D441,-E441),COMPLEX(B441,-C441))),IMDIV(IMSUB(IMEXP(IMPRODUCT(0.0205979*A441*$J$3,IMPRODUCT(COMPLEX(0,1),IMSQRT(IMPRODUCT(COMPLEX(B441,-C441),COMPLEX(D441,-E441)))))),IMDIV(1,IMEXP(IMPRODUCT(0.0205979*A441*$J$3,IMPRODUCT(COMPLEX(0,1),IMSQRT(IMPRODUCT(COMPLEX(B441,-C441),COMPLEX(D441,-E441)))))))),IMSUM(IMEXP(IMPRODUCT(0.0205979*A441*$J$3,IMPRODUCT(COMPLEX(0,1),IMSQRT(IMPRODUCT(COMPLEX(B441,-C441),COMPLEX(D441,-E441)))))),IMDIV(1,IMEXP(IMPRODUCT(0.0205979*A441*$J$3,IMPRODUCT(COMPLEX(0,1),IMSQRT(IMPRODUCT(COMPLEX(B441,-C441),COMPLEX(D441,-E441)))))))))),1),IMSUM(IMPRODUCT(IMSQRT(IMDIV(COMPLEX(D441,-E441),COMPLEX(B441,-C441))),IMDIV(IMSUB(IMEXP(IMPRODUCT(0.0205979*A441*$J$3,IMPRODUCT(COMPLEX(0,1),IMSQRT(IMPRODUCT(COMPLEX(B441,-C441),COMPLEX(D441,-E441)))))),IMDIV(1,IMEXP(IMPRODUCT(0.0205979*A441*$J$3,IMPRODUCT(COMPLEX(0,1),IMSQRT(IMPRODUCT(COMPLEX(B441,-C441),COMPLEX(D441,-E441)))))))),IMSUM(IMEXP(IMPRODUCT(0.0205979*A441*$J$3,IMPRODUCT(COMPLEX(0,1),IMSQRT(IMPRODUCT(COMPLEX(B441,-C441),COMPLEX(D441,-E441)))))),IMDIV(1,IMEXP(IMPRODUCT(0.0205979*A441*$J$3,IMPRODUCT(COMPLEX(0,1),IMSQRT(IMPRODUCT(COMPLEX(B441,-C441),COMPLEX(D441,-E441)))))))))),1))))</f>
        <v>-6.17493982410147</v>
      </c>
      <c r="K441" s="15">
        <f>20*LOG10(IMABS(IMDIV(IMSUB(IMPRODUCT(IMSQRT(IMDIV(COMPLEX(D441,-E441),COMPLEX(B441,-C441))),IMDIV(IMSUB(IMEXP(IMPRODUCT(0.0205979*A441*$K$3,IMPRODUCT(COMPLEX(0,1),IMSQRT(IMPRODUCT(COMPLEX(B441,-C441),COMPLEX(D441,-E441)))))),IMDIV(1,IMEXP(IMPRODUCT(0.0205979*A441*$K$3,IMPRODUCT(COMPLEX(0,1),IMSQRT(IMPRODUCT(COMPLEX(B441,-C441),COMPLEX(D441,-E441)))))))),IMSUM(IMEXP(IMPRODUCT(0.0205979*A441*$K$3,IMPRODUCT(COMPLEX(0,1),IMSQRT(IMPRODUCT(COMPLEX(B441,-C441),COMPLEX(D441,-E441)))))),IMDIV(1,IMEXP(IMPRODUCT(0.0205979*A441*$K$3,IMPRODUCT(COMPLEX(0,1),IMSQRT(IMPRODUCT(COMPLEX(B441,-C441),COMPLEX(D441,-E441)))))))))),1),IMSUM(IMPRODUCT(IMSQRT(IMDIV(COMPLEX(D441,-E441),COMPLEX(B441,-C441))),IMDIV(IMSUB(IMEXP(IMPRODUCT(0.0205979*A441*$K$3,IMPRODUCT(COMPLEX(0,1),IMSQRT(IMPRODUCT(COMPLEX(B441,-C441),COMPLEX(D441,-E441)))))),IMDIV(1,IMEXP(IMPRODUCT(0.0205979*A441*$K$3,IMPRODUCT(COMPLEX(0,1),IMSQRT(IMPRODUCT(COMPLEX(B441,-C441),COMPLEX(D441,-E441)))))))),IMSUM(IMEXP(IMPRODUCT(0.0205979*A441*$K$3,IMPRODUCT(COMPLEX(0,1),IMSQRT(IMPRODUCT(COMPLEX(B441,-C441),COMPLEX(D441,-E441)))))),IMDIV(1,IMEXP(IMPRODUCT(0.0205979*A441*$K$3,IMPRODUCT(COMPLEX(0,1),IMSQRT(IMPRODUCT(COMPLEX(B441,-C441),COMPLEX(D441,-E441)))))))))),1))))</f>
        <v>-4.87688649855117</v>
      </c>
      <c r="L441" s="15">
        <f>20*LOG10(IMABS(IMDIV(IMSUB(IMPRODUCT(IMSQRT(IMDIV(COMPLEX(D441,-E441),COMPLEX(B441,-C441))),IMDIV(IMSUB(IMEXP(IMPRODUCT(0.0205979*A441*$L$3,IMPRODUCT(COMPLEX(0,1),IMSQRT(IMPRODUCT(COMPLEX(B441,-C441),COMPLEX(D441,-E441)))))),IMDIV(1,IMEXP(IMPRODUCT(0.0205979*A441*$L$3,IMPRODUCT(COMPLEX(0,1),IMSQRT(IMPRODUCT(COMPLEX(B441,-C441),COMPLEX(D441,-E441)))))))),IMSUM(IMEXP(IMPRODUCT(0.0205979*A441*$L$3,IMPRODUCT(COMPLEX(0,1),IMSQRT(IMPRODUCT(COMPLEX(B441,-C441),COMPLEX(D441,-E441)))))),IMDIV(1,IMEXP(IMPRODUCT(0.0205979*A441*$L$3,IMPRODUCT(COMPLEX(0,1),IMSQRT(IMPRODUCT(COMPLEX(B441,-C441),COMPLEX(D441,-E441)))))))))),1),IMSUM(IMPRODUCT(IMSQRT(IMDIV(COMPLEX(D441,-E441),COMPLEX(B441,-C441))),IMDIV(IMSUB(IMEXP(IMPRODUCT(0.0205979*A441*$L$3,IMPRODUCT(COMPLEX(0,1),IMSQRT(IMPRODUCT(COMPLEX(B441,-C441),COMPLEX(D441,-E441)))))),IMDIV(1,IMEXP(IMPRODUCT(0.0205979*A441*$L$3,IMPRODUCT(COMPLEX(0,1),IMSQRT(IMPRODUCT(COMPLEX(B441,-C441),COMPLEX(D441,-E441)))))))),IMSUM(IMEXP(IMPRODUCT(0.0205979*A441*$L$3,IMPRODUCT(COMPLEX(0,1),IMSQRT(IMPRODUCT(COMPLEX(B441,-C441),COMPLEX(D441,-E441)))))),IMDIV(1,IMEXP(IMPRODUCT(0.0205979*A441*$L$3,IMPRODUCT(COMPLEX(0,1),IMSQRT(IMPRODUCT(COMPLEX(B441,-C441),COMPLEX(D441,-E441)))))))))),1))))</f>
        <v>-3.59454808212318</v>
      </c>
      <c r="M441" s="15">
        <f>20*LOG10(IMABS(IMDIV(IMSUB(IMPRODUCT(IMSQRT(IMDIV(COMPLEX(D441,-E441),COMPLEX(B441,-C441))),IMDIV(IMSUB(IMEXP(IMPRODUCT(0.0205979*A441*$M$3,IMPRODUCT(COMPLEX(0,1),IMSQRT(IMPRODUCT(COMPLEX(B441,-C441),COMPLEX(D441,-E441)))))),IMDIV(1,IMEXP(IMPRODUCT(0.0205979*A441*$M$3,IMPRODUCT(COMPLEX(0,1),IMSQRT(IMPRODUCT(COMPLEX(B441,-C441),COMPLEX(D441,-E441)))))))),IMSUM(IMEXP(IMPRODUCT(0.0205979*A441*$M$3,IMPRODUCT(COMPLEX(0,1),IMSQRT(IMPRODUCT(COMPLEX(B441,-C441),COMPLEX(D441,-E441)))))),IMDIV(1,IMEXP(IMPRODUCT(0.0205979*A441*$M$3,IMPRODUCT(COMPLEX(0,1),IMSQRT(IMPRODUCT(COMPLEX(B441,-C441),COMPLEX(D441,-E441)))))))))),1),IMSUM(IMPRODUCT(IMSQRT(IMDIV(COMPLEX(D441,-E441),COMPLEX(B441,-C441))),IMDIV(IMSUB(IMEXP(IMPRODUCT(0.0205979*A441*$M$3,IMPRODUCT(COMPLEX(0,1),IMSQRT(IMPRODUCT(COMPLEX(B441,-C441),COMPLEX(D441,-E441)))))),IMDIV(1,IMEXP(IMPRODUCT(0.0205979*A441*$M$3,IMPRODUCT(COMPLEX(0,1),IMSQRT(IMPRODUCT(COMPLEX(B441,-C441),COMPLEX(D441,-E441)))))))),IMSUM(IMEXP(IMPRODUCT(0.0205979*A441*$M$3,IMPRODUCT(COMPLEX(0,1),IMSQRT(IMPRODUCT(COMPLEX(B441,-C441),COMPLEX(D441,-E441)))))),IMDIV(1,IMEXP(IMPRODUCT(0.0205979*A441*$M$3,IMPRODUCT(COMPLEX(0,1),IMSQRT(IMPRODUCT(COMPLEX(B441,-C441),COMPLEX(D441,-E441)))))))))),1))))</f>
        <v>-2.83898612148259</v>
      </c>
      <c r="N441" s="15">
        <f>20*LOG10(IMABS(IMDIV(IMSUB(IMPRODUCT(IMSQRT(IMDIV(COMPLEX(D441,-E441),COMPLEX(B441,-C441))),IMDIV(IMSUB(IMEXP(IMPRODUCT(0.0205979*A441*$N$3,IMPRODUCT(COMPLEX(0,1),IMSQRT(IMPRODUCT(COMPLEX(B441,-C441),COMPLEX(D441,-E441)))))),IMDIV(1,IMEXP(IMPRODUCT(0.0205979*A441*$N$3,IMPRODUCT(COMPLEX(0,1),IMSQRT(IMPRODUCT(COMPLEX(B441,-C441),COMPLEX(D441,-E441)))))))),IMSUM(IMEXP(IMPRODUCT(0.0205979*A441*$N$3,IMPRODUCT(COMPLEX(0,1),IMSQRT(IMPRODUCT(COMPLEX(B441,-C441),COMPLEX(D441,-E441)))))),IMDIV(1,IMEXP(IMPRODUCT(0.0205979*A441*$N$3,IMPRODUCT(COMPLEX(0,1),IMSQRT(IMPRODUCT(COMPLEX(B441,-C441),COMPLEX(D441,-E441)))))))))),1),IMSUM(IMPRODUCT(IMSQRT(IMDIV(COMPLEX(D441,-E441),COMPLEX(B441,-C441))),IMDIV(IMSUB(IMEXP(IMPRODUCT(0.0205979*A441*$N$3,IMPRODUCT(COMPLEX(0,1),IMSQRT(IMPRODUCT(COMPLEX(B441,-C441),COMPLEX(D441,-E441)))))),IMDIV(1,IMEXP(IMPRODUCT(0.0205979*A441*$N$3,IMPRODUCT(COMPLEX(0,1),IMSQRT(IMPRODUCT(COMPLEX(B441,-C441),COMPLEX(D441,-E441)))))))),IMSUM(IMEXP(IMPRODUCT(0.0205979*A441*$N$3,IMPRODUCT(COMPLEX(0,1),IMSQRT(IMPRODUCT(COMPLEX(B441,-C441),COMPLEX(D441,-E441)))))),IMDIV(1,IMEXP(IMPRODUCT(0.0205979*A441*$N$3,IMPRODUCT(COMPLEX(0,1),IMSQRT(IMPRODUCT(COMPLEX(B441,-C441),COMPLEX(D441,-E441)))))))))),1))))</f>
        <v>-2.43050892054213</v>
      </c>
      <c r="O441" s="15">
        <f>20*LOG10(IMABS(IMDIV(IMSUB(IMPRODUCT(IMSQRT(IMDIV(COMPLEX(D441,-E441),COMPLEX(B441,-C441))),IMDIV(IMSUB(IMEXP(IMPRODUCT(0.0205979*A441*$O$3,IMPRODUCT(COMPLEX(0,1),IMSQRT(IMPRODUCT(COMPLEX(B441,-C441),COMPLEX(D441,-E441)))))),IMDIV(1,IMEXP(IMPRODUCT(0.0205979*A441*$O$3,IMPRODUCT(COMPLEX(0,1),IMSQRT(IMPRODUCT(COMPLEX(B441,-C441),COMPLEX(D441,-E441)))))))),IMSUM(IMEXP(IMPRODUCT(0.0205979*A441*$O$3,IMPRODUCT(COMPLEX(0,1),IMSQRT(IMPRODUCT(COMPLEX(B441,-C441),COMPLEX(D441,-E441)))))),IMDIV(1,IMEXP(IMPRODUCT(0.0205979*A441*$O$3,IMPRODUCT(COMPLEX(0,1),IMSQRT(IMPRODUCT(COMPLEX(B441,-C441),COMPLEX(D441,-E441)))))))))),1),IMSUM(IMPRODUCT(IMSQRT(IMDIV(COMPLEX(D441,-E441),COMPLEX(B441,-C441))),IMDIV(IMSUB(IMEXP(IMPRODUCT(0.0205979*A441*$O$3,IMPRODUCT(COMPLEX(0,1),IMSQRT(IMPRODUCT(COMPLEX(B441,-C441),COMPLEX(D441,-E441)))))),IMDIV(1,IMEXP(IMPRODUCT(0.0205979*A441*$O$3,IMPRODUCT(COMPLEX(0,1),IMSQRT(IMPRODUCT(COMPLEX(B441,-C441),COMPLEX(D441,-E441)))))))),IMSUM(IMEXP(IMPRODUCT(0.0205979*A441*$O$3,IMPRODUCT(COMPLEX(0,1),IMSQRT(IMPRODUCT(COMPLEX(B441,-C441),COMPLEX(D441,-E441)))))),IMDIV(1,IMEXP(IMPRODUCT(0.0205979*A441*$O$3,IMPRODUCT(COMPLEX(0,1),IMSQRT(IMPRODUCT(COMPLEX(B441,-C441),COMPLEX(D441,-E441)))))))))),1))))</f>
        <v>-2.24460908131985</v>
      </c>
      <c r="P441" s="19">
        <f t="shared" si="75"/>
        <v>0.663170464080552</v>
      </c>
      <c r="Q441" s="19">
        <f t="shared" si="76"/>
        <v>0.0485607786291158</v>
      </c>
    </row>
    <row r="442" spans="1:17">
      <c r="A442" s="7">
        <v>4.88</v>
      </c>
      <c r="B442">
        <v>27.7432</v>
      </c>
      <c r="C442">
        <v>18.0473</v>
      </c>
      <c r="D442">
        <v>0.9363</v>
      </c>
      <c r="E442">
        <v>0.0371</v>
      </c>
      <c r="F442" s="14">
        <f>20*LOG10(IMABS(IMDIV(IMSUB(IMPRODUCT(IMSQRT(IMDIV(COMPLEX(D442,-E442),COMPLEX(B442,-C442))),IMDIV(IMSUB(IMEXP(IMPRODUCT(0.0205979*A442*$F$3,IMPRODUCT(COMPLEX(0,1),IMSQRT(IMPRODUCT(COMPLEX(B442,-C442),COMPLEX(D442,-E442)))))),IMDIV(1,IMEXP(IMPRODUCT(0.0205979*A442*$F$3,IMPRODUCT(COMPLEX(0,1),IMSQRT(IMPRODUCT(COMPLEX(B442,-C442),COMPLEX(D442,-E442)))))))),IMSUM(IMEXP(IMPRODUCT(0.0205979*A442*$F$3,IMPRODUCT(COMPLEX(0,1),IMSQRT(IMPRODUCT(COMPLEX(B442,-C442),COMPLEX(D442,-E442)))))),IMDIV(1,IMEXP(IMPRODUCT(0.0205979*A442*$F$3,IMPRODUCT(COMPLEX(0,1),IMSQRT(IMPRODUCT(COMPLEX(B442,-C442),COMPLEX(D442,-E442)))))))))),1),IMSUM(IMPRODUCT(IMSQRT(IMDIV(COMPLEX(D442,-E442),COMPLEX(B442,-C442))),IMDIV(IMSUB(IMEXP(IMPRODUCT(0.0205979*A442*$F$3,IMPRODUCT(COMPLEX(0,1),IMSQRT(IMPRODUCT(COMPLEX(B442,-C442),COMPLEX(D442,-E442)))))),IMDIV(1,IMEXP(IMPRODUCT(0.0205979*A442*$F$3,IMPRODUCT(COMPLEX(0,1),IMSQRT(IMPRODUCT(COMPLEX(B442,-C442),COMPLEX(D442,-E442)))))))),IMSUM(IMEXP(IMPRODUCT(0.0205979*A442*$F$3,IMPRODUCT(COMPLEX(0,1),IMSQRT(IMPRODUCT(COMPLEX(B442,-C442),COMPLEX(D442,-E442)))))),IMDIV(1,IMEXP(IMPRODUCT(0.0205979*A442*$F$3,IMPRODUCT(COMPLEX(0,1),IMSQRT(IMPRODUCT(COMPLEX(B442,-C442),COMPLEX(D442,-E442)))))))))),1))))</f>
        <v>-0.190292945229707</v>
      </c>
      <c r="G442" s="15">
        <f>20*LOG10(IMABS(IMDIV(IMSUB(IMPRODUCT(IMSQRT(IMDIV(COMPLEX(D442,-E442),COMPLEX(B442,-C442))),IMDIV(IMSUB(IMEXP(IMPRODUCT(0.0205979*A442*$G$3,IMPRODUCT(COMPLEX(0,1),IMSQRT(IMPRODUCT(COMPLEX(B442,-C442),COMPLEX(D442,-E442)))))),IMDIV(1,IMEXP(IMPRODUCT(0.0205979*A442*$G$3,IMPRODUCT(COMPLEX(0,1),IMSQRT(IMPRODUCT(COMPLEX(B442,-C442),COMPLEX(D442,-E442)))))))),IMSUM(IMEXP(IMPRODUCT(0.0205979*A442*$G$3,IMPRODUCT(COMPLEX(0,1),IMSQRT(IMPRODUCT(COMPLEX(B442,-C442),COMPLEX(D442,-E442)))))),IMDIV(1,IMEXP(IMPRODUCT(0.0205979*A442*$G$3,IMPRODUCT(COMPLEX(0,1),IMSQRT(IMPRODUCT(COMPLEX(B442,-C442),COMPLEX(D442,-E442)))))))))),1),IMSUM(IMPRODUCT(IMSQRT(IMDIV(COMPLEX(D442,-E442),COMPLEX(B442,-C442))),IMDIV(IMSUB(IMEXP(IMPRODUCT(0.0205979*A442*$G$3,IMPRODUCT(COMPLEX(0,1),IMSQRT(IMPRODUCT(COMPLEX(B442,-C442),COMPLEX(D442,-E442)))))),IMDIV(1,IMEXP(IMPRODUCT(0.0205979*A442*$G$3,IMPRODUCT(COMPLEX(0,1),IMSQRT(IMPRODUCT(COMPLEX(B442,-C442),COMPLEX(D442,-E442)))))))),IMSUM(IMEXP(IMPRODUCT(0.0205979*A442*$G$3,IMPRODUCT(COMPLEX(0,1),IMSQRT(IMPRODUCT(COMPLEX(B442,-C442),COMPLEX(D442,-E442)))))),IMDIV(1,IMEXP(IMPRODUCT(0.0205979*A442*$G$3,IMPRODUCT(COMPLEX(0,1),IMSQRT(IMPRODUCT(COMPLEX(B442,-C442),COMPLEX(D442,-E442)))))))))),1))))</f>
        <v>-0.637652643356575</v>
      </c>
      <c r="H442" s="15">
        <f>20*LOG10(IMABS(IMDIV(IMSUB(IMPRODUCT(IMSQRT(IMDIV(COMPLEX(D442,-E442),COMPLEX(B442,-C442))),IMDIV(IMSUB(IMEXP(IMPRODUCT(0.0205979*A442*$H$3,IMPRODUCT(COMPLEX(0,1),IMSQRT(IMPRODUCT(COMPLEX(B442,-C442),COMPLEX(D442,-E442)))))),IMDIV(1,IMEXP(IMPRODUCT(0.0205979*A442*$H$3,IMPRODUCT(COMPLEX(0,1),IMSQRT(IMPRODUCT(COMPLEX(B442,-C442),COMPLEX(D442,-E442)))))))),IMSUM(IMEXP(IMPRODUCT(0.0205979*A442*$H$3,IMPRODUCT(COMPLEX(0,1),IMSQRT(IMPRODUCT(COMPLEX(B442,-C442),COMPLEX(D442,-E442)))))),IMDIV(1,IMEXP(IMPRODUCT(0.0205979*A442*$H$3,IMPRODUCT(COMPLEX(0,1),IMSQRT(IMPRODUCT(COMPLEX(B442,-C442),COMPLEX(D442,-E442)))))))))),1),IMSUM(IMPRODUCT(IMSQRT(IMDIV(COMPLEX(D442,-E442),COMPLEX(B442,-C442))),IMDIV(IMSUB(IMEXP(IMPRODUCT(0.0205979*A442*$H$3,IMPRODUCT(COMPLEX(0,1),IMSQRT(IMPRODUCT(COMPLEX(B442,-C442),COMPLEX(D442,-E442)))))),IMDIV(1,IMEXP(IMPRODUCT(0.0205979*A442*$H$3,IMPRODUCT(COMPLEX(0,1),IMSQRT(IMPRODUCT(COMPLEX(B442,-C442),COMPLEX(D442,-E442)))))))),IMSUM(IMEXP(IMPRODUCT(0.0205979*A442*$H$3,IMPRODUCT(COMPLEX(0,1),IMSQRT(IMPRODUCT(COMPLEX(B442,-C442),COMPLEX(D442,-E442)))))),IMDIV(1,IMEXP(IMPRODUCT(0.0205979*A442*$H$3,IMPRODUCT(COMPLEX(0,1),IMSQRT(IMPRODUCT(COMPLEX(B442,-C442),COMPLEX(D442,-E442)))))))))),1))))</f>
        <v>-1.89194001251944</v>
      </c>
      <c r="I442" s="15">
        <f>20*LOG10(IMABS(IMDIV(IMSUB(IMPRODUCT(IMSQRT(IMDIV(COMPLEX(D442,-E442),COMPLEX(B442,-C442))),IMDIV(IMSUB(IMEXP(IMPRODUCT(0.0205979*A442*$I$3,IMPRODUCT(COMPLEX(0,1),IMSQRT(IMPRODUCT(COMPLEX(B442,-C442),COMPLEX(D442,-E442)))))),IMDIV(1,IMEXP(IMPRODUCT(0.0205979*A442*$I$3,IMPRODUCT(COMPLEX(0,1),IMSQRT(IMPRODUCT(COMPLEX(B442,-C442),COMPLEX(D442,-E442)))))))),IMSUM(IMEXP(IMPRODUCT(0.0205979*A442*$I$3,IMPRODUCT(COMPLEX(0,1),IMSQRT(IMPRODUCT(COMPLEX(B442,-C442),COMPLEX(D442,-E442)))))),IMDIV(1,IMEXP(IMPRODUCT(0.0205979*A442*$I$3,IMPRODUCT(COMPLEX(0,1),IMSQRT(IMPRODUCT(COMPLEX(B442,-C442),COMPLEX(D442,-E442)))))))))),1),IMSUM(IMPRODUCT(IMSQRT(IMDIV(COMPLEX(D442,-E442),COMPLEX(B442,-C442))),IMDIV(IMSUB(IMEXP(IMPRODUCT(0.0205979*A442*$I$3,IMPRODUCT(COMPLEX(0,1),IMSQRT(IMPRODUCT(COMPLEX(B442,-C442),COMPLEX(D442,-E442)))))),IMDIV(1,IMEXP(IMPRODUCT(0.0205979*A442*$I$3,IMPRODUCT(COMPLEX(0,1),IMSQRT(IMPRODUCT(COMPLEX(B442,-C442),COMPLEX(D442,-E442)))))))),IMSUM(IMEXP(IMPRODUCT(0.0205979*A442*$I$3,IMPRODUCT(COMPLEX(0,1),IMSQRT(IMPRODUCT(COMPLEX(B442,-C442),COMPLEX(D442,-E442)))))),IMDIV(1,IMEXP(IMPRODUCT(0.0205979*A442*$I$3,IMPRODUCT(COMPLEX(0,1),IMSQRT(IMPRODUCT(COMPLEX(B442,-C442),COMPLEX(D442,-E442)))))))))),1))))</f>
        <v>-4.57117640488851</v>
      </c>
      <c r="J442" s="15">
        <f>20*LOG10(IMABS(IMDIV(IMSUB(IMPRODUCT(IMSQRT(IMDIV(COMPLEX(D442,-E442),COMPLEX(B442,-C442))),IMDIV(IMSUB(IMEXP(IMPRODUCT(0.0205979*A442*$J$3,IMPRODUCT(COMPLEX(0,1),IMSQRT(IMPRODUCT(COMPLEX(B442,-C442),COMPLEX(D442,-E442)))))),IMDIV(1,IMEXP(IMPRODUCT(0.0205979*A442*$J$3,IMPRODUCT(COMPLEX(0,1),IMSQRT(IMPRODUCT(COMPLEX(B442,-C442),COMPLEX(D442,-E442)))))))),IMSUM(IMEXP(IMPRODUCT(0.0205979*A442*$J$3,IMPRODUCT(COMPLEX(0,1),IMSQRT(IMPRODUCT(COMPLEX(B442,-C442),COMPLEX(D442,-E442)))))),IMDIV(1,IMEXP(IMPRODUCT(0.0205979*A442*$J$3,IMPRODUCT(COMPLEX(0,1),IMSQRT(IMPRODUCT(COMPLEX(B442,-C442),COMPLEX(D442,-E442)))))))))),1),IMSUM(IMPRODUCT(IMSQRT(IMDIV(COMPLEX(D442,-E442),COMPLEX(B442,-C442))),IMDIV(IMSUB(IMEXP(IMPRODUCT(0.0205979*A442*$J$3,IMPRODUCT(COMPLEX(0,1),IMSQRT(IMPRODUCT(COMPLEX(B442,-C442),COMPLEX(D442,-E442)))))),IMDIV(1,IMEXP(IMPRODUCT(0.0205979*A442*$J$3,IMPRODUCT(COMPLEX(0,1),IMSQRT(IMPRODUCT(COMPLEX(B442,-C442),COMPLEX(D442,-E442)))))))),IMSUM(IMEXP(IMPRODUCT(0.0205979*A442*$J$3,IMPRODUCT(COMPLEX(0,1),IMSQRT(IMPRODUCT(COMPLEX(B442,-C442),COMPLEX(D442,-E442)))))),IMDIV(1,IMEXP(IMPRODUCT(0.0205979*A442*$J$3,IMPRODUCT(COMPLEX(0,1),IMSQRT(IMPRODUCT(COMPLEX(B442,-C442),COMPLEX(D442,-E442)))))))))),1))))</f>
        <v>-6.28415532274461</v>
      </c>
      <c r="K442" s="15">
        <f>20*LOG10(IMABS(IMDIV(IMSUB(IMPRODUCT(IMSQRT(IMDIV(COMPLEX(D442,-E442),COMPLEX(B442,-C442))),IMDIV(IMSUB(IMEXP(IMPRODUCT(0.0205979*A442*$K$3,IMPRODUCT(COMPLEX(0,1),IMSQRT(IMPRODUCT(COMPLEX(B442,-C442),COMPLEX(D442,-E442)))))),IMDIV(1,IMEXP(IMPRODUCT(0.0205979*A442*$K$3,IMPRODUCT(COMPLEX(0,1),IMSQRT(IMPRODUCT(COMPLEX(B442,-C442),COMPLEX(D442,-E442)))))))),IMSUM(IMEXP(IMPRODUCT(0.0205979*A442*$K$3,IMPRODUCT(COMPLEX(0,1),IMSQRT(IMPRODUCT(COMPLEX(B442,-C442),COMPLEX(D442,-E442)))))),IMDIV(1,IMEXP(IMPRODUCT(0.0205979*A442*$K$3,IMPRODUCT(COMPLEX(0,1),IMSQRT(IMPRODUCT(COMPLEX(B442,-C442),COMPLEX(D442,-E442)))))))))),1),IMSUM(IMPRODUCT(IMSQRT(IMDIV(COMPLEX(D442,-E442),COMPLEX(B442,-C442))),IMDIV(IMSUB(IMEXP(IMPRODUCT(0.0205979*A442*$K$3,IMPRODUCT(COMPLEX(0,1),IMSQRT(IMPRODUCT(COMPLEX(B442,-C442),COMPLEX(D442,-E442)))))),IMDIV(1,IMEXP(IMPRODUCT(0.0205979*A442*$K$3,IMPRODUCT(COMPLEX(0,1),IMSQRT(IMPRODUCT(COMPLEX(B442,-C442),COMPLEX(D442,-E442)))))))),IMSUM(IMEXP(IMPRODUCT(0.0205979*A442*$K$3,IMPRODUCT(COMPLEX(0,1),IMSQRT(IMPRODUCT(COMPLEX(B442,-C442),COMPLEX(D442,-E442)))))),IMDIV(1,IMEXP(IMPRODUCT(0.0205979*A442*$K$3,IMPRODUCT(COMPLEX(0,1),IMSQRT(IMPRODUCT(COMPLEX(B442,-C442),COMPLEX(D442,-E442)))))))))),1))))</f>
        <v>-4.92757023031476</v>
      </c>
      <c r="L442" s="15">
        <f>20*LOG10(IMABS(IMDIV(IMSUB(IMPRODUCT(IMSQRT(IMDIV(COMPLEX(D442,-E442),COMPLEX(B442,-C442))),IMDIV(IMSUB(IMEXP(IMPRODUCT(0.0205979*A442*$L$3,IMPRODUCT(COMPLEX(0,1),IMSQRT(IMPRODUCT(COMPLEX(B442,-C442),COMPLEX(D442,-E442)))))),IMDIV(1,IMEXP(IMPRODUCT(0.0205979*A442*$L$3,IMPRODUCT(COMPLEX(0,1),IMSQRT(IMPRODUCT(COMPLEX(B442,-C442),COMPLEX(D442,-E442)))))))),IMSUM(IMEXP(IMPRODUCT(0.0205979*A442*$L$3,IMPRODUCT(COMPLEX(0,1),IMSQRT(IMPRODUCT(COMPLEX(B442,-C442),COMPLEX(D442,-E442)))))),IMDIV(1,IMEXP(IMPRODUCT(0.0205979*A442*$L$3,IMPRODUCT(COMPLEX(0,1),IMSQRT(IMPRODUCT(COMPLEX(B442,-C442),COMPLEX(D442,-E442)))))))))),1),IMSUM(IMPRODUCT(IMSQRT(IMDIV(COMPLEX(D442,-E442),COMPLEX(B442,-C442))),IMDIV(IMSUB(IMEXP(IMPRODUCT(0.0205979*A442*$L$3,IMPRODUCT(COMPLEX(0,1),IMSQRT(IMPRODUCT(COMPLEX(B442,-C442),COMPLEX(D442,-E442)))))),IMDIV(1,IMEXP(IMPRODUCT(0.0205979*A442*$L$3,IMPRODUCT(COMPLEX(0,1),IMSQRT(IMPRODUCT(COMPLEX(B442,-C442),COMPLEX(D442,-E442)))))))),IMSUM(IMEXP(IMPRODUCT(0.0205979*A442*$L$3,IMPRODUCT(COMPLEX(0,1),IMSQRT(IMPRODUCT(COMPLEX(B442,-C442),COMPLEX(D442,-E442)))))),IMDIV(1,IMEXP(IMPRODUCT(0.0205979*A442*$L$3,IMPRODUCT(COMPLEX(0,1),IMSQRT(IMPRODUCT(COMPLEX(B442,-C442),COMPLEX(D442,-E442)))))))))),1))))</f>
        <v>-3.58628134153335</v>
      </c>
      <c r="M442" s="15">
        <f>20*LOG10(IMABS(IMDIV(IMSUB(IMPRODUCT(IMSQRT(IMDIV(COMPLEX(D442,-E442),COMPLEX(B442,-C442))),IMDIV(IMSUB(IMEXP(IMPRODUCT(0.0205979*A442*$M$3,IMPRODUCT(COMPLEX(0,1),IMSQRT(IMPRODUCT(COMPLEX(B442,-C442),COMPLEX(D442,-E442)))))),IMDIV(1,IMEXP(IMPRODUCT(0.0205979*A442*$M$3,IMPRODUCT(COMPLEX(0,1),IMSQRT(IMPRODUCT(COMPLEX(B442,-C442),COMPLEX(D442,-E442)))))))),IMSUM(IMEXP(IMPRODUCT(0.0205979*A442*$M$3,IMPRODUCT(COMPLEX(0,1),IMSQRT(IMPRODUCT(COMPLEX(B442,-C442),COMPLEX(D442,-E442)))))),IMDIV(1,IMEXP(IMPRODUCT(0.0205979*A442*$M$3,IMPRODUCT(COMPLEX(0,1),IMSQRT(IMPRODUCT(COMPLEX(B442,-C442),COMPLEX(D442,-E442)))))))))),1),IMSUM(IMPRODUCT(IMSQRT(IMDIV(COMPLEX(D442,-E442),COMPLEX(B442,-C442))),IMDIV(IMSUB(IMEXP(IMPRODUCT(0.0205979*A442*$M$3,IMPRODUCT(COMPLEX(0,1),IMSQRT(IMPRODUCT(COMPLEX(B442,-C442),COMPLEX(D442,-E442)))))),IMDIV(1,IMEXP(IMPRODUCT(0.0205979*A442*$M$3,IMPRODUCT(COMPLEX(0,1),IMSQRT(IMPRODUCT(COMPLEX(B442,-C442),COMPLEX(D442,-E442)))))))),IMSUM(IMEXP(IMPRODUCT(0.0205979*A442*$M$3,IMPRODUCT(COMPLEX(0,1),IMSQRT(IMPRODUCT(COMPLEX(B442,-C442),COMPLEX(D442,-E442)))))),IMDIV(1,IMEXP(IMPRODUCT(0.0205979*A442*$M$3,IMPRODUCT(COMPLEX(0,1),IMSQRT(IMPRODUCT(COMPLEX(B442,-C442),COMPLEX(D442,-E442)))))))))),1))))</f>
        <v>-2.80567332388654</v>
      </c>
      <c r="N442" s="15">
        <f>20*LOG10(IMABS(IMDIV(IMSUB(IMPRODUCT(IMSQRT(IMDIV(COMPLEX(D442,-E442),COMPLEX(B442,-C442))),IMDIV(IMSUB(IMEXP(IMPRODUCT(0.0205979*A442*$N$3,IMPRODUCT(COMPLEX(0,1),IMSQRT(IMPRODUCT(COMPLEX(B442,-C442),COMPLEX(D442,-E442)))))),IMDIV(1,IMEXP(IMPRODUCT(0.0205979*A442*$N$3,IMPRODUCT(COMPLEX(0,1),IMSQRT(IMPRODUCT(COMPLEX(B442,-C442),COMPLEX(D442,-E442)))))))),IMSUM(IMEXP(IMPRODUCT(0.0205979*A442*$N$3,IMPRODUCT(COMPLEX(0,1),IMSQRT(IMPRODUCT(COMPLEX(B442,-C442),COMPLEX(D442,-E442)))))),IMDIV(1,IMEXP(IMPRODUCT(0.0205979*A442*$N$3,IMPRODUCT(COMPLEX(0,1),IMSQRT(IMPRODUCT(COMPLEX(B442,-C442),COMPLEX(D442,-E442)))))))))),1),IMSUM(IMPRODUCT(IMSQRT(IMDIV(COMPLEX(D442,-E442),COMPLEX(B442,-C442))),IMDIV(IMSUB(IMEXP(IMPRODUCT(0.0205979*A442*$N$3,IMPRODUCT(COMPLEX(0,1),IMSQRT(IMPRODUCT(COMPLEX(B442,-C442),COMPLEX(D442,-E442)))))),IMDIV(1,IMEXP(IMPRODUCT(0.0205979*A442*$N$3,IMPRODUCT(COMPLEX(0,1),IMSQRT(IMPRODUCT(COMPLEX(B442,-C442),COMPLEX(D442,-E442)))))))),IMSUM(IMEXP(IMPRODUCT(0.0205979*A442*$N$3,IMPRODUCT(COMPLEX(0,1),IMSQRT(IMPRODUCT(COMPLEX(B442,-C442),COMPLEX(D442,-E442)))))),IMDIV(1,IMEXP(IMPRODUCT(0.0205979*A442*$N$3,IMPRODUCT(COMPLEX(0,1),IMSQRT(IMPRODUCT(COMPLEX(B442,-C442),COMPLEX(D442,-E442)))))))))),1))))</f>
        <v>-2.38469746692258</v>
      </c>
      <c r="O442" s="15">
        <f>20*LOG10(IMABS(IMDIV(IMSUB(IMPRODUCT(IMSQRT(IMDIV(COMPLEX(D442,-E442),COMPLEX(B442,-C442))),IMDIV(IMSUB(IMEXP(IMPRODUCT(0.0205979*A442*$O$3,IMPRODUCT(COMPLEX(0,1),IMSQRT(IMPRODUCT(COMPLEX(B442,-C442),COMPLEX(D442,-E442)))))),IMDIV(1,IMEXP(IMPRODUCT(0.0205979*A442*$O$3,IMPRODUCT(COMPLEX(0,1),IMSQRT(IMPRODUCT(COMPLEX(B442,-C442),COMPLEX(D442,-E442)))))))),IMSUM(IMEXP(IMPRODUCT(0.0205979*A442*$O$3,IMPRODUCT(COMPLEX(0,1),IMSQRT(IMPRODUCT(COMPLEX(B442,-C442),COMPLEX(D442,-E442)))))),IMDIV(1,IMEXP(IMPRODUCT(0.0205979*A442*$O$3,IMPRODUCT(COMPLEX(0,1),IMSQRT(IMPRODUCT(COMPLEX(B442,-C442),COMPLEX(D442,-E442)))))))))),1),IMSUM(IMPRODUCT(IMSQRT(IMDIV(COMPLEX(D442,-E442),COMPLEX(B442,-C442))),IMDIV(IMSUB(IMEXP(IMPRODUCT(0.0205979*A442*$O$3,IMPRODUCT(COMPLEX(0,1),IMSQRT(IMPRODUCT(COMPLEX(B442,-C442),COMPLEX(D442,-E442)))))),IMDIV(1,IMEXP(IMPRODUCT(0.0205979*A442*$O$3,IMPRODUCT(COMPLEX(0,1),IMSQRT(IMPRODUCT(COMPLEX(B442,-C442),COMPLEX(D442,-E442)))))))),IMSUM(IMEXP(IMPRODUCT(0.0205979*A442*$O$3,IMPRODUCT(COMPLEX(0,1),IMSQRT(IMPRODUCT(COMPLEX(B442,-C442),COMPLEX(D442,-E442)))))),IMDIV(1,IMEXP(IMPRODUCT(0.0205979*A442*$O$3,IMPRODUCT(COMPLEX(0,1),IMSQRT(IMPRODUCT(COMPLEX(B442,-C442),COMPLEX(D442,-E442)))))))))),1))))</f>
        <v>-2.19048703444909</v>
      </c>
      <c r="P442" s="19">
        <f t="shared" si="75"/>
        <v>0.650512558032239</v>
      </c>
      <c r="Q442" s="19">
        <f t="shared" si="76"/>
        <v>0.039624052120047</v>
      </c>
    </row>
    <row r="443" spans="1:17">
      <c r="A443" s="7">
        <v>4.96</v>
      </c>
      <c r="B443">
        <v>27.38</v>
      </c>
      <c r="C443">
        <v>18.361</v>
      </c>
      <c r="D443">
        <v>0.9475</v>
      </c>
      <c r="E443">
        <v>0.0636</v>
      </c>
      <c r="F443" s="14">
        <f>20*LOG10(IMABS(IMDIV(IMSUB(IMPRODUCT(IMSQRT(IMDIV(COMPLEX(D443,-E443),COMPLEX(B443,-C443))),IMDIV(IMSUB(IMEXP(IMPRODUCT(0.0205979*A443*$F$3,IMPRODUCT(COMPLEX(0,1),IMSQRT(IMPRODUCT(COMPLEX(B443,-C443),COMPLEX(D443,-E443)))))),IMDIV(1,IMEXP(IMPRODUCT(0.0205979*A443*$F$3,IMPRODUCT(COMPLEX(0,1),IMSQRT(IMPRODUCT(COMPLEX(B443,-C443),COMPLEX(D443,-E443)))))))),IMSUM(IMEXP(IMPRODUCT(0.0205979*A443*$F$3,IMPRODUCT(COMPLEX(0,1),IMSQRT(IMPRODUCT(COMPLEX(B443,-C443),COMPLEX(D443,-E443)))))),IMDIV(1,IMEXP(IMPRODUCT(0.0205979*A443*$F$3,IMPRODUCT(COMPLEX(0,1),IMSQRT(IMPRODUCT(COMPLEX(B443,-C443),COMPLEX(D443,-E443)))))))))),1),IMSUM(IMPRODUCT(IMSQRT(IMDIV(COMPLEX(D443,-E443),COMPLEX(B443,-C443))),IMDIV(IMSUB(IMEXP(IMPRODUCT(0.0205979*A443*$F$3,IMPRODUCT(COMPLEX(0,1),IMSQRT(IMPRODUCT(COMPLEX(B443,-C443),COMPLEX(D443,-E443)))))),IMDIV(1,IMEXP(IMPRODUCT(0.0205979*A443*$F$3,IMPRODUCT(COMPLEX(0,1),IMSQRT(IMPRODUCT(COMPLEX(B443,-C443),COMPLEX(D443,-E443)))))))),IMSUM(IMEXP(IMPRODUCT(0.0205979*A443*$F$3,IMPRODUCT(COMPLEX(0,1),IMSQRT(IMPRODUCT(COMPLEX(B443,-C443),COMPLEX(D443,-E443)))))),IMDIV(1,IMEXP(IMPRODUCT(0.0205979*A443*$F$3,IMPRODUCT(COMPLEX(0,1),IMSQRT(IMPRODUCT(COMPLEX(B443,-C443),COMPLEX(D443,-E443)))))))))),1))))</f>
        <v>-0.258323075957803</v>
      </c>
      <c r="G443" s="15">
        <f>20*LOG10(IMABS(IMDIV(IMSUB(IMPRODUCT(IMSQRT(IMDIV(COMPLEX(D443,-E443),COMPLEX(B443,-C443))),IMDIV(IMSUB(IMEXP(IMPRODUCT(0.0205979*A443*$G$3,IMPRODUCT(COMPLEX(0,1),IMSQRT(IMPRODUCT(COMPLEX(B443,-C443),COMPLEX(D443,-E443)))))),IMDIV(1,IMEXP(IMPRODUCT(0.0205979*A443*$G$3,IMPRODUCT(COMPLEX(0,1),IMSQRT(IMPRODUCT(COMPLEX(B443,-C443),COMPLEX(D443,-E443)))))))),IMSUM(IMEXP(IMPRODUCT(0.0205979*A443*$G$3,IMPRODUCT(COMPLEX(0,1),IMSQRT(IMPRODUCT(COMPLEX(B443,-C443),COMPLEX(D443,-E443)))))),IMDIV(1,IMEXP(IMPRODUCT(0.0205979*A443*$G$3,IMPRODUCT(COMPLEX(0,1),IMSQRT(IMPRODUCT(COMPLEX(B443,-C443),COMPLEX(D443,-E443)))))))))),1),IMSUM(IMPRODUCT(IMSQRT(IMDIV(COMPLEX(D443,-E443),COMPLEX(B443,-C443))),IMDIV(IMSUB(IMEXP(IMPRODUCT(0.0205979*A443*$G$3,IMPRODUCT(COMPLEX(0,1),IMSQRT(IMPRODUCT(COMPLEX(B443,-C443),COMPLEX(D443,-E443)))))),IMDIV(1,IMEXP(IMPRODUCT(0.0205979*A443*$G$3,IMPRODUCT(COMPLEX(0,1),IMSQRT(IMPRODUCT(COMPLEX(B443,-C443),COMPLEX(D443,-E443)))))))),IMSUM(IMEXP(IMPRODUCT(0.0205979*A443*$G$3,IMPRODUCT(COMPLEX(0,1),IMSQRT(IMPRODUCT(COMPLEX(B443,-C443),COMPLEX(D443,-E443)))))),IMDIV(1,IMEXP(IMPRODUCT(0.0205979*A443*$G$3,IMPRODUCT(COMPLEX(0,1),IMSQRT(IMPRODUCT(COMPLEX(B443,-C443),COMPLEX(D443,-E443)))))))))),1))))</f>
        <v>-0.789053560463625</v>
      </c>
      <c r="H443" s="15">
        <f>20*LOG10(IMABS(IMDIV(IMSUB(IMPRODUCT(IMSQRT(IMDIV(COMPLEX(D443,-E443),COMPLEX(B443,-C443))),IMDIV(IMSUB(IMEXP(IMPRODUCT(0.0205979*A443*$H$3,IMPRODUCT(COMPLEX(0,1),IMSQRT(IMPRODUCT(COMPLEX(B443,-C443),COMPLEX(D443,-E443)))))),IMDIV(1,IMEXP(IMPRODUCT(0.0205979*A443*$H$3,IMPRODUCT(COMPLEX(0,1),IMSQRT(IMPRODUCT(COMPLEX(B443,-C443),COMPLEX(D443,-E443)))))))),IMSUM(IMEXP(IMPRODUCT(0.0205979*A443*$H$3,IMPRODUCT(COMPLEX(0,1),IMSQRT(IMPRODUCT(COMPLEX(B443,-C443),COMPLEX(D443,-E443)))))),IMDIV(1,IMEXP(IMPRODUCT(0.0205979*A443*$H$3,IMPRODUCT(COMPLEX(0,1),IMSQRT(IMPRODUCT(COMPLEX(B443,-C443),COMPLEX(D443,-E443)))))))))),1),IMSUM(IMPRODUCT(IMSQRT(IMDIV(COMPLEX(D443,-E443),COMPLEX(B443,-C443))),IMDIV(IMSUB(IMEXP(IMPRODUCT(0.0205979*A443*$H$3,IMPRODUCT(COMPLEX(0,1),IMSQRT(IMPRODUCT(COMPLEX(B443,-C443),COMPLEX(D443,-E443)))))),IMDIV(1,IMEXP(IMPRODUCT(0.0205979*A443*$H$3,IMPRODUCT(COMPLEX(0,1),IMSQRT(IMPRODUCT(COMPLEX(B443,-C443),COMPLEX(D443,-E443)))))))),IMSUM(IMEXP(IMPRODUCT(0.0205979*A443*$H$3,IMPRODUCT(COMPLEX(0,1),IMSQRT(IMPRODUCT(COMPLEX(B443,-C443),COMPLEX(D443,-E443)))))),IMDIV(1,IMEXP(IMPRODUCT(0.0205979*A443*$H$3,IMPRODUCT(COMPLEX(0,1),IMSQRT(IMPRODUCT(COMPLEX(B443,-C443),COMPLEX(D443,-E443)))))))))),1))))</f>
        <v>-2.18332341245923</v>
      </c>
      <c r="I443" s="15">
        <f>20*LOG10(IMABS(IMDIV(IMSUB(IMPRODUCT(IMSQRT(IMDIV(COMPLEX(D443,-E443),COMPLEX(B443,-C443))),IMDIV(IMSUB(IMEXP(IMPRODUCT(0.0205979*A443*$I$3,IMPRODUCT(COMPLEX(0,1),IMSQRT(IMPRODUCT(COMPLEX(B443,-C443),COMPLEX(D443,-E443)))))),IMDIV(1,IMEXP(IMPRODUCT(0.0205979*A443*$I$3,IMPRODUCT(COMPLEX(0,1),IMSQRT(IMPRODUCT(COMPLEX(B443,-C443),COMPLEX(D443,-E443)))))))),IMSUM(IMEXP(IMPRODUCT(0.0205979*A443*$I$3,IMPRODUCT(COMPLEX(0,1),IMSQRT(IMPRODUCT(COMPLEX(B443,-C443),COMPLEX(D443,-E443)))))),IMDIV(1,IMEXP(IMPRODUCT(0.0205979*A443*$I$3,IMPRODUCT(COMPLEX(0,1),IMSQRT(IMPRODUCT(COMPLEX(B443,-C443),COMPLEX(D443,-E443)))))))))),1),IMSUM(IMPRODUCT(IMSQRT(IMDIV(COMPLEX(D443,-E443),COMPLEX(B443,-C443))),IMDIV(IMSUB(IMEXP(IMPRODUCT(0.0205979*A443*$I$3,IMPRODUCT(COMPLEX(0,1),IMSQRT(IMPRODUCT(COMPLEX(B443,-C443),COMPLEX(D443,-E443)))))),IMDIV(1,IMEXP(IMPRODUCT(0.0205979*A443*$I$3,IMPRODUCT(COMPLEX(0,1),IMSQRT(IMPRODUCT(COMPLEX(B443,-C443),COMPLEX(D443,-E443)))))))),IMSUM(IMEXP(IMPRODUCT(0.0205979*A443*$I$3,IMPRODUCT(COMPLEX(0,1),IMSQRT(IMPRODUCT(COMPLEX(B443,-C443),COMPLEX(D443,-E443)))))),IMDIV(1,IMEXP(IMPRODUCT(0.0205979*A443*$I$3,IMPRODUCT(COMPLEX(0,1),IMSQRT(IMPRODUCT(COMPLEX(B443,-C443),COMPLEX(D443,-E443)))))))))),1))))</f>
        <v>-4.7866315634575</v>
      </c>
      <c r="J443" s="15">
        <f>20*LOG10(IMABS(IMDIV(IMSUB(IMPRODUCT(IMSQRT(IMDIV(COMPLEX(D443,-E443),COMPLEX(B443,-C443))),IMDIV(IMSUB(IMEXP(IMPRODUCT(0.0205979*A443*$J$3,IMPRODUCT(COMPLEX(0,1),IMSQRT(IMPRODUCT(COMPLEX(B443,-C443),COMPLEX(D443,-E443)))))),IMDIV(1,IMEXP(IMPRODUCT(0.0205979*A443*$J$3,IMPRODUCT(COMPLEX(0,1),IMSQRT(IMPRODUCT(COMPLEX(B443,-C443),COMPLEX(D443,-E443)))))))),IMSUM(IMEXP(IMPRODUCT(0.0205979*A443*$J$3,IMPRODUCT(COMPLEX(0,1),IMSQRT(IMPRODUCT(COMPLEX(B443,-C443),COMPLEX(D443,-E443)))))),IMDIV(1,IMEXP(IMPRODUCT(0.0205979*A443*$J$3,IMPRODUCT(COMPLEX(0,1),IMSQRT(IMPRODUCT(COMPLEX(B443,-C443),COMPLEX(D443,-E443)))))))))),1),IMSUM(IMPRODUCT(IMSQRT(IMDIV(COMPLEX(D443,-E443),COMPLEX(B443,-C443))),IMDIV(IMSUB(IMEXP(IMPRODUCT(0.0205979*A443*$J$3,IMPRODUCT(COMPLEX(0,1),IMSQRT(IMPRODUCT(COMPLEX(B443,-C443),COMPLEX(D443,-E443)))))),IMDIV(1,IMEXP(IMPRODUCT(0.0205979*A443*$J$3,IMPRODUCT(COMPLEX(0,1),IMSQRT(IMPRODUCT(COMPLEX(B443,-C443),COMPLEX(D443,-E443)))))))),IMSUM(IMEXP(IMPRODUCT(0.0205979*A443*$J$3,IMPRODUCT(COMPLEX(0,1),IMSQRT(IMPRODUCT(COMPLEX(B443,-C443),COMPLEX(D443,-E443)))))),IMDIV(1,IMEXP(IMPRODUCT(0.0205979*A443*$J$3,IMPRODUCT(COMPLEX(0,1),IMSQRT(IMPRODUCT(COMPLEX(B443,-C443),COMPLEX(D443,-E443)))))))))),1))))</f>
        <v>-5.92342860465294</v>
      </c>
      <c r="K443" s="15">
        <f>20*LOG10(IMABS(IMDIV(IMSUB(IMPRODUCT(IMSQRT(IMDIV(COMPLEX(D443,-E443),COMPLEX(B443,-C443))),IMDIV(IMSUB(IMEXP(IMPRODUCT(0.0205979*A443*$K$3,IMPRODUCT(COMPLEX(0,1),IMSQRT(IMPRODUCT(COMPLEX(B443,-C443),COMPLEX(D443,-E443)))))),IMDIV(1,IMEXP(IMPRODUCT(0.0205979*A443*$K$3,IMPRODUCT(COMPLEX(0,1),IMSQRT(IMPRODUCT(COMPLEX(B443,-C443),COMPLEX(D443,-E443)))))))),IMSUM(IMEXP(IMPRODUCT(0.0205979*A443*$K$3,IMPRODUCT(COMPLEX(0,1),IMSQRT(IMPRODUCT(COMPLEX(B443,-C443),COMPLEX(D443,-E443)))))),IMDIV(1,IMEXP(IMPRODUCT(0.0205979*A443*$K$3,IMPRODUCT(COMPLEX(0,1),IMSQRT(IMPRODUCT(COMPLEX(B443,-C443),COMPLEX(D443,-E443)))))))))),1),IMSUM(IMPRODUCT(IMSQRT(IMDIV(COMPLEX(D443,-E443),COMPLEX(B443,-C443))),IMDIV(IMSUB(IMEXP(IMPRODUCT(0.0205979*A443*$K$3,IMPRODUCT(COMPLEX(0,1),IMSQRT(IMPRODUCT(COMPLEX(B443,-C443),COMPLEX(D443,-E443)))))),IMDIV(1,IMEXP(IMPRODUCT(0.0205979*A443*$K$3,IMPRODUCT(COMPLEX(0,1),IMSQRT(IMPRODUCT(COMPLEX(B443,-C443),COMPLEX(D443,-E443)))))))),IMSUM(IMEXP(IMPRODUCT(0.0205979*A443*$K$3,IMPRODUCT(COMPLEX(0,1),IMSQRT(IMPRODUCT(COMPLEX(B443,-C443),COMPLEX(D443,-E443)))))),IMDIV(1,IMEXP(IMPRODUCT(0.0205979*A443*$K$3,IMPRODUCT(COMPLEX(0,1),IMSQRT(IMPRODUCT(COMPLEX(B443,-C443),COMPLEX(D443,-E443)))))))))),1))))</f>
        <v>-4.6368129240785</v>
      </c>
      <c r="L443" s="15">
        <f>20*LOG10(IMABS(IMDIV(IMSUB(IMPRODUCT(IMSQRT(IMDIV(COMPLEX(D443,-E443),COMPLEX(B443,-C443))),IMDIV(IMSUB(IMEXP(IMPRODUCT(0.0205979*A443*$L$3,IMPRODUCT(COMPLEX(0,1),IMSQRT(IMPRODUCT(COMPLEX(B443,-C443),COMPLEX(D443,-E443)))))),IMDIV(1,IMEXP(IMPRODUCT(0.0205979*A443*$L$3,IMPRODUCT(COMPLEX(0,1),IMSQRT(IMPRODUCT(COMPLEX(B443,-C443),COMPLEX(D443,-E443)))))))),IMSUM(IMEXP(IMPRODUCT(0.0205979*A443*$L$3,IMPRODUCT(COMPLEX(0,1),IMSQRT(IMPRODUCT(COMPLEX(B443,-C443),COMPLEX(D443,-E443)))))),IMDIV(1,IMEXP(IMPRODUCT(0.0205979*A443*$L$3,IMPRODUCT(COMPLEX(0,1),IMSQRT(IMPRODUCT(COMPLEX(B443,-C443),COMPLEX(D443,-E443)))))))))),1),IMSUM(IMPRODUCT(IMSQRT(IMDIV(COMPLEX(D443,-E443),COMPLEX(B443,-C443))),IMDIV(IMSUB(IMEXP(IMPRODUCT(0.0205979*A443*$L$3,IMPRODUCT(COMPLEX(0,1),IMSQRT(IMPRODUCT(COMPLEX(B443,-C443),COMPLEX(D443,-E443)))))),IMDIV(1,IMEXP(IMPRODUCT(0.0205979*A443*$L$3,IMPRODUCT(COMPLEX(0,1),IMSQRT(IMPRODUCT(COMPLEX(B443,-C443),COMPLEX(D443,-E443)))))))),IMSUM(IMEXP(IMPRODUCT(0.0205979*A443*$L$3,IMPRODUCT(COMPLEX(0,1),IMSQRT(IMPRODUCT(COMPLEX(B443,-C443),COMPLEX(D443,-E443)))))),IMDIV(1,IMEXP(IMPRODUCT(0.0205979*A443*$L$3,IMPRODUCT(COMPLEX(0,1),IMSQRT(IMPRODUCT(COMPLEX(B443,-C443),COMPLEX(D443,-E443)))))))))),1))))</f>
        <v>-3.47322484836173</v>
      </c>
      <c r="M443" s="15">
        <f>20*LOG10(IMABS(IMDIV(IMSUB(IMPRODUCT(IMSQRT(IMDIV(COMPLEX(D443,-E443),COMPLEX(B443,-C443))),IMDIV(IMSUB(IMEXP(IMPRODUCT(0.0205979*A443*$M$3,IMPRODUCT(COMPLEX(0,1),IMSQRT(IMPRODUCT(COMPLEX(B443,-C443),COMPLEX(D443,-E443)))))),IMDIV(1,IMEXP(IMPRODUCT(0.0205979*A443*$M$3,IMPRODUCT(COMPLEX(0,1),IMSQRT(IMPRODUCT(COMPLEX(B443,-C443),COMPLEX(D443,-E443)))))))),IMSUM(IMEXP(IMPRODUCT(0.0205979*A443*$M$3,IMPRODUCT(COMPLEX(0,1),IMSQRT(IMPRODUCT(COMPLEX(B443,-C443),COMPLEX(D443,-E443)))))),IMDIV(1,IMEXP(IMPRODUCT(0.0205979*A443*$M$3,IMPRODUCT(COMPLEX(0,1),IMSQRT(IMPRODUCT(COMPLEX(B443,-C443),COMPLEX(D443,-E443)))))))))),1),IMSUM(IMPRODUCT(IMSQRT(IMDIV(COMPLEX(D443,-E443),COMPLEX(B443,-C443))),IMDIV(IMSUB(IMEXP(IMPRODUCT(0.0205979*A443*$M$3,IMPRODUCT(COMPLEX(0,1),IMSQRT(IMPRODUCT(COMPLEX(B443,-C443),COMPLEX(D443,-E443)))))),IMDIV(1,IMEXP(IMPRODUCT(0.0205979*A443*$M$3,IMPRODUCT(COMPLEX(0,1),IMSQRT(IMPRODUCT(COMPLEX(B443,-C443),COMPLEX(D443,-E443)))))))),IMSUM(IMEXP(IMPRODUCT(0.0205979*A443*$M$3,IMPRODUCT(COMPLEX(0,1),IMSQRT(IMPRODUCT(COMPLEX(B443,-C443),COMPLEX(D443,-E443)))))),IMDIV(1,IMEXP(IMPRODUCT(0.0205979*A443*$M$3,IMPRODUCT(COMPLEX(0,1),IMSQRT(IMPRODUCT(COMPLEX(B443,-C443),COMPLEX(D443,-E443)))))))))),1))))</f>
        <v>-2.79074877686123</v>
      </c>
      <c r="N443" s="15">
        <f>20*LOG10(IMABS(IMDIV(IMSUB(IMPRODUCT(IMSQRT(IMDIV(COMPLEX(D443,-E443),COMPLEX(B443,-C443))),IMDIV(IMSUB(IMEXP(IMPRODUCT(0.0205979*A443*$N$3,IMPRODUCT(COMPLEX(0,1),IMSQRT(IMPRODUCT(COMPLEX(B443,-C443),COMPLEX(D443,-E443)))))),IMDIV(1,IMEXP(IMPRODUCT(0.0205979*A443*$N$3,IMPRODUCT(COMPLEX(0,1),IMSQRT(IMPRODUCT(COMPLEX(B443,-C443),COMPLEX(D443,-E443)))))))),IMSUM(IMEXP(IMPRODUCT(0.0205979*A443*$N$3,IMPRODUCT(COMPLEX(0,1),IMSQRT(IMPRODUCT(COMPLEX(B443,-C443),COMPLEX(D443,-E443)))))),IMDIV(1,IMEXP(IMPRODUCT(0.0205979*A443*$N$3,IMPRODUCT(COMPLEX(0,1),IMSQRT(IMPRODUCT(COMPLEX(B443,-C443),COMPLEX(D443,-E443)))))))))),1),IMSUM(IMPRODUCT(IMSQRT(IMDIV(COMPLEX(D443,-E443),COMPLEX(B443,-C443))),IMDIV(IMSUB(IMEXP(IMPRODUCT(0.0205979*A443*$N$3,IMPRODUCT(COMPLEX(0,1),IMSQRT(IMPRODUCT(COMPLEX(B443,-C443),COMPLEX(D443,-E443)))))),IMDIV(1,IMEXP(IMPRODUCT(0.0205979*A443*$N$3,IMPRODUCT(COMPLEX(0,1),IMSQRT(IMPRODUCT(COMPLEX(B443,-C443),COMPLEX(D443,-E443)))))))),IMSUM(IMEXP(IMPRODUCT(0.0205979*A443*$N$3,IMPRODUCT(COMPLEX(0,1),IMSQRT(IMPRODUCT(COMPLEX(B443,-C443),COMPLEX(D443,-E443)))))),IMDIV(1,IMEXP(IMPRODUCT(0.0205979*A443*$N$3,IMPRODUCT(COMPLEX(0,1),IMSQRT(IMPRODUCT(COMPLEX(B443,-C443),COMPLEX(D443,-E443)))))))))),1))))</f>
        <v>-2.42800946758618</v>
      </c>
      <c r="O443" s="15">
        <f>20*LOG10(IMABS(IMDIV(IMSUB(IMPRODUCT(IMSQRT(IMDIV(COMPLEX(D443,-E443),COMPLEX(B443,-C443))),IMDIV(IMSUB(IMEXP(IMPRODUCT(0.0205979*A443*$O$3,IMPRODUCT(COMPLEX(0,1),IMSQRT(IMPRODUCT(COMPLEX(B443,-C443),COMPLEX(D443,-E443)))))),IMDIV(1,IMEXP(IMPRODUCT(0.0205979*A443*$O$3,IMPRODUCT(COMPLEX(0,1),IMSQRT(IMPRODUCT(COMPLEX(B443,-C443),COMPLEX(D443,-E443)))))))),IMSUM(IMEXP(IMPRODUCT(0.0205979*A443*$O$3,IMPRODUCT(COMPLEX(0,1),IMSQRT(IMPRODUCT(COMPLEX(B443,-C443),COMPLEX(D443,-E443)))))),IMDIV(1,IMEXP(IMPRODUCT(0.0205979*A443*$O$3,IMPRODUCT(COMPLEX(0,1),IMSQRT(IMPRODUCT(COMPLEX(B443,-C443),COMPLEX(D443,-E443)))))))))),1),IMSUM(IMPRODUCT(IMSQRT(IMDIV(COMPLEX(D443,-E443),COMPLEX(B443,-C443))),IMDIV(IMSUB(IMEXP(IMPRODUCT(0.0205979*A443*$O$3,IMPRODUCT(COMPLEX(0,1),IMSQRT(IMPRODUCT(COMPLEX(B443,-C443),COMPLEX(D443,-E443)))))),IMDIV(1,IMEXP(IMPRODUCT(0.0205979*A443*$O$3,IMPRODUCT(COMPLEX(0,1),IMSQRT(IMPRODUCT(COMPLEX(B443,-C443),COMPLEX(D443,-E443)))))))),IMSUM(IMEXP(IMPRODUCT(0.0205979*A443*$O$3,IMPRODUCT(COMPLEX(0,1),IMSQRT(IMPRODUCT(COMPLEX(B443,-C443),COMPLEX(D443,-E443)))))),IMDIV(1,IMEXP(IMPRODUCT(0.0205979*A443*$O$3,IMPRODUCT(COMPLEX(0,1),IMSQRT(IMPRODUCT(COMPLEX(B443,-C443),COMPLEX(D443,-E443)))))))))),1))))</f>
        <v>-2.2753083454938</v>
      </c>
      <c r="P443" s="19">
        <f t="shared" si="75"/>
        <v>0.670598977355734</v>
      </c>
      <c r="Q443" s="19">
        <f t="shared" si="76"/>
        <v>0.0671240105540897</v>
      </c>
    </row>
    <row r="444" spans="1:17">
      <c r="A444" s="7">
        <v>5.04</v>
      </c>
      <c r="B444">
        <v>27.7156</v>
      </c>
      <c r="C444">
        <v>18.2645</v>
      </c>
      <c r="D444">
        <v>0.9517</v>
      </c>
      <c r="E444">
        <v>0.0435</v>
      </c>
      <c r="F444" s="14">
        <f>20*LOG10(IMABS(IMDIV(IMSUB(IMPRODUCT(IMSQRT(IMDIV(COMPLEX(D444,-E444),COMPLEX(B444,-C444))),IMDIV(IMSUB(IMEXP(IMPRODUCT(0.0205979*A444*$F$3,IMPRODUCT(COMPLEX(0,1),IMSQRT(IMPRODUCT(COMPLEX(B444,-C444),COMPLEX(D444,-E444)))))),IMDIV(1,IMEXP(IMPRODUCT(0.0205979*A444*$F$3,IMPRODUCT(COMPLEX(0,1),IMSQRT(IMPRODUCT(COMPLEX(B444,-C444),COMPLEX(D444,-E444)))))))),IMSUM(IMEXP(IMPRODUCT(0.0205979*A444*$F$3,IMPRODUCT(COMPLEX(0,1),IMSQRT(IMPRODUCT(COMPLEX(B444,-C444),COMPLEX(D444,-E444)))))),IMDIV(1,IMEXP(IMPRODUCT(0.0205979*A444*$F$3,IMPRODUCT(COMPLEX(0,1),IMSQRT(IMPRODUCT(COMPLEX(B444,-C444),COMPLEX(D444,-E444)))))))))),1),IMSUM(IMPRODUCT(IMSQRT(IMDIV(COMPLEX(D444,-E444),COMPLEX(B444,-C444))),IMDIV(IMSUB(IMEXP(IMPRODUCT(0.0205979*A444*$F$3,IMPRODUCT(COMPLEX(0,1),IMSQRT(IMPRODUCT(COMPLEX(B444,-C444),COMPLEX(D444,-E444)))))),IMDIV(1,IMEXP(IMPRODUCT(0.0205979*A444*$F$3,IMPRODUCT(COMPLEX(0,1),IMSQRT(IMPRODUCT(COMPLEX(B444,-C444),COMPLEX(D444,-E444)))))))),IMSUM(IMEXP(IMPRODUCT(0.0205979*A444*$F$3,IMPRODUCT(COMPLEX(0,1),IMSQRT(IMPRODUCT(COMPLEX(B444,-C444),COMPLEX(D444,-E444)))))),IMDIV(1,IMEXP(IMPRODUCT(0.0205979*A444*$F$3,IMPRODUCT(COMPLEX(0,1),IMSQRT(IMPRODUCT(COMPLEX(B444,-C444),COMPLEX(D444,-E444)))))))))),1))))</f>
        <v>-0.226994602121763</v>
      </c>
      <c r="G444" s="15">
        <f>20*LOG10(IMABS(IMDIV(IMSUB(IMPRODUCT(IMSQRT(IMDIV(COMPLEX(D444,-E444),COMPLEX(B444,-C444))),IMDIV(IMSUB(IMEXP(IMPRODUCT(0.0205979*A444*$G$3,IMPRODUCT(COMPLEX(0,1),IMSQRT(IMPRODUCT(COMPLEX(B444,-C444),COMPLEX(D444,-E444)))))),IMDIV(1,IMEXP(IMPRODUCT(0.0205979*A444*$G$3,IMPRODUCT(COMPLEX(0,1),IMSQRT(IMPRODUCT(COMPLEX(B444,-C444),COMPLEX(D444,-E444)))))))),IMSUM(IMEXP(IMPRODUCT(0.0205979*A444*$G$3,IMPRODUCT(COMPLEX(0,1),IMSQRT(IMPRODUCT(COMPLEX(B444,-C444),COMPLEX(D444,-E444)))))),IMDIV(1,IMEXP(IMPRODUCT(0.0205979*A444*$G$3,IMPRODUCT(COMPLEX(0,1),IMSQRT(IMPRODUCT(COMPLEX(B444,-C444),COMPLEX(D444,-E444)))))))))),1),IMSUM(IMPRODUCT(IMSQRT(IMDIV(COMPLEX(D444,-E444),COMPLEX(B444,-C444))),IMDIV(IMSUB(IMEXP(IMPRODUCT(0.0205979*A444*$G$3,IMPRODUCT(COMPLEX(0,1),IMSQRT(IMPRODUCT(COMPLEX(B444,-C444),COMPLEX(D444,-E444)))))),IMDIV(1,IMEXP(IMPRODUCT(0.0205979*A444*$G$3,IMPRODUCT(COMPLEX(0,1),IMSQRT(IMPRODUCT(COMPLEX(B444,-C444),COMPLEX(D444,-E444)))))))),IMSUM(IMEXP(IMPRODUCT(0.0205979*A444*$G$3,IMPRODUCT(COMPLEX(0,1),IMSQRT(IMPRODUCT(COMPLEX(B444,-C444),COMPLEX(D444,-E444)))))),IMDIV(1,IMEXP(IMPRODUCT(0.0205979*A444*$G$3,IMPRODUCT(COMPLEX(0,1),IMSQRT(IMPRODUCT(COMPLEX(B444,-C444),COMPLEX(D444,-E444)))))))))),1))))</f>
        <v>-0.766910369243402</v>
      </c>
      <c r="H444" s="15">
        <f>20*LOG10(IMABS(IMDIV(IMSUB(IMPRODUCT(IMSQRT(IMDIV(COMPLEX(D444,-E444),COMPLEX(B444,-C444))),IMDIV(IMSUB(IMEXP(IMPRODUCT(0.0205979*A444*$H$3,IMPRODUCT(COMPLEX(0,1),IMSQRT(IMPRODUCT(COMPLEX(B444,-C444),COMPLEX(D444,-E444)))))),IMDIV(1,IMEXP(IMPRODUCT(0.0205979*A444*$H$3,IMPRODUCT(COMPLEX(0,1),IMSQRT(IMPRODUCT(COMPLEX(B444,-C444),COMPLEX(D444,-E444)))))))),IMSUM(IMEXP(IMPRODUCT(0.0205979*A444*$H$3,IMPRODUCT(COMPLEX(0,1),IMSQRT(IMPRODUCT(COMPLEX(B444,-C444),COMPLEX(D444,-E444)))))),IMDIV(1,IMEXP(IMPRODUCT(0.0205979*A444*$H$3,IMPRODUCT(COMPLEX(0,1),IMSQRT(IMPRODUCT(COMPLEX(B444,-C444),COMPLEX(D444,-E444)))))))))),1),IMSUM(IMPRODUCT(IMSQRT(IMDIV(COMPLEX(D444,-E444),COMPLEX(B444,-C444))),IMDIV(IMSUB(IMEXP(IMPRODUCT(0.0205979*A444*$H$3,IMPRODUCT(COMPLEX(0,1),IMSQRT(IMPRODUCT(COMPLEX(B444,-C444),COMPLEX(D444,-E444)))))),IMDIV(1,IMEXP(IMPRODUCT(0.0205979*A444*$H$3,IMPRODUCT(COMPLEX(0,1),IMSQRT(IMPRODUCT(COMPLEX(B444,-C444),COMPLEX(D444,-E444)))))))),IMSUM(IMEXP(IMPRODUCT(0.0205979*A444*$H$3,IMPRODUCT(COMPLEX(0,1),IMSQRT(IMPRODUCT(COMPLEX(B444,-C444),COMPLEX(D444,-E444)))))),IMDIV(1,IMEXP(IMPRODUCT(0.0205979*A444*$H$3,IMPRODUCT(COMPLEX(0,1),IMSQRT(IMPRODUCT(COMPLEX(B444,-C444),COMPLEX(D444,-E444)))))))))),1))))</f>
        <v>-2.2836914062771</v>
      </c>
      <c r="I444" s="15">
        <f>20*LOG10(IMABS(IMDIV(IMSUB(IMPRODUCT(IMSQRT(IMDIV(COMPLEX(D444,-E444),COMPLEX(B444,-C444))),IMDIV(IMSUB(IMEXP(IMPRODUCT(0.0205979*A444*$I$3,IMPRODUCT(COMPLEX(0,1),IMSQRT(IMPRODUCT(COMPLEX(B444,-C444),COMPLEX(D444,-E444)))))),IMDIV(1,IMEXP(IMPRODUCT(0.0205979*A444*$I$3,IMPRODUCT(COMPLEX(0,1),IMSQRT(IMPRODUCT(COMPLEX(B444,-C444),COMPLEX(D444,-E444)))))))),IMSUM(IMEXP(IMPRODUCT(0.0205979*A444*$I$3,IMPRODUCT(COMPLEX(0,1),IMSQRT(IMPRODUCT(COMPLEX(B444,-C444),COMPLEX(D444,-E444)))))),IMDIV(1,IMEXP(IMPRODUCT(0.0205979*A444*$I$3,IMPRODUCT(COMPLEX(0,1),IMSQRT(IMPRODUCT(COMPLEX(B444,-C444),COMPLEX(D444,-E444)))))))))),1),IMSUM(IMPRODUCT(IMSQRT(IMDIV(COMPLEX(D444,-E444),COMPLEX(B444,-C444))),IMDIV(IMSUB(IMEXP(IMPRODUCT(0.0205979*A444*$I$3,IMPRODUCT(COMPLEX(0,1),IMSQRT(IMPRODUCT(COMPLEX(B444,-C444),COMPLEX(D444,-E444)))))),IMDIV(1,IMEXP(IMPRODUCT(0.0205979*A444*$I$3,IMPRODUCT(COMPLEX(0,1),IMSQRT(IMPRODUCT(COMPLEX(B444,-C444),COMPLEX(D444,-E444)))))))),IMSUM(IMEXP(IMPRODUCT(0.0205979*A444*$I$3,IMPRODUCT(COMPLEX(0,1),IMSQRT(IMPRODUCT(COMPLEX(B444,-C444),COMPLEX(D444,-E444)))))),IMDIV(1,IMEXP(IMPRODUCT(0.0205979*A444*$I$3,IMPRODUCT(COMPLEX(0,1),IMSQRT(IMPRODUCT(COMPLEX(B444,-C444),COMPLEX(D444,-E444)))))))))),1))))</f>
        <v>-5.17858376071726</v>
      </c>
      <c r="J444" s="15">
        <f>20*LOG10(IMABS(IMDIV(IMSUB(IMPRODUCT(IMSQRT(IMDIV(COMPLEX(D444,-E444),COMPLEX(B444,-C444))),IMDIV(IMSUB(IMEXP(IMPRODUCT(0.0205979*A444*$J$3,IMPRODUCT(COMPLEX(0,1),IMSQRT(IMPRODUCT(COMPLEX(B444,-C444),COMPLEX(D444,-E444)))))),IMDIV(1,IMEXP(IMPRODUCT(0.0205979*A444*$J$3,IMPRODUCT(COMPLEX(0,1),IMSQRT(IMPRODUCT(COMPLEX(B444,-C444),COMPLEX(D444,-E444)))))))),IMSUM(IMEXP(IMPRODUCT(0.0205979*A444*$J$3,IMPRODUCT(COMPLEX(0,1),IMSQRT(IMPRODUCT(COMPLEX(B444,-C444),COMPLEX(D444,-E444)))))),IMDIV(1,IMEXP(IMPRODUCT(0.0205979*A444*$J$3,IMPRODUCT(COMPLEX(0,1),IMSQRT(IMPRODUCT(COMPLEX(B444,-C444),COMPLEX(D444,-E444)))))))))),1),IMSUM(IMPRODUCT(IMSQRT(IMDIV(COMPLEX(D444,-E444),COMPLEX(B444,-C444))),IMDIV(IMSUB(IMEXP(IMPRODUCT(0.0205979*A444*$J$3,IMPRODUCT(COMPLEX(0,1),IMSQRT(IMPRODUCT(COMPLEX(B444,-C444),COMPLEX(D444,-E444)))))),IMDIV(1,IMEXP(IMPRODUCT(0.0205979*A444*$J$3,IMPRODUCT(COMPLEX(0,1),IMSQRT(IMPRODUCT(COMPLEX(B444,-C444),COMPLEX(D444,-E444)))))))),IMSUM(IMEXP(IMPRODUCT(0.0205979*A444*$J$3,IMPRODUCT(COMPLEX(0,1),IMSQRT(IMPRODUCT(COMPLEX(B444,-C444),COMPLEX(D444,-E444)))))),IMDIV(1,IMEXP(IMPRODUCT(0.0205979*A444*$J$3,IMPRODUCT(COMPLEX(0,1),IMSQRT(IMPRODUCT(COMPLEX(B444,-C444),COMPLEX(D444,-E444)))))))))),1))))</f>
        <v>-6.03142827077808</v>
      </c>
      <c r="K444" s="15">
        <f>20*LOG10(IMABS(IMDIV(IMSUB(IMPRODUCT(IMSQRT(IMDIV(COMPLEX(D444,-E444),COMPLEX(B444,-C444))),IMDIV(IMSUB(IMEXP(IMPRODUCT(0.0205979*A444*$K$3,IMPRODUCT(COMPLEX(0,1),IMSQRT(IMPRODUCT(COMPLEX(B444,-C444),COMPLEX(D444,-E444)))))),IMDIV(1,IMEXP(IMPRODUCT(0.0205979*A444*$K$3,IMPRODUCT(COMPLEX(0,1),IMSQRT(IMPRODUCT(COMPLEX(B444,-C444),COMPLEX(D444,-E444)))))))),IMSUM(IMEXP(IMPRODUCT(0.0205979*A444*$K$3,IMPRODUCT(COMPLEX(0,1),IMSQRT(IMPRODUCT(COMPLEX(B444,-C444),COMPLEX(D444,-E444)))))),IMDIV(1,IMEXP(IMPRODUCT(0.0205979*A444*$K$3,IMPRODUCT(COMPLEX(0,1),IMSQRT(IMPRODUCT(COMPLEX(B444,-C444),COMPLEX(D444,-E444)))))))))),1),IMSUM(IMPRODUCT(IMSQRT(IMDIV(COMPLEX(D444,-E444),COMPLEX(B444,-C444))),IMDIV(IMSUB(IMEXP(IMPRODUCT(0.0205979*A444*$K$3,IMPRODUCT(COMPLEX(0,1),IMSQRT(IMPRODUCT(COMPLEX(B444,-C444),COMPLEX(D444,-E444)))))),IMDIV(1,IMEXP(IMPRODUCT(0.0205979*A444*$K$3,IMPRODUCT(COMPLEX(0,1),IMSQRT(IMPRODUCT(COMPLEX(B444,-C444),COMPLEX(D444,-E444)))))))),IMSUM(IMEXP(IMPRODUCT(0.0205979*A444*$K$3,IMPRODUCT(COMPLEX(0,1),IMSQRT(IMPRODUCT(COMPLEX(B444,-C444),COMPLEX(D444,-E444)))))),IMDIV(1,IMEXP(IMPRODUCT(0.0205979*A444*$K$3,IMPRODUCT(COMPLEX(0,1),IMSQRT(IMPRODUCT(COMPLEX(B444,-C444),COMPLEX(D444,-E444)))))))))),1))))</f>
        <v>-4.4732967981905</v>
      </c>
      <c r="L444" s="15">
        <f>20*LOG10(IMABS(IMDIV(IMSUB(IMPRODUCT(IMSQRT(IMDIV(COMPLEX(D444,-E444),COMPLEX(B444,-C444))),IMDIV(IMSUB(IMEXP(IMPRODUCT(0.0205979*A444*$L$3,IMPRODUCT(COMPLEX(0,1),IMSQRT(IMPRODUCT(COMPLEX(B444,-C444),COMPLEX(D444,-E444)))))),IMDIV(1,IMEXP(IMPRODUCT(0.0205979*A444*$L$3,IMPRODUCT(COMPLEX(0,1),IMSQRT(IMPRODUCT(COMPLEX(B444,-C444),COMPLEX(D444,-E444)))))))),IMSUM(IMEXP(IMPRODUCT(0.0205979*A444*$L$3,IMPRODUCT(COMPLEX(0,1),IMSQRT(IMPRODUCT(COMPLEX(B444,-C444),COMPLEX(D444,-E444)))))),IMDIV(1,IMEXP(IMPRODUCT(0.0205979*A444*$L$3,IMPRODUCT(COMPLEX(0,1),IMSQRT(IMPRODUCT(COMPLEX(B444,-C444),COMPLEX(D444,-E444)))))))))),1),IMSUM(IMPRODUCT(IMSQRT(IMDIV(COMPLEX(D444,-E444),COMPLEX(B444,-C444))),IMDIV(IMSUB(IMEXP(IMPRODUCT(0.0205979*A444*$L$3,IMPRODUCT(COMPLEX(0,1),IMSQRT(IMPRODUCT(COMPLEX(B444,-C444),COMPLEX(D444,-E444)))))),IMDIV(1,IMEXP(IMPRODUCT(0.0205979*A444*$L$3,IMPRODUCT(COMPLEX(0,1),IMSQRT(IMPRODUCT(COMPLEX(B444,-C444),COMPLEX(D444,-E444)))))))),IMSUM(IMEXP(IMPRODUCT(0.0205979*A444*$L$3,IMPRODUCT(COMPLEX(0,1),IMSQRT(IMPRODUCT(COMPLEX(B444,-C444),COMPLEX(D444,-E444)))))),IMDIV(1,IMEXP(IMPRODUCT(0.0205979*A444*$L$3,IMPRODUCT(COMPLEX(0,1),IMSQRT(IMPRODUCT(COMPLEX(B444,-C444),COMPLEX(D444,-E444)))))))))),1))))</f>
        <v>-3.30018053101644</v>
      </c>
      <c r="M444" s="15">
        <f>20*LOG10(IMABS(IMDIV(IMSUB(IMPRODUCT(IMSQRT(IMDIV(COMPLEX(D444,-E444),COMPLEX(B444,-C444))),IMDIV(IMSUB(IMEXP(IMPRODUCT(0.0205979*A444*$M$3,IMPRODUCT(COMPLEX(0,1),IMSQRT(IMPRODUCT(COMPLEX(B444,-C444),COMPLEX(D444,-E444)))))),IMDIV(1,IMEXP(IMPRODUCT(0.0205979*A444*$M$3,IMPRODUCT(COMPLEX(0,1),IMSQRT(IMPRODUCT(COMPLEX(B444,-C444),COMPLEX(D444,-E444)))))))),IMSUM(IMEXP(IMPRODUCT(0.0205979*A444*$M$3,IMPRODUCT(COMPLEX(0,1),IMSQRT(IMPRODUCT(COMPLEX(B444,-C444),COMPLEX(D444,-E444)))))),IMDIV(1,IMEXP(IMPRODUCT(0.0205979*A444*$M$3,IMPRODUCT(COMPLEX(0,1),IMSQRT(IMPRODUCT(COMPLEX(B444,-C444),COMPLEX(D444,-E444)))))))))),1),IMSUM(IMPRODUCT(IMSQRT(IMDIV(COMPLEX(D444,-E444),COMPLEX(B444,-C444))),IMDIV(IMSUB(IMEXP(IMPRODUCT(0.0205979*A444*$M$3,IMPRODUCT(COMPLEX(0,1),IMSQRT(IMPRODUCT(COMPLEX(B444,-C444),COMPLEX(D444,-E444)))))),IMDIV(1,IMEXP(IMPRODUCT(0.0205979*A444*$M$3,IMPRODUCT(COMPLEX(0,1),IMSQRT(IMPRODUCT(COMPLEX(B444,-C444),COMPLEX(D444,-E444)))))))),IMSUM(IMEXP(IMPRODUCT(0.0205979*A444*$M$3,IMPRODUCT(COMPLEX(0,1),IMSQRT(IMPRODUCT(COMPLEX(B444,-C444),COMPLEX(D444,-E444)))))),IMDIV(1,IMEXP(IMPRODUCT(0.0205979*A444*$M$3,IMPRODUCT(COMPLEX(0,1),IMSQRT(IMPRODUCT(COMPLEX(B444,-C444),COMPLEX(D444,-E444)))))))))),1))))</f>
        <v>-2.64919966941125</v>
      </c>
      <c r="N444" s="15">
        <f>20*LOG10(IMABS(IMDIV(IMSUB(IMPRODUCT(IMSQRT(IMDIV(COMPLEX(D444,-E444),COMPLEX(B444,-C444))),IMDIV(IMSUB(IMEXP(IMPRODUCT(0.0205979*A444*$N$3,IMPRODUCT(COMPLEX(0,1),IMSQRT(IMPRODUCT(COMPLEX(B444,-C444),COMPLEX(D444,-E444)))))),IMDIV(1,IMEXP(IMPRODUCT(0.0205979*A444*$N$3,IMPRODUCT(COMPLEX(0,1),IMSQRT(IMPRODUCT(COMPLEX(B444,-C444),COMPLEX(D444,-E444)))))))),IMSUM(IMEXP(IMPRODUCT(0.0205979*A444*$N$3,IMPRODUCT(COMPLEX(0,1),IMSQRT(IMPRODUCT(COMPLEX(B444,-C444),COMPLEX(D444,-E444)))))),IMDIV(1,IMEXP(IMPRODUCT(0.0205979*A444*$N$3,IMPRODUCT(COMPLEX(0,1),IMSQRT(IMPRODUCT(COMPLEX(B444,-C444),COMPLEX(D444,-E444)))))))))),1),IMSUM(IMPRODUCT(IMSQRT(IMDIV(COMPLEX(D444,-E444),COMPLEX(B444,-C444))),IMDIV(IMSUB(IMEXP(IMPRODUCT(0.0205979*A444*$N$3,IMPRODUCT(COMPLEX(0,1),IMSQRT(IMPRODUCT(COMPLEX(B444,-C444),COMPLEX(D444,-E444)))))),IMDIV(1,IMEXP(IMPRODUCT(0.0205979*A444*$N$3,IMPRODUCT(COMPLEX(0,1),IMSQRT(IMPRODUCT(COMPLEX(B444,-C444),COMPLEX(D444,-E444)))))))),IMSUM(IMEXP(IMPRODUCT(0.0205979*A444*$N$3,IMPRODUCT(COMPLEX(0,1),IMSQRT(IMPRODUCT(COMPLEX(B444,-C444),COMPLEX(D444,-E444)))))),IMDIV(1,IMEXP(IMPRODUCT(0.0205979*A444*$N$3,IMPRODUCT(COMPLEX(0,1),IMSQRT(IMPRODUCT(COMPLEX(B444,-C444),COMPLEX(D444,-E444)))))))))),1))))</f>
        <v>-2.3185162616131</v>
      </c>
      <c r="O444" s="15">
        <f>20*LOG10(IMABS(IMDIV(IMSUB(IMPRODUCT(IMSQRT(IMDIV(COMPLEX(D444,-E444),COMPLEX(B444,-C444))),IMDIV(IMSUB(IMEXP(IMPRODUCT(0.0205979*A444*$O$3,IMPRODUCT(COMPLEX(0,1),IMSQRT(IMPRODUCT(COMPLEX(B444,-C444),COMPLEX(D444,-E444)))))),IMDIV(1,IMEXP(IMPRODUCT(0.0205979*A444*$O$3,IMPRODUCT(COMPLEX(0,1),IMSQRT(IMPRODUCT(COMPLEX(B444,-C444),COMPLEX(D444,-E444)))))))),IMSUM(IMEXP(IMPRODUCT(0.0205979*A444*$O$3,IMPRODUCT(COMPLEX(0,1),IMSQRT(IMPRODUCT(COMPLEX(B444,-C444),COMPLEX(D444,-E444)))))),IMDIV(1,IMEXP(IMPRODUCT(0.0205979*A444*$O$3,IMPRODUCT(COMPLEX(0,1),IMSQRT(IMPRODUCT(COMPLEX(B444,-C444),COMPLEX(D444,-E444)))))))))),1),IMSUM(IMPRODUCT(IMSQRT(IMDIV(COMPLEX(D444,-E444),COMPLEX(B444,-C444))),IMDIV(IMSUB(IMEXP(IMPRODUCT(0.0205979*A444*$O$3,IMPRODUCT(COMPLEX(0,1),IMSQRT(IMPRODUCT(COMPLEX(B444,-C444),COMPLEX(D444,-E444)))))),IMDIV(1,IMEXP(IMPRODUCT(0.0205979*A444*$O$3,IMPRODUCT(COMPLEX(0,1),IMSQRT(IMPRODUCT(COMPLEX(B444,-C444),COMPLEX(D444,-E444)))))))),IMSUM(IMEXP(IMPRODUCT(0.0205979*A444*$O$3,IMPRODUCT(COMPLEX(0,1),IMSQRT(IMPRODUCT(COMPLEX(B444,-C444),COMPLEX(D444,-E444)))))),IMDIV(1,IMEXP(IMPRODUCT(0.0205979*A444*$O$3,IMPRODUCT(COMPLEX(0,1),IMSQRT(IMPRODUCT(COMPLEX(B444,-C444),COMPLEX(D444,-E444)))))))))),1))))</f>
        <v>-2.19791818396244</v>
      </c>
      <c r="P444" s="19">
        <f t="shared" si="75"/>
        <v>0.65899709910664</v>
      </c>
      <c r="Q444" s="19">
        <f t="shared" si="76"/>
        <v>0.0457076809919092</v>
      </c>
    </row>
    <row r="445" spans="1:17">
      <c r="A445" s="7">
        <v>5.12</v>
      </c>
      <c r="B445">
        <v>27.1054</v>
      </c>
      <c r="C445">
        <v>18.11</v>
      </c>
      <c r="D445">
        <v>0.9336</v>
      </c>
      <c r="E445">
        <v>0.0603</v>
      </c>
      <c r="F445" s="14">
        <f>20*LOG10(IMABS(IMDIV(IMSUB(IMPRODUCT(IMSQRT(IMDIV(COMPLEX(D445,-E445),COMPLEX(B445,-C445))),IMDIV(IMSUB(IMEXP(IMPRODUCT(0.0205979*A445*$F$3,IMPRODUCT(COMPLEX(0,1),IMSQRT(IMPRODUCT(COMPLEX(B445,-C445),COMPLEX(D445,-E445)))))),IMDIV(1,IMEXP(IMPRODUCT(0.0205979*A445*$F$3,IMPRODUCT(COMPLEX(0,1),IMSQRT(IMPRODUCT(COMPLEX(B445,-C445),COMPLEX(D445,-E445)))))))),IMSUM(IMEXP(IMPRODUCT(0.0205979*A445*$F$3,IMPRODUCT(COMPLEX(0,1),IMSQRT(IMPRODUCT(COMPLEX(B445,-C445),COMPLEX(D445,-E445)))))),IMDIV(1,IMEXP(IMPRODUCT(0.0205979*A445*$F$3,IMPRODUCT(COMPLEX(0,1),IMSQRT(IMPRODUCT(COMPLEX(B445,-C445),COMPLEX(D445,-E445)))))))))),1),IMSUM(IMPRODUCT(IMSQRT(IMDIV(COMPLEX(D445,-E445),COMPLEX(B445,-C445))),IMDIV(IMSUB(IMEXP(IMPRODUCT(0.0205979*A445*$F$3,IMPRODUCT(COMPLEX(0,1),IMSQRT(IMPRODUCT(COMPLEX(B445,-C445),COMPLEX(D445,-E445)))))),IMDIV(1,IMEXP(IMPRODUCT(0.0205979*A445*$F$3,IMPRODUCT(COMPLEX(0,1),IMSQRT(IMPRODUCT(COMPLEX(B445,-C445),COMPLEX(D445,-E445)))))))),IMSUM(IMEXP(IMPRODUCT(0.0205979*A445*$F$3,IMPRODUCT(COMPLEX(0,1),IMSQRT(IMPRODUCT(COMPLEX(B445,-C445),COMPLEX(D445,-E445)))))),IMDIV(1,IMEXP(IMPRODUCT(0.0205979*A445*$F$3,IMPRODUCT(COMPLEX(0,1),IMSQRT(IMPRODUCT(COMPLEX(B445,-C445),COMPLEX(D445,-E445)))))))))),1))))</f>
        <v>-0.264175446760391</v>
      </c>
      <c r="G445" s="15">
        <f>20*LOG10(IMABS(IMDIV(IMSUB(IMPRODUCT(IMSQRT(IMDIV(COMPLEX(D445,-E445),COMPLEX(B445,-C445))),IMDIV(IMSUB(IMEXP(IMPRODUCT(0.0205979*A445*$G$3,IMPRODUCT(COMPLEX(0,1),IMSQRT(IMPRODUCT(COMPLEX(B445,-C445),COMPLEX(D445,-E445)))))),IMDIV(1,IMEXP(IMPRODUCT(0.0205979*A445*$G$3,IMPRODUCT(COMPLEX(0,1),IMSQRT(IMPRODUCT(COMPLEX(B445,-C445),COMPLEX(D445,-E445)))))))),IMSUM(IMEXP(IMPRODUCT(0.0205979*A445*$G$3,IMPRODUCT(COMPLEX(0,1),IMSQRT(IMPRODUCT(COMPLEX(B445,-C445),COMPLEX(D445,-E445)))))),IMDIV(1,IMEXP(IMPRODUCT(0.0205979*A445*$G$3,IMPRODUCT(COMPLEX(0,1),IMSQRT(IMPRODUCT(COMPLEX(B445,-C445),COMPLEX(D445,-E445)))))))))),1),IMSUM(IMPRODUCT(IMSQRT(IMDIV(COMPLEX(D445,-E445),COMPLEX(B445,-C445))),IMDIV(IMSUB(IMEXP(IMPRODUCT(0.0205979*A445*$G$3,IMPRODUCT(COMPLEX(0,1),IMSQRT(IMPRODUCT(COMPLEX(B445,-C445),COMPLEX(D445,-E445)))))),IMDIV(1,IMEXP(IMPRODUCT(0.0205979*A445*$G$3,IMPRODUCT(COMPLEX(0,1),IMSQRT(IMPRODUCT(COMPLEX(B445,-C445),COMPLEX(D445,-E445)))))))),IMSUM(IMEXP(IMPRODUCT(0.0205979*A445*$G$3,IMPRODUCT(COMPLEX(0,1),IMSQRT(IMPRODUCT(COMPLEX(B445,-C445),COMPLEX(D445,-E445)))))),IMDIV(1,IMEXP(IMPRODUCT(0.0205979*A445*$G$3,IMPRODUCT(COMPLEX(0,1),IMSQRT(IMPRODUCT(COMPLEX(B445,-C445),COMPLEX(D445,-E445)))))))))),1))))</f>
        <v>-0.827586739815612</v>
      </c>
      <c r="H445" s="15">
        <f>20*LOG10(IMABS(IMDIV(IMSUB(IMPRODUCT(IMSQRT(IMDIV(COMPLEX(D445,-E445),COMPLEX(B445,-C445))),IMDIV(IMSUB(IMEXP(IMPRODUCT(0.0205979*A445*$H$3,IMPRODUCT(COMPLEX(0,1),IMSQRT(IMPRODUCT(COMPLEX(B445,-C445),COMPLEX(D445,-E445)))))),IMDIV(1,IMEXP(IMPRODUCT(0.0205979*A445*$H$3,IMPRODUCT(COMPLEX(0,1),IMSQRT(IMPRODUCT(COMPLEX(B445,-C445),COMPLEX(D445,-E445)))))))),IMSUM(IMEXP(IMPRODUCT(0.0205979*A445*$H$3,IMPRODUCT(COMPLEX(0,1),IMSQRT(IMPRODUCT(COMPLEX(B445,-C445),COMPLEX(D445,-E445)))))),IMDIV(1,IMEXP(IMPRODUCT(0.0205979*A445*$H$3,IMPRODUCT(COMPLEX(0,1),IMSQRT(IMPRODUCT(COMPLEX(B445,-C445),COMPLEX(D445,-E445)))))))))),1),IMSUM(IMPRODUCT(IMSQRT(IMDIV(COMPLEX(D445,-E445),COMPLEX(B445,-C445))),IMDIV(IMSUB(IMEXP(IMPRODUCT(0.0205979*A445*$H$3,IMPRODUCT(COMPLEX(0,1),IMSQRT(IMPRODUCT(COMPLEX(B445,-C445),COMPLEX(D445,-E445)))))),IMDIV(1,IMEXP(IMPRODUCT(0.0205979*A445*$H$3,IMPRODUCT(COMPLEX(0,1),IMSQRT(IMPRODUCT(COMPLEX(B445,-C445),COMPLEX(D445,-E445)))))))),IMSUM(IMEXP(IMPRODUCT(0.0205979*A445*$H$3,IMPRODUCT(COMPLEX(0,1),IMSQRT(IMPRODUCT(COMPLEX(B445,-C445),COMPLEX(D445,-E445)))))),IMDIV(1,IMEXP(IMPRODUCT(0.0205979*A445*$H$3,IMPRODUCT(COMPLEX(0,1),IMSQRT(IMPRODUCT(COMPLEX(B445,-C445),COMPLEX(D445,-E445)))))))))),1))))</f>
        <v>-2.33085428584743</v>
      </c>
      <c r="I445" s="15">
        <f>20*LOG10(IMABS(IMDIV(IMSUB(IMPRODUCT(IMSQRT(IMDIV(COMPLEX(D445,-E445),COMPLEX(B445,-C445))),IMDIV(IMSUB(IMEXP(IMPRODUCT(0.0205979*A445*$I$3,IMPRODUCT(COMPLEX(0,1),IMSQRT(IMPRODUCT(COMPLEX(B445,-C445),COMPLEX(D445,-E445)))))),IMDIV(1,IMEXP(IMPRODUCT(0.0205979*A445*$I$3,IMPRODUCT(COMPLEX(0,1),IMSQRT(IMPRODUCT(COMPLEX(B445,-C445),COMPLEX(D445,-E445)))))))),IMSUM(IMEXP(IMPRODUCT(0.0205979*A445*$I$3,IMPRODUCT(COMPLEX(0,1),IMSQRT(IMPRODUCT(COMPLEX(B445,-C445),COMPLEX(D445,-E445)))))),IMDIV(1,IMEXP(IMPRODUCT(0.0205979*A445*$I$3,IMPRODUCT(COMPLEX(0,1),IMSQRT(IMPRODUCT(COMPLEX(B445,-C445),COMPLEX(D445,-E445)))))))))),1),IMSUM(IMPRODUCT(IMSQRT(IMDIV(COMPLEX(D445,-E445),COMPLEX(B445,-C445))),IMDIV(IMSUB(IMEXP(IMPRODUCT(0.0205979*A445*$I$3,IMPRODUCT(COMPLEX(0,1),IMSQRT(IMPRODUCT(COMPLEX(B445,-C445),COMPLEX(D445,-E445)))))),IMDIV(1,IMEXP(IMPRODUCT(0.0205979*A445*$I$3,IMPRODUCT(COMPLEX(0,1),IMSQRT(IMPRODUCT(COMPLEX(B445,-C445),COMPLEX(D445,-E445)))))))),IMSUM(IMEXP(IMPRODUCT(0.0205979*A445*$I$3,IMPRODUCT(COMPLEX(0,1),IMSQRT(IMPRODUCT(COMPLEX(B445,-C445),COMPLEX(D445,-E445)))))),IMDIV(1,IMEXP(IMPRODUCT(0.0205979*A445*$I$3,IMPRODUCT(COMPLEX(0,1),IMSQRT(IMPRODUCT(COMPLEX(B445,-C445),COMPLEX(D445,-E445)))))))))),1))))</f>
        <v>-5.04030448140487</v>
      </c>
      <c r="J445" s="15">
        <f>20*LOG10(IMABS(IMDIV(IMSUB(IMPRODUCT(IMSQRT(IMDIV(COMPLEX(D445,-E445),COMPLEX(B445,-C445))),IMDIV(IMSUB(IMEXP(IMPRODUCT(0.0205979*A445*$J$3,IMPRODUCT(COMPLEX(0,1),IMSQRT(IMPRODUCT(COMPLEX(B445,-C445),COMPLEX(D445,-E445)))))),IMDIV(1,IMEXP(IMPRODUCT(0.0205979*A445*$J$3,IMPRODUCT(COMPLEX(0,1),IMSQRT(IMPRODUCT(COMPLEX(B445,-C445),COMPLEX(D445,-E445)))))))),IMSUM(IMEXP(IMPRODUCT(0.0205979*A445*$J$3,IMPRODUCT(COMPLEX(0,1),IMSQRT(IMPRODUCT(COMPLEX(B445,-C445),COMPLEX(D445,-E445)))))),IMDIV(1,IMEXP(IMPRODUCT(0.0205979*A445*$J$3,IMPRODUCT(COMPLEX(0,1),IMSQRT(IMPRODUCT(COMPLEX(B445,-C445),COMPLEX(D445,-E445)))))))))),1),IMSUM(IMPRODUCT(IMSQRT(IMDIV(COMPLEX(D445,-E445),COMPLEX(B445,-C445))),IMDIV(IMSUB(IMEXP(IMPRODUCT(0.0205979*A445*$J$3,IMPRODUCT(COMPLEX(0,1),IMSQRT(IMPRODUCT(COMPLEX(B445,-C445),COMPLEX(D445,-E445)))))),IMDIV(1,IMEXP(IMPRODUCT(0.0205979*A445*$J$3,IMPRODUCT(COMPLEX(0,1),IMSQRT(IMPRODUCT(COMPLEX(B445,-C445),COMPLEX(D445,-E445)))))))),IMSUM(IMEXP(IMPRODUCT(0.0205979*A445*$J$3,IMPRODUCT(COMPLEX(0,1),IMSQRT(IMPRODUCT(COMPLEX(B445,-C445),COMPLEX(D445,-E445)))))),IMDIV(1,IMEXP(IMPRODUCT(0.0205979*A445*$J$3,IMPRODUCT(COMPLEX(0,1),IMSQRT(IMPRODUCT(COMPLEX(B445,-C445),COMPLEX(D445,-E445)))))))))),1))))</f>
        <v>-5.85606463468859</v>
      </c>
      <c r="K445" s="15">
        <f>20*LOG10(IMABS(IMDIV(IMSUB(IMPRODUCT(IMSQRT(IMDIV(COMPLEX(D445,-E445),COMPLEX(B445,-C445))),IMDIV(IMSUB(IMEXP(IMPRODUCT(0.0205979*A445*$K$3,IMPRODUCT(COMPLEX(0,1),IMSQRT(IMPRODUCT(COMPLEX(B445,-C445),COMPLEX(D445,-E445)))))),IMDIV(1,IMEXP(IMPRODUCT(0.0205979*A445*$K$3,IMPRODUCT(COMPLEX(0,1),IMSQRT(IMPRODUCT(COMPLEX(B445,-C445),COMPLEX(D445,-E445)))))))),IMSUM(IMEXP(IMPRODUCT(0.0205979*A445*$K$3,IMPRODUCT(COMPLEX(0,1),IMSQRT(IMPRODUCT(COMPLEX(B445,-C445),COMPLEX(D445,-E445)))))),IMDIV(1,IMEXP(IMPRODUCT(0.0205979*A445*$K$3,IMPRODUCT(COMPLEX(0,1),IMSQRT(IMPRODUCT(COMPLEX(B445,-C445),COMPLEX(D445,-E445)))))))))),1),IMSUM(IMPRODUCT(IMSQRT(IMDIV(COMPLEX(D445,-E445),COMPLEX(B445,-C445))),IMDIV(IMSUB(IMEXP(IMPRODUCT(0.0205979*A445*$K$3,IMPRODUCT(COMPLEX(0,1),IMSQRT(IMPRODUCT(COMPLEX(B445,-C445),COMPLEX(D445,-E445)))))),IMDIV(1,IMEXP(IMPRODUCT(0.0205979*A445*$K$3,IMPRODUCT(COMPLEX(0,1),IMSQRT(IMPRODUCT(COMPLEX(B445,-C445),COMPLEX(D445,-E445)))))))),IMSUM(IMEXP(IMPRODUCT(0.0205979*A445*$K$3,IMPRODUCT(COMPLEX(0,1),IMSQRT(IMPRODUCT(COMPLEX(B445,-C445),COMPLEX(D445,-E445)))))),IMDIV(1,IMEXP(IMPRODUCT(0.0205979*A445*$K$3,IMPRODUCT(COMPLEX(0,1),IMSQRT(IMPRODUCT(COMPLEX(B445,-C445),COMPLEX(D445,-E445)))))))))),1))))</f>
        <v>-4.45222468486147</v>
      </c>
      <c r="L445" s="15">
        <f>20*LOG10(IMABS(IMDIV(IMSUB(IMPRODUCT(IMSQRT(IMDIV(COMPLEX(D445,-E445),COMPLEX(B445,-C445))),IMDIV(IMSUB(IMEXP(IMPRODUCT(0.0205979*A445*$L$3,IMPRODUCT(COMPLEX(0,1),IMSQRT(IMPRODUCT(COMPLEX(B445,-C445),COMPLEX(D445,-E445)))))),IMDIV(1,IMEXP(IMPRODUCT(0.0205979*A445*$L$3,IMPRODUCT(COMPLEX(0,1),IMSQRT(IMPRODUCT(COMPLEX(B445,-C445),COMPLEX(D445,-E445)))))))),IMSUM(IMEXP(IMPRODUCT(0.0205979*A445*$L$3,IMPRODUCT(COMPLEX(0,1),IMSQRT(IMPRODUCT(COMPLEX(B445,-C445),COMPLEX(D445,-E445)))))),IMDIV(1,IMEXP(IMPRODUCT(0.0205979*A445*$L$3,IMPRODUCT(COMPLEX(0,1),IMSQRT(IMPRODUCT(COMPLEX(B445,-C445),COMPLEX(D445,-E445)))))))))),1),IMSUM(IMPRODUCT(IMSQRT(IMDIV(COMPLEX(D445,-E445),COMPLEX(B445,-C445))),IMDIV(IMSUB(IMEXP(IMPRODUCT(0.0205979*A445*$L$3,IMPRODUCT(COMPLEX(0,1),IMSQRT(IMPRODUCT(COMPLEX(B445,-C445),COMPLEX(D445,-E445)))))),IMDIV(1,IMEXP(IMPRODUCT(0.0205979*A445*$L$3,IMPRODUCT(COMPLEX(0,1),IMSQRT(IMPRODUCT(COMPLEX(B445,-C445),COMPLEX(D445,-E445)))))))),IMSUM(IMEXP(IMPRODUCT(0.0205979*A445*$L$3,IMPRODUCT(COMPLEX(0,1),IMSQRT(IMPRODUCT(COMPLEX(B445,-C445),COMPLEX(D445,-E445)))))),IMDIV(1,IMEXP(IMPRODUCT(0.0205979*A445*$L$3,IMPRODUCT(COMPLEX(0,1),IMSQRT(IMPRODUCT(COMPLEX(B445,-C445),COMPLEX(D445,-E445)))))))))),1))))</f>
        <v>-3.33402629829924</v>
      </c>
      <c r="M445" s="15">
        <f>20*LOG10(IMABS(IMDIV(IMSUB(IMPRODUCT(IMSQRT(IMDIV(COMPLEX(D445,-E445),COMPLEX(B445,-C445))),IMDIV(IMSUB(IMEXP(IMPRODUCT(0.0205979*A445*$M$3,IMPRODUCT(COMPLEX(0,1),IMSQRT(IMPRODUCT(COMPLEX(B445,-C445),COMPLEX(D445,-E445)))))),IMDIV(1,IMEXP(IMPRODUCT(0.0205979*A445*$M$3,IMPRODUCT(COMPLEX(0,1),IMSQRT(IMPRODUCT(COMPLEX(B445,-C445),COMPLEX(D445,-E445)))))))),IMSUM(IMEXP(IMPRODUCT(0.0205979*A445*$M$3,IMPRODUCT(COMPLEX(0,1),IMSQRT(IMPRODUCT(COMPLEX(B445,-C445),COMPLEX(D445,-E445)))))),IMDIV(1,IMEXP(IMPRODUCT(0.0205979*A445*$M$3,IMPRODUCT(COMPLEX(0,1),IMSQRT(IMPRODUCT(COMPLEX(B445,-C445),COMPLEX(D445,-E445)))))))))),1),IMSUM(IMPRODUCT(IMSQRT(IMDIV(COMPLEX(D445,-E445),COMPLEX(B445,-C445))),IMDIV(IMSUB(IMEXP(IMPRODUCT(0.0205979*A445*$M$3,IMPRODUCT(COMPLEX(0,1),IMSQRT(IMPRODUCT(COMPLEX(B445,-C445),COMPLEX(D445,-E445)))))),IMDIV(1,IMEXP(IMPRODUCT(0.0205979*A445*$M$3,IMPRODUCT(COMPLEX(0,1),IMSQRT(IMPRODUCT(COMPLEX(B445,-C445),COMPLEX(D445,-E445)))))))),IMSUM(IMEXP(IMPRODUCT(0.0205979*A445*$M$3,IMPRODUCT(COMPLEX(0,1),IMSQRT(IMPRODUCT(COMPLEX(B445,-C445),COMPLEX(D445,-E445)))))),IMDIV(1,IMEXP(IMPRODUCT(0.0205979*A445*$M$3,IMPRODUCT(COMPLEX(0,1),IMSQRT(IMPRODUCT(COMPLEX(B445,-C445),COMPLEX(D445,-E445)))))))))),1))))</f>
        <v>-2.69892758390293</v>
      </c>
      <c r="N445" s="15">
        <f>20*LOG10(IMABS(IMDIV(IMSUB(IMPRODUCT(IMSQRT(IMDIV(COMPLEX(D445,-E445),COMPLEX(B445,-C445))),IMDIV(IMSUB(IMEXP(IMPRODUCT(0.0205979*A445*$N$3,IMPRODUCT(COMPLEX(0,1),IMSQRT(IMPRODUCT(COMPLEX(B445,-C445),COMPLEX(D445,-E445)))))),IMDIV(1,IMEXP(IMPRODUCT(0.0205979*A445*$N$3,IMPRODUCT(COMPLEX(0,1),IMSQRT(IMPRODUCT(COMPLEX(B445,-C445),COMPLEX(D445,-E445)))))))),IMSUM(IMEXP(IMPRODUCT(0.0205979*A445*$N$3,IMPRODUCT(COMPLEX(0,1),IMSQRT(IMPRODUCT(COMPLEX(B445,-C445),COMPLEX(D445,-E445)))))),IMDIV(1,IMEXP(IMPRODUCT(0.0205979*A445*$N$3,IMPRODUCT(COMPLEX(0,1),IMSQRT(IMPRODUCT(COMPLEX(B445,-C445),COMPLEX(D445,-E445)))))))))),1),IMSUM(IMPRODUCT(IMSQRT(IMDIV(COMPLEX(D445,-E445),COMPLEX(B445,-C445))),IMDIV(IMSUB(IMEXP(IMPRODUCT(0.0205979*A445*$N$3,IMPRODUCT(COMPLEX(0,1),IMSQRT(IMPRODUCT(COMPLEX(B445,-C445),COMPLEX(D445,-E445)))))),IMDIV(1,IMEXP(IMPRODUCT(0.0205979*A445*$N$3,IMPRODUCT(COMPLEX(0,1),IMSQRT(IMPRODUCT(COMPLEX(B445,-C445),COMPLEX(D445,-E445)))))))),IMSUM(IMEXP(IMPRODUCT(0.0205979*A445*$N$3,IMPRODUCT(COMPLEX(0,1),IMSQRT(IMPRODUCT(COMPLEX(B445,-C445),COMPLEX(D445,-E445)))))),IMDIV(1,IMEXP(IMPRODUCT(0.0205979*A445*$N$3,IMPRODUCT(COMPLEX(0,1),IMSQRT(IMPRODUCT(COMPLEX(B445,-C445),COMPLEX(D445,-E445)))))))))),1))))</f>
        <v>-2.37292069434403</v>
      </c>
      <c r="O445" s="15">
        <f>20*LOG10(IMABS(IMDIV(IMSUB(IMPRODUCT(IMSQRT(IMDIV(COMPLEX(D445,-E445),COMPLEX(B445,-C445))),IMDIV(IMSUB(IMEXP(IMPRODUCT(0.0205979*A445*$O$3,IMPRODUCT(COMPLEX(0,1),IMSQRT(IMPRODUCT(COMPLEX(B445,-C445),COMPLEX(D445,-E445)))))),IMDIV(1,IMEXP(IMPRODUCT(0.0205979*A445*$O$3,IMPRODUCT(COMPLEX(0,1),IMSQRT(IMPRODUCT(COMPLEX(B445,-C445),COMPLEX(D445,-E445)))))))),IMSUM(IMEXP(IMPRODUCT(0.0205979*A445*$O$3,IMPRODUCT(COMPLEX(0,1),IMSQRT(IMPRODUCT(COMPLEX(B445,-C445),COMPLEX(D445,-E445)))))),IMDIV(1,IMEXP(IMPRODUCT(0.0205979*A445*$O$3,IMPRODUCT(COMPLEX(0,1),IMSQRT(IMPRODUCT(COMPLEX(B445,-C445),COMPLEX(D445,-E445)))))))))),1),IMSUM(IMPRODUCT(IMSQRT(IMDIV(COMPLEX(D445,-E445),COMPLEX(B445,-C445))),IMDIV(IMSUB(IMEXP(IMPRODUCT(0.0205979*A445*$O$3,IMPRODUCT(COMPLEX(0,1),IMSQRT(IMPRODUCT(COMPLEX(B445,-C445),COMPLEX(D445,-E445)))))),IMDIV(1,IMEXP(IMPRODUCT(0.0205979*A445*$O$3,IMPRODUCT(COMPLEX(0,1),IMSQRT(IMPRODUCT(COMPLEX(B445,-C445),COMPLEX(D445,-E445)))))))),IMSUM(IMEXP(IMPRODUCT(0.0205979*A445*$O$3,IMPRODUCT(COMPLEX(0,1),IMSQRT(IMPRODUCT(COMPLEX(B445,-C445),COMPLEX(D445,-E445)))))),IMDIV(1,IMEXP(IMPRODUCT(0.0205979*A445*$O$3,IMPRODUCT(COMPLEX(0,1),IMSQRT(IMPRODUCT(COMPLEX(B445,-C445),COMPLEX(D445,-E445)))))))))),1))))</f>
        <v>-2.25170346080701</v>
      </c>
      <c r="P445" s="19">
        <f t="shared" si="75"/>
        <v>0.668132549233732</v>
      </c>
      <c r="Q445" s="19">
        <f t="shared" si="76"/>
        <v>0.0645886889460154</v>
      </c>
    </row>
    <row r="446" spans="1:17">
      <c r="A446" s="7">
        <v>5.2</v>
      </c>
      <c r="B446">
        <v>27.2287</v>
      </c>
      <c r="C446">
        <v>18.492</v>
      </c>
      <c r="D446">
        <v>0.9517</v>
      </c>
      <c r="E446">
        <v>0.0609</v>
      </c>
      <c r="F446" s="14">
        <f>20*LOG10(IMABS(IMDIV(IMSUB(IMPRODUCT(IMSQRT(IMDIV(COMPLEX(D446,-E446),COMPLEX(B446,-C446))),IMDIV(IMSUB(IMEXP(IMPRODUCT(0.0205979*A446*$F$3,IMPRODUCT(COMPLEX(0,1),IMSQRT(IMPRODUCT(COMPLEX(B446,-C446),COMPLEX(D446,-E446)))))),IMDIV(1,IMEXP(IMPRODUCT(0.0205979*A446*$F$3,IMPRODUCT(COMPLEX(0,1),IMSQRT(IMPRODUCT(COMPLEX(B446,-C446),COMPLEX(D446,-E446)))))))),IMSUM(IMEXP(IMPRODUCT(0.0205979*A446*$F$3,IMPRODUCT(COMPLEX(0,1),IMSQRT(IMPRODUCT(COMPLEX(B446,-C446),COMPLEX(D446,-E446)))))),IMDIV(1,IMEXP(IMPRODUCT(0.0205979*A446*$F$3,IMPRODUCT(COMPLEX(0,1),IMSQRT(IMPRODUCT(COMPLEX(B446,-C446),COMPLEX(D446,-E446)))))))))),1),IMSUM(IMPRODUCT(IMSQRT(IMDIV(COMPLEX(D446,-E446),COMPLEX(B446,-C446))),IMDIV(IMSUB(IMEXP(IMPRODUCT(0.0205979*A446*$F$3,IMPRODUCT(COMPLEX(0,1),IMSQRT(IMPRODUCT(COMPLEX(B446,-C446),COMPLEX(D446,-E446)))))),IMDIV(1,IMEXP(IMPRODUCT(0.0205979*A446*$F$3,IMPRODUCT(COMPLEX(0,1),IMSQRT(IMPRODUCT(COMPLEX(B446,-C446),COMPLEX(D446,-E446)))))))),IMSUM(IMEXP(IMPRODUCT(0.0205979*A446*$F$3,IMPRODUCT(COMPLEX(0,1),IMSQRT(IMPRODUCT(COMPLEX(B446,-C446),COMPLEX(D446,-E446)))))),IMDIV(1,IMEXP(IMPRODUCT(0.0205979*A446*$F$3,IMPRODUCT(COMPLEX(0,1),IMSQRT(IMPRODUCT(COMPLEX(B446,-C446),COMPLEX(D446,-E446)))))))))),1))))</f>
        <v>-0.285321463875465</v>
      </c>
      <c r="G446" s="15">
        <f>20*LOG10(IMABS(IMDIV(IMSUB(IMPRODUCT(IMSQRT(IMDIV(COMPLEX(D446,-E446),COMPLEX(B446,-C446))),IMDIV(IMSUB(IMEXP(IMPRODUCT(0.0205979*A446*$G$3,IMPRODUCT(COMPLEX(0,1),IMSQRT(IMPRODUCT(COMPLEX(B446,-C446),COMPLEX(D446,-E446)))))),IMDIV(1,IMEXP(IMPRODUCT(0.0205979*A446*$G$3,IMPRODUCT(COMPLEX(0,1),IMSQRT(IMPRODUCT(COMPLEX(B446,-C446),COMPLEX(D446,-E446)))))))),IMSUM(IMEXP(IMPRODUCT(0.0205979*A446*$G$3,IMPRODUCT(COMPLEX(0,1),IMSQRT(IMPRODUCT(COMPLEX(B446,-C446),COMPLEX(D446,-E446)))))),IMDIV(1,IMEXP(IMPRODUCT(0.0205979*A446*$G$3,IMPRODUCT(COMPLEX(0,1),IMSQRT(IMPRODUCT(COMPLEX(B446,-C446),COMPLEX(D446,-E446)))))))))),1),IMSUM(IMPRODUCT(IMSQRT(IMDIV(COMPLEX(D446,-E446),COMPLEX(B446,-C446))),IMDIV(IMSUB(IMEXP(IMPRODUCT(0.0205979*A446*$G$3,IMPRODUCT(COMPLEX(0,1),IMSQRT(IMPRODUCT(COMPLEX(B446,-C446),COMPLEX(D446,-E446)))))),IMDIV(1,IMEXP(IMPRODUCT(0.0205979*A446*$G$3,IMPRODUCT(COMPLEX(0,1),IMSQRT(IMPRODUCT(COMPLEX(B446,-C446),COMPLEX(D446,-E446)))))))),IMSUM(IMEXP(IMPRODUCT(0.0205979*A446*$G$3,IMPRODUCT(COMPLEX(0,1),IMSQRT(IMPRODUCT(COMPLEX(B446,-C446),COMPLEX(D446,-E446)))))),IMDIV(1,IMEXP(IMPRODUCT(0.0205979*A446*$G$3,IMPRODUCT(COMPLEX(0,1),IMSQRT(IMPRODUCT(COMPLEX(B446,-C446),COMPLEX(D446,-E446)))))))))),1))))</f>
        <v>-0.918976309898207</v>
      </c>
      <c r="H446" s="15">
        <f>20*LOG10(IMABS(IMDIV(IMSUB(IMPRODUCT(IMSQRT(IMDIV(COMPLEX(D446,-E446),COMPLEX(B446,-C446))),IMDIV(IMSUB(IMEXP(IMPRODUCT(0.0205979*A446*$H$3,IMPRODUCT(COMPLEX(0,1),IMSQRT(IMPRODUCT(COMPLEX(B446,-C446),COMPLEX(D446,-E446)))))),IMDIV(1,IMEXP(IMPRODUCT(0.0205979*A446*$H$3,IMPRODUCT(COMPLEX(0,1),IMSQRT(IMPRODUCT(COMPLEX(B446,-C446),COMPLEX(D446,-E446)))))))),IMSUM(IMEXP(IMPRODUCT(0.0205979*A446*$H$3,IMPRODUCT(COMPLEX(0,1),IMSQRT(IMPRODUCT(COMPLEX(B446,-C446),COMPLEX(D446,-E446)))))),IMDIV(1,IMEXP(IMPRODUCT(0.0205979*A446*$H$3,IMPRODUCT(COMPLEX(0,1),IMSQRT(IMPRODUCT(COMPLEX(B446,-C446),COMPLEX(D446,-E446)))))))))),1),IMSUM(IMPRODUCT(IMSQRT(IMDIV(COMPLEX(D446,-E446),COMPLEX(B446,-C446))),IMDIV(IMSUB(IMEXP(IMPRODUCT(0.0205979*A446*$H$3,IMPRODUCT(COMPLEX(0,1),IMSQRT(IMPRODUCT(COMPLEX(B446,-C446),COMPLEX(D446,-E446)))))),IMDIV(1,IMEXP(IMPRODUCT(0.0205979*A446*$H$3,IMPRODUCT(COMPLEX(0,1),IMSQRT(IMPRODUCT(COMPLEX(B446,-C446),COMPLEX(D446,-E446)))))))),IMSUM(IMEXP(IMPRODUCT(0.0205979*A446*$H$3,IMPRODUCT(COMPLEX(0,1),IMSQRT(IMPRODUCT(COMPLEX(B446,-C446),COMPLEX(D446,-E446)))))),IMDIV(1,IMEXP(IMPRODUCT(0.0205979*A446*$H$3,IMPRODUCT(COMPLEX(0,1),IMSQRT(IMPRODUCT(COMPLEX(B446,-C446),COMPLEX(D446,-E446)))))))))),1))))</f>
        <v>-2.61440269103087</v>
      </c>
      <c r="I446" s="15">
        <f>20*LOG10(IMABS(IMDIV(IMSUB(IMPRODUCT(IMSQRT(IMDIV(COMPLEX(D446,-E446),COMPLEX(B446,-C446))),IMDIV(IMSUB(IMEXP(IMPRODUCT(0.0205979*A446*$I$3,IMPRODUCT(COMPLEX(0,1),IMSQRT(IMPRODUCT(COMPLEX(B446,-C446),COMPLEX(D446,-E446)))))),IMDIV(1,IMEXP(IMPRODUCT(0.0205979*A446*$I$3,IMPRODUCT(COMPLEX(0,1),IMSQRT(IMPRODUCT(COMPLEX(B446,-C446),COMPLEX(D446,-E446)))))))),IMSUM(IMEXP(IMPRODUCT(0.0205979*A446*$I$3,IMPRODUCT(COMPLEX(0,1),IMSQRT(IMPRODUCT(COMPLEX(B446,-C446),COMPLEX(D446,-E446)))))),IMDIV(1,IMEXP(IMPRODUCT(0.0205979*A446*$I$3,IMPRODUCT(COMPLEX(0,1),IMSQRT(IMPRODUCT(COMPLEX(B446,-C446),COMPLEX(D446,-E446)))))))))),1),IMSUM(IMPRODUCT(IMSQRT(IMDIV(COMPLEX(D446,-E446),COMPLEX(B446,-C446))),IMDIV(IMSUB(IMEXP(IMPRODUCT(0.0205979*A446*$I$3,IMPRODUCT(COMPLEX(0,1),IMSQRT(IMPRODUCT(COMPLEX(B446,-C446),COMPLEX(D446,-E446)))))),IMDIV(1,IMEXP(IMPRODUCT(0.0205979*A446*$I$3,IMPRODUCT(COMPLEX(0,1),IMSQRT(IMPRODUCT(COMPLEX(B446,-C446),COMPLEX(D446,-E446)))))))),IMSUM(IMEXP(IMPRODUCT(0.0205979*A446*$I$3,IMPRODUCT(COMPLEX(0,1),IMSQRT(IMPRODUCT(COMPLEX(B446,-C446),COMPLEX(D446,-E446)))))),IMDIV(1,IMEXP(IMPRODUCT(0.0205979*A446*$I$3,IMPRODUCT(COMPLEX(0,1),IMSQRT(IMPRODUCT(COMPLEX(B446,-C446),COMPLEX(D446,-E446)))))))))),1))))</f>
        <v>-5.36553212923619</v>
      </c>
      <c r="J446" s="15">
        <f>20*LOG10(IMABS(IMDIV(IMSUB(IMPRODUCT(IMSQRT(IMDIV(COMPLEX(D446,-E446),COMPLEX(B446,-C446))),IMDIV(IMSUB(IMEXP(IMPRODUCT(0.0205979*A446*$J$3,IMPRODUCT(COMPLEX(0,1),IMSQRT(IMPRODUCT(COMPLEX(B446,-C446),COMPLEX(D446,-E446)))))),IMDIV(1,IMEXP(IMPRODUCT(0.0205979*A446*$J$3,IMPRODUCT(COMPLEX(0,1),IMSQRT(IMPRODUCT(COMPLEX(B446,-C446),COMPLEX(D446,-E446)))))))),IMSUM(IMEXP(IMPRODUCT(0.0205979*A446*$J$3,IMPRODUCT(COMPLEX(0,1),IMSQRT(IMPRODUCT(COMPLEX(B446,-C446),COMPLEX(D446,-E446)))))),IMDIV(1,IMEXP(IMPRODUCT(0.0205979*A446*$J$3,IMPRODUCT(COMPLEX(0,1),IMSQRT(IMPRODUCT(COMPLEX(B446,-C446),COMPLEX(D446,-E446)))))))))),1),IMSUM(IMPRODUCT(IMSQRT(IMDIV(COMPLEX(D446,-E446),COMPLEX(B446,-C446))),IMDIV(IMSUB(IMEXP(IMPRODUCT(0.0205979*A446*$J$3,IMPRODUCT(COMPLEX(0,1),IMSQRT(IMPRODUCT(COMPLEX(B446,-C446),COMPLEX(D446,-E446)))))),IMDIV(1,IMEXP(IMPRODUCT(0.0205979*A446*$J$3,IMPRODUCT(COMPLEX(0,1),IMSQRT(IMPRODUCT(COMPLEX(B446,-C446),COMPLEX(D446,-E446)))))))),IMSUM(IMEXP(IMPRODUCT(0.0205979*A446*$J$3,IMPRODUCT(COMPLEX(0,1),IMSQRT(IMPRODUCT(COMPLEX(B446,-C446),COMPLEX(D446,-E446)))))),IMDIV(1,IMEXP(IMPRODUCT(0.0205979*A446*$J$3,IMPRODUCT(COMPLEX(0,1),IMSQRT(IMPRODUCT(COMPLEX(B446,-C446),COMPLEX(D446,-E446)))))))))),1))))</f>
        <v>-5.63280019030354</v>
      </c>
      <c r="K446" s="15">
        <f>20*LOG10(IMABS(IMDIV(IMSUB(IMPRODUCT(IMSQRT(IMDIV(COMPLEX(D446,-E446),COMPLEX(B446,-C446))),IMDIV(IMSUB(IMEXP(IMPRODUCT(0.0205979*A446*$K$3,IMPRODUCT(COMPLEX(0,1),IMSQRT(IMPRODUCT(COMPLEX(B446,-C446),COMPLEX(D446,-E446)))))),IMDIV(1,IMEXP(IMPRODUCT(0.0205979*A446*$K$3,IMPRODUCT(COMPLEX(0,1),IMSQRT(IMPRODUCT(COMPLEX(B446,-C446),COMPLEX(D446,-E446)))))))),IMSUM(IMEXP(IMPRODUCT(0.0205979*A446*$K$3,IMPRODUCT(COMPLEX(0,1),IMSQRT(IMPRODUCT(COMPLEX(B446,-C446),COMPLEX(D446,-E446)))))),IMDIV(1,IMEXP(IMPRODUCT(0.0205979*A446*$K$3,IMPRODUCT(COMPLEX(0,1),IMSQRT(IMPRODUCT(COMPLEX(B446,-C446),COMPLEX(D446,-E446)))))))))),1),IMSUM(IMPRODUCT(IMSQRT(IMDIV(COMPLEX(D446,-E446),COMPLEX(B446,-C446))),IMDIV(IMSUB(IMEXP(IMPRODUCT(0.0205979*A446*$K$3,IMPRODUCT(COMPLEX(0,1),IMSQRT(IMPRODUCT(COMPLEX(B446,-C446),COMPLEX(D446,-E446)))))),IMDIV(1,IMEXP(IMPRODUCT(0.0205979*A446*$K$3,IMPRODUCT(COMPLEX(0,1),IMSQRT(IMPRODUCT(COMPLEX(B446,-C446),COMPLEX(D446,-E446)))))))),IMSUM(IMEXP(IMPRODUCT(0.0205979*A446*$K$3,IMPRODUCT(COMPLEX(0,1),IMSQRT(IMPRODUCT(COMPLEX(B446,-C446),COMPLEX(D446,-E446)))))),IMDIV(1,IMEXP(IMPRODUCT(0.0205979*A446*$K$3,IMPRODUCT(COMPLEX(0,1),IMSQRT(IMPRODUCT(COMPLEX(B446,-C446),COMPLEX(D446,-E446)))))))))),1))))</f>
        <v>-4.18328146907623</v>
      </c>
      <c r="L446" s="15">
        <f>20*LOG10(IMABS(IMDIV(IMSUB(IMPRODUCT(IMSQRT(IMDIV(COMPLEX(D446,-E446),COMPLEX(B446,-C446))),IMDIV(IMSUB(IMEXP(IMPRODUCT(0.0205979*A446*$L$3,IMPRODUCT(COMPLEX(0,1),IMSQRT(IMPRODUCT(COMPLEX(B446,-C446),COMPLEX(D446,-E446)))))),IMDIV(1,IMEXP(IMPRODUCT(0.0205979*A446*$L$3,IMPRODUCT(COMPLEX(0,1),IMSQRT(IMPRODUCT(COMPLEX(B446,-C446),COMPLEX(D446,-E446)))))))),IMSUM(IMEXP(IMPRODUCT(0.0205979*A446*$L$3,IMPRODUCT(COMPLEX(0,1),IMSQRT(IMPRODUCT(COMPLEX(B446,-C446),COMPLEX(D446,-E446)))))),IMDIV(1,IMEXP(IMPRODUCT(0.0205979*A446*$L$3,IMPRODUCT(COMPLEX(0,1),IMSQRT(IMPRODUCT(COMPLEX(B446,-C446),COMPLEX(D446,-E446)))))))))),1),IMSUM(IMPRODUCT(IMSQRT(IMDIV(COMPLEX(D446,-E446),COMPLEX(B446,-C446))),IMDIV(IMSUB(IMEXP(IMPRODUCT(0.0205979*A446*$L$3,IMPRODUCT(COMPLEX(0,1),IMSQRT(IMPRODUCT(COMPLEX(B446,-C446),COMPLEX(D446,-E446)))))),IMDIV(1,IMEXP(IMPRODUCT(0.0205979*A446*$L$3,IMPRODUCT(COMPLEX(0,1),IMSQRT(IMPRODUCT(COMPLEX(B446,-C446),COMPLEX(D446,-E446)))))))),IMSUM(IMEXP(IMPRODUCT(0.0205979*A446*$L$3,IMPRODUCT(COMPLEX(0,1),IMSQRT(IMPRODUCT(COMPLEX(B446,-C446),COMPLEX(D446,-E446)))))),IMDIV(1,IMEXP(IMPRODUCT(0.0205979*A446*$L$3,IMPRODUCT(COMPLEX(0,1),IMSQRT(IMPRODUCT(COMPLEX(B446,-C446),COMPLEX(D446,-E446)))))))))),1))))</f>
        <v>-3.16746005670487</v>
      </c>
      <c r="M446" s="15">
        <f>20*LOG10(IMABS(IMDIV(IMSUB(IMPRODUCT(IMSQRT(IMDIV(COMPLEX(D446,-E446),COMPLEX(B446,-C446))),IMDIV(IMSUB(IMEXP(IMPRODUCT(0.0205979*A446*$M$3,IMPRODUCT(COMPLEX(0,1),IMSQRT(IMPRODUCT(COMPLEX(B446,-C446),COMPLEX(D446,-E446)))))),IMDIV(1,IMEXP(IMPRODUCT(0.0205979*A446*$M$3,IMPRODUCT(COMPLEX(0,1),IMSQRT(IMPRODUCT(COMPLEX(B446,-C446),COMPLEX(D446,-E446)))))))),IMSUM(IMEXP(IMPRODUCT(0.0205979*A446*$M$3,IMPRODUCT(COMPLEX(0,1),IMSQRT(IMPRODUCT(COMPLEX(B446,-C446),COMPLEX(D446,-E446)))))),IMDIV(1,IMEXP(IMPRODUCT(0.0205979*A446*$M$3,IMPRODUCT(COMPLEX(0,1),IMSQRT(IMPRODUCT(COMPLEX(B446,-C446),COMPLEX(D446,-E446)))))))))),1),IMSUM(IMPRODUCT(IMSQRT(IMDIV(COMPLEX(D446,-E446),COMPLEX(B446,-C446))),IMDIV(IMSUB(IMEXP(IMPRODUCT(0.0205979*A446*$M$3,IMPRODUCT(COMPLEX(0,1),IMSQRT(IMPRODUCT(COMPLEX(B446,-C446),COMPLEX(D446,-E446)))))),IMDIV(1,IMEXP(IMPRODUCT(0.0205979*A446*$M$3,IMPRODUCT(COMPLEX(0,1),IMSQRT(IMPRODUCT(COMPLEX(B446,-C446),COMPLEX(D446,-E446)))))))),IMSUM(IMEXP(IMPRODUCT(0.0205979*A446*$M$3,IMPRODUCT(COMPLEX(0,1),IMSQRT(IMPRODUCT(COMPLEX(B446,-C446),COMPLEX(D446,-E446)))))),IMDIV(1,IMEXP(IMPRODUCT(0.0205979*A446*$M$3,IMPRODUCT(COMPLEX(0,1),IMSQRT(IMPRODUCT(COMPLEX(B446,-C446),COMPLEX(D446,-E446)))))))))),1))))</f>
        <v>-2.60994369107965</v>
      </c>
      <c r="N446" s="15">
        <f>20*LOG10(IMABS(IMDIV(IMSUB(IMPRODUCT(IMSQRT(IMDIV(COMPLEX(D446,-E446),COMPLEX(B446,-C446))),IMDIV(IMSUB(IMEXP(IMPRODUCT(0.0205979*A446*$N$3,IMPRODUCT(COMPLEX(0,1),IMSQRT(IMPRODUCT(COMPLEX(B446,-C446),COMPLEX(D446,-E446)))))),IMDIV(1,IMEXP(IMPRODUCT(0.0205979*A446*$N$3,IMPRODUCT(COMPLEX(0,1),IMSQRT(IMPRODUCT(COMPLEX(B446,-C446),COMPLEX(D446,-E446)))))))),IMSUM(IMEXP(IMPRODUCT(0.0205979*A446*$N$3,IMPRODUCT(COMPLEX(0,1),IMSQRT(IMPRODUCT(COMPLEX(B446,-C446),COMPLEX(D446,-E446)))))),IMDIV(1,IMEXP(IMPRODUCT(0.0205979*A446*$N$3,IMPRODUCT(COMPLEX(0,1),IMSQRT(IMPRODUCT(COMPLEX(B446,-C446),COMPLEX(D446,-E446)))))))))),1),IMSUM(IMPRODUCT(IMSQRT(IMDIV(COMPLEX(D446,-E446),COMPLEX(B446,-C446))),IMDIV(IMSUB(IMEXP(IMPRODUCT(0.0205979*A446*$N$3,IMPRODUCT(COMPLEX(0,1),IMSQRT(IMPRODUCT(COMPLEX(B446,-C446),COMPLEX(D446,-E446)))))),IMDIV(1,IMEXP(IMPRODUCT(0.0205979*A446*$N$3,IMPRODUCT(COMPLEX(0,1),IMSQRT(IMPRODUCT(COMPLEX(B446,-C446),COMPLEX(D446,-E446)))))))),IMSUM(IMEXP(IMPRODUCT(0.0205979*A446*$N$3,IMPRODUCT(COMPLEX(0,1),IMSQRT(IMPRODUCT(COMPLEX(B446,-C446),COMPLEX(D446,-E446)))))),IMDIV(1,IMEXP(IMPRODUCT(0.0205979*A446*$N$3,IMPRODUCT(COMPLEX(0,1),IMSQRT(IMPRODUCT(COMPLEX(B446,-C446),COMPLEX(D446,-E446)))))))))),1))))</f>
        <v>-2.34104489460884</v>
      </c>
      <c r="O446" s="15">
        <f>20*LOG10(IMABS(IMDIV(IMSUB(IMPRODUCT(IMSQRT(IMDIV(COMPLEX(D446,-E446),COMPLEX(B446,-C446))),IMDIV(IMSUB(IMEXP(IMPRODUCT(0.0205979*A446*$O$3,IMPRODUCT(COMPLEX(0,1),IMSQRT(IMPRODUCT(COMPLEX(B446,-C446),COMPLEX(D446,-E446)))))),IMDIV(1,IMEXP(IMPRODUCT(0.0205979*A446*$O$3,IMPRODUCT(COMPLEX(0,1),IMSQRT(IMPRODUCT(COMPLEX(B446,-C446),COMPLEX(D446,-E446)))))))),IMSUM(IMEXP(IMPRODUCT(0.0205979*A446*$O$3,IMPRODUCT(COMPLEX(0,1),IMSQRT(IMPRODUCT(COMPLEX(B446,-C446),COMPLEX(D446,-E446)))))),IMDIV(1,IMEXP(IMPRODUCT(0.0205979*A446*$O$3,IMPRODUCT(COMPLEX(0,1),IMSQRT(IMPRODUCT(COMPLEX(B446,-C446),COMPLEX(D446,-E446)))))))))),1),IMSUM(IMPRODUCT(IMSQRT(IMDIV(COMPLEX(D446,-E446),COMPLEX(B446,-C446))),IMDIV(IMSUB(IMEXP(IMPRODUCT(0.0205979*A446*$O$3,IMPRODUCT(COMPLEX(0,1),IMSQRT(IMPRODUCT(COMPLEX(B446,-C446),COMPLEX(D446,-E446)))))),IMDIV(1,IMEXP(IMPRODUCT(0.0205979*A446*$O$3,IMPRODUCT(COMPLEX(0,1),IMSQRT(IMPRODUCT(COMPLEX(B446,-C446),COMPLEX(D446,-E446)))))))),IMSUM(IMEXP(IMPRODUCT(0.0205979*A446*$O$3,IMPRODUCT(COMPLEX(0,1),IMSQRT(IMPRODUCT(COMPLEX(B446,-C446),COMPLEX(D446,-E446)))))),IMDIV(1,IMEXP(IMPRODUCT(0.0205979*A446*$O$3,IMPRODUCT(COMPLEX(0,1),IMSQRT(IMPRODUCT(COMPLEX(B446,-C446),COMPLEX(D446,-E446)))))))))),1))))</f>
        <v>-2.26852695327223</v>
      </c>
      <c r="P446" s="19">
        <f t="shared" si="75"/>
        <v>0.679136352451641</v>
      </c>
      <c r="Q446" s="19">
        <f t="shared" si="76"/>
        <v>0.0639907533886729</v>
      </c>
    </row>
    <row r="447" spans="1:17">
      <c r="A447" s="7">
        <v>5.28</v>
      </c>
      <c r="B447">
        <v>27.0587</v>
      </c>
      <c r="C447">
        <v>18.1263</v>
      </c>
      <c r="D447">
        <v>0.941</v>
      </c>
      <c r="E447">
        <v>0.0504</v>
      </c>
      <c r="F447" s="14">
        <f>20*LOG10(IMABS(IMDIV(IMSUB(IMPRODUCT(IMSQRT(IMDIV(COMPLEX(D447,-E447),COMPLEX(B447,-C447))),IMDIV(IMSUB(IMEXP(IMPRODUCT(0.0205979*A447*$F$3,IMPRODUCT(COMPLEX(0,1),IMSQRT(IMPRODUCT(COMPLEX(B447,-C447),COMPLEX(D447,-E447)))))),IMDIV(1,IMEXP(IMPRODUCT(0.0205979*A447*$F$3,IMPRODUCT(COMPLEX(0,1),IMSQRT(IMPRODUCT(COMPLEX(B447,-C447),COMPLEX(D447,-E447)))))))),IMSUM(IMEXP(IMPRODUCT(0.0205979*A447*$F$3,IMPRODUCT(COMPLEX(0,1),IMSQRT(IMPRODUCT(COMPLEX(B447,-C447),COMPLEX(D447,-E447)))))),IMDIV(1,IMEXP(IMPRODUCT(0.0205979*A447*$F$3,IMPRODUCT(COMPLEX(0,1),IMSQRT(IMPRODUCT(COMPLEX(B447,-C447),COMPLEX(D447,-E447)))))))))),1),IMSUM(IMPRODUCT(IMSQRT(IMDIV(COMPLEX(D447,-E447),COMPLEX(B447,-C447))),IMDIV(IMSUB(IMEXP(IMPRODUCT(0.0205979*A447*$F$3,IMPRODUCT(COMPLEX(0,1),IMSQRT(IMPRODUCT(COMPLEX(B447,-C447),COMPLEX(D447,-E447)))))),IMDIV(1,IMEXP(IMPRODUCT(0.0205979*A447*$F$3,IMPRODUCT(COMPLEX(0,1),IMSQRT(IMPRODUCT(COMPLEX(B447,-C447),COMPLEX(D447,-E447)))))))),IMSUM(IMEXP(IMPRODUCT(0.0205979*A447*$F$3,IMPRODUCT(COMPLEX(0,1),IMSQRT(IMPRODUCT(COMPLEX(B447,-C447),COMPLEX(D447,-E447)))))),IMDIV(1,IMEXP(IMPRODUCT(0.0205979*A447*$F$3,IMPRODUCT(COMPLEX(0,1),IMSQRT(IMPRODUCT(COMPLEX(B447,-C447),COMPLEX(D447,-E447)))))))))),1))))</f>
        <v>-0.265217095319047</v>
      </c>
      <c r="G447" s="15">
        <f>20*LOG10(IMABS(IMDIV(IMSUB(IMPRODUCT(IMSQRT(IMDIV(COMPLEX(D447,-E447),COMPLEX(B447,-C447))),IMDIV(IMSUB(IMEXP(IMPRODUCT(0.0205979*A447*$G$3,IMPRODUCT(COMPLEX(0,1),IMSQRT(IMPRODUCT(COMPLEX(B447,-C447),COMPLEX(D447,-E447)))))),IMDIV(1,IMEXP(IMPRODUCT(0.0205979*A447*$G$3,IMPRODUCT(COMPLEX(0,1),IMSQRT(IMPRODUCT(COMPLEX(B447,-C447),COMPLEX(D447,-E447)))))))),IMSUM(IMEXP(IMPRODUCT(0.0205979*A447*$G$3,IMPRODUCT(COMPLEX(0,1),IMSQRT(IMPRODUCT(COMPLEX(B447,-C447),COMPLEX(D447,-E447)))))),IMDIV(1,IMEXP(IMPRODUCT(0.0205979*A447*$G$3,IMPRODUCT(COMPLEX(0,1),IMSQRT(IMPRODUCT(COMPLEX(B447,-C447),COMPLEX(D447,-E447)))))))))),1),IMSUM(IMPRODUCT(IMSQRT(IMDIV(COMPLEX(D447,-E447),COMPLEX(B447,-C447))),IMDIV(IMSUB(IMEXP(IMPRODUCT(0.0205979*A447*$G$3,IMPRODUCT(COMPLEX(0,1),IMSQRT(IMPRODUCT(COMPLEX(B447,-C447),COMPLEX(D447,-E447)))))),IMDIV(1,IMEXP(IMPRODUCT(0.0205979*A447*$G$3,IMPRODUCT(COMPLEX(0,1),IMSQRT(IMPRODUCT(COMPLEX(B447,-C447),COMPLEX(D447,-E447)))))))),IMSUM(IMEXP(IMPRODUCT(0.0205979*A447*$G$3,IMPRODUCT(COMPLEX(0,1),IMSQRT(IMPRODUCT(COMPLEX(B447,-C447),COMPLEX(D447,-E447)))))),IMDIV(1,IMEXP(IMPRODUCT(0.0205979*A447*$G$3,IMPRODUCT(COMPLEX(0,1),IMSQRT(IMPRODUCT(COMPLEX(B447,-C447),COMPLEX(D447,-E447)))))))))),1))))</f>
        <v>-0.891558356179257</v>
      </c>
      <c r="H447" s="15">
        <f>20*LOG10(IMABS(IMDIV(IMSUB(IMPRODUCT(IMSQRT(IMDIV(COMPLEX(D447,-E447),COMPLEX(B447,-C447))),IMDIV(IMSUB(IMEXP(IMPRODUCT(0.0205979*A447*$H$3,IMPRODUCT(COMPLEX(0,1),IMSQRT(IMPRODUCT(COMPLEX(B447,-C447),COMPLEX(D447,-E447)))))),IMDIV(1,IMEXP(IMPRODUCT(0.0205979*A447*$H$3,IMPRODUCT(COMPLEX(0,1),IMSQRT(IMPRODUCT(COMPLEX(B447,-C447),COMPLEX(D447,-E447)))))))),IMSUM(IMEXP(IMPRODUCT(0.0205979*A447*$H$3,IMPRODUCT(COMPLEX(0,1),IMSQRT(IMPRODUCT(COMPLEX(B447,-C447),COMPLEX(D447,-E447)))))),IMDIV(1,IMEXP(IMPRODUCT(0.0205979*A447*$H$3,IMPRODUCT(COMPLEX(0,1),IMSQRT(IMPRODUCT(COMPLEX(B447,-C447),COMPLEX(D447,-E447)))))))))),1),IMSUM(IMPRODUCT(IMSQRT(IMDIV(COMPLEX(D447,-E447),COMPLEX(B447,-C447))),IMDIV(IMSUB(IMEXP(IMPRODUCT(0.0205979*A447*$H$3,IMPRODUCT(COMPLEX(0,1),IMSQRT(IMPRODUCT(COMPLEX(B447,-C447),COMPLEX(D447,-E447)))))),IMDIV(1,IMEXP(IMPRODUCT(0.0205979*A447*$H$3,IMPRODUCT(COMPLEX(0,1),IMSQRT(IMPRODUCT(COMPLEX(B447,-C447),COMPLEX(D447,-E447)))))))),IMSUM(IMEXP(IMPRODUCT(0.0205979*A447*$H$3,IMPRODUCT(COMPLEX(0,1),IMSQRT(IMPRODUCT(COMPLEX(B447,-C447),COMPLEX(D447,-E447)))))),IMDIV(1,IMEXP(IMPRODUCT(0.0205979*A447*$H$3,IMPRODUCT(COMPLEX(0,1),IMSQRT(IMPRODUCT(COMPLEX(B447,-C447),COMPLEX(D447,-E447)))))))))),1))))</f>
        <v>-2.62392987674971</v>
      </c>
      <c r="I447" s="15">
        <f>20*LOG10(IMABS(IMDIV(IMSUB(IMPRODUCT(IMSQRT(IMDIV(COMPLEX(D447,-E447),COMPLEX(B447,-C447))),IMDIV(IMSUB(IMEXP(IMPRODUCT(0.0205979*A447*$I$3,IMPRODUCT(COMPLEX(0,1),IMSQRT(IMPRODUCT(COMPLEX(B447,-C447),COMPLEX(D447,-E447)))))),IMDIV(1,IMEXP(IMPRODUCT(0.0205979*A447*$I$3,IMPRODUCT(COMPLEX(0,1),IMSQRT(IMPRODUCT(COMPLEX(B447,-C447),COMPLEX(D447,-E447)))))))),IMSUM(IMEXP(IMPRODUCT(0.0205979*A447*$I$3,IMPRODUCT(COMPLEX(0,1),IMSQRT(IMPRODUCT(COMPLEX(B447,-C447),COMPLEX(D447,-E447)))))),IMDIV(1,IMEXP(IMPRODUCT(0.0205979*A447*$I$3,IMPRODUCT(COMPLEX(0,1),IMSQRT(IMPRODUCT(COMPLEX(B447,-C447),COMPLEX(D447,-E447)))))))))),1),IMSUM(IMPRODUCT(IMSQRT(IMDIV(COMPLEX(D447,-E447),COMPLEX(B447,-C447))),IMDIV(IMSUB(IMEXP(IMPRODUCT(0.0205979*A447*$I$3,IMPRODUCT(COMPLEX(0,1),IMSQRT(IMPRODUCT(COMPLEX(B447,-C447),COMPLEX(D447,-E447)))))),IMDIV(1,IMEXP(IMPRODUCT(0.0205979*A447*$I$3,IMPRODUCT(COMPLEX(0,1),IMSQRT(IMPRODUCT(COMPLEX(B447,-C447),COMPLEX(D447,-E447)))))))),IMSUM(IMEXP(IMPRODUCT(0.0205979*A447*$I$3,IMPRODUCT(COMPLEX(0,1),IMSQRT(IMPRODUCT(COMPLEX(B447,-C447),COMPLEX(D447,-E447)))))),IMDIV(1,IMEXP(IMPRODUCT(0.0205979*A447*$I$3,IMPRODUCT(COMPLEX(0,1),IMSQRT(IMPRODUCT(COMPLEX(B447,-C447),COMPLEX(D447,-E447)))))))))),1))))</f>
        <v>-5.51039893996317</v>
      </c>
      <c r="J447" s="15">
        <f>20*LOG10(IMABS(IMDIV(IMSUB(IMPRODUCT(IMSQRT(IMDIV(COMPLEX(D447,-E447),COMPLEX(B447,-C447))),IMDIV(IMSUB(IMEXP(IMPRODUCT(0.0205979*A447*$J$3,IMPRODUCT(COMPLEX(0,1),IMSQRT(IMPRODUCT(COMPLEX(B447,-C447),COMPLEX(D447,-E447)))))),IMDIV(1,IMEXP(IMPRODUCT(0.0205979*A447*$J$3,IMPRODUCT(COMPLEX(0,1),IMSQRT(IMPRODUCT(COMPLEX(B447,-C447),COMPLEX(D447,-E447)))))))),IMSUM(IMEXP(IMPRODUCT(0.0205979*A447*$J$3,IMPRODUCT(COMPLEX(0,1),IMSQRT(IMPRODUCT(COMPLEX(B447,-C447),COMPLEX(D447,-E447)))))),IMDIV(1,IMEXP(IMPRODUCT(0.0205979*A447*$J$3,IMPRODUCT(COMPLEX(0,1),IMSQRT(IMPRODUCT(COMPLEX(B447,-C447),COMPLEX(D447,-E447)))))))))),1),IMSUM(IMPRODUCT(IMSQRT(IMDIV(COMPLEX(D447,-E447),COMPLEX(B447,-C447))),IMDIV(IMSUB(IMEXP(IMPRODUCT(0.0205979*A447*$J$3,IMPRODUCT(COMPLEX(0,1),IMSQRT(IMPRODUCT(COMPLEX(B447,-C447),COMPLEX(D447,-E447)))))),IMDIV(1,IMEXP(IMPRODUCT(0.0205979*A447*$J$3,IMPRODUCT(COMPLEX(0,1),IMSQRT(IMPRODUCT(COMPLEX(B447,-C447),COMPLEX(D447,-E447)))))))),IMSUM(IMEXP(IMPRODUCT(0.0205979*A447*$J$3,IMPRODUCT(COMPLEX(0,1),IMSQRT(IMPRODUCT(COMPLEX(B447,-C447),COMPLEX(D447,-E447)))))),IMDIV(1,IMEXP(IMPRODUCT(0.0205979*A447*$J$3,IMPRODUCT(COMPLEX(0,1),IMSQRT(IMPRODUCT(COMPLEX(B447,-C447),COMPLEX(D447,-E447)))))))))),1))))</f>
        <v>-5.70198637202204</v>
      </c>
      <c r="K447" s="15">
        <f>20*LOG10(IMABS(IMDIV(IMSUB(IMPRODUCT(IMSQRT(IMDIV(COMPLEX(D447,-E447),COMPLEX(B447,-C447))),IMDIV(IMSUB(IMEXP(IMPRODUCT(0.0205979*A447*$K$3,IMPRODUCT(COMPLEX(0,1),IMSQRT(IMPRODUCT(COMPLEX(B447,-C447),COMPLEX(D447,-E447)))))),IMDIV(1,IMEXP(IMPRODUCT(0.0205979*A447*$K$3,IMPRODUCT(COMPLEX(0,1),IMSQRT(IMPRODUCT(COMPLEX(B447,-C447),COMPLEX(D447,-E447)))))))),IMSUM(IMEXP(IMPRODUCT(0.0205979*A447*$K$3,IMPRODUCT(COMPLEX(0,1),IMSQRT(IMPRODUCT(COMPLEX(B447,-C447),COMPLEX(D447,-E447)))))),IMDIV(1,IMEXP(IMPRODUCT(0.0205979*A447*$K$3,IMPRODUCT(COMPLEX(0,1),IMSQRT(IMPRODUCT(COMPLEX(B447,-C447),COMPLEX(D447,-E447)))))))))),1),IMSUM(IMPRODUCT(IMSQRT(IMDIV(COMPLEX(D447,-E447),COMPLEX(B447,-C447))),IMDIV(IMSUB(IMEXP(IMPRODUCT(0.0205979*A447*$K$3,IMPRODUCT(COMPLEX(0,1),IMSQRT(IMPRODUCT(COMPLEX(B447,-C447),COMPLEX(D447,-E447)))))),IMDIV(1,IMEXP(IMPRODUCT(0.0205979*A447*$K$3,IMPRODUCT(COMPLEX(0,1),IMSQRT(IMPRODUCT(COMPLEX(B447,-C447),COMPLEX(D447,-E447)))))))),IMSUM(IMEXP(IMPRODUCT(0.0205979*A447*$K$3,IMPRODUCT(COMPLEX(0,1),IMSQRT(IMPRODUCT(COMPLEX(B447,-C447),COMPLEX(D447,-E447)))))),IMDIV(1,IMEXP(IMPRODUCT(0.0205979*A447*$K$3,IMPRODUCT(COMPLEX(0,1),IMSQRT(IMPRODUCT(COMPLEX(B447,-C447),COMPLEX(D447,-E447)))))))))),1))))</f>
        <v>-4.15907873284728</v>
      </c>
      <c r="L447" s="15">
        <f>20*LOG10(IMABS(IMDIV(IMSUB(IMPRODUCT(IMSQRT(IMDIV(COMPLEX(D447,-E447),COMPLEX(B447,-C447))),IMDIV(IMSUB(IMEXP(IMPRODUCT(0.0205979*A447*$L$3,IMPRODUCT(COMPLEX(0,1),IMSQRT(IMPRODUCT(COMPLEX(B447,-C447),COMPLEX(D447,-E447)))))),IMDIV(1,IMEXP(IMPRODUCT(0.0205979*A447*$L$3,IMPRODUCT(COMPLEX(0,1),IMSQRT(IMPRODUCT(COMPLEX(B447,-C447),COMPLEX(D447,-E447)))))))),IMSUM(IMEXP(IMPRODUCT(0.0205979*A447*$L$3,IMPRODUCT(COMPLEX(0,1),IMSQRT(IMPRODUCT(COMPLEX(B447,-C447),COMPLEX(D447,-E447)))))),IMDIV(1,IMEXP(IMPRODUCT(0.0205979*A447*$L$3,IMPRODUCT(COMPLEX(0,1),IMSQRT(IMPRODUCT(COMPLEX(B447,-C447),COMPLEX(D447,-E447)))))))))),1),IMSUM(IMPRODUCT(IMSQRT(IMDIV(COMPLEX(D447,-E447),COMPLEX(B447,-C447))),IMDIV(IMSUB(IMEXP(IMPRODUCT(0.0205979*A447*$L$3,IMPRODUCT(COMPLEX(0,1),IMSQRT(IMPRODUCT(COMPLEX(B447,-C447),COMPLEX(D447,-E447)))))),IMDIV(1,IMEXP(IMPRODUCT(0.0205979*A447*$L$3,IMPRODUCT(COMPLEX(0,1),IMSQRT(IMPRODUCT(COMPLEX(B447,-C447),COMPLEX(D447,-E447)))))))),IMSUM(IMEXP(IMPRODUCT(0.0205979*A447*$L$3,IMPRODUCT(COMPLEX(0,1),IMSQRT(IMPRODUCT(COMPLEX(B447,-C447),COMPLEX(D447,-E447)))))),IMDIV(1,IMEXP(IMPRODUCT(0.0205979*A447*$L$3,IMPRODUCT(COMPLEX(0,1),IMSQRT(IMPRODUCT(COMPLEX(B447,-C447),COMPLEX(D447,-E447)))))))))),1))))</f>
        <v>-3.12378898979138</v>
      </c>
      <c r="M447" s="15">
        <f>20*LOG10(IMABS(IMDIV(IMSUB(IMPRODUCT(IMSQRT(IMDIV(COMPLEX(D447,-E447),COMPLEX(B447,-C447))),IMDIV(IMSUB(IMEXP(IMPRODUCT(0.0205979*A447*$M$3,IMPRODUCT(COMPLEX(0,1),IMSQRT(IMPRODUCT(COMPLEX(B447,-C447),COMPLEX(D447,-E447)))))),IMDIV(1,IMEXP(IMPRODUCT(0.0205979*A447*$M$3,IMPRODUCT(COMPLEX(0,1),IMSQRT(IMPRODUCT(COMPLEX(B447,-C447),COMPLEX(D447,-E447)))))))),IMSUM(IMEXP(IMPRODUCT(0.0205979*A447*$M$3,IMPRODUCT(COMPLEX(0,1),IMSQRT(IMPRODUCT(COMPLEX(B447,-C447),COMPLEX(D447,-E447)))))),IMDIV(1,IMEXP(IMPRODUCT(0.0205979*A447*$M$3,IMPRODUCT(COMPLEX(0,1),IMSQRT(IMPRODUCT(COMPLEX(B447,-C447),COMPLEX(D447,-E447)))))))))),1),IMSUM(IMPRODUCT(IMSQRT(IMDIV(COMPLEX(D447,-E447),COMPLEX(B447,-C447))),IMDIV(IMSUB(IMEXP(IMPRODUCT(0.0205979*A447*$M$3,IMPRODUCT(COMPLEX(0,1),IMSQRT(IMPRODUCT(COMPLEX(B447,-C447),COMPLEX(D447,-E447)))))),IMDIV(1,IMEXP(IMPRODUCT(0.0205979*A447*$M$3,IMPRODUCT(COMPLEX(0,1),IMSQRT(IMPRODUCT(COMPLEX(B447,-C447),COMPLEX(D447,-E447)))))))),IMSUM(IMEXP(IMPRODUCT(0.0205979*A447*$M$3,IMPRODUCT(COMPLEX(0,1),IMSQRT(IMPRODUCT(COMPLEX(B447,-C447),COMPLEX(D447,-E447)))))),IMDIV(1,IMEXP(IMPRODUCT(0.0205979*A447*$M$3,IMPRODUCT(COMPLEX(0,1),IMSQRT(IMPRODUCT(COMPLEX(B447,-C447),COMPLEX(D447,-E447)))))))))),1))))</f>
        <v>-2.56540144331403</v>
      </c>
      <c r="N447" s="15">
        <f>20*LOG10(IMABS(IMDIV(IMSUB(IMPRODUCT(IMSQRT(IMDIV(COMPLEX(D447,-E447),COMPLEX(B447,-C447))),IMDIV(IMSUB(IMEXP(IMPRODUCT(0.0205979*A447*$N$3,IMPRODUCT(COMPLEX(0,1),IMSQRT(IMPRODUCT(COMPLEX(B447,-C447),COMPLEX(D447,-E447)))))),IMDIV(1,IMEXP(IMPRODUCT(0.0205979*A447*$N$3,IMPRODUCT(COMPLEX(0,1),IMSQRT(IMPRODUCT(COMPLEX(B447,-C447),COMPLEX(D447,-E447)))))))),IMSUM(IMEXP(IMPRODUCT(0.0205979*A447*$N$3,IMPRODUCT(COMPLEX(0,1),IMSQRT(IMPRODUCT(COMPLEX(B447,-C447),COMPLEX(D447,-E447)))))),IMDIV(1,IMEXP(IMPRODUCT(0.0205979*A447*$N$3,IMPRODUCT(COMPLEX(0,1),IMSQRT(IMPRODUCT(COMPLEX(B447,-C447),COMPLEX(D447,-E447)))))))))),1),IMSUM(IMPRODUCT(IMSQRT(IMDIV(COMPLEX(D447,-E447),COMPLEX(B447,-C447))),IMDIV(IMSUB(IMEXP(IMPRODUCT(0.0205979*A447*$N$3,IMPRODUCT(COMPLEX(0,1),IMSQRT(IMPRODUCT(COMPLEX(B447,-C447),COMPLEX(D447,-E447)))))),IMDIV(1,IMEXP(IMPRODUCT(0.0205979*A447*$N$3,IMPRODUCT(COMPLEX(0,1),IMSQRT(IMPRODUCT(COMPLEX(B447,-C447),COMPLEX(D447,-E447)))))))),IMSUM(IMEXP(IMPRODUCT(0.0205979*A447*$N$3,IMPRODUCT(COMPLEX(0,1),IMSQRT(IMPRODUCT(COMPLEX(B447,-C447),COMPLEX(D447,-E447)))))),IMDIV(1,IMEXP(IMPRODUCT(0.0205979*A447*$N$3,IMPRODUCT(COMPLEX(0,1),IMSQRT(IMPRODUCT(COMPLEX(B447,-C447),COMPLEX(D447,-E447)))))))))),1))))</f>
        <v>-2.30021974611857</v>
      </c>
      <c r="O447" s="15">
        <f>20*LOG10(IMABS(IMDIV(IMSUB(IMPRODUCT(IMSQRT(IMDIV(COMPLEX(D447,-E447),COMPLEX(B447,-C447))),IMDIV(IMSUB(IMEXP(IMPRODUCT(0.0205979*A447*$O$3,IMPRODUCT(COMPLEX(0,1),IMSQRT(IMPRODUCT(COMPLEX(B447,-C447),COMPLEX(D447,-E447)))))),IMDIV(1,IMEXP(IMPRODUCT(0.0205979*A447*$O$3,IMPRODUCT(COMPLEX(0,1),IMSQRT(IMPRODUCT(COMPLEX(B447,-C447),COMPLEX(D447,-E447)))))))),IMSUM(IMEXP(IMPRODUCT(0.0205979*A447*$O$3,IMPRODUCT(COMPLEX(0,1),IMSQRT(IMPRODUCT(COMPLEX(B447,-C447),COMPLEX(D447,-E447)))))),IMDIV(1,IMEXP(IMPRODUCT(0.0205979*A447*$O$3,IMPRODUCT(COMPLEX(0,1),IMSQRT(IMPRODUCT(COMPLEX(B447,-C447),COMPLEX(D447,-E447)))))))))),1),IMSUM(IMPRODUCT(IMSQRT(IMDIV(COMPLEX(D447,-E447),COMPLEX(B447,-C447))),IMDIV(IMSUB(IMEXP(IMPRODUCT(0.0205979*A447*$O$3,IMPRODUCT(COMPLEX(0,1),IMSQRT(IMPRODUCT(COMPLEX(B447,-C447),COMPLEX(D447,-E447)))))),IMDIV(1,IMEXP(IMPRODUCT(0.0205979*A447*$O$3,IMPRODUCT(COMPLEX(0,1),IMSQRT(IMPRODUCT(COMPLEX(B447,-C447),COMPLEX(D447,-E447)))))))),IMSUM(IMEXP(IMPRODUCT(0.0205979*A447*$O$3,IMPRODUCT(COMPLEX(0,1),IMSQRT(IMPRODUCT(COMPLEX(B447,-C447),COMPLEX(D447,-E447)))))),IMDIV(1,IMEXP(IMPRODUCT(0.0205979*A447*$O$3,IMPRODUCT(COMPLEX(0,1),IMSQRT(IMPRODUCT(COMPLEX(B447,-C447),COMPLEX(D447,-E447)))))))))),1))))</f>
        <v>-2.23440194673668</v>
      </c>
      <c r="P447" s="19">
        <f t="shared" si="75"/>
        <v>0.669888058184613</v>
      </c>
      <c r="Q447" s="19">
        <f t="shared" si="76"/>
        <v>0.0535600425079702</v>
      </c>
    </row>
    <row r="448" spans="1:17">
      <c r="A448" s="7">
        <v>5.36</v>
      </c>
      <c r="B448">
        <v>26.6507</v>
      </c>
      <c r="C448">
        <v>18.3927</v>
      </c>
      <c r="D448">
        <v>0.9396</v>
      </c>
      <c r="E448">
        <v>0.0672</v>
      </c>
      <c r="F448" s="14">
        <f>20*LOG10(IMABS(IMDIV(IMSUB(IMPRODUCT(IMSQRT(IMDIV(COMPLEX(D448,-E448),COMPLEX(B448,-C448))),IMDIV(IMSUB(IMEXP(IMPRODUCT(0.0205979*A448*$F$3,IMPRODUCT(COMPLEX(0,1),IMSQRT(IMPRODUCT(COMPLEX(B448,-C448),COMPLEX(D448,-E448)))))),IMDIV(1,IMEXP(IMPRODUCT(0.0205979*A448*$F$3,IMPRODUCT(COMPLEX(0,1),IMSQRT(IMPRODUCT(COMPLEX(B448,-C448),COMPLEX(D448,-E448)))))))),IMSUM(IMEXP(IMPRODUCT(0.0205979*A448*$F$3,IMPRODUCT(COMPLEX(0,1),IMSQRT(IMPRODUCT(COMPLEX(B448,-C448),COMPLEX(D448,-E448)))))),IMDIV(1,IMEXP(IMPRODUCT(0.0205979*A448*$F$3,IMPRODUCT(COMPLEX(0,1),IMSQRT(IMPRODUCT(COMPLEX(B448,-C448),COMPLEX(D448,-E448)))))))))),1),IMSUM(IMPRODUCT(IMSQRT(IMDIV(COMPLEX(D448,-E448),COMPLEX(B448,-C448))),IMDIV(IMSUB(IMEXP(IMPRODUCT(0.0205979*A448*$F$3,IMPRODUCT(COMPLEX(0,1),IMSQRT(IMPRODUCT(COMPLEX(B448,-C448),COMPLEX(D448,-E448)))))),IMDIV(1,IMEXP(IMPRODUCT(0.0205979*A448*$F$3,IMPRODUCT(COMPLEX(0,1),IMSQRT(IMPRODUCT(COMPLEX(B448,-C448),COMPLEX(D448,-E448)))))))),IMSUM(IMEXP(IMPRODUCT(0.0205979*A448*$F$3,IMPRODUCT(COMPLEX(0,1),IMSQRT(IMPRODUCT(COMPLEX(B448,-C448),COMPLEX(D448,-E448)))))),IMDIV(1,IMEXP(IMPRODUCT(0.0205979*A448*$F$3,IMPRODUCT(COMPLEX(0,1),IMSQRT(IMPRODUCT(COMPLEX(B448,-C448),COMPLEX(D448,-E448)))))))))),1))))</f>
        <v>-0.31448547845204</v>
      </c>
      <c r="G448" s="15">
        <f>20*LOG10(IMABS(IMDIV(IMSUB(IMPRODUCT(IMSQRT(IMDIV(COMPLEX(D448,-E448),COMPLEX(B448,-C448))),IMDIV(IMSUB(IMEXP(IMPRODUCT(0.0205979*A448*$G$3,IMPRODUCT(COMPLEX(0,1),IMSQRT(IMPRODUCT(COMPLEX(B448,-C448),COMPLEX(D448,-E448)))))),IMDIV(1,IMEXP(IMPRODUCT(0.0205979*A448*$G$3,IMPRODUCT(COMPLEX(0,1),IMSQRT(IMPRODUCT(COMPLEX(B448,-C448),COMPLEX(D448,-E448)))))))),IMSUM(IMEXP(IMPRODUCT(0.0205979*A448*$G$3,IMPRODUCT(COMPLEX(0,1),IMSQRT(IMPRODUCT(COMPLEX(B448,-C448),COMPLEX(D448,-E448)))))),IMDIV(1,IMEXP(IMPRODUCT(0.0205979*A448*$G$3,IMPRODUCT(COMPLEX(0,1),IMSQRT(IMPRODUCT(COMPLEX(B448,-C448),COMPLEX(D448,-E448)))))))))),1),IMSUM(IMPRODUCT(IMSQRT(IMDIV(COMPLEX(D448,-E448),COMPLEX(B448,-C448))),IMDIV(IMSUB(IMEXP(IMPRODUCT(0.0205979*A448*$G$3,IMPRODUCT(COMPLEX(0,1),IMSQRT(IMPRODUCT(COMPLEX(B448,-C448),COMPLEX(D448,-E448)))))),IMDIV(1,IMEXP(IMPRODUCT(0.0205979*A448*$G$3,IMPRODUCT(COMPLEX(0,1),IMSQRT(IMPRODUCT(COMPLEX(B448,-C448),COMPLEX(D448,-E448)))))))),IMSUM(IMEXP(IMPRODUCT(0.0205979*A448*$G$3,IMPRODUCT(COMPLEX(0,1),IMSQRT(IMPRODUCT(COMPLEX(B448,-C448),COMPLEX(D448,-E448)))))),IMDIV(1,IMEXP(IMPRODUCT(0.0205979*A448*$G$3,IMPRODUCT(COMPLEX(0,1),IMSQRT(IMPRODUCT(COMPLEX(B448,-C448),COMPLEX(D448,-E448)))))))))),1))))</f>
        <v>-1.00091118785849</v>
      </c>
      <c r="H448" s="15">
        <f>20*LOG10(IMABS(IMDIV(IMSUB(IMPRODUCT(IMSQRT(IMDIV(COMPLEX(D448,-E448),COMPLEX(B448,-C448))),IMDIV(IMSUB(IMEXP(IMPRODUCT(0.0205979*A448*$H$3,IMPRODUCT(COMPLEX(0,1),IMSQRT(IMPRODUCT(COMPLEX(B448,-C448),COMPLEX(D448,-E448)))))),IMDIV(1,IMEXP(IMPRODUCT(0.0205979*A448*$H$3,IMPRODUCT(COMPLEX(0,1),IMSQRT(IMPRODUCT(COMPLEX(B448,-C448),COMPLEX(D448,-E448)))))))),IMSUM(IMEXP(IMPRODUCT(0.0205979*A448*$H$3,IMPRODUCT(COMPLEX(0,1),IMSQRT(IMPRODUCT(COMPLEX(B448,-C448),COMPLEX(D448,-E448)))))),IMDIV(1,IMEXP(IMPRODUCT(0.0205979*A448*$H$3,IMPRODUCT(COMPLEX(0,1),IMSQRT(IMPRODUCT(COMPLEX(B448,-C448),COMPLEX(D448,-E448)))))))))),1),IMSUM(IMPRODUCT(IMSQRT(IMDIV(COMPLEX(D448,-E448),COMPLEX(B448,-C448))),IMDIV(IMSUB(IMEXP(IMPRODUCT(0.0205979*A448*$H$3,IMPRODUCT(COMPLEX(0,1),IMSQRT(IMPRODUCT(COMPLEX(B448,-C448),COMPLEX(D448,-E448)))))),IMDIV(1,IMEXP(IMPRODUCT(0.0205979*A448*$H$3,IMPRODUCT(COMPLEX(0,1),IMSQRT(IMPRODUCT(COMPLEX(B448,-C448),COMPLEX(D448,-E448)))))))),IMSUM(IMEXP(IMPRODUCT(0.0205979*A448*$H$3,IMPRODUCT(COMPLEX(0,1),IMSQRT(IMPRODUCT(COMPLEX(B448,-C448),COMPLEX(D448,-E448)))))),IMDIV(1,IMEXP(IMPRODUCT(0.0205979*A448*$H$3,IMPRODUCT(COMPLEX(0,1),IMSQRT(IMPRODUCT(COMPLEX(B448,-C448),COMPLEX(D448,-E448)))))))))),1))))</f>
        <v>-2.79500572214747</v>
      </c>
      <c r="I448" s="15">
        <f>20*LOG10(IMABS(IMDIV(IMSUB(IMPRODUCT(IMSQRT(IMDIV(COMPLEX(D448,-E448),COMPLEX(B448,-C448))),IMDIV(IMSUB(IMEXP(IMPRODUCT(0.0205979*A448*$I$3,IMPRODUCT(COMPLEX(0,1),IMSQRT(IMPRODUCT(COMPLEX(B448,-C448),COMPLEX(D448,-E448)))))),IMDIV(1,IMEXP(IMPRODUCT(0.0205979*A448*$I$3,IMPRODUCT(COMPLEX(0,1),IMSQRT(IMPRODUCT(COMPLEX(B448,-C448),COMPLEX(D448,-E448)))))))),IMSUM(IMEXP(IMPRODUCT(0.0205979*A448*$I$3,IMPRODUCT(COMPLEX(0,1),IMSQRT(IMPRODUCT(COMPLEX(B448,-C448),COMPLEX(D448,-E448)))))),IMDIV(1,IMEXP(IMPRODUCT(0.0205979*A448*$I$3,IMPRODUCT(COMPLEX(0,1),IMSQRT(IMPRODUCT(COMPLEX(B448,-C448),COMPLEX(D448,-E448)))))))))),1),IMSUM(IMPRODUCT(IMSQRT(IMDIV(COMPLEX(D448,-E448),COMPLEX(B448,-C448))),IMDIV(IMSUB(IMEXP(IMPRODUCT(0.0205979*A448*$I$3,IMPRODUCT(COMPLEX(0,1),IMSQRT(IMPRODUCT(COMPLEX(B448,-C448),COMPLEX(D448,-E448)))))),IMDIV(1,IMEXP(IMPRODUCT(0.0205979*A448*$I$3,IMPRODUCT(COMPLEX(0,1),IMSQRT(IMPRODUCT(COMPLEX(B448,-C448),COMPLEX(D448,-E448)))))))),IMSUM(IMEXP(IMPRODUCT(0.0205979*A448*$I$3,IMPRODUCT(COMPLEX(0,1),IMSQRT(IMPRODUCT(COMPLEX(B448,-C448),COMPLEX(D448,-E448)))))),IMDIV(1,IMEXP(IMPRODUCT(0.0205979*A448*$I$3,IMPRODUCT(COMPLEX(0,1),IMSQRT(IMPRODUCT(COMPLEX(B448,-C448),COMPLEX(D448,-E448)))))))))),1))))</f>
        <v>-5.43851155384212</v>
      </c>
      <c r="J448" s="15">
        <f>20*LOG10(IMABS(IMDIV(IMSUB(IMPRODUCT(IMSQRT(IMDIV(COMPLEX(D448,-E448),COMPLEX(B448,-C448))),IMDIV(IMSUB(IMEXP(IMPRODUCT(0.0205979*A448*$J$3,IMPRODUCT(COMPLEX(0,1),IMSQRT(IMPRODUCT(COMPLEX(B448,-C448),COMPLEX(D448,-E448)))))),IMDIV(1,IMEXP(IMPRODUCT(0.0205979*A448*$J$3,IMPRODUCT(COMPLEX(0,1),IMSQRT(IMPRODUCT(COMPLEX(B448,-C448),COMPLEX(D448,-E448)))))))),IMSUM(IMEXP(IMPRODUCT(0.0205979*A448*$J$3,IMPRODUCT(COMPLEX(0,1),IMSQRT(IMPRODUCT(COMPLEX(B448,-C448),COMPLEX(D448,-E448)))))),IMDIV(1,IMEXP(IMPRODUCT(0.0205979*A448*$J$3,IMPRODUCT(COMPLEX(0,1),IMSQRT(IMPRODUCT(COMPLEX(B448,-C448),COMPLEX(D448,-E448)))))))))),1),IMSUM(IMPRODUCT(IMSQRT(IMDIV(COMPLEX(D448,-E448),COMPLEX(B448,-C448))),IMDIV(IMSUB(IMEXP(IMPRODUCT(0.0205979*A448*$J$3,IMPRODUCT(COMPLEX(0,1),IMSQRT(IMPRODUCT(COMPLEX(B448,-C448),COMPLEX(D448,-E448)))))),IMDIV(1,IMEXP(IMPRODUCT(0.0205979*A448*$J$3,IMPRODUCT(COMPLEX(0,1),IMSQRT(IMPRODUCT(COMPLEX(B448,-C448),COMPLEX(D448,-E448)))))))),IMSUM(IMEXP(IMPRODUCT(0.0205979*A448*$J$3,IMPRODUCT(COMPLEX(0,1),IMSQRT(IMPRODUCT(COMPLEX(B448,-C448),COMPLEX(D448,-E448)))))),IMDIV(1,IMEXP(IMPRODUCT(0.0205979*A448*$J$3,IMPRODUCT(COMPLEX(0,1),IMSQRT(IMPRODUCT(COMPLEX(B448,-C448),COMPLEX(D448,-E448)))))))))),1))))</f>
        <v>-5.43147930835793</v>
      </c>
      <c r="K448" s="15">
        <f>20*LOG10(IMABS(IMDIV(IMSUB(IMPRODUCT(IMSQRT(IMDIV(COMPLEX(D448,-E448),COMPLEX(B448,-C448))),IMDIV(IMSUB(IMEXP(IMPRODUCT(0.0205979*A448*$K$3,IMPRODUCT(COMPLEX(0,1),IMSQRT(IMPRODUCT(COMPLEX(B448,-C448),COMPLEX(D448,-E448)))))),IMDIV(1,IMEXP(IMPRODUCT(0.0205979*A448*$K$3,IMPRODUCT(COMPLEX(0,1),IMSQRT(IMPRODUCT(COMPLEX(B448,-C448),COMPLEX(D448,-E448)))))))),IMSUM(IMEXP(IMPRODUCT(0.0205979*A448*$K$3,IMPRODUCT(COMPLEX(0,1),IMSQRT(IMPRODUCT(COMPLEX(B448,-C448),COMPLEX(D448,-E448)))))),IMDIV(1,IMEXP(IMPRODUCT(0.0205979*A448*$K$3,IMPRODUCT(COMPLEX(0,1),IMSQRT(IMPRODUCT(COMPLEX(B448,-C448),COMPLEX(D448,-E448)))))))))),1),IMSUM(IMPRODUCT(IMSQRT(IMDIV(COMPLEX(D448,-E448),COMPLEX(B448,-C448))),IMDIV(IMSUB(IMEXP(IMPRODUCT(0.0205979*A448*$K$3,IMPRODUCT(COMPLEX(0,1),IMSQRT(IMPRODUCT(COMPLEX(B448,-C448),COMPLEX(D448,-E448)))))),IMDIV(1,IMEXP(IMPRODUCT(0.0205979*A448*$K$3,IMPRODUCT(COMPLEX(0,1),IMSQRT(IMPRODUCT(COMPLEX(B448,-C448),COMPLEX(D448,-E448)))))))),IMSUM(IMEXP(IMPRODUCT(0.0205979*A448*$K$3,IMPRODUCT(COMPLEX(0,1),IMSQRT(IMPRODUCT(COMPLEX(B448,-C448),COMPLEX(D448,-E448)))))),IMDIV(1,IMEXP(IMPRODUCT(0.0205979*A448*$K$3,IMPRODUCT(COMPLEX(0,1),IMSQRT(IMPRODUCT(COMPLEX(B448,-C448),COMPLEX(D448,-E448)))))))))),1))))</f>
        <v>-4.03824952749581</v>
      </c>
      <c r="L448" s="15">
        <f>20*LOG10(IMABS(IMDIV(IMSUB(IMPRODUCT(IMSQRT(IMDIV(COMPLEX(D448,-E448),COMPLEX(B448,-C448))),IMDIV(IMSUB(IMEXP(IMPRODUCT(0.0205979*A448*$L$3,IMPRODUCT(COMPLEX(0,1),IMSQRT(IMPRODUCT(COMPLEX(B448,-C448),COMPLEX(D448,-E448)))))),IMDIV(1,IMEXP(IMPRODUCT(0.0205979*A448*$L$3,IMPRODUCT(COMPLEX(0,1),IMSQRT(IMPRODUCT(COMPLEX(B448,-C448),COMPLEX(D448,-E448)))))))),IMSUM(IMEXP(IMPRODUCT(0.0205979*A448*$L$3,IMPRODUCT(COMPLEX(0,1),IMSQRT(IMPRODUCT(COMPLEX(B448,-C448),COMPLEX(D448,-E448)))))),IMDIV(1,IMEXP(IMPRODUCT(0.0205979*A448*$L$3,IMPRODUCT(COMPLEX(0,1),IMSQRT(IMPRODUCT(COMPLEX(B448,-C448),COMPLEX(D448,-E448)))))))))),1),IMSUM(IMPRODUCT(IMSQRT(IMDIV(COMPLEX(D448,-E448),COMPLEX(B448,-C448))),IMDIV(IMSUB(IMEXP(IMPRODUCT(0.0205979*A448*$L$3,IMPRODUCT(COMPLEX(0,1),IMSQRT(IMPRODUCT(COMPLEX(B448,-C448),COMPLEX(D448,-E448)))))),IMDIV(1,IMEXP(IMPRODUCT(0.0205979*A448*$L$3,IMPRODUCT(COMPLEX(0,1),IMSQRT(IMPRODUCT(COMPLEX(B448,-C448),COMPLEX(D448,-E448)))))))),IMSUM(IMEXP(IMPRODUCT(0.0205979*A448*$L$3,IMPRODUCT(COMPLEX(0,1),IMSQRT(IMPRODUCT(COMPLEX(B448,-C448),COMPLEX(D448,-E448)))))),IMDIV(1,IMEXP(IMPRODUCT(0.0205979*A448*$L$3,IMPRODUCT(COMPLEX(0,1),IMSQRT(IMPRODUCT(COMPLEX(B448,-C448),COMPLEX(D448,-E448)))))))))),1))))</f>
        <v>-3.09709252648097</v>
      </c>
      <c r="M448" s="15">
        <f>20*LOG10(IMABS(IMDIV(IMSUB(IMPRODUCT(IMSQRT(IMDIV(COMPLEX(D448,-E448),COMPLEX(B448,-C448))),IMDIV(IMSUB(IMEXP(IMPRODUCT(0.0205979*A448*$M$3,IMPRODUCT(COMPLEX(0,1),IMSQRT(IMPRODUCT(COMPLEX(B448,-C448),COMPLEX(D448,-E448)))))),IMDIV(1,IMEXP(IMPRODUCT(0.0205979*A448*$M$3,IMPRODUCT(COMPLEX(0,1),IMSQRT(IMPRODUCT(COMPLEX(B448,-C448),COMPLEX(D448,-E448)))))))),IMSUM(IMEXP(IMPRODUCT(0.0205979*A448*$M$3,IMPRODUCT(COMPLEX(0,1),IMSQRT(IMPRODUCT(COMPLEX(B448,-C448),COMPLEX(D448,-E448)))))),IMDIV(1,IMEXP(IMPRODUCT(0.0205979*A448*$M$3,IMPRODUCT(COMPLEX(0,1),IMSQRT(IMPRODUCT(COMPLEX(B448,-C448),COMPLEX(D448,-E448)))))))))),1),IMSUM(IMPRODUCT(IMSQRT(IMDIV(COMPLEX(D448,-E448),COMPLEX(B448,-C448))),IMDIV(IMSUB(IMEXP(IMPRODUCT(0.0205979*A448*$M$3,IMPRODUCT(COMPLEX(0,1),IMSQRT(IMPRODUCT(COMPLEX(B448,-C448),COMPLEX(D448,-E448)))))),IMDIV(1,IMEXP(IMPRODUCT(0.0205979*A448*$M$3,IMPRODUCT(COMPLEX(0,1),IMSQRT(IMPRODUCT(COMPLEX(B448,-C448),COMPLEX(D448,-E448)))))))),IMSUM(IMEXP(IMPRODUCT(0.0205979*A448*$M$3,IMPRODUCT(COMPLEX(0,1),IMSQRT(IMPRODUCT(COMPLEX(B448,-C448),COMPLEX(D448,-E448)))))),IMDIV(1,IMEXP(IMPRODUCT(0.0205979*A448*$M$3,IMPRODUCT(COMPLEX(0,1),IMSQRT(IMPRODUCT(COMPLEX(B448,-C448),COMPLEX(D448,-E448)))))))))),1))))</f>
        <v>-2.58662830773909</v>
      </c>
      <c r="N448" s="15">
        <f>20*LOG10(IMABS(IMDIV(IMSUB(IMPRODUCT(IMSQRT(IMDIV(COMPLEX(D448,-E448),COMPLEX(B448,-C448))),IMDIV(IMSUB(IMEXP(IMPRODUCT(0.0205979*A448*$N$3,IMPRODUCT(COMPLEX(0,1),IMSQRT(IMPRODUCT(COMPLEX(B448,-C448),COMPLEX(D448,-E448)))))),IMDIV(1,IMEXP(IMPRODUCT(0.0205979*A448*$N$3,IMPRODUCT(COMPLEX(0,1),IMSQRT(IMPRODUCT(COMPLEX(B448,-C448),COMPLEX(D448,-E448)))))))),IMSUM(IMEXP(IMPRODUCT(0.0205979*A448*$N$3,IMPRODUCT(COMPLEX(0,1),IMSQRT(IMPRODUCT(COMPLEX(B448,-C448),COMPLEX(D448,-E448)))))),IMDIV(1,IMEXP(IMPRODUCT(0.0205979*A448*$N$3,IMPRODUCT(COMPLEX(0,1),IMSQRT(IMPRODUCT(COMPLEX(B448,-C448),COMPLEX(D448,-E448)))))))))),1),IMSUM(IMPRODUCT(IMSQRT(IMDIV(COMPLEX(D448,-E448),COMPLEX(B448,-C448))),IMDIV(IMSUB(IMEXP(IMPRODUCT(0.0205979*A448*$N$3,IMPRODUCT(COMPLEX(0,1),IMSQRT(IMPRODUCT(COMPLEX(B448,-C448),COMPLEX(D448,-E448)))))),IMDIV(1,IMEXP(IMPRODUCT(0.0205979*A448*$N$3,IMPRODUCT(COMPLEX(0,1),IMSQRT(IMPRODUCT(COMPLEX(B448,-C448),COMPLEX(D448,-E448)))))))),IMSUM(IMEXP(IMPRODUCT(0.0205979*A448*$N$3,IMPRODUCT(COMPLEX(0,1),IMSQRT(IMPRODUCT(COMPLEX(B448,-C448),COMPLEX(D448,-E448)))))),IMDIV(1,IMEXP(IMPRODUCT(0.0205979*A448*$N$3,IMPRODUCT(COMPLEX(0,1),IMSQRT(IMPRODUCT(COMPLEX(B448,-C448),COMPLEX(D448,-E448)))))))))),1))))</f>
        <v>-2.35047359321151</v>
      </c>
      <c r="O448" s="15">
        <f>20*LOG10(IMABS(IMDIV(IMSUB(IMPRODUCT(IMSQRT(IMDIV(COMPLEX(D448,-E448),COMPLEX(B448,-C448))),IMDIV(IMSUB(IMEXP(IMPRODUCT(0.0205979*A448*$O$3,IMPRODUCT(COMPLEX(0,1),IMSQRT(IMPRODUCT(COMPLEX(B448,-C448),COMPLEX(D448,-E448)))))),IMDIV(1,IMEXP(IMPRODUCT(0.0205979*A448*$O$3,IMPRODUCT(COMPLEX(0,1),IMSQRT(IMPRODUCT(COMPLEX(B448,-C448),COMPLEX(D448,-E448)))))))),IMSUM(IMEXP(IMPRODUCT(0.0205979*A448*$O$3,IMPRODUCT(COMPLEX(0,1),IMSQRT(IMPRODUCT(COMPLEX(B448,-C448),COMPLEX(D448,-E448)))))),IMDIV(1,IMEXP(IMPRODUCT(0.0205979*A448*$O$3,IMPRODUCT(COMPLEX(0,1),IMSQRT(IMPRODUCT(COMPLEX(B448,-C448),COMPLEX(D448,-E448)))))))))),1),IMSUM(IMPRODUCT(IMSQRT(IMDIV(COMPLEX(D448,-E448),COMPLEX(B448,-C448))),IMDIV(IMSUB(IMEXP(IMPRODUCT(0.0205979*A448*$O$3,IMPRODUCT(COMPLEX(0,1),IMSQRT(IMPRODUCT(COMPLEX(B448,-C448),COMPLEX(D448,-E448)))))),IMDIV(1,IMEXP(IMPRODUCT(0.0205979*A448*$O$3,IMPRODUCT(COMPLEX(0,1),IMSQRT(IMPRODUCT(COMPLEX(B448,-C448),COMPLEX(D448,-E448)))))))),IMSUM(IMEXP(IMPRODUCT(0.0205979*A448*$O$3,IMPRODUCT(COMPLEX(0,1),IMSQRT(IMPRODUCT(COMPLEX(B448,-C448),COMPLEX(D448,-E448)))))),IMDIV(1,IMEXP(IMPRODUCT(0.0205979*A448*$O$3,IMPRODUCT(COMPLEX(0,1),IMSQRT(IMPRODUCT(COMPLEX(B448,-C448),COMPLEX(D448,-E448)))))))))),1))))</f>
        <v>-2.30399121516145</v>
      </c>
      <c r="P448" s="19">
        <f t="shared" si="75"/>
        <v>0.690139471008266</v>
      </c>
      <c r="Q448" s="19">
        <f t="shared" si="76"/>
        <v>0.0715197956577267</v>
      </c>
    </row>
    <row r="449" spans="1:17">
      <c r="A449" s="7">
        <v>5.44</v>
      </c>
      <c r="B449">
        <v>26.702</v>
      </c>
      <c r="C449">
        <v>18.3655</v>
      </c>
      <c r="D449">
        <v>0.9471</v>
      </c>
      <c r="E449">
        <v>0.0643</v>
      </c>
      <c r="F449" s="14">
        <f>20*LOG10(IMABS(IMDIV(IMSUB(IMPRODUCT(IMSQRT(IMDIV(COMPLEX(D449,-E449),COMPLEX(B449,-C449))),IMDIV(IMSUB(IMEXP(IMPRODUCT(0.0205979*A449*$F$3,IMPRODUCT(COMPLEX(0,1),IMSQRT(IMPRODUCT(COMPLEX(B449,-C449),COMPLEX(D449,-E449)))))),IMDIV(1,IMEXP(IMPRODUCT(0.0205979*A449*$F$3,IMPRODUCT(COMPLEX(0,1),IMSQRT(IMPRODUCT(COMPLEX(B449,-C449),COMPLEX(D449,-E449)))))))),IMSUM(IMEXP(IMPRODUCT(0.0205979*A449*$F$3,IMPRODUCT(COMPLEX(0,1),IMSQRT(IMPRODUCT(COMPLEX(B449,-C449),COMPLEX(D449,-E449)))))),IMDIV(1,IMEXP(IMPRODUCT(0.0205979*A449*$F$3,IMPRODUCT(COMPLEX(0,1),IMSQRT(IMPRODUCT(COMPLEX(B449,-C449),COMPLEX(D449,-E449)))))))))),1),IMSUM(IMPRODUCT(IMSQRT(IMDIV(COMPLEX(D449,-E449),COMPLEX(B449,-C449))),IMDIV(IMSUB(IMEXP(IMPRODUCT(0.0205979*A449*$F$3,IMPRODUCT(COMPLEX(0,1),IMSQRT(IMPRODUCT(COMPLEX(B449,-C449),COMPLEX(D449,-E449)))))),IMDIV(1,IMEXP(IMPRODUCT(0.0205979*A449*$F$3,IMPRODUCT(COMPLEX(0,1),IMSQRT(IMPRODUCT(COMPLEX(B449,-C449),COMPLEX(D449,-E449)))))))),IMSUM(IMEXP(IMPRODUCT(0.0205979*A449*$F$3,IMPRODUCT(COMPLEX(0,1),IMSQRT(IMPRODUCT(COMPLEX(B449,-C449),COMPLEX(D449,-E449)))))),IMDIV(1,IMEXP(IMPRODUCT(0.0205979*A449*$F$3,IMPRODUCT(COMPLEX(0,1),IMSQRT(IMPRODUCT(COMPLEX(B449,-C449),COMPLEX(D449,-E449)))))))))),1))))</f>
        <v>-0.322500103348568</v>
      </c>
      <c r="G449" s="15">
        <f>20*LOG10(IMABS(IMDIV(IMSUB(IMPRODUCT(IMSQRT(IMDIV(COMPLEX(D449,-E449),COMPLEX(B449,-C449))),IMDIV(IMSUB(IMEXP(IMPRODUCT(0.0205979*A449*$G$3,IMPRODUCT(COMPLEX(0,1),IMSQRT(IMPRODUCT(COMPLEX(B449,-C449),COMPLEX(D449,-E449)))))),IMDIV(1,IMEXP(IMPRODUCT(0.0205979*A449*$G$3,IMPRODUCT(COMPLEX(0,1),IMSQRT(IMPRODUCT(COMPLEX(B449,-C449),COMPLEX(D449,-E449)))))))),IMSUM(IMEXP(IMPRODUCT(0.0205979*A449*$G$3,IMPRODUCT(COMPLEX(0,1),IMSQRT(IMPRODUCT(COMPLEX(B449,-C449),COMPLEX(D449,-E449)))))),IMDIV(1,IMEXP(IMPRODUCT(0.0205979*A449*$G$3,IMPRODUCT(COMPLEX(0,1),IMSQRT(IMPRODUCT(COMPLEX(B449,-C449),COMPLEX(D449,-E449)))))))))),1),IMSUM(IMPRODUCT(IMSQRT(IMDIV(COMPLEX(D449,-E449),COMPLEX(B449,-C449))),IMDIV(IMSUB(IMEXP(IMPRODUCT(0.0205979*A449*$G$3,IMPRODUCT(COMPLEX(0,1),IMSQRT(IMPRODUCT(COMPLEX(B449,-C449),COMPLEX(D449,-E449)))))),IMDIV(1,IMEXP(IMPRODUCT(0.0205979*A449*$G$3,IMPRODUCT(COMPLEX(0,1),IMSQRT(IMPRODUCT(COMPLEX(B449,-C449),COMPLEX(D449,-E449)))))))),IMSUM(IMEXP(IMPRODUCT(0.0205979*A449*$G$3,IMPRODUCT(COMPLEX(0,1),IMSQRT(IMPRODUCT(COMPLEX(B449,-C449),COMPLEX(D449,-E449)))))),IMDIV(1,IMEXP(IMPRODUCT(0.0205979*A449*$G$3,IMPRODUCT(COMPLEX(0,1),IMSQRT(IMPRODUCT(COMPLEX(B449,-C449),COMPLEX(D449,-E449)))))))))),1))))</f>
        <v>-1.05665860283613</v>
      </c>
      <c r="H449" s="15">
        <f>20*LOG10(IMABS(IMDIV(IMSUB(IMPRODUCT(IMSQRT(IMDIV(COMPLEX(D449,-E449),COMPLEX(B449,-C449))),IMDIV(IMSUB(IMEXP(IMPRODUCT(0.0205979*A449*$H$3,IMPRODUCT(COMPLEX(0,1),IMSQRT(IMPRODUCT(COMPLEX(B449,-C449),COMPLEX(D449,-E449)))))),IMDIV(1,IMEXP(IMPRODUCT(0.0205979*A449*$H$3,IMPRODUCT(COMPLEX(0,1),IMSQRT(IMPRODUCT(COMPLEX(B449,-C449),COMPLEX(D449,-E449)))))))),IMSUM(IMEXP(IMPRODUCT(0.0205979*A449*$H$3,IMPRODUCT(COMPLEX(0,1),IMSQRT(IMPRODUCT(COMPLEX(B449,-C449),COMPLEX(D449,-E449)))))),IMDIV(1,IMEXP(IMPRODUCT(0.0205979*A449*$H$3,IMPRODUCT(COMPLEX(0,1),IMSQRT(IMPRODUCT(COMPLEX(B449,-C449),COMPLEX(D449,-E449)))))))))),1),IMSUM(IMPRODUCT(IMSQRT(IMDIV(COMPLEX(D449,-E449),COMPLEX(B449,-C449))),IMDIV(IMSUB(IMEXP(IMPRODUCT(0.0205979*A449*$H$3,IMPRODUCT(COMPLEX(0,1),IMSQRT(IMPRODUCT(COMPLEX(B449,-C449),COMPLEX(D449,-E449)))))),IMDIV(1,IMEXP(IMPRODUCT(0.0205979*A449*$H$3,IMPRODUCT(COMPLEX(0,1),IMSQRT(IMPRODUCT(COMPLEX(B449,-C449),COMPLEX(D449,-E449)))))))),IMSUM(IMEXP(IMPRODUCT(0.0205979*A449*$H$3,IMPRODUCT(COMPLEX(0,1),IMSQRT(IMPRODUCT(COMPLEX(B449,-C449),COMPLEX(D449,-E449)))))),IMDIV(1,IMEXP(IMPRODUCT(0.0205979*A449*$H$3,IMPRODUCT(COMPLEX(0,1),IMSQRT(IMPRODUCT(COMPLEX(B449,-C449),COMPLEX(D449,-E449)))))))))),1))))</f>
        <v>-2.99774291312605</v>
      </c>
      <c r="I449" s="15">
        <f>20*LOG10(IMABS(IMDIV(IMSUB(IMPRODUCT(IMSQRT(IMDIV(COMPLEX(D449,-E449),COMPLEX(B449,-C449))),IMDIV(IMSUB(IMEXP(IMPRODUCT(0.0205979*A449*$I$3,IMPRODUCT(COMPLEX(0,1),IMSQRT(IMPRODUCT(COMPLEX(B449,-C449),COMPLEX(D449,-E449)))))),IMDIV(1,IMEXP(IMPRODUCT(0.0205979*A449*$I$3,IMPRODUCT(COMPLEX(0,1),IMSQRT(IMPRODUCT(COMPLEX(B449,-C449),COMPLEX(D449,-E449)))))))),IMSUM(IMEXP(IMPRODUCT(0.0205979*A449*$I$3,IMPRODUCT(COMPLEX(0,1),IMSQRT(IMPRODUCT(COMPLEX(B449,-C449),COMPLEX(D449,-E449)))))),IMDIV(1,IMEXP(IMPRODUCT(0.0205979*A449*$I$3,IMPRODUCT(COMPLEX(0,1),IMSQRT(IMPRODUCT(COMPLEX(B449,-C449),COMPLEX(D449,-E449)))))))))),1),IMSUM(IMPRODUCT(IMSQRT(IMDIV(COMPLEX(D449,-E449),COMPLEX(B449,-C449))),IMDIV(IMSUB(IMEXP(IMPRODUCT(0.0205979*A449*$I$3,IMPRODUCT(COMPLEX(0,1),IMSQRT(IMPRODUCT(COMPLEX(B449,-C449),COMPLEX(D449,-E449)))))),IMDIV(1,IMEXP(IMPRODUCT(0.0205979*A449*$I$3,IMPRODUCT(COMPLEX(0,1),IMSQRT(IMPRODUCT(COMPLEX(B449,-C449),COMPLEX(D449,-E449)))))))),IMSUM(IMEXP(IMPRODUCT(0.0205979*A449*$I$3,IMPRODUCT(COMPLEX(0,1),IMSQRT(IMPRODUCT(COMPLEX(B449,-C449),COMPLEX(D449,-E449)))))),IMDIV(1,IMEXP(IMPRODUCT(0.0205979*A449*$I$3,IMPRODUCT(COMPLEX(0,1),IMSQRT(IMPRODUCT(COMPLEX(B449,-C449),COMPLEX(D449,-E449)))))))))),1))))</f>
        <v>-5.65286561346003</v>
      </c>
      <c r="J449" s="15">
        <f>20*LOG10(IMABS(IMDIV(IMSUB(IMPRODUCT(IMSQRT(IMDIV(COMPLEX(D449,-E449),COMPLEX(B449,-C449))),IMDIV(IMSUB(IMEXP(IMPRODUCT(0.0205979*A449*$J$3,IMPRODUCT(COMPLEX(0,1),IMSQRT(IMPRODUCT(COMPLEX(B449,-C449),COMPLEX(D449,-E449)))))),IMDIV(1,IMEXP(IMPRODUCT(0.0205979*A449*$J$3,IMPRODUCT(COMPLEX(0,1),IMSQRT(IMPRODUCT(COMPLEX(B449,-C449),COMPLEX(D449,-E449)))))))),IMSUM(IMEXP(IMPRODUCT(0.0205979*A449*$J$3,IMPRODUCT(COMPLEX(0,1),IMSQRT(IMPRODUCT(COMPLEX(B449,-C449),COMPLEX(D449,-E449)))))),IMDIV(1,IMEXP(IMPRODUCT(0.0205979*A449*$J$3,IMPRODUCT(COMPLEX(0,1),IMSQRT(IMPRODUCT(COMPLEX(B449,-C449),COMPLEX(D449,-E449)))))))))),1),IMSUM(IMPRODUCT(IMSQRT(IMDIV(COMPLEX(D449,-E449),COMPLEX(B449,-C449))),IMDIV(IMSUB(IMEXP(IMPRODUCT(0.0205979*A449*$J$3,IMPRODUCT(COMPLEX(0,1),IMSQRT(IMPRODUCT(COMPLEX(B449,-C449),COMPLEX(D449,-E449)))))),IMDIV(1,IMEXP(IMPRODUCT(0.0205979*A449*$J$3,IMPRODUCT(COMPLEX(0,1),IMSQRT(IMPRODUCT(COMPLEX(B449,-C449),COMPLEX(D449,-E449)))))))),IMSUM(IMEXP(IMPRODUCT(0.0205979*A449*$J$3,IMPRODUCT(COMPLEX(0,1),IMSQRT(IMPRODUCT(COMPLEX(B449,-C449),COMPLEX(D449,-E449)))))),IMDIV(1,IMEXP(IMPRODUCT(0.0205979*A449*$J$3,IMPRODUCT(COMP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ODUCT(0.0205979*A449*$K$3,IMPRODUCT(COMPLEX(0,1),IMSQRT(IMPRODUCT(COMPLEX(B449,-C449),COMPLEX(D449,-E449)))))),IMDIV(1,IMEXP(IMPRODUCT(0.0205979*A449*$K$3,IMPRODUCT(COMPLEX(0,1),IMSQRT(IMPRODUCT(COMPLEX(B449,-C449),COMPLEX(D449,-E449)))))))),IMSUM(IMEXP(IMPRODUCT(0.0205979*A449*$K$3,IMPRODUCT(COMPLEX(0,1),IMSQRT(IMPRODUCT(COMPLEX(B449,-C449),COMPLEX(D449,-E449)))))),IMDIV(1,IMEXP(IMPRODUCT(0.0205979*A449*$K$3,IMPRODUCT(COMPLEX(0,1),IMSQRT(IMPRODUCT(COMPLEX(B449,-C449),COMPLEX(D449,-E449)))))))))),1),IMSUM(IMPRODUCT(IMSQRT(IMDIV(COMPLEX(D449,-E449),COMPLEX(B449,-C449))),IMDIV(IMSUB(IMEXP(IMPRODUCT(0.0205979*A449*$K$3,IMPRODUCT(COMPLEX(0,1),IMSQRT(IMPRODUCT(COMPLEX(B449,-C449),COMPLEX(D449,-E449)))))),IMDIV(1,IMEXP(IMPRODUCT(0.0205979*A449*$K$3,IMPRODUCT(COMPLEX(0,1),IMSQRT(IMPRODUCT(COMPLEX(B449,-C449),COMPLEX(D449,-E449)))))))),IMSUM(IMEXP(IMPRODUCT(0.0205979*A449*$K$3,IMPRODUCT(COMPLEX(0,1),IMSQRT(IMPRODUCT(COMPLEX(B449,-C449),COMPLEX(D449,-E449)))))),IMDIV(1,IMEXP(IMPRODUCT(0.0205979*A449*$K$3,IMPRODUCT(COMPLEX(0,1),IMSQRT(IMPRODUCT(COMPLEX(B449,-C449),COMPLEX(D449,-E449)))))))))),1))))</f>
        <v>-3.8955656531448</v>
      </c>
      <c r="L449" s="15">
        <f>20*LOG10(IMABS(IMDIV(IMSUB(IMPRODUCT(IMSQRT(IMDIV(COMPLEX(D449,-E449),COMPLEX(B449,-C449))),IMDIV(IMSUB(IMEXP(IMPRODUCT(0.0205979*A449*$L$3,IMPRODUCT(COMPLEX(0,1),IMSQRT(IMPRODUCT(COMPLEX(B449,-C449),COMPLEX(D449,-E449)))))),IMDIV(1,IMEXP(IMPRODUCT(0.0205979*A449*$L$3,IMPRODUCT(COMPLEX(0,1),IMSQRT(IMPRODUCT(COMPLEX(B449,-C449),COMPLEX(D449,-E449)))))))),IMSUM(IMEXP(IMPRODUCT(0.0205979*A449*$L$3,IMPRODUCT(COMPLEX(0,1),IMSQRT(IMPRODUCT(COMPLEX(B449,-C449),COMPLEX(D449,-E449)))))),IMDIV(1,IMEXP(IMPRODUCT(0.0205979*A449*$L$3,IMPRODUCT(COMPLEX(0,1),IMSQRT(IMPRODUCT(COMPLEX(B449,-C449),COMPLEX(D449,-E449)))))))))),1),IMSUM(IMPRODUCT(IMSQRT(IMDIV(COMPLEX(D449,-E449),COMPLEX(B449,-C449))),IMDIV(IMSUB(IMEXP(IMPRODUCT(0.0205979*A449*$L$3,IMPRODUCT(COMPLEX(0,1),IMSQRT(IMPRODUCT(COMPLEX(B449,-C449),COMPLEX(D449,-E449)))))),IMDIV(1,IMEXP(IMPRODUCT(0.0205979*A449*$L$3,IMPRODUCT(COMPLEX(0,1),IMSQRT(IMPRODUCT(COMPLEX(B449,-C449),COMPLEX(D449,-E449)))))))),IMSUM(IMEXP(IMPRODUCT(0.0205979*A449*$L$3,IMPRODUCT(COMPLEX(0,1),IMSQRT(IMPRODUCT(COMPLEX(B449,-C449),COMPLEX(D449,-E449)))))),IMDIV(1,IMEXP(IMPRODUCT(0.0205979*A449*$L$3,IMPRODUCT(COMPLEX(0,1),IMSQRT(IMPRODUCT(COMPLEX(B449,-C449),COMPLEX(D449,-E449)))))))))),1))))</f>
        <v>-2.99967958735192</v>
      </c>
      <c r="M449" s="15">
        <f>20*LOG10(IMABS(IMDIV(IMSUB(IMPRODUCT(IMSQRT(IMDIV(COMPLEX(D449,-E449),COMPLEX(B449,-C449))),IMDIV(IMSUB(IMEXP(IMPRODUCT(0.0205979*A449*$M$3,IMPRODUCT(COMPLEX(0,1),IMSQRT(IMPRODUCT(COMPLEX(B449,-C449),COMPLEX(D449,-E449)))))),IMDIV(1,IMEXP(IMPRODUCT(0.0205979*A449*$M$3,IMPRODUCT(COMPLEX(0,1),IMSQRT(IMPRODUCT(COMPLEX(B449,-C449),COMPLEX(D449,-E449)))))))),IMSUM(IMEXP(IMPRODUCT(0.0205979*A449*$M$3,IMPRODUCT(COMPLEX(0,1),IMSQRT(IMPRODUCT(COMPLEX(B449,-C449),COMPLEX(D449,-E449)))))),IMDIV(1,IMEXP(IMPRODUCT(0.0205979*A449*$M$3,IMPRODUCT(COMPLEX(0,1),IMSQRT(IMPRODUCT(COMPLEX(B449,-C449),COMPLEX(D449,-E449)))))))))),1),IMSUM(IMPRODUCT(IMSQRT(IMDIV(COMPLEX(D449,-E449),COMPLEX(B449,-C449))),IMDIV(IMSUB(IMEXP(IMPRODUCT(0.0205979*A449*$M$3,IMPRODUCT(COMPLEX(0,1),IMSQRT(IMPRODUCT(COMPLEX(B449,-C449),COMPLEX(D449,-E449)))))),IMDIV(1,IMEXP(IMPRODUCT(0.0205979*A449*$M$3,IMPRODUCT(COMPLEX(0,1),IMSQRT(IMPRODUCT(COMPLEX(B449,-C449),COMPLEX(D449,-E449)))))))),IMSUM(IMEXP(IMPRODUCT(0.0205979*A449*$M$3,IMPRODUCT(COMPLEX(0,1),IMSQRT(IMPRODUCT(COMPLEX(B449,-C449),COMPLEX(D449,-E449)))))),IMDIV(1,IMEXP(IMPRODUCT(0.0205979*A449*$M$3,IMPRODUCT(COMPLEX(0,1),IMSQRT(IMPRODUCT(COMPLEX(B449,-C449),COMPLEX(D449,-E449)))))))))),1))))</f>
        <v>-2.52902152008744</v>
      </c>
      <c r="N449" s="15">
        <f>20*LOG10(IMABS(IMDIV(IMSUB(IMPRODUCT(IMSQRT(IMDIV(COMPLEX(D449,-E449),COMPLEX(B449,-C449))),IMDIV(IMSUB(IMEXP(IMPRODUCT(0.0205979*A449*$N$3,IMPRODUCT(COMPLEX(0,1),IMSQRT(IMPRODUCT(COMPLEX(B449,-C449),COMPLEX(D449,-E449)))))),IMDIV(1,IMEXP(IMPRODUCT(0.0205979*A449*$N$3,IMPRODUCT(COMPLEX(0,1),IMSQRT(IMPRODUCT(COMPLEX(B449,-C449),COMPLEX(D449,-E449)))))))),IMSUM(IMEXP(IMPRODUCT(0.0205979*A449*$N$3,IMPRODUCT(COMPLEX(0,1),IMSQRT(IMPRODUCT(COMPLEX(B449,-C449),COMPLEX(D449,-E449)))))),IMDIV(1,IMEXP(IMPRODUCT(0.0205979*A449*$N$3,IMPRODUCT(COMPLEX(0,1),IMSQRT(IMPRODUCT(COMPLEX(B449,-C449),COMPLEX(D449,-E449)))))))))),1),IMSUM(IMPRODUCT(IMSQRT(IMDIV(COMPLEX(D449,-E449),COMPLEX(B449,-C449))),IMDIV(IMSUB(IMEXP(IMPRODUCT(0.0205979*A449*$N$3,IMPRODUCT(COMPLEX(0,1),IMSQRT(IMPRODUCT(COMPLEX(B449,-C449),COMPLEX(D449,-E449)))))),IMDIV(1,IMEXP(IMPRODUCT(0.0205979*A449*$N$3,IMPRODUCT(COMPLEX(0,1),IMSQRT(IMPRODUCT(COMPLEX(B449,-C449),COMPLEX(D449,-E449)))))))),IMSUM(IMEXP(IMPRODUCT(0.0205979*A449*$N$3,IMPRODUCT(COMPLEX(0,1),IMSQRT(IMPRODUCT(COMPLEX(B449,-C449),COMPLEX(D449,-E449)))))),IMDIV(1,IMEXP(IMPRODUCT(0.0205979*A449*$N$3,IMPRODUCT(COMPLEX(0,1),IMSQRT(IMPRODUCT(COMPLEX(B449,-C449),COMPLEX(D449,-E449)))))))))),1))))</f>
        <v>-2.3264920426718</v>
      </c>
      <c r="O449" s="15">
        <f>20*LOG10(IMABS(IMDIV(IMSUB(IMPRODUCT(IMSQRT(IMDIV(COMPLEX(D449,-E449),COMPLEX(B449,-C449))),IMDIV(IMSUB(IMEXP(IMPRODUCT(0.0205979*A449*$O$3,IMPRODUCT(COMPLEX(0,1),IMSQRT(IMPRODUCT(COMPLEX(B449,-C449),COMPLEX(D449,-E449)))))),IMDIV(1,IMEXP(IMPRODUCT(0.0205979*A449*$O$3,IMPRODUCT(COMPLEX(0,1),IMSQRT(IMPRODUCT(COMPLEX(B449,-C449),COMPLEX(D449,-E449)))))))),IMSUM(IMEXP(IMPRODUCT(0.0205979*A449*$O$3,IMPRODUCT(COMPLEX(0,1),IMSQRT(IMPRODUCT(COMPLEX(B449,-C449),COMPLEX(D449,-E449)))))),IMDIV(1,IMEXP(IMPRODUCT(0.0205979*A449*$O$3,IMPRODUCT(COMPLEX(0,1),IMSQRT(IMPRODUCT(COMPLEX(B449,-C449),COMPLEX(D449,-E449)))))))))),1),IMSUM(IMPRODUCT(IMSQRT(IMDIV(COMPLEX(D449,-E449),COMPLEX(B449,-C449))),IMDIV(IMSUB(IMEXP(IMPRODUCT(0.0205979*A449*$O$3,IMPRODUCT(COMPLEX(0,1),IMSQRT(IMPRODUCT(COMPLEX(B449,-C449),COMPLEX(D449,-E449)))))),IMDIV(1,IMEXP(IMPRODUCT(0.0205979*A449*$O$3,IMPRODUCT(COMPLEX(0,1),IMSQRT(IMPRODUCT(COMPLEX(B449,-C449),COMPLEX(D449,-E449)))))))),IMSUM(IMEXP(IMPRODUCT(0.0205979*A449*$O$3,IMPRODUCT(COMPLEX(0,1),IMSQRT(IMPRODUCT(COMPLEX(B449,-C449),COMPLEX(D449,-E449)))))),IMDIV(1,IMEXP(IMPRODUCT(0.0205979*A449*$O$3,IMPRODUCT(COMPLEX(0,1),IMSQRT(IMPRODUCT(COMPLEX(B449,-C449),COMPLEX(D449,-E449)))))))))),1))))</f>
        <v>-2.31204816920051</v>
      </c>
      <c r="P449" s="19">
        <f t="shared" si="75"/>
        <v>0.687794921728709</v>
      </c>
      <c r="Q449" s="19">
        <f t="shared" si="76"/>
        <v>0.0678914581353606</v>
      </c>
    </row>
    <row r="450" spans="1:17">
      <c r="A450" s="7">
        <v>5.52</v>
      </c>
      <c r="B450">
        <v>26.2892</v>
      </c>
      <c r="C450">
        <v>18.2621</v>
      </c>
      <c r="D450">
        <v>0.934</v>
      </c>
      <c r="E450">
        <v>0.0654</v>
      </c>
      <c r="F450" s="14">
        <f>20*LOG10(IMABS(IMDIV(IMSUB(IMPRODUCT(IMSQRT(IMDIV(COMPLEX(D450,-E450),COMPLEX(B450,-C450))),IMDIV(IMSUB(IMEXP(IMPRODUCT(0.0205979*A450*$F$3,IMPRODUCT(COMPLEX(0,1),IMSQRT(IMPRODUCT(COMPLEX(B450,-C450),COMPLEX(D450,-E450)))))),IMDIV(1,IMEXP(IMPRODUCT(0.0205979*A450*$F$3,IMPRODUCT(COMPLEX(0,1),IMSQRT(IMPRODUCT(COMPLEX(B450,-C450),COMPLEX(D450,-E450)))))))),IMSUM(IMEXP(IMPRODUCT(0.0205979*A450*$F$3,IMPRODUCT(COMPLEX(0,1),IMSQRT(IMPRODUCT(COMPLEX(B450,-C450),COMPLEX(D450,-E450)))))),IMDIV(1,IMEXP(IMPRODUCT(0.0205979*A450*$F$3,IMPRODUCT(COMPLEX(0,1),IMSQRT(IMPRODUCT(COMPLEX(B450,-C450),COMPLEX(D450,-E450)))))))))),1),IMSUM(IMPRODUCT(IMSQRT(IMDIV(COMPLEX(D450,-E450),COMPLEX(B450,-C450))),IMDIV(IMSUB(IMEXP(IMPRODUCT(0.0205979*A450*$F$3,IMPRODUCT(COMPLEX(0,1),IMSQRT(IMPRODUCT(COMPLEX(B450,-C450),COMPLEX(D450,-E450)))))),IMDIV(1,IMEXP(IMPRODUCT(0.0205979*A450*$F$3,IMPRODUCT(COMPLEX(0,1),IMSQRT(IMPRODUCT(COMPLEX(B450,-C450),COMPLEX(D450,-E450)))))))),IMSUM(IMEXP(IMPRODUCT(0.0205979*A450*$F$3,IMPRODUCT(COMPLEX(0,1),IMSQRT(IMPRODUCT(COMPLEX(B450,-C450),COMPLEX(D450,-E450)))))),IMDIV(1,IMEXP(IMPRODUCT(0.0205979*A450*$F$3,IMPRODUCT(COMPLEX(0,1),IMSQRT(IMPRODUCT(COMPLEX(B450,-C450),COMPLEX(D450,-E450)))))))))),1))))</f>
        <v>-0.328913019473224</v>
      </c>
      <c r="G450" s="15">
        <f>20*LOG10(IMABS(IMDIV(IMSUB(IMPRODUCT(IMSQRT(IMDIV(COMPLEX(D450,-E450),COMPLEX(B450,-C450))),IMDIV(IMSUB(IMEXP(IMPRODUCT(0.0205979*A450*$G$3,IMPRODUCT(COMPLEX(0,1),IMSQRT(IMPRODUCT(COMPLEX(B450,-C450),COMPLEX(D450,-E450)))))),IMDIV(1,IMEXP(IMPRODUCT(0.0205979*A450*$G$3,IMPRODUCT(COMPLEX(0,1),IMSQRT(IMPRODUCT(COMPLEX(B450,-C450),COMPLEX(D450,-E450)))))))),IMSUM(IMEXP(IMPRODUCT(0.0205979*A450*$G$3,IMPRODUCT(COMPLEX(0,1),IMSQRT(IMPRODUCT(COMPLEX(B450,-C450),COMPLEX(D450,-E450)))))),IMDIV(1,IMEXP(IMPRODUCT(0.0205979*A450*$G$3,IMPRODUCT(COMPLEX(0,1),IMSQRT(IMPRODUCT(COMPLEX(B450,-C450),COMPLEX(D450,-E450)))))))))),1),IMSUM(IMPRODUCT(IMSQRT(IMDIV(COMPLEX(D450,-E450),COMPLEX(B450,-C450))),IMDIV(IMSUB(IMEXP(IMPRODUCT(0.0205979*A450*$G$3,IMPRODUCT(COMPLEX(0,1),IMSQRT(IMPRODUCT(COMPLEX(B450,-C450),COMPLEX(D450,-E450)))))),IMDIV(1,IMEXP(IMPRODUCT(0.0205979*A450*$G$3,IMPRODUCT(COMPLEX(0,1),IMSQRT(IMPRODUCT(COMPLEX(B450,-C450),COMPLEX(D450,-E450)))))))),IMSUM(IMEXP(IMPRODUCT(0.0205979*A450*$G$3,IMPRODUCT(COMPLEX(0,1),IMSQRT(IMPRODUCT(COMPLEX(B450,-C450),COMPLEX(D450,-E450)))))),IMDIV(1,IMEXP(IMPRODUCT(0.0205979*A450*$G$3,IMPRODUCT(COMPLEX(0,1),IMSQRT(IMPRODUCT(COMPLEX(B450,-C450),COMPLEX(D450,-E450)))))))))),1))))</f>
        <v>-1.07068329979816</v>
      </c>
      <c r="H450" s="15">
        <f>20*LOG10(IMABS(IMDIV(IMSUB(IMPRODUCT(IMSQRT(IMDIV(COMPLEX(D450,-E450),COMPLEX(B450,-C450))),IMDIV(IMSUB(IMEXP(IMPRODUCT(0.0205979*A450*$H$3,IMPRODUCT(COMPLEX(0,1),IMSQRT(IMPRODUCT(COMPLEX(B450,-C450),COMPLEX(D450,-E450)))))),IMDIV(1,IMEXP(IMPRODUCT(0.0205979*A450*$H$3,IMPRODUCT(COMPLEX(0,1),IMSQRT(IMPRODUCT(COMPLEX(B450,-C450),COMPLEX(D450,-E450)))))))),IMSUM(IMEXP(IMPRODUCT(0.0205979*A450*$H$3,IMPRODUCT(COMPLEX(0,1),IMSQRT(IMPRODUCT(COMPLEX(B450,-C450),COMPLEX(D450,-E450)))))),IMDIV(1,IMEXP(IMPRODUCT(0.0205979*A450*$H$3,IMPRODUCT(COMPLEX(0,1),IMSQRT(IMPRODUCT(COMPLEX(B450,-C450),COMPLEX(D450,-E450)))))))))),1),IMSUM(IMPRODUCT(IMSQRT(IMDIV(COMPLEX(D450,-E450),COMPLEX(B450,-C450))),IMDIV(IMSUB(IMEXP(IMPRODUCT(0.0205979*A450*$H$3,IMPRODUCT(COMPLEX(0,1),IMSQRT(IMPRODUCT(COMPLEX(B450,-C450),COMPLEX(D450,-E450)))))),IMDIV(1,IMEXP(IMPRODUCT(0.0205979*A450*$H$3,IMPRODUCT(COMPLEX(0,1),IMSQRT(IMPRODUCT(COMPLEX(B450,-C450),COMPLEX(D450,-E450)))))))),IMSUM(IMEXP(IMPRODUCT(0.0205979*A450*$H$3,IMPRODUCT(COMPLEX(0,1),IMSQRT(IMPRODUCT(COMPLEX(B450,-C450),COMPLEX(D450,-E450)))))),IMDIV(1,IMEXP(IMPRODUCT(0.0205979*A450*$H$3,IMPRODUCT(COMPLEX(0,1),IMSQRT(IMPRODUCT(COMPLEX(B450,-C450),COMPLEX(D450,-E450)))))))))),1))))</f>
        <v>-3.01028005103756</v>
      </c>
      <c r="I450" s="15">
        <f>20*LOG10(IMABS(IMDIV(IMSUB(IMPRODUCT(IMSQRT(IMDIV(COMPLEX(D450,-E450),COMPLEX(B450,-C450))),IMDIV(IMSUB(IMEXP(IMPRODUCT(0.0205979*A450*$I$3,IMPRODUCT(COMPLEX(0,1),IMSQRT(IMPRODUCT(COMPLEX(B450,-C450),COMPLEX(D450,-E450)))))),IMDIV(1,IMEXP(IMPRODUCT(0.0205979*A450*$I$3,IMPRODUCT(COMPLEX(0,1),IMSQRT(IMPRODUCT(COMPLEX(B450,-C450),COMPLEX(D450,-E450)))))))),IMSUM(IMEXP(IMPRODUCT(0.0205979*A450*$I$3,IMPRODUCT(COMPLEX(0,1),IMSQRT(IMPRODUCT(COMPLEX(B450,-C450),COMPLEX(D450,-E450)))))),IMDIV(1,IMEXP(IMPRODUCT(0.0205979*A450*$I$3,IMPRODUCT(COMPLEX(0,1),IMSQRT(IMPRODUCT(COMPLEX(B450,-C450),COMPLEX(D450,-E450)))))))))),1),IMSUM(IMPRODUCT(IMSQRT(IMDIV(COMPLEX(D450,-E450),COMPLEX(B450,-C450))),IMDIV(IMSUB(IMEXP(IMPRODUCT(0.0205979*A450*$I$3,IMPRODUCT(COMPLEX(0,1),IMSQRT(IMPRODUCT(COMPLEX(B450,-C450),COMPLEX(D450,-E450)))))),IMDIV(1,IMEXP(IMPRODUCT(0.0205979*A450*$I$3,IMPRODUCT(COMPLEX(0,1),IMSQRT(IMPRODUCT(COMPLEX(B450,-C450),COMPLEX(D450,-E450)))))))),IMSUM(IMEXP(IMPRODUCT(0.0205979*A450*$I$3,IMPRODUCT(COMPLEX(0,1),IMSQRT(IMPRODUCT(COMPLEX(B450,-C450),COMPLEX(D450,-E450)))))),IMDIV(1,IMEXP(IMPRODUCT(0.0205979*A450*$I$3,IMPRODUCT(COMPLEX(0,1),IMSQRT(IMPRODUCT(COMPLEX(B450,-C450),COMPLEX(D450,-E450)))))))))),1))))</f>
        <v>-5.60539689404465</v>
      </c>
      <c r="J450" s="15">
        <f>20*LOG10(IMABS(IMDIV(IMSUB(IMPRODUCT(IMSQRT(IMDIV(COMPLEX(D450,-E450),COMPLEX(B450,-C450))),IMDIV(IMSUB(IMEXP(IMPRODUCT(0.0205979*A450*$J$3,IMPRODUCT(COMPLEX(0,1),IMSQRT(IMPRODUCT(COMPLEX(B450,-C450),COMPLEX(D450,-E450)))))),IMDIV(1,IMEXP(IMPRODUCT(0.0205979*A450*$J$3,IMPRODUCT(COMPLEX(0,1),IMSQRT(IMPRODUCT(COMPLEX(B450,-C450),COMPLEX(D450,-E450)))))))),IMSUM(IMEXP(IMPRODUCT(0.0205979*A450*$J$3,IMPRODUCT(COMPLEX(0,1),IMSQRT(IMPRODUCT(COMPLEX(B450,-C450),COMPLEX(D450,-E450)))))),IMDIV(1,IMEXP(IMPRODUCT(0.0205979*A450*$J$3,IMPRODUCT(COMPLEX(0,1),IMSQRT(IMPRODUCT(COMPLEX(B450,-C450),COMPLEX(D450,-E450)))))))))),1),IMSUM(IMPRODUCT(IMSQRT(IMDIV(COMPLEX(D450,-E450),COMPLEX(B450,-C450))),IMDIV(IMSUB(IMEXP(IMPRODUCT(0.0205979*A450*$J$3,IMPRODUCT(COMPLEX(0,1),IMSQRT(IMPRODUCT(COMPLEX(B450,-C450),COMPLEX(D450,-E450)))))),IMDIV(1,IMEXP(IMPRODUCT(0.0205979*A450*$J$3,IMPRODUCT(COMPLEX(0,1),IMSQRT(IMPRODUCT(COMPLEX(B450,-C450),COMPLEX(D450,-E450)))))))),IMSUM(IMEXP(IMPRODUCT(0.0205979*A450*$J$3,IMPRODUCT(COMPLEX(0,1),IMSQRT(IMPRODUCT(COMPLEX(B450,-C450),COMPLEX(D450,-E450)))))),IMDIV(1,IMEXP(IMPRODUCT(0.0205979*A450*$J$3,IMPRODUCT(COMPLEX(0,1),IMSQRT(IMPRODUCT(COMPLEX(B450,-C450),COMPLEX(D450,-E450)))))))))),1))))</f>
        <v>-5.26729687824525</v>
      </c>
      <c r="K450" s="15">
        <f>20*LOG10(IMABS(IMDIV(IMSUB(IMPRODUCT(IMSQRT(IMDIV(COMPLEX(D450,-E450),COMPLEX(B450,-C450))),IMDIV(IMSUB(IMEXP(IMPRODUCT(0.0205979*A450*$K$3,IMPRODUCT(COMPLEX(0,1),IMSQRT(IMPRODUCT(COMPLEX(B450,-C450),COMPLEX(D450,-E450)))))),IMDIV(1,IMEXP(IMPRODUCT(0.0205979*A450*$K$3,IMPRODUCT(COMPLEX(0,1),IMSQRT(IMPRODUCT(COMPLEX(B450,-C450),COMPLEX(D450,-E450)))))))),IMSUM(IMEXP(IMPRODUCT(0.0205979*A450*$K$3,IMPRODUCT(COMPLEX(0,1),IMSQRT(IMPRODUCT(COMPLEX(B450,-C450),COMPLEX(D450,-E450)))))),IMDIV(1,IMEXP(IMPRODUCT(0.0205979*A450*$K$3,IMPRODUCT(COMPLEX(0,1),IMSQRT(IMPRODUCT(COMPLEX(B450,-C450),COMPLEX(D450,-E450)))))))))),1),IMSUM(IMPRODUCT(IMSQRT(IMDIV(COMPLEX(D450,-E450),COMPLEX(B450,-C450))),IMDIV(IMSUB(IMEXP(IMPRODUCT(0.0205979*A450*$K$3,IMPRODUCT(COMPLEX(0,1),IMSQRT(IMPRODUCT(COMPLEX(B450,-C450),COMPLEX(D450,-E450)))))),IMDIV(1,IMEXP(IMPRODUCT(0.0205979*A450*$K$3,IMPRODUCT(COMPLEX(0,1),IMSQRT(IMPRODUCT(COMPLEX(B450,-C450),COMPLEX(D450,-E450)))))))),IMSUM(IMEXP(IMPRODUCT(0.0205979*A450*$K$3,IMPRODUCT(COMPLEX(0,1),IMSQRT(IMPRODUCT(COMPLEX(B450,-C450),COMPLEX(D450,-E450)))))),IMDIV(1,IMEXP(IMPRODUCT(0.0205979*A450*$K$3,IMPRODUCT(COMPLEX(0,1),IMSQRT(IMPRODUCT(COMPLEX(B450,-C450),COMPLEX(D450,-E450)))))))))),1))))</f>
        <v>-3.87884375091202</v>
      </c>
      <c r="L450" s="15">
        <f>20*LOG10(IMABS(IMDIV(IMSUB(IMPRODUCT(IMSQRT(IMDIV(COMPLEX(D450,-E450),COMPLEX(B450,-C450))),IMDIV(IMSUB(IMEXP(IMPRODUCT(0.0205979*A450*$L$3,IMPRODUCT(COMPLEX(0,1),IMSQRT(IMPRODUCT(COMPLEX(B450,-C450),COMPLEX(D450,-E450)))))),IMDIV(1,IMEXP(IMPRODUCT(0.0205979*A450*$L$3,IMPRODUCT(COMPLEX(0,1),IMSQRT(IMPRODUCT(COMPLEX(B450,-C450),COMPLEX(D450,-E450)))))))),IMSUM(IMEXP(IMPRODUCT(0.0205979*A450*$L$3,IMPRODUCT(COMPLEX(0,1),IMSQRT(IMPRODUCT(COMPLEX(B450,-C450),COMPLEX(D450,-E450)))))),IMDIV(1,IMEXP(IMPRODUCT(0.0205979*A450*$L$3,IMPRODUCT(COMPLEX(0,1),IMSQRT(IMPRODUCT(COMPLEX(B450,-C450),COMPLEX(D450,-E450)))))))))),1),IMSUM(IMPRODUCT(IMSQRT(IMDIV(COMPLEX(D450,-E450),COMPLEX(B450,-C450))),IMDIV(IMSUB(IMEXP(IMPRODUCT(0.0205979*A450*$L$3,IMPRODUCT(COMPLEX(0,1),IMSQRT(IMPRODUCT(COMPLEX(B450,-C450),COMPLEX(D450,-E450)))))),IMDIV(1,IMEXP(IMPRODUCT(0.0205979*A450*$L$3,IMPRODUCT(COMPLEX(0,1),IMSQRT(IMPRODUCT(COMPLEX(B450,-C450),COMPLEX(D450,-E450)))))))),IMSUM(IMEXP(IMPRODUCT(0.0205979*A450*$L$3,IMPRODUCT(COMPLEX(0,1),IMSQRT(IMPRODUCT(COMPLEX(B450,-C450),COMPLEX(D450,-E450)))))),IMDIV(1,IMEXP(IMPRODUCT(0.0205979*A450*$L$3,IMPRODUCT(COMPLEX(0,1),IMSQRT(IMPRODUCT(COMPLEX(B450,-C450),COMPLEX(D450,-E450)))))))))),1))))</f>
        <v>-2.99839012004087</v>
      </c>
      <c r="M450" s="15">
        <f>20*LOG10(IMABS(IMDIV(IMSUB(IMPRODUCT(IMSQRT(IMDIV(COMPLEX(D450,-E450),COMPLEX(B450,-C450))),IMDIV(IMSUB(IMEXP(IMPRODUCT(0.0205979*A450*$M$3,IMPRODUCT(COMPLEX(0,1),IMSQRT(IMPRODUCT(COMPLEX(B450,-C450),COMPLEX(D450,-E450)))))),IMDIV(1,IMEXP(IMPRODUCT(0.0205979*A450*$M$3,IMPRODUCT(COMPLEX(0,1),IMSQRT(IMPRODUCT(COMPLEX(B450,-C450),COMPLEX(D450,-E450)))))))),IMSUM(IMEXP(IMPRODUCT(0.0205979*A450*$M$3,IMPRODUCT(COMPLEX(0,1),IMSQRT(IMPRODUCT(COMPLEX(B450,-C450),COMPLEX(D450,-E450)))))),IMDIV(1,IMEXP(IMPRODUCT(0.0205979*A450*$M$3,IMPRODUCT(COMPLEX(0,1),IMSQRT(IMPRODUCT(COMPLEX(B450,-C450),COMPLEX(D450,-E450)))))))))),1),IMSUM(IMPRODUCT(IMSQRT(IMDIV(COMPLEX(D450,-E450),COMPLEX(B450,-C450))),IMDIV(IMSUB(IMEXP(IMPRODUCT(0.0205979*A450*$M$3,IMPRODUCT(COMPLEX(0,1),IMSQRT(IMPRODUCT(COMPLEX(B450,-C450),COMPLEX(D450,-E450)))))),IMDIV(1,IMEXP(IMPRODUCT(0.0205979*A450*$M$3,IMPRODUCT(COMPLEX(0,1),IMSQRT(IMPRODUCT(COMPLEX(B450,-C450),COMPLEX(D450,-E450)))))))),IMSUM(IMEXP(IMPRODUCT(0.0205979*A450*$M$3,IMPRODUCT(COMPLEX(0,1),IMSQRT(IMPRODUCT(COMPLEX(B450,-C450),COMPLEX(D450,-E450)))))),IMDIV(1,IMEXP(IMPRODUCT(0.0205979*A450*$M$3,IMPRODUCT(COMPLEX(0,1),IMSQRT(IMPRODUCT(COMPLEX(B450,-C450),COMPLEX(D450,-E450)))))))))),1))))</f>
        <v>-2.53455165679843</v>
      </c>
      <c r="N450" s="15">
        <f>20*LOG10(IMABS(IMDIV(IMSUB(IMPRODUCT(IMSQRT(IMDIV(COMPLEX(D450,-E450),COMPLEX(B450,-C450))),IMDIV(IMSUB(IMEXP(IMPRODUCT(0.0205979*A450*$N$3,IMPRODUCT(COMPLEX(0,1),IMSQRT(IMPRODUCT(COMPLEX(B450,-C450),COMPLEX(D450,-E450)))))),IMDIV(1,IMEXP(IMPRODUCT(0.0205979*A450*$N$3,IMPRODUCT(COMPLEX(0,1),IMSQRT(IMPRODUCT(COMPLEX(B450,-C450),COMPLEX(D450,-E450)))))))),IMSUM(IMEXP(IMPRODUCT(0.0205979*A450*$N$3,IMPRODUCT(COMPLEX(0,1),IMSQRT(IMPRODUCT(COMPLEX(B450,-C450),COMPLEX(D450,-E450)))))),IMDIV(1,IMEXP(IMPRODUCT(0.0205979*A450*$N$3,IMPRODUCT(COMPLEX(0,1),IMSQRT(IMPRODUCT(COMPLEX(B450,-C450),COMPLEX(D450,-E450)))))))))),1),IMSUM(IMPRODUCT(IMSQRT(IMDIV(COMPLEX(D450,-E450),COMPLEX(B450,-C450))),IMDIV(IMSUB(IMEXP(IMPRODUCT(0.0205979*A450*$N$3,IMPRODUCT(COMPLEX(0,1),IMSQRT(IMPRODUCT(COMPLEX(B450,-C450),COMPLEX(D450,-E450)))))),IMDIV(1,IMEXP(IMPRODUCT(0.0205979*A450*$N$3,IMPRODUCT(COMPLEX(0,1),IMSQRT(IMPRODUCT(COMPLEX(B450,-C450),COMPLEX(D450,-E450)))))))),IMSUM(IMEXP(IMPRODUCT(0.0205979*A450*$N$3,IMPRODUCT(COMPLEX(0,1),IMSQRT(IMPRODUCT(COMPLEX(B450,-C450),COMPLEX(D450,-E450)))))),IMDIV(1,IMEXP(IMPRODUCT(0.0205979*A450*$N$3,IMPRODUCT(COMPLEX(0,1),IMSQRT(IMPRODUCT(COMPLEX(B450,-C450),COMPLEX(D450,-E450)))))))))),1))))</f>
        <v>-2.33541248885072</v>
      </c>
      <c r="O450" s="15">
        <f>20*LOG10(IMABS(IMDIV(IMSUB(IMPRODUCT(IMSQRT(IMDIV(COMPLEX(D450,-E450),COMPLEX(B450,-C450))),IMDIV(IMSUB(IMEXP(IMPRODUCT(0.0205979*A450*$O$3,IMPRODUCT(COMPLEX(0,1),IMSQRT(IMPRODUCT(COMPLEX(B450,-C450),COMPLEX(D450,-E450)))))),IMDIV(1,IMEXP(IMPRODUCT(0.0205979*A450*$O$3,IMPRODUCT(COMPLEX(0,1),IMSQRT(IMPRODUCT(COMPLEX(B450,-C450),COMPLEX(D450,-E450)))))))),IMSUM(IMEXP(IMPRODUCT(0.0205979*A450*$O$3,IMPRODUCT(COMPLEX(0,1),IMSQRT(IMPRODUCT(COMPLEX(B450,-C450),COMPLEX(D450,-E450)))))),IMDIV(1,IMEXP(IMPRODUCT(0.0205979*A450*$O$3,IMPRODUCT(COMPLEX(0,1),IMSQRT(IMPRODUCT(COMPLEX(B450,-C450),COMPLEX(D450,-E450)))))))))),1),IMSUM(IMPRODUCT(IMSQRT(IMDIV(COMPLEX(D450,-E450),COMPLEX(B450,-C450))),IMDIV(IMSUB(IMEXP(IMPRODUCT(0.0205979*A450*$O$3,IMPRODUCT(COMPLEX(0,1),IMSQRT(IMPRODUCT(COMPLEX(B450,-C450),COMPLEX(D450,-E450)))))),IMDIV(1,IMEXP(IMPRODUCT(0.0205979*A450*$O$3,IMPRODUCT(COMPLEX(0,1),IMSQRT(IMPRODUCT(COMPLEX(B450,-C450),COMPLEX(D450,-E450)))))))),IMSUM(IMEXP(IMPRODUCT(0.0205979*A450*$O$3,IMPRODUCT(COMPLEX(0,1),IMSQRT(IMPRODUCT(COMPLEX(B450,-C450),COMPLEX(D450,-E450)))))),IMDIV(1,IMEXP(IMPRODUCT(0.0205979*A450*$O$3,IMPRODUCT(COMPLEX(0,1),IMSQRT(IMPRODUCT(COMPLEX(B450,-C450),COMPLEX(D450,-E450)))))))))),1))))</f>
        <v>-2.32224442648962</v>
      </c>
      <c r="P450" s="19">
        <f t="shared" si="75"/>
        <v>0.694661686167704</v>
      </c>
      <c r="Q450" s="19">
        <f t="shared" si="76"/>
        <v>0.0700214132762313</v>
      </c>
    </row>
    <row r="451" spans="1:17">
      <c r="A451" s="7">
        <v>5.6</v>
      </c>
      <c r="B451">
        <v>26.1081</v>
      </c>
      <c r="C451">
        <v>18.5313</v>
      </c>
      <c r="D451">
        <v>0.9448</v>
      </c>
      <c r="E451">
        <v>0.0734</v>
      </c>
      <c r="F451" s="14">
        <f>20*LOG10(IMABS(IMDIV(IMSUB(IMPRODUCT(IMSQRT(IMDIV(COMPLEX(D451,-E451),COMPLEX(B451,-C451))),IMDIV(IMSUB(IMEXP(IMPRODUCT(0.0205979*A451*$F$3,IMPRODUCT(COMPLEX(0,1),IMSQRT(IMPRODUCT(COMPLEX(B451,-C451),COMPLEX(D451,-E451)))))),IMDIV(1,IMEXP(IMPRODUCT(0.0205979*A451*$F$3,IMPRODUCT(COMPLEX(0,1),IMSQRT(IMPRODUCT(COMPLEX(B451,-C451),COMPLEX(D451,-E451)))))))),IMSUM(IMEXP(IMPRODUCT(0.0205979*A451*$F$3,IMPRODUCT(COMPLEX(0,1),IMSQRT(IMPRODUCT(COMPLEX(B451,-C451),COMPLEX(D451,-E451)))))),IMDIV(1,IMEXP(IMPRODUCT(0.0205979*A451*$F$3,IMPRODUCT(COMPLEX(0,1),IMSQRT(IMPRODUCT(COMPLEX(B451,-C451),COMPLEX(D451,-E451)))))))))),1),IMSUM(IMPRODUCT(IMSQRT(IMDIV(COMPLEX(D451,-E451),COMPLEX(B451,-C451))),IMDIV(IMSUB(IMEXP(IMPRODUCT(0.0205979*A451*$F$3,IMPRODUCT(COMPLEX(0,1),IMSQRT(IMPRODUCT(COMPLEX(B451,-C451),COMPLEX(D451,-E451)))))),IMDIV(1,IMEXP(IMPRODUCT(0.0205979*A451*$F$3,IMPRODUCT(COMPLEX(0,1),IMSQRT(IMPRODUCT(COMPLEX(B451,-C451),COMPLEX(D451,-E451)))))))),IMSUM(IMEXP(IMPRODUCT(0.0205979*A451*$F$3,IMPRODUCT(COMPLEX(0,1),IMSQRT(IMPRODUCT(COMPLEX(B451,-C451),COMPLEX(D451,-E451)))))),IMDIV(1,IMEXP(IMPRODUCT(0.0205979*A451*$F$3,IMPRODUCT(COMPLEX(0,1),IMSQRT(IMPRODUCT(COMPLEX(B451,-C451),COMPLEX(D451,-E451)))))))))),1))))</f>
        <v>-0.367036409927427</v>
      </c>
      <c r="G451" s="15">
        <f>20*LOG10(IMABS(IMDIV(IMSUB(IMPRODUCT(IMSQRT(IMDIV(COMPLEX(D451,-E451),COMPLEX(B451,-C451))),IMDIV(IMSUB(IMEXP(IMPRODUCT(0.0205979*A451*$G$3,IMPRODUCT(COMPLEX(0,1),IMSQRT(IMPRODUCT(COMPLEX(B451,-C451),COMPLEX(D451,-E451)))))),IMDIV(1,IMEXP(IMPRODUCT(0.0205979*A451*$G$3,IMPRODUCT(COMPLEX(0,1),IMSQRT(IMPRODUCT(COMPLEX(B451,-C451),COMPLEX(D451,-E451)))))))),IMSUM(IMEXP(IMPRODUCT(0.0205979*A451*$G$3,IMPRODUCT(COMPLEX(0,1),IMSQRT(IMPRODUCT(COMPLEX(B451,-C451),COMPLEX(D451,-E451)))))),IMDIV(1,IMEXP(IMPRODUCT(0.0205979*A451*$G$3,IMPRODUCT(COMPLEX(0,1),IMSQRT(IMPRODUCT(COMPLEX(B451,-C451),COMPLEX(D451,-E451)))))))))),1),IMSUM(IMPRODUCT(IMSQRT(IMDIV(COMPLEX(D451,-E451),COMPLEX(B451,-C451))),IMDIV(IMSUB(IMEXP(IMPRODUCT(0.0205979*A451*$G$3,IMPRODUCT(COMPLEX(0,1),IMSQRT(IMPRODUCT(COMPLEX(B451,-C451),COMPLEX(D451,-E451)))))),IMDIV(1,IMEXP(IMPRODUCT(0.0205979*A451*$G$3,IMPRODUCT(COMPLEX(0,1),IMSQRT(IMPRODUCT(COMPLEX(B451,-C451),COMPLEX(D451,-E451)))))))),IMSUM(IMEXP(IMPRODUCT(0.0205979*A451*$G$3,IMPRODUCT(COMPLEX(0,1),IMSQRT(IMPRODUCT(COMPLEX(B451,-C451),COMPLEX(D451,-E451)))))),IMDIV(1,IMEXP(IMPRODUCT(0.0205979*A451*$G$3,IMPRODUCT(COMPLEX(0,1),IMSQRT(IMPRODUCT(COMPLEX(B451,-C451),COMPLEX(D451,-E451)))))))))),1))))</f>
        <v>-1.18493008814308</v>
      </c>
      <c r="H451" s="15">
        <f>20*LOG10(IMABS(IMDIV(IMSUB(IMPRODUCT(IMSQRT(IMDIV(COMPLEX(D451,-E451),COMPLEX(B451,-C451))),IMDIV(IMSUB(IMEXP(IMPRODUCT(0.0205979*A451*$H$3,IMPRODUCT(COMPLEX(0,1),IMSQRT(IMPRODUCT(COMPLEX(B451,-C451),COMPLEX(D451,-E451)))))),IMDIV(1,IMEXP(IMPRODUCT(0.0205979*A451*$H$3,IMPRODUCT(COMPLEX(0,1),IMSQRT(IMPRODUCT(COMPLEX(B451,-C451),COMPLEX(D451,-E451)))))))),IMSUM(IMEXP(IMPRODUCT(0.0205979*A451*$H$3,IMPRODUCT(COMPLEX(0,1),IMSQRT(IMPRODUCT(COMPLEX(B451,-C451),COMPLEX(D451,-E451)))))),IMDIV(1,IMEXP(IMPRODUCT(0.0205979*A451*$H$3,IMPRODUCT(COMPLEX(0,1),IMSQRT(IMPRODUCT(COMPLEX(B451,-C451),COMPLEX(D451,-E451)))))))))),1),IMSUM(IMPRODUCT(IMSQRT(IMDIV(COMPLEX(D451,-E451),COMPLEX(B451,-C451))),IMDIV(IMSUB(IMEXP(IMPRODUCT(0.0205979*A451*$H$3,IMPRODUCT(COMPLEX(0,1),IMSQRT(IMPRODUCT(COMPLEX(B451,-C451),COMPLEX(D451,-E451)))))),IMDIV(1,IMEXP(IMPRODUCT(0.0205979*A451*$H$3,IMPRODUCT(COMPLEX(0,1),IMSQRT(IMPRODUCT(COMPLEX(B451,-C451),COMPLEX(D451,-E451)))))))),IMSUM(IMEXP(IMPRODUCT(0.0205979*A451*$H$3,IMPRODUCT(COMPLEX(0,1),IMSQRT(IMPRODUCT(COMPLEX(B451,-C451),COMPLEX(D451,-E451)))))),IMDIV(1,IMEXP(IMPRODUCT(0.0205979*A451*$H$3,IMPRODUCT(COMPLEX(0,1),IMSQRT(IMPRODUCT(COMPLEX(B451,-C451),COMPLEX(D451,-E451)))))))))),1))))</f>
        <v>-3.25057948875501</v>
      </c>
      <c r="I451" s="15">
        <f>20*LOG10(IMABS(IMDIV(IMSUB(IMPRODUCT(IMSQRT(IMDIV(COMPLEX(D451,-E451),COMPLEX(B451,-C451))),IMDIV(IMSUB(IMEXP(IMPRODUCT(0.0205979*A451*$I$3,IMPRODUCT(COMPLEX(0,1),IMSQRT(IMPRODUCT(COMPLEX(B451,-C451),COMPLEX(D451,-E451)))))),IMDIV(1,IMEXP(IMPRODUCT(0.0205979*A451*$I$3,IMPRODUCT(COMPLEX(0,1),IMSQRT(IMPRODUCT(COMPLEX(B451,-C451),COMPLEX(D451,-E451)))))))),IMSUM(IMEXP(IMPRODUCT(0.0205979*A451*$I$3,IMPRODUCT(COMPLEX(0,1),IMSQRT(IMPRODUCT(COMPLEX(B451,-C451),COMPLEX(D451,-E451)))))),IMDIV(1,IMEXP(IMPRODUCT(0.0205979*A451*$I$3,IMPRODUCT(COMPLEX(0,1),IMSQRT(IMPRODUCT(COMPLEX(B451,-C451),COMPLEX(D451,-E451)))))))))),1),IMSUM(IMPRODUCT(IMSQRT(IMDIV(COMPLEX(D451,-E451),COMPLEX(B451,-C451))),IMDIV(IMSUB(IMEXP(IMPRODUCT(0.0205979*A451*$I$3,IMPRODUCT(COMPLEX(0,1),IMSQRT(IMPRODUCT(COMPLEX(B451,-C451),COMPLEX(D451,-E451)))))),IMDIV(1,IMEXP(IMPRODUCT(0.0205979*A451*$I$3,IMPRODUCT(COMPLEX(0,1),IMSQRT(IMPRODUCT(COMPLEX(B451,-C451),COMPLEX(D451,-E451)))))))),IMSUM(IMEXP(IMPRODUCT(0.0205979*A451*$I$3,IMPRODUCT(COMPLEX(0,1),IMSQRT(IMPRODUCT(COMPLEX(B451,-C451),COMPLEX(D451,-E451)))))),IMDIV(1,IMEXP(IMPRODUCT(0.0205979*A451*$I$3,IMPRODUCT(COMPLEX(0,1),IMSQRT(IMPRODUCT(COMPLEX(B451,-C451),COMPLEX(D451,-E451)))))))))),1))))</f>
        <v>-5.62975793253649</v>
      </c>
      <c r="J451" s="15">
        <f>20*LOG10(IMABS(IMDIV(IMSUB(IMPRODUCT(IMSQRT(IMDIV(COMPLEX(D451,-E451),COMPLEX(B451,-C451))),IMDIV(IMSUB(IMEXP(IMPRODUCT(0.0205979*A451*$J$3,IMPRODUCT(COMPLEX(0,1),IMSQRT(IMPRODUCT(COMPLEX(B451,-C451),COMPLEX(D451,-E451)))))),IMDIV(1,IMEXP(IMPRODUCT(0.0205979*A451*$J$3,IMPRODUCT(COMPLEX(0,1),IMSQRT(IMPRODUCT(COMPLEX(B451,-C451),COMPLEX(D451,-E451)))))))),IMSUM(IMEXP(IMPRODUCT(0.0205979*A451*$J$3,IMPRODUCT(COMPLEX(0,1),IMSQRT(IMPRODUCT(COMPLEX(B451,-C451),COMPLEX(D451,-E451)))))),IMDIV(1,IMEXP(IMPRODUCT(0.0205979*A451*$J$3,IMPRODUCT(COMPLEX(0,1),IMSQRT(IMPRODUCT(COMPLEX(B451,-C451),COMPLEX(D451,-E451)))))))))),1),IMSUM(IMPRODUCT(IMSQRT(IMDIV(COMPLEX(D451,-E451),COMPLEX(B451,-C451))),IMDIV(IMSUB(IMEXP(IMPRODUCT(0.0205979*A451*$J$3,IMPRODUCT(COMPLEX(0,1),IMSQRT(IMPRODUCT(COMPLEX(B451,-C451),COMPLEX(D451,-E451)))))),IMDIV(1,IMEXP(IMPRODUCT(0.0205979*A451*$J$3,IMPRODUCT(COMPLEX(0,1),IMSQRT(IMPRODUCT(COMPLEX(B451,-C451),COMPLEX(D451,-E451)))))))),IMSUM(IMEXP(IMPRODUCT(0.0205979*A451*$J$3,IMPRODUCT(COMPLEX(0,1),IMSQRT(IMPRODUCT(COMPLEX(B451,-C451),COMPLEX(D451,-E451)))))),IMDIV(1,IMEXP(IMPRODUCT(0.0205979*A451*$J$3,IMPRODUCT(COMPLEX(0,1),IMSQRT(IMPRODUCT(COMPLEX(B451,-C451),COMPLEX(D451,-E451)))))))))),1))))</f>
        <v>-5.04567550943242</v>
      </c>
      <c r="K451" s="15">
        <f>20*LOG10(IMABS(IMDIV(IMSUB(IMPRODUCT(IMSQRT(IMDIV(COMPLEX(D451,-E451),COMPLEX(B451,-C451))),IMDIV(IMSUB(IMEXP(IMPRODUCT(0.0205979*A451*$K$3,IMPRODUCT(COMPLEX(0,1),IMSQRT(IMPRODUCT(COMPLEX(B451,-C451),COMPLEX(D451,-E451)))))),IMDIV(1,IMEXP(IMPRODUCT(0.0205979*A451*$K$3,IMPRODUCT(COMPLEX(0,1),IMSQRT(IMPRODUCT(COMPLEX(B451,-C451),COMPLEX(D451,-E451)))))))),IMSUM(IMEXP(IMPRODUCT(0.0205979*A451*$K$3,IMPRODUCT(COMPLEX(0,1),IMSQRT(IMPRODUCT(COMPLEX(B451,-C451),COMPLEX(D451,-E451)))))),IMDIV(1,IMEXP(IMPRODUCT(0.0205979*A451*$K$3,IMPRODUCT(COMPLEX(0,1),IMSQRT(IMPRODUCT(COMPLEX(B451,-C451),COMPLEX(D451,-E451)))))))))),1),IMSUM(IMPRODUCT(IMSQRT(IMDIV(COMPLEX(D451,-E451),COMPLEX(B451,-C451))),IMDIV(IMSUB(IMEXP(IMPRODUCT(0.0205979*A451*$K$3,IMPRODUCT(COMPLEX(0,1),IMSQRT(IMPRODUCT(COMPLEX(B451,-C451),COMPLEX(D451,-E451)))))),IMDIV(1,IMEXP(IMPRODUCT(0.0205979*A451*$K$3,IMPRODUCT(COMPLEX(0,1),IMSQRT(IMPRODUCT(COMPLEX(B451,-C451),COMPLEX(D451,-E451)))))))),IMSUM(IMEXP(IMPRODUCT(0.0205979*A451*$K$3,IMPRODUCT(COMPLEX(0,1),IMSQRT(IMPRODUCT(COMPLEX(B451,-C451),COMPLEX(D451,-E451)))))),IMDIV(1,IMEXP(IMPRODUCT(0.0205979*A451*$K$3,IMPRODUCT(COMPLEX(0,1),IMSQRT(IMPRODUCT(COMPLEX(B451,-C451),COMPLEX(D451,-E451)))))))))),1))))</f>
        <v>-3.74034906594958</v>
      </c>
      <c r="L451" s="15">
        <f>20*LOG10(IMABS(IMDIV(IMSUB(IMPRODUCT(IMSQRT(IMDIV(COMPLEX(D451,-E451),COMPLEX(B451,-C451))),IMDIV(IMSUB(IMEXP(IMPRODUCT(0.0205979*A451*$L$3,IMPRODUCT(COMPLEX(0,1),IMSQRT(IMPRODUCT(COMPLEX(B451,-C451),COMPLEX(D451,-E451)))))),IMDIV(1,IMEXP(IMPRODUCT(0.0205979*A451*$L$3,IMPRODUCT(COMPLEX(0,1),IMSQRT(IMPRODUCT(COMPLEX(B451,-C451),COMPLEX(D451,-E451)))))))),IMSUM(IMEXP(IMPRODUCT(0.0205979*A451*$L$3,IMPRODUCT(COMPLEX(0,1),IMSQRT(IMPRODUCT(COMPLEX(B451,-C451),COMPLEX(D451,-E451)))))),IMDIV(1,IMEXP(IMPRODUCT(0.0205979*A451*$L$3,IMPRODUCT(COMPLEX(0,1),IMSQRT(IMPRODUCT(COMPLEX(B451,-C451),COMPLEX(D451,-E451)))))))))),1),IMSUM(IMPRODUCT(IMSQRT(IMDIV(COMPLEX(D451,-E451),COMPLEX(B451,-C451))),IMDIV(IMSUB(IMEXP(IMPRODUCT(0.0205979*A451*$L$3,IMPRODUCT(COMPLEX(0,1),IMSQRT(IMPRODUCT(COMPLEX(B451,-C451),COMPLEX(D451,-E451)))))),IMDIV(1,IMEXP(IMPRODUCT(0.0205979*A451*$L$3,IMPRODUCT(COMPLEX(0,1),IMSQRT(IMPRODUCT(COMPLEX(B451,-C451),COMPLEX(D451,-E451)))))))),IMSUM(IMEXP(IMPRODUCT(0.0205979*A451*$L$3,IMPRODUCT(COMPLEX(0,1),IMSQRT(IMPRODUCT(COMPLEX(B451,-C451),COMPLEX(D451,-E451)))))),IMDIV(1,IMEXP(IMPRODUCT(0.0205979*A451*$L$3,IMPRODUCT(COMPLEX(0,1),IMSQRT(IMPRODUCT(COMPLEX(B451,-C451),COMPLEX(D451,-E451)))))))))),1))))</f>
        <v>-2.93866564015181</v>
      </c>
      <c r="M451" s="15">
        <f>20*LOG10(IMABS(IMDIV(IMSUB(IMPRODUCT(IMSQRT(IMDIV(COMPLEX(D451,-E451),COMPLEX(B451,-C451))),IMDIV(IMSUB(IMEXP(IMPRODUCT(0.0205979*A451*$M$3,IMPRODUCT(COMPLEX(0,1),IMSQRT(IMPRODUCT(COMPLEX(B451,-C451),COMPLEX(D451,-E451)))))),IMDIV(1,IMEXP(IMPRODUCT(0.0205979*A451*$M$3,IMPRODUCT(COMPLEX(0,1),IMSQRT(IMPRODUCT(COMPLEX(B451,-C451),COMPLEX(D451,-E451)))))))),IMSUM(IMEXP(IMPRODUCT(0.0205979*A451*$M$3,IMPRODUCT(COMPLEX(0,1),IMSQRT(IMPRODUCT(COMPLEX(B451,-C451),COMPLEX(D451,-E451)))))),IMDIV(1,IMEXP(IMPRODUCT(0.0205979*A451*$M$3,IMPRODUCT(COMPLEX(0,1),IMSQRT(IMPRODUCT(COMPLEX(B451,-C451),COMPLEX(D451,-E451)))))))))),1),IMSUM(IMPRODUCT(IMSQRT(IMDIV(COMPLEX(D451,-E451),COMPLEX(B451,-C451))),IMDIV(IMSUB(IMEXP(IMPRODUCT(0.0205979*A451*$M$3,IMPRODUCT(COMPLEX(0,1),IMSQRT(IMPRODUCT(COMPLEX(B451,-C451),COMPLEX(D451,-E451)))))),IMDIV(1,IMEXP(IMPRODUCT(0.0205979*A451*$M$3,IMPRODUCT(COMPLEX(0,1),IMSQRT(IMPRODUCT(COMPLEX(B451,-C451),COMPLEX(D451,-E451)))))))),IMSUM(IMEXP(IMPRODUCT(0.0205979*A451*$M$3,IMPRODUCT(COMPLEX(0,1),IMSQRT(IMPRODUCT(COMPLEX(B451,-C451),COMPLEX(D451,-E451)))))),IMDIV(1,IMEXP(IMPRODUCT(0.0205979*A451*$M$3,IMPRODUCT(COMPLEX(0,1),IMSQRT(IMPRODUCT(COMPLEX(B451,-C451),COMPLEX(D451,-E451)))))))))),1))))</f>
        <v>-2.52596133523704</v>
      </c>
      <c r="N451" s="15">
        <f>20*LOG10(IMABS(IMDIV(IMSUB(IMPRODUCT(IMSQRT(IMDIV(COMPLEX(D451,-E451),COMPLEX(B451,-C451))),IMDIV(IMSUB(IMEXP(IMPRODUCT(0.0205979*A451*$N$3,IMPRODUCT(COMPLEX(0,1),IMSQRT(IMPRODUCT(COMPLEX(B451,-C451),COMPLEX(D451,-E451)))))),IMDIV(1,IMEXP(IMPRODUCT(0.0205979*A451*$N$3,IMPRODUCT(COMPLEX(0,1),IMSQRT(IMPRODUCT(COMPLEX(B451,-C451),COMPLEX(D451,-E451)))))))),IMSUM(IMEXP(IMPRODUCT(0.0205979*A451*$N$3,IMPRODUCT(COMPLEX(0,1),IMSQRT(IMPRODUCT(COMPLEX(B451,-C451),COMPLEX(D451,-E451)))))),IMDIV(1,IMEXP(IMPRODUCT(0.0205979*A451*$N$3,IMPRODUCT(COMPLEX(0,1),IMSQRT(IMPRODUCT(COMPLEX(B451,-C451),COMPLEX(D451,-E451)))))))))),1),IMSUM(IMPRODUCT(IMSQRT(IMDIV(COMPLEX(D451,-E451),COMPLEX(B451,-C451))),IMDIV(IMSUB(IMEXP(IMPRODUCT(0.0205979*A451*$N$3,IMPRODUCT(COMPLEX(0,1),IMSQRT(IMPRODUCT(COMPLEX(B451,-C451),COMPLEX(D451,-E451)))))),IMDIV(1,IMEXP(IMPRODUCT(0.0205979*A451*$N$3,IMPRODUCT(COMPLEX(0,1),IMSQRT(IMPRODUCT(COMPLEX(B451,-C451),COMPLEX(D451,-E451)))))))),IMSUM(IMEXP(IMPRODUCT(0.0205979*A451*$N$3,IMPRODUCT(COMPLEX(0,1),IMSQRT(IMPRODUCT(COMPLEX(B451,-C451),COMPLEX(D451,-E451)))))),IMDIV(1,IMEXP(IMPRODUCT(0.0205979*A451*$N$3,IMPRODUCT(COMPLEX(0,1),IMSQRT(IMPRODUCT(COMPLEX(B451,-C451),COMPLEX(D451,-E451)))))))))),1))))</f>
        <v>-2.36466137861038</v>
      </c>
      <c r="O451" s="15">
        <f>20*LOG10(IMABS(IMDIV(IMSUB(IMPRODUCT(IMSQRT(IMDIV(COMPLEX(D451,-E451),COMPLEX(B451,-C451))),IMDIV(IMSUB(IMEXP(IMPRODUCT(0.0205979*A451*$O$3,IMPRODUCT(COMPLEX(0,1),IMSQRT(IMPRODUCT(COMPLEX(B451,-C451),COMPLEX(D451,-E451)))))),IMDIV(1,IMEXP(IMPRODUCT(0.0205979*A451*$O$3,IMPRODUCT(COMPLEX(0,1),IMSQRT(IMPRODUCT(COMPLEX(B451,-C451),COMPLEX(D451,-E451)))))))),IMSUM(IMEXP(IMPRODUCT(0.0205979*A451*$O$3,IMPRODUCT(COMPLEX(0,1),IMSQRT(IMPRODUCT(COMPLEX(B451,-C451),COMPLEX(D451,-E451)))))),IMDIV(1,IMEXP(IMPRODUCT(0.0205979*A451*$O$3,IMPRODUCT(COMPLEX(0,1),IMSQRT(IMPRODUCT(COMPLEX(B451,-C451),COMPLEX(D451,-E451)))))))))),1),IMSUM(IMPRODUCT(IMSQRT(IMDIV(COMPLEX(D451,-E451),COMPLEX(B451,-C451))),IMDIV(IMSUB(IMEXP(IMPRODUCT(0.0205979*A451*$O$3,IMPRODUCT(COMPLEX(0,1),IMSQRT(IMPRODUCT(COMPLEX(B451,-C451),COMPLEX(D451,-E451)))))),IMDIV(1,IMEXP(IMPRODUCT(0.0205979*A451*$O$3,IMPRODUCT(COMPLEX(0,1),IMSQRT(IMPRODUCT(COMPLEX(B451,-C451),COMPLEX(D451,-E451)))))))),IMSUM(IMEXP(IMPRODUCT(0.0205979*A451*$O$3,IMPRODUCT(COMPLEX(0,1),IMSQRT(IMPRODUCT(COMPLEX(B451,-C451),COMPLEX(D451,-E451)))))),IMDIV(1,IMEXP(IMPRODUCT(0.0205979*A451*$O$3,IMPRODUCT(COMPLEX(0,1),IMSQRT(IMPRODUCT(COMPLEX(B451,-C451),COMPLEX(D451,-E451)))))))))),1))))</f>
        <v>-2.38206908765507</v>
      </c>
      <c r="P451" s="19">
        <f t="shared" si="75"/>
        <v>0.709791214220874</v>
      </c>
      <c r="Q451" s="19">
        <f t="shared" si="76"/>
        <v>0.077688399661304</v>
      </c>
    </row>
    <row r="452" spans="1:17">
      <c r="A452" s="7">
        <v>5.68</v>
      </c>
      <c r="B452">
        <v>26.0889</v>
      </c>
      <c r="C452">
        <v>18.4185</v>
      </c>
      <c r="D452">
        <v>0.942</v>
      </c>
      <c r="E452">
        <v>0.0591</v>
      </c>
      <c r="F452" s="14">
        <f>20*LOG10(IMABS(IMDIV(IMSUB(IMPRODUCT(IMSQRT(IMDIV(COMPLEX(D452,-E452),COMPLEX(B452,-C452))),IMDIV(IMSUB(IMEXP(IMPRODUCT(0.0205979*A452*$F$3,IMPRODUCT(COMPLEX(0,1),IMSQRT(IMPRODUCT(COMPLEX(B452,-C452),COMPLEX(D452,-E452)))))),IMDIV(1,IMEXP(IMPRODUCT(0.0205979*A452*$F$3,IMPRODUCT(COMPLEX(0,1),IMSQRT(IMPRODUCT(COMPLEX(B452,-C452),COMPLEX(D452,-E452)))))))),IMSUM(IMEXP(IMPRODUCT(0.0205979*A452*$F$3,IMPRODUCT(COMPLEX(0,1),IMSQRT(IMPRODUCT(COMPLEX(B452,-C452),COMPLEX(D452,-E452)))))),IMDIV(1,IMEXP(IMPRODUCT(0.0205979*A452*$F$3,IMPRODUCT(COMPLEX(0,1),IMSQRT(IMPRODUCT(COMPLEX(B452,-C452),COMPLEX(D452,-E452)))))))))),1),IMSUM(IMPRODUCT(IMSQRT(IMDIV(COMPLEX(D452,-E452),COMPLEX(B452,-C452))),IMDIV(IMSUB(IMEXP(IMPRODUCT(0.0205979*A452*$F$3,IMPRODUCT(COMPLEX(0,1),IMSQRT(IMPRODUCT(COMPLEX(B452,-C452),COMPLEX(D452,-E452)))))),IMDIV(1,IMEXP(IMPRODUCT(0.0205979*A452*$F$3,IMPRODUCT(COMPLEX(0,1),IMSQRT(IMPRODUCT(COMPLEX(B452,-C452),COMPLEX(D452,-E452)))))))),IMSUM(IMEXP(IMPRODUCT(0.0205979*A452*$F$3,IMPRODUCT(COMPLEX(0,1),IMSQRT(IMPRODUCT(COMPLEX(B452,-C452),COMPLEX(D452,-E452)))))),IMDIV(1,IMEXP(IMPRODUCT(0.0205979*A452*$F$3,IMPRODUCT(COMPLEX(0,1),IMSQRT(IMPRODUCT(COMPLEX(B452,-C452),COMPLEX(D452,-E452)))))))))),1))))</f>
        <v>-0.342671483273044</v>
      </c>
      <c r="G452" s="15">
        <f>20*LOG10(IMABS(IMDIV(IMSUB(IMPRODUCT(IMSQRT(IMDIV(COMPLEX(D452,-E452),COMPLEX(B452,-C452))),IMDIV(IMSUB(IMEXP(IMPRODUCT(0.0205979*A452*$G$3,IMPRODUCT(COMPLEX(0,1),IMSQRT(IMPRODUCT(COMPLEX(B452,-C452),COMPLEX(D452,-E452)))))),IMDIV(1,IMEXP(IMPRODUCT(0.0205979*A452*$G$3,IMPRODUCT(COMPLEX(0,1),IMSQRT(IMPRODUCT(COMPLEX(B452,-C452),COMPLEX(D452,-E452)))))))),IMSUM(IMEXP(IMPRODUCT(0.0205979*A452*$G$3,IMPRODUCT(COMPLEX(0,1),IMSQRT(IMPRODUCT(COMPLEX(B452,-C452),COMPLEX(D452,-E452)))))),IMDIV(1,IMEXP(IMPRODUCT(0.0205979*A452*$G$3,IMPRODUCT(COMPLEX(0,1),IMSQRT(IMPRODUCT(COMPLEX(B452,-C452),COMPLEX(D452,-E452)))))))))),1),IMSUM(IMPRODUCT(IMSQRT(IMDIV(COMPLEX(D452,-E452),COMPLEX(B452,-C452))),IMDIV(IMSUB(IMEXP(IMPRODUCT(0.0205979*A452*$G$3,IMPRODUCT(COMPLEX(0,1),IMSQRT(IMPRODUCT(COMPLEX(B452,-C452),COMPLEX(D452,-E452)))))),IMDIV(1,IMEXP(IMPRODUCT(0.0205979*A452*$G$3,IMPRODUCT(COMPLEX(0,1),IMSQRT(IMPRODUCT(COMPLEX(B452,-C452),COMPLEX(D452,-E452)))))))),IMSUM(IMEXP(IMPRODUCT(0.0205979*A452*$G$3,IMPRODUCT(COMPLEX(0,1),IMSQRT(IMPRODUCT(COMPLEX(B452,-C452),COMPLEX(D452,-E452)))))),IMDIV(1,IMEXP(IMPRODUCT(0.0205979*A452*$G$3,IMPRODUCT(COMPLEX(0,1),IMSQRT(IMPRODUCT(COMPLEX(B452,-C452),COMPLEX(D452,-E452)))))))))),1))))</f>
        <v>-1.17312141766167</v>
      </c>
      <c r="H452" s="15">
        <f>20*LOG10(IMABS(IMDIV(IMSUB(IMPRODUCT(IMSQRT(IMDIV(COMPLEX(D452,-E452),COMPLEX(B452,-C452))),IMDIV(IMSUB(IMEXP(IMPRODUCT(0.0205979*A452*$H$3,IMPRODUCT(COMPLEX(0,1),IMSQRT(IMPRODUCT(COMPLEX(B452,-C452),COMPLEX(D452,-E452)))))),IMDIV(1,IMEXP(IMPRODUCT(0.0205979*A452*$H$3,IMPRODUCT(COMPLEX(0,1),IMSQRT(IMPRODUCT(COMPLEX(B452,-C452),COMPLEX(D452,-E452)))))))),IMSUM(IMEXP(IMPRODUCT(0.0205979*A452*$H$3,IMPRODUCT(COMPLEX(0,1),IMSQRT(IMPRODUCT(COMPLEX(B452,-C452),COMPLEX(D452,-E452)))))),IMDIV(1,IMEXP(IMPRODUCT(0.0205979*A452*$H$3,IMPRODUCT(COMPLEX(0,1),IMSQRT(IMPRODUCT(COMPLEX(B452,-C452),COMPLEX(D452,-E452)))))))))),1),IMSUM(IMPRODUCT(IMSQRT(IMDIV(COMPLEX(D452,-E452),COMPLEX(B452,-C452))),IMDIV(IMSUB(IMEXP(IMPRODUCT(0.0205979*A452*$H$3,IMPRODUCT(COMPLEX(0,1),IMSQRT(IMPRODUCT(COMPLEX(B452,-C452),COMPLEX(D452,-E452)))))),IMDIV(1,IMEXP(IMPRODUCT(0.0205979*A452*$H$3,IMPRODUCT(COMPLEX(0,1),IMSQRT(IMPRODUCT(COMPLEX(B452,-C452),COMPLEX(D452,-E452)))))))),IMSUM(IMEXP(IMPRODUCT(0.0205979*A452*$H$3,IMPRODUCT(COMPLEX(0,1),IMSQRT(IMPRODUCT(COMPLEX(B452,-C452),COMPLEX(D452,-E452)))))),IMDIV(1,IMEXP(IMPRODUCT(0.0205979*A452*$H$3,IMPRODUCT(COMPLEX(0,1),IMSQRT(IMPRODUCT(COMPLEX(B452,-C452),COMPLEX(D452,-E452)))))))))),1))))</f>
        <v>-3.34933472290171</v>
      </c>
      <c r="I452" s="15">
        <f>20*LOG10(IMABS(IMDIV(IMSUB(IMPRODUCT(IMSQRT(IMDIV(COMPLEX(D452,-E452),COMPLEX(B452,-C452))),IMDIV(IMSUB(IMEXP(IMPRODUCT(0.0205979*A452*$I$3,IMPRODUCT(COMPLEX(0,1),IMSQRT(IMPRODUCT(COMPLEX(B452,-C452),COMPLEX(D452,-E452)))))),IMDIV(1,IMEXP(IMPRODUCT(0.0205979*A452*$I$3,IMPRODUCT(COMPLEX(0,1),IMSQRT(IMPRODUCT(COMPLEX(B452,-C452),COMPLEX(D452,-E452)))))))),IMSUM(IMEXP(IMPRODUCT(0.0205979*A452*$I$3,IMPRODUCT(COMPLEX(0,1),IMSQRT(IMPRODUCT(COMPLEX(B452,-C452),COMPLEX(D452,-E452)))))),IMDIV(1,IMEXP(IMPRODUCT(0.0205979*A452*$I$3,IMPRODUCT(COMPLEX(0,1),IMSQRT(IMPRODUCT(COMPLEX(B452,-C452),COMPLEX(D452,-E452)))))))))),1),IMSUM(IMPRODUCT(IMSQRT(IMDIV(COMPLEX(D452,-E452),COMPLEX(B452,-C452))),IMDIV(IMSUB(IMEXP(IMPRODUCT(0.0205979*A452*$I$3,IMPRODUCT(COMPLEX(0,1),IMSQRT(IMPRODUCT(COMPLEX(B452,-C452),COMPLEX(D452,-E452)))))),IMDIV(1,IMEXP(IMPRODUCT(0.0205979*A452*$I$3,IMPRODUCT(COMPLEX(0,1),IMSQRT(IMPRODUCT(COMPLEX(B452,-C452),COMPLEX(D452,-E452)))))))),IMSUM(IMEXP(IMPRODUCT(0.0205979*A452*$I$3,IMPRODUCT(COMPLEX(0,1),IMSQRT(IMPRODUCT(COMPLEX(B452,-C452),COMPLEX(D452,-E452)))))),IMDIV(1,IMEXP(IMPRODUCT(0.0205979*A452*$I$3,IMPRODUCT(COMPLEX(0,1),IMSQRT(IMPRODUCT(COMPLEX(B452,-C452),COMPLEX(D452,-E452)))))))))),1))))</f>
        <v>-5.79273038513933</v>
      </c>
      <c r="J452" s="15">
        <f>20*LOG10(IMABS(IMDIV(IMSUB(IMPRODUCT(IMSQRT(IMDIV(COMPLEX(D452,-E452),COMPLEX(B452,-C452))),IMDIV(IMSUB(IMEXP(IMPRODUCT(0.0205979*A452*$J$3,IMPRODUCT(COMPLEX(0,1),IMSQRT(IMPRODUCT(COMPLEX(B452,-C452),COMPLEX(D452,-E452)))))),IMDIV(1,IMEXP(IMPRODUCT(0.0205979*A452*$J$3,IMPRODUCT(COMPLEX(0,1),IMSQRT(IMPRODUCT(COMPLEX(B452,-C452),COMPLEX(D452,-E452)))))))),IMSUM(IMEXP(IMPRODUCT(0.0205979*A452*$J$3,IMPRODUCT(COMPLEX(0,1),IMSQRT(IMPRODUCT(COMPLEX(B452,-C452),COMPLEX(D452,-E452)))))),IMDIV(1,IMEXP(IMPRODUCT(0.0205979*A452*$J$3,IMPRODUCT(COMPLEX(0,1),IMSQRT(IMPRODUCT(COMPLEX(B452,-C452),COMPLEX(D452,-E452)))))))))),1),IMSUM(IMPRODUCT(IMSQRT(IMDIV(COMPLEX(D452,-E452),COMPLEX(B452,-C452))),IMDIV(IMSUB(IMEXP(IMPRODUCT(0.0205979*A452*$J$3,IMPRODUCT(COMPLEX(0,1),IMSQRT(IMPRODUCT(COMPLEX(B452,-C452),COMPLEX(D452,-E452)))))),IMDIV(1,IMEXP(IMPRODUCT(0.0205979*A452*$J$3,IMPRODUCT(COMPLEX(0,1),IMSQRT(IMPRODUCT(COMPLEX(B452,-C452),COMPLEX(D452,-E452)))))))),IMSUM(IMEXP(IMPRODUCT(0.0205979*A452*$J$3,IMPRODUCT(COMPLEX(0,1),IMSQRT(IMPRODUCT(COMPLEX(B452,-C452),COMPLEX(D452,-E452)))))),IMDIV(1,IMEXP(IMPRODUCT(0.0205979*A452*$J$3,IMPRODUCT(COMPLEX(0,1),IMSQRT(IMPRODUCT(COMPLEX(B452,-C452),COMPLEX(D452,-E452)))))))))),1))))</f>
        <v>-5.01042334497022</v>
      </c>
      <c r="K452" s="15">
        <f>20*LOG10(IMABS(IMDIV(IMSUB(IMPRODUCT(IMSQRT(IMDIV(COMPLEX(D452,-E452),COMPLEX(B452,-C452))),IMDIV(IMSUB(IMEXP(IMPRODUCT(0.0205979*A452*$K$3,IMPRODUCT(COMPLEX(0,1),IMSQRT(IMPRODUCT(COMPLEX(B452,-C452),COMPLEX(D452,-E452)))))),IMDIV(1,IMEXP(IMPRODUCT(0.0205979*A452*$K$3,IMPRODUCT(COMPLEX(0,1),IMSQRT(IMPRODUCT(COMPLEX(B452,-C452),COMPLEX(D452,-E452)))))))),IMSUM(IMEXP(IMPRODUCT(0.0205979*A452*$K$3,IMPRODUCT(COMPLEX(0,1),IMSQRT(IMPRODUCT(COMPLEX(B452,-C452),COMPLEX(D452,-E452)))))),IMDIV(1,IMEXP(IMPRODUCT(0.0205979*A452*$K$3,IMPRODUCT(COMPLEX(0,1),IMSQRT(IMPRODUCT(COMPLEX(B452,-C452),COMPLEX(D452,-E452)))))))))),1),IMSUM(IMPRODUCT(IMSQRT(IMDIV(COMPLEX(D452,-E452),COMPLEX(B452,-C452))),IMDIV(IMSUB(IMEXP(IMPRODUCT(0.0205979*A452*$K$3,IMPRODUCT(COMPLEX(0,1),IMSQRT(IMPRODUCT(COMPLEX(B452,-C452),COMPLEX(D452,-E452)))))),IMDIV(1,IMEXP(IMPRODUCT(0.0205979*A452*$K$3,IMPRODUCT(COMPLEX(0,1),IMSQRT(IMPRODUCT(COMPLEX(B452,-C452),COMPLEX(D452,-E452)))))))),IMSUM(IMEXP(IMPRODUCT(0.0205979*A452*$K$3,IMPRODUCT(COMPLEX(0,1),IMSQRT(IMPRODUCT(COMPLEX(B452,-C452),COMPLEX(D452,-E452)))))),IMDIV(1,IMEXP(IMPRODUCT(0.0205979*A452*$K$3,IMPRODUCT(COMPLEX(0,1),IMSQRT(IMPRODUCT(COMPLEX(B452,-C452),COMPLEX(D452,-E452)))))))))),1))))</f>
        <v>-3.65889043853952</v>
      </c>
      <c r="L452" s="15">
        <f>20*LOG10(IMABS(IMDIV(IMSUB(IMPRODUCT(IMSQRT(IMDIV(COMPLEX(D452,-E452),COMPLEX(B452,-C452))),IMDIV(IMSUB(IMEXP(IMPRODUCT(0.0205979*A452*$L$3,IMPRODUCT(COMPLEX(0,1),IMSQRT(IMPRODUCT(COMPLEX(B452,-C452),COMPLEX(D452,-E452)))))),IMDIV(1,IMEXP(IMPRODUCT(0.0205979*A452*$L$3,IMPRODUCT(COMPLEX(0,1),IMSQRT(IMPRODUCT(COMPLEX(B452,-C452),COMPLEX(D452,-E452)))))))),IMSUM(IMEXP(IMPRODUCT(0.0205979*A452*$L$3,IMPRODUCT(COMPLEX(0,1),IMSQRT(IMPRODUCT(COMPLEX(B452,-C452),COMPLEX(D452,-E452)))))),IMDIV(1,IMEXP(IMPRODUCT(0.0205979*A452*$L$3,IMPRODUCT(COMPLEX(0,1),IMSQRT(IMPRODUCT(COMPLEX(B452,-C452),COMPLEX(D452,-E452)))))))))),1),IMSUM(IMPRODUCT(IMSQRT(IMDIV(COMPLEX(D452,-E452),COMPLEX(B452,-C452))),IMDIV(IMSUB(IMEXP(IMPRODUCT(0.0205979*A452*$L$3,IMPRODUCT(COMPLEX(0,1),IMSQRT(IMPRODUCT(COMPLEX(B452,-C452),COMPLEX(D452,-E452)))))),IMDIV(1,IMEXP(IMPRODUCT(0.0205979*A452*$L$3,IMPRODUCT(COMPLEX(0,1),IMSQRT(IMPRODUCT(COMPLEX(B452,-C452),COMPLEX(D452,-E452)))))))),IMSUM(IMEXP(IMPRODUCT(0.0205979*A452*$L$3,IMPRODUCT(COMPLEX(0,1),IMSQRT(IMPRODUCT(COMPLEX(B452,-C452),COMPLEX(D452,-E452)))))),IMDIV(1,IMEXP(IMPRODUCT(0.0205979*A452*$L$3,IMPRODUCT(COMPLEX(0,1),IMSQRT(IMPRODUCT(COMPLEX(B452,-C452),COMPLEX(D452,-E452)))))))))),1))))</f>
        <v>-2.86532578461902</v>
      </c>
      <c r="M452" s="15">
        <f>20*LOG10(IMABS(IMDIV(IMSUB(IMPRODUCT(IMSQRT(IMDIV(COMPLEX(D452,-E452),COMPLEX(B452,-C452))),IMDIV(IMSUB(IMEXP(IMPRODUCT(0.0205979*A452*$M$3,IMPRODUCT(COMPLEX(0,1),IMSQRT(IMPRODUCT(COMPLEX(B452,-C452),COMPLEX(D452,-E452)))))),IMDIV(1,IMEXP(IMPRODUCT(0.0205979*A452*$M$3,IMPRODUCT(COMPLEX(0,1),IMSQRT(IMPRODUCT(COMPLEX(B452,-C452),COMPLEX(D452,-E452)))))))),IMSUM(IMEXP(IMPRODUCT(0.0205979*A452*$M$3,IMPRODUCT(COMPLEX(0,1),IMSQRT(IMPRODUCT(COMPLEX(B452,-C452),COMPLEX(D452,-E452)))))),IMDIV(1,IMEXP(IMPRODUCT(0.0205979*A452*$M$3,IMPRODUCT(COMPLEX(0,1),IMSQRT(IMPRODUCT(COMPLEX(B452,-C452),COMPLEX(D452,-E452)))))))))),1),IMSUM(IMPRODUCT(IMSQRT(IMDIV(COMPLEX(D452,-E452),COMPLEX(B452,-C452))),IMDIV(IMSUB(IMEXP(IMPRODUCT(0.0205979*A452*$M$3,IMPRODUCT(COMPLEX(0,1),IMSQRT(IMPRODUCT(COMPLEX(B452,-C452),COMPLEX(D452,-E452)))))),IMDIV(1,IMEXP(IMPRODUCT(0.0205979*A452*$M$3,IMPRODUCT(COMPLEX(0,1),IMSQRT(IMPRODUCT(COMPLEX(B452,-C452),COMPLEX(D452,-E452)))))))),IMSUM(IMEXP(IMPRODUCT(0.0205979*A452*$M$3,IMPRODUCT(COMPLEX(0,1),IMSQRT(IMPRODUCT(COMPLEX(B452,-C452),COMPLEX(D452,-E452)))))),IMDIV(1,IMEXP(IMPRODUCT(0.0205979*A452*$M$3,IMPRODUCT(COMPLEX(0,1),IMSQRT(IMPRODUCT(COMPLEX(B452,-C452),COMPLEX(D452,-E452)))))))))),1))))</f>
        <v>-2.46722972293281</v>
      </c>
      <c r="N452" s="15">
        <f>20*LOG10(IMABS(IMDIV(IMSUB(IMPRODUCT(IMSQRT(IMDIV(COMPLEX(D452,-E452),COMPLEX(B452,-C452))),IMDIV(IMSUB(IMEXP(IMPRODUCT(0.0205979*A452*$N$3,IMPRODUCT(COMPLEX(0,1),IMSQRT(IMPRODUCT(COMPLEX(B452,-C452),COMPLEX(D452,-E452)))))),IMDIV(1,IMEXP(IMPRODUCT(0.0205979*A452*$N$3,IMPRODUCT(COMPLEX(0,1),IMSQRT(IMPRODUCT(COMPLEX(B452,-C452),COMPLEX(D452,-E452)))))))),IMSUM(IMEXP(IMPRODUCT(0.0205979*A452*$N$3,IMPRODUCT(COMPLEX(0,1),IMSQRT(IMPRODUCT(COMPLEX(B452,-C452),COMPLEX(D452,-E452)))))),IMDIV(1,IMEXP(IMPRODUCT(0.0205979*A452*$N$3,IMPRODUCT(COMPLEX(0,1),IMSQRT(IMPRODUCT(COMPLEX(B452,-C452),COMPLEX(D452,-E452)))))))))),1),IMSUM(IMPRODUCT(IMSQRT(IMDIV(COMPLEX(D452,-E452),COMPLEX(B452,-C452))),IMDIV(IMSUB(IMEXP(IMPRODUCT(0.0205979*A452*$N$3,IMPRODUCT(COMPLEX(0,1),IMSQRT(IMPRODUCT(COMPLEX(B452,-C452),COMPLEX(D452,-E452)))))),IMDIV(1,IMEXP(IMPRODUCT(0.0205979*A452*$N$3,IMPRODUCT(COMPLEX(0,1),IMSQRT(IMPRODUCT(COMPLEX(B452,-C452),COMPLEX(D452,-E452)))))))),IMSUM(IMEXP(IMPRODUCT(0.0205979*A452*$N$3,IMPRODUCT(COMPLEX(0,1),IMSQRT(IMPRODUCT(COMPLEX(B452,-C452),COMPLEX(D452,-E452)))))),IMDIV(1,IMEXP(IMPRODUCT(0.0205979*A452*$N$3,IMPRODUCT(COMPLEX(0,1),IMSQRT(IMPRODUCT(COMPLEX(B452,-C452),COMPLEX(D452,-E452)))))))))),1))))</f>
        <v>-2.32224303478072</v>
      </c>
      <c r="O452" s="15">
        <f>20*LOG10(IMABS(IMDIV(IMSUB(IMPRODUCT(IMSQRT(IMDIV(COMPLEX(D452,-E452),COMPLEX(B452,-C452))),IMDIV(IMSUB(IMEXP(IMPRODUCT(0.0205979*A452*$O$3,IMPRODUCT(COMPLEX(0,1),IMSQRT(IMPRODUCT(COMPLEX(B452,-C452),COMPLEX(D452,-E452)))))),IMDIV(1,IMEXP(IMPRODUCT(0.0205979*A452*$O$3,IMPRODUCT(COMPLEX(0,1),IMSQRT(IMPRODUCT(COMPLEX(B452,-C452),COMPLEX(D452,-E452)))))))),IMSUM(IMEXP(IMPRODUCT(0.0205979*A452*$O$3,IMPRODUCT(COMPLEX(0,1),IMSQRT(IMPRODUCT(COMPLEX(B452,-C452),COMPLEX(D452,-E452)))))),IMDIV(1,IMEXP(IMPRODUCT(0.0205979*A452*$O$3,IMPRODUCT(COMPLEX(0,1),IMSQRT(IMPRODUCT(COMPLEX(B452,-C452),COMPLEX(D452,-E452)))))))))),1),IMSUM(IMPRODUCT(IMSQRT(IMDIV(COMPLEX(D452,-E452),COMPLEX(B452,-C452))),IMDIV(IMSUB(IMEXP(IMPRODUCT(0.0205979*A452*$O$3,IMPRODUCT(COMPLEX(0,1),IMSQRT(IMPRODUCT(COMPLEX(B452,-C452),COMPLEX(D452,-E452)))))),IMDIV(1,IMEXP(IMPRODUCT(0.0205979*A452*$O$3,IMPRODUCT(COMPLEX(0,1),IMSQRT(IMPRODUCT(COMPLEX(B452,-C452),COMPLEX(D452,-E452)))))))),IMSUM(IMEXP(IMPRODUCT(0.0205979*A452*$O$3,IMPRODUCT(COMPLEX(0,1),IMSQRT(IMPRODUCT(COMPLEX(B452,-C452),COMPLEX(D452,-E452)))))),IMDIV(1,IMEXP(IMPRODUCT(0.0205979*A452*$O$3,IMPRODUCT(COMPLEX(0,1),IMSQRT(IMPRODUCT(COMPLEX(B452,-C452),COMPLEX(D452,-E452)))))))))),1))))</f>
        <v>-2.35927160049529</v>
      </c>
      <c r="P452" s="19">
        <f t="shared" si="75"/>
        <v>0.705989903752171</v>
      </c>
      <c r="Q452" s="19">
        <f t="shared" si="76"/>
        <v>0.0627388535031847</v>
      </c>
    </row>
    <row r="453" spans="1:17">
      <c r="A453" s="7">
        <v>5.76</v>
      </c>
      <c r="B453">
        <v>25.5142</v>
      </c>
      <c r="C453">
        <v>18.3422</v>
      </c>
      <c r="D453">
        <v>0.9355</v>
      </c>
      <c r="E453">
        <v>0.0778</v>
      </c>
      <c r="F453" s="14">
        <f>20*LOG10(IMABS(IMDIV(IMSUB(IMPRODUCT(IMSQRT(IMDIV(COMPLEX(D453,-E453),COMPLEX(B453,-C453))),IMDIV(IMSUB(IMEXP(IMPRODUCT(0.0205979*A453*$F$3,IMPRODUCT(COMPLEX(0,1),IMSQRT(IMPRODUCT(COMPLEX(B453,-C453),COMPLEX(D453,-E453)))))),IMDIV(1,IMEXP(IMPRODUCT(0.0205979*A453*$F$3,IMPRODUCT(COMPLEX(0,1),IMSQRT(IMPRODUCT(COMPLEX(B453,-C453),COMPLEX(D453,-E453)))))))),IMSUM(IMEXP(IMPRODUCT(0.0205979*A453*$F$3,IMPRODUCT(COMPLEX(0,1),IMSQRT(IMPRODUCT(COMPLEX(B453,-C453),COMPLEX(D453,-E453)))))),IMDIV(1,IMEXP(IMPRODUCT(0.0205979*A453*$F$3,IMPRODUCT(COMPLEX(0,1),IMSQRT(IMPRODUCT(COMPLEX(B453,-C453),COMPLEX(D453,-E453)))))))))),1),IMSUM(IMPRODUCT(IMSQRT(IMDIV(COMPLEX(D453,-E453),COMPLEX(B453,-C453))),IMDIV(IMSUB(IMEXP(IMPRODUCT(0.0205979*A453*$F$3,IMPRODUCT(COMPLEX(0,1),IMSQRT(IMPRODUCT(COMPLEX(B453,-C453),COMPLEX(D453,-E453)))))),IMDIV(1,IMEXP(IMPRODUCT(0.0205979*A453*$F$3,IMPRODUCT(COMPLEX(0,1),IMSQRT(IMPRODUCT(COMPLEX(B453,-C453),COMPLEX(D453,-E453)))))))),IMSUM(IMEXP(IMPRODUCT(0.0205979*A453*$F$3,IMPRODUCT(COMPLEX(0,1),IMSQRT(IMPRODUCT(COMPLEX(B453,-C453),COMPLEX(D453,-E453)))))),IMDIV(1,IMEXP(IMPRODUCT(0.0205979*A453*$F$3,IMPRODUCT(COMPLEX(0,1),IMSQRT(IMPRODUCT(COMPLEX(B453,-C453),COMPLEX(D453,-E453)))))))))),1))))</f>
        <v>-0.395185185891505</v>
      </c>
      <c r="G453" s="15">
        <f>20*LOG10(IMABS(IMDIV(IMSUB(IMPRODUCT(IMSQRT(IMDIV(COMPLEX(D453,-E453),COMPLEX(B453,-C453))),IMDIV(IMSUB(IMEXP(IMPRODUCT(0.0205979*A453*$G$3,IMPRODUCT(COMPLEX(0,1),IMSQRT(IMPRODUCT(COMPLEX(B453,-C453),COMPLEX(D453,-E453)))))),IMDIV(1,IMEXP(IMPRODUCT(0.0205979*A453*$G$3,IMPRODUCT(COMPLEX(0,1),IMSQRT(IMPRODUCT(COMPLEX(B453,-C453),COMPLEX(D453,-E453)))))))),IMSUM(IMEXP(IMPRODUCT(0.0205979*A453*$G$3,IMPRODUCT(COMPLEX(0,1),IMSQRT(IMPRODUCT(COMPLEX(B453,-C453),COMPLEX(D453,-E453)))))),IMDIV(1,IMEXP(IMPRODUCT(0.0205979*A453*$G$3,IMPRODUCT(COMPLEX(0,1),IMSQRT(IMPRODUCT(COMPLEX(B453,-C453),COMPLEX(D453,-E453)))))))))),1),IMSUM(IMPRODUCT(IMSQRT(IMDIV(COMPLEX(D453,-E453),COMPLEX(B453,-C453))),IMDIV(IMSUB(IMEXP(IMPRODUCT(0.0205979*A453*$G$3,IMPRODUCT(COMPLEX(0,1),IMSQRT(IMPRODUCT(COMPLEX(B453,-C453),COMPLEX(D453,-E453)))))),IMDIV(1,IMEXP(IMPRODUCT(0.0205979*A453*$G$3,IMPRODUCT(COMPLEX(0,1),IMSQRT(IMPRODUCT(COMPLEX(B453,-C453),COMPLEX(D453,-E453)))))))),IMSUM(IMEXP(IMPRODUCT(0.0205979*A453*$G$3,IMPRODUCT(COMPLEX(0,1),IMSQRT(IMPRODUCT(COMPLEX(B453,-C453),COMPLEX(D453,-E453)))))),IMDIV(1,IMEXP(IMPRODUCT(0.0205979*A453*$G$3,IMPRODUCT(COMPLEX(0,1),IMSQRT(IMPRODUCT(COMPLEX(B453,-C453),COMPLEX(D453,-E453)))))))))),1))))</f>
        <v>-1.26866399248699</v>
      </c>
      <c r="H453" s="15">
        <f>20*LOG10(IMABS(IMDIV(IMSUB(IMPRODUCT(IMSQRT(IMDIV(COMPLEX(D453,-E453),COMPLEX(B453,-C453))),IMDIV(IMSUB(IMEXP(IMPRODUCT(0.0205979*A453*$H$3,IMPRODUCT(COMPLEX(0,1),IMSQRT(IMPRODUCT(COMPLEX(B453,-C453),COMPLEX(D453,-E453)))))),IMDIV(1,IMEXP(IMPRODUCT(0.0205979*A453*$H$3,IMPRODUCT(COMPLEX(0,1),IMSQRT(IMPRODUCT(COMPLEX(B453,-C453),COMPLEX(D453,-E453)))))))),IMSUM(IMEXP(IMPRODUCT(0.0205979*A453*$H$3,IMPRODUCT(COMPLEX(0,1),IMSQRT(IMPRODUCT(COMPLEX(B453,-C453),COMPLEX(D453,-E453)))))),IMDIV(1,IMEXP(IMPRODUCT(0.0205979*A453*$H$3,IMPRODUCT(COMPLEX(0,1),IMSQRT(IMPRODUCT(COMPLEX(B453,-C453),COMPLEX(D453,-E453)))))))))),1),IMSUM(IMPRODUCT(IMSQRT(IMDIV(COMPLEX(D453,-E453),COMPLEX(B453,-C453))),IMDIV(IMSUB(IMEXP(IMPRODUCT(0.0205979*A453*$H$3,IMPRODUCT(COMPLEX(0,1),IMSQRT(IMPRODUCT(COMPLEX(B453,-C453),COMPLEX(D453,-E453)))))),IMDIV(1,IMEXP(IMPRODUCT(0.0205979*A453*$H$3,IMPRODUCT(COMPLEX(0,1),IMSQRT(IMPRODUCT(COMPLEX(B453,-C453),COMPLEX(D453,-E453)))))))),IMSUM(IMEXP(IMPRODUCT(0.0205979*A453*$H$3,IMPRODUCT(COMPLEX(0,1),IMSQRT(IMPRODUCT(COMPLEX(B453,-C453),COMPLEX(D453,-E453)))))),IMDIV(1,IMEXP(IMPRODUCT(0.0205979*A453*$H$3,IMPRODUCT(COMPLEX(0,1),IMSQRT(IMPRODUCT(COMPLEX(B453,-C453),COMPLEX(D453,-E453)))))))))),1))))</f>
        <v>-3.41755497027267</v>
      </c>
      <c r="I453" s="15">
        <f>20*LOG10(IMABS(IMDIV(IMSUB(IMPRODUCT(IMSQRT(IMDIV(COMPLEX(D453,-E453),COMPLEX(B453,-C453))),IMDIV(IMSUB(IMEXP(IMPRODUCT(0.0205979*A453*$I$3,IMPRODUCT(COMPLEX(0,1),IMSQRT(IMPRODUCT(COMPLEX(B453,-C453),COMPLEX(D453,-E453)))))),IMDIV(1,IMEXP(IMPRODUCT(0.0205979*A453*$I$3,IMPRODUCT(COMPLEX(0,1),IMSQRT(IMPRODUCT(COMPLEX(B453,-C453),COMPLEX(D453,-E453)))))))),IMSUM(IMEXP(IMPRODUCT(0.0205979*A453*$I$3,IMPRODUCT(COMPLEX(0,1),IMSQRT(IMPRODUCT(COMPLEX(B453,-C453),COMPLEX(D453,-E453)))))),IMDIV(1,IMEXP(IMPRODUCT(0.0205979*A453*$I$3,IMPRODUCT(COMPLEX(0,1),IMSQRT(IMPRODUCT(COMPLEX(B453,-C453),COMPLEX(D453,-E453)))))))))),1),IMSUM(IMPRODUCT(IMSQRT(IMDIV(COMPLEX(D453,-E453),COMPLEX(B453,-C453))),IMDIV(IMSUB(IMEXP(IMPRODUCT(0.0205979*A453*$I$3,IMPRODUCT(COMPLEX(0,1),IMSQRT(IMPRODUCT(COMPLEX(B453,-C453),COMPLEX(D453,-E453)))))),IMDIV(1,IMEXP(IMPRODUCT(0.0205979*A453*$I$3,IMPRODUCT(COMPLEX(0,1),IMSQRT(IMPRODUCT(COMPLEX(B453,-C453),COMPLEX(D453,-E453)))))))),IMSUM(IMEXP(IMPRODUCT(0.0205979*A453*$I$3,IMPRODUCT(COMPLEX(0,1),IMSQRT(IMPRODUCT(COMPLEX(B453,-C453),COMPLEX(D453,-E453)))))),IMDIV(1,IMEXP(IMPRODUCT(0.0205979*A453*$I$3,IMPRODUCT(COMPLEX(0,1),IMSQRT(IMPRODUCT(COMPLEX(B453,-C453),COMPLEX(D453,-E453)))))))))),1))))</f>
        <v>-5.63041737890585</v>
      </c>
      <c r="J453" s="15">
        <f>20*LOG10(IMABS(IMDIV(IMSUB(IMPRODUCT(IMSQRT(IMDIV(COMPLEX(D453,-E453),COMPLEX(B453,-C453))),IMDIV(IMSUB(IMEXP(IMPRODUCT(0.0205979*A453*$J$3,IMPRODUCT(COMPLEX(0,1),IMSQRT(IMPRODUCT(COMPLEX(B453,-C453),COMPLEX(D453,-E453)))))),IMDIV(1,IMEXP(IMPRODUCT(0.0205979*A453*$J$3,IMPRODUCT(COMPLEX(0,1),IMSQRT(IMPRODUCT(COMPLEX(B453,-C453),COMPLEX(D453,-E453)))))))),IMSUM(IMEXP(IMPRODUCT(0.0205979*A453*$J$3,IMPRODUCT(COMPLEX(0,1),IMSQRT(IMPRODUCT(COMPLEX(B453,-C453),COMPLEX(D453,-E453)))))),IMDIV(1,IMEXP(IMPRODUCT(0.0205979*A453*$J$3,IMPRODUCT(COMPLEX(0,1),IMSQRT(IMPRODUCT(COMPLEX(B453,-C453),COMPLEX(D453,-E453)))))))))),1),IMSUM(IMPRODUCT(IMSQRT(IMDIV(COMPLEX(D453,-E453),COMPLEX(B453,-C453))),IMDIV(IMSUB(IMEXP(IMPRODUCT(0.0205979*A453*$J$3,IMPRODUCT(COMPLEX(0,1),IMSQRT(IMPRODUCT(COMPLEX(B453,-C453),COMPLEX(D453,-E453)))))),IMDIV(1,IMEXP(IMPRODUCT(0.0205979*A453*$J$3,IMPRODUCT(COMPLEX(0,1),IMSQRT(IMPRODUCT(COMPLEX(B453,-C453),COMPLEX(D453,-E453)))))))),IMSUM(IMEXP(IMPRODUCT(0.0205979*A453*$J$3,IMPRODUCT(COMPLEX(0,1),IMSQRT(IMPRODUCT(COMPLEX(B453,-C453),COMPLEX(D453,-E453)))))),IMDIV(1,IMEXP(IMPRODUCT(0.0205979*A453*$J$3,IMPRODUCT(COMPLEX(0,1),IMSQRT(IMPRODUCT(COMPLEX(B453,-C453),COMPLEX(D453,-E453)))))))))),1))))</f>
        <v>-4.90772035865677</v>
      </c>
      <c r="K453" s="15">
        <f>20*LOG10(IMABS(IMDIV(IMSUB(IMPRODUCT(IMSQRT(IMDIV(COMPLEX(D453,-E453),COMPLEX(B453,-C453))),IMDIV(IMSUB(IMEXP(IMPRODUCT(0.0205979*A453*$K$3,IMPRODUCT(COMPLEX(0,1),IMSQRT(IMPRODUCT(COMPLEX(B453,-C453),COMPLEX(D453,-E453)))))),IMDIV(1,IMEXP(IMPRODUCT(0.0205979*A453*$K$3,IMPRODUCT(COMPLEX(0,1),IMSQRT(IMPRODUCT(COMPLEX(B453,-C453),COMPLEX(D453,-E453)))))))),IMSUM(IMEXP(IMPRODUCT(0.0205979*A453*$K$3,IMPRODUCT(COMPLEX(0,1),IMSQRT(IMPRODUCT(COMPLEX(B453,-C453),COMPLEX(D453,-E453)))))),IMDIV(1,IMEXP(IMPRODUCT(0.0205979*A453*$K$3,IMPRODUCT(COMPLEX(0,1),IMSQRT(IMPRODUCT(COMPLEX(B453,-C453),COMPLEX(D453,-E453)))))))))),1),IMSUM(IMPRODUCT(IMSQRT(IMDIV(COMPLEX(D453,-E453),COMPLEX(B453,-C453))),IMDIV(IMSUB(IMEXP(IMPRODUCT(0.0205979*A453*$K$3,IMPRODUCT(COMPLEX(0,1),IMSQRT(IMPRODUCT(COMPLEX(B453,-C453),COMPLEX(D453,-E453)))))),IMDIV(1,IMEXP(IMPRODUCT(0.0205979*A453*$K$3,IMPRODUCT(COMPLEX(0,1),IMSQRT(IMPRODUCT(COMPLEX(B453,-C453),COMPLEX(D453,-E453)))))))),IMSUM(IMEXP(IMPRODUCT(0.0205979*A453*$K$3,IMPRODUCT(COMPLEX(0,1),IMSQRT(IMPRODUCT(COMPLEX(B453,-C453),COMPLEX(D453,-E453)))))),IMDIV(1,IMEXP(IMPRODUCT(0.0205979*A453*$K$3,IMPRODUCT(COMPLEX(0,1),IMSQRT(IMPRODUCT(COMPLEX(B453,-C453),COMPLEX(D453,-E453)))))))))),1))))</f>
        <v>-3.65655285102584</v>
      </c>
      <c r="L453" s="15">
        <f>20*LOG10(IMABS(IMDIV(IMSUB(IMPRODUCT(IMSQRT(IMDIV(COMPLEX(D453,-E453),COMPLEX(B453,-C453))),IMDIV(IMSUB(IMEXP(IMPRODUCT(0.0205979*A453*$L$3,IMPRODUCT(COMPLEX(0,1),IMSQRT(IMPRODUCT(COMPLEX(B453,-C453),COMPLEX(D453,-E453)))))),IMDIV(1,IMEXP(IMPRODUCT(0.0205979*A453*$L$3,IMPRODUCT(COMPLEX(0,1),IMSQRT(IMPRODUCT(COMPLEX(B453,-C453),COMPLEX(D453,-E453)))))))),IMSUM(IMEXP(IMPRODUCT(0.0205979*A453*$L$3,IMPRODUCT(COMPLEX(0,1),IMSQRT(IMPRODUCT(COMPLEX(B453,-C453),COMPLEX(D453,-E453)))))),IMDIV(1,IMEXP(IMPRODUCT(0.0205979*A453*$L$3,IMPRODUCT(COMPLEX(0,1),IMSQRT(IMPRODUCT(COMPLEX(B453,-C453),COMPLEX(D453,-E453)))))))))),1),IMSUM(IMPRODUCT(IMSQRT(IMDIV(COMPLEX(D453,-E453),COMPLEX(B453,-C453))),IMDIV(IMSUB(IMEXP(IMPRODUCT(0.0205979*A453*$L$3,IMPRODUCT(COMPLEX(0,1),IMSQRT(IMPRODUCT(COMPLEX(B453,-C453),COMPLEX(D453,-E453)))))),IMDIV(1,IMEXP(IMPRODUCT(0.0205979*A453*$L$3,IMPRODUCT(COMPLEX(0,1),IMSQRT(IMPRODUCT(COMPLEX(B453,-C453),COMPLEX(D453,-E453)))))))),IMSUM(IMEXP(IMPRODUCT(0.0205979*A453*$L$3,IMPRODUCT(COMPLEX(0,1),IMSQRT(IMPRODUCT(COMPLEX(B453,-C453),COMPLEX(D453,-E453)))))),IMDIV(1,IMEXP(IMPRODUCT(0.0205979*A453*$L$3,IMPRODUCT(COMPLEX(0,1),IMSQRT(IMPRODUCT(COMPLEX(B453,-C453),COMPLEX(D453,-E453)))))))))),1))))</f>
        <v>-2.90410702883836</v>
      </c>
      <c r="M453" s="15">
        <f>20*LOG10(IMABS(IMDIV(IMSUB(IMPRODUCT(IMSQRT(IMDIV(COMPLEX(D453,-E453),COMPLEX(B453,-C453))),IMDIV(IMSUB(IMEXP(IMPRODUCT(0.0205979*A453*$M$3,IMPRODUCT(COMPLEX(0,1),IMSQRT(IMPRODUCT(COMPLEX(B453,-C453),COMPLEX(D453,-E453)))))),IMDIV(1,IMEXP(IMPRODUCT(0.0205979*A453*$M$3,IMPRODUCT(COMPLEX(0,1),IMSQRT(IMPRODUCT(COMPLEX(B453,-C453),COMPLEX(D453,-E453)))))))),IMSUM(IMEXP(IMPRODUCT(0.0205979*A453*$M$3,IMPRODUCT(COMPLEX(0,1),IMSQRT(IMPRODUCT(COMPLEX(B453,-C453),COMPLEX(D453,-E453)))))),IMDIV(1,IMEXP(IMPRODUCT(0.0205979*A453*$M$3,IMPRODUCT(COMPLEX(0,1),IMSQRT(IMPRODUCT(COMPLEX(B453,-C453),COMPLEX(D453,-E453)))))))))),1),IMSUM(IMPRODUCT(IMSQRT(IMDIV(COMPLEX(D453,-E453),COMPLEX(B453,-C453))),IMDIV(IMSUB(IMEXP(IMPRODUCT(0.0205979*A453*$M$3,IMPRODUCT(COMPLEX(0,1),IMSQRT(IMPRODUCT(COMPLEX(B453,-C453),COMPLEX(D453,-E453)))))),IMDIV(1,IMEXP(IMPRODUCT(0.0205979*A453*$M$3,IMPRODUCT(COMPLEX(0,1),IMSQRT(IMPRODUCT(COMPLEX(B453,-C453),COMPLEX(D453,-E453)))))))),IMSUM(IMEXP(IMPRODUCT(0.0205979*A453*$M$3,IMPRODUCT(COMPLEX(0,1),IMSQRT(IMPRODUCT(COMPLEX(B453,-C453),COMPLEX(D453,-E453)))))),IMDIV(1,IMEXP(IMPRODUCT(0.0205979*A453*$M$3,IMPRODUCT(COMPLEX(0,1),IMSQRT(IMPRODUCT(COMPLEX(B453,-C453),COMPLEX(D453,-E453)))))))))),1))))</f>
        <v>-2.5244975875623</v>
      </c>
      <c r="N453" s="15">
        <f>20*LOG10(IMABS(IMDIV(IMSUB(IMPRODUCT(IMSQRT(IMDIV(COMPLEX(D453,-E453),COMPLEX(B453,-C453))),IMDIV(IMSUB(IMEXP(IMPRODUCT(0.0205979*A453*$N$3,IMPRODUCT(COMPLEX(0,1),IMSQRT(IMPRODUCT(COMPLEX(B453,-C453),COMPLEX(D453,-E453)))))),IMDIV(1,IMEXP(IMPRODUCT(0.0205979*A453*$N$3,IMPRODUCT(COMPLEX(0,1),IMSQRT(IMPRODUCT(COMPLEX(B453,-C453),COMPLEX(D453,-E453)))))))),IMSUM(IMEXP(IMPRODUCT(0.0205979*A453*$N$3,IMPRODUCT(COMPLEX(0,1),IMSQRT(IMPRODUCT(COMPLEX(B453,-C453),COMPLEX(D453,-E453)))))),IMDIV(1,IMEXP(IMPRODUCT(0.0205979*A453*$N$3,IMPRODUCT(COMPLEX(0,1),IMSQRT(IMPRODUCT(COMPLEX(B453,-C453),COMPLEX(D453,-E453)))))))))),1),IMSUM(IMPRODUCT(IMSQRT(IMDIV(COMPLEX(D453,-E453),COMPLEX(B453,-C453))),IMDIV(IMSUB(IMEXP(IMPRODUCT(0.0205979*A453*$N$3,IMPRODUCT(COMPLEX(0,1),IMSQRT(IMPRODUCT(COMPLEX(B453,-C453),COMPLEX(D453,-E453)))))),IMDIV(1,IMEXP(IMPRODUCT(0.0205979*A453*$N$3,IMPRODUCT(COMPLEX(0,1),IMSQRT(IMPRODUCT(COMPLEX(B453,-C453),COMPLEX(D453,-E453)))))))),IMSUM(IMEXP(IMPRODUCT(0.0205979*A453*$N$3,IMPRODUCT(COMPLEX(0,1),IMSQRT(IMPRODUCT(COMPLEX(B453,-C453),COMPLEX(D453,-E453)))))),IMDIV(1,IMEXP(IMPRODUCT(0.0205979*A453*$N$3,IMPRODUCT(COMPLEX(0,1),IMSQRT(IMPRODUCT(COMPLEX(B453,-C453),COMPLEX(D453,-E453)))))))))),1))))</f>
        <v>-2.3883996183041</v>
      </c>
      <c r="O453" s="15">
        <f>20*LOG10(IMABS(IMDIV(IMSUB(IMPRODUCT(IMSQRT(IMDIV(COMPLEX(D453,-E453),COMPLEX(B453,-C453))),IMDIV(IMSUB(IMEXP(IMPRODUCT(0.0205979*A453*$O$3,IMPRODUCT(COMPLEX(0,1),IMSQRT(IMPRODUCT(COMPLEX(B453,-C453),COMPLEX(D453,-E453)))))),IMDIV(1,IMEXP(IMPRODUCT(0.0205979*A453*$O$3,IMPRODUCT(COMPLEX(0,1),IMSQRT(IMPRODUCT(COMPLEX(B453,-C453),COMPLEX(D453,-E453)))))))),IMSUM(IMEXP(IMPRODUCT(0.0205979*A453*$O$3,IMPRODUCT(COMPLEX(0,1),IMSQRT(IMPRODUCT(COMPLEX(B453,-C453),COMPLEX(D453,-E453)))))),IMDIV(1,IMEXP(IMPRODUCT(0.0205979*A453*$O$3,IMPRODUCT(COMPLEX(0,1),IMSQRT(IMPRODUCT(COMPLEX(B453,-C453),COMPLEX(D453,-E453)))))))))),1),IMSUM(IMPRODUCT(IMSQRT(IMDIV(COMPLEX(D453,-E453),COMPLEX(B453,-C453))),IMDIV(IMSUB(IMEXP(IMPRODUCT(0.0205979*A453*$O$3,IMPRODUCT(COMPLEX(0,1),IMSQRT(IMPRODUCT(COMPLEX(B453,-C453),COMPLEX(D453,-E453)))))),IMDIV(1,IMEXP(IMPRODUCT(0.0205979*A453*$O$3,IMPRODUCT(COMPLEX(0,1),IMSQRT(IMPRODUCT(COMPLEX(B453,-C453),COMPLEX(D453,-E453)))))))),IMSUM(IMEXP(IMPRODUCT(0.0205979*A453*$O$3,IMPRODUCT(COMPLEX(0,1),IMSQRT(IMPRODUCT(COMPLEX(B453,-C453),COMPLEX(D453,-E453)))))),IMDIV(1,IMEXP(IMPRODUCT(0.0205979*A453*$O$3,IMPRODUCT(COMPLEX(0,1),IMSQRT(IMPRODUCT(COMPLEX(B453,-C453),COMPLEX(D453,-E453)))))))))),1))))</f>
        <v>-2.42597846401514</v>
      </c>
      <c r="P453" s="19">
        <f t="shared" si="75"/>
        <v>0.718901631248481</v>
      </c>
      <c r="Q453" s="19">
        <f t="shared" si="76"/>
        <v>0.0831640833778728</v>
      </c>
    </row>
    <row r="454" spans="1:17">
      <c r="A454" s="7">
        <v>5.84</v>
      </c>
      <c r="B454">
        <v>25.4215</v>
      </c>
      <c r="C454">
        <v>18.5652</v>
      </c>
      <c r="D454">
        <v>0.9507</v>
      </c>
      <c r="E454">
        <v>0.0693</v>
      </c>
      <c r="F454" s="14">
        <f>20*LOG10(IMABS(IMDIV(IMSUB(IMPRODUCT(IMSQRT(IMDIV(COMPLEX(D454,-E454),COMPLEX(B454,-C454))),IMDIV(IMSUB(IMEXP(IMPRODUCT(0.0205979*A454*$F$3,IMPRODUCT(COMPLEX(0,1),IMSQRT(IMPRODUCT(COMPLEX(B454,-C454),COMPLEX(D454,-E454)))))),IMDIV(1,IMEXP(IMPRODUCT(0.0205979*A454*$F$3,IMPRODUCT(COMPLEX(0,1),IMSQRT(IMPRODUCT(COMPLEX(B454,-C454),COMPLEX(D454,-E454)))))))),IMSUM(IMEXP(IMPRODUCT(0.0205979*A454*$F$3,IMPRODUCT(COMPLEX(0,1),IMSQRT(IMPRODUCT(COMPLEX(B454,-C454),COMPLEX(D454,-E454)))))),IMDIV(1,IMEXP(IMPRODUCT(0.0205979*A454*$F$3,IMPRODUCT(COMPLEX(0,1),IMSQRT(IMPRODUCT(COMPLEX(B454,-C454),COMPLEX(D454,-E454)))))))))),1),IMSUM(IMPRODUCT(IMSQRT(IMDIV(COMPLEX(D454,-E454),COMPLEX(B454,-C454))),IMDIV(IMSUB(IMEXP(IMPRODUCT(0.0205979*A454*$F$3,IMPRODUCT(COMPLEX(0,1),IMSQRT(IMPRODUCT(COMPLEX(B454,-C454),COMPLEX(D454,-E454)))))),IMDIV(1,IMEXP(IMPRODUCT(0.0205979*A454*$F$3,IMPRODUCT(COMPLEX(0,1),IMSQRT(IMPRODUCT(COMPLEX(B454,-C454),COMPLEX(D454,-E454)))))))),IMSUM(IMEXP(IMPRODUCT(0.0205979*A454*$F$3,IMPRODUCT(COMPLEX(0,1),IMSQRT(IMPRODUCT(COMPLEX(B454,-C454),COMPLEX(D454,-E454)))))),IMDIV(1,IMEXP(IMPRODUCT(0.0205979*A454*$F$3,IMPRODUCT(COMPLEX(0,1),IMSQRT(IMPRODUCT(COMPLEX(B454,-C454),COMPLEX(D454,-E454)))))))))),1))))</f>
        <v>-0.397834198626461</v>
      </c>
      <c r="G454" s="15">
        <f>20*LOG10(IMABS(IMDIV(IMSUB(IMPRODUCT(IMSQRT(IMDIV(COMPLEX(D454,-E454),COMPLEX(B454,-C454))),IMDIV(IMSUB(IMEXP(IMPRODUCT(0.0205979*A454*$G$3,IMPRODUCT(COMPLEX(0,1),IMSQRT(IMPRODUCT(COMPLEX(B454,-C454),COMPLEX(D454,-E454)))))),IMDIV(1,IMEXP(IMPRODUCT(0.0205979*A454*$G$3,IMPRODUCT(COMPLEX(0,1),IMSQRT(IMPRODUCT(COMPLEX(B454,-C454),COMPLEX(D454,-E454)))))))),IMSUM(IMEXP(IMPRODUCT(0.0205979*A454*$G$3,IMPRODUCT(COMPLEX(0,1),IMSQRT(IMPRODUCT(COMPLEX(B454,-C454),COMPLEX(D454,-E454)))))),IMDIV(1,IMEXP(IMPRODUCT(0.0205979*A454*$G$3,IMPRODUCT(COMPLEX(0,1),IMSQRT(IMPRODUCT(COMPLEX(B454,-C454),COMPLEX(D454,-E454)))))))))),1),IMSUM(IMPRODUCT(IMSQRT(IMDIV(COMPLEX(D454,-E454),COMPLEX(B454,-C454))),IMDIV(IMSUB(IMEXP(IMPRODUCT(0.0205979*A454*$G$3,IMPRODUCT(COMPLEX(0,1),IMSQRT(IMPRODUCT(COMPLEX(B454,-C454),COMPLEX(D454,-E454)))))),IMDIV(1,IMEXP(IMPRODUCT(0.0205979*A454*$G$3,IMPRODUCT(COMPLEX(0,1),IMSQRT(IMPRODUCT(COMPLEX(B454,-C454),COMPLEX(D454,-E454)))))))),IMSUM(IMEXP(IMPRODUCT(0.0205979*A454*$G$3,IMPRODUCT(COMPLEX(0,1),IMSQRT(IMPRODUCT(COMPLEX(B454,-C454),COMPLEX(D454,-E454)))))),IMDIV(1,IMEXP(IMPRODUCT(0.0205979*A454*$G$3,IMPRODUCT(COMPLEX(0,1),IMSQRT(IMPRODUCT(COMPLEX(B454,-C454),COMPLEX(D454,-E454)))))))))),1))))</f>
        <v>-1.3395655676559</v>
      </c>
      <c r="H454" s="15">
        <f>20*LOG10(IMABS(IMDIV(IMSUB(IMPRODUCT(IMSQRT(IMDIV(COMPLEX(D454,-E454),COMPLEX(B454,-C454))),IMDIV(IMSUB(IMEXP(IMPRODUCT(0.0205979*A454*$H$3,IMPRODUCT(COMPLEX(0,1),IMSQRT(IMPRODUCT(COMPLEX(B454,-C454),COMPLEX(D454,-E454)))))),IMDIV(1,IMEXP(IMPRODUCT(0.0205979*A454*$H$3,IMPRODUCT(COMPLEX(0,1),IMSQRT(IMPRODUCT(COMPLEX(B454,-C454),COMPLEX(D454,-E454)))))))),IMSUM(IMEXP(IMPRODUCT(0.0205979*A454*$H$3,IMPRODUCT(COMPLEX(0,1),IMSQRT(IMPRODUCT(COMPLEX(B454,-C454),COMPLEX(D454,-E454)))))),IMDIV(1,IMEXP(IMPRODUCT(0.0205979*A454*$H$3,IMPRODUCT(COMPLEX(0,1),IMSQRT(IMPRODUCT(COMPLEX(B454,-C454),COMPLEX(D454,-E454)))))))))),1),IMSUM(IMPRODUCT(IMSQRT(IMDIV(COMPLEX(D454,-E454),COMPLEX(B454,-C454))),IMDIV(IMSUB(IMEXP(IMPRODUCT(0.0205979*A454*$H$3,IMPRODUCT(COMPLEX(0,1),IMSQRT(IMPRODUCT(COMPLEX(B454,-C454),COMPLEX(D454,-E454)))))),IMDIV(1,IMEXP(IMPRODUCT(0.0205979*A454*$H$3,IMPRODUCT(COMPLEX(0,1),IMSQRT(IMPRODUCT(COMPLEX(B454,-C454),COMPLEX(D454,-E454)))))))),IMSUM(IMEXP(IMPRODUCT(0.0205979*A454*$H$3,IMPRODUCT(COMPLEX(0,1),IMSQRT(IMPRODUCT(COMPLEX(B454,-C454),COMPLEX(D454,-E454)))))),IMDIV(1,IMEXP(IMPRODUCT(0.0205979*A454*$H$3,IMPRODUCT(COMPLEX(0,1),IMSQRT(IMPRODUCT(COMPLEX(B454,-C454),COMPLEX(D454,-E454)))))))))),1))))</f>
        <v>-3.66100898970752</v>
      </c>
      <c r="I454" s="15">
        <f>20*LOG10(IMABS(IMDIV(IMSUB(IMPRODUCT(IMSQRT(IMDIV(COMPLEX(D454,-E454),COMPLEX(B454,-C454))),IMDIV(IMSUB(IMEXP(IMPRODUCT(0.0205979*A454*$I$3,IMPRODUCT(COMPLEX(0,1),IMSQRT(IMPRODUCT(COMPLEX(B454,-C454),COMPLEX(D454,-E454)))))),IMDIV(1,IMEXP(IMPRODUCT(0.0205979*A454*$I$3,IMPRODUCT(COMPLEX(0,1),IMSQRT(IMPRODUCT(COMPLEX(B454,-C454),COMPLEX(D454,-E454)))))))),IMSUM(IMEXP(IMPRODUCT(0.0205979*A454*$I$3,IMPRODUCT(COMPLEX(0,1),IMSQRT(IMPRODUCT(COMPLEX(B454,-C454),COMPLEX(D454,-E454)))))),IMDIV(1,IMEXP(IMPRODUCT(0.0205979*A454*$I$3,IMPRODUCT(COMPLEX(0,1),IMSQRT(IMPRODUCT(COMPLEX(B454,-C454),COMPLEX(D454,-E454)))))))))),1),IMSUM(IMPRODUCT(IMSQRT(IMDIV(COMPLEX(D454,-E454),COMPLEX(B454,-C454))),IMDIV(IMSUB(IMEXP(IMPRODUCT(0.0205979*A454*$I$3,IMPRODUCT(COMPLEX(0,1),IMSQRT(IMPRODUCT(COMPLEX(B454,-C454),COMPLEX(D454,-E454)))))),IMDIV(1,IMEXP(IMPRODUCT(0.0205979*A454*$I$3,IMPRODUCT(COMPLEX(0,1),IMSQRT(IMPRODUCT(COMPLEX(B454,-C454),COMPLEX(D454,-E454)))))))),IMSUM(IMEXP(IMPRODUCT(0.0205979*A454*$I$3,IMPRODUCT(COMPLEX(0,1),IMSQRT(IMPRODUCT(COMPLEX(B454,-C454),COMPLEX(D454,-E454)))))),IMDIV(1,IMEXP(IMPRODUCT(0.0205979*A454*$I$3,IMPRODUCT(COMPLEX(0,1),IMSQRT(IMPRODUCT(COMPLEX(B454,-C454),COMPLEX(D454,-E454)))))))))),1))))</f>
        <v>-5.72379779600385</v>
      </c>
      <c r="J454" s="15">
        <f>20*LOG10(IMABS(IMDIV(IMSUB(IMPRODUCT(IMSQRT(IMDIV(COMPLEX(D454,-E454),COMPLEX(B454,-C454))),IMDIV(IMSUB(IMEXP(IMPRODUCT(0.0205979*A454*$J$3,IMPRODUCT(COMPLEX(0,1),IMSQRT(IMPRODUCT(COMPLEX(B454,-C454),COMPLEX(D454,-E454)))))),IMDIV(1,IMEXP(IMPRODUCT(0.0205979*A454*$J$3,IMPRODUCT(COMPLEX(0,1),IMSQRT(IMPRODUCT(COMPLEX(B454,-C454),COMPLEX(D454,-E454)))))))),IMSUM(IMEXP(IMPRODUCT(0.0205979*A454*$J$3,IMPRODUCT(COMPLEX(0,1),IMSQRT(IMPRODUCT(COMPLEX(B454,-C454),COMPLEX(D454,-E454)))))),IMDIV(1,IMEXP(IMPRODUCT(0.0205979*A454*$J$3,IMPRODUCT(COMPLEX(0,1),IMSQRT(IMPRODUCT(COMPLEX(B454,-C454),COMPLEX(D454,-E454)))))))))),1),IMSUM(IMPRODUCT(IMSQRT(IMDIV(COMPLEX(D454,-E454),COMPLEX(B454,-C454))),IMDIV(IMSUB(IMEXP(IMPRODUCT(0.0205979*A454*$J$3,IMPRODUCT(COMPLEX(0,1),IMSQRT(IMPRODUCT(COMPLEX(B454,-C454),COMPLEX(D454,-E454)))))),IMDIV(1,IMEXP(IMPRODUCT(0.0205979*A454*$J$3,IMPRODUCT(COMPLEX(0,1),IMSQRT(IMPRODUCT(COMPLEX(B454,-C454),COMPLEX(D454,-E454)))))))),IMSUM(IMEXP(IMPRODUCT(0.0205979*A454*$J$3,IMPRODUCT(COMPLEX(0,1),IMSQRT(IMPRODUCT(COMPLEX(B454,-C454),COMPLEX(D454,-E454)))))),IMDIV(1,IMEXP(IMPRODUCT(0.0205979*A454*$J$3,IMPRODUCT(COMPLEX(0,1),IMSQRT(IMPRODUCT(COMPLEX(B454,-C454),COMPLEX(D454,-E454)))))))))),1))))</f>
        <v>-4.75887855819729</v>
      </c>
      <c r="K454" s="15">
        <f>20*LOG10(IMABS(IMDIV(IMSUB(IMPRODUCT(IMSQRT(IMDIV(COMPLEX(D454,-E454),COMPLEX(B454,-C454))),IMDIV(IMSUB(IMEXP(IMPRODUCT(0.0205979*A454*$K$3,IMPRODUCT(COMPLEX(0,1),IMSQRT(IMPRODUCT(COMPLEX(B454,-C454),COMPLEX(D454,-E454)))))),IMDIV(1,IMEXP(IMPRODUCT(0.0205979*A454*$K$3,IMPRODUCT(COMPLEX(0,1),IMSQRT(IMPRODUCT(COMPLEX(B454,-C454),COMPLEX(D454,-E454)))))))),IMSUM(IMEXP(IMPRODUCT(0.0205979*A454*$K$3,IMPRODUCT(COMPLEX(0,1),IMSQRT(IMPRODUCT(COMPLEX(B454,-C454),COMPLEX(D454,-E454)))))),IMDIV(1,IMEXP(IMPRODUCT(0.0205979*A454*$K$3,IMPRODUCT(COMPLEX(0,1),IMSQRT(IMPRODUCT(COMPLEX(B454,-C454),COMPLEX(D454,-E454)))))))))),1),IMSUM(IMPRODUCT(IMSQRT(IMDIV(COMPLEX(D454,-E454),COMPLEX(B454,-C454))),IMDIV(IMSUB(IMEXP(IMPRODUCT(0.0205979*A454*$K$3,IMPRODUCT(COMPLEX(0,1),IMSQRT(IMPRODUCT(COMPLEX(B454,-C454),COMPLEX(D454,-E454)))))),IMDIV(1,IMEXP(IMPRODUCT(0.0205979*A454*$K$3,IMPRODUCT(COMPLEX(0,1),IMSQRT(IMPRODUCT(COMPLEX(B454,-C454),COMPLEX(D454,-E454)))))))),IMSUM(IMEXP(IMPRODUCT(0.0205979*A454*$K$3,IMPRODUCT(COMPLEX(0,1),IMSQRT(IMPRODUCT(COMPLEX(B454,-C454),COMPLEX(D454,-E454)))))),IMDIV(1,IMEXP(IMPRODUCT(0.0205979*A454*$K$3,IMPRODUCT(COMPLEX(0,1),IMSQRT(IMPRODUCT(COMPLEX(B454,-C454),COMPLEX(D454,-E454)))))))))),1))))</f>
        <v>-3.53237170638041</v>
      </c>
      <c r="L454" s="15">
        <f>20*LOG10(IMABS(IMDIV(IMSUB(IMPRODUCT(IMSQRT(IMDIV(COMPLEX(D454,-E454),COMPLEX(B454,-C454))),IMDIV(IMSUB(IMEXP(IMPRODUCT(0.0205979*A454*$L$3,IMPRODUCT(COMPLEX(0,1),IMSQRT(IMPRODUCT(COMPLEX(B454,-C454),COMPLEX(D454,-E454)))))),IMDIV(1,IMEXP(IMPRODUCT(0.0205979*A454*$L$3,IMPRODUCT(COMPLEX(0,1),IMSQRT(IMPRODUCT(COMPLEX(B454,-C454),COMPLEX(D454,-E454)))))))),IMSUM(IMEXP(IMPRODUCT(0.0205979*A454*$L$3,IMPRODUCT(COMPLEX(0,1),IMSQRT(IMPRODUCT(COMPLEX(B454,-C454),COMPLEX(D454,-E454)))))),IMDIV(1,IMEXP(IMPRODUCT(0.0205979*A454*$L$3,IMPRODUCT(COMPLEX(0,1),IMSQRT(IMPRODUCT(COMPLEX(B454,-C454),COMPLEX(D454,-E454)))))))))),1),IMSUM(IMPRODUCT(IMSQRT(IMDIV(COMPLEX(D454,-E454),COMPLEX(B454,-C454))),IMDIV(IMSUB(IMEXP(IMPRODUCT(0.0205979*A454*$L$3,IMPRODUCT(COMPLEX(0,1),IMSQRT(IMPRODUCT(COMPLEX(B454,-C454),COMPLEX(D454,-E454)))))),IMDIV(1,IMEXP(IMPRODUCT(0.0205979*A454*$L$3,IMPRODUCT(COMPLEX(0,1),IMSQRT(IMPRODUCT(COMPLEX(B454,-C454),COMPLEX(D454,-E454)))))))),IMSUM(IMEXP(IMPRODUCT(0.0205979*A454*$L$3,IMPRODUCT(COMPLEX(0,1),IMSQRT(IMPRODUCT(COMPLEX(B454,-C454),COMPLEX(D454,-E454)))))),IMDIV(1,IMEXP(IMPRODUCT(0.0205979*A454*$L$3,IMPRODUCT(COMPLEX(0,1),IMSQRT(IMPRODUCT(COMPLEX(B454,-C454),COMPLEX(D454,-E454)))))))))),1))))</f>
        <v>-2.82939370269131</v>
      </c>
      <c r="M454" s="15">
        <f>20*LOG10(IMABS(IMDIV(IMSUB(IMPRODUCT(IMSQRT(IMDIV(COMPLEX(D454,-E454),COMPLEX(B454,-C454))),IMDIV(IMSUB(IMEXP(IMPRODUCT(0.0205979*A454*$M$3,IMPRODUCT(COMPLEX(0,1),IMSQRT(IMPRODUCT(COMPLEX(B454,-C454),COMPLEX(D454,-E454)))))),IMDIV(1,IMEXP(IMPRODUCT(0.0205979*A454*$M$3,IMPRODUCT(COMPLEX(0,1),IMSQRT(IMPRODUCT(COMPLEX(B454,-C454),COMPLEX(D454,-E454)))))))),IMSUM(IMEXP(IMPRODUCT(0.0205979*A454*$M$3,IMPRODUCT(COMPLEX(0,1),IMSQRT(IMPRODUCT(COMPLEX(B454,-C454),COMPLEX(D454,-E454)))))),IMDIV(1,IMEXP(IMPRODUCT(0.0205979*A454*$M$3,IMPRODUCT(COMPLEX(0,1),IMSQRT(IMPRODUCT(COMPLEX(B454,-C454),COMPLEX(D454,-E454)))))))))),1),IMSUM(IMPRODUCT(IMSQRT(IMDIV(COMPLEX(D454,-E454),COMPLEX(B454,-C454))),IMDIV(IMSUB(IMEXP(IMPRODUCT(0.0205979*A454*$M$3,IMPRODUCT(COMPLEX(0,1),IMSQRT(IMPRODUCT(COMPLEX(B454,-C454),COMPLEX(D454,-E454)))))),IMDIV(1,IMEXP(IMPRODUCT(0.0205979*A454*$M$3,IMPRODUCT(COMPLEX(0,1),IMSQRT(IMPRODUCT(COMPLEX(B454,-C454),COMPLEX(D454,-E454)))))))),IMSUM(IMEXP(IMPRODUCT(0.0205979*A454*$M$3,IMPRODUCT(COMPLEX(0,1),IMSQRT(IMPRODUCT(COMPLEX(B454,-C454),COMPLEX(D454,-E454)))))),IMDIV(1,IMEXP(IMPRODUCT(0.0205979*A454*$M$3,IMPRODUCT(COMPLEX(0,1),IMSQRT(IMPRODUCT(COMPLEX(B454,-C454),COMPLEX(D454,-E454)))))))))),1))))</f>
        <v>-2.48992627686525</v>
      </c>
      <c r="N454" s="15">
        <f>20*LOG10(IMABS(IMDIV(IMSUB(IMPRODUCT(IMSQRT(IMDIV(COMPLEX(D454,-E454),COMPLEX(B454,-C454))),IMDIV(IMSUB(IMEXP(IMPRODUCT(0.0205979*A454*$N$3,IMPRODUCT(COMPLEX(0,1),IMSQRT(IMPRODUCT(COMPLEX(B454,-C454),COMPLEX(D454,-E454)))))),IMDIV(1,IMEXP(IMPRODUCT(0.0205979*A454*$N$3,IMPRODUCT(COMPLEX(0,1),IMSQRT(IMPRODUCT(COMPLEX(B454,-C454),COMPLEX(D454,-E454)))))))),IMSUM(IMEXP(IMPRODUCT(0.0205979*A454*$N$3,IMPRODUCT(COMPLEX(0,1),IMSQRT(IMPRODUCT(COMPLEX(B454,-C454),COMPLEX(D454,-E454)))))),IMDIV(1,IMEXP(IMPRODUCT(0.0205979*A454*$N$3,IMPRODUCT(COMPLEX(0,1),IMSQRT(IMPRODUCT(COMPLEX(B454,-C454),COMPLEX(D454,-E454)))))))))),1),IMSUM(IMPRODUCT(IMSQRT(IMDIV(COMPLEX(D454,-E454),COMPLEX(B454,-C454))),IMDIV(IMSUB(IMEXP(IMPRODUCT(0.0205979*A454*$N$3,IMPRODUCT(COMPLEX(0,1),IMSQRT(IMPRODUCT(COMPLEX(B454,-C454),COMPLEX(D454,-E454)))))),IMDIV(1,IMEXP(IMPRODUCT(0.0205979*A454*$N$3,IMPRODUCT(COMPLEX(0,1),IMSQRT(IMPRODUCT(COMPLEX(B454,-C454),COMPLEX(D454,-E454)))))))),IMSUM(IMEXP(IMPRODUCT(0.0205979*A454*$N$3,IMPRODUCT(COMPLEX(0,1),IMSQRT(IMPRODUCT(COMPLEX(B454,-C454),COMPLEX(D454,-E454)))))),IMDIV(1,IMEXP(IMPRODUCT(0.0205979*A454*$N$3,IMPRODUCT(COMPLEX(0,1),IMSQRT(IMPRODUCT(COMPLEX(B454,-C454),COMPLEX(D454,-E454)))))))))),1))))</f>
        <v>-2.38944505821082</v>
      </c>
      <c r="O454" s="15">
        <f>20*LOG10(IMABS(IMDIV(IMSUB(IMPRODUCT(IMSQRT(IMDIV(COMPLEX(D454,-E454),COMPLEX(B454,-C454))),IMDIV(IMSUB(IMEXP(IMPRODUCT(0.0205979*A454*$O$3,IMPRODUCT(COMPLEX(0,1),IMSQRT(IMPRODUCT(COMPLEX(B454,-C454),COMPLEX(D454,-E454)))))),IMDIV(1,IMEXP(IMPRODUCT(0.0205979*A454*$O$3,IMPRODUCT(COMPLEX(0,1),IMSQRT(IMPRODUCT(COMPLEX(B454,-C454),COMPLEX(D454,-E454)))))))),IMSUM(IMEXP(IMPRODUCT(0.0205979*A454*$O$3,IMPRODUCT(COMPLEX(0,1),IMSQRT(IMPRODUCT(COMPLEX(B454,-C454),COMPLEX(D454,-E454)))))),IMDIV(1,IMEXP(IMPRODUCT(0.0205979*A454*$O$3,IMPRODUCT(COMPLEX(0,1),IMSQRT(IMPRODUCT(COMPLEX(B454,-C454),COMPLEX(D454,-E454)))))))))),1),IMSUM(IMPRODUCT(IMSQRT(IMDIV(COMPLEX(D454,-E454),COMPLEX(B454,-C454))),IMDIV(IMSUB(IMEXP(IMPRODUCT(0.0205979*A454*$O$3,IMPRODUCT(COMPLEX(0,1),IMSQRT(IMPRODUCT(COMPLEX(B454,-C454),COMPLEX(D454,-E454)))))),IMDIV(1,IMEXP(IMPRODUCT(0.0205979*A454*$O$3,IMPRODUCT(COMPLEX(0,1),IMSQRT(IMPRODUCT(COMPLEX(B454,-C454),COMPLEX(D454,-E454)))))))),IMSUM(IMEXP(IMPRODUCT(0.0205979*A454*$O$3,IMPRODUCT(COMPLEX(0,1),IMSQRT(IMPRODUCT(COMPLEX(B454,-C454),COMPLEX(D454,-E454)))))),IMDIV(1,IMEXP(IMPRODUCT(0.0205979*A454*$O$3,IMPRODUCT(COMPLEX(0,1),IMSQRT(IMPRODUCT(COMPLEX(B454,-C454),COMPLEX(D454,-E454)))))))))),1))))</f>
        <v>-2.46085632465605</v>
      </c>
      <c r="P454" s="19">
        <f t="shared" si="75"/>
        <v>0.730295222547843</v>
      </c>
      <c r="Q454" s="19">
        <f t="shared" si="76"/>
        <v>0.0728936573051436</v>
      </c>
    </row>
    <row r="455" spans="1:17">
      <c r="A455" s="7">
        <v>5.92</v>
      </c>
      <c r="B455">
        <v>25.1492</v>
      </c>
      <c r="C455">
        <v>18.3062</v>
      </c>
      <c r="D455">
        <v>0.9394</v>
      </c>
      <c r="E455">
        <v>0.0723</v>
      </c>
      <c r="F455" s="14">
        <f>20*LOG10(IMABS(IMDIV(IMSUB(IMPRODUCT(IMSQRT(IMDIV(COMPLEX(D455,-E455),COMPLEX(B455,-C455))),IMDIV(IMSUB(IMEXP(IMPRODUCT(0.0205979*A455*$F$3,IMPRODUCT(COMPLEX(0,1),IMSQRT(IMPRODUCT(COMPLEX(B455,-C455),COMPLEX(D455,-E455)))))),IMDIV(1,IMEXP(IMPRODUCT(0.0205979*A455*$F$3,IMPRODUCT(COMPLEX(0,1),IMSQRT(IMPRODUCT(COMPLEX(B455,-C455),COMPLEX(D455,-E455)))))))),IMSUM(IMEXP(IMPRODUCT(0.0205979*A455*$F$3,IMPRODUCT(COMPLEX(0,1),IMSQRT(IMPRODUCT(COMPLEX(B455,-C455),COMPLEX(D455,-E455)))))),IMDIV(1,IMEXP(IMPRODUCT(0.0205979*A455*$F$3,IMPRODUCT(COMPLEX(0,1),IMSQRT(IMPRODUCT(COMPLEX(B455,-C455),COMPLEX(D455,-E455)))))))))),1),IMSUM(IMPRODUCT(IMSQRT(IMDIV(COMPLEX(D455,-E455),COMPLEX(B455,-C455))),IMDIV(IMSUB(IMEXP(IMPRODUCT(0.0205979*A455*$F$3,IMPRODUCT(COMPLEX(0,1),IMSQRT(IMPRODUCT(COMPLEX(B455,-C455),COMPLEX(D455,-E455)))))),IMDIV(1,IMEXP(IMPRODUCT(0.0205979*A455*$F$3,IMPRODUCT(COMPLEX(0,1),IMSQRT(IMPRODUCT(COMPLEX(B455,-C455),COMPLEX(D455,-E455)))))))),IMSUM(IMEXP(IMPRODUCT(0.0205979*A455*$F$3,IMPRODUCT(COMPLEX(0,1),IMSQRT(IMPRODUCT(COMPLEX(B455,-C455),COMPLEX(D455,-E455)))))),IMDIV(1,IMEXP(IMPRODUCT(0.0205979*A455*$F$3,IMPRODUCT(COMPLEX(0,1),IMSQRT(IMPRODUCT(COMPLEX(B455,-C455),COMPLEX(D455,-E455)))))))))),1))))</f>
        <v>-0.408982396081622</v>
      </c>
      <c r="G455" s="15">
        <f>20*LOG10(IMABS(IMDIV(IMSUB(IMPRODUCT(IMSQRT(IMDIV(COMPLEX(D455,-E455),COMPLEX(B455,-C455))),IMDIV(IMSUB(IMEXP(IMPRODUCT(0.0205979*A455*$G$3,IMPRODUCT(COMPLEX(0,1),IMSQRT(IMPRODUCT(COMPLEX(B455,-C455),COMPLEX(D455,-E455)))))),IMDIV(1,IMEXP(IMPRODUCT(0.0205979*A455*$G$3,IMPRODUCT(COMPLEX(0,1),IMSQRT(IMPRODUCT(COMPLEX(B455,-C455),COMPLEX(D455,-E455)))))))),IMSUM(IMEXP(IMPRODUCT(0.0205979*A455*$G$3,IMPRODUCT(COMPLEX(0,1),IMSQRT(IMPRODUCT(COMPLEX(B455,-C455),COMPLEX(D455,-E455)))))),IMDIV(1,IMEXP(IMPRODUCT(0.0205979*A455*$G$3,IMPRODUCT(COMPLEX(0,1),IMSQRT(IMPRODUCT(COMPLEX(B455,-C455),COMPLEX(D455,-E455)))))))))),1),IMSUM(IMPRODUCT(IMSQRT(IMDIV(COMPLEX(D455,-E455),COMPLEX(B455,-C455))),IMDIV(IMSUB(IMEXP(IMPRODUCT(0.0205979*A455*$G$3,IMPRODUCT(COMPLEX(0,1),IMSQRT(IMPRODUCT(COMPLEX(B455,-C455),COMPLEX(D455,-E455)))))),IMDIV(1,IMEXP(IMPRODUCT(0.0205979*A455*$G$3,IMPRODUCT(COMPLEX(0,1),IMSQRT(IMPRODUCT(COMPLEX(B455,-C455),COMPLEX(D455,-E455)))))))),IMSUM(IMEXP(IMPRODUCT(0.0205979*A455*$G$3,IMPRODUCT(COMPLEX(0,1),IMSQRT(IMPRODUCT(COMPLEX(B455,-C455),COMPLEX(D455,-E455)))))),IMDIV(1,IMEXP(IMPRODUCT(0.0205979*A455*$G$3,IMPRODUCT(COMPLEX(0,1),IMSQRT(IMPRODUCT(COMPLEX(B455,-C455),COMPLEX(D455,-E455)))))))))),1))))</f>
        <v>-1.36264775721703</v>
      </c>
      <c r="H455" s="15">
        <f>20*LOG10(IMABS(IMDIV(IMSUB(IMPRODUCT(IMSQRT(IMDIV(COMPLEX(D455,-E455),COMPLEX(B455,-C455))),IMDIV(IMSUB(IMEXP(IMPRODUCT(0.0205979*A455*$H$3,IMPRODUCT(COMPLEX(0,1),IMSQRT(IMPRODUCT(COMPLEX(B455,-C455),COMPLEX(D455,-E455)))))),IMDIV(1,IMEXP(IMPRODUCT(0.0205979*A455*$H$3,IMPRODUCT(COMPLEX(0,1),IMSQRT(IMPRODUCT(COMPLEX(B455,-C455),COMPLEX(D455,-E455)))))))),IMSUM(IMEXP(IMPRODUCT(0.0205979*A455*$H$3,IMPRODUCT(COMPLEX(0,1),IMSQRT(IMPRODUCT(COMPLEX(B455,-C455),COMPLEX(D455,-E455)))))),IMDIV(1,IMEXP(IMPRODUCT(0.0205979*A455*$H$3,IMPRODUCT(COMPLEX(0,1),IMSQRT(IMPRODUCT(COMPLEX(B455,-C455),COMPLEX(D455,-E455)))))))))),1),IMSUM(IMPRODUCT(IMSQRT(IMDIV(COMPLEX(D455,-E455),COMPLEX(B455,-C455))),IMDIV(IMSUB(IMEXP(IMPRODUCT(0.0205979*A455*$H$3,IMPRODUCT(COMPLEX(0,1),IMSQRT(IMPRODUCT(COMPLEX(B455,-C455),COMPLEX(D455,-E455)))))),IMDIV(1,IMEXP(IMPRODUCT(0.0205979*A455*$H$3,IMPRODUCT(COMPLEX(0,1),IMSQRT(IMPRODUCT(COMPLEX(B455,-C455),COMPLEX(D455,-E455)))))))),IMSUM(IMEXP(IMPRODUCT(0.0205979*A455*$H$3,IMPRODUCT(COMPLEX(0,1),IMSQRT(IMPRODUCT(COMPLEX(B455,-C455),COMPLEX(D455,-E455)))))),IMDIV(1,IMEXP(IMPRODUCT(0.0205979*A455*$H$3,IMPRODUCT(COMPLEX(0,1),IMSQRT(IMPRODUCT(COMPLEX(B455,-C455),COMPLEX(D455,-E455)))))))))),1))))</f>
        <v>-3.69253000008228</v>
      </c>
      <c r="I455" s="15">
        <f>20*LOG10(IMABS(IMDIV(IMSUB(IMPRODUCT(IMSQRT(IMDIV(COMPLEX(D455,-E455),COMPLEX(B455,-C455))),IMDIV(IMSUB(IMEXP(IMPRODUCT(0.0205979*A455*$I$3,IMPRODUCT(COMPLEX(0,1),IMSQRT(IMPRODUCT(COMPLEX(B455,-C455),COMPLEX(D455,-E455)))))),IMDIV(1,IMEXP(IMPRODUCT(0.0205979*A455*$I$3,IMPRODUCT(COMPLEX(0,1),IMSQRT(IMPRODUCT(COMPLEX(B455,-C455),COMPLEX(D455,-E455)))))))),IMSUM(IMEXP(IMPRODUCT(0.0205979*A455*$I$3,IMPRODUCT(COMPLEX(0,1),IMSQRT(IMPRODUCT(COMPLEX(B455,-C455),COMPLEX(D455,-E455)))))),IMDIV(1,IMEXP(IMPRODUCT(0.0205979*A455*$I$3,IMPRODUCT(COMPLEX(0,1),IMSQRT(IMPRODUCT(COMPLEX(B455,-C455),COMPLEX(D455,-E455)))))))))),1),IMSUM(IMPRODUCT(IMSQRT(IMDIV(COMPLEX(D455,-E455),COMPLEX(B455,-C455))),IMDIV(IMSUB(IMEXP(IMPRODUCT(0.0205979*A455*$I$3,IMPRODUCT(COMPLEX(0,1),IMSQRT(IMPRODUCT(COMPLEX(B455,-C455),COMPLEX(D455,-E455)))))),IMDIV(1,IMEXP(IMPRODUCT(0.0205979*A455*$I$3,IMPRODUCT(COMPLEX(0,1),IMSQRT(IMPRODUCT(COMPLEX(B455,-C455),COMPLEX(D455,-E455)))))))),IMSUM(IMEXP(IMPRODUCT(0.0205979*A455*$I$3,IMPRODUCT(COMPLEX(0,1),IMSQRT(IMPRODUCT(COMPLEX(B455,-C455),COMPLEX(D455,-E455)))))),IMDIV(1,IMEXP(IMPRODUCT(0.0205979*A455*$I$3,IMPRODUCT(COMPLEX(0,1),IMSQRT(IMPRODUCT(COMPLEX(B455,-C455),COMPLEX(D455,-E455)))))))))),1))))</f>
        <v>-5.71498833090106</v>
      </c>
      <c r="J455" s="15">
        <f>20*LOG10(IMABS(IMDIV(IMSUB(IMPRODUCT(IMSQRT(IMDIV(COMPLEX(D455,-E455),COMPLEX(B455,-C455))),IMDIV(IMSUB(IMEXP(IMPRODUCT(0.0205979*A455*$J$3,IMPRODUCT(COMPLEX(0,1),IMSQRT(IMPRODUCT(COMPLEX(B455,-C455),COMPLEX(D455,-E455)))))),IMDIV(1,IMEXP(IMPRODUCT(0.0205979*A455*$J$3,IMPRODUCT(COMPLEX(0,1),IMSQRT(IMPRODUCT(COMPLEX(B455,-C455),COMPLEX(D455,-E455)))))))),IMSUM(IMEXP(IMPRODUCT(0.0205979*A455*$J$3,IMPRODUCT(COMPLEX(0,1),IMSQRT(IMPRODUCT(COMPLEX(B455,-C455),COMPLEX(D455,-E455)))))),IMDIV(1,IMEXP(IMPRODUCT(0.0205979*A455*$J$3,IMPRODUCT(COMPLEX(0,1),IMSQRT(IMPRODUCT(COMPLEX(B455,-C455),COMPLEX(D455,-E455)))))))))),1),IMSUM(IMPRODUCT(IMSQRT(IMDIV(COMPLEX(D455,-E455),COMPLEX(B455,-C455))),IMDIV(IMSUB(IMEXP(IMPRODUCT(0.0205979*A455*$J$3,IMPRODUCT(COMPLEX(0,1),IMSQRT(IMPRODUCT(COMPLEX(B455,-C455),COMPLEX(D455,-E455)))))),IMDIV(1,IMEXP(IMPRODUCT(0.0205979*A455*$J$3,IMPRODUCT(COMPLEX(0,1),IMSQRT(IMPRODUCT(COMPLEX(B455,-C455),COMPLEX(D455,-E455)))))))),IMSUM(IMEXP(IMPRODUCT(0.0205979*A455*$J$3,IMPRODUCT(COMPLEX(0,1),IMSQRT(IMPRODUCT(COMPLEX(B455,-C455),COMPLEX(D455,-E455)))))),IMDIV(1,IMEXP(IMPRODUCT(0.0205979*A455*$J$3,IMPRODUCT(COMPLEX(0,1),IMSQRT(IMPRODUCT(COMPLEX(B455,-C455),COMPLEX(D455,-E455)))))))))),1))))</f>
        <v>-4.7365420847558</v>
      </c>
      <c r="K455" s="15">
        <f>20*LOG10(IMABS(IMDIV(IMSUB(IMPRODUCT(IMSQRT(IMDIV(COMPLEX(D455,-E455),COMPLEX(B455,-C455))),IMDIV(IMSUB(IMEXP(IMPRODUCT(0.0205979*A455*$K$3,IMPRODUCT(COMPLEX(0,1),IMSQRT(IMPRODUCT(COMPLEX(B455,-C455),COMPLEX(D455,-E455)))))),IMDIV(1,IMEXP(IMPRODUCT(0.0205979*A455*$K$3,IMPRODUCT(COMPLEX(0,1),IMSQRT(IMPRODUCT(COMPLEX(B455,-C455),COMPLEX(D455,-E455)))))))),IMSUM(IMEXP(IMPRODUCT(0.0205979*A455*$K$3,IMPRODUCT(COMPLEX(0,1),IMSQRT(IMPRODUCT(COMPLEX(B455,-C455),COMPLEX(D455,-E455)))))),IMDIV(1,IMEXP(IMPRODUCT(0.0205979*A455*$K$3,IMPRODUCT(COMPLEX(0,1),IMSQRT(IMPRODUCT(COMPLEX(B455,-C455),COMPLEX(D455,-E455)))))))))),1),IMSUM(IMPRODUCT(IMSQRT(IMDIV(COMPLEX(D455,-E455),COMPLEX(B455,-C455))),IMDIV(IMSUB(IMEXP(IMPRODUCT(0.0205979*A455*$K$3,IMPRODUCT(COMPLEX(0,1),IMSQRT(IMPRODUCT(COMPLEX(B455,-C455),COMPLEX(D455,-E455)))))),IMDIV(1,IMEXP(IMPRODUCT(0.0205979*A455*$K$3,IMPRODUCT(COMPLEX(0,1),IMSQRT(IMPRODUCT(COMPLEX(B455,-C455),COMPLEX(D455,-E455)))))))),IMSUM(IMEXP(IMPRODUCT(0.0205979*A455*$K$3,IMPRODUCT(COMPLEX(0,1),IMSQRT(IMPRODUCT(COMPLEX(B455,-C455),COMPLEX(D455,-E455)))))),IMDIV(1,IMEXP(IMPRODUCT(0.0205979*A455*$K$3,IMPRODUCT(COMPLEX(0,1),IMSQRT(IMPRODUCT(COMPLEX(B455,-C455),COMPLEX(D455,-E455)))))))))),1))))</f>
        <v>-3.52059430343183</v>
      </c>
      <c r="L455" s="15">
        <f>20*LOG10(IMABS(IMDIV(IMSUB(IMPRODUCT(IMSQRT(IMDIV(COMPLEX(D455,-E455),COMPLEX(B455,-C455))),IMDIV(IMSUB(IMEXP(IMPRODUCT(0.0205979*A455*$L$3,IMPRODUCT(COMPLEX(0,1),IMSQRT(IMPRODUCT(COMPLEX(B455,-C455),COMPLEX(D455,-E455)))))),IMDIV(1,IMEXP(IMPRODUCT(0.0205979*A455*$L$3,IMPRODUCT(COMPLEX(0,1),IMSQRT(IMPRODUCT(COMPLEX(B455,-C455),COMPLEX(D455,-E455)))))))),IMSUM(IMEXP(IMPRODUCT(0.0205979*A455*$L$3,IMPRODUCT(COMPLEX(0,1),IMSQRT(IMPRODUCT(COMPLEX(B455,-C455),COMPLEX(D455,-E455)))))),IMDIV(1,IMEXP(IMPRODUCT(0.0205979*A455*$L$3,IMPRODUCT(COMPLEX(0,1),IMSQRT(IMPRODUCT(COMPLEX(B455,-C455),COMPLEX(D455,-E455)))))))))),1),IMSUM(IMPRODUCT(IMSQRT(IMDIV(COMPLEX(D455,-E455),COMPLEX(B455,-C455))),IMDIV(IMSUB(IMEXP(IMPRODUCT(0.0205979*A455*$L$3,IMPRODUCT(COMPLEX(0,1),IMSQRT(IMPRODUCT(COMPLEX(B455,-C455),COMPLEX(D455,-E455)))))),IMDIV(1,IMEXP(IMPRODUCT(0.0205979*A455*$L$3,IMPRODUCT(COMPLEX(0,1),IMSQRT(IMPRODUCT(COMPLEX(B455,-C455),COMPLEX(D455,-E455)))))))),IMSUM(IMEXP(IMPRODUCT(0.0205979*A455*$L$3,IMPRODUCT(COMPLEX(0,1),IMSQRT(IMPRODUCT(COMPLEX(B455,-C455),COMPLEX(D455,-E455)))))),IMDIV(1,IMEXP(IMPRODUCT(0.0205979*A455*$L$3,IMPRODUCT(COMPLEX(0,1),IMSQRT(IMPRODUCT(COMPLEX(B455,-C455),COMPLEX(D455,-E455)))))))))),1))))</f>
        <v>-2.82576507851962</v>
      </c>
      <c r="M455" s="15">
        <f>20*LOG10(IMABS(IMDIV(IMSUB(IMPRODUCT(IMSQRT(IMDIV(COMPLEX(D455,-E455),COMPLEX(B455,-C455))),IMDIV(IMSUB(IMEXP(IMPRODUCT(0.0205979*A455*$M$3,IMPRODUCT(COMPLEX(0,1),IMSQRT(IMPRODUCT(COMPLEX(B455,-C455),COMPLEX(D455,-E455)))))),IMDIV(1,IMEXP(IMPRODUCT(0.0205979*A455*$M$3,IMPRODUCT(COMPLEX(0,1),IMSQRT(IMPRODUCT(COMPLEX(B455,-C455),COMPLEX(D455,-E455)))))))),IMSUM(IMEXP(IMPRODUCT(0.0205979*A455*$M$3,IMPRODUCT(COMPLEX(0,1),IMSQRT(IMPRODUCT(COMPLEX(B455,-C455),COMPLEX(D455,-E455)))))),IMDIV(1,IMEXP(IMPRODUCT(0.0205979*A455*$M$3,IMPRODUCT(COMPLEX(0,1),IMSQRT(IMPRODUCT(COMPLEX(B455,-C455),COMPLEX(D455,-E455)))))))))),1),IMSUM(IMPRODUCT(IMSQRT(IMDIV(COMPLEX(D455,-E455),COMPLEX(B455,-C455))),IMDIV(IMSUB(IMEXP(IMPRODUCT(0.0205979*A455*$M$3,IMPRODUCT(COMPLEX(0,1),IMSQRT(IMPRODUCT(COMPLEX(B455,-C455),COMPLEX(D455,-E455)))))),IMDIV(1,IMEXP(IMPRODUCT(0.0205979*A455*$M$3,IMPRODUCT(COMPLEX(0,1),IMSQRT(IMPRODUCT(COMPLEX(B455,-C455),COMPLEX(D455,-E455)))))))),IMSUM(IMEXP(IMPRODUCT(0.0205979*A455*$M$3,IMPRODUCT(COMPLEX(0,1),IMSQRT(IMPRODUCT(COMPLEX(B455,-C455),COMPLEX(D455,-E455)))))),IMDIV(1,IMEXP(IMPRODUCT(0.0205979*A455*$M$3,IMPRODUCT(COMPLEX(0,1),IMSQRT(IMPRODUCT(COMPLEX(B455,-C455),COMPLEX(D455,-E455)))))))))),1))))</f>
        <v>-2.49198455558935</v>
      </c>
      <c r="N455" s="15">
        <f>20*LOG10(IMABS(IMDIV(IMSUB(IMPRODUCT(IMSQRT(IMDIV(COMPLEX(D455,-E455),COMPLEX(B455,-C455))),IMDIV(IMSUB(IMEXP(IMPRODUCT(0.0205979*A455*$N$3,IMPRODUCT(COMPLEX(0,1),IMSQRT(IMPRODUCT(COMPLEX(B455,-C455),COMPLEX(D455,-E455)))))),IMDIV(1,IMEXP(IMPRODUCT(0.0205979*A455*$N$3,IMPRODUCT(COMPLEX(0,1),IMSQRT(IMPRODUCT(COMPLEX(B455,-C455),COMPLEX(D455,-E455)))))))),IMSUM(IMEXP(IMPRODUCT(0.0205979*A455*$N$3,IMPRODUCT(COMPLEX(0,1),IMSQRT(IMPRODUCT(COMPLEX(B455,-C455),COMPLEX(D455,-E455)))))),IMDIV(1,IMEXP(IMPRODUCT(0.0205979*A455*$N$3,IMPRODUCT(COMPLEX(0,1),IMSQRT(IMPRODUCT(COMPLEX(B455,-C455),COMPLEX(D455,-E455)))))))))),1),IMSUM(IMPRODUCT(IMSQRT(IMDIV(COMPLEX(D455,-E455),COMPLEX(B455,-C455))),IMDIV(IMSUB(IMEXP(IMPRODUCT(0.0205979*A455*$N$3,IMPRODUCT(COMPLEX(0,1),IMSQRT(IMPRODUCT(COMPLEX(B455,-C455),COMPLEX(D455,-E455)))))),IMDIV(1,IMEXP(IMPRODUCT(0.0205979*A455*$N$3,IMPRODUCT(COMPLEX(0,1),IMSQRT(IMPRODUCT(COMPLEX(B455,-C455),COMPLEX(D455,-E455)))))))),IMSUM(IMEXP(IMPRODUCT(0.0205979*A455*$N$3,IMPRODUCT(COMPLEX(0,1),IMSQRT(IMPRODUCT(COMPLEX(B455,-C455),COMPLEX(D455,-E455)))))),IMDIV(1,IMEXP(IMPRODUCT(0.0205979*A455*$N$3,IMPRODUCT(COMPLEX(0,1),IMSQRT(IMPRODUCT(COMPLEX(B455,-C455),COMPLEX(D455,-E455)))))))))),1))))</f>
        <v>-2.39580874355294</v>
      </c>
      <c r="O455" s="15">
        <f>20*LOG10(IMABS(IMDIV(IMSUB(IMPRODUCT(IMSQRT(IMDIV(COMPLEX(D455,-E455),COMPLEX(B455,-C455))),IMDIV(IMSUB(IMEXP(IMPRODUCT(0.0205979*A455*$O$3,IMPRODUCT(COMPLEX(0,1),IMSQRT(IMPRODUCT(COMPLEX(B455,-C455),COMPLEX(D455,-E455)))))),IMDIV(1,IMEXP(IMPRODUCT(0.0205979*A455*$O$3,IMPRODUCT(COMPLEX(0,1),IMSQRT(IMPRODUCT(COMPLEX(B455,-C455),COMPLEX(D455,-E455)))))))),IMSUM(IMEXP(IMPRODUCT(0.0205979*A455*$O$3,IMPRODUCT(COMPLEX(0,1),IMSQRT(IMPRODUCT(COMPLEX(B455,-C455),COMPLEX(D455,-E455)))))),IMDIV(1,IMEXP(IMPRODUCT(0.0205979*A455*$O$3,IMPRODUCT(COMPLEX(0,1),IMSQRT(IMPRODUCT(COMPLEX(B455,-C455),COMPLEX(D455,-E455)))))))))),1),IMSUM(IMPRODUCT(IMSQRT(IMDIV(COMPLEX(D455,-E455),COMPLEX(B455,-C455))),IMDIV(IMSUB(IMEXP(IMPRODUCT(0.0205979*A455*$O$3,IMPRODUCT(COMPLEX(0,1),IMSQRT(IMPRODUCT(COMPLEX(B455,-C455),COMPLEX(D455,-E455)))))),IMDIV(1,IMEXP(IMPRODUCT(0.0205979*A455*$O$3,IMPRODUCT(COMPLEX(0,1),IMSQRT(IMPRODUCT(COMPLEX(B455,-C455),COMPLEX(D455,-E455)))))))),IMSUM(IMEXP(IMPRODUCT(0.0205979*A455*$O$3,IMPRODUCT(COMPLEX(0,1),IMSQRT(IMPRODUCT(COMPLEX(B455,-C455),COMPLEX(D455,-E455)))))),IMDIV(1,IMEXP(IMPRODUCT(0.0205979*A455*$O$3,IMPRODUCT(COMPLEX(0,1),IMSQRT(IMPRODUCT(COMPLEX(B455,-C455),COMPLEX(D455,-E455)))))))))),1))))</f>
        <v>-2.4701916165022</v>
      </c>
      <c r="P455" s="19">
        <f t="shared" si="75"/>
        <v>0.727903869705597</v>
      </c>
      <c r="Q455" s="19">
        <f t="shared" si="76"/>
        <v>0.0769640195869704</v>
      </c>
    </row>
    <row r="456" spans="1:17">
      <c r="A456" s="7">
        <v>6</v>
      </c>
      <c r="B456">
        <v>24.8831</v>
      </c>
      <c r="C456">
        <v>18.5072</v>
      </c>
      <c r="D456">
        <v>0.9442</v>
      </c>
      <c r="E456">
        <v>0.0772</v>
      </c>
      <c r="F456" s="14">
        <f>20*LOG10(IMABS(IMDIV(IMSUB(IMPRODUCT(IMSQRT(IMDIV(COMPLEX(D456,-E456),COMPLEX(B456,-C456))),IMDIV(IMSUB(IMEXP(IMPRODUCT(0.0205979*A456*$F$3,IMPRODUCT(COMPLEX(0,1),IMSQRT(IMPRODUCT(COMPLEX(B456,-C456),COMPLEX(D456,-E456)))))),IMDIV(1,IMEXP(IMPRODUCT(0.0205979*A456*$F$3,IMPRODUCT(COMPLEX(0,1),IMSQRT(IMPRODUCT(COMPLEX(B456,-C456),COMPLEX(D456,-E456)))))))),IMSUM(IMEXP(IMPRODUCT(0.0205979*A456*$F$3,IMPRODUCT(COMPLEX(0,1),IMSQRT(IMPRODUCT(COMPLEX(B456,-C456),COMPLEX(D456,-E456)))))),IMDIV(1,IMEXP(IMPRODUCT(0.0205979*A456*$F$3,IMPRODUCT(COMPLEX(0,1),IMSQRT(IMPRODUCT(COMPLEX(B456,-C456),COMPLEX(D456,-E456)))))))))),1),IMSUM(IMPRODUCT(IMSQRT(IMDIV(COMPLEX(D456,-E456),COMPLEX(B456,-C456))),IMDIV(IMSUB(IMEXP(IMPRODUCT(0.0205979*A456*$F$3,IMPRODUCT(COMPLEX(0,1),IMSQRT(IMPRODUCT(COMPLEX(B456,-C456),COMPLEX(D456,-E456)))))),IMDIV(1,IMEXP(IMPRODUCT(0.0205979*A456*$F$3,IMPRODUCT(COMPLEX(0,1),IMSQRT(IMPRODUCT(COMPLEX(B456,-C456),COMPLEX(D456,-E456)))))))),IMSUM(IMEXP(IMPRODUCT(0.0205979*A456*$F$3,IMPRODUCT(COMPLEX(0,1),IMSQRT(IMPRODUCT(COMPLEX(B456,-C456),COMPLEX(D456,-E456)))))),IMDIV(1,IMEXP(IMPRODUCT(0.0205979*A456*$F$3,IMPRODUCT(COMPLEX(0,1),IMSQRT(IMPRODUCT(COMPLEX(B456,-C456),COMPLEX(D456,-E456)))))))))),1))))</f>
        <v>-0.439733785864763</v>
      </c>
      <c r="G456" s="15">
        <f>20*LOG10(IMABS(IMDIV(IMSUB(IMPRODUCT(IMSQRT(IMDIV(COMPLEX(D456,-E456),COMPLEX(B456,-C456))),IMDIV(IMSUB(IMEXP(IMPRODUCT(0.0205979*A456*$G$3,IMPRODUCT(COMPLEX(0,1),IMSQRT(IMPRODUCT(COMPLEX(B456,-C456),COMPLEX(D456,-E456)))))),IMDIV(1,IMEXP(IMPRODUCT(0.0205979*A456*$G$3,IMPRODUCT(COMPLEX(0,1),IMSQRT(IMPRODUCT(COMPLEX(B456,-C456),COMPLEX(D456,-E456)))))))),IMSUM(IMEXP(IMPRODUCT(0.0205979*A456*$G$3,IMPRODUCT(COMPLEX(0,1),IMSQRT(IMPRODUCT(COMPLEX(B456,-C456),COMPLEX(D456,-E456)))))),IMDIV(1,IMEXP(IMPRODUCT(0.0205979*A456*$G$3,IMPRODUCT(COMPLEX(0,1),IMSQRT(IMPRODUCT(COMPLEX(B456,-C456),COMPLEX(D456,-E456)))))))))),1),IMSUM(IMPRODUCT(IMSQRT(IMDIV(COMPLEX(D456,-E456),COMPLEX(B456,-C456))),IMDIV(IMSUB(IMEXP(IMPRODUCT(0.0205979*A456*$G$3,IMPRODUCT(COMPLEX(0,1),IMSQRT(IMPRODUCT(COMPLEX(B456,-C456),COMPLEX(D456,-E456)))))),IMDIV(1,IMEXP(IMPRODUCT(0.0205979*A456*$G$3,IMPRODUCT(COMPLEX(0,1),IMSQRT(IMPRODUCT(COMPLEX(B456,-C456),COMPLEX(D456,-E456)))))))),IMSUM(IMEXP(IMPRODUCT(0.0205979*A456*$G$3,IMPRODUCT(COMPLEX(0,1),IMSQRT(IMPRODUCT(COMPLEX(B456,-C456),COMPLEX(D456,-E456)))))),IMDIV(1,IMEXP(IMPRODUCT(0.0205979*A456*$G$3,IMPRODUCT(COMPLEX(0,1),IMSQRT(IMPRODUCT(COMPLEX(B456,-C456),COMPLEX(D456,-E456)))))))))),1))))</f>
        <v>-1.45680445091497</v>
      </c>
      <c r="H456" s="15">
        <f>20*LOG10(IMABS(IMDIV(IMSUB(IMPRODUCT(IMSQRT(IMDIV(COMPLEX(D456,-E456),COMPLEX(B456,-C456))),IMDIV(IMSUB(IMEXP(IMPRODUCT(0.0205979*A456*$H$3,IMPRODUCT(COMPLEX(0,1),IMSQRT(IMPRODUCT(COMPLEX(B456,-C456),COMPLEX(D456,-E456)))))),IMDIV(1,IMEXP(IMPRODUCT(0.0205979*A456*$H$3,IMPRODUCT(COMPLEX(0,1),IMSQRT(IMPRODUCT(COMPLEX(B456,-C456),COMPLEX(D456,-E456)))))))),IMSUM(IMEXP(IMPRODUCT(0.0205979*A456*$H$3,IMPRODUCT(COMPLEX(0,1),IMSQRT(IMPRODUCT(COMPLEX(B456,-C456),COMPLEX(D456,-E456)))))),IMDIV(1,IMEXP(IMPRODUCT(0.0205979*A456*$H$3,IMPRODUCT(COMPLEX(0,1),IMSQRT(IMPRODUCT(COMPLEX(B456,-C456),COMPLEX(D456,-E456)))))))))),1),IMSUM(IMPRODUCT(IMSQRT(IMDIV(COMPLEX(D456,-E456),COMPLEX(B456,-C456))),IMDIV(IMSUB(IMEXP(IMPRODUCT(0.0205979*A456*$H$3,IMPRODUCT(COMPLEX(0,1),IMSQRT(IMPRODUCT(COMPLEX(B456,-C456),COMPLEX(D456,-E456)))))),IMDIV(1,IMEXP(IMPRODUCT(0.0205979*A456*$H$3,IMPRODUCT(COMPLEX(0,1),IMSQRT(IMPRODUCT(COMPLEX(B456,-C456),COMPLEX(D456,-E456)))))))),IMSUM(IMEXP(IMPRODUCT(0.0205979*A456*$H$3,IMPRODUCT(COMPLEX(0,1),IMSQRT(IMPRODUCT(COMPLEX(B456,-C456),COMPLEX(D456,-E456)))))),IMDIV(1,IMEXP(IMPRODUCT(0.0205979*A456*$H$3,IMPRODUCT(COMPLEX(0,1),IMSQRT(IMPRODUCT(COMPLEX(B456,-C456),COMPLEX(D456,-E456)))))))))),1))))</f>
        <v>-3.84596721260126</v>
      </c>
      <c r="I456" s="15">
        <f>20*LOG10(IMABS(IMDIV(IMSUB(IMPRODUCT(IMSQRT(IMDIV(COMPLEX(D456,-E456),COMPLEX(B456,-C456))),IMDIV(IMSUB(IMEXP(IMPRODUCT(0.0205979*A456*$I$3,IMPRODUCT(COMPLEX(0,1),IMSQRT(IMPRODUCT(COMPLEX(B456,-C456),COMPLEX(D456,-E456)))))),IMDIV(1,IMEXP(IMPRODUCT(0.0205979*A456*$I$3,IMPRODUCT(COMPLEX(0,1),IMSQRT(IMPRODUCT(COMPLEX(B456,-C456),COMPLEX(D456,-E456)))))))),IMSUM(IMEXP(IMPRODUCT(0.0205979*A456*$I$3,IMPRODUCT(COMPLEX(0,1),IMSQRT(IMPRODUCT(COMPLEX(B456,-C456),COMPLEX(D456,-E456)))))),IMDIV(1,IMEXP(IMPRODUCT(0.0205979*A456*$I$3,IMPRODUCT(COMPLEX(0,1),IMSQRT(IMPRODUCT(COMPLEX(B456,-C456),COMPLEX(D456,-E456)))))))))),1),IMSUM(IMPRODUCT(IMSQRT(IMDIV(COMPLEX(D456,-E456),COMPLEX(B456,-C456))),IMDIV(IMSUB(IMEXP(IMPRODUCT(0.0205979*A456*$I$3,IMPRODUCT(COMPLEX(0,1),IMSQRT(IMPRODUCT(COMPLEX(B456,-C456),COMPLEX(D456,-E456)))))),IMDIV(1,IMEXP(IMPRODUCT(0.0205979*A456*$I$3,IMPRODUCT(COMPLEX(0,1),IMSQRT(IMPRODUCT(COMPLEX(B456,-C456),COMPLEX(D456,-E456)))))))),IMSUM(IMEXP(IMPRODUCT(0.0205979*A456*$I$3,IMPRODUCT(COMPLEX(0,1),IMSQRT(IMPRODUCT(COMPLEX(B456,-C456),COMPLEX(D456,-E456)))))),IMDIV(1,IMEXP(IMPRODUCT(0.0205979*A456*$I$3,IMPRODUCT(COMPLEX(0,1),IMSQRT(IMPRODUCT(COMPLEX(B456,-C456),COMPLEX(D456,-E456)))))))))),1))))</f>
        <v>-5.63209458239601</v>
      </c>
      <c r="J456" s="15">
        <f>20*LOG10(IMABS(IMDIV(IMSUB(IMPRODUCT(IMSQRT(IMDIV(COMPLEX(D456,-E456),COMPLEX(B456,-C456))),IMDIV(IMSUB(IMEXP(IMPRODUCT(0.0205979*A456*$J$3,IMPRODUCT(COMPLEX(0,1),IMSQRT(IMPRODUCT(COMPLEX(B456,-C456),COMPLEX(D456,-E456)))))),IMDIV(1,IMEXP(IMPRODUCT(0.0205979*A456*$J$3,IMPRODUCT(COMPLEX(0,1),IMSQRT(IMPRODUCT(COMPLEX(B456,-C456),COMPLEX(D456,-E456)))))))),IMSUM(IMEXP(IMPRODUCT(0.0205979*A456*$J$3,IMPRODUCT(COMPLEX(0,1),IMSQRT(IMPRODUCT(COMPLEX(B456,-C456),COMPLEX(D456,-E456)))))),IMDIV(1,IMEXP(IMPRODUCT(0.0205979*A456*$J$3,IMPRODUCT(COMPLEX(0,1),IMSQRT(IMPRODUCT(COMPLEX(B456,-C456),COMPLEX(D456,-E456)))))))))),1),IMSUM(IMPRODUCT(IMSQRT(IMDIV(COMPLEX(D456,-E456),COMPLEX(B456,-C456))),IMDIV(IMSUB(IMEXP(IMPRODUCT(0.0205979*A456*$J$3,IMPRODUCT(COMPLEX(0,1),IMSQRT(IMPRODUCT(COMPLEX(B456,-C456),COMPLEX(D456,-E456)))))),IMDIV(1,IMEXP(IMPRODUCT(0.0205979*A456*$J$3,IMPRODUCT(COMPLEX(0,1),IMSQRT(IMPRODUCT(COMPLEX(B456,-C456),COMPLEX(D456,-E456)))))))),IMSUM(IMEXP(IMPRODUCT(0.0205979*A456*$J$3,IMPRODUCT(COMPLEX(0,1),IMSQRT(IMPRODUCT(COMPLEX(B456,-C456),COMPLEX(D456,-E456)))))),IMDIV(1,IMEXP(IMPRODUCT(0.0205979*A456*$J$3,IMPRODUCT(COMPLEX(0,1),IMSQRT(IMPRODUCT(COMPLEX(B456,-C456),COMPLEX(D456,-E456)))))))))),1))))</f>
        <v>-4.59514659553066</v>
      </c>
      <c r="K456" s="15">
        <f>20*LOG10(IMABS(IMDIV(IMSUB(IMPRODUCT(IMSQRT(IMDIV(COMPLEX(D456,-E456),COMPLEX(B456,-C456))),IMDIV(IMSUB(IMEXP(IMPRODUCT(0.0205979*A456*$K$3,IMPRODUCT(COMPLEX(0,1),IMSQRT(IMPRODUCT(COMPLEX(B456,-C456),COMPLEX(D456,-E456)))))),IMDIV(1,IMEXP(IMPRODUCT(0.0205979*A456*$K$3,IMPRODUCT(COMPLEX(0,1),IMSQRT(IMPRODUCT(COMPLEX(B456,-C456),COMPLEX(D456,-E456)))))))),IMSUM(IMEXP(IMPRODUCT(0.0205979*A456*$K$3,IMPRODUCT(COMPLEX(0,1),IMSQRT(IMPRODUCT(COMPLEX(B456,-C456),COMPLEX(D456,-E456)))))),IMDIV(1,IMEXP(IMPRODUCT(0.0205979*A456*$K$3,IMPRODUCT(COMPLEX(0,1),IMSQRT(IMPRODUCT(COMPLEX(B456,-C456),COMPLEX(D456,-E456)))))))))),1),IMSUM(IMPRODUCT(IMSQRT(IMDIV(COMPLEX(D456,-E456),COMPLEX(B456,-C456))),IMDIV(IMSUB(IMEXP(IMPRODUCT(0.0205979*A456*$K$3,IMPRODUCT(COMPLEX(0,1),IMSQRT(IMPRODUCT(COMPLEX(B456,-C456),COMPLEX(D456,-E456)))))),IMDIV(1,IMEXP(IMPRODUCT(0.0205979*A456*$K$3,IMPRODUCT(COMPLEX(0,1),IMSQRT(IMPRODUCT(COMPLEX(B456,-C456),COMPLEX(D456,-E456)))))))),IMSUM(IMEXP(IMPRODUCT(0.0205979*A456*$K$3,IMPRODUCT(COMPLEX(0,1),IMSQRT(IMPRODUCT(COMPLEX(B456,-C456),COMPLEX(D456,-E456)))))),IMDIV(1,IMEXP(IMPRODUCT(0.0205979*A456*$K$3,IMPRODUCT(COMPLEX(0,1),IMSQRT(IMPRODUCT(COMPLEX(B456,-C456),COMPLEX(D456,-E456)))))))))),1))))</f>
        <v>-3.45017381763572</v>
      </c>
      <c r="L456" s="15">
        <f>20*LOG10(IMABS(IMDIV(IMSUB(IMPRODUCT(IMSQRT(IMDIV(COMPLEX(D456,-E456),COMPLEX(B456,-C456))),IMDIV(IMSUB(IMEXP(IMPRODUCT(0.0205979*A456*$L$3,IMPRODUCT(COMPLEX(0,1),IMSQRT(IMPRODUCT(COMPLEX(B456,-C456),COMPLEX(D456,-E456)))))),IMDIV(1,IMEXP(IMPRODUCT(0.0205979*A456*$L$3,IMPRODUCT(COMPLEX(0,1),IMSQRT(IMPRODUCT(COMPLEX(B456,-C456),COMPLEX(D456,-E456)))))))),IMSUM(IMEXP(IMPRODUCT(0.0205979*A456*$L$3,IMPRODUCT(COMPLEX(0,1),IMSQRT(IMPRODUCT(COMPLEX(B456,-C456),COMPLEX(D456,-E456)))))),IMDIV(1,IMEXP(IMPRODUCT(0.0205979*A456*$L$3,IMPRODUCT(COMPLEX(0,1),IMSQRT(IMPRODUCT(COMPLEX(B456,-C456),COMPLEX(D456,-E456)))))))))),1),IMSUM(IMPRODUCT(IMSQRT(IMDIV(COMPLEX(D456,-E456),COMPLEX(B456,-C456))),IMDIV(IMSUB(IMEXP(IMPRODUCT(0.0205979*A456*$L$3,IMPRODUCT(COMPLEX(0,1),IMSQRT(IMPRODUCT(COMPLEX(B456,-C456),COMPLEX(D456,-E456)))))),IMDIV(1,IMEXP(IMPRODUCT(0.0205979*A456*$L$3,IMPRODUCT(COMPLEX(0,1),IMSQRT(IMPRODUCT(COMPLEX(B456,-C456),COMPLEX(D456,-E456)))))))),IMSUM(IMEXP(IMPRODUCT(0.0205979*A456*$L$3,IMPRODUCT(COMPLEX(0,1),IMSQRT(IMPRODUCT(COMPLEX(B456,-C456),COMPLEX(D456,-E456)))))),IMDIV(1,IMEXP(IMPRODUCT(0.0205979*A456*$L$3,IMPRODUCT(COMPLEX(0,1),IMSQRT(IMPRODUCT(COMPLEX(B456,-C456),COMPLEX(D456,-E456)))))))))),1))))</f>
        <v>-2.80440400406717</v>
      </c>
      <c r="M456" s="15">
        <f>20*LOG10(IMABS(IMDIV(IMSUB(IMPRODUCT(IMSQRT(IMDIV(COMPLEX(D456,-E456),COMPLEX(B456,-C456))),IMDIV(IMSUB(IMEXP(IMPRODUCT(0.0205979*A456*$M$3,IMPRODUCT(COMPLEX(0,1),IMSQRT(IMPRODUCT(COMPLEX(B456,-C456),COMPLEX(D456,-E456)))))),IMDIV(1,IMEXP(IMPRODUCT(0.0205979*A456*$M$3,IMPRODUCT(COMPLEX(0,1),IMSQRT(IMPRODUCT(COMPLEX(B456,-C456),COMPLEX(D456,-E456)))))))),IMSUM(IMEXP(IMPRODUCT(0.0205979*A456*$M$3,IMPRODUCT(COMPLEX(0,1),IMSQRT(IMPRODUCT(COMPLEX(B456,-C456),COMPLEX(D456,-E456)))))),IMDIV(1,IMEXP(IMPRODUCT(0.0205979*A456*$M$3,IMPRODUCT(COMPLEX(0,1),IMSQRT(IMPRODUCT(COMPLEX(B456,-C456),COMPLEX(D456,-E456)))))))))),1),IMSUM(IMPRODUCT(IMSQRT(IMDIV(COMPLEX(D456,-E456),COMPLEX(B456,-C456))),IMDIV(IMSUB(IMEXP(IMPRODUCT(0.0205979*A456*$M$3,IMPRODUCT(COMPLEX(0,1),IMSQRT(IMPRODUCT(COMPLEX(B456,-C456),COMPLEX(D456,-E456)))))),IMDIV(1,IMEXP(IMPRODUCT(0.0205979*A456*$M$3,IMPRODUCT(COMPLEX(0,1),IMSQRT(IMPRODUCT(COMPLEX(B456,-C456),COMPLEX(D456,-E456)))))))),IMSUM(IMEXP(IMPRODUCT(0.0205979*A456*$M$3,IMPRODUCT(COMPLEX(0,1),IMSQRT(IMPRODUCT(COMPLEX(B456,-C456),COMPLEX(D456,-E456)))))),IMDIV(1,IMEXP(IMPRODUCT(0.0205979*A456*$M$3,IMPRODUCT(COMPLEX(0,1),IMSQRT(IMPRODUCT(COMPLEX(B456,-C456),COMPLEX(D456,-E456)))))))))),1))))</f>
        <v>-2.50282464717478</v>
      </c>
      <c r="N456" s="15">
        <f>20*LOG10(IMABS(IMDIV(IMSUB(IMPRODUCT(IMSQRT(IMDIV(COMPLEX(D456,-E456),COMPLEX(B456,-C456))),IMDIV(IMSUB(IMEXP(IMPRODUCT(0.0205979*A456*$N$3,IMPRODUCT(COMPLEX(0,1),IMSQRT(IMPRODUCT(COMPLEX(B456,-C456),COMPLEX(D456,-E456)))))),IMDIV(1,IMEXP(IMPRODUCT(0.0205979*A456*$N$3,IMPRODUCT(COMPLEX(0,1),IMSQRT(IMPRODUCT(COMPLEX(B456,-C456),COMPLEX(D456,-E456)))))))),IMSUM(IMEXP(IMPRODUCT(0.0205979*A456*$N$3,IMPRODUCT(COMPLEX(0,1),IMSQRT(IMPRODUCT(COMPLEX(B456,-C456),COMPLEX(D456,-E456)))))),IMDIV(1,IMEXP(IMPRODUCT(0.0205979*A456*$N$3,IMPRODUCT(COMPLEX(0,1),IMSQRT(IMPRODUCT(COMPLEX(B456,-C456),COMPLEX(D456,-E456)))))))))),1),IMSUM(IMPRODUCT(IMSQRT(IMDIV(COMPLEX(D456,-E456),COMPLEX(B456,-C456))),IMDIV(IMSUB(IMEXP(IMPRODUCT(0.0205979*A456*$N$3,IMPRODUCT(COMPLEX(0,1),IMSQRT(IMPRODUCT(COMPLEX(B456,-C456),COMPLEX(D456,-E456)))))),IMDIV(1,IMEXP(IMPRODUCT(0.0205979*A456*$N$3,IMPRODUCT(COMPLEX(0,1),IMSQRT(IMPRODUCT(COMPLEX(B456,-C456),COMPLEX(D456,-E456)))))))),IMSUM(IMEXP(IMPRODUCT(0.0205979*A456*$N$3,IMPRODUCT(COMPLEX(0,1),IMSQRT(IMPRODUCT(COMPLEX(B456,-C456),COMPLEX(D456,-E456)))))),IMDIV(1,IMEXP(IMPRODUCT(0.0205979*A456*$N$3,IMPRODUCT(COMPLEX(0,1),IMSQRT(IMPRODUCT(COMPLEX(B456,-C456),COMPLEX(D456,-E456)))))))))),1))))</f>
        <v>-2.43064909882605</v>
      </c>
      <c r="O456" s="15">
        <f>20*LOG10(IMABS(IMDIV(IMSUB(IMPRODUCT(IMSQRT(IMDIV(COMPLEX(D456,-E456),COMPLEX(B456,-C456))),IMDIV(IMSUB(IMEXP(IMPRODUCT(0.0205979*A456*$O$3,IMPRODUCT(COMPLEX(0,1),IMSQRT(IMPRODUCT(COMPLEX(B456,-C456),COMPLEX(D456,-E456)))))),IMDIV(1,IMEXP(IMPRODUCT(0.0205979*A456*$O$3,IMPRODUCT(COMPLEX(0,1),IMSQRT(IMPRODUCT(COMPLEX(B456,-C456),COMPLEX(D456,-E456)))))))),IMSUM(IMEXP(IMPRODUCT(0.0205979*A456*$O$3,IMPRODUCT(COMPLEX(0,1),IMSQRT(IMPRODUCT(COMPLEX(B456,-C456),COMPLEX(D456,-E456)))))),IMDIV(1,IMEXP(IMPRODUCT(0.0205979*A456*$O$3,IMPRODUCT(COMPLEX(0,1),IMSQRT(IMPRODUCT(COMPLEX(B456,-C456),COMPLEX(D456,-E456)))))))))),1),IMSUM(IMPRODUCT(IMSQRT(IMDIV(COMPLEX(D456,-E456),COMPLEX(B456,-C456))),IMDIV(IMSUB(IMEXP(IMPRODUCT(0.0205979*A456*$O$3,IMPRODUCT(COMPLEX(0,1),IMSQRT(IMPRODUCT(COMPLEX(B456,-C456),COMPLEX(D456,-E456)))))),IMDIV(1,IMEXP(IMPRODUCT(0.0205979*A456*$O$3,IMPRODUCT(COMPLEX(0,1),IMSQRT(IMPRODUCT(COMPLEX(B456,-C456),COMPLEX(D456,-E456)))))))),IMSUM(IMEXP(IMPRODUCT(0.0205979*A456*$O$3,IMPRODUCT(COMPLEX(0,1),IMSQRT(IMPRODUCT(COMPLEX(B456,-C456),COMPLEX(D456,-E456)))))),IMDIV(1,IMEXP(IMPRODUCT(0.0205979*A456*$O$3,IMPRODUCT(COMPLEX(0,1),IMSQRT(IMPRODUCT(COMPLEX(B456,-C456),COMPLEX(D456,-E456)))))))))),1))))</f>
        <v>-2.52167840455266</v>
      </c>
      <c r="P456" s="19">
        <f t="shared" si="75"/>
        <v>0.743765849110441</v>
      </c>
      <c r="Q456" s="19">
        <f t="shared" si="76"/>
        <v>0.0817623384876086</v>
      </c>
    </row>
    <row r="457" spans="1:17">
      <c r="A457" s="7">
        <v>6.08</v>
      </c>
      <c r="B457">
        <v>24.8989</v>
      </c>
      <c r="C457">
        <v>18.3849</v>
      </c>
      <c r="D457">
        <v>0.9443</v>
      </c>
      <c r="E457">
        <v>0.074</v>
      </c>
      <c r="F457" s="14">
        <f>20*LOG10(IMABS(IMDIV(IMSUB(IMPRODUCT(IMSQRT(IMDIV(COMPLEX(D457,-E457),COMPLEX(B457,-C457))),IMDIV(IMSUB(IMEXP(IMPRODUCT(0.0205979*A457*$F$3,IMPRODUCT(COMPLEX(0,1),IMSQRT(IMPRODUCT(COMPLEX(B457,-C457),COMPLEX(D457,-E457)))))),IMDIV(1,IMEXP(IMPRODUCT(0.0205979*A457*$F$3,IMPRODUCT(COMPLEX(0,1),IMSQRT(IMPRODUCT(COMPLEX(B457,-C457),COMPLEX(D457,-E457)))))))),IMSUM(IMEXP(IMPRODUCT(0.0205979*A457*$F$3,IMPRODUCT(COMPLEX(0,1),IMSQRT(IMPRODUCT(COMPLEX(B457,-C457),COMPLEX(D457,-E457)))))),IMDIV(1,IMEXP(IMPRODUCT(0.0205979*A457*$F$3,IMPRODUCT(COMPLEX(0,1),IMSQRT(IMPRODUCT(COMPLEX(B457,-C457),COMPLEX(D457,-E457)))))))))),1),IMSUM(IMPRODUCT(IMSQRT(IMDIV(COMPLEX(D457,-E457),COMPLEX(B457,-C457))),IMDIV(IMSUB(IMEXP(IMPRODUCT(0.0205979*A457*$F$3,IMPRODUCT(COMPLEX(0,1),IMSQRT(IMPRODUCT(COMPLEX(B457,-C457),COMPLEX(D457,-E457)))))),IMDIV(1,IMEXP(IMPRODUCT(0.0205979*A457*$F$3,IMPRODUCT(COMPLEX(0,1),IMSQRT(IMPRODUCT(COMPLEX(B457,-C457),COMPLEX(D457,-E457)))))))),IMSUM(IMEXP(IMPRODUCT(0.0205979*A457*$F$3,IMPRODUCT(COMPLEX(0,1),IMSQRT(IMPRODUCT(COMPLEX(B457,-C457),COMPLEX(D457,-E457)))))),IMDIV(1,IMEXP(IMPRODUCT(0.0205979*A457*$F$3,IMPRODUCT(COMPLEX(0,1),IMSQRT(IMPRODUCT(COMPLEX(B457,-C457),COMPLEX(D457,-E457)))))))))),1))))</f>
        <v>-0.445095742815763</v>
      </c>
      <c r="G457" s="15">
        <f>20*LOG10(IMABS(IMDIV(IMSUB(IMPRODUCT(IMSQRT(IMDIV(COMPLEX(D457,-E457),COMPLEX(B457,-C457))),IMDIV(IMSUB(IMEXP(IMPRODUCT(0.0205979*A457*$G$3,IMPRODUCT(COMPLEX(0,1),IMSQRT(IMPRODUCT(COMPLEX(B457,-C457),COMPLEX(D457,-E457)))))),IMDIV(1,IMEXP(IMPRODUCT(0.0205979*A457*$G$3,IMPRODUCT(COMPLEX(0,1),IMSQRT(IMPRODUCT(COMPLEX(B457,-C457),COMPLEX(D457,-E457)))))))),IMSUM(IMEXP(IMPRODUCT(0.0205979*A457*$G$3,IMPRODUCT(COMPLEX(0,1),IMSQRT(IMPRODUCT(COMPLEX(B457,-C457),COMPLEX(D457,-E457)))))),IMDIV(1,IMEXP(IMPRODUCT(0.0205979*A457*$G$3,IMPRODUCT(COMPLEX(0,1),IMSQRT(IMPRODUCT(COMPLEX(B457,-C457),COMPLEX(D457,-E457)))))))))),1),IMSUM(IMPRODUCT(IMSQRT(IMDIV(COMPLEX(D457,-E457),COMPLEX(B457,-C457))),IMDIV(IMSUB(IMEXP(IMPRODUCT(0.0205979*A457*$G$3,IMPRODUCT(COMPLEX(0,1),IMSQRT(IMPRODUCT(COMPLEX(B457,-C457),COMPLEX(D457,-E457)))))),IMDIV(1,IMEXP(IMPRODUCT(0.0205979*A457*$G$3,IMPRODUCT(COMPLEX(0,1),IMSQRT(IMPRODUCT(COMPLEX(B457,-C457),COMPLEX(D457,-E457)))))))),IMSUM(IMEXP(IMPRODUCT(0.0205979*A457*$G$3,IMPRODUCT(COMPLEX(0,1),IMSQRT(IMPRODUCT(COMPLEX(B457,-C457),COMPLEX(D457,-E457)))))),IMDIV(1,IMEXP(IMPRODUCT(0.0205979*A457*$G$3,IMPRODUCT(COMPLEX(0,1),IMSQRT(IMPRODUCT(COMPLEX(B457,-C457),COMPLEX(D457,-E457)))))))))),1))))</f>
        <v>-1.50649785216571</v>
      </c>
      <c r="H457" s="15">
        <f>20*LOG10(IMABS(IMDIV(IMSUB(IMPRODUCT(IMSQRT(IMDIV(COMPLEX(D457,-E457),COMPLEX(B457,-C457))),IMDIV(IMSUB(IMEXP(IMPRODUCT(0.0205979*A457*$H$3,IMPRODUCT(COMPLEX(0,1),IMSQRT(IMPRODUCT(COMPLEX(B457,-C457),COMPLEX(D457,-E457)))))),IMDIV(1,IMEXP(IMPRODUCT(0.0205979*A457*$H$3,IMPRODUCT(COMPLEX(0,1),IMSQRT(IMPRODUCT(COMPLEX(B457,-C457),COMPLEX(D457,-E457)))))))),IMSUM(IMEXP(IMPRODUCT(0.0205979*A457*$H$3,IMPRODUCT(COMPLEX(0,1),IMSQRT(IMPRODUCT(COMPLEX(B457,-C457),COMPLEX(D457,-E457)))))),IMDIV(1,IMEXP(IMPRODUCT(0.0205979*A457*$H$3,IMPRODUCT(COMPLEX(0,1),IMSQRT(IMPRODUCT(COMPLEX(B457,-C457),COMPLEX(D457,-E457)))))))))),1),IMSUM(IMPRODUCT(IMSQRT(IMDIV(COMPLEX(D457,-E457),COMPLEX(B457,-C457))),IMDIV(IMSUB(IMEXP(IMPRODUCT(0.0205979*A457*$H$3,IMPRODUCT(COMPLEX(0,1),IMSQRT(IMPRODUCT(COMPLEX(B457,-C457),COMPLEX(D457,-E457)))))),IMDIV(1,IMEXP(IMPRODUCT(0.0205979*A457*$H$3,IMPRODUCT(COMPLEX(0,1),IMSQRT(IMPRODUCT(COMPLEX(B457,-C457),COMPLEX(D457,-E457)))))))),IMSUM(IMEXP(IMPRODUCT(0.0205979*A457*$H$3,IMPRODUCT(COMPLEX(0,1),IMSQRT(IMPRODUCT(COMPLEX(B457,-C457),COMPLEX(D457,-E457)))))),IMDIV(1,IMEXP(IMPRODUCT(0.0205979*A457*$H$3,IMPRODUCT(COMPLEX(0,1),IMSQRT(IMPRODUCT(COMPLEX(B457,-C457),COMPLEX(D457,-E457)))))))))),1))))</f>
        <v>-4.00458969701677</v>
      </c>
      <c r="I457" s="15">
        <f>20*LOG10(IMABS(IMDIV(IMSUB(IMPRODUCT(IMSQRT(IMDIV(COMPLEX(D457,-E457),COMPLEX(B457,-C457))),IMDIV(IMSUB(IMEXP(IMPRODUCT(0.0205979*A457*$I$3,IMPRODUCT(COMPLEX(0,1),IMSQRT(IMPRODUCT(COMPLEX(B457,-C457),COMPLEX(D457,-E457)))))),IMDIV(1,IMEXP(IMPRODUCT(0.0205979*A457*$I$3,IMPRODUCT(COMPLEX(0,1),IMSQRT(IMPRODUCT(COMPLEX(B457,-C457),COMPLEX(D457,-E457)))))))),IMSUM(IMEXP(IMPRODUCT(0.0205979*A457*$I$3,IMPRODUCT(COMPLEX(0,1),IMSQRT(IMPRODUCT(COMPLEX(B457,-C457),COMPLEX(D457,-E457)))))),IMDIV(1,IMEXP(IMPRODUCT(0.0205979*A457*$I$3,IMPRODUCT(COMPLEX(0,1),IMSQRT(IMPRODUCT(COMPLEX(B457,-C457),COMPLEX(D457,-E457)))))))))),1),IMSUM(IMPRODUCT(IMSQRT(IMDIV(COMPLEX(D457,-E457),COMPLEX(B457,-C457))),IMDIV(IMSUB(IMEXP(IMPRODUCT(0.0205979*A457*$I$3,IMPRODUCT(COMPLEX(0,1),IMSQRT(IMPRODUCT(COMPLEX(B457,-C457),COMPLEX(D457,-E457)))))),IMDIV(1,IMEXP(IMPRODUCT(0.0205979*A457*$I$3,IMPRODUCT(COMPLEX(0,1),IMSQRT(IMPRODUCT(COMPLEX(B457,-C457),COMPLEX(D457,-E457)))))))),IMSUM(IMEXP(IMPRODUCT(0.0205979*A457*$I$3,IMPRODUCT(COMPLEX(0,1),IMSQRT(IMPRODUCT(COMPLEX(B457,-C457),COMPLEX(D457,-E457)))))),IMDIV(1,IMEXP(IMPRODUCT(0.0205979*A457*$I$3,IMPRODUCT(COMPLEX(0,1),IMSQRT(IMPRODUCT(COMPLEX(B457,-C457),COMPLEX(D457,-E457)))))))))),1))))</f>
        <v>-5.67877733151189</v>
      </c>
      <c r="J457" s="15">
        <f>20*LOG10(IMABS(IMDIV(IMSUB(IMPRODUCT(IMSQRT(IMDIV(COMPLEX(D457,-E457),COMPLEX(B457,-C457))),IMDIV(IMSUB(IMEXP(IMPRODUCT(0.0205979*A457*$J$3,IMPRODUCT(COMPLEX(0,1),IMSQRT(IMPRODUCT(COMPLEX(B457,-C457),COMPLEX(D457,-E457)))))),IMDIV(1,IMEXP(IMPRODUCT(0.0205979*A457*$J$3,IMPRODUCT(COMPLEX(0,1),IMSQRT(IMPRODUCT(COMPLEX(B457,-C457),COMPLEX(D457,-E457)))))))),IMSUM(IMEXP(IMPRODUCT(0.0205979*A457*$J$3,IMPRODUCT(COMPLEX(0,1),IMSQRT(IMPRODUCT(COMPLEX(B457,-C457),COMPLEX(D457,-E457)))))),IMDIV(1,IMEXP(IMPRODUCT(0.0205979*A457*$J$3,IMPRODUCT(COMPLEX(0,1),IMSQRT(IMPRODUCT(COMPLEX(B457,-C457),COMPLEX(D457,-E457)))))))))),1),IMSUM(IMPRODUCT(IMSQRT(IMDIV(COMPLEX(D457,-E457),COMPLEX(B457,-C457))),IMDIV(IMSUB(IMEXP(IMPRODUCT(0.0205979*A457*$J$3,IMPRODUCT(COMPLEX(0,1),IMSQRT(IMPRODUCT(COMPLEX(B457,-C457),COMPLEX(D457,-E457)))))),IMDIV(1,IMEXP(IMPRODUCT(0.0205979*A457*$J$3,IMPRODUCT(COMPLEX(0,1),IMSQRT(IMPRODUCT(COMPLEX(B457,-C457),COMPLEX(D457,-E457)))))))),IMSUM(IMEXP(IMPRODUCT(0.0205979*A457*$J$3,IMPRODUCT(COMPLEX(0,1),IMSQRT(IMPRODUCT(COMPLEX(B457,-C457),COMPLEX(D457,-E457)))))),IMDIV(1,IMEXP(IMPRODUCT(0.0205979*A457*$J$3,IMPRODUCT(COMPLEX(0,1),IMSQRT(IMPRODUCT(COMPLEX(B457,-C457),COMPLEX(D457,-E457)))))))))),1))))</f>
        <v>-4.51268562072698</v>
      </c>
      <c r="K457" s="15">
        <f>20*LOG10(IMABS(IMDIV(IMSUB(IMPRODUCT(IMSQRT(IMDIV(COMPLEX(D457,-E457),COMPLEX(B457,-C457))),IMDIV(IMSUB(IMEXP(IMPRODUCT(0.0205979*A457*$K$3,IMPRODUCT(COMPLEX(0,1),IMSQRT(IMPRODUCT(COMPLEX(B457,-C457),COMPLEX(D457,-E457)))))),IMDIV(1,IMEXP(IMPRODUCT(0.0205979*A457*$K$3,IMPRODUCT(COMPLEX(0,1),IMSQRT(IMPRODUCT(COMPLEX(B457,-C457),COMPLEX(D457,-E457)))))))),IMSUM(IMEXP(IMPRODUCT(0.0205979*A457*$K$3,IMPRODUCT(COMPLEX(0,1),IMSQRT(IMPRODUCT(COMPLEX(B457,-C457),COMPLEX(D457,-E457)))))),IMDIV(1,IMEXP(IMPRODUCT(0.0205979*A457*$K$3,IMPRODUCT(COMPLEX(0,1),IMSQRT(IMPRODUCT(COMPLEX(B457,-C457),COMPLEX(D457,-E457)))))))))),1),IMSUM(IMPRODUCT(IMSQRT(IMDIV(COMPLEX(D457,-E457),COMPLEX(B457,-C457))),IMDIV(IMSUB(IMEXP(IMPRODUCT(0.0205979*A457*$K$3,IMPRODUCT(COMPLEX(0,1),IMSQRT(IMPRODUCT(COMPLEX(B457,-C457),COMPLEX(D457,-E457)))))),IMDIV(1,IMEXP(IMPRODUCT(0.0205979*A457*$K$3,IMPRODUCT(COMPLEX(0,1),IMSQRT(IMPRODUCT(COMPLEX(B457,-C457),COMPLEX(D457,-E457)))))))),IMSUM(IMEXP(IMPRODUCT(0.0205979*A457*$K$3,IMPRODUCT(COMPLEX(0,1),IMSQRT(IMPRODUCT(COMPLEX(B457,-C457),COMPLEX(D457,-E457)))))),IMDIV(1,IMEXP(IMPRODUCT(0.0205979*A457*$K$3,IMPRODUCT(COMPLEX(0,1),IMSQRT(IMPRODUCT(COMPLEX(B457,-C457),COMPLEX(D457,-E457)))))))))),1))))</f>
        <v>-3.37594301424944</v>
      </c>
      <c r="L457" s="15">
        <f>20*LOG10(IMABS(IMDIV(IMSUB(IMPRODUCT(IMSQRT(IMDIV(COMPLEX(D457,-E457),COMPLEX(B457,-C457))),IMDIV(IMSUB(IMEXP(IMPRODUCT(0.0205979*A457*$L$3,IMPRODUCT(COMPLEX(0,1),IMSQRT(IMPRODUCT(COMPLEX(B457,-C457),COMPLEX(D457,-E457)))))),IMDIV(1,IMEXP(IMPRODUCT(0.0205979*A457*$L$3,IMPRODUCT(COMPLEX(0,1),IMSQRT(IMPRODUCT(COMPLEX(B457,-C457),COMPLEX(D457,-E457)))))))),IMSUM(IMEXP(IMPRODUCT(0.0205979*A457*$L$3,IMPRODUCT(COMPLEX(0,1),IMSQRT(IMPRODUCT(COMPLEX(B457,-C457),COMPLEX(D457,-E457)))))),IMDIV(1,IMEXP(IMPRODUCT(0.0205979*A457*$L$3,IMPRODUCT(COMPLEX(0,1),IMSQRT(IMPRODUCT(COMPLEX(B457,-C457),COMPLEX(D457,-E457)))))))))),1),IMSUM(IMPRODUCT(IMSQRT(IMDIV(COMPLEX(D457,-E457),COMPLEX(B457,-C457))),IMDIV(IMSUB(IMEXP(IMPRODUCT(0.0205979*A457*$L$3,IMPRODUCT(COMPLEX(0,1),IMSQRT(IMPRODUCT(COMPLEX(B457,-C457),COMPLEX(D457,-E457)))))),IMDIV(1,IMEXP(IMPRODUCT(0.0205979*A457*$L$3,IMPRODUCT(COMPLEX(0,1),IMSQRT(IMPRODUCT(COMPLEX(B457,-C457),COMPLEX(D457,-E457)))))))),IMSUM(IMEXP(IMPRODUCT(0.0205979*A457*$L$3,IMPRODUCT(COMPLEX(0,1),IMSQRT(IMPRODUCT(COMPLEX(B457,-C457),COMPLEX(D457,-E457)))))),IMDIV(1,IMEXP(IMPRODUCT(0.0205979*A457*$L$3,IMPRODUCT(COMPLEX(0,1),IMSQRT(IMPRODUCT(COMPLEX(B457,-C457),COMPLEX(D457,-E457)))))))))),1))))</f>
        <v>-2.75457396235999</v>
      </c>
      <c r="M457" s="15">
        <f>20*LOG10(IMABS(IMDIV(IMSUB(IMPRODUCT(IMSQRT(IMDIV(COMPLEX(D457,-E457),COMPLEX(B457,-C457))),IMDIV(IMSUB(IMEXP(IMPRODUCT(0.0205979*A457*$M$3,IMPRODUCT(COMPLEX(0,1),IMSQRT(IMPRODUCT(COMPLEX(B457,-C457),COMPLEX(D457,-E457)))))),IMDIV(1,IMEXP(IMPRODUCT(0.0205979*A457*$M$3,IMPRODUCT(COMPLEX(0,1),IMSQRT(IMPRODUCT(COMPLEX(B457,-C457),COMPLEX(D457,-E457)))))))),IMSUM(IMEXP(IMPRODUCT(0.0205979*A457*$M$3,IMPRODUCT(COMPLEX(0,1),IMSQRT(IMPRODUCT(COMPLEX(B457,-C457),COMPLEX(D457,-E457)))))),IMDIV(1,IMEXP(IMPRODUCT(0.0205979*A457*$M$3,IMPRODUCT(COMPLEX(0,1),IMSQRT(IMPRODUCT(COMPLEX(B457,-C457),COMPLEX(D457,-E457)))))))))),1),IMSUM(IMPRODUCT(IMSQRT(IMDIV(COMPLEX(D457,-E457),COMPLEX(B457,-C457))),IMDIV(IMSUB(IMEXP(IMPRODUCT(0.0205979*A457*$M$3,IMPRODUCT(COMPLEX(0,1),IMSQRT(IMPRODUCT(COMPLEX(B457,-C457),COMPLEX(D457,-E457)))))),IMDIV(1,IMEXP(IMPRODUCT(0.0205979*A457*$M$3,IMPRODUCT(COMPLEX(0,1),IMSQRT(IMPRODUCT(COMPLEX(B457,-C457),COMPLEX(D457,-E457)))))))),IMSUM(IMEXP(IMPRODUCT(0.0205979*A457*$M$3,IMPRODUCT(COMPLEX(0,1),IMSQRT(IMPRODUCT(COMPLEX(B457,-C457),COMPLEX(D457,-E457)))))),IMDIV(1,IMEXP(IMPRODUCT(0.0205979*A457*$M$3,IMPRODUCT(COMPLEX(0,1),IMSQRT(IMPRODUCT(COMPLEX(B457,-C457),COMPLEX(D457,-E457)))))))))),1))))</f>
        <v>-2.4756405484646</v>
      </c>
      <c r="N457" s="15">
        <f>20*LOG10(IMABS(IMDIV(IMSUB(IMPRODUCT(IMSQRT(IMDIV(COMPLEX(D457,-E457),COMPLEX(B457,-C457))),IMDIV(IMSUB(IMEXP(IMPRODUCT(0.0205979*A457*$N$3,IMPRODUCT(COMPLEX(0,1),IMSQRT(IMPRODUCT(COMPLEX(B457,-C457),COMPLEX(D457,-E457)))))),IMDIV(1,IMEXP(IMPRODUCT(0.0205979*A457*$N$3,IMPRODUCT(COMPLEX(0,1),IMSQRT(IMPRODUCT(COMPLEX(B457,-C457),COMPLEX(D457,-E457)))))))),IMSUM(IMEXP(IMPRODUCT(0.0205979*A457*$N$3,IMPRODUCT(COMPLEX(0,1),IMSQRT(IMPRODUCT(COMPLEX(B457,-C457),COMPLEX(D457,-E457)))))),IMDIV(1,IMEXP(IMPRODUCT(0.0205979*A457*$N$3,IMPRODUCT(COMPLEX(0,1),IMSQRT(IMPRODUCT(COMPLEX(B457,-C457),COMPLEX(D457,-E457)))))))))),1),IMSUM(IMPRODUCT(IMSQRT(IMDIV(COMPLEX(D457,-E457),COMPLEX(B457,-C457))),IMDIV(IMSUB(IMEXP(IMPRODUCT(0.0205979*A457*$N$3,IMPRODUCT(COMPLEX(0,1),IMSQRT(IMPRODUCT(COMPLEX(B457,-C457),COMPLEX(D457,-E457)))))),IMDIV(1,IMEXP(IMPRODUCT(0.0205979*A457*$N$3,IMPRODUCT(COMPLEX(0,1),IMSQRT(IMPRODUCT(COMPLEX(B457,-C457),COMPLEX(D457,-E457)))))))),IMSUM(IMEXP(IMPRODUCT(0.0205979*A457*$N$3,IMPRODUCT(COMPLEX(0,1),IMSQRT(IMPRODUCT(COMPLEX(B457,-C457),COMPLEX(D457,-E457)))))),IMDIV(1,IMEXP(IMPRODUCT(0.0205979*A457*$N$3,IMPRODUCT(COMPLEX(0,1),IMSQRT(IMPRODUCT(COMPLEX(B457,-C457),COMPLEX(D457,-E457)))))))))),1))))</f>
        <v>-2.42533825990618</v>
      </c>
      <c r="O457" s="15">
        <f>20*LOG10(IMABS(IMDIV(IMSUB(IMPRODUCT(IMSQRT(IMDIV(COMPLEX(D457,-E457),COMPLEX(B457,-C457))),IMDIV(IMSUB(IMEXP(IMPRODUCT(0.0205979*A457*$O$3,IMPRODUCT(COMPLEX(0,1),IMSQRT(IMPRODUCT(COMPLEX(B457,-C457),COMPLEX(D457,-E457)))))),IMDIV(1,IMEXP(IMPRODUCT(0.0205979*A457*$O$3,IMPRODUCT(COMPLEX(0,1),IMSQRT(IMPRODUCT(COMPLEX(B457,-C457),COMPLEX(D457,-E457)))))))),IMSUM(IMEXP(IMPRODUCT(0.0205979*A457*$O$3,IMPRODUCT(COMPLEX(0,1),IMSQRT(IMPRODUCT(COMPLEX(B457,-C457),COMPLEX(D457,-E457)))))),IMDIV(1,IMEXP(IMPRODUCT(0.0205979*A457*$O$3,IMPRODUCT(COMPLEX(0,1),IMSQRT(IMPRODUCT(COMPLEX(B457,-C457),COMPLEX(D457,-E457)))))))))),1),IMSUM(IMPRODUCT(IMSQRT(IMDIV(COMPLEX(D457,-E457),COMPLEX(B457,-C457))),IMDIV(IMSUB(IMEXP(IMPRODUCT(0.0205979*A457*$O$3,IMPRODUCT(COMPLEX(0,1),IMSQRT(IMPRODUCT(COMPLEX(B457,-C457),COMPLEX(D457,-E457)))))),IMDIV(1,IMEXP(IMPRODUCT(0.0205979*A457*$O$3,IMPRODUCT(COMPLEX(0,1),IMSQRT(IMPRODUCT(COMPLEX(B457,-C457),COMPLEX(D457,-E457)))))))),IMSUM(IMEXP(IMPRODUCT(0.0205979*A457*$O$3,IMPRODUCT(COMPLEX(0,1),IMSQRT(IMPRODUCT(COMPLEX(B457,-C457),COMPLEX(D457,-E457)))))),IMDIV(1,IMEXP(IMPRODUCT(0.0205979*A457*$O$3,IMPRODUCT(COMPLEX(0,1),IMSQRT(IMPRODUCT(COMPLEX(B457,-C457),COMPLEX(D457,-E457)))))))))),1))))</f>
        <v>-2.53756094461622</v>
      </c>
      <c r="P457" s="19">
        <f t="shared" si="75"/>
        <v>0.738382016876247</v>
      </c>
      <c r="Q457" s="19">
        <f t="shared" si="76"/>
        <v>0.0783649264005083</v>
      </c>
    </row>
    <row r="458" spans="1:17">
      <c r="A458" s="7">
        <v>6.16</v>
      </c>
      <c r="B458">
        <v>24.3942</v>
      </c>
      <c r="C458">
        <v>18.1284</v>
      </c>
      <c r="D458">
        <v>0.9353</v>
      </c>
      <c r="E458">
        <v>0.084</v>
      </c>
      <c r="F458" s="14">
        <f>20*LOG10(IMABS(IMDIV(IMSUB(IMPRODUCT(IMSQRT(IMDIV(COMPLEX(D458,-E458),COMPLEX(B458,-C458))),IMDIV(IMSUB(IMEXP(IMPRODUCT(0.0205979*A458*$F$3,IMPRODUCT(COMPLEX(0,1),IMSQRT(IMPRODUCT(COMPLEX(B458,-C458),COMPLEX(D458,-E458)))))),IMDIV(1,IMEXP(IMPRODUCT(0.0205979*A458*$F$3,IMPRODUCT(COMPLEX(0,1),IMSQRT(IMPRODUCT(COMPLEX(B458,-C458),COMPLEX(D458,-E458)))))))),IMSUM(IMEXP(IMPRODUCT(0.0205979*A458*$F$3,IMPRODUCT(COMPLEX(0,1),IMSQRT(IMPRODUCT(COMPLEX(B458,-C458),COMPLEX(D458,-E458)))))),IMDIV(1,IMEXP(IMPRODUCT(0.0205979*A458*$F$3,IMPRODUCT(COMPLEX(0,1),IMSQRT(IMPRODUCT(COMPLEX(B458,-C458),COMPLEX(D458,-E458)))))))))),1),IMSUM(IMPRODUCT(IMSQRT(IMDIV(COMPLEX(D458,-E458),COMPLEX(B458,-C458))),IMDIV(IMSUB(IMEXP(IMPRODUCT(0.0205979*A458*$F$3,IMPRODUCT(COMPLEX(0,1),IMSQRT(IMPRODUCT(COMPLEX(B458,-C458),COMPLEX(D458,-E458)))))),IMDIV(1,IMEXP(IMPRODUCT(0.0205979*A458*$F$3,IMPRODUCT(COMPLEX(0,1),IMSQRT(IMPRODUCT(COMPLEX(B458,-C458),COMPLEX(D458,-E458)))))))),IMSUM(IMEXP(IMPRODUCT(0.0205979*A458*$F$3,IMPRODUCT(COMPLEX(0,1),IMSQRT(IMPRODUCT(COMPLEX(B458,-C458),COMPLEX(D458,-E458)))))),IMDIV(1,IMEXP(IMPRODUCT(0.0205979*A458*$F$3,IMPRODUCT(COMPLEX(0,1),IMSQRT(IMPRODUCT(COMPLEX(B458,-C458),COMPLEX(D458,-E458)))))))))),1))))</f>
        <v>-0.475055125612869</v>
      </c>
      <c r="G458" s="15">
        <f>20*LOG10(IMABS(IMDIV(IMSUB(IMPRODUCT(IMSQRT(IMDIV(COMPLEX(D458,-E458),COMPLEX(B458,-C458))),IMDIV(IMSUB(IMEXP(IMPRODUCT(0.0205979*A458*$G$3,IMPRODUCT(COMPLEX(0,1),IMSQRT(IMPRODUCT(COMPLEX(B458,-C458),COMPLEX(D458,-E458)))))),IMDIV(1,IMEXP(IMPRODUCT(0.0205979*A458*$G$3,IMPRODUCT(COMPLEX(0,1),IMSQRT(IMPRODUCT(COMPLEX(B458,-C458),COMPLEX(D458,-E458)))))))),IMSUM(IMEXP(IMPRODUCT(0.0205979*A458*$G$3,IMPRODUCT(COMPLEX(0,1),IMSQRT(IMPRODUCT(COMPLEX(B458,-C458),COMPLEX(D458,-E458)))))),IMDIV(1,IMEXP(IMPRODUCT(0.0205979*A458*$G$3,IMPRODUCT(COMPLEX(0,1),IMSQRT(IMPRODUCT(COMPLEX(B458,-C458),COMPLEX(D458,-E458)))))))))),1),IMSUM(IMPRODUCT(IMSQRT(IMDIV(COMPLEX(D458,-E458),COMPLEX(B458,-C458))),IMDIV(IMSUB(IMEXP(IMPRODUCT(0.0205979*A458*$G$3,IMPRODUCT(COMPLEX(0,1),IMSQRT(IMPRODUCT(COMPLEX(B458,-C458),COMPLEX(D458,-E458)))))),IMDIV(1,IMEXP(IMPRODUCT(0.0205979*A458*$G$3,IMPRODUCT(COMPLEX(0,1),IMSQRT(IMPRODUCT(COMPLEX(B458,-C458),COMPLEX(D458,-E458)))))))),IMSUM(IMEXP(IMPRODUCT(0.0205979*A458*$G$3,IMPRODUCT(COMPLEX(0,1),IMSQRT(IMPRODUCT(COMPLEX(B458,-C458),COMPLEX(D458,-E458)))))),IMDIV(1,IMEXP(IMPRODUCT(0.0205979*A458*$G$3,IMPRODUCT(COMPLEX(0,1),IMSQRT(IMPRODUCT(COMPLEX(B458,-C458),COMPLEX(D458,-E458)))))))))),1))))</f>
        <v>-1.55300260786896</v>
      </c>
      <c r="H458" s="15">
        <f>20*LOG10(IMABS(IMDIV(IMSUB(IMPRODUCT(IMSQRT(IMDIV(COMPLEX(D458,-E458),COMPLEX(B458,-C458))),IMDIV(IMSUB(IMEXP(IMPRODUCT(0.0205979*A458*$H$3,IMPRODUCT(COMPLEX(0,1),IMSQRT(IMPRODUCT(COMPLEX(B458,-C458),COMPLEX(D458,-E458)))))),IMDIV(1,IMEXP(IMPRODUCT(0.0205979*A458*$H$3,IMPRODUCT(COMPLEX(0,1),IMSQRT(IMPRODUCT(COMPLEX(B458,-C458),COMPLEX(D458,-E458)))))))),IMSUM(IMEXP(IMPRODUCT(0.0205979*A458*$H$3,IMPRODUCT(COMPLEX(0,1),IMSQRT(IMPRODUCT(COMPLEX(B458,-C458),COMPLEX(D458,-E458)))))),IMDIV(1,IMEXP(IMPRODUCT(0.0205979*A458*$H$3,IMPRODUCT(COMPLEX(0,1),IMSQRT(IMPRODUCT(COMPLEX(B458,-C458),COMPLEX(D458,-E458)))))))))),1),IMSUM(IMPRODUCT(IMSQRT(IMDIV(COMPLEX(D458,-E458),COMPLEX(B458,-C458))),IMDIV(IMSUB(IMEXP(IMPRODUCT(0.0205979*A458*$H$3,IMPRODUCT(COMPLEX(0,1),IMSQRT(IMPRODUCT(COMPLEX(B458,-C458),COMPLEX(D458,-E458)))))),IMDIV(1,IMEXP(IMPRODUCT(0.0205979*A458*$H$3,IMPRODUCT(COMPLEX(0,1),IMSQRT(IMPRODUCT(COMPLEX(B458,-C458),COMPLEX(D458,-E458)))))))),IMSUM(IMEXP(IMPRODUCT(0.0205979*A458*$H$3,IMPRODUCT(COMPLEX(0,1),IMSQRT(IMPRODUCT(COMPLEX(B458,-C458),COMPLEX(D458,-E458)))))),IMDIV(1,IMEXP(IMPRODUCT(0.0205979*A458*$H$3,IMPRODUCT(COMPLEX(0,1),IMSQRT(IMPRODUCT(COMPLEX(B458,-C458),COMPLEX(D458,-E458)))))))))),1))))</f>
        <v>-4.00762450104234</v>
      </c>
      <c r="I458" s="15">
        <f>20*LOG10(IMABS(IMDIV(IMSUB(IMPRODUCT(IMSQRT(IMDIV(COMPLEX(D458,-E458),COMPLEX(B458,-C458))),IMDIV(IMSUB(IMEXP(IMPRODUCT(0.0205979*A458*$I$3,IMPRODUCT(COMPLEX(0,1),IMSQRT(IMPRODUCT(COMPLEX(B458,-C458),COMPLEX(D458,-E458)))))),IMDIV(1,IMEXP(IMPRODUCT(0.0205979*A458*$I$3,IMPRODUCT(COMPLEX(0,1),IMSQRT(IMPRODUCT(COMPLEX(B458,-C458),COMPLEX(D458,-E458)))))))),IMSUM(IMEXP(IMPRODUCT(0.0205979*A458*$I$3,IMPRODUCT(COMPLEX(0,1),IMSQRT(IMPRODUCT(COMPLEX(B458,-C458),COMPLEX(D458,-E458)))))),IMDIV(1,IMEXP(IMPRODUCT(0.0205979*A458*$I$3,IMPRODUCT(COMPLEX(0,1),IMSQRT(IMPRODUCT(COMPLEX(B458,-C458),COMPLEX(D458,-E458)))))))))),1),IMSUM(IMPRODUCT(IMSQRT(IMDIV(COMPLEX(D458,-E458),COMPLEX(B458,-C458))),IMDIV(IMSUB(IMEXP(IMPRODUCT(0.0205979*A458*$I$3,IMPRODUCT(COMPLEX(0,1),IMSQRT(IMPRODUCT(COMPLEX(B458,-C458),COMPLEX(D458,-E458)))))),IMDIV(1,IMEXP(IMPRODUCT(0.0205979*A458*$I$3,IMPRODUCT(COMPLEX(0,1),IMSQRT(IMPRODUCT(COMPLEX(B458,-C458),COMPLEX(D458,-E458)))))))),IMSUM(IMEXP(IMPRODUCT(0.0205979*A458*$I$3,IMPRODUCT(COMPLEX(0,1),IMSQRT(IMPRODUCT(COMPLEX(B458,-C458),COMPLEX(D458,-E458)))))),IMDIV(1,IMEXP(IMPRODUCT(0.0205979*A458*$I$3,IMPRODUCT(COMPLEX(0,1),IMSQRT(IMPRODUCT(COMPLEX(B458,-C458),COMPLEX(D458,-E458)))))))))),1))))</f>
        <v>-5.61416295728065</v>
      </c>
      <c r="J458" s="15">
        <f>20*LOG10(IMABS(IMDIV(IMSUB(IMPRODUCT(IMSQRT(IMDIV(COMPLEX(D458,-E458),COMPLEX(B458,-C458))),IMDIV(IMSUB(IMEXP(IMPRODUCT(0.0205979*A458*$J$3,IMPRODUCT(COMPLEX(0,1),IMSQRT(IMPRODUCT(COMPLEX(B458,-C458),COMPLEX(D458,-E458)))))),IMDIV(1,IMEXP(IMPRODUCT(0.0205979*A458*$J$3,IMPRODUCT(COMPLEX(0,1),IMSQRT(IMPRODUCT(COMPLEX(B458,-C458),COMPLEX(D458,-E458)))))))),IMSUM(IMEXP(IMPRODUCT(0.0205979*A458*$J$3,IMPRODUCT(COMPLEX(0,1),IMSQRT(IMPRODUCT(COMPLEX(B458,-C458),COMPLEX(D458,-E458)))))),IMDIV(1,IMEXP(IMPRODUCT(0.0205979*A458*$J$3,IMPRODUCT(COMPLEX(0,1),IMSQRT(IMPRODUCT(COMPLEX(B458,-C458),COMPLEX(D458,-E458)))))))))),1),IMSUM(IMPRODUCT(IMSQRT(IMDIV(COMPLEX(D458,-E458),COMPLEX(B458,-C458))),IMDIV(IMSUB(IMEXP(IMPRODUCT(0.0205979*A458*$J$3,IMPRODUCT(COMPLEX(0,1),IMSQRT(IMPRODUCT(COMPLEX(B458,-C458),COMPLEX(D458,-E458)))))),IMDIV(1,IMEXP(IMPRODUCT(0.0205979*A458*$J$3,IMPRODUCT(COMPLEX(0,1),IMSQRT(IMPRODUCT(COMPLEX(B458,-C458),COMPLEX(D458,-E458)))))))),IMSUM(IMEXP(IMPRODUCT(0.0205979*A458*$J$3,IMPRODUCT(COMPLEX(0,1),IMSQRT(IMPRODUCT(COMPLEX(B458,-C458),COMPLEX(D458,-E458)))))),IMDIV(1,IMEXP(IMPRODUCT(0.0205979*A458*$J$3,IMPRODUCT(COMPLEX(0,1),IMSQRT(IMPRODUCT(COMPLEX(B458,-C458),COMPLEX(D458,-E458)))))))))),1))))</f>
        <v>-4.50778931826037</v>
      </c>
      <c r="K458" s="15">
        <f>20*LOG10(IMABS(IMDIV(IMSUB(IMPRODUCT(IMSQRT(IMDIV(COMPLEX(D458,-E458),COMPLEX(B458,-C458))),IMDIV(IMSUB(IMEXP(IMPRODUCT(0.0205979*A458*$K$3,IMPRODUCT(COMPLEX(0,1),IMSQRT(IMPRODUCT(COMPLEX(B458,-C458),COMPLEX(D458,-E458)))))),IMDIV(1,IMEXP(IMPRODUCT(0.0205979*A458*$K$3,IMPRODUCT(COMPLEX(0,1),IMSQRT(IMPRODUCT(COMPLEX(B458,-C458),COMPLEX(D458,-E458)))))))),IMSUM(IMEXP(IMPRODUCT(0.0205979*A458*$K$3,IMPRODUCT(COMPLEX(0,1),IMSQRT(IMPRODUCT(COMPLEX(B458,-C458),COMPLEX(D458,-E458)))))),IMDIV(1,IMEXP(IMPRODUCT(0.0205979*A458*$K$3,IMPRODUCT(COMPLEX(0,1),IMSQRT(IMPRODUCT(COMPLEX(B458,-C458),COMPLEX(D458,-E458)))))))))),1),IMSUM(IMPRODUCT(IMSQRT(IMDIV(COMPLEX(D458,-E458),COMPLEX(B458,-C458))),IMDIV(IMSUB(IMEXP(IMPRODUCT(0.0205979*A458*$K$3,IMPRODUCT(COMPLEX(0,1),IMSQRT(IMPRODUCT(COMPLEX(B458,-C458),COMPLEX(D458,-E458)))))),IMDIV(1,IMEXP(IMPRODUCT(0.0205979*A458*$K$3,IMPRODUCT(COMPLEX(0,1),IMSQRT(IMPRODUCT(COMPLEX(B458,-C458),COMPLEX(D458,-E458)))))))),IMSUM(IMEXP(IMPRODUCT(0.0205979*A458*$K$3,IMPRODUCT(COMPLEX(0,1),IMSQRT(IMPRODUCT(COMPLEX(B458,-C458),COMPLEX(D458,-E458)))))),IMDIV(1,IMEXP(IMPRODUCT(0.0205979*A458*$K$3,IMPRODUCT(COMPLEX(0,1),IMSQRT(IMPRODUCT(COMPLEX(B458,-C458),COMPLEX(D458,-E458)))))))))),1))))</f>
        <v>-3.40168073545945</v>
      </c>
      <c r="L458" s="15">
        <f>20*LOG10(IMABS(IMDIV(IMSUB(IMPRODUCT(IMSQRT(IMDIV(COMPLEX(D458,-E458),COMPLEX(B458,-C458))),IMDIV(IMSUB(IMEXP(IMPRODUCT(0.0205979*A458*$L$3,IMPRODUCT(COMPLEX(0,1),IMSQRT(IMPRODUCT(COMPLEX(B458,-C458),COMPLEX(D458,-E458)))))),IMDIV(1,IMEXP(IMPRODUCT(0.0205979*A458*$L$3,IMPRODUCT(COMPLEX(0,1),IMSQRT(IMPRODUCT(COMPLEX(B458,-C458),COMPLEX(D458,-E458)))))))),IMSUM(IMEXP(IMPRODUCT(0.0205979*A458*$L$3,IMPRODUCT(COMPLEX(0,1),IMSQRT(IMPRODUCT(COMPLEX(B458,-C458),COMPLEX(D458,-E458)))))),IMDIV(1,IMEXP(IMPRODUCT(0.0205979*A458*$L$3,IMPRODUCT(COMPLEX(0,1),IMSQRT(IMPRODUCT(COMPLEX(B458,-C458),COMPLEX(D458,-E458)))))))))),1),IMSUM(IMPRODUCT(IMSQRT(IMDIV(COMPLEX(D458,-E458),COMPLEX(B458,-C458))),IMDIV(IMSUB(IMEXP(IMPRODUCT(0.0205979*A458*$L$3,IMPRODUCT(COMPLEX(0,1),IMSQRT(IMPRODUCT(COMPLEX(B458,-C458),COMPLEX(D458,-E458)))))),IMDIV(1,IMEXP(IMPRODUCT(0.0205979*A458*$L$3,IMPRODUCT(COMPLEX(0,1),IMSQRT(IMPRODUCT(COMPLEX(B458,-C458),COMPLEX(D458,-E458)))))))),IMSUM(IMEXP(IMPRODUCT(0.0205979*A458*$L$3,IMPRODUCT(COMPLEX(0,1),IMSQRT(IMPRODUCT(COMPLEX(B458,-C458),COMPLEX(D458,-E458)))))),IMDIV(1,IMEXP(IMPRODUCT(0.0205979*A458*$L$3,IMPRODUCT(COMPLEX(0,1),IMSQRT(IMPRODUCT(COMPLEX(B458,-C458),COMPLEX(D458,-E458)))))))))),1))))</f>
        <v>-2.79004898128701</v>
      </c>
      <c r="M458" s="15">
        <f>20*LOG10(IMABS(IMDIV(IMSUB(IMPRODUCT(IMSQRT(IMDIV(COMPLEX(D458,-E458),COMPLEX(B458,-C458))),IMDIV(IMSUB(IMEXP(IMPRODUCT(0.0205979*A458*$M$3,IMPRODUCT(COMPLEX(0,1),IMSQRT(IMPRODUCT(COMPLEX(B458,-C458),COMPLEX(D458,-E458)))))),IMDIV(1,IMEXP(IMPRODUCT(0.0205979*A458*$M$3,IMPRODUCT(COMPLEX(0,1),IMSQRT(IMPRODUCT(COMPLEX(B458,-C458),COMPLEX(D458,-E458)))))))),IMSUM(IMEXP(IMPRODUCT(0.0205979*A458*$M$3,IMPRODUCT(COMPLEX(0,1),IMSQRT(IMPRODUCT(COMPLEX(B458,-C458),COMPLEX(D458,-E458)))))),IMDIV(1,IMEXP(IMPRODUCT(0.0205979*A458*$M$3,IMPRODUCT(COMPLEX(0,1),IMSQRT(IMPRODUCT(COMPLEX(B458,-C458),COMPLEX(D458,-E458)))))))))),1),IMSUM(IMPRODUCT(IMSQRT(IMDIV(COMPLEX(D458,-E458),COMPLEX(B458,-C458))),IMDIV(IMSUB(IMEXP(IMPRODUCT(0.0205979*A458*$M$3,IMPRODUCT(COMPLEX(0,1),IMSQRT(IMPRODUCT(COMPLEX(B458,-C458),COMPLEX(D458,-E458)))))),IMDIV(1,IMEXP(IMPRODUCT(0.0205979*A458*$M$3,IMPRODUCT(COMPLEX(0,1),IMSQRT(IMPRODUCT(COMPLEX(B458,-C458),COMPLEX(D458,-E458)))))))),IMSUM(IMEXP(IMPRODUCT(0.0205979*A458*$M$3,IMPRODUCT(COMPLEX(0,1),IMSQRT(IMPRODUCT(COMPLEX(B458,-C458),COMPLEX(D458,-E458)))))),IMDIV(1,IMEXP(IMPRODUCT(0.0205979*A458*$M$3,IMPRODUCT(COMPLEX(0,1),IMSQRT(IMPRODUCT(COMPLEX(B458,-C458),COMPLEX(D458,-E458)))))))))),1))))</f>
        <v>-2.5142612995934</v>
      </c>
      <c r="N458" s="15">
        <f>20*LOG10(IMABS(IMDIV(IMSUB(IMPRODUCT(IMSQRT(IMDIV(COMPLEX(D458,-E458),COMPLEX(B458,-C458))),IMDIV(IMSUB(IMEXP(IMPRODUCT(0.0205979*A458*$N$3,IMPRODUCT(COMPLEX(0,1),IMSQRT(IMPRODUCT(COMPLEX(B458,-C458),COMPLEX(D458,-E458)))))),IMDIV(1,IMEXP(IMPRODUCT(0.0205979*A458*$N$3,IMPRODUCT(COMPLEX(0,1),IMSQRT(IMPRODUCT(COMPLEX(B458,-C458),COMPLEX(D458,-E458)))))))),IMSUM(IMEXP(IMPRODUCT(0.0205979*A458*$N$3,IMPRODUCT(COMPLEX(0,1),IMSQRT(IMPRODUCT(COMPLEX(B458,-C458),COMPLEX(D458,-E458)))))),IMDIV(1,IMEXP(IMPRODUCT(0.0205979*A458*$N$3,IMPRODUCT(COMPLEX(0,1),IMSQRT(IMPRODUCT(COMPLEX(B458,-C458),COMPLEX(D458,-E458)))))))))),1),IMSUM(IMPRODUCT(IMSQRT(IMDIV(COMPLEX(D458,-E458),COMPLEX(B458,-C458))),IMDIV(IMSUB(IMEXP(IMPRODUCT(0.0205979*A458*$N$3,IMPRODUCT(COMPLEX(0,1),IMSQRT(IMPRODUCT(COMPLEX(B458,-C458),COMPLEX(D458,-E458)))))),IMDIV(1,IMEXP(IMPRODUCT(0.0205979*A458*$N$3,IMPRODUCT(COMPLEX(0,1),IMSQRT(IMPRODUCT(COMPLEX(B458,-C458),COMPLEX(D458,-E458)))))))),IMSUM(IMEXP(IMPRODUCT(0.0205979*A458*$N$3,IMPRODUCT(COMPLEX(0,1),IMSQRT(IMPRODUCT(COMPLEX(B458,-C458),COMPLEX(D458,-E458)))))),IMDIV(1,IMEXP(IMPRODUCT(0.0205979*A458*$N$3,IMPRODUCT(COMPLEX(0,1),IMSQRT(IMPRODUCT(COMPLEX(B458,-C458),COMPLEX(D458,-E458)))))))))),1))))</f>
        <v>-2.46331268666235</v>
      </c>
      <c r="O458" s="15">
        <f>20*LOG10(IMABS(IMDIV(IMSUB(IMPRODUCT(IMSQRT(IMDIV(COMPLEX(D458,-E458),COMPLEX(B458,-C458))),IMDIV(IMSUB(IMEXP(IMPRODUCT(0.0205979*A458*$O$3,IMPRODUCT(COMPLEX(0,1),IMSQRT(IMPRODUCT(COMPLEX(B458,-C458),COMPLEX(D458,-E458)))))),IMDIV(1,IMEXP(IMPRODUCT(0.0205979*A458*$O$3,IMPRODUCT(COMPLEX(0,1),IMSQRT(IMPRODUCT(COMPLEX(B458,-C458),COMPLEX(D458,-E458)))))))),IMSUM(IMEXP(IMPRODUCT(0.0205979*A458*$O$3,IMPRODUCT(COMPLEX(0,1),IMSQRT(IMPRODUCT(COMPLEX(B458,-C458),COMPLEX(D458,-E458)))))),IMDIV(1,IMEXP(IMPRODUCT(0.0205979*A458*$O$3,IMPRODUCT(COMPLEX(0,1),IMSQRT(IMPRODUCT(COMPLEX(B458,-C458),COMPLEX(D458,-E458)))))))))),1),IMSUM(IMPRODUCT(IMSQRT(IMDIV(COMPLEX(D458,-E458),COMPLEX(B458,-C458))),IMDIV(IMSUB(IMEXP(IMPRODUCT(0.0205979*A458*$O$3,IMPRODUCT(COMPLEX(0,1),IMSQRT(IMPRODUCT(COMPLEX(B458,-C458),COMPLEX(D458,-E458)))))),IMDIV(1,IMEXP(IMPRODUCT(0.0205979*A458*$O$3,IMPRODUCT(COMPLEX(0,1),IMSQRT(IMPRODUCT(COMPLEX(B458,-C458),COMPLEX(D458,-E458)))))))),IMSUM(IMEXP(IMPRODUCT(0.0205979*A458*$O$3,IMPRODUCT(COMPLEX(0,1),IMSQRT(IMPRODUCT(COMPLEX(B458,-C458),COMPLEX(D458,-E458)))))),IMDIV(1,IMEXP(IMPRODUCT(0.0205979*A458*$O$3,IMPRODUCT(COMPLEX(0,1),IMSQRT(IMPRODUCT(COMPLEX(B458,-C458),COMPLEX(D458,-E458)))))))))),1))))</f>
        <v>-2.57041810591112</v>
      </c>
      <c r="P458" s="19">
        <f t="shared" si="75"/>
        <v>0.743143862065573</v>
      </c>
      <c r="Q458" s="19">
        <f t="shared" si="76"/>
        <v>0.0898107559071956</v>
      </c>
    </row>
    <row r="459" spans="1:17">
      <c r="A459" s="7">
        <v>6.24</v>
      </c>
      <c r="B459">
        <v>24.1974</v>
      </c>
      <c r="C459">
        <v>18.3686</v>
      </c>
      <c r="D459">
        <v>0.9518</v>
      </c>
      <c r="E459">
        <v>0.0839</v>
      </c>
      <c r="F459" s="14">
        <f>20*LOG10(IMABS(IMDIV(IMSUB(IMPRODUCT(IMSQRT(IMDIV(COMPLEX(D459,-E459),COMPLEX(B459,-C459))),IMDIV(IMSUB(IMEXP(IMPRODUCT(0.0205979*A459*$F$3,IMPRODUCT(COMPLEX(0,1),IMSQRT(IMPRODUCT(COMPLEX(B459,-C459),COMPLEX(D459,-E459)))))),IMDIV(1,IMEXP(IMPRODUCT(0.0205979*A459*$F$3,IMPRODUCT(COMPLEX(0,1),IMSQRT(IMPRODUCT(COMPLEX(B459,-C459),COMPLEX(D459,-E459)))))))),IMSUM(IMEXP(IMPRODUCT(0.0205979*A459*$F$3,IMPRODUCT(COMPLEX(0,1),IMSQRT(IMPRODUCT(COMPLEX(B459,-C459),COMPLEX(D459,-E459)))))),IMDIV(1,IMEXP(IMPRODUCT(0.0205979*A459*$F$3,IMPRODUCT(COMPLEX(0,1),IMSQRT(IMPRODUCT(COMPLEX(B459,-C459),COMPLEX(D459,-E459)))))))))),1),IMSUM(IMPRODUCT(IMSQRT(IMDIV(COMPLEX(D459,-E459),COMPLEX(B459,-C459))),IMDIV(IMSUB(IMEXP(IMPRODUCT(0.0205979*A459*$F$3,IMPRODUCT(COMPLEX(0,1),IMSQRT(IMPRODUCT(COMPLEX(B459,-C459),COMPLEX(D459,-E459)))))),IMDIV(1,IMEXP(IMPRODUCT(0.0205979*A459*$F$3,IMPRODUCT(COMPLEX(0,1),IMSQRT(IMPRODUCT(COMPLEX(B459,-C459),COMPLEX(D459,-E459)))))))),IMSUM(IMEXP(IMPRODUCT(0.0205979*A459*$F$3,IMPRODUCT(COMPLEX(0,1),IMSQRT(IMPRODUCT(COMPLEX(B459,-C459),COMPLEX(D459,-E459)))))),IMDIV(1,IMEXP(IMPRODUCT(0.0205979*A459*$F$3,IMPRODUCT(COMPLEX(0,1),IMSQRT(IMPRODUCT(COMPLEX(B459,-C459),COMPLEX(D459,-E459)))))))))),1))))</f>
        <v>-0.503566160406483</v>
      </c>
      <c r="G459" s="15">
        <f>20*LOG10(IMABS(IMDIV(IMSUB(IMPRODUCT(IMSQRT(IMDIV(COMPLEX(D459,-E459),COMPLEX(B459,-C459))),IMDIV(IMSUB(IMEXP(IMPRODUCT(0.0205979*A459*$G$3,IMPRODUCT(COMPLEX(0,1),IMSQRT(IMPRODUCT(COMPLEX(B459,-C459),COMPLEX(D459,-E459)))))),IMDIV(1,IMEXP(IMPRODUCT(0.0205979*A459*$G$3,IMPRODUCT(COMPLEX(0,1),IMSQRT(IMPRODUCT(COMPLEX(B459,-C459),COMPLEX(D459,-E459)))))))),IMSUM(IMEXP(IMPRODUCT(0.0205979*A459*$G$3,IMPRODUCT(COMPLEX(0,1),IMSQRT(IMPRODUCT(COMPLEX(B459,-C459),COMPLEX(D459,-E459)))))),IMDIV(1,IMEXP(IMPRODUCT(0.0205979*A459*$G$3,IMPRODUCT(COMPLEX(0,1),IMSQRT(IMPRODUCT(COMPLEX(B459,-C459),COMPLEX(D459,-E459)))))))))),1),IMSUM(IMPRODUCT(IMSQRT(IMDIV(COMPLEX(D459,-E459),COMPLEX(B459,-C459))),IMDIV(IMSUB(IMEXP(IMPRODUCT(0.0205979*A459*$G$3,IMPRODUCT(COMPLEX(0,1),IMSQRT(IMPRODUCT(COMPLEX(B459,-C459),COMPLEX(D459,-E459)))))),IMDIV(1,IMEXP(IMPRODUCT(0.0205979*A459*$G$3,IMPRODUCT(COMPLEX(0,1),IMSQRT(IMPRODUCT(COMPLEX(B459,-C459),COMPLEX(D459,-E459)))))))),IMSUM(IMEXP(IMPRODUCT(0.0205979*A459*$G$3,IMPRODUCT(COMPLEX(0,1),IMSQRT(IMPRODUCT(COMPLEX(B459,-C459),COMPLEX(D459,-E459)))))),IMDIV(1,IMEXP(IMPRODUCT(0.0205979*A459*$G$3,IMPRODUCT(COMPLEX(0,1),IMSQRT(IMPRODUCT(COMPLEX(B459,-C459),COMPLEX(D459,-E459)))))))))),1))))</f>
        <v>-1.67486840162802</v>
      </c>
      <c r="H459" s="15">
        <f>20*LOG10(IMABS(IMDIV(IMSUB(IMPRODUCT(IMSQRT(IMDIV(COMPLEX(D459,-E459),COMPLEX(B459,-C459))),IMDIV(IMSUB(IMEXP(IMPRODUCT(0.0205979*A459*$H$3,IMPRODUCT(COMPLEX(0,1),IMSQRT(IMPRODUCT(COMPLEX(B459,-C459),COMPLEX(D459,-E459)))))),IMDIV(1,IMEXP(IMPRODUCT(0.0205979*A459*$H$3,IMPRODUCT(COMPLEX(0,1),IMSQRT(IMPRODUCT(COMPLEX(B459,-C459),COMPLEX(D459,-E459)))))))),IMSUM(IMEXP(IMPRODUCT(0.0205979*A459*$H$3,IMPRODUCT(COMPLEX(0,1),IMSQRT(IMPRODUCT(COMPLEX(B459,-C459),COMPLEX(D459,-E459)))))),IMDIV(1,IMEXP(IMPRODUCT(0.0205979*A459*$H$3,IMPRODUCT(COMPLEX(0,1),IMSQRT(IMPRODUCT(COMPLEX(B459,-C459),COMPLEX(D459,-E459)))))))))),1),IMSUM(IMPRODUCT(IMSQRT(IMDIV(COMPLEX(D459,-E459),COMPLEX(B459,-C459))),IMDIV(IMSUB(IMEXP(IMPRODUCT(0.0205979*A459*$H$3,IMPRODUCT(COMPLEX(0,1),IMSQRT(IMPRODUCT(COMPLEX(B459,-C459),COMPLEX(D459,-E459)))))),IMDIV(1,IMEXP(IMPRODUCT(0.0205979*A459*$H$3,IMPRODUCT(COMPLEX(0,1),IMSQRT(IMPRODUCT(COMPLEX(B459,-C459),COMPLEX(D459,-E459)))))))),IMSUM(IMEXP(IMPRODUCT(0.0205979*A459*$H$3,IMPRODUCT(COMPLEX(0,1),IMSQRT(IMPRODUCT(COMPLEX(B459,-C459),COMPLEX(D459,-E459)))))),IMDIV(1,IMEXP(IMPRODUCT(0.0205979*A459*$H$3,IMPRODUCT(COMPLEX(0,1),IMSQRT(IMPRODUCT(COMPLEX(B459,-C459),COMPLEX(D459,-E459)))))))))),1))))</f>
        <v>-4.24037399035664</v>
      </c>
      <c r="I459" s="15">
        <f>20*LOG10(IMABS(IMDIV(IMSUB(IMPRODUCT(IMSQRT(IMDIV(COMPLEX(D459,-E459),COMPLEX(B459,-C459))),IMDIV(IMSUB(IMEXP(IMPRODUCT(0.0205979*A459*$I$3,IMPRODUCT(COMPLEX(0,1),IMSQRT(IMPRODUCT(COMPLEX(B459,-C459),COMPLEX(D459,-E459)))))),IMDIV(1,IMEXP(IMPRODUCT(0.0205979*A459*$I$3,IMPRODUCT(COMPLEX(0,1),IMSQRT(IMPRODUCT(COMPLEX(B459,-C459),COMPLEX(D459,-E459)))))))),IMSUM(IMEXP(IMPRODUCT(0.0205979*A459*$I$3,IMPRODUCT(COMPLEX(0,1),IMSQRT(IMPRODUCT(COMPLEX(B459,-C459),COMPLEX(D459,-E459)))))),IMDIV(1,IMEXP(IMPRODUCT(0.0205979*A459*$I$3,IMPRODUCT(COMPLEX(0,1),IMSQRT(IMPRODUCT(COMPLEX(B459,-C459),COMPLEX(D459,-E459)))))))))),1),IMSUM(IMPRODUCT(IMSQRT(IMDIV(COMPLEX(D459,-E459),COMPLEX(B459,-C459))),IMDIV(IMSUB(IMEXP(IMPRODUCT(0.0205979*A459*$I$3,IMPRODUCT(COMPLEX(0,1),IMSQRT(IMPRODUCT(COMPLEX(B459,-C459),COMPLEX(D459,-E459)))))),IMDIV(1,IMEXP(IMPRODUCT(0.0205979*A459*$I$3,IMPRODUCT(COMPLEX(0,1),IMSQRT(IMPRODUCT(COMPLEX(B459,-C459),COMPLEX(D459,-E459)))))))),IMSUM(IMEXP(IMPRODUCT(0.0205979*A459*$I$3,IMPRODUCT(COMPLEX(0,1),IMSQRT(IMPRODUCT(COMPLEX(B459,-C459),COMPLEX(D459,-E459)))))),IMDIV(1,IMEXP(IMPRODUCT(0.0205979*A459*$I$3,IMPRODUCT(COMPLEX(0,1),IMSQRT(IMPRODUCT(COMPLEX(B459,-C459),COMPLEX(D459,-E459)))))))))),1))))</f>
        <v>-5.55882113015134</v>
      </c>
      <c r="J459" s="15">
        <f>20*LOG10(IMABS(IMDIV(IMSUB(IMPRODUCT(IMSQRT(IMDIV(COMPLEX(D459,-E459),COMPLEX(B459,-C459))),IMDIV(IMSUB(IMEXP(IMPRODUCT(0.0205979*A459*$J$3,IMPRODUCT(COMPLEX(0,1),IMSQRT(IMPRODUCT(COMPLEX(B459,-C459),COMPLEX(D459,-E459)))))),IMDIV(1,IMEXP(IMPRODUCT(0.0205979*A459*$J$3,IMPRODUCT(COMPLEX(0,1),IMSQRT(IMPRODUCT(COMPLEX(B459,-C459),COMPLEX(D459,-E459)))))))),IMSUM(IMEXP(IMPRODUCT(0.0205979*A459*$J$3,IMPRODUCT(COMPLEX(0,1),IMSQRT(IMPRODUCT(COMPLEX(B459,-C459),COMPLEX(D459,-E459)))))),IMDIV(1,IMEXP(IMPRODUCT(0.0205979*A459*$J$3,IMPRODUCT(COMPLEX(0,1),IMSQRT(IMPRODUCT(COMPLEX(B459,-C459),COMPLEX(D459,-E459)))))))))),1),IMSUM(IMPRODUCT(IMSQRT(IMDIV(COMPLEX(D459,-E459),COMPLEX(B459,-C459))),IMDIV(IMSUB(IMEXP(IMPRODUCT(0.0205979*A459*$J$3,IMPRODUCT(COMPLEX(0,1),IMSQRT(IMPRODUCT(COMPLEX(B459,-C459),COMPLEX(D459,-E459)))))),IMDIV(1,IMEXP(IMPRODUCT(0.0205979*A459*$J$3,IMPRODUCT(COMPLEX(0,1),IMSQRT(IMPRODUCT(COMPLEX(B459,-C459),COMPLEX(D459,-E459)))))))),IMSUM(IMEXP(IMPRODUCT(0.0205979*A459*$J$3,IMPRODUCT(COMPLEX(0,1),IMSQRT(IMPRODUCT(COMPLEX(B459,-C459),COMPLEX(D459,-E459)))))),IMDIV(1,IMEXP(IMPRODUCT(0.0205979*A459*$J$3,IMPRODUCT(COMPLEX(0,1),IMSQRT(IMPRODUCT(COMPLEX(B459,-C459),COMPLEX(D459,-E459)))))))))),1))))</f>
        <v>-4.36316357004855</v>
      </c>
      <c r="K459" s="15">
        <f>20*LOG10(IMABS(IMDIV(IMSUB(IMPRODUCT(IMSQRT(IMDIV(COMPLEX(D459,-E459),COMPLEX(B459,-C459))),IMDIV(IMSUB(IMEXP(IMPRODUCT(0.0205979*A459*$K$3,IMPRODUCT(COMPLEX(0,1),IMSQRT(IMPRODUCT(COMPLEX(B459,-C459),COMPLEX(D459,-E459)))))),IMDIV(1,IMEXP(IMPRODUCT(0.0205979*A459*$K$3,IMPRODUCT(COMPLEX(0,1),IMSQRT(IMPRODUCT(COMPLEX(B459,-C459),COMPLEX(D459,-E459)))))))),IMSUM(IMEXP(IMPRODUCT(0.0205979*A459*$K$3,IMPRODUCT(COMPLEX(0,1),IMSQRT(IMPRODUCT(COMPLEX(B459,-C459),COMPLEX(D459,-E459)))))),IMDIV(1,IMEXP(IMPRODUCT(0.0205979*A459*$K$3,IMPRODUCT(COMPLEX(0,1),IMSQRT(IMPRODUCT(COMPLEX(B459,-C459),COMPLEX(D459,-E459)))))))))),1),IMSUM(IMPRODUCT(IMSQRT(IMDIV(COMPLEX(D459,-E459),COMPLEX(B459,-C459))),IMDIV(IMSUB(IMEXP(IMPRODUCT(0.0205979*A459*$K$3,IMPRODUCT(COMPLEX(0,1),IMSQRT(IMPRODUCT(COMPLEX(B459,-C459),COMPLEX(D459,-E459)))))),IMDIV(1,IMEXP(IMPRODUCT(0.0205979*A459*$K$3,IMPRODUCT(COMPLEX(0,1),IMSQRT(IMPRODUCT(COMPLEX(B459,-C459),COMPLEX(D459,-E459)))))))),IMSUM(IMEXP(IMPRODUCT(0.0205979*A459*$K$3,IMPRODUCT(COMPLEX(0,1),IMSQRT(IMPRODUCT(COMPLEX(B459,-C459),COMPLEX(D459,-E459)))))),IMDIV(1,IMEXP(IMPRODUCT(0.0205979*A459*$K$3,IMPRODUCT(COMPLEX(0,1),IMSQRT(IMPRODUCT(COMPLEX(B459,-C459),COMPLEX(D459,-E459)))))))))),1))))</f>
        <v>-3.31880320902265</v>
      </c>
      <c r="L459" s="15">
        <f>20*LOG10(IMABS(IMDIV(IMSUB(IMPRODUCT(IMSQRT(IMDIV(COMPLEX(D459,-E459),COMPLEX(B459,-C459))),IMDIV(IMSUB(IMEXP(IMPRODUCT(0.0205979*A459*$L$3,IMPRODUCT(COMPLEX(0,1),IMSQRT(IMPRODUCT(COMPLEX(B459,-C459),COMPLEX(D459,-E459)))))),IMDIV(1,IMEXP(IMPRODUCT(0.0205979*A459*$L$3,IMPRODUCT(COMPLEX(0,1),IMSQRT(IMPRODUCT(COMPLEX(B459,-C459),COMPLEX(D459,-E459)))))))),IMSUM(IMEXP(IMPRODUCT(0.0205979*A459*$L$3,IMPRODUCT(COMPLEX(0,1),IMSQRT(IMPRODUCT(COMPLEX(B459,-C459),COMPLEX(D459,-E459)))))),IMDIV(1,IMEXP(IMPRODUCT(0.0205979*A459*$L$3,IMPRODUCT(COMPLEX(0,1),IMSQRT(IMPRODUCT(COMPLEX(B459,-C459),COMPLEX(D459,-E459)))))))))),1),IMSUM(IMPRODUCT(IMSQRT(IMDIV(COMPLEX(D459,-E459),COMPLEX(B459,-C459))),IMDIV(IMSUB(IMEXP(IMPRODUCT(0.0205979*A459*$L$3,IMPRODUCT(COMPLEX(0,1),IMSQRT(IMPRODUCT(COMPLEX(B459,-C459),COMPLEX(D459,-E459)))))),IMDIV(1,IMEXP(IMPRODUCT(0.0205979*A459*$L$3,IMPRODUCT(COMPLEX(0,1),IMSQRT(IMPRODUCT(COMPLEX(B459,-C459),COMPLEX(D459,-E459)))))))),IMSUM(IMEXP(IMPRODUCT(0.0205979*A459*$L$3,IMPRODUCT(COMPLEX(0,1),IMSQRT(IMPRODUCT(COMPLEX(B459,-C459),COMPLEX(D459,-E459)))))),IMDIV(1,IMEXP(IMPRODUCT(0.0205979*A459*$L$3,IMPRODUCT(COMPLEX(0,1),IMSQRT(IMPRODUCT(COMPLEX(B459,-C459),COMPLEX(D459,-E459)))))))))),1))))</f>
        <v>-2.75925144423852</v>
      </c>
      <c r="M459" s="15">
        <f>20*LOG10(IMABS(IMDIV(IMSUB(IMPRODUCT(IMSQRT(IMDIV(COMPLEX(D459,-E459),COMPLEX(B459,-C459))),IMDIV(IMSUB(IMEXP(IMPRODUCT(0.0205979*A459*$M$3,IMPRODUCT(COMPLEX(0,1),IMSQRT(IMPRODUCT(COMPLEX(B459,-C459),COMPLEX(D459,-E459)))))),IMDIV(1,IMEXP(IMPRODUCT(0.0205979*A459*$M$3,IMPRODUCT(COMPLEX(0,1),IMSQRT(IMPRODUCT(COMPLEX(B459,-C459),COMPLEX(D459,-E459)))))))),IMSUM(IMEXP(IMPRODUCT(0.0205979*A459*$M$3,IMPRODUCT(COMPLEX(0,1),IMSQRT(IMPRODUCT(COMPLEX(B459,-C459),COMPLEX(D459,-E459)))))),IMDIV(1,IMEXP(IMPRODUCT(0.0205979*A459*$M$3,IMPRODUCT(COMPLEX(0,1),IMSQRT(IMPRODUCT(COMPLEX(B459,-C459),COMPLEX(D459,-E459)))))))))),1),IMSUM(IMPRODUCT(IMSQRT(IMDIV(COMPLEX(D459,-E459),COMPLEX(B459,-C459))),IMDIV(IMSUB(IMEXP(IMPRODUCT(0.0205979*A459*$M$3,IMPRODUCT(COMPLEX(0,1),IMSQRT(IMPRODUCT(COMPLEX(B459,-C459),COMPLEX(D459,-E459)))))),IMDIV(1,IMEXP(IMPRODUCT(0.0205979*A459*$M$3,IMPRODUCT(COMPLEX(0,1),IMSQRT(IMPRODUCT(COMPLEX(B459,-C459),COMPLEX(D459,-E459)))))))),IMSUM(IMEXP(IMPRODUCT(0.0205979*A459*$M$3,IMPRODUCT(COMPLEX(0,1),IMSQRT(IMPRODUCT(COMPLEX(B459,-C459),COMPLEX(D459,-E459)))))),IMDIV(1,IMEXP(IMPRODUCT(0.0205979*A459*$M$3,IMPRODUCT(COMPLEX(0,1),IMSQRT(IMPRODUCT(COMPLEX(B459,-C459),COMPLEX(D459,-E459)))))))))),1))))</f>
        <v>-2.52306473415386</v>
      </c>
      <c r="N459" s="15">
        <f>20*LOG10(IMABS(IMDIV(IMSUB(IMPRODUCT(IMSQRT(IMDIV(COMPLEX(D459,-E459),COMPLEX(B459,-C459))),IMDIV(IMSUB(IMEXP(IMPRODUCT(0.0205979*A459*$N$3,IMPRODUCT(COMPLEX(0,1),IMSQRT(IMPRODUCT(COMPLEX(B459,-C459),COMPLEX(D459,-E459)))))),IMDIV(1,IMEXP(IMPRODUCT(0.0205979*A459*$N$3,IMPRODUCT(COMPLEX(0,1),IMSQRT(IMPRODUCT(COMPLEX(B459,-C459),COMPLEX(D459,-E459)))))))),IMSUM(IMEXP(IMPRODUCT(0.0205979*A459*$N$3,IMPRODUCT(COMPLEX(0,1),IMSQRT(IMPRODUCT(COMPLEX(B459,-C459),COMPLEX(D459,-E459)))))),IMDIV(1,IMEXP(IMPRODUCT(0.0205979*A459*$N$3,IMPRODUCT(COMPLEX(0,1),IMSQRT(IMPRODUCT(COMPLEX(B459,-C459),COMPLEX(D459,-E459)))))))))),1),IMSUM(IMPRODUCT(IMSQRT(IMDIV(COMPLEX(D459,-E459),COMPLEX(B459,-C459))),IMDIV(IMSUB(IMEXP(IMPRODUCT(0.0205979*A459*$N$3,IMPRODUCT(COMPLEX(0,1),IMSQRT(IMPRODUCT(COMPLEX(B459,-C459),COMPLEX(D459,-E459)))))),IMDIV(1,IMEXP(IMPRODUCT(0.0205979*A459*$N$3,IMPRODUCT(COMPLEX(0,1),IMSQRT(IMPRODUCT(COMPLEX(B459,-C459),COMPLEX(D459,-E459)))))))),IMSUM(IMEXP(IMPRODUCT(0.0205979*A459*$N$3,IMPRODUCT(COMPLEX(0,1),IMSQRT(IMPRODUCT(COMPLEX(B459,-C459),COMPLEX(D459,-E459)))))),IMDIV(1,IMEXP(IMPRODUCT(0.0205979*A459*$N$3,IMPRODUCT(COMPLEX(0,1),IMSQRT(IMPRODUCT(COMPLEX(B459,-C459),COMPLEX(D459,-E459)))))))))),1))))</f>
        <v>-2.5053510420114</v>
      </c>
      <c r="O459" s="15">
        <f>20*LOG10(IMABS(IMDIV(IMSUB(IMPRODUCT(IMSQRT(IMDIV(COMPLEX(D459,-E459),COMPLEX(B459,-C459))),IMDIV(IMSUB(IMEXP(IMPRODUCT(0.0205979*A459*$O$3,IMPRODUCT(COMPLEX(0,1),IMSQRT(IMPRODUCT(COMPLEX(B459,-C459),COMPLEX(D459,-E459)))))),IMDIV(1,IMEXP(IMPRODUCT(0.0205979*A459*$O$3,IMPRODUCT(COMPLEX(0,1),IMSQRT(IMPRODUCT(COMPLEX(B459,-C459),COMPLEX(D459,-E459)))))))),IMSUM(IMEXP(IMPRODUCT(0.0205979*A459*$O$3,IMPRODUCT(COMPLEX(0,1),IMSQRT(IMPRODUCT(COMPLEX(B459,-C459),COMPLEX(D459,-E459)))))),IMDIV(1,IMEXP(IMPRODUCT(0.0205979*A459*$O$3,IMPRODUCT(COMPLEX(0,1),IMSQRT(IMPRODUCT(COMPLEX(B459,-C459),COMPLEX(D459,-E459)))))))))),1),IMSUM(IMPRODUCT(IMSQRT(IMDIV(COMPLEX(D459,-E459),COMPLEX(B459,-C459))),IMDIV(IMSUB(IMEXP(IMPRODUCT(0.0205979*A459*$O$3,IMPRODUCT(COMPLEX(0,1),IMSQRT(IMPRODUCT(COMPLEX(B459,-C459),COMPLEX(D459,-E459)))))),IMDIV(1,IMEXP(IMPRODUCT(0.0205979*A459*$O$3,IMPRODUCT(COMPLEX(0,1),IMSQRT(IMPRODUCT(COMPLEX(B459,-C459),COMPLEX(D459,-E459)))))))),IMSUM(IMEXP(IMPRODUCT(0.0205979*A459*$O$3,IMPRODUCT(COMPLEX(0,1),IMSQRT(IMPRODUCT(COMPLEX(B459,-C459),COMPLEX(D459,-E459)))))),IMDIV(1,IMEXP(IMPRODUCT(0.0205979*A459*$O$3,IMPRODUCT(COMPLEX(0,1),IMSQRT(IMPRODUCT(COMPLEX(B459,-C459),COMPLEX(D459,-E459)))))))))),1))))</f>
        <v>-2.6376313684369</v>
      </c>
      <c r="P459" s="19">
        <f t="shared" si="75"/>
        <v>0.75911461561986</v>
      </c>
      <c r="Q459" s="19">
        <f t="shared" si="76"/>
        <v>0.0881487707501576</v>
      </c>
    </row>
    <row r="460" spans="1:17">
      <c r="A460" s="7">
        <v>6.32</v>
      </c>
      <c r="B460">
        <v>24.0649</v>
      </c>
      <c r="C460">
        <v>17.9507</v>
      </c>
      <c r="D460">
        <v>0.9393</v>
      </c>
      <c r="E460">
        <v>0.0791</v>
      </c>
      <c r="F460" s="14">
        <f>20*LOG10(IMABS(IMDIV(IMSUB(IMPRODUCT(IMSQRT(IMDIV(COMPLEX(D460,-E460),COMPLEX(B460,-C460))),IMDIV(IMSUB(IMEXP(IMPRODUCT(0.0205979*A460*$F$3,IMPRODUCT(COMPLEX(0,1),IMSQRT(IMPRODUCT(COMPLEX(B460,-C460),COMPLEX(D460,-E460)))))),IMDIV(1,IMEXP(IMPRODUCT(0.0205979*A460*$F$3,IMPRODUCT(COMPLEX(0,1),IMSQRT(IMPRODUCT(COMPLEX(B460,-C460),COMPLEX(D460,-E460)))))))),IMSUM(IMEXP(IMPRODUCT(0.0205979*A460*$F$3,IMPRODUCT(COMPLEX(0,1),IMSQRT(IMPRODUCT(COMPLEX(B460,-C460),COMPLEX(D460,-E460)))))),IMDIV(1,IMEXP(IMPRODUCT(0.0205979*A460*$F$3,IMPRODUCT(COMPLEX(0,1),IMSQRT(IMPRODUCT(COMPLEX(B460,-C460),COMPLEX(D460,-E460)))))))))),1),IMSUM(IMPRODUCT(IMSQRT(IMDIV(COMPLEX(D460,-E460),COMPLEX(B460,-C460))),IMDIV(IMSUB(IMEXP(IMPRODUCT(0.0205979*A460*$F$3,IMPRODUCT(COMPLEX(0,1),IMSQRT(IMPRODUCT(COMPLEX(B460,-C460),COMPLEX(D460,-E460)))))),IMDIV(1,IMEXP(IMPRODUCT(0.0205979*A460*$F$3,IMPRODUCT(COMPLEX(0,1),IMSQRT(IMPRODUCT(COMPLEX(B460,-C460),COMPLEX(D460,-E460)))))))),IMSUM(IMEXP(IMPRODUCT(0.0205979*A460*$F$3,IMPRODUCT(COMPLEX(0,1),IMSQRT(IMPRODUCT(COMPLEX(B460,-C460),COMPLEX(D460,-E460)))))),IMDIV(1,IMEXP(IMPRODUCT(0.0205979*A460*$F$3,IMPRODUCT(COMPLEX(0,1),IMSQRT(IMPRODUCT(COMPLEX(B460,-C460),COMPLEX(D460,-E460)))))))))),1))))</f>
        <v>-0.491719099405076</v>
      </c>
      <c r="G460" s="15">
        <f>20*LOG10(IMABS(IMDIV(IMSUB(IMPRODUCT(IMSQRT(IMDIV(COMPLEX(D460,-E460),COMPLEX(B460,-C460))),IMDIV(IMSUB(IMEXP(IMPRODUCT(0.0205979*A460*$G$3,IMPRODUCT(COMPLEX(0,1),IMSQRT(IMPRODUCT(COMPLEX(B460,-C460),COMPLEX(D460,-E460)))))),IMDIV(1,IMEXP(IMPRODUCT(0.0205979*A460*$G$3,IMPRODUCT(COMPLEX(0,1),IMSQRT(IMPRODUCT(COMPLEX(B460,-C460),COMPLEX(D460,-E460)))))))),IMSUM(IMEXP(IMPRODUCT(0.0205979*A460*$G$3,IMPRODUCT(COMPLEX(0,1),IMSQRT(IMPRODUCT(COMPLEX(B460,-C460),COMPLEX(D460,-E460)))))),IMDIV(1,IMEXP(IMPRODUCT(0.0205979*A460*$G$3,IMPRODUCT(COMPLEX(0,1),IMSQRT(IMPRODUCT(COMPLEX(B460,-C460),COMPLEX(D460,-E460)))))))))),1),IMSUM(IMPRODUCT(IMSQRT(IMDIV(COMPLEX(D460,-E460),COMPLEX(B460,-C460))),IMDIV(IMSUB(IMEXP(IMPRODUCT(0.0205979*A460*$G$3,IMPRODUCT(COMPLEX(0,1),IMSQRT(IMPRODUCT(COMPLEX(B460,-C460),COMPLEX(D460,-E460)))))),IMDIV(1,IMEXP(IMPRODUCT(0.0205979*A460*$G$3,IMPRODUCT(COMPLEX(0,1),IMSQRT(IMPRODUCT(COMPLEX(B460,-C460),COMPLEX(D460,-E460)))))))),IMSUM(IMEXP(IMPRODUCT(0.0205979*A460*$G$3,IMPRODUCT(COMPLEX(0,1),IMSQRT(IMPRODUCT(COMPLEX(B460,-C460),COMPLEX(D460,-E460)))))),IMDIV(1,IMEXP(IMPRODUCT(0.0205979*A460*$G$3,IMPRODUCT(COMPLEX(0,1),IMSQRT(IMPRODUCT(COMPLEX(B460,-C460),COMPLEX(D460,-E460)))))))))),1))))</f>
        <v>-1.65993496734753</v>
      </c>
      <c r="H460" s="15">
        <f>20*LOG10(IMABS(IMDIV(IMSUB(IMPRODUCT(IMSQRT(IMDIV(COMPLEX(D460,-E460),COMPLEX(B460,-C460))),IMDIV(IMSUB(IMEXP(IMPRODUCT(0.0205979*A460*$H$3,IMPRODUCT(COMPLEX(0,1),IMSQRT(IMPRODUCT(COMPLEX(B460,-C460),COMPLEX(D460,-E460)))))),IMDIV(1,IMEXP(IMPRODUCT(0.0205979*A460*$H$3,IMPRODUCT(COMPLEX(0,1),IMSQRT(IMPRODUCT(COMPLEX(B460,-C460),COMPLEX(D460,-E460)))))))),IMSUM(IMEXP(IMPRODUCT(0.0205979*A460*$H$3,IMPRODUCT(COMPLEX(0,1),IMSQRT(IMPRODUCT(COMPLEX(B460,-C460),COMPLEX(D460,-E460)))))),IMDIV(1,IMEXP(IMPRODUCT(0.0205979*A460*$H$3,IMPRODUCT(COMPLEX(0,1),IMSQRT(IMPRODUCT(COMPLEX(B460,-C460),COMPLEX(D460,-E460)))))))))),1),IMSUM(IMPRODUCT(IMSQRT(IMDIV(COMPLEX(D460,-E460),COMPLEX(B460,-C460))),IMDIV(IMSUB(IMEXP(IMPRODUCT(0.0205979*A460*$H$3,IMPRODUCT(COMPLEX(0,1),IMSQRT(IMPRODUCT(COMPLEX(B460,-C460),COMPLEX(D460,-E460)))))),IMDIV(1,IMEXP(IMPRODUCT(0.0205979*A460*$H$3,IMPRODUCT(COMPLEX(0,1),IMSQRT(IMPRODUCT(COMPLEX(B460,-C460),COMPLEX(D460,-E460)))))))),IMSUM(IMEXP(IMPRODUCT(0.0205979*A460*$H$3,IMPRODUCT(COMPLEX(0,1),IMSQRT(IMPRODUCT(COMPLEX(B460,-C460),COMPLEX(D460,-E460)))))),IMDIV(1,IMEXP(IMPRODUCT(0.0205979*A460*$H$3,IMPRODUCT(COMPLEX(0,1),IMSQRT(IMPRODUCT(COMPLEX(B460,-C460),COMPLEX(D460,-E460)))))))))),1))))</f>
        <v>-4.27993408686313</v>
      </c>
      <c r="I460" s="15">
        <f>20*LOG10(IMABS(IMDIV(IMSUB(IMPRODUCT(IMSQRT(IMDIV(COMPLEX(D460,-E460),COMPLEX(B460,-C460))),IMDIV(IMSUB(IMEXP(IMPRODUCT(0.0205979*A460*$I$3,IMPRODUCT(COMPLEX(0,1),IMSQRT(IMPRODUCT(COMPLEX(B460,-C460),COMPLEX(D460,-E460)))))),IMDIV(1,IMEXP(IMPRODUCT(0.0205979*A460*$I$3,IMPRODUCT(COMPLEX(0,1),IMSQRT(IMPRODUCT(COMPLEX(B460,-C460),COMPLEX(D460,-E460)))))))),IMSUM(IMEXP(IMPRODUCT(0.0205979*A460*$I$3,IMPRODUCT(COMPLEX(0,1),IMSQRT(IMPRODUCT(COMPLEX(B460,-C460),COMPLEX(D460,-E460)))))),IMDIV(1,IMEXP(IMPRODUCT(0.0205979*A460*$I$3,IMPRODUCT(COMPLEX(0,1),IMSQRT(IMPRODUCT(COMPLEX(B460,-C460),COMPLEX(D460,-E460)))))))))),1),IMSUM(IMPRODUCT(IMSQRT(IMDIV(COMPLEX(D460,-E460),COMPLEX(B460,-C460))),IMDIV(IMSUB(IMEXP(IMPRODUCT(0.0205979*A460*$I$3,IMPRODUCT(COMPLEX(0,1),IMSQRT(IMPRODUCT(COMPLEX(B460,-C460),COMPLEX(D460,-E460)))))),IMDIV(1,IMEXP(IMPRODUCT(0.0205979*A460*$I$3,IMPRODUCT(COMPLEX(0,1),IMSQRT(IMPRODUCT(COMPLEX(B460,-C460),COMPLEX(D460,-E460)))))))),IMSUM(IMEXP(IMPRODUCT(0.0205979*A460*$I$3,IMPRODUCT(COMPLEX(0,1),IMSQRT(IMPRODUCT(COMPLEX(B460,-C460),COMPLEX(D460,-E460)))))),IMDIV(1,IMEXP(IMPRODUCT(0.0205979*A460*$I$3,IMPRODUCT(COMPLEX(0,1),IMSQRT(IMPRODUCT(COMPLEX(B460,-C460),COMPLEX(D460,-E460)))))))))),1))))</f>
        <v>-5.63844825972663</v>
      </c>
      <c r="J460" s="15">
        <f>20*LOG10(IMABS(IMDIV(IMSUB(IMPRODUCT(IMSQRT(IMDIV(COMPLEX(D460,-E460),COMPLEX(B460,-C460))),IMDIV(IMSUB(IMEXP(IMPRODUCT(0.0205979*A460*$J$3,IMPRODUCT(COMPLEX(0,1),IMSQRT(IMPRODUCT(COMPLEX(B460,-C460),COMPLEX(D460,-E460)))))),IMDIV(1,IMEXP(IMPRODUCT(0.0205979*A460*$J$3,IMPRODUCT(COMPLEX(0,1),IMSQRT(IMPRODUCT(COMPLEX(B460,-C460),COMPLEX(D460,-E460)))))))),IMSUM(IMEXP(IMPRODUCT(0.0205979*A460*$J$3,IMPRODUCT(COMPLEX(0,1),IMSQRT(IMPRODUCT(COMPLEX(B460,-C460),COMPLEX(D460,-E460)))))),IMDIV(1,IMEXP(IMPRODUCT(0.0205979*A460*$J$3,IMPRODUCT(COMPLEX(0,1),IMSQRT(IMPRODUCT(COMPLEX(B460,-C460),COMPLEX(D460,-E460)))))))))),1),IMSUM(IMPRODUCT(IMSQRT(IMDIV(COMPLEX(D460,-E460),COMPLEX(B460,-C460))),IMDIV(IMSUB(IMEXP(IMPRODUCT(0.0205979*A460*$J$3,IMPRODUCT(COMPLEX(0,1),IMSQRT(IMPRODUCT(COMPLEX(B460,-C460),COMPLEX(D460,-E460)))))),IMDIV(1,IMEXP(IMPRODUCT(0.0205979*A460*$J$3,IMPRODUCT(COMPLEX(0,1),IMSQRT(IMPRODUCT(COMPLEX(B460,-C460),COMPLEX(D460,-E460)))))))),IMSUM(IMEXP(IMPRODUCT(0.0205979*A460*$J$3,IMPRODUCT(COMPLEX(0,1),IMSQRT(IMPRODUCT(COMPLEX(B460,-C460),COMPLEX(D460,-E460)))))),IMDIV(1,IMEXP(IMPRODUCT(0.0205979*A460*$J$3,IMPRODUCT(COMPLEX(0,1),IMSQRT(IMPRODUCT(COMPLEX(B460,-C460),COMPLEX(D460,-E460)))))))))),1))))</f>
        <v>-4.37812948199921</v>
      </c>
      <c r="K460" s="15">
        <f>20*LOG10(IMABS(IMDIV(IMSUB(IMPRODUCT(IMSQRT(IMDIV(COMPLEX(D460,-E460),COMPLEX(B460,-C460))),IMDIV(IMSUB(IMEXP(IMPRODUCT(0.0205979*A460*$K$3,IMPRODUCT(COMPLEX(0,1),IMSQRT(IMPRODUCT(COMPLEX(B460,-C460),COMPLEX(D460,-E460)))))),IMDIV(1,IMEXP(IMPRODUCT(0.0205979*A460*$K$3,IMPRODUCT(COMPLEX(0,1),IMSQRT(IMPRODUCT(COMPLEX(B460,-C460),COMPLEX(D460,-E460)))))))),IMSUM(IMEXP(IMPRODUCT(0.0205979*A460*$K$3,IMPRODUCT(COMPLEX(0,1),IMSQRT(IMPRODUCT(COMPLEX(B460,-C460),COMPLEX(D460,-E460)))))),IMDIV(1,IMEXP(IMPRODUCT(0.0205979*A460*$K$3,IMPRODUCT(COMPLEX(0,1),IMSQRT(IMPRODUCT(COMPLEX(B460,-C460),COMPLEX(D460,-E460)))))))))),1),IMSUM(IMPRODUCT(IMSQRT(IMDIV(COMPLEX(D460,-E460),COMPLEX(B460,-C460))),IMDIV(IMSUB(IMEXP(IMPRODUCT(0.0205979*A460*$K$3,IMPRODUCT(COMPLEX(0,1),IMSQRT(IMPRODUCT(COMPLEX(B460,-C460),COMPLEX(D460,-E460)))))),IMDIV(1,IMEXP(IMPRODUCT(0.0205979*A460*$K$3,IMPRODUCT(COMPLEX(0,1),IMSQRT(IMPRODUCT(COMPLEX(B460,-C460),COMPLEX(D460,-E460)))))))),IMSUM(IMEXP(IMPRODUCT(0.0205979*A460*$K$3,IMPRODUCT(COMPLEX(0,1),IMSQRT(IMPRODUCT(COMPLEX(B460,-C460),COMPLEX(D460,-E460)))))),IMDIV(1,IMEXP(IMPRODUCT(0.0205979*A460*$K$3,IMPRODUCT(COMPLEX(0,1),IMSQRT(IMPRODUCT(COMPLEX(B460,-C460),COMPLEX(D460,-E460)))))))))),1))))</f>
        <v>-3.30606085474332</v>
      </c>
      <c r="L460" s="15">
        <f>20*LOG10(IMABS(IMDIV(IMSUB(IMPRODUCT(IMSQRT(IMDIV(COMPLEX(D460,-E460),COMPLEX(B460,-C460))),IMDIV(IMSUB(IMEXP(IMPRODUCT(0.0205979*A460*$L$3,IMPRODUCT(COMPLEX(0,1),IMSQRT(IMPRODUCT(COMPLEX(B460,-C460),COMPLEX(D460,-E460)))))),IMDIV(1,IMEXP(IMPRODUCT(0.0205979*A460*$L$3,IMPRODUCT(COMPLEX(0,1),IMSQRT(IMPRODUCT(COMPLEX(B460,-C460),COMPLEX(D460,-E460)))))))),IMSUM(IMEXP(IMPRODUCT(0.0205979*A460*$L$3,IMPRODUCT(COMPLEX(0,1),IMSQRT(IMPRODUCT(COMPLEX(B460,-C460),COMPLEX(D460,-E460)))))),IMDIV(1,IMEXP(IMPRODUCT(0.0205979*A460*$L$3,IMPRODUCT(COMPLEX(0,1),IMSQRT(IMPRODUCT(COMPLEX(B460,-C460),COMPLEX(D460,-E460)))))))))),1),IMSUM(IMPRODUCT(IMSQRT(IMDIV(COMPLEX(D460,-E460),COMPLEX(B460,-C460))),IMDIV(IMSUB(IMEXP(IMPRODUCT(0.0205979*A460*$L$3,IMPRODUCT(COMPLEX(0,1),IMSQRT(IMPRODUCT(COMPLEX(B460,-C460),COMPLEX(D460,-E460)))))),IMDIV(1,IMEXP(IMPRODUCT(0.0205979*A460*$L$3,IMPRODUCT(COMPLEX(0,1),IMSQRT(IMPRODUCT(COMPLEX(B460,-C460),COMPLEX(D460,-E460)))))))),IMSUM(IMEXP(IMPRODUCT(0.0205979*A460*$L$3,IMPRODUCT(COMPLEX(0,1),IMSQRT(IMPRODUCT(COMPLEX(B460,-C460),COMPLEX(D460,-E460)))))),IMDIV(1,IMEXP(IMPRODUCT(0.0205979*A460*$L$3,IMPRODUCT(COMPLEX(0,1),IMSQRT(IMPRODUCT(COMPLEX(B460,-C460),COMPLEX(D460,-E460)))))))))),1))))</f>
        <v>-2.73861992823122</v>
      </c>
      <c r="M460" s="15">
        <f>20*LOG10(IMABS(IMDIV(IMSUB(IMPRODUCT(IMSQRT(IMDIV(COMPLEX(D460,-E460),COMPLEX(B460,-C460))),IMDIV(IMSUB(IMEXP(IMPRODUCT(0.0205979*A460*$M$3,IMPRODUCT(COMPLEX(0,1),IMSQRT(IMPRODUCT(COMPLEX(B460,-C460),COMPLEX(D460,-E460)))))),IMDIV(1,IMEXP(IMPRODUCT(0.0205979*A460*$M$3,IMPRODUCT(COMPLEX(0,1),IMSQRT(IMPRODUCT(COMPLEX(B460,-C460),COMPLEX(D460,-E460)))))))),IMSUM(IMEXP(IMPRODUCT(0.0205979*A460*$M$3,IMPRODUCT(COMPLEX(0,1),IMSQRT(IMPRODUCT(COMPLEX(B460,-C460),COMPLEX(D460,-E460)))))),IMDIV(1,IMEXP(IMPRODUCT(0.0205979*A460*$M$3,IMPRODUCT(COMPLEX(0,1),IMSQRT(IMPRODUCT(COMPLEX(B460,-C460),COMPLEX(D460,-E460)))))))))),1),IMSUM(IMPRODUCT(IMSQRT(IMDIV(COMPLEX(D460,-E460),COMPLEX(B460,-C460))),IMDIV(IMSUB(IMEXP(IMPRODUCT(0.0205979*A460*$M$3,IMPRODUCT(COMPLEX(0,1),IMSQRT(IMPRODUCT(COMPLEX(B460,-C460),COMPLEX(D460,-E460)))))),IMDIV(1,IMEXP(IMPRODUCT(0.0205979*A460*$M$3,IMPRODUCT(COMPLEX(0,1),IMSQRT(IMPRODUCT(COMPLEX(B460,-C460),COMPLEX(D460,-E460)))))))),IMSUM(IMEXP(IMPRODUCT(0.0205979*A460*$M$3,IMPRODUCT(COMPLEX(0,1),IMSQRT(IMPRODUCT(COMPLEX(B460,-C460),COMPLEX(D460,-E460)))))),IMDIV(1,IMEXP(IMPRODUCT(0.0205979*A460*$M$3,IMPRODUCT(COMPLEX(0,1),IMSQRT(IMPRODUCT(COMPLEX(B460,-C460),COMPLEX(D460,-E460)))))))))),1))))</f>
        <v>-2.50126538964453</v>
      </c>
      <c r="N460" s="15">
        <f>20*LOG10(IMABS(IMDIV(IMSUB(IMPRODUCT(IMSQRT(IMDIV(COMPLEX(D460,-E460),COMPLEX(B460,-C460))),IMDIV(IMSUB(IMEXP(IMPRODUCT(0.0205979*A460*$N$3,IMPRODUCT(COMPLEX(0,1),IMSQRT(IMPRODUCT(COMPLEX(B460,-C460),COMPLEX(D460,-E460)))))),IMDIV(1,IMEXP(IMPRODUCT(0.0205979*A460*$N$3,IMPRODUCT(COMPLEX(0,1),IMSQRT(IMPRODUCT(COMPLEX(B460,-C460),COMPLEX(D460,-E460)))))))),IMSUM(IMEXP(IMPRODUCT(0.0205979*A460*$N$3,IMPRODUCT(COMPLEX(0,1),IMSQRT(IMPRODUCT(COMPLEX(B460,-C460),COMPLEX(D460,-E460)))))),IMDIV(1,IMEXP(IMPRODUCT(0.0205979*A460*$N$3,IMPRODUCT(COMPLEX(0,1),IMSQRT(IMPRODUCT(COMPLEX(B460,-C460),COMPLEX(D460,-E460)))))))))),1),IMSUM(IMPRODUCT(IMSQRT(IMDIV(COMPLEX(D460,-E460),COMPLEX(B460,-C460))),IMDIV(IMSUB(IMEXP(IMPRODUCT(0.0205979*A460*$N$3,IMPRODUCT(COMPLEX(0,1),IMSQRT(IMPRODUCT(COMPLEX(B460,-C460),COMPLEX(D460,-E460)))))),IMDIV(1,IMEXP(IMPRODUCT(0.0205979*A460*$N$3,IMPRODUCT(COMPLEX(0,1),IMSQRT(IMPRODUCT(COMPLEX(B460,-C460),COMPLEX(D460,-E460)))))))),IMSUM(IMEXP(IMPRODUCT(0.0205979*A460*$N$3,IMPRODUCT(COMPLEX(0,1),IMSQRT(IMPRODUCT(COMPLEX(B460,-C460),COMPLEX(D460,-E460)))))),IMDIV(1,IMEXP(IMPRODUCT(0.0205979*A460*$N$3,IMPRODUCT(COMPLEX(0,1),IMSQRT(IMPRODUCT(COMPLEX(B460,-C460),COMPLEX(D460,-E460)))))))))),1))))</f>
        <v>-2.48639723666956</v>
      </c>
      <c r="O460" s="15">
        <f>20*LOG10(IMABS(IMDIV(IMSUB(IMPRODUCT(IMSQRT(IMDIV(COMPLEX(D460,-E460),COMPLEX(B460,-C460))),IMDIV(IMSUB(IMEXP(IMPRODUCT(0.0205979*A460*$O$3,IMPRODUCT(COMPLEX(0,1),IMSQRT(IMPRODUCT(COMPLEX(B460,-C460),COMPLEX(D460,-E460)))))),IMDIV(1,IMEXP(IMPRODUCT(0.0205979*A460*$O$3,IMPRODUCT(COMPLEX(0,1),IMSQRT(IMPRODUCT(COMPLEX(B460,-C460),COMPLEX(D460,-E460)))))))),IMSUM(IMEXP(IMPRODUCT(0.0205979*A460*$O$3,IMPRODUCT(COMPLEX(0,1),IMSQRT(IMPRODUCT(COMPLEX(B460,-C460),COMPLEX(D460,-E460)))))),IMDIV(1,IMEXP(IMPRODUCT(0.0205979*A460*$O$3,IMPRODUCT(COMPLEX(0,1),IMSQRT(IMPRODUCT(COMPLEX(B460,-C460),COMPLEX(D460,-E460)))))))))),1),IMSUM(IMPRODUCT(IMSQRT(IMDIV(COMPLEX(D460,-E460),COMPLEX(B460,-C460))),IMDIV(IMSUB(IMEXP(IMPRODUCT(0.0205979*A460*$O$3,IMPRODUCT(COMPLEX(0,1),IMSQRT(IMPRODUCT(COMPLEX(B460,-C460),COMPLEX(D460,-E460)))))),IMDIV(1,IMEXP(IMPRODUCT(0.0205979*A460*$O$3,IMPRODUCT(COMPLEX(0,1),IMSQRT(IMPRODUCT(COMPLEX(B460,-C460),COMPLEX(D460,-E460)))))))),IMSUM(IMEXP(IMPRODUCT(0.0205979*A460*$O$3,IMPRODUCT(COMPLEX(0,1),IMSQRT(IMPRODUCT(COMPLEX(B460,-C460),COMPLEX(D460,-E460)))))),IMDIV(1,IMEXP(IMPRODUCT(0.0205979*A460*$O$3,IMPRODUCT(COMPLEX(0,1),IMSQRT(IMPRODUCT(COMPLEX(B460,-C460),COMPLEX(D460,-E460)))))))))),1))))</f>
        <v>-2.62565921237528</v>
      </c>
      <c r="P460" s="19">
        <f t="shared" si="75"/>
        <v>0.74592871775906</v>
      </c>
      <c r="Q460" s="19">
        <f t="shared" si="76"/>
        <v>0.0842116469711487</v>
      </c>
    </row>
    <row r="461" spans="1:17">
      <c r="A461" s="7">
        <v>6.4</v>
      </c>
      <c r="B461">
        <v>23.6353</v>
      </c>
      <c r="C461">
        <v>18.0314</v>
      </c>
      <c r="D461">
        <v>0.9477</v>
      </c>
      <c r="E461">
        <v>0.094</v>
      </c>
      <c r="F461" s="14">
        <f>20*LOG10(IMABS(IMDIV(IMSUB(IMPRODUCT(IMSQRT(IMDIV(COMPLEX(D461,-E461),COMPLEX(B461,-C461))),IMDIV(IMSUB(IMEXP(IMPRODUCT(0.0205979*A461*$F$3,IMPRODUCT(COMPLEX(0,1),IMSQRT(IMPRODUCT(COMPLEX(B461,-C461),COMPLEX(D461,-E461)))))),IMDIV(1,IMEXP(IMPRODUCT(0.0205979*A461*$F$3,IMPRODUCT(COMPLEX(0,1),IMSQRT(IMPRODUCT(COMPLEX(B461,-C461),COMPLEX(D461,-E461)))))))),IMSUM(IMEXP(IMPRODUCT(0.0205979*A461*$F$3,IMPRODUCT(COMPLEX(0,1),IMSQRT(IMPRODUCT(COMPLEX(B461,-C461),COMPLEX(D461,-E461)))))),IMDIV(1,IMEXP(IMPRODUCT(0.0205979*A461*$F$3,IMPRODUCT(COMPLEX(0,1),IMSQRT(IMPRODUCT(COMPLEX(B461,-C461),COMPLEX(D461,-E461)))))))))),1),IMSUM(IMPRODUCT(IMSQRT(IMDIV(COMPLEX(D461,-E461),COMPLEX(B461,-C461))),IMDIV(IMSUB(IMEXP(IMPRODUCT(0.0205979*A461*$F$3,IMPRODUCT(COMPLEX(0,1),IMSQRT(IMPRODUCT(COMPLEX(B461,-C461),COMPLEX(D461,-E461)))))),IMDIV(1,IMEXP(IMPRODUCT(0.0205979*A461*$F$3,IMPRODUCT(COMPLEX(0,1),IMSQRT(IMPRODUCT(COMPLEX(B461,-C461),COMPLEX(D461,-E461)))))))),IMSUM(IMEXP(IMPRODUCT(0.0205979*A461*$F$3,IMPRODUCT(COMPLEX(0,1),IMSQRT(IMPRODUCT(COMPLEX(B461,-C461),COMPLEX(D461,-E461)))))),IMDIV(1,IMEXP(IMPRODUCT(0.0205979*A461*$F$3,IMPRODUCT(COMPLEX(0,1),IMSQRT(IMPRODUCT(COMPLEX(B461,-C461),COMPLEX(D461,-E461)))))))))),1))))</f>
        <v>-0.553491080575173</v>
      </c>
      <c r="G461" s="15">
        <f>20*LOG10(IMABS(IMDIV(IMSUB(IMPRODUCT(IMSQRT(IMDIV(COMPLEX(D461,-E461),COMPLEX(B461,-C461))),IMDIV(IMSUB(IMEXP(IMPRODUCT(0.0205979*A461*$G$3,IMPRODUCT(COMPLEX(0,1),IMSQRT(IMPRODUCT(COMPLEX(B461,-C461),COMPLEX(D461,-E461)))))),IMDIV(1,IMEXP(IMPRODUCT(0.0205979*A461*$G$3,IMPRODUCT(COMPLEX(0,1),IMSQRT(IMPRODUCT(COMPLEX(B461,-C461),COMPLEX(D461,-E461)))))))),IMSUM(IMEXP(IMPRODUCT(0.0205979*A461*$G$3,IMPRODUCT(COMPLEX(0,1),IMSQRT(IMPRODUCT(COMPLEX(B461,-C461),COMPLEX(D461,-E461)))))),IMDIV(1,IMEXP(IMPRODUCT(0.0205979*A461*$G$3,IMPRODUCT(COMPLEX(0,1),IMSQRT(IMPRODUCT(COMPLEX(B461,-C461),COMPLEX(D461,-E461)))))))))),1),IMSUM(IMPRODUCT(IMSQRT(IMDIV(COMPLEX(D461,-E461),COMPLEX(B461,-C461))),IMDIV(IMSUB(IMEXP(IMPRODUCT(0.0205979*A461*$G$3,IMPRODUCT(COMPLEX(0,1),IMSQRT(IMPRODUCT(COMPLEX(B461,-C461),COMPLEX(D461,-E461)))))),IMDIV(1,IMEXP(IMPRODUCT(0.0205979*A461*$G$3,IMPRODUCT(COMPLEX(0,1),IMSQRT(IMPRODUCT(COMPLEX(B461,-C461),COMPLEX(D461,-E461)))))))),IMSUM(IMEXP(IMPRODUCT(0.0205979*A461*$G$3,IMPRODUCT(COMPLEX(0,1),IMSQRT(IMPRODUCT(COMPLEX(B461,-C461),COMPLEX(D461,-E461)))))),IMDIV(1,IMEXP(IMPRODUCT(0.0205979*A461*$G$3,IMPRODUCT(COMPLEX(0,1),IMSQRT(IMPRODUCT(COMPLEX(B461,-C461),COMPLEX(D461,-E461)))))))))),1))))</f>
        <v>-1.80163159585316</v>
      </c>
      <c r="H461" s="15">
        <f>20*LOG10(IMABS(IMDIV(IMSUB(IMPRODUCT(IMSQRT(IMDIV(COMPLEX(D461,-E461),COMPLEX(B461,-C461))),IMDIV(IMSUB(IMEXP(IMPRODUCT(0.0205979*A461*$H$3,IMPRODUCT(COMPLEX(0,1),IMSQRT(IMPRODUCT(COMPLEX(B461,-C461),COMPLEX(D461,-E461)))))),IMDIV(1,IMEXP(IMPRODUCT(0.0205979*A461*$H$3,IMPRODUCT(COMPLEX(0,1),IMSQRT(IMPRODUCT(COMPLEX(B461,-C461),COMPLEX(D461,-E461)))))))),IMSUM(IMEXP(IMPRODUCT(0.0205979*A461*$H$3,IMPRODUCT(COMPLEX(0,1),IMSQRT(IMPRODUCT(COMPLEX(B461,-C461),COMPLEX(D461,-E461)))))),IMDIV(1,IMEXP(IMPRODUCT(0.0205979*A461*$H$3,IMPRODUCT(COMPLEX(0,1),IMSQRT(IMPRODUCT(COMPLEX(B461,-C461),COMPLEX(D461,-E461)))))))))),1),IMSUM(IMPRODUCT(IMSQRT(IMDIV(COMPLEX(D461,-E461),COMPLEX(B461,-C461))),IMDIV(IMSUB(IMEXP(IMPRODUCT(0.0205979*A461*$H$3,IMPRODUCT(COMPLEX(0,1),IMSQRT(IMPRODUCT(COMPLEX(B461,-C461),COMPLEX(D461,-E461)))))),IMDIV(1,IMEXP(IMPRODUCT(0.0205979*A461*$H$3,IMPRODUCT(COMPLEX(0,1),IMSQRT(IMPRODUCT(COMPLEX(B461,-C461),COMPLEX(D461,-E461)))))))),IMSUM(IMEXP(IMPRODUCT(0.0205979*A461*$H$3,IMPRODUCT(COMPLEX(0,1),IMSQRT(IMPRODUCT(COMPLEX(B461,-C461),COMPLEX(D461,-E461)))))),IMDIV(1,IMEXP(IMPRODUCT(0.0205979*A461*$H$3,IMPRODUCT(COMPLEX(0,1),IMSQRT(IMPRODUCT(COMPLEX(B461,-C461),COMPLEX(D461,-E461)))))))))),1))))</f>
        <v>-4.39924778412648</v>
      </c>
      <c r="I461" s="15">
        <f>20*LOG10(IMABS(IMDIV(IMSUB(IMPRODUCT(IMSQRT(IMDIV(COMPLEX(D461,-E461),COMPLEX(B461,-C461))),IMDIV(IMSUB(IMEXP(IMPRODUCT(0.0205979*A461*$I$3,IMPRODUCT(COMPLEX(0,1),IMSQRT(IMPRODUCT(COMPLEX(B461,-C461),COMPLEX(D461,-E461)))))),IMDIV(1,IMEXP(IMPRODUCT(0.0205979*A461*$I$3,IMPRODUCT(COMPLEX(0,1),IMSQRT(IMPRODUCT(COMPLEX(B461,-C461),COMPLEX(D461,-E461)))))))),IMSUM(IMEXP(IMPRODUCT(0.0205979*A461*$I$3,IMPRODUCT(COMPLEX(0,1),IMSQRT(IMPRODUCT(COMPLEX(B461,-C461),COMPLEX(D461,-E461)))))),IMDIV(1,IMEXP(IMPRODUCT(0.0205979*A461*$I$3,IMPRODUCT(COMPLEX(0,1),IMSQRT(IMPRODUCT(COMPLEX(B461,-C461),COMPLEX(D461,-E461)))))))))),1),IMSUM(IMPRODUCT(IMSQRT(IMDIV(COMPLEX(D461,-E461),COMPLEX(B461,-C461))),IMDIV(IMSUB(IMEXP(IMPRODUCT(0.0205979*A461*$I$3,IMPRODUCT(COMPLEX(0,1),IMSQRT(IMPRODUCT(COMPLEX(B461,-C461),COMPLEX(D461,-E461)))))),IMDIV(1,IMEXP(IMPRODUCT(0.0205979*A461*$I$3,IMPRODUCT(COMPLEX(0,1),IMSQRT(IMPRODUCT(COMPLEX(B461,-C461),COMPLEX(D461,-E461)))))))),IMSUM(IMEXP(IMPRODUCT(0.0205979*A461*$I$3,IMPRODUCT(COMPLEX(0,1),IMSQRT(IMPRODUCT(COMPLEX(B461,-C461),COMPLEX(D461,-E461)))))),IMDIV(1,IMEXP(IMPRODUCT(0.0205979*A461*$I$3,IMPRODUCT(COMPLEX(0,1),IMSQRT(IMPRODUCT(COMPLEX(B461,-C461),COMPLEX(D461,-E461)))))))))),1))))</f>
        <v>-5.49736416286256</v>
      </c>
      <c r="J461" s="15">
        <f>20*LOG10(IMABS(IMDIV(IMSUB(IMPRODUCT(IMSQRT(IMDIV(COMPLEX(D461,-E461),COMPLEX(B461,-C461))),IMDIV(IMSUB(IMEXP(IMPRODUCT(0.0205979*A461*$J$3,IMPRODUCT(COMPLEX(0,1),IMSQRT(IMPRODUCT(COMPLEX(B461,-C461),COMPLEX(D461,-E461)))))),IMDIV(1,IMEXP(IMPRODUCT(0.0205979*A461*$J$3,IMPRODUCT(COMPLEX(0,1),IMSQRT(IMPRODUCT(COMPLEX(B461,-C461),COMPLEX(D461,-E461)))))))),IMSUM(IMEXP(IMPRODUCT(0.0205979*A461*$J$3,IMPRODUCT(COMPLEX(0,1),IMSQRT(IMPRODUCT(COMPLEX(B461,-C461),COMPLEX(D461,-E461)))))),IMDIV(1,IMEXP(IMPRODUCT(0.0205979*A461*$J$3,IMPRODUCT(COMPLEX(0,1),IMSQRT(IMPRODUCT(COMPLEX(B461,-C461),COMPLEX(D461,-E461)))))))))),1),IMSUM(IMPRODUCT(IMSQRT(IMDIV(COMPLEX(D461,-E461),COMPLEX(B461,-C461))),IMDIV(IMSUB(IMEXP(IMPRODUCT(0.0205979*A461*$J$3,IMPRODUCT(COMPLEX(0,1),IMSQRT(IMPRODUCT(COMPLEX(B461,-C461),COMPLEX(D461,-E461)))))),IMDIV(1,IMEXP(IMPRODUCT(0.0205979*A461*$J$3,IMPRODUCT(COMPLEX(0,1),IMSQRT(IMPRODUCT(COMPLEX(B461,-C461),COMPLEX(D461,-E461)))))))),IMSUM(IMEXP(IMPRODUCT(0.0205979*A461*$J$3,IMPRODUCT(COMPLEX(0,1),IMSQRT(IMPRODUCT(COMPLEX(B461,-C461),COMPLEX(D461,-E461)))))),IMDIV(1,IMEXP(IMPRODUCT(0.0205979*A461*$J$3,IMPRODUCT(COMPLEX(0,1),IMSQRT(IMPRODUCT(COMPLEX(B461,-C461),COMPLEX(D461,-E461)))))))))),1))))</f>
        <v>-4.28529427458366</v>
      </c>
      <c r="K461" s="15">
        <f>20*LOG10(IMABS(IMDIV(IMSUB(IMPRODUCT(IMSQRT(IMDIV(COMPLEX(D461,-E461),COMPLEX(B461,-C461))),IMDIV(IMSUB(IMEXP(IMPRODUCT(0.0205979*A461*$K$3,IMPRODUCT(COMPLEX(0,1),IMSQRT(IMPRODUCT(COMPLEX(B461,-C461),COMPLEX(D461,-E461)))))),IMDIV(1,IMEXP(IMPRODUCT(0.0205979*A461*$K$3,IMPRODUCT(COMPLEX(0,1),IMSQRT(IMPRODUCT(COMPLEX(B461,-C461),COMPLEX(D461,-E461)))))))),IMSUM(IMEXP(IMPRODUCT(0.0205979*A461*$K$3,IMPRODUCT(COMPLEX(0,1),IMSQRT(IMPRODUCT(COMPLEX(B461,-C461),COMPLEX(D461,-E461)))))),IMDIV(1,IMEXP(IMPRODUCT(0.0205979*A461*$K$3,IMPRODUCT(COMPLEX(0,1),IMSQRT(IMPRODUCT(COMPLEX(B461,-C461),COMPLEX(D461,-E461)))))))))),1),IMSUM(IMPRODUCT(IMSQRT(IMDIV(COMPLEX(D461,-E461),COMPLEX(B461,-C461))),IMDIV(IMSUB(IMEXP(IMPRODUCT(0.0205979*A461*$K$3,IMPRODUCT(COMPLEX(0,1),IMSQRT(IMPRODUCT(COMPLEX(B461,-C461),COMPLEX(D461,-E461)))))),IMDIV(1,IMEXP(IMPRODUCT(0.0205979*A461*$K$3,IMPRODUCT(COMPLEX(0,1),IMSQRT(IMPRODUCT(COMPLEX(B461,-C461),COMPLEX(D461,-E461)))))))),IMSUM(IMEXP(IMPRODUCT(0.0205979*A461*$K$3,IMPRODUCT(COMPLEX(0,1),IMSQRT(IMPRODUCT(COMPLEX(B461,-C461),COMPLEX(D461,-E461)))))),IMDIV(1,IMEXP(IMPRODUCT(0.0205979*A461*$K$3,IMPRODUCT(COMPLEX(0,1),IMSQRT(IMPRODUCT(COMPLEX(B461,-C461),COMPLEX(D461,-E461)))))))))),1))))</f>
        <v>-3.29125277119767</v>
      </c>
      <c r="L461" s="15">
        <f>20*LOG10(IMABS(IMDIV(IMSUB(IMPRODUCT(IMSQRT(IMDIV(COMPLEX(D461,-E461),COMPLEX(B461,-C461))),IMDIV(IMSUB(IMEXP(IMPRODUCT(0.0205979*A461*$L$3,IMPRODUCT(COMPLEX(0,1),IMSQRT(IMPRODUCT(COMPLEX(B461,-C461),COMPLEX(D461,-E461)))))),IMDIV(1,IMEXP(IMPRODUCT(0.0205979*A461*$L$3,IMPRODUCT(COMPLEX(0,1),IMSQRT(IMPRODUCT(COMPLEX(B461,-C461),COMPLEX(D461,-E461)))))))),IMSUM(IMEXP(IMPRODUCT(0.0205979*A461*$L$3,IMPRODUCT(COMPLEX(0,1),IMSQRT(IMPRODUCT(COMPLEX(B461,-C461),COMPLEX(D461,-E461)))))),IMDIV(1,IMEXP(IMPRODUCT(0.0205979*A461*$L$3,IMPRODUCT(COMPLEX(0,1),IMSQRT(IMPRODUCT(COMPLEX(B461,-C461),COMPLEX(D461,-E461)))))))))),1),IMSUM(IMPRODUCT(IMSQRT(IMDIV(COMPLEX(D461,-E461),COMPLEX(B461,-C461))),IMDIV(IMSUB(IMEXP(IMPRODUCT(0.0205979*A461*$L$3,IMPRODUCT(COMPLEX(0,1),IMSQRT(IMPRODUCT(COMPLEX(B461,-C461),COMPLEX(D461,-E461)))))),IMDIV(1,IMEXP(IMPRODUCT(0.0205979*A461*$L$3,IMPRODUCT(COMPLEX(0,1),IMSQRT(IMPRODUCT(COMPLEX(B461,-C461),COMPLEX(D461,-E461)))))))),IMSUM(IMEXP(IMPRODUCT(0.0205979*A461*$L$3,IMPRODUCT(COMPLEX(0,1),IMSQRT(IMPRODUCT(COMPLEX(B461,-C461),COMPLEX(D461,-E461)))))),IMDIV(1,IMEXP(IMPRODUCT(0.0205979*A461*$L$3,IMPRODUCT(COMPLEX(0,1),IMSQRT(IMPRODUCT(COMPLEX(B461,-C461),COMPLEX(D461,-E461)))))))))),1))))</f>
        <v>-2.76820016430827</v>
      </c>
      <c r="M461" s="15">
        <f>20*LOG10(IMABS(IMDIV(IMSUB(IMPRODUCT(IMSQRT(IMDIV(COMPLEX(D461,-E461),COMPLEX(B461,-C461))),IMDIV(IMSUB(IMEXP(IMPRODUCT(0.0205979*A461*$M$3,IMPRODUCT(COMPLEX(0,1),IMSQRT(IMPRODUCT(COMPLEX(B461,-C461),COMPLEX(D461,-E461)))))),IMDIV(1,IMEXP(IMPRODUCT(0.0205979*A461*$M$3,IMPRODUCT(COMPLEX(0,1),IMSQRT(IMPRODUCT(COMPLEX(B461,-C461),COMPLEX(D461,-E461)))))))),IMSUM(IMEXP(IMPRODUCT(0.0205979*A461*$M$3,IMPRODUCT(COMPLEX(0,1),IMSQRT(IMPRODUCT(COMPLEX(B461,-C461),COMPLEX(D461,-E461)))))),IMDIV(1,IMEXP(IMPRODUCT(0.0205979*A461*$M$3,IMPRODUCT(COMPLEX(0,1),IMSQRT(IMPRODUCT(COMPLEX(B461,-C461),COMPLEX(D461,-E461)))))))))),1),IMSUM(IMPRODUCT(IMSQRT(IMDIV(COMPLEX(D461,-E461),COMPLEX(B461,-C461))),IMDIV(IMSUB(IMEXP(IMPRODUCT(0.0205979*A461*$M$3,IMPRODUCT(COMPLEX(0,1),IMSQRT(IMPRODUCT(COMPLEX(B461,-C461),COMPLEX(D461,-E461)))))),IMDIV(1,IMEXP(IMPRODUCT(0.0205979*A461*$M$3,IMPRODUCT(COMPLEX(0,1),IMSQRT(IMPRODUCT(COMPLEX(B461,-C461),COMPLEX(D461,-E461)))))))),IMSUM(IMEXP(IMPRODUCT(0.0205979*A461*$M$3,IMPRODUCT(COMPLEX(0,1),IMSQRT(IMPRODUCT(COMPLEX(B461,-C461),COMPLEX(D461,-E461)))))),IMDIV(1,IMEXP(IMPRODUCT(0.0205979*A461*$M$3,IMPRODUCT(COMPLEX(0,1),IMSQRT(IMPRODUCT(COMPLEX(B461,-C461),COMPLEX(D461,-E461)))))))))),1))))</f>
        <v>-2.55889107528356</v>
      </c>
      <c r="N461" s="15">
        <f>20*LOG10(IMABS(IMDIV(IMSUB(IMPRODUCT(IMSQRT(IMDIV(COMPLEX(D461,-E461),COMPLEX(B461,-C461))),IMDIV(IMSUB(IMEXP(IMPRODUCT(0.0205979*A461*$N$3,IMPRODUCT(COMPLEX(0,1),IMSQRT(IMPRODUCT(COMPLEX(B461,-C461),COMPLEX(D461,-E461)))))),IMDIV(1,IMEXP(IMPRODUCT(0.0205979*A461*$N$3,IMPRODUCT(COMPLEX(0,1),IMSQRT(IMPRODUCT(COMPLEX(B461,-C461),COMPLEX(D461,-E461)))))))),IMSUM(IMEXP(IMPRODUCT(0.0205979*A461*$N$3,IMPRODUCT(COMPLEX(0,1),IMSQRT(IMPRODUCT(COMPLEX(B461,-C461),COMPLEX(D461,-E461)))))),IMDIV(1,IMEXP(IMPRODUCT(0.0205979*A461*$N$3,IMPRODUCT(COMPLEX(0,1),IMSQRT(IMPRODUCT(COMPLEX(B461,-C461),COMPLEX(D461,-E461)))))))))),1),IMSUM(IMPRODUCT(IMSQRT(IMDIV(COMPLEX(D461,-E461),COMPLEX(B461,-C461))),IMDIV(IMSUB(IMEXP(IMPRODUCT(0.0205979*A461*$N$3,IMPRODUCT(COMPLEX(0,1),IMSQRT(IMPRODUCT(COMPLEX(B461,-C461),COMPLEX(D461,-E461)))))),IMDIV(1,IMEXP(IMPRODUCT(0.0205979*A461*$N$3,IMPRODUCT(COMPLEX(0,1),IMSQRT(IMPRODUCT(COMPLEX(B461,-C461),COMPLEX(D461,-E461)))))))),IMSUM(IMEXP(IMPRODUCT(0.0205979*A461*$N$3,IMPRODUCT(COMPLEX(0,1),IMSQRT(IMPRODUCT(COMPLEX(B461,-C461),COMPLEX(D461,-E461)))))),IMDIV(1,IMEXP(IMPRODUCT(0.0205979*A461*$N$3,IMPRODUCT(COMPLEX(0,1),IMSQRT(IMPRODUCT(COMPLEX(B461,-C461),COMPLEX(D461,-E461)))))))))),1))))</f>
        <v>-2.56179298227218</v>
      </c>
      <c r="O461" s="15">
        <f>20*LOG10(IMABS(IMDIV(IMSUB(IMPRODUCT(IMSQRT(IMDIV(COMPLEX(D461,-E461),COMPLEX(B461,-C461))),IMDIV(IMSUB(IMEXP(IMPRODUCT(0.0205979*A461*$O$3,IMPRODUCT(COMPLEX(0,1),IMSQRT(IMPRODUCT(COMPLEX(B461,-C461),COMPLEX(D461,-E461)))))),IMDIV(1,IMEXP(IMPRODUCT(0.0205979*A461*$O$3,IMPRODUCT(COMPLEX(0,1),IMSQRT(IMPRODUCT(COMPLEX(B461,-C461),COMPLEX(D461,-E461)))))))),IMSUM(IMEXP(IMPRODUCT(0.0205979*A461*$O$3,IMPRODUCT(COMPLEX(0,1),IMSQRT(IMPRODUCT(COMPLEX(B461,-C461),COMPLEX(D461,-E461)))))),IMDIV(1,IMEXP(IMPRODUCT(0.0205979*A461*$O$3,IMPRODUCT(COMPLEX(0,1),IMSQRT(IMPRODUCT(COMPLEX(B461,-C461),COMPLEX(D461,-E461)))))))))),1),IMSUM(IMPRODUCT(IMSQRT(IMDIV(COMPLEX(D461,-E461),COMPLEX(B461,-C461))),IMDIV(IMSUB(IMEXP(IMPRODUCT(0.0205979*A461*$O$3,IMPRODUCT(COMPLEX(0,1),IMSQRT(IMPRODUCT(COMPLEX(B461,-C461),COMPLEX(D461,-E461)))))),IMDIV(1,IMEXP(IMPRODUCT(0.0205979*A461*$O$3,IMPRODUCT(COMPLEX(0,1),IMSQRT(IMPRODUCT(COMPLEX(B461,-C461),COMPLEX(D461,-E461)))))))),IMSUM(IMEXP(IMPRODUCT(0.0205979*A461*$O$3,IMPRODUCT(COMPLEX(0,1),IMSQRT(IMPRODUCT(COMPLEX(B461,-C461),COMPLEX(D461,-E461)))))),IMDIV(1,IMEXP(IMPRODUCT(0.0205979*A461*$O$3,IMPRODUCT(COMPLEX(0,1),IMSQRT(IMPRODUCT(COMPLEX(B461,-C461),COMPLEX(D461,-E461)))))))))),1))))</f>
        <v>-2.70571650826735</v>
      </c>
      <c r="P461" s="19">
        <f t="shared" si="75"/>
        <v>0.762901253633337</v>
      </c>
      <c r="Q461" s="19">
        <f t="shared" si="76"/>
        <v>0.099187506594914</v>
      </c>
    </row>
    <row r="462" spans="1:17">
      <c r="A462" s="7">
        <v>6.48</v>
      </c>
      <c r="B462">
        <v>23.6291</v>
      </c>
      <c r="C462">
        <v>17.8436</v>
      </c>
      <c r="D462">
        <v>0.9492</v>
      </c>
      <c r="E462">
        <v>0.086</v>
      </c>
      <c r="F462" s="14">
        <f>20*LOG10(IMABS(IMDIV(IMSUB(IMPRODUCT(IMSQRT(IMDIV(COMPLEX(D462,-E462),COMPLEX(B462,-C462))),IMDIV(IMSUB(IMEXP(IMPRODUCT(0.0205979*A462*$F$3,IMPRODUCT(COMPLEX(0,1),IMSQRT(IMPRODUCT(COMPLEX(B462,-C462),COMPLEX(D462,-E462)))))),IMDIV(1,IMEXP(IMPRODUCT(0.0205979*A462*$F$3,IMPRODUCT(COMPLEX(0,1),IMSQRT(IMPRODUCT(COMPLEX(B462,-C462),COMPLEX(D462,-E462)))))))),IMSUM(IMEXP(IMPRODUCT(0.0205979*A462*$F$3,IMPRODUCT(COMPLEX(0,1),IMSQRT(IMPRODUCT(COMPLEX(B462,-C462),COMPLEX(D462,-E462)))))),IMDIV(1,IMEXP(IMPRODUCT(0.0205979*A462*$F$3,IMPRODUCT(COMPLEX(0,1),IMSQRT(IMPRODUCT(COMPLEX(B462,-C462),COMPLEX(D462,-E462)))))))))),1),IMSUM(IMPRODUCT(IMSQRT(IMDIV(COMPLEX(D462,-E462),COMPLEX(B462,-C462))),IMDIV(IMSUB(IMEXP(IMPRODUCT(0.0205979*A462*$F$3,IMPRODUCT(COMPLEX(0,1),IMSQRT(IMPRODUCT(COMPLEX(B462,-C462),COMPLEX(D462,-E462)))))),IMDIV(1,IMEXP(IMPRODUCT(0.0205979*A462*$F$3,IMPRODUCT(COMPLEX(0,1),IMSQRT(IMPRODUCT(COMPLEX(B462,-C462),COMPLEX(D462,-E462)))))))),IMSUM(IMEXP(IMPRODUCT(0.0205979*A462*$F$3,IMPRODUCT(COMPLEX(0,1),IMSQRT(IMPRODUCT(COMPLEX(B462,-C462),COMPLEX(D462,-E462)))))),IMDIV(1,IMEXP(IMPRODUCT(0.0205979*A462*$F$3,IMPRODUCT(COMPLEX(0,1),IMSQRT(IMPRODUCT(COMPLEX(B462,-C462),COMPLEX(D462,-E462)))))))))),1))))</f>
        <v>-0.547030336061357</v>
      </c>
      <c r="G462" s="15">
        <f>20*LOG10(IMABS(IMDIV(IMSUB(IMPRODUCT(IMSQRT(IMDIV(COMPLEX(D462,-E462),COMPLEX(B462,-C462))),IMDIV(IMSUB(IMEXP(IMPRODUCT(0.0205979*A462*$G$3,IMPRODUCT(COMPLEX(0,1),IMSQRT(IMPRODUCT(COMPLEX(B462,-C462),COMPLEX(D462,-E462)))))),IMDIV(1,IMEXP(IMPRODUCT(0.0205979*A462*$G$3,IMPRODUCT(COMPLEX(0,1),IMSQRT(IMPRODUCT(COMPLEX(B462,-C462),COMPLEX(D462,-E462)))))))),IMSUM(IMEXP(IMPRODUCT(0.0205979*A462*$G$3,IMPRODUCT(COMPLEX(0,1),IMSQRT(IMPRODUCT(COMPLEX(B462,-C462),COMPLEX(D462,-E462)))))),IMDIV(1,IMEXP(IMPRODUCT(0.0205979*A462*$G$3,IMPRODUCT(COMPLEX(0,1),IMSQRT(IMPRODUCT(COMPLEX(B462,-C462),COMPLEX(D462,-E462)))))))))),1),IMSUM(IMPRODUCT(IMSQRT(IMDIV(COMPLEX(D462,-E462),COMPLEX(B462,-C462))),IMDIV(IMSUB(IMEXP(IMPRODUCT(0.0205979*A462*$G$3,IMPRODUCT(COMPLEX(0,1),IMSQRT(IMPRODUCT(COMPLEX(B462,-C462),COMPLEX(D462,-E462)))))),IMDIV(1,IMEXP(IMPRODUCT(0.0205979*A462*$G$3,IMPRODUCT(COMPLEX(0,1),IMSQRT(IMPRODUCT(COMPLEX(B462,-C462),COMPLEX(D462,-E462)))))))),IMSUM(IMEXP(IMPRODUCT(0.0205979*A462*$G$3,IMPRODUCT(COMPLEX(0,1),IMSQRT(IMPRODUCT(COMPLEX(B462,-C462),COMPLEX(D462,-E462)))))),IMDIV(1,IMEXP(IMPRODUCT(0.0205979*A462*$G$3,IMPRODUCT(COMPLEX(0,1),IMSQRT(IMPRODUCT(COMPLEX(B462,-C462),COMPLEX(D462,-E462)))))))))),1))))</f>
        <v>-1.84129859064134</v>
      </c>
      <c r="H462" s="15">
        <f>20*LOG10(IMABS(IMDIV(IMSUB(IMPRODUCT(IMSQRT(IMDIV(COMPLEX(D462,-E462),COMPLEX(B462,-C462))),IMDIV(IMSUB(IMEXP(IMPRODUCT(0.0205979*A462*$H$3,IMPRODUCT(COMPLEX(0,1),IMSQRT(IMPRODUCT(COMPLEX(B462,-C462),COMPLEX(D462,-E462)))))),IMDIV(1,IMEXP(IMPRODUCT(0.0205979*A462*$H$3,IMPRODUCT(COMPLEX(0,1),IMSQRT(IMPRODUCT(COMPLEX(B462,-C462),COMPLEX(D462,-E462)))))))),IMSUM(IMEXP(IMPRODUCT(0.0205979*A462*$H$3,IMPRODUCT(COMPLEX(0,1),IMSQRT(IMPRODUCT(COMPLEX(B462,-C462),COMPLEX(D462,-E462)))))),IMDIV(1,IMEXP(IMPRODUCT(0.0205979*A462*$H$3,IMPRODUCT(COMPLEX(0,1),IMSQRT(IMPRODUCT(COMPLEX(B462,-C462),COMPLEX(D462,-E462)))))))))),1),IMSUM(IMPRODUCT(IMSQRT(IMDIV(COMPLEX(D462,-E462),COMPLEX(B462,-C462))),IMDIV(IMSUB(IMEXP(IMPRODUCT(0.0205979*A462*$H$3,IMPRODUCT(COMPLEX(0,1),IMSQRT(IMPRODUCT(COMPLEX(B462,-C462),COMPLEX(D462,-E462)))))),IMDIV(1,IMEXP(IMPRODUCT(0.0205979*A462*$H$3,IMPRODUCT(COMPLEX(0,1),IMSQRT(IMPRODUCT(COMPLEX(B462,-C462),COMPLEX(D462,-E462)))))))),IMSUM(IMEXP(IMPRODUCT(0.0205979*A462*$H$3,IMPRODUCT(COMPLEX(0,1),IMSQRT(IMPRODUCT(COMPLEX(B462,-C462),COMPLEX(D462,-E462)))))),IMDIV(1,IMEXP(IMPRODUCT(0.0205979*A462*$H$3,IMPRODUCT(COMPLEX(0,1),IMSQRT(IMPRODUCT(COMPLEX(B462,-C462),COMPLEX(D462,-E462)))))))))),1))))</f>
        <v>-4.56457370895187</v>
      </c>
      <c r="I462" s="15">
        <f>20*LOG10(IMABS(IMDIV(IMSUB(IMPRODUCT(IMSQRT(IMDIV(COMPLEX(D462,-E462),COMPLEX(B462,-C462))),IMDIV(IMSUB(IMEXP(IMPRODUCT(0.0205979*A462*$I$3,IMPRODUCT(COMPLEX(0,1),IMSQRT(IMPRODUCT(COMPLEX(B462,-C462),COMPLEX(D462,-E462)))))),IMDIV(1,IMEXP(IMPRODUCT(0.0205979*A462*$I$3,IMPRODUCT(COMPLEX(0,1),IMSQRT(IMPRODUCT(COMPLEX(B462,-C462),COMPLEX(D462,-E462)))))))),IMSUM(IMEXP(IMPRODUCT(0.0205979*A462*$I$3,IMPRODUCT(COMPLEX(0,1),IMSQRT(IMPRODUCT(COMPLEX(B462,-C462),COMPLEX(D462,-E462)))))),IMDIV(1,IMEXP(IMPRODUCT(0.0205979*A462*$I$3,IMPRODUCT(COMPLEX(0,1),IMSQRT(IMPRODUCT(COMPLEX(B462,-C462),COMPLEX(D462,-E462)))))))))),1),IMSUM(IMPRODUCT(IMSQRT(IMDIV(COMPLEX(D462,-E462),COMPLEX(B462,-C462))),IMDIV(IMSUB(IMEXP(IMPRODUCT(0.0205979*A462*$I$3,IMPRODUCT(COMPLEX(0,1),IMSQRT(IMPRODUCT(COMPLEX(B462,-C462),COMPLEX(D462,-E462)))))),IMDIV(1,IMEXP(IMPRODUCT(0.0205979*A462*$I$3,IMPRODUCT(COMPLEX(0,1),IMSQRT(IMPRODUCT(COMPLEX(B462,-C462),COMPLEX(D462,-E462)))))))),IMSUM(IMEXP(IMPRODUCT(0.0205979*A462*$I$3,IMPRODUCT(COMPLEX(0,1),IMSQRT(IMPRODUCT(COMPLEX(B462,-C462),COMPLEX(D462,-E462)))))),IMDIV(1,IMEXP(IMPRODUCT(0.0205979*A462*$I$3,IMPRODUCT(COMPLEX(0,1),IMSQRT(IMPRODUCT(COMPLEX(B462,-C462),COMPLEX(D462,-E462)))))))))),1))))</f>
        <v>-5.54862121734962</v>
      </c>
      <c r="J462" s="15">
        <f>20*LOG10(IMABS(IMDIV(IMSUB(IMPRODUCT(IMSQRT(IMDIV(COMPLEX(D462,-E462),COMPLEX(B462,-C462))),IMDIV(IMSUB(IMEXP(IMPRODUCT(0.0205979*A462*$J$3,IMPRODUCT(COMPLEX(0,1),IMSQRT(IMPRODUCT(COMPLEX(B462,-C462),COMPLEX(D462,-E462)))))),IMDIV(1,IMEXP(IMPRODUCT(0.0205979*A462*$J$3,IMPRODUCT(COMPLEX(0,1),IMSQRT(IMPRODUCT(COMPLEX(B462,-C462),COMPLEX(D462,-E462)))))))),IMSUM(IMEXP(IMPRODUCT(0.0205979*A462*$J$3,IMPRODUCT(COMPLEX(0,1),IMSQRT(IMPRODUCT(COMPLEX(B462,-C462),COMPLEX(D462,-E462)))))),IMDIV(1,IMEXP(IMPRODUCT(0.0205979*A462*$J$3,IMPRODUCT(COMPLEX(0,1),IMSQRT(IMPRODUCT(COMPLEX(B462,-C462),COMPLEX(D462,-E462)))))))))),1),IMSUM(IMPRODUCT(IMSQRT(IMDIV(COMPLEX(D462,-E462),COMPLEX(B462,-C462))),IMDIV(IMSUB(IMEXP(IMPRODUCT(0.0205979*A462*$J$3,IMPRODUCT(COMPLEX(0,1),IMSQRT(IMPRODUCT(COMPLEX(B462,-C462),COMPLEX(D462,-E462)))))),IMDIV(1,IMEXP(IMPRODUCT(0.0205979*A462*$J$3,IMPRODUCT(COMPLEX(0,1),IMSQRT(IMPRODUCT(COMPLEX(B462,-C462),COMPLEX(D462,-E462)))))))),IMSUM(IMEXP(IMPRODUCT(0.0205979*A462*$J$3,IMPRODUCT(COMPLEX(0,1),IMSQRT(IMPRODUCT(COMPLEX(B462,-C462),COMPLEX(D462,-E462)))))),IMDIV(1,IMEXP(IMPRODUCT(0.0205979*A462*$J$3,IMPRODUCT(COMPLEX(0,1),IMSQRT(IMPRODUCT(COMPLEX(B462,-C462),COMPLEX(D462,-E462)))))))))),1))))</f>
        <v>-4.23003667861049</v>
      </c>
      <c r="K462" s="15">
        <f>20*LOG10(IMABS(IMDIV(IMSUB(IMPRODUCT(IMSQRT(IMDIV(COMPLEX(D462,-E462),COMPLEX(B462,-C462))),IMDIV(IMSUB(IMEXP(IMPRODUCT(0.0205979*A462*$K$3,IMPRODUCT(COMPLEX(0,1),IMSQRT(IMPRODUCT(COMPLEX(B462,-C462),COMPLEX(D462,-E462)))))),IMDIV(1,IMEXP(IMPRODUCT(0.0205979*A462*$K$3,IMPRODUCT(COMPLEX(0,1),IMSQRT(IMPRODUCT(COMPLEX(B462,-C462),COMPLEX(D462,-E462)))))))),IMSUM(IMEXP(IMPRODUCT(0.0205979*A462*$K$3,IMPRODUCT(COMPLEX(0,1),IMSQRT(IMPRODUCT(COMPLEX(B462,-C462),COMPLEX(D462,-E462)))))),IMDIV(1,IMEXP(IMPRODUCT(0.0205979*A462*$K$3,IMPRODUCT(COMPLEX(0,1),IMSQRT(IMPRODUCT(COMPLEX(B462,-C462),COMPLEX(D462,-E462)))))))))),1),IMSUM(IMPRODUCT(IMSQRT(IMDIV(COMPLEX(D462,-E462),COMPLEX(B462,-C462))),IMDIV(IMSUB(IMEXP(IMPRODUCT(0.0205979*A462*$K$3,IMPRODUCT(COMPLEX(0,1),IMSQRT(IMPRODUCT(COMPLEX(B462,-C462),COMPLEX(D462,-E462)))))),IMDIV(1,IMEXP(IMPRODUCT(0.0205979*A462*$K$3,IMPRODUCT(COMPLEX(0,1),IMSQRT(IMPRODUCT(COMPLEX(B462,-C462),COMPLEX(D462,-E462)))))))),IMSUM(IMEXP(IMPRODUCT(0.0205979*A462*$K$3,IMPRODUCT(COMPLEX(0,1),IMSQRT(IMPRODUCT(COMPLEX(B462,-C462),COMPLEX(D462,-E462)))))),IMDIV(1,IMEXP(IMPRODUCT(0.0205979*A462*$K$3,IMPRODUCT(COMPLEX(0,1),IMSQRT(IMPRODUCT(COMPLEX(B462,-C462),COMPLEX(D462,-E462)))))))))),1))))</f>
        <v>-3.23340911808643</v>
      </c>
      <c r="L462" s="15">
        <f>20*LOG10(IMABS(IMDIV(IMSUB(IMPRODUCT(IMSQRT(IMDIV(COMPLEX(D462,-E462),COMPLEX(B462,-C462))),IMDIV(IMSUB(IMEXP(IMPRODUCT(0.0205979*A462*$L$3,IMPRODUCT(COMPLEX(0,1),IMSQRT(IMPRODUCT(COMPLEX(B462,-C462),COMPLEX(D462,-E462)))))),IMDIV(1,IMEXP(IMPRODUCT(0.0205979*A462*$L$3,IMPRODUCT(COMPLEX(0,1),IMSQRT(IMPRODUCT(COMPLEX(B462,-C462),COMPLEX(D462,-E462)))))))),IMSUM(IMEXP(IMPRODUCT(0.0205979*A462*$L$3,IMPRODUCT(COMPLEX(0,1),IMSQRT(IMPRODUCT(COMPLEX(B462,-C462),COMPLEX(D462,-E462)))))),IMDIV(1,IMEXP(IMPRODUCT(0.0205979*A462*$L$3,IMPRODUCT(COMPLEX(0,1),IMSQRT(IMPRODUCT(COMPLEX(B462,-C462),COMPLEX(D462,-E462)))))))))),1),IMSUM(IMPRODUCT(IMSQRT(IMDIV(COMPLEX(D462,-E462),COMPLEX(B462,-C462))),IMDIV(IMSUB(IMEXP(IMPRODUCT(0.0205979*A462*$L$3,IMPRODUCT(COMPLEX(0,1),IMSQRT(IMPRODUCT(COMPLEX(B462,-C462),COMPLEX(D462,-E462)))))),IMDIV(1,IMEXP(IMPRODUCT(0.0205979*A462*$L$3,IMPRODUCT(COMPLEX(0,1),IMSQRT(IMPRODUCT(COMPLEX(B462,-C462),COMPLEX(D462,-E462)))))))),IMSUM(IMEXP(IMPRODUCT(0.0205979*A462*$L$3,IMPRODUCT(COMPLEX(0,1),IMSQRT(IMPRODUCT(COMPLEX(B462,-C462),COMPLEX(D462,-E462)))))),IMDIV(1,IMEXP(IMPRODUCT(0.0205979*A462*$L$3,IMPRODUCT(COMPLEX(0,1),IMSQRT(IMPRODUCT(COMPLEX(B462,-C462),COMPLEX(D462,-E462)))))))))),1))))</f>
        <v>-2.72534371231879</v>
      </c>
      <c r="M462" s="15">
        <f>20*LOG10(IMABS(IMDIV(IMSUB(IMPRODUCT(IMSQRT(IMDIV(COMPLEX(D462,-E462),COMPLEX(B462,-C462))),IMDIV(IMSUB(IMEXP(IMPRODUCT(0.0205979*A462*$M$3,IMPRODUCT(COMPLEX(0,1),IMSQRT(IMPRODUCT(COMPLEX(B462,-C462),COMPLEX(D462,-E462)))))),IMDIV(1,IMEXP(IMPRODUCT(0.0205979*A462*$M$3,IMPRODUCT(COMPLEX(0,1),IMSQRT(IMPRODUCT(COMPLEX(B462,-C462),COMPLEX(D462,-E462)))))))),IMSUM(IMEXP(IMPRODUCT(0.0205979*A462*$M$3,IMPRODUCT(COMPLEX(0,1),IMSQRT(IMPRODUCT(COMPLEX(B462,-C462),COMPLEX(D462,-E462)))))),IMDIV(1,IMEXP(IMPRODUCT(0.0205979*A462*$M$3,IMPRODUCT(COMPLEX(0,1),IMSQRT(IMPRODUCT(COMPLEX(B462,-C462),COMPLEX(D462,-E462)))))))))),1),IMSUM(IMPRODUCT(IMSQRT(IMDIV(COMPLEX(D462,-E462),COMPLEX(B462,-C462))),IMDIV(IMSUB(IMEXP(IMPRODUCT(0.0205979*A462*$M$3,IMPRODUCT(COMPLEX(0,1),IMSQRT(IMPRODUCT(COMPLEX(B462,-C462),COMPLEX(D462,-E462)))))),IMDIV(1,IMEXP(IMPRODUCT(0.0205979*A462*$M$3,IMPRODUCT(COMPLEX(0,1),IMSQRT(IMPRODUCT(COMPLEX(B462,-C462),COMPLEX(D462,-E462)))))))),IMSUM(IMEXP(IMPRODUCT(0.0205979*A462*$M$3,IMPRODUCT(COMPLEX(0,1),IMSQRT(IMPRODUCT(COMPLEX(B462,-C462),COMPLEX(D462,-E462)))))),IMDIV(1,IMEXP(IMPRODUCT(0.0205979*A462*$M$3,IMPRODUCT(COMPLEX(0,1),IMSQRT(IMPRODUCT(COMPLEX(B462,-C462),COMPLEX(D462,-E462)))))))))),1))))</f>
        <v>-2.53414515641059</v>
      </c>
      <c r="N462" s="15">
        <f>20*LOG10(IMABS(IMDIV(IMSUB(IMPRODUCT(IMSQRT(IMDIV(COMPLEX(D462,-E462),COMPLEX(B462,-C462))),IMDIV(IMSUB(IMEXP(IMPRODUCT(0.0205979*A462*$N$3,IMPRODUCT(COMPLEX(0,1),IMSQRT(IMPRODUCT(COMPLEX(B462,-C462),COMPLEX(D462,-E462)))))),IMDIV(1,IMEXP(IMPRODUCT(0.0205979*A462*$N$3,IMPRODUCT(COMPLEX(0,1),IMSQRT(IMPRODUCT(COMPLEX(B462,-C462),COMPLEX(D462,-E462)))))))),IMSUM(IMEXP(IMPRODUCT(0.0205979*A462*$N$3,IMPRODUCT(COMPLEX(0,1),IMSQRT(IMPRODUCT(COMPLEX(B462,-C462),COMPLEX(D462,-E462)))))),IMDIV(1,IMEXP(IMPRODUCT(0.0205979*A462*$N$3,IMPRODUCT(COMPLEX(0,1),IMSQRT(IMPRODUCT(COMPLEX(B462,-C462),COMPLEX(D462,-E462)))))))))),1),IMSUM(IMPRODUCT(IMSQRT(IMDIV(COMPLEX(D462,-E462),COMPLEX(B462,-C462))),IMDIV(IMSUB(IMEXP(IMPRODUCT(0.0205979*A462*$N$3,IMPRODUCT(COMPLEX(0,1),IMSQRT(IMPRODUCT(COMPLEX(B462,-C462),COMPLEX(D462,-E462)))))),IMDIV(1,IMEXP(IMPRODUCT(0.0205979*A462*$N$3,IMPRODUCT(COMPLEX(0,1),IMSQRT(IMPRODUCT(COMPLEX(B462,-C462),COMPLEX(D462,-E462)))))))),IMSUM(IMEXP(IMPRODUCT(0.0205979*A462*$N$3,IMPRODUCT(COMPLEX(0,1),IMSQRT(IMPRODUCT(COMPLEX(B462,-C462),COMPLEX(D462,-E462)))))),IMDIV(1,IMEXP(IMPRODUCT(0.0205979*A462*$N$3,IMPRODUCT(COMPLEX(0,1),IMSQRT(IMPRODUCT(COMPLEX(B462,-C462),COMPLEX(D462,-E462)))))))))),1))))</f>
        <v>-2.55769567049178</v>
      </c>
      <c r="O462" s="15">
        <f>20*LOG10(IMABS(IMDIV(IMSUB(IMPRODUCT(IMSQRT(IMDIV(COMPLEX(D462,-E462),COMPLEX(B462,-C462))),IMDIV(IMSUB(IMEXP(IMPRODUCT(0.0205979*A462*$O$3,IMPRODUCT(COMPLEX(0,1),IMSQRT(IMPRODUCT(COMPLEX(B462,-C462),COMPLEX(D462,-E462)))))),IMDIV(1,IMEXP(IMPRODUCT(0.0205979*A462*$O$3,IMPRODUCT(COMPLEX(0,1),IMSQRT(IMPRODUCT(COMPLEX(B462,-C462),COMPLEX(D462,-E462)))))))),IMSUM(IMEXP(IMPRODUCT(0.0205979*A462*$O$3,IMPRODUCT(COMPLEX(0,1),IMSQRT(IMPRODUCT(COMPLEX(B462,-C462),COMPLEX(D462,-E462)))))),IMDIV(1,IMEXP(IMPRODUCT(0.0205979*A462*$O$3,IMPRODUCT(COMPLEX(0,1),IMSQRT(IMPRODUCT(COMPLEX(B462,-C462),COMPLEX(D462,-E462)))))))))),1),IMSUM(IMPRODUCT(IMSQRT(IMDIV(COMPLEX(D462,-E462),COMPLEX(B462,-C462))),IMDIV(IMSUB(IMEXP(IMPRODUCT(0.0205979*A462*$O$3,IMPRODUCT(COMPLEX(0,1),IMSQRT(IMPRODUCT(COMPLEX(B462,-C462),COMPLEX(D462,-E462)))))),IMDIV(1,IMEXP(IMPRODUCT(0.0205979*A462*$O$3,IMPRODUCT(COMPLEX(0,1),IMSQRT(IMPRODUCT(COMPLEX(B462,-C462),COMPLEX(D462,-E462)))))))),IMSUM(IMEXP(IMPRODUCT(0.0205979*A462*$O$3,IMPRODUCT(COMPLEX(0,1),IMSQRT(IMPRODUCT(COMPLEX(B462,-C462),COMPLEX(D462,-E462)))))),IMDIV(1,IMEXP(IMPRODUCT(0.0205979*A462*$O$3,IMPRODUCT(COMPLEX(0,1),IMSQRT(IMPRODUCT(COMPLEX(B462,-C462),COMPLEX(D462,-E462)))))))))),1))))</f>
        <v>-2.72282832465947</v>
      </c>
      <c r="P462" s="19">
        <f t="shared" si="75"/>
        <v>0.755153602972606</v>
      </c>
      <c r="Q462" s="19">
        <f t="shared" si="76"/>
        <v>0.0906026127265065</v>
      </c>
    </row>
    <row r="463" spans="1:17">
      <c r="A463" s="7">
        <v>6.56</v>
      </c>
      <c r="B463">
        <v>23.2793</v>
      </c>
      <c r="C463">
        <v>17.5774</v>
      </c>
      <c r="D463">
        <v>0.9435</v>
      </c>
      <c r="E463">
        <v>0.0951</v>
      </c>
      <c r="F463" s="14">
        <f>20*LOG10(IMABS(IMDIV(IMSUB(IMPRODUCT(IMSQRT(IMDIV(COMPLEX(D463,-E463),COMPLEX(B463,-C463))),IMDIV(IMSUB(IMEXP(IMPRODUCT(0.0205979*A463*$F$3,IMPRODUCT(COMPLEX(0,1),IMSQRT(IMPRODUCT(COMPLEX(B463,-C463),COMPLEX(D463,-E463)))))),IMDIV(1,IMEXP(IMPRODUCT(0.0205979*A463*$F$3,IMPRODUCT(COMPLEX(0,1),IMSQRT(IMPRODUCT(COMPLEX(B463,-C463),COMPLEX(D463,-E463)))))))),IMSUM(IMEXP(IMPRODUCT(0.0205979*A463*$F$3,IMPRODUCT(COMPLEX(0,1),IMSQRT(IMPRODUCT(COMPLEX(B463,-C463),COMPLEX(D463,-E463)))))),IMDIV(1,IMEXP(IMPRODUCT(0.0205979*A463*$F$3,IMPRODUCT(COMPLEX(0,1),IMSQRT(IMPRODUCT(COMPLEX(B463,-C463),COMPLEX(D463,-E463)))))))))),1),IMSUM(IMPRODUCT(IMSQRT(IMDIV(COMPLEX(D463,-E463),COMPLEX(B463,-C463))),IMDIV(IMSUB(IMEXP(IMPRODUCT(0.0205979*A463*$F$3,IMPRODUCT(COMPLEX(0,1),IMSQRT(IMPRODUCT(COMPLEX(B463,-C463),COMPLEX(D463,-E463)))))),IMDIV(1,IMEXP(IMPRODUCT(0.0205979*A463*$F$3,IMPRODUCT(COMPLEX(0,1),IMSQRT(IMPRODUCT(COMPLEX(B463,-C463),COMPLEX(D463,-E463)))))))),IMSUM(IMEXP(IMPRODUCT(0.0205979*A463*$F$3,IMPRODUCT(COMPLEX(0,1),IMSQRT(IMPRODUCT(COMPLEX(B463,-C463),COMPLEX(D463,-E463)))))),IMDIV(1,IMEXP(IMPRODUCT(0.0205979*A463*$F$3,IMPRODUCT(COMPLEX(0,1),IMSQRT(IMPRODUCT(COMPLEX(B463,-C463),COMPLEX(D463,-E463)))))))))),1))))</f>
        <v>-0.579261270693217</v>
      </c>
      <c r="G463" s="15">
        <f>20*LOG10(IMABS(IMDIV(IMSUB(IMPRODUCT(IMSQRT(IMDIV(COMPLEX(D463,-E463),COMPLEX(B463,-C463))),IMDIV(IMSUB(IMEXP(IMPRODUCT(0.0205979*A463*$G$3,IMPRODUCT(COMPLEX(0,1),IMSQRT(IMPRODUCT(COMPLEX(B463,-C463),COMPLEX(D463,-E463)))))),IMDIV(1,IMEXP(IMPRODUCT(0.0205979*A463*$G$3,IMPRODUCT(COMPLEX(0,1),IMSQRT(IMPRODUCT(COMPLEX(B463,-C463),COMPLEX(D463,-E463)))))))),IMSUM(IMEXP(IMPRODUCT(0.0205979*A463*$G$3,IMPRODUCT(COMPLEX(0,1),IMSQRT(IMPRODUCT(COMPLEX(B463,-C463),COMPLEX(D463,-E463)))))),IMDIV(1,IMEXP(IMPRODUCT(0.0205979*A463*$G$3,IMPRODUCT(COMPLEX(0,1),IMSQRT(IMPRODUCT(COMPLEX(B463,-C463),COMPLEX(D463,-E463)))))))))),1),IMSUM(IMPRODUCT(IMSQRT(IMDIV(COMPLEX(D463,-E463),COMPLEX(B463,-C463))),IMDIV(IMSUB(IMEXP(IMPRODUCT(0.0205979*A463*$G$3,IMPRODUCT(COMPLEX(0,1),IMSQRT(IMPRODUCT(COMPLEX(B463,-C463),COMPLEX(D463,-E463)))))),IMDIV(1,IMEXP(IMPRODUCT(0.0205979*A463*$G$3,IMPRODUCT(COMPLEX(0,1),IMSQRT(IMPRODUCT(COMPLEX(B463,-C463),COMPLEX(D463,-E463)))))))),IMSUM(IMEXP(IMPRODUCT(0.0205979*A463*$G$3,IMPRODUCT(COMPLEX(0,1),IMSQRT(IMPRODUCT(COMPLEX(B463,-C463),COMPLEX(D463,-E463)))))),IMDIV(1,IMEXP(IMPRODUCT(0.0205979*A463*$G$3,IMPRODUCT(COMPLEX(0,1),IMSQRT(IMPRODUCT(COMPLEX(B463,-C463),COMPLEX(D463,-E463)))))))))),1))))</f>
        <v>-1.89974317442445</v>
      </c>
      <c r="H463" s="15">
        <f>20*LOG10(IMABS(IMDIV(IMSUB(IMPRODUCT(IMSQRT(IMDIV(COMPLEX(D463,-E463),COMPLEX(B463,-C463))),IMDIV(IMSUB(IMEXP(IMPRODUCT(0.0205979*A463*$H$3,IMPRODUCT(COMPLEX(0,1),IMSQRT(IMPRODUCT(COMPLEX(B463,-C463),COMPLEX(D463,-E463)))))),IMDIV(1,IMEXP(IMPRODUCT(0.0205979*A463*$H$3,IMPRODUCT(COMPLEX(0,1),IMSQRT(IMPRODUCT(COMPLEX(B463,-C463),COMPLEX(D463,-E463)))))))),IMSUM(IMEXP(IMPRODUCT(0.0205979*A463*$H$3,IMPRODUCT(COMPLEX(0,1),IMSQRT(IMPRODUCT(COMPLEX(B463,-C463),COMPLEX(D463,-E463)))))),IMDIV(1,IMEXP(IMPRODUCT(0.0205979*A463*$H$3,IMPRODUCT(COMPLEX(0,1),IMSQRT(IMPRODUCT(COMPLEX(B463,-C463),COMPLEX(D463,-E463)))))))))),1),IMSUM(IMPRODUCT(IMSQRT(IMDIV(COMPLEX(D463,-E463),COMPLEX(B463,-C463))),IMDIV(IMSUB(IMEXP(IMPRODUCT(0.0205979*A463*$H$3,IMPRODUCT(COMPLEX(0,1),IMSQRT(IMPRODUCT(COMPLEX(B463,-C463),COMPLEX(D463,-E463)))))),IMDIV(1,IMEXP(IMPRODUCT(0.0205979*A463*$H$3,IMPRODUCT(COMPLEX(0,1),IMSQRT(IMPRODUCT(COMPLEX(B463,-C463),COMPLEX(D463,-E463)))))))),IMSUM(IMEXP(IMPRODUCT(0.0205979*A463*$H$3,IMPRODUCT(COMPLEX(0,1),IMSQRT(IMPRODUCT(COMPLEX(B463,-C463),COMPLEX(D463,-E463)))))),IMDIV(1,IMEXP(IMPRODUCT(0.0205979*A463*$H$3,IMPRODUCT(COMPLEX(0,1),IMSQRT(IMPRODUCT(COMPLEX(B463,-C463),COMPLEX(D463,-E463)))))))))),1))))</f>
        <v>-4.59648506545784</v>
      </c>
      <c r="I463" s="15">
        <f>20*LOG10(IMABS(IMDIV(IMSUB(IMPRODUCT(IMSQRT(IMDIV(COMPLEX(D463,-E463),COMPLEX(B463,-C463))),IMDIV(IMSUB(IMEXP(IMPRODUCT(0.0205979*A463*$I$3,IMPRODUCT(COMPLEX(0,1),IMSQRT(IMPRODUCT(COMPLEX(B463,-C463),COMPLEX(D463,-E463)))))),IMDIV(1,IMEXP(IMPRODUCT(0.0205979*A463*$I$3,IMPRODUCT(COMPLEX(0,1),IMSQRT(IMPRODUCT(COMPLEX(B463,-C463),COMPLEX(D463,-E463)))))))),IMSUM(IMEXP(IMPRODUCT(0.0205979*A463*$I$3,IMPRODUCT(COMPLEX(0,1),IMSQRT(IMPRODUCT(COMPLEX(B463,-C463),COMPLEX(D463,-E463)))))),IMDIV(1,IMEXP(IMPRODUCT(0.0205979*A463*$I$3,IMPRODUCT(COMPLEX(0,1),IMSQRT(IMPRODUCT(COMPLEX(B463,-C463),COMPLEX(D463,-E463)))))))))),1),IMSUM(IMPRODUCT(IMSQRT(IMDIV(COMPLEX(D463,-E463),COMPLEX(B463,-C463))),IMDIV(IMSUB(IMEXP(IMPRODUCT(0.0205979*A463*$I$3,IMPRODUCT(COMPLEX(0,1),IMSQRT(IMPRODUCT(COMPLEX(B463,-C463),COMPLEX(D463,-E463)))))),IMDIV(1,IMEXP(IMPRODUCT(0.0205979*A463*$I$3,IMPRODUCT(COMPLEX(0,1),IMSQRT(IMPRODUCT(COMPLEX(B463,-C463),COMPLEX(D463,-E463)))))))),IMSUM(IMEXP(IMPRODUCT(0.0205979*A463*$I$3,IMPRODUCT(COMPLEX(0,1),IMSQRT(IMPRODUCT(COMPLEX(B463,-C463),COMPLEX(D463,-E463)))))),IMDIV(1,IMEXP(IMPRODUCT(0.0205979*A463*$I$3,IMPRODUCT(COMPLEX(0,1),IMSQRT(IMPRODUCT(COMPLEX(B463,-C463),COMPLEX(D463,-E463)))))))))),1))))</f>
        <v>-5.51451021464516</v>
      </c>
      <c r="J463" s="15">
        <f>20*LOG10(IMABS(IMDIV(IMSUB(IMPRODUCT(IMSQRT(IMDIV(COMPLEX(D463,-E463),COMPLEX(B463,-C463))),IMDIV(IMSUB(IMEXP(IMPRODUCT(0.0205979*A463*$J$3,IMPRODUCT(COMPLEX(0,1),IMSQRT(IMPRODUCT(COMPLEX(B463,-C463),COMPLEX(D463,-E463)))))),IMDIV(1,IMEXP(IMPRODUCT(0.0205979*A463*$J$3,IMPRODUCT(COMPLEX(0,1),IMSQRT(IMPRODUCT(COMPLEX(B463,-C463),COMPLEX(D463,-E463)))))))),IMSUM(IMEXP(IMPRODUCT(0.0205979*A463*$J$3,IMPRODUCT(COMPLEX(0,1),IMSQRT(IMPRODUCT(COMPLEX(B463,-C463),COMPLEX(D463,-E463)))))),IMDIV(1,IMEXP(IMPRODUCT(0.0205979*A463*$J$3,IMPRODUCT(COMPLEX(0,1),IMSQRT(IMPRODUCT(COMPLEX(B463,-C463),COMPLEX(D463,-E463)))))))))),1),IMSUM(IMPRODUCT(IMSQRT(IMDIV(COMPLEX(D463,-E463),COMPLEX(B463,-C463))),IMDIV(IMSUB(IMEXP(IMPRODUCT(0.0205979*A463*$J$3,IMPRODUCT(COMPLEX(0,1),IMSQRT(IMPRODUCT(COMPLEX(B463,-C463),COMPLEX(D463,-E463)))))),IMDIV(1,IMEXP(IMPRODUCT(0.0205979*A463*$J$3,IMPRODUCT(COMPLEX(0,1),IMSQRT(IMPRODUCT(COMPLEX(B463,-C463),COMPLEX(D463,-E463)))))))),IMSUM(IMEXP(IMPRODUCT(0.0205979*A463*$J$3,IMPRODUCT(COMPLEX(0,1),IMSQRT(IMPRODUCT(COMPLEX(B463,-C463),COMPLEX(D463,-E463)))))),IMDIV(1,IMEXP(IMPRODUCT(0.0205979*A463*$J$3,IMPRODUCT(COMPLEX(0,1),IMSQRT(IMPRODUCT(COMPLEX(B463,-C463),COMPLEX(D463,-E463)))))))))),1))))</f>
        <v>-4.22239113107514</v>
      </c>
      <c r="K463" s="15">
        <f>20*LOG10(IMABS(IMDIV(IMSUB(IMPRODUCT(IMSQRT(IMDIV(COMPLEX(D463,-E463),COMPLEX(B463,-C463))),IMDIV(IMSUB(IMEXP(IMPRODUCT(0.0205979*A463*$K$3,IMPRODUCT(COMPLEX(0,1),IMSQRT(IMPRODUCT(COMPLEX(B463,-C463),COMPLEX(D463,-E463)))))),IMDIV(1,IMEXP(IMPRODUCT(0.0205979*A463*$K$3,IMPRODUCT(COMPLEX(0,1),IMSQRT(IMPRODUCT(COMPLEX(B463,-C463),COMPLEX(D463,-E463)))))))),IMSUM(IMEXP(IMPRODUCT(0.0205979*A463*$K$3,IMPRODUCT(COMPLEX(0,1),IMSQRT(IMPRODUCT(COMPLEX(B463,-C463),COMPLEX(D463,-E463)))))),IMDIV(1,IMEXP(IMPRODUCT(0.0205979*A463*$K$3,IMPRODUCT(COMPLEX(0,1),IMSQRT(IMPRODUCT(COMPLEX(B463,-C463),COMPLEX(D463,-E463)))))))))),1),IMSUM(IMPRODUCT(IMSQRT(IMDIV(COMPLEX(D463,-E463),COMPLEX(B463,-C463))),IMDIV(IMSUB(IMEXP(IMPRODUCT(0.0205979*A463*$K$3,IMPRODUCT(COMPLEX(0,1),IMSQRT(IMPRODUCT(COMPLEX(B463,-C463),COMPLEX(D463,-E463)))))),IMDIV(1,IMEXP(IMPRODUCT(0.0205979*A463*$K$3,IMPRODUCT(COMPLEX(0,1),IMSQRT(IMPRODUCT(COMPLEX(B463,-C463),COMPLEX(D463,-E463)))))))),IMSUM(IMEXP(IMPRODUCT(0.0205979*A463*$K$3,IMPRODUCT(COMPLEX(0,1),IMSQRT(IMPRODUCT(COMPLEX(B463,-C463),COMPLEX(D463,-E463)))))),IMDIV(1,IMEXP(IMPRODUCT(0.0205979*A463*$K$3,IMPRODUCT(COMPLEX(0,1),IMSQRT(IMPRODUCT(COMPLEX(B463,-C463),COMPLEX(D463,-E463)))))))))),1))))</f>
        <v>-3.24670073916268</v>
      </c>
      <c r="L463" s="15">
        <f>20*LOG10(IMABS(IMDIV(IMSUB(IMPRODUCT(IMSQRT(IMDIV(COMPLEX(D463,-E463),COMPLEX(B463,-C463))),IMDIV(IMSUB(IMEXP(IMPRODUCT(0.0205979*A463*$L$3,IMPRODUCT(COMPLEX(0,1),IMSQRT(IMPRODUCT(COMPLEX(B463,-C463),COMPLEX(D463,-E463)))))),IMDIV(1,IMEXP(IMPRODUCT(0.0205979*A463*$L$3,IMPRODUCT(COMPLEX(0,1),IMSQRT(IMPRODUCT(COMPLEX(B463,-C463),COMPLEX(D463,-E463)))))))),IMSUM(IMEXP(IMPRODUCT(0.0205979*A463*$L$3,IMPRODUCT(COMPLEX(0,1),IMSQRT(IMPRODUCT(COMPLEX(B463,-C463),COMPLEX(D463,-E463)))))),IMDIV(1,IMEXP(IMPRODUCT(0.0205979*A463*$L$3,IMPRODUCT(COMPLEX(0,1),IMSQRT(IMPRODUCT(COMPLEX(B463,-C463),COMPLEX(D463,-E463)))))))))),1),IMSUM(IMPRODUCT(IMSQRT(IMDIV(COMPLEX(D463,-E463),COMPLEX(B463,-C463))),IMDIV(IMSUB(IMEXP(IMPRODUCT(0.0205979*A463*$L$3,IMPRODUCT(COMPLEX(0,1),IMSQRT(IMPRODUCT(COMPLEX(B463,-C463),COMPLEX(D463,-E463)))))),IMDIV(1,IMEXP(IMPRODUCT(0.0205979*A463*$L$3,IMPRODUCT(COMPLEX(0,1),IMSQRT(IMPRODUCT(COMPLEX(B463,-C463),COMPLEX(D463,-E463)))))))),IMSUM(IMEXP(IMPRODUCT(0.0205979*A463*$L$3,IMPRODUCT(COMPLEX(0,1),IMSQRT(IMPRODUCT(COMPLEX(B463,-C463),COMPLEX(D463,-E463)))))),IMDIV(1,IMEXP(IMPRODUCT(0.0205979*A463*$L$3,IMPRODUCT(COMPLEX(0,1),IMSQRT(IMPRODUCT(COMPLEX(B463,-C463),COMPLEX(D463,-E463)))))))))),1))))</f>
        <v>-2.74960527134089</v>
      </c>
      <c r="M463" s="15">
        <f>20*LOG10(IMABS(IMDIV(IMSUB(IMPRODUCT(IMSQRT(IMDIV(COMPLEX(D463,-E463),COMPLEX(B463,-C463))),IMDIV(IMSUB(IMEXP(IMPRODUCT(0.0205979*A463*$M$3,IMPRODUCT(COMPLEX(0,1),IMSQRT(IMPRODUCT(COMPLEX(B463,-C463),COMPLEX(D463,-E463)))))),IMDIV(1,IMEXP(IMPRODUCT(0.0205979*A463*$M$3,IMPRODUCT(COMPLEX(0,1),IMSQRT(IMPRODUCT(COMPLEX(B463,-C463),COMPLEX(D463,-E463)))))))),IMSUM(IMEXP(IMPRODUCT(0.0205979*A463*$M$3,IMPRODUCT(COMPLEX(0,1),IMSQRT(IMPRODUCT(COMPLEX(B463,-C463),COMPLEX(D463,-E463)))))),IMDIV(1,IMEXP(IMPRODUCT(0.0205979*A463*$M$3,IMPRODUCT(COMPLEX(0,1),IMSQRT(IMPRODUCT(COMPLEX(B463,-C463),COMPLEX(D463,-E463)))))))))),1),IMSUM(IMPRODUCT(IMSQRT(IMDIV(COMPLEX(D463,-E463),COMPLEX(B463,-C463))),IMDIV(IMSUB(IMEXP(IMPRODUCT(0.0205979*A463*$M$3,IMPRODUCT(COMPLEX(0,1),IMSQRT(IMPRODUCT(COMPLEX(B463,-C463),COMPLEX(D463,-E463)))))),IMDIV(1,IMEXP(IMPRODUCT(0.0205979*A463*$M$3,IMPRODUCT(COMPLEX(0,1),IMSQRT(IMPRODUCT(COMPLEX(B463,-C463),COMPLEX(D463,-E463)))))))),IMSUM(IMEXP(IMPRODUCT(0.0205979*A463*$M$3,IMPRODUCT(COMPLEX(0,1),IMSQRT(IMPRODUCT(COMPLEX(B463,-C463),COMPLEX(D463,-E463)))))),IMDIV(1,IMEXP(IMPRODUCT(0.0205979*A463*$M$3,IMPRODUCT(COMPLEX(0,1),IMSQRT(IMPRODUCT(COMPLEX(B463,-C463),COMPLEX(D463,-E463)))))))))),1))))</f>
        <v>-2.56504150487719</v>
      </c>
      <c r="N463" s="15">
        <f>20*LOG10(IMABS(IMDIV(IMSUB(IMPRODUCT(IMSQRT(IMDIV(COMPLEX(D463,-E463),COMPLEX(B463,-C463))),IMDIV(IMSUB(IMEXP(IMPRODUCT(0.0205979*A463*$N$3,IMPRODUCT(COMPLEX(0,1),IMSQRT(IMPRODUCT(COMPLEX(B463,-C463),COMPLEX(D463,-E463)))))),IMDIV(1,IMEXP(IMPRODUCT(0.0205979*A463*$N$3,IMPRODUCT(COMPLEX(0,1),IMSQRT(IMPRODUCT(COMPLEX(B463,-C463),COMPLEX(D463,-E463)))))))),IMSUM(IMEXP(IMPRODUCT(0.0205979*A463*$N$3,IMPRODUCT(COMPLEX(0,1),IMSQRT(IMPRODUCT(COMPLEX(B463,-C463),COMPLEX(D463,-E463)))))),IMDIV(1,IMEXP(IMPRODUCT(0.0205979*A463*$N$3,IMPRODUCT(COMPLEX(0,1),IMSQRT(IMPRODUCT(COMPLEX(B463,-C463),COMPLEX(D463,-E463)))))))))),1),IMSUM(IMPRODUCT(IMSQRT(IMDIV(COMPLEX(D463,-E463),COMPLEX(B463,-C463))),IMDIV(IMSUB(IMEXP(IMPRODUCT(0.0205979*A463*$N$3,IMPRODUCT(COMPLEX(0,1),IMSQRT(IMPRODUCT(COMPLEX(B463,-C463),COMPLEX(D463,-E463)))))),IMDIV(1,IMEXP(IMPRODUCT(0.0205979*A463*$N$3,IMPRODUCT(COMPLEX(0,1),IMSQRT(IMPRODUCT(COMPLEX(B463,-C463),COMPLEX(D463,-E463)))))))),IMSUM(IMEXP(IMPRODUCT(0.0205979*A463*$N$3,IMPRODUCT(COMPLEX(0,1),IMSQRT(IMPRODUCT(COMPLEX(B463,-C463),COMPLEX(D463,-E463)))))),IMDIV(1,IMEXP(IMPRODUCT(0.0205979*A463*$N$3,IMPRODUCT(COMPLEX(0,1),IMSQRT(IMPRODUCT(COMPLEX(B463,-C463),COMPLEX(D463,-E463)))))))))),1))))</f>
        <v>-2.59172437167487</v>
      </c>
      <c r="O463" s="15">
        <f>20*LOG10(IMABS(IMDIV(IMSUB(IMPRODUCT(IMSQRT(IMDIV(COMPLEX(D463,-E463),COMPLEX(B463,-C463))),IMDIV(IMSUB(IMEXP(IMPRODUCT(0.0205979*A463*$O$3,IMPRODUCT(COMPLEX(0,1),IMSQRT(IMPRODUCT(COMPLEX(B463,-C463),COMPLEX(D463,-E463)))))),IMDIV(1,IMEXP(IMPRODUCT(0.0205979*A463*$O$3,IMPRODUCT(COMPLEX(0,1),IMSQRT(IMPRODUCT(COMPLEX(B463,-C463),COMPLEX(D463,-E463)))))))),IMSUM(IMEXP(IMPRODUCT(0.0205979*A463*$O$3,IMPRODUCT(COMPLEX(0,1),IMSQRT(IMPRODUCT(COMPLEX(B463,-C463),COMPLEX(D463,-E463)))))),IMDIV(1,IMEXP(IMPRODUCT(0.0205979*A463*$O$3,IMPRODUCT(COMPLEX(0,1),IMSQRT(IMPRODUCT(COMPLEX(B463,-C463),COMPLEX(D463,-E463)))))))))),1),IMSUM(IMPRODUCT(IMSQRT(IMDIV(COMPLEX(D463,-E463),COMPLEX(B463,-C463))),IMDIV(IMSUB(IMEXP(IMPRODUCT(0.0205979*A463*$O$3,IMPRODUCT(COMPLEX(0,1),IMSQRT(IMPRODUCT(COMPLEX(B463,-C463),COMPLEX(D463,-E463)))))),IMDIV(1,IMEXP(IMPRODUCT(0.0205979*A463*$O$3,IMPRODUCT(COMPLEX(0,1),IMSQRT(IMPRODUCT(COMPLEX(B463,-C463),COMPLEX(D463,-E463)))))))),IMSUM(IMEXP(IMPRODUCT(0.0205979*A463*$O$3,IMPRODUCT(COMPLEX(0,1),IMSQRT(IMPRODUCT(COMPLEX(B463,-C463),COMPLEX(D463,-E463)))))),IMDIV(1,IMEXP(IMPRODUCT(0.0205979*A463*$O$3,IMPRODUCT(COMPLEX(0,1),IMSQRT(IMPRODUCT(COMPLEX(B463,-C463),COMPLEX(D463,-E463)))))))))),1))))</f>
        <v>-2.75524756536877</v>
      </c>
      <c r="P463" s="19">
        <f t="shared" si="75"/>
        <v>0.755065659190783</v>
      </c>
      <c r="Q463" s="19">
        <f t="shared" si="76"/>
        <v>0.100794912559618</v>
      </c>
    </row>
    <row r="464" spans="1:17">
      <c r="A464" s="7">
        <v>6.64</v>
      </c>
      <c r="B464">
        <v>23.1918</v>
      </c>
      <c r="C464">
        <v>17.5943</v>
      </c>
      <c r="D464">
        <v>0.951</v>
      </c>
      <c r="E464">
        <v>0.0962</v>
      </c>
      <c r="F464" s="14">
        <f>20*LOG10(IMABS(IMDIV(IMSUB(IMPRODUCT(IMSQRT(IMDIV(COMPLEX(D464,-E464),COMPLEX(B464,-C464))),IMDIV(IMSUB(IMEXP(IMPRODUCT(0.0205979*A464*$F$3,IMPRODUCT(COMPLEX(0,1),IMSQRT(IMPRODUCT(COMPLEX(B464,-C464),COMPLEX(D464,-E464)))))),IMDIV(1,IMEXP(IMPRODUCT(0.0205979*A464*$F$3,IMPRODUCT(COMPLEX(0,1),IMSQRT(IMPRODUCT(COMPLEX(B464,-C464),COMPLEX(D464,-E464)))))))),IMSUM(IMEXP(IMPRODUCT(0.0205979*A464*$F$3,IMPRODUCT(COMPLEX(0,1),IMSQRT(IMPRODUCT(COMPLEX(B464,-C464),COMPLEX(D464,-E464)))))),IMDIV(1,IMEXP(IMPRODUCT(0.0205979*A464*$F$3,IMPRODUCT(COMPLEX(0,1),IMSQRT(IMPRODUCT(COMPLEX(B464,-C464),COMPLEX(D464,-E464)))))))))),1),IMSUM(IMPRODUCT(IMSQRT(IMDIV(COMPLEX(D464,-E464),COMPLEX(B464,-C464))),IMDIV(IMSUB(IMEXP(IMPRODUCT(0.0205979*A464*$F$3,IMPRODUCT(COMPLEX(0,1),IMSQRT(IMPRODUCT(COMPLEX(B464,-C464),COMPLEX(D464,-E464)))))),IMDIV(1,IMEXP(IMPRODUCT(0.0205979*A464*$F$3,IMPRODUCT(COMPLEX(0,1),IMSQRT(IMPRODUCT(COMPLEX(B464,-C464),COMPLEX(D464,-E464)))))))),IMSUM(IMEXP(IMPRODUCT(0.0205979*A464*$F$3,IMPRODUCT(COMPLEX(0,1),IMSQRT(IMPRODUCT(COMPLEX(B464,-C464),COMPLEX(D464,-E464)))))),IMDIV(1,IMEXP(IMPRODUCT(0.0205979*A464*$F$3,IMPRODUCT(COMPLEX(0,1),IMSQRT(IMPRODUCT(COMPLEX(B464,-C464),COMPLEX(D464,-E464)))))))))),1))))</f>
        <v>-0.606188308914726</v>
      </c>
      <c r="G464" s="15">
        <f>20*LOG10(IMABS(IMDIV(IMSUB(IMPRODUCT(IMSQRT(IMDIV(COMPLEX(D464,-E464),COMPLEX(B464,-C464))),IMDIV(IMSUB(IMEXP(IMPRODUCT(0.0205979*A464*$G$3,IMPRODUCT(COMPLEX(0,1),IMSQRT(IMPRODUCT(COMPLEX(B464,-C464),COMPLEX(D464,-E464)))))),IMDIV(1,IMEXP(IMPRODUCT(0.0205979*A464*$G$3,IMPRODUCT(COMPLEX(0,1),IMSQRT(IMPRODUCT(COMPLEX(B464,-C464),COMPLEX(D464,-E464)))))))),IMSUM(IMEXP(IMPRODUCT(0.0205979*A464*$G$3,IMPRODUCT(COMPLEX(0,1),IMSQRT(IMPRODUCT(COMPLEX(B464,-C464),COMPLEX(D464,-E464)))))),IMDIV(1,IMEXP(IMPRODUCT(0.0205979*A464*$G$3,IMPRODUCT(COMPLEX(0,1),IMSQRT(IMPRODUCT(COMPLEX(B464,-C464),COMPLEX(D464,-E464)))))))))),1),IMSUM(IMPRODUCT(IMSQRT(IMDIV(COMPLEX(D464,-E464),COMPLEX(B464,-C464))),IMDIV(IMSUB(IMEXP(IMPRODUCT(0.0205979*A464*$G$3,IMPRODUCT(COMPLEX(0,1),IMSQRT(IMPRODUCT(COMPLEX(B464,-C464),COMPLEX(D464,-E464)))))),IMDIV(1,IMEXP(IMPRODUCT(0.0205979*A464*$G$3,IMPRODUCT(COMPLEX(0,1),IMSQRT(IMPRODUCT(COMPLEX(B464,-C464),COMPLEX(D464,-E464)))))))),IMSUM(IMEXP(IMPRODUCT(0.0205979*A464*$G$3,IMPRODUCT(COMPLEX(0,1),IMSQRT(IMPRODUCT(COMPLEX(B464,-C464),COMPLEX(D464,-E464)))))),IMDIV(1,IMEXP(IMPRODUCT(0.0205979*A464*$G$3,IMPRODUCT(COMPLEX(0,1),IMSQRT(IMPRODUCT(COMPLEX(B464,-C464),COMPLEX(D464,-E464)))))))))),1))))</f>
        <v>-2.00567492454035</v>
      </c>
      <c r="H464" s="15">
        <f>20*LOG10(IMABS(IMDIV(IMSUB(IMPRODUCT(IMSQRT(IMDIV(COMPLEX(D464,-E464),COMPLEX(B464,-C464))),IMDIV(IMSUB(IMEXP(IMPRODUCT(0.0205979*A464*$H$3,IMPRODUCT(COMPLEX(0,1),IMSQRT(IMPRODUCT(COMPLEX(B464,-C464),COMPLEX(D464,-E464)))))),IMDIV(1,IMEXP(IMPRODUCT(0.0205979*A464*$H$3,IMPRODUCT(COMPLEX(0,1),IMSQRT(IMPRODUCT(COMPLEX(B464,-C464),COMPLEX(D464,-E464)))))))),IMSUM(IMEXP(IMPRODUCT(0.0205979*A464*$H$3,IMPRODUCT(COMPLEX(0,1),IMSQRT(IMPRODUCT(COMPLEX(B464,-C464),COMPLEX(D464,-E464)))))),IMDIV(1,IMEXP(IMPRODUCT(0.0205979*A464*$H$3,IMPRODUCT(COMPLEX(0,1),IMSQRT(IMPRODUCT(COMPLEX(B464,-C464),COMPLEX(D464,-E464)))))))))),1),IMSUM(IMPRODUCT(IMSQRT(IMDIV(COMPLEX(D464,-E464),COMPLEX(B464,-C464))),IMDIV(IMSUB(IMEXP(IMPRODUCT(0.0205979*A464*$H$3,IMPRODUCT(COMPLEX(0,1),IMSQRT(IMPRODUCT(COMPLEX(B464,-C464),COMPLEX(D464,-E464)))))),IMDIV(1,IMEXP(IMPRODUCT(0.0205979*A464*$H$3,IMPRODUCT(COMPLEX(0,1),IMSQRT(IMPRODUCT(COMPLEX(B464,-C464),COMPLEX(D464,-E464)))))))),IMSUM(IMEXP(IMPRODUCT(0.0205979*A464*$H$3,IMPRODUCT(COMPLEX(0,1),IMSQRT(IMPRODUCT(COMPLEX(B464,-C464),COMPLEX(D464,-E464)))))),IMDIV(1,IMEXP(IMPRODUCT(0.0205979*A464*$H$3,IMPRODUCT(COMPLEX(0,1),IMSQRT(IMPRODUCT(COMPLEX(B464,-C464),COMPLEX(D464,-E464)))))))))),1))))</f>
        <v>-4.76431556507312</v>
      </c>
      <c r="I464" s="15">
        <f>20*LOG10(IMABS(IMDIV(IMSUB(IMPRODUCT(IMSQRT(IMDIV(COMPLEX(D464,-E464),COMPLEX(B464,-C464))),IMDIV(IMSUB(IMEXP(IMPRODUCT(0.0205979*A464*$I$3,IMPRODUCT(COMPLEX(0,1),IMSQRT(IMPRODUCT(COMPLEX(B464,-C464),COMPLEX(D464,-E464)))))),IMDIV(1,IMEXP(IMPRODUCT(0.0205979*A464*$I$3,IMPRODUCT(COMPLEX(0,1),IMSQRT(IMPRODUCT(COMPLEX(B464,-C464),COMPLEX(D464,-E464)))))))),IMSUM(IMEXP(IMPRODUCT(0.0205979*A464*$I$3,IMPRODUCT(COMPLEX(0,1),IMSQRT(IMPRODUCT(COMPLEX(B464,-C464),COMPLEX(D464,-E464)))))),IMDIV(1,IMEXP(IMPRODUCT(0.0205979*A464*$I$3,IMPRODUCT(COMPLEX(0,1),IMSQRT(IMPRODUCT(COMPLEX(B464,-C464),COMPLEX(D464,-E464)))))))))),1),IMSUM(IMPRODUCT(IMSQRT(IMDIV(COMPLEX(D464,-E464),COMPLEX(B464,-C464))),IMDIV(IMSUB(IMEXP(IMPRODUCT(0.0205979*A464*$I$3,IMPRODUCT(COMPLEX(0,1),IMSQRT(IMPRODUCT(COMPLEX(B464,-C464),COMPLEX(D464,-E464)))))),IMDIV(1,IMEXP(IMPRODUCT(0.0205979*A464*$I$3,IMPRODUCT(COMPLEX(0,1),IMSQRT(IMPRODUCT(COMPLEX(B464,-C464),COMPLEX(D464,-E464)))))))),IMSUM(IMEXP(IMPRODUCT(0.0205979*A464*$I$3,IMPRODUCT(COMPLEX(0,1),IMSQRT(IMPRODUCT(COMPLEX(B464,-C464),COMPLEX(D464,-E464)))))),IMDIV(1,IMEXP(IMPRODUCT(0.0205979*A464*$I$3,IMPRODUCT(COMPLEX(0,1),IMSQRT(IMPRODUCT(COMPLEX(B464,-C464),COMPLEX(D464,-E464)))))))))),1))))</f>
        <v>-5.45592334235815</v>
      </c>
      <c r="J464" s="15">
        <f>20*LOG10(IMABS(IMDIV(IMSUB(IMPRODUCT(IMSQRT(IMDIV(COMPLEX(D464,-E464),COMPLEX(B464,-C464))),IMDIV(IMSUB(IMEXP(IMPRODUCT(0.0205979*A464*$J$3,IMPRODUCT(COMPLEX(0,1),IMSQRT(IMPRODUCT(COMPLEX(B464,-C464),COMPLEX(D464,-E464)))))),IMDIV(1,IMEXP(IMPRODUCT(0.0205979*A464*$J$3,IMPRODUCT(COMPLEX(0,1),IMSQRT(IMPRODUCT(COMPLEX(B464,-C464),COMPLEX(D464,-E464)))))))),IMSUM(IMEXP(IMPRODUCT(0.0205979*A464*$J$3,IMPRODUCT(COMPLEX(0,1),IMSQRT(IMPRODUCT(COMPLEX(B464,-C464),COMPLEX(D464,-E464)))))),IMDIV(1,IMEXP(IMPRODUCT(0.0205979*A464*$J$3,IMPRODUCT(COMPLEX(0,1),IMSQRT(IMPRODUCT(COMPLEX(B464,-C464),COMPLEX(D464,-E464)))))))))),1),IMSUM(IMPRODUCT(IMSQRT(IMDIV(COMPLEX(D464,-E464),COMPLEX(B464,-C464))),IMDIV(IMSUB(IMEXP(IMPRODUCT(0.0205979*A464*$J$3,IMPRODUCT(COMPLEX(0,1),IMSQRT(IMPRODUCT(COMPLEX(B464,-C464),COMPLEX(D464,-E464)))))),IMDIV(1,IMEXP(IMPRODUCT(0.0205979*A464*$J$3,IMPRODUCT(COMPLEX(0,1),IMSQRT(IMPRODUCT(COMPLEX(B464,-C464),COMPLEX(D464,-E464)))))))),IMSUM(IMEXP(IMPRODUCT(0.0205979*A464*$J$3,IMPRODUCT(COMPLEX(0,1),IMSQRT(IMPRODUCT(COMPLEX(B464,-C464),COMPLEX(D464,-E464)))))),IMDIV(1,IMEXP(IMPRODUCT(0.0205979*A464*$J$3,IMPRODUCT(COMPLEX(0,1),IMSQRT(IMPRODUCT(COMPLEX(B464,-C464),COMPLEX(D464,-E464)))))))))),1))))</f>
        <v>-4.12921864552534</v>
      </c>
      <c r="K464" s="15">
        <f>20*LOG10(IMABS(IMDIV(IMSUB(IMPRODUCT(IMSQRT(IMDIV(COMPLEX(D464,-E464),COMPLEX(B464,-C464))),IMDIV(IMSUB(IMEXP(IMPRODUCT(0.0205979*A464*$K$3,IMPRODUCT(COMPLEX(0,1),IMSQRT(IMPRODUCT(COMPLEX(B464,-C464),COMPLEX(D464,-E464)))))),IMDIV(1,IMEXP(IMPRODUCT(0.0205979*A464*$K$3,IMPRODUCT(COMPLEX(0,1),IMSQRT(IMPRODUCT(COMPLEX(B464,-C464),COMPLEX(D464,-E464)))))))),IMSUM(IMEXP(IMPRODUCT(0.0205979*A464*$K$3,IMPRODUCT(COMPLEX(0,1),IMSQRT(IMPRODUCT(COMPLEX(B464,-C464),COMPLEX(D464,-E464)))))),IMDIV(1,IMEXP(IMPRODUCT(0.0205979*A464*$K$3,IMPRODUCT(COMPLEX(0,1),IMSQRT(IMPRODUCT(COMPLEX(B464,-C464),COMPLEX(D464,-E464)))))))))),1),IMSUM(IMPRODUCT(IMSQRT(IMDIV(COMPLEX(D464,-E464),COMPLEX(B464,-C464))),IMDIV(IMSUB(IMEXP(IMPRODUCT(0.0205979*A464*$K$3,IMPRODUCT(COMPLEX(0,1),IMSQRT(IMPRODUCT(COMPLEX(B464,-C464),COMPLEX(D464,-E464)))))),IMDIV(1,IMEXP(IMPRODUCT(0.0205979*A464*$K$3,IMPRODUCT(COMPLEX(0,1),IMSQRT(IMPRODUCT(COMPLEX(B464,-C464),COMPLEX(D464,-E464)))))))),IMSUM(IMEXP(IMPRODUCT(0.0205979*A464*$K$3,IMPRODUCT(COMPLEX(0,1),IMSQRT(IMPRODUCT(COMPLEX(B464,-C464),COMPLEX(D464,-E464)))))),IMDIV(1,IMEXP(IMPRODUCT(0.0205979*A464*$K$3,IMPRODUCT(COMPLEX(0,1),IMSQRT(IMPRODUCT(COMPLEX(B464,-C464),COMPLEX(D464,-E464)))))))))),1))))</f>
        <v>-3.19347705016911</v>
      </c>
      <c r="L464" s="15">
        <f>20*LOG10(IMABS(IMDIV(IMSUB(IMPRODUCT(IMSQRT(IMDIV(COMPLEX(D464,-E464),COMPLEX(B464,-C464))),IMDIV(IMSUB(IMEXP(IMPRODUCT(0.0205979*A464*$L$3,IMPRODUCT(COMPLEX(0,1),IMSQRT(IMPRODUCT(COMPLEX(B464,-C464),COMPLEX(D464,-E464)))))),IMDIV(1,IMEXP(IMPRODUCT(0.0205979*A464*$L$3,IMPRODUCT(COMPLEX(0,1),IMSQRT(IMPRODUCT(COMPLEX(B464,-C464),COMPLEX(D464,-E464)))))))),IMSUM(IMEXP(IMPRODUCT(0.0205979*A464*$L$3,IMPRODUCT(COMPLEX(0,1),IMSQRT(IMPRODUCT(COMPLEX(B464,-C464),COMPLEX(D464,-E464)))))),IMDIV(1,IMEXP(IMPRODUCT(0.0205979*A464*$L$3,IMPRODUCT(COMPLEX(0,1),IMSQRT(IMPRODUCT(COMPLEX(B464,-C464),COMPLEX(D464,-E464)))))))))),1),IMSUM(IMPRODUCT(IMSQRT(IMDIV(COMPLEX(D464,-E464),COMPLEX(B464,-C464))),IMDIV(IMSUB(IMEXP(IMPRODUCT(0.0205979*A464*$L$3,IMPRODUCT(COMPLEX(0,1),IMSQRT(IMPRODUCT(COMPLEX(B464,-C464),COMPLEX(D464,-E464)))))),IMDIV(1,IMEXP(IMPRODUCT(0.0205979*A464*$L$3,IMPRODUCT(COMPLEX(0,1),IMSQRT(IMPRODUCT(COMPLEX(B464,-C464),COMPLEX(D464,-E464)))))))),IMSUM(IMEXP(IMPRODUCT(0.0205979*A464*$L$3,IMPRODUCT(COMPLEX(0,1),IMSQRT(IMPRODUCT(COMPLEX(B464,-C464),COMPLEX(D464,-E464)))))),IMDIV(1,IMEXP(IMPRODUCT(0.0205979*A464*$L$3,IMPRODUCT(COMPLEX(0,1),IMSQRT(IMPRODUCT(COMPLEX(B464,-C464),COMPLEX(D464,-E464)))))))))),1))))</f>
        <v>-2.73076727994325</v>
      </c>
      <c r="M464" s="15">
        <f>20*LOG10(IMABS(IMDIV(IMSUB(IMPRODUCT(IMSQRT(IMDIV(COMPLEX(D464,-E464),COMPLEX(B464,-C464))),IMDIV(IMSUB(IMEXP(IMPRODUCT(0.0205979*A464*$M$3,IMPRODUCT(COMPLEX(0,1),IMSQRT(IMPRODUCT(COMPLEX(B464,-C464),COMPLEX(D464,-E464)))))),IMDIV(1,IMEXP(IMPRODUCT(0.0205979*A464*$M$3,IMPRODUCT(COMPLEX(0,1),IMSQRT(IMPRODUCT(COMPLEX(B464,-C464),COMPLEX(D464,-E464)))))))),IMSUM(IMEXP(IMPRODUCT(0.0205979*A464*$M$3,IMPRODUCT(COMPLEX(0,1),IMSQRT(IMPRODUCT(COMPLEX(B464,-C464),COMPLEX(D464,-E464)))))),IMDIV(1,IMEXP(IMPRODUCT(0.0205979*A464*$M$3,IMPRODUCT(COMPLEX(0,1),IMSQRT(IMPRODUCT(COMPLEX(B464,-C464),COMPLEX(D464,-E464)))))))))),1),IMSUM(IMPRODUCT(IMSQRT(IMDIV(COMPLEX(D464,-E464),COMPLEX(B464,-C464))),IMDIV(IMSUB(IMEXP(IMPRODUCT(0.0205979*A464*$M$3,IMPRODUCT(COMPLEX(0,1),IMSQRT(IMPRODUCT(COMPLEX(B464,-C464),COMPLEX(D464,-E464)))))),IMDIV(1,IMEXP(IMPRODUCT(0.0205979*A464*$M$3,IMPRODUCT(COMPLEX(0,1),IMSQRT(IMPRODUCT(COMPLEX(B464,-C464),COMPLEX(D464,-E464)))))))),IMSUM(IMEXP(IMPRODUCT(0.0205979*A464*$M$3,IMPRODUCT(COMPLEX(0,1),IMSQRT(IMPRODUCT(COMPLEX(B464,-C464),COMPLEX(D464,-E464)))))),IMDIV(1,IMEXP(IMPRODUCT(0.0205979*A464*$M$3,IMPRODUCT(COMPLEX(0,1),IMSQRT(IMPRODUCT(COMPLEX(B464,-C464),COMPLEX(D464,-E464)))))))))),1))))</f>
        <v>-2.5745663082423</v>
      </c>
      <c r="N464" s="15">
        <f>20*LOG10(IMABS(IMDIV(IMSUB(IMPRODUCT(IMSQRT(IMDIV(COMPLEX(D464,-E464),COMPLEX(B464,-C464))),IMDIV(IMSUB(IMEXP(IMPRODUCT(0.0205979*A464*$N$3,IMPRODUCT(COMPLEX(0,1),IMSQRT(IMPRODUCT(COMPLEX(B464,-C464),COMPLEX(D464,-E464)))))),IMDIV(1,IMEXP(IMPRODUCT(0.0205979*A464*$N$3,IMPRODUCT(COMPLEX(0,1),IMSQRT(IMPRODUCT(COMPLEX(B464,-C464),COMPLEX(D464,-E464)))))))),IMSUM(IMEXP(IMPRODUCT(0.0205979*A464*$N$3,IMPRODUCT(COMPLEX(0,1),IMSQRT(IMPRODUCT(COMPLEX(B464,-C464),COMPLEX(D464,-E464)))))),IMDIV(1,IMEXP(IMPRODUCT(0.0205979*A464*$N$3,IMPRODUCT(COMPLEX(0,1),IMSQRT(IMPRODUCT(COMPLEX(B464,-C464),COMPLEX(D464,-E464)))))))))),1),IMSUM(IMPRODUCT(IMSQRT(IMDIV(COMPLEX(D464,-E464),COMPLEX(B464,-C464))),IMDIV(IMSUB(IMEXP(IMPRODUCT(0.0205979*A464*$N$3,IMPRODUCT(COMPLEX(0,1),IMSQRT(IMPRODUCT(COMPLEX(B464,-C464),COMPLEX(D464,-E464)))))),IMDIV(1,IMEXP(IMPRODUCT(0.0205979*A464*$N$3,IMPRODUCT(COMPLEX(0,1),IMSQRT(IMPRODUCT(COMPLEX(B464,-C464),COMPLEX(D464,-E464)))))))),IMSUM(IMEXP(IMPRODUCT(0.0205979*A464*$N$3,IMPRODUCT(COMPLEX(0,1),IMSQRT(IMPRODUCT(COMPLEX(B464,-C464),COMPLEX(D464,-E464)))))),IMDIV(1,IMEXP(IMPRODUCT(0.0205979*A464*$N$3,IMPRODUCT(COMPLEX(0,1),IMSQRT(IMPRODUCT(COMPLEX(B464,-C464),COMPLEX(D464,-E464)))))))))),1))))</f>
        <v>-2.62537920390059</v>
      </c>
      <c r="O464" s="15">
        <f>20*LOG10(IMABS(IMDIV(IMSUB(IMPRODUCT(IMSQRT(IMDIV(COMPLEX(D464,-E464),COMPLEX(B464,-C464))),IMDIV(IMSUB(IMEXP(IMPRODUCT(0.0205979*A464*$O$3,IMPRODUCT(COMPLEX(0,1),IMSQRT(IMPRODUCT(COMPLEX(B464,-C464),COMPLEX(D464,-E464)))))),IMDIV(1,IMEXP(IMPRODUCT(0.0205979*A464*$O$3,IMPRODUCT(COMPLEX(0,1),IMSQRT(IMPRODUCT(COMPLEX(B464,-C464),COMPLEX(D464,-E464)))))))),IMSUM(IMEXP(IMPRODUCT(0.0205979*A464*$O$3,IMPRODUCT(COMPLEX(0,1),IMSQRT(IMPRODUCT(COMPLEX(B464,-C464),COMPLEX(D464,-E464)))))),IMDIV(1,IMEXP(IMPRODUCT(0.0205979*A464*$O$3,IMPRODUCT(COMPLEX(0,1),IMSQRT(IMPRODUCT(COMPLEX(B464,-C464),COMPLEX(D464,-E464)))))))))),1),IMSUM(IMPRODUCT(IMSQRT(IMDIV(COMPLEX(D464,-E464),COMPLEX(B464,-C464))),IMDIV(IMSUB(IMEXP(IMPRODUCT(0.0205979*A464*$O$3,IMPRODUCT(COMPLEX(0,1),IMSQRT(IMPRODUCT(COMPLEX(B464,-C464),COMPLEX(D464,-E464)))))),IMDIV(1,IMEXP(IMPRODUCT(0.0205979*A464*$O$3,IMPRODUCT(COMPLEX(0,1),IMSQRT(IMPRODUCT(COMPLEX(B464,-C464),COMPLEX(D464,-E464)))))))),IMSUM(IMEXP(IMPRODUCT(0.0205979*A464*$O$3,IMPRODUCT(COMPLEX(0,1),IMSQRT(IMPRODUCT(COMPLEX(B464,-C464),COMPLEX(D464,-E464)))))),IMDIV(1,IMEXP(IMPRODUCT(0.0205979*A464*$O$3,IMPRODUCT(COMPLEX(0,1),IMSQRT(IMPRODUCT(COMPLEX(B464,-C464),COMPLEX(D464,-E464)))))))))),1))))</f>
        <v>-2.80466589152594</v>
      </c>
      <c r="P464" s="19">
        <f t="shared" si="75"/>
        <v>0.75864314111022</v>
      </c>
      <c r="Q464" s="19">
        <f t="shared" si="76"/>
        <v>0.101156677181914</v>
      </c>
    </row>
    <row r="465" spans="1:17">
      <c r="A465" s="7">
        <v>6.72</v>
      </c>
      <c r="B465">
        <v>22.9494</v>
      </c>
      <c r="C465">
        <v>17.2797</v>
      </c>
      <c r="D465">
        <v>0.9473</v>
      </c>
      <c r="E465">
        <v>0.0999</v>
      </c>
      <c r="F465" s="14">
        <f>20*LOG10(IMABS(IMDIV(IMSUB(IMPRODUCT(IMSQRT(IMDIV(COMPLEX(D465,-E465),COMPLEX(B465,-C465))),IMDIV(IMSUB(IMEXP(IMPRODUCT(0.0205979*A465*$F$3,IMPRODUCT(COMPLEX(0,1),IMSQRT(IMPRODUCT(COMPLEX(B465,-C465),COMPLEX(D465,-E465)))))),IMDIV(1,IMEXP(IMPRODUCT(0.0205979*A465*$F$3,IMPRODUCT(COMPLEX(0,1),IMSQRT(IMPRODUCT(COMPLEX(B465,-C465),COMPLEX(D465,-E465)))))))),IMSUM(IMEXP(IMPRODUCT(0.0205979*A465*$F$3,IMPRODUCT(COMPLEX(0,1),IMSQRT(IMPRODUCT(COMPLEX(B465,-C465),COMPLEX(D465,-E465)))))),IMDIV(1,IMEXP(IMPRODUCT(0.0205979*A465*$F$3,IMPRODUCT(COMPLEX(0,1),IMSQRT(IMPRODUCT(COMPLEX(B465,-C465),COMPLEX(D465,-E465)))))))))),1),IMSUM(IMPRODUCT(IMSQRT(IMDIV(COMPLEX(D465,-E465),COMPLEX(B465,-C465))),IMDIV(IMSUB(IMEXP(IMPRODUCT(0.0205979*A465*$F$3,IMPRODUCT(COMPLEX(0,1),IMSQRT(IMPRODUCT(COMPLEX(B465,-C465),COMPLEX(D465,-E465)))))),IMDIV(1,IMEXP(IMPRODUCT(0.0205979*A465*$F$3,IMPRODUCT(COMPLEX(0,1),IMSQRT(IMPRODUCT(COMPLEX(B465,-C465),COMPLEX(D465,-E465)))))))),IMSUM(IMEXP(IMPRODUCT(0.0205979*A465*$F$3,IMPRODUCT(COMPLEX(0,1),IMSQRT(IMPRODUCT(COMPLEX(B465,-C465),COMPLEX(D465,-E465)))))),IMDIV(1,IMEXP(IMPRODUCT(0.0205979*A465*$F$3,IMPRODUCT(COMPLEX(0,1),IMSQRT(IMPRODUCT(COMPLEX(B465,-C465),COMPLEX(D465,-E465)))))))))),1))))</f>
        <v>-0.625387163465776</v>
      </c>
      <c r="G465" s="15">
        <f>20*LOG10(IMABS(IMDIV(IMSUB(IMPRODUCT(IMSQRT(IMDIV(COMPLEX(D465,-E465),COMPLEX(B465,-C465))),IMDIV(IMSUB(IMEXP(IMPRODUCT(0.0205979*A465*$G$3,IMPRODUCT(COMPLEX(0,1),IMSQRT(IMPRODUCT(COMPLEX(B465,-C465),COMPLEX(D465,-E465)))))),IMDIV(1,IMEXP(IMPRODUCT(0.0205979*A465*$G$3,IMPRODUCT(COMPLEX(0,1),IMSQRT(IMPRODUCT(COMPLEX(B465,-C465),COMPLEX(D465,-E465)))))))),IMSUM(IMEXP(IMPRODUCT(0.0205979*A465*$G$3,IMPRODUCT(COMPLEX(0,1),IMSQRT(IMPRODUCT(COMPLEX(B465,-C465),COMPLEX(D465,-E465)))))),IMDIV(1,IMEXP(IMPRODUCT(0.0205979*A465*$G$3,IMPRODUCT(COMPLEX(0,1),IMSQRT(IMPRODUCT(COMPLEX(B465,-C465),COMPLEX(D465,-E465)))))))))),1),IMSUM(IMPRODUCT(IMSQRT(IMDIV(COMPLEX(D465,-E465),COMPLEX(B465,-C465))),IMDIV(IMSUB(IMEXP(IMPRODUCT(0.0205979*A465*$G$3,IMPRODUCT(COMPLEX(0,1),IMSQRT(IMPRODUCT(COMPLEX(B465,-C465),COMPLEX(D465,-E465)))))),IMDIV(1,IMEXP(IMPRODUCT(0.0205979*A465*$G$3,IMPRODUCT(COMPLEX(0,1),IMSQRT(IMPRODUCT(COMPLEX(B465,-C465),COMPLEX(D465,-E465)))))))),IMSUM(IMEXP(IMPRODUCT(0.0205979*A465*$G$3,IMPRODUCT(COMPLEX(0,1),IMSQRT(IMPRODUCT(COMPLEX(B465,-C465),COMPLEX(D465,-E465)))))),IMDIV(1,IMEXP(IMPRODUCT(0.0205979*A465*$G$3,IMPRODUCT(COMPLEX(0,1),IMSQRT(IMPRODUCT(COMPLEX(B465,-C465),COMPLEX(D465,-E465)))))))))),1))))</f>
        <v>-2.05488419419814</v>
      </c>
      <c r="H465" s="15">
        <f>20*LOG10(IMABS(IMDIV(IMSUB(IMPRODUCT(IMSQRT(IMDIV(COMPLEX(D465,-E465),COMPLEX(B465,-C465))),IMDIV(IMSUB(IMEXP(IMPRODUCT(0.0205979*A465*$H$3,IMPRODUCT(COMPLEX(0,1),IMSQRT(IMPRODUCT(COMPLEX(B465,-C465),COMPLEX(D465,-E465)))))),IMDIV(1,IMEXP(IMPRODUCT(0.0205979*A465*$H$3,IMPRODUCT(COMPLEX(0,1),IMSQRT(IMPRODUCT(COMPLEX(B465,-C465),COMPLEX(D465,-E465)))))))),IMSUM(IMEXP(IMPRODUCT(0.0205979*A465*$H$3,IMPRODUCT(COMPLEX(0,1),IMSQRT(IMPRODUCT(COMPLEX(B465,-C465),COMPLEX(D465,-E465)))))),IMDIV(1,IMEXP(IMPRODUCT(0.0205979*A465*$H$3,IMPRODUCT(COMPLEX(0,1),IMSQRT(IMPRODUCT(COMPLEX(B465,-C465),COMPLEX(D465,-E465)))))))))),1),IMSUM(IMPRODUCT(IMSQRT(IMDIV(COMPLEX(D465,-E465),COMPLEX(B465,-C465))),IMDIV(IMSUB(IMEXP(IMPRODUCT(0.0205979*A465*$H$3,IMPRODUCT(COMPLEX(0,1),IMSQRT(IMPRODUCT(COMPLEX(B465,-C465),COMPLEX(D465,-E465)))))),IMDIV(1,IMEXP(IMPRODUCT(0.0205979*A465*$H$3,IMPRODUCT(COMPLEX(0,1),IMSQRT(IMPRODUCT(COMPLEX(B465,-C465),COMPLEX(D465,-E465)))))))),IMSUM(IMEXP(IMPRODUCT(0.0205979*A465*$H$3,IMPRODUCT(COMPLEX(0,1),IMSQRT(IMPRODUCT(COMPLEX(B465,-C465),COMPLEX(D465,-E465)))))),IMDIV(1,IMEXP(IMPRODUCT(0.0205979*A465*$H$3,IMPRODUCT(COMPLEX(0,1),IMSQRT(IMPRODUCT(COMPLEX(B465,-C465),COMPLEX(D465,-E465)))))))))),1))))</f>
        <v>-4.83753930579234</v>
      </c>
      <c r="I465" s="15">
        <f>20*LOG10(IMABS(IMDIV(IMSUB(IMPRODUCT(IMSQRT(IMDIV(COMPLEX(D465,-E465),COMPLEX(B465,-C465))),IMDIV(IMSUB(IMEXP(IMPRODUCT(0.0205979*A465*$I$3,IMPRODUCT(COMPLEX(0,1),IMSQRT(IMPRODUCT(COMPLEX(B465,-C465),COMPLEX(D465,-E465)))))),IMDIV(1,IMEXP(IMPRODUCT(0.0205979*A465*$I$3,IMPRODUCT(COMPLEX(0,1),IMSQRT(IMPRODUCT(COMPLEX(B465,-C465),COMPLEX(D465,-E465)))))))),IMSUM(IMEXP(IMPRODUCT(0.0205979*A465*$I$3,IMPRODUCT(COMPLEX(0,1),IMSQRT(IMPRODUCT(COMPLEX(B465,-C465),COMPLEX(D465,-E465)))))),IMDIV(1,IMEXP(IMPRODUCT(0.0205979*A465*$I$3,IMPRODUCT(COMPLEX(0,1),IMSQRT(IMPRODUCT(COMPLEX(B465,-C465),COMPLEX(D465,-E465)))))))))),1),IMSUM(IMPRODUCT(IMSQRT(IMDIV(COMPLEX(D465,-E465),COMPLEX(B465,-C465))),IMDIV(IMSUB(IMEXP(IMPRODUCT(0.0205979*A465*$I$3,IMPRODUCT(COMPLEX(0,1),IMSQRT(IMPRODUCT(COMPLEX(B465,-C465),COMPLEX(D465,-E465)))))),IMDIV(1,IMEXP(IMPRODUCT(0.0205979*A465*$I$3,IMPRODUCT(COMPLEX(0,1),IMSQRT(IMPRODUCT(COMPLEX(B465,-C465),COMPLEX(D465,-E465)))))))),IMSUM(IMEXP(IMPRODUCT(0.0205979*A465*$I$3,IMPRODUCT(COMPLEX(0,1),IMSQRT(IMPRODUCT(COMPLEX(B465,-C465),COMPLEX(D465,-E465)))))),IMDIV(1,IMEXP(IMPRODUCT(0.0205979*A465*$I$3,IMPRODUCT(COMPLEX(0,1),IMSQRT(IMPRODUCT(COMPLEX(B465,-C465),COMPLEX(D465,-E465)))))))))),1))))</f>
        <v>-5.46586598231357</v>
      </c>
      <c r="J465" s="15">
        <f>20*LOG10(IMABS(IMDIV(IMSUB(IMPRODUCT(IMSQRT(IMDIV(COMPLEX(D465,-E465),COMPLEX(B465,-C465))),IMDIV(IMSUB(IMEXP(IMPRODUCT(0.0205979*A465*$J$3,IMPRODUCT(COMPLEX(0,1),IMSQRT(IMPRODUCT(COMPLEX(B465,-C465),COMPLEX(D465,-E465)))))),IMDIV(1,IMEXP(IMPRODUCT(0.0205979*A465*$J$3,IMPRODUCT(COMPLEX(0,1),IMSQRT(IMPRODUCT(COMPLEX(B465,-C465),COMPLEX(D465,-E465)))))))),IMSUM(IMEXP(IMPRODUCT(0.0205979*A465*$J$3,IMPRODUCT(COMPLEX(0,1),IMSQRT(IMPRODUCT(COMPLEX(B465,-C465),COMPLEX(D465,-E465)))))),IMDIV(1,IMEXP(IMPRODUCT(0.0205979*A465*$J$3,IMPRODUCT(COMPLEX(0,1),IMSQRT(IMPRODUCT(COMPLEX(B465,-C465),COMPLEX(D465,-E465)))))))))),1),IMSUM(IMPRODUCT(IMSQRT(IMDIV(COMPLEX(D465,-E465),COMPLEX(B465,-C465))),IMDIV(IMSUB(IMEXP(IMPRODUCT(0.0205979*A465*$J$3,IMPRODUCT(COMPLEX(0,1),IMSQRT(IMPRODUCT(COMPLEX(B465,-C465),COMPLEX(D465,-E465)))))),IMDIV(1,IMEXP(IMPRODUCT(0.0205979*A465*$J$3,IMPRODUCT(COMPLEX(0,1),IMSQRT(IMPRODUCT(COMPLEX(B465,-C465),COMPLEX(D465,-E465)))))))),IMSUM(IMEXP(IMPRODUCT(0.0205979*A465*$J$3,IMPRODUCT(COMPLEX(0,1),IMSQRT(IMPRODUCT(COMPLEX(B465,-C465),COMPLEX(D465,-E465)))))),IMDIV(1,IMEXP(IMPRODUCT(0.0205979*A465*$J$3,IMPRODUCT(COMPLEX(0,1),IMSQRT(IMPRODUCT(COMPLEX(B465,-C465),COMPLEX(D465,-E465)))))))))),1))))</f>
        <v>-4.12210496771471</v>
      </c>
      <c r="K465" s="15">
        <f>20*LOG10(IMABS(IMDIV(IMSUB(IMPRODUCT(IMSQRT(IMDIV(COMPLEX(D465,-E465),COMPLEX(B465,-C465))),IMDIV(IMSUB(IMEXP(IMPRODUCT(0.0205979*A465*$K$3,IMPRODUCT(COMPLEX(0,1),IMSQRT(IMPRODUCT(COMPLEX(B465,-C465),COMPLEX(D465,-E465)))))),IMDIV(1,IMEXP(IMPRODUCT(0.0205979*A465*$K$3,IMPRODUCT(COMPLEX(0,1),IMSQRT(IMPRODUCT(COMPLEX(B465,-C465),COMPLEX(D465,-E465)))))))),IMSUM(IMEXP(IMPRODUCT(0.0205979*A465*$K$3,IMPRODUCT(COMPLEX(0,1),IMSQRT(IMPRODUCT(COMPLEX(B465,-C465),COMPLEX(D465,-E465)))))),IMDIV(1,IMEXP(IMPRODUCT(0.0205979*A465*$K$3,IMPRODUCT(COMPLEX(0,1),IMSQRT(IMPRODUCT(COMPLEX(B465,-C465),COMPLEX(D465,-E465)))))))))),1),IMSUM(IMPRODUCT(IMSQRT(IMDIV(COMPLEX(D465,-E465),COMPLEX(B465,-C465))),IMDIV(IMSUB(IMEXP(IMPRODUCT(0.0205979*A465*$K$3,IMPRODUCT(COMPLEX(0,1),IMSQRT(IMPRODUCT(COMPLEX(B465,-C465),COMPLEX(D465,-E465)))))),IMDIV(1,IMEXP(IMPRODUCT(0.0205979*A465*$K$3,IMPRODUCT(COMPLEX(0,1),IMSQRT(IMPRODUCT(COMPLEX(B465,-C465),COMPLEX(D465,-E465)))))))),IMSUM(IMEXP(IMPRODUCT(0.0205979*A465*$K$3,IMPRODUCT(COMPLEX(0,1),IMSQRT(IMPRODUCT(COMPLEX(B465,-C465),COMPLEX(D465,-E465)))))),IMDIV(1,IMEXP(IMPRODUCT(0.0205979*A465*$K$3,IMPRODUCT(COMPLEX(0,1),IMSQRT(IMPRODUCT(COMPLEX(B465,-C465),COMPLEX(D465,-E465)))))))))),1))))</f>
        <v>-3.19276957693082</v>
      </c>
      <c r="L465" s="15">
        <f>20*LOG10(IMABS(IMDIV(IMSUB(IMPRODUCT(IMSQRT(IMDIV(COMPLEX(D465,-E465),COMPLEX(B465,-C465))),IMDIV(IMSUB(IMEXP(IMPRODUCT(0.0205979*A465*$L$3,IMPRODUCT(COMPLEX(0,1),IMSQRT(IMPRODUCT(COMPLEX(B465,-C465),COMPLEX(D465,-E465)))))),IMDIV(1,IMEXP(IMPRODUCT(0.0205979*A465*$L$3,IMPRODUCT(COMPLEX(0,1),IMSQRT(IMPRODUCT(COMPLEX(B465,-C465),COMPLEX(D465,-E465)))))))),IMSUM(IMEXP(IMPRODUCT(0.0205979*A465*$L$3,IMPRODUCT(COMPLEX(0,1),IMSQRT(IMPRODUCT(COMPLEX(B465,-C465),COMPLEX(D465,-E465)))))),IMDIV(1,IMEXP(IMPRODUCT(0.0205979*A465*$L$3,IMPRODUCT(COMPLEX(0,1),IMSQRT(IMPRODUCT(COMPLEX(B465,-C465),COMPLEX(D465,-E465)))))))))),1),IMSUM(IMPRODUCT(IMSQRT(IMDIV(COMPLEX(D465,-E465),COMPLEX(B465,-C465))),IMDIV(IMSUB(IMEXP(IMPRODUCT(0.0205979*A465*$L$3,IMPRODUCT(COMPLEX(0,1),IMSQRT(IMPRODUCT(COMPLEX(B465,-C465),COMPLEX(D465,-E465)))))),IMDIV(1,IMEXP(IMPRODUCT(0.0205979*A465*$L$3,IMPRODUCT(COMPLEX(0,1),IMSQRT(IMPRODUCT(COMPLEX(B465,-C465),COMPLEX(D465,-E465)))))))),IMSUM(IMEXP(IMPRODUCT(0.0205979*A465*$L$3,IMPRODUCT(COMPLEX(0,1),IMSQRT(IMPRODUCT(COMPLEX(B465,-C465),COMPLEX(D465,-E465)))))),IMDIV(1,IMEXP(IMPRODUCT(0.0205979*A465*$L$3,IMPRODUCT(COMPLEX(0,1),IMSQRT(IMPRODUCT(COMPLEX(B465,-C465),COMPLEX(D465,-E465)))))))))),1))))</f>
        <v>-2.7380674593836</v>
      </c>
      <c r="M465" s="15">
        <f>20*LOG10(IMABS(IMDIV(IMSUB(IMPRODUCT(IMSQRT(IMDIV(COMPLEX(D465,-E465),COMPLEX(B465,-C465))),IMDIV(IMSUB(IMEXP(IMPRODUCT(0.0205979*A465*$M$3,IMPRODUCT(COMPLEX(0,1),IMSQRT(IMPRODUCT(COMPLEX(B465,-C465),COMPLEX(D465,-E465)))))),IMDIV(1,IMEXP(IMPRODUCT(0.0205979*A465*$M$3,IMPRODUCT(COMPLEX(0,1),IMSQRT(IMPRODUCT(COMPLEX(B465,-C465),COMPLEX(D465,-E465)))))))),IMSUM(IMEXP(IMPRODUCT(0.0205979*A465*$M$3,IMPRODUCT(COMPLEX(0,1),IMSQRT(IMPRODUCT(COMPLEX(B465,-C465),COMPLEX(D465,-E465)))))),IMDIV(1,IMEXP(IMPRODUCT(0.0205979*A465*$M$3,IMPRODUCT(COMPLEX(0,1),IMSQRT(IMPRODUCT(COMPLEX(B465,-C465),COMPLEX(D465,-E465)))))))))),1),IMSUM(IMPRODUCT(IMSQRT(IMDIV(COMPLEX(D465,-E465),COMPLEX(B465,-C465))),IMDIV(IMSUB(IMEXP(IMPRODUCT(0.0205979*A465*$M$3,IMPRODUCT(COMPLEX(0,1),IMSQRT(IMPRODUCT(COMPLEX(B465,-C465),COMPLEX(D465,-E465)))))),IMDIV(1,IMEXP(IMPRODUCT(0.0205979*A465*$M$3,IMPRODUCT(COMPLEX(0,1),IMSQRT(IMPRODUCT(COMPLEX(B465,-C465),COMPLEX(D465,-E465)))))))),IMSUM(IMEXP(IMPRODUCT(0.0205979*A465*$M$3,IMPRODUCT(COMPLEX(0,1),IMSQRT(IMPRODUCT(COMPLEX(B465,-C465),COMPLEX(D465,-E465)))))),IMDIV(1,IMEXP(IMPRODUCT(0.0205979*A465*$M$3,IMPRODUCT(COMPLEX(0,1),IMSQRT(IMPRODUCT(COMPLEX(B465,-C465),COMPLEX(D465,-E465)))))))))),1))))</f>
        <v>-2.58973128688052</v>
      </c>
      <c r="N465" s="15">
        <f>20*LOG10(IMABS(IMDIV(IMSUB(IMPRODUCT(IMSQRT(IMDIV(COMPLEX(D465,-E465),COMPLEX(B465,-C465))),IMDIV(IMSUB(IMEXP(IMPRODUCT(0.0205979*A465*$N$3,IMPRODUCT(COMPLEX(0,1),IMSQRT(IMPRODUCT(COMPLEX(B465,-C465),COMPLEX(D465,-E465)))))),IMDIV(1,IMEXP(IMPRODUCT(0.0205979*A465*$N$3,IMPRODUCT(COMPLEX(0,1),IMSQRT(IMPRODUCT(COMPLEX(B465,-C465),COMPLEX(D465,-E465)))))))),IMSUM(IMEXP(IMPRODUCT(0.0205979*A465*$N$3,IMPRODUCT(COMPLEX(0,1),IMSQRT(IMPRODUCT(COMPLEX(B465,-C465),COMPLEX(D465,-E465)))))),IMDIV(1,IMEXP(IMPRODUCT(0.0205979*A465*$N$3,IMPRODUCT(COMPLEX(0,1),IMSQRT(IMPRODUCT(COMPLEX(B465,-C465),COMPLEX(D465,-E465)))))))))),1),IMSUM(IMPRODUCT(IMSQRT(IMDIV(COMPLEX(D465,-E465),COMPLEX(B465,-C465))),IMDIV(IMSUB(IMEXP(IMPRODUCT(0.0205979*A465*$N$3,IMPRODUCT(COMPLEX(0,1),IMSQRT(IMPRODUCT(COMPLEX(B465,-C465),COMPLEX(D465,-E465)))))),IMDIV(1,IMEXP(IMPRODUCT(0.0205979*A465*$N$3,IMPRODUCT(COMPLEX(0,1),IMSQRT(IMPRODUCT(COMPLEX(B465,-C465),COMPLEX(D465,-E465)))))))),IMSUM(IMEXP(IMPRODUCT(0.0205979*A465*$N$3,IMPRODUCT(COMPLEX(0,1),IMSQRT(IMPRODUCT(COMPLEX(B465,-C465),COMPLEX(D465,-E465)))))),IMDIV(1,IMEXP(IMPRODUCT(0.0205979*A465*$N$3,IMPRODUCT(COMPLEX(0,1),IMSQRT(IMPRODUCT(COMPLEX(B465,-C465),COMPLEX(D465,-E465)))))))))),1))))</f>
        <v>-2.6478330306397</v>
      </c>
      <c r="O465" s="15">
        <f>20*LOG10(IMABS(IMDIV(IMSUB(IMPRODUCT(IMSQRT(IMDIV(COMPLEX(D465,-E465),COMPLEX(B465,-C465))),IMDIV(IMSUB(IMEXP(IMPRODUCT(0.0205979*A465*$O$3,IMPRODUCT(COMPLEX(0,1),IMSQRT(IMPRODUCT(COMPLEX(B465,-C465),COMPLEX(D465,-E465)))))),IMDIV(1,IMEXP(IMPRODUCT(0.0205979*A465*$O$3,IMPRODUCT(COMPLEX(0,1),IMSQRT(IMPRODUCT(COMPLEX(B465,-C465),COMPLEX(D465,-E465)))))))),IMSUM(IMEXP(IMPRODUCT(0.0205979*A465*$O$3,IMPRODUCT(COMPLEX(0,1),IMSQRT(IMPRODUCT(COMPLEX(B465,-C465),COMPLEX(D465,-E465)))))),IMDIV(1,IMEXP(IMPRODUCT(0.0205979*A465*$O$3,IMPRODUCT(COMPLEX(0,1),IMSQRT(IMPRODUCT(COMPLEX(B465,-C465),COMPLEX(D465,-E465)))))))))),1),IMSUM(IMPRODUCT(IMSQRT(IMDIV(COMPLEX(D465,-E465),COMPLEX(B465,-C465))),IMDIV(IMSUB(IMEXP(IMPRODUCT(0.0205979*A465*$O$3,IMPRODUCT(COMPLEX(0,1),IMSQRT(IMPRODUCT(COMPLEX(B465,-C465),COMPLEX(D465,-E465)))))),IMDIV(1,IMEXP(IMPRODUCT(0.0205979*A465*$O$3,IMPRODUCT(COMPLEX(0,1),IMSQRT(IMPRODUCT(COMPLEX(B465,-C465),COMPLEX(D465,-E465)))))))),IMSUM(IMEXP(IMPRODUCT(0.0205979*A465*$O$3,IMPRODUCT(COMPLEX(0,1),IMSQRT(IMPRODUCT(COMPLEX(B465,-C465),COMPLEX(D465,-E465)))))),IMDIV(1,IMEXP(IMPRODUCT(0.0205979*A465*$O$3,IMPRODUCT(COMPLEX(0,1),IMSQRT(IMPRODUCT(COMPLEX(B465,-C465),COMPLEX(D465,-E465)))))))))),1))))</f>
        <v>-2.83215017471506</v>
      </c>
      <c r="P465" s="19">
        <f t="shared" si="75"/>
        <v>0.752947789484692</v>
      </c>
      <c r="Q465" s="19">
        <f t="shared" si="76"/>
        <v>0.105457616383405</v>
      </c>
    </row>
    <row r="466" spans="1:17">
      <c r="A466" s="7">
        <v>6.8</v>
      </c>
      <c r="B466">
        <v>22.7063</v>
      </c>
      <c r="C466">
        <v>17.2795</v>
      </c>
      <c r="D466">
        <v>0.9496</v>
      </c>
      <c r="E466">
        <v>0.1058</v>
      </c>
      <c r="F466" s="14">
        <f>20*LOG10(IMABS(IMDIV(IMSUB(IMPRODUCT(IMSQRT(IMDIV(COMPLEX(D466,-E466),COMPLEX(B466,-C466))),IMDIV(IMSUB(IMEXP(IMPRODUCT(0.0205979*A466*$F$3,IMPRODUCT(COMPLEX(0,1),IMSQRT(IMPRODUCT(COMPLEX(B466,-C466),COMPLEX(D466,-E466)))))),IMDIV(1,IMEXP(IMPRODUCT(0.0205979*A466*$F$3,IMPRODUCT(COMPLEX(0,1),IMSQRT(IMPRODUCT(COMPLEX(B466,-C466),COMPLEX(D466,-E466)))))))),IMSUM(IMEXP(IMPRODUCT(0.0205979*A466*$F$3,IMPRODUCT(COMPLEX(0,1),IMSQRT(IMPRODUCT(COMPLEX(B466,-C466),COMPLEX(D466,-E466)))))),IMDIV(1,IMEXP(IMPRODUCT(0.0205979*A466*$F$3,IMPRODUCT(COMPLEX(0,1),IMSQRT(IMPRODUCT(COMPLEX(B466,-C466),COMPLEX(D466,-E466)))))))))),1),IMSUM(IMPRODUCT(IMSQRT(IMDIV(COMPLEX(D466,-E466),COMPLEX(B466,-C466))),IMDIV(IMSUB(IMEXP(IMPRODUCT(0.0205979*A466*$F$3,IMPRODUCT(COMPLEX(0,1),IMSQRT(IMPRODUCT(COMPLEX(B466,-C466),COMPLEX(D466,-E466)))))),IMDIV(1,IMEXP(IMPRODUCT(0.0205979*A466*$F$3,IMPRODUCT(COMPLEX(0,1),IMSQRT(IMPRODUCT(COMPLEX(B466,-C466),COMPLEX(D466,-E466)))))))),IMSUM(IMEXP(IMPRODUCT(0.0205979*A466*$F$3,IMPRODUCT(COMPLEX(0,1),IMSQRT(IMPRODUCT(COMPLEX(B466,-C466),COMPLEX(D466,-E466)))))),IMDIV(1,IMEXP(IMPRODUCT(0.0205979*A466*$F$3,IMPRODUCT(COMPLEX(0,1),IMSQRT(IMPRODUCT(COMPLEX(B466,-C466),COMPLEX(D466,-E466)))))))))),1))))</f>
        <v>-0.661516740741466</v>
      </c>
      <c r="G466" s="15">
        <f>20*LOG10(IMABS(IMDIV(IMSUB(IMPRODUCT(IMSQRT(IMDIV(COMPLEX(D466,-E466),COMPLEX(B466,-C466))),IMDIV(IMSUB(IMEXP(IMPRODUCT(0.0205979*A466*$G$3,IMPRODUCT(COMPLEX(0,1),IMSQRT(IMPRODUCT(COMPLEX(B466,-C466),COMPLEX(D466,-E466)))))),IMDIV(1,IMEXP(IMPRODUCT(0.0205979*A466*$G$3,IMPRODUCT(COMPLEX(0,1),IMSQRT(IMPRODUCT(COMPLEX(B466,-C466),COMPLEX(D466,-E466)))))))),IMSUM(IMEXP(IMPRODUCT(0.0205979*A466*$G$3,IMPRODUCT(COMPLEX(0,1),IMSQRT(IMPRODUCT(COMPLEX(B466,-C466),COMPLEX(D466,-E466)))))),IMDIV(1,IMEXP(IMPRODUCT(0.0205979*A466*$G$3,IMPRODUCT(COMPLEX(0,1),IMSQRT(IMPRODUCT(COMPLEX(B466,-C466),COMPLEX(D466,-E466)))))))))),1),IMSUM(IMPRODUCT(IMSQRT(IMDIV(COMPLEX(D466,-E466),COMPLEX(B466,-C466))),IMDIV(IMSUB(IMEXP(IMPRODUCT(0.0205979*A466*$G$3,IMPRODUCT(COMPLEX(0,1),IMSQRT(IMPRODUCT(COMPLEX(B466,-C466),COMPLEX(D466,-E466)))))),IMDIV(1,IMEXP(IMPRODUCT(0.0205979*A466*$G$3,IMPRODUCT(COMPLEX(0,1),IMSQRT(IMPRODUCT(COMPLEX(B466,-C466),COMPLEX(D466,-E466)))))))),IMSUM(IMEXP(IMPRODUCT(0.0205979*A466*$G$3,IMPRODUCT(COMPLEX(0,1),IMSQRT(IMPRODUCT(COMPLEX(B466,-C466),COMPLEX(D466,-E466)))))),IMDIV(1,IMEXP(IMPRODUCT(0.0205979*A466*$G$3,IMPRODUCT(COMPLEX(0,1),IMSQRT(IMPRODUCT(COMPLEX(B466,-C466),COMPLEX(D466,-E466)))))))))),1))))</f>
        <v>-2.15007766111302</v>
      </c>
      <c r="H466" s="15">
        <f>20*LOG10(IMABS(IMDIV(IMSUB(IMPRODUCT(IMSQRT(IMDIV(COMPLEX(D466,-E466),COMPLEX(B466,-C466))),IMDIV(IMSUB(IMEXP(IMPRODUCT(0.0205979*A466*$H$3,IMPRODUCT(COMPLEX(0,1),IMSQRT(IMPRODUCT(COMPLEX(B466,-C466),COMPLEX(D466,-E466)))))),IMDIV(1,IMEXP(IMPRODUCT(0.0205979*A466*$H$3,IMPRODUCT(COMPLEX(0,1),IMSQRT(IMPRODUCT(COMPLEX(B466,-C466),COMPLEX(D466,-E466)))))))),IMSUM(IMEXP(IMPRODUCT(0.0205979*A466*$H$3,IMPRODUCT(COMPLEX(0,1),IMSQRT(IMPRODUCT(COMPLEX(B466,-C466),COMPLEX(D466,-E466)))))),IMDIV(1,IMEXP(IMPRODUCT(0.0205979*A466*$H$3,IMPRODUCT(COMPLEX(0,1),IMSQRT(IMPRODUCT(COMPLEX(B466,-C466),COMPLEX(D466,-E466)))))))))),1),IMSUM(IMPRODUCT(IMSQRT(IMDIV(COMPLEX(D466,-E466),COMPLEX(B466,-C466))),IMDIV(IMSUB(IMEXP(IMPRODUCT(0.0205979*A466*$H$3,IMPRODUCT(COMPLEX(0,1),IMSQRT(IMPRODUCT(COMPLEX(B466,-C466),COMPLEX(D466,-E466)))))),IMDIV(1,IMEXP(IMPRODUCT(0.0205979*A466*$H$3,IMPRODUCT(COMPLEX(0,1),IMSQRT(IMPRODUCT(COMPLEX(B466,-C466),COMPLEX(D466,-E466)))))))),IMSUM(IMEXP(IMPRODUCT(0.0205979*A466*$H$3,IMPRODUCT(COMPLEX(0,1),IMSQRT(IMPRODUCT(COMPLEX(B466,-C466),COMPLEX(D466,-E466)))))),IMDIV(1,IMEXP(IMPRODUCT(0.0205979*A466*$H$3,IMPRODUCT(COMPLEX(0,1),IMSQRT(IMPRODUCT(COMPLEX(B466,-C466),COMPLEX(D466,-E466)))))))))),1))))</f>
        <v>-4.91358332485774</v>
      </c>
      <c r="I466" s="15">
        <f>20*LOG10(IMABS(IMDIV(IMSUB(IMPRODUCT(IMSQRT(IMDIV(COMPLEX(D466,-E466),COMPLEX(B466,-C466))),IMDIV(IMSUB(IMEXP(IMPRODUCT(0.0205979*A466*$I$3,IMPRODUCT(COMPLEX(0,1),IMSQRT(IMPRODUCT(COMPLEX(B466,-C466),COMPLEX(D466,-E466)))))),IMDIV(1,IMEXP(IMPRODUCT(0.0205979*A466*$I$3,IMPRODUCT(COMPLEX(0,1),IMSQRT(IMPRODUCT(COMPLEX(B466,-C466),COMPLEX(D466,-E466)))))))),IMSUM(IMEXP(IMPRODUCT(0.0205979*A466*$I$3,IMPRODUCT(COMPLEX(0,1),IMSQRT(IMPRODUCT(COMPLEX(B466,-C466),COMPLEX(D466,-E466)))))),IMDIV(1,IMEXP(IMPRODUCT(0.0205979*A466*$I$3,IMPRODUCT(COMPLEX(0,1),IMSQRT(IMPRODUCT(COMPLEX(B466,-C466),COMPLEX(D466,-E466)))))))))),1),IMSUM(IMPRODUCT(IMSQRT(IMDIV(COMPLEX(D466,-E466),COMPLEX(B466,-C466))),IMDIV(IMSUB(IMEXP(IMPRODUCT(0.0205979*A466*$I$3,IMPRODUCT(COMPLEX(0,1),IMSQRT(IMPRODUCT(COMPLEX(B466,-C466),COMPLEX(D466,-E466)))))),IMDIV(1,IMEXP(IMPRODUCT(0.0205979*A466*$I$3,IMPRODUCT(COMPLEX(0,1),IMSQRT(IMPRODUCT(COMPLEX(B466,-C466),COMPLEX(D466,-E466)))))))),IMSUM(IMEXP(IMPRODUCT(0.0205979*A466*$I$3,IMPRODUCT(COMPLEX(0,1),IMSQRT(IMPRODUCT(COMPLEX(B466,-C466),COMPLEX(D466,-E466)))))),IMDIV(1,IMEXP(IMPRODUCT(0.0205979*A466*$I$3,IMPRODUCT(COMPLEX(0,1),IMSQRT(IMPRODUCT(COMPLEX(B466,-C466),COMPLEX(D466,-E466)))))))))),1))))</f>
        <v>-5.3821280544</v>
      </c>
      <c r="J466" s="15">
        <f>20*LOG10(IMABS(IMDIV(IMSUB(IMPRODUCT(IMSQRT(IMDIV(COMPLEX(D466,-E466),COMPLEX(B466,-C466))),IMDIV(IMSUB(IMEXP(IMPRODUCT(0.0205979*A466*$J$3,IMPRODUCT(COMPLEX(0,1),IMSQRT(IMPRODUCT(COMPLEX(B466,-C466),COMPLEX(D466,-E466)))))),IMDIV(1,IMEXP(IMPRODUCT(0.0205979*A466*$J$3,IMPRODUCT(COMPLEX(0,1),IMSQRT(IMPRODUCT(COMPLEX(B466,-C466),COMPLEX(D466,-E466)))))))),IMSUM(IMEXP(IMPRODUCT(0.0205979*A466*$J$3,IMPRODUCT(COMPLEX(0,1),IMSQRT(IMPRODUCT(COMPLEX(B466,-C466),COMPLEX(D466,-E466)))))),IMDIV(1,IMEXP(IMPRODUCT(0.0205979*A466*$J$3,IMPRODUCT(COMPLEX(0,1),IMSQRT(IMPRODUCT(COMPLEX(B466,-C466),COMPLEX(D466,-E466)))))))))),1),IMSUM(IMPRODUCT(IMSQRT(IMDIV(COMPLEX(D466,-E466),COMPLEX(B466,-C466))),IMDIV(IMSUB(IMEXP(IMPRODUCT(0.0205979*A466*$J$3,IMPRODUCT(COMPLEX(0,1),IMSQRT(IMPRODUCT(COMPLEX(B466,-C466),COMPLEX(D466,-E466)))))),IMDIV(1,IMEXP(IMPRODUCT(0.0205979*A466*$J$3,IMPRODUCT(COMPLEX(0,1),IMSQRT(IMPRODUCT(COMPLEX(B466,-C466),COMPLEX(D466,-E466)))))))),IMSUM(IMEXP(IMPRODUCT(0.0205979*A466*$J$3,IMPRODUCT(COMPLEX(0,1),IMSQRT(IMPRODUCT(COMPLEX(B466,-C466),COMPLEX(D466,-E466)))))),IMDIV(1,IMEXP(IMPRODUCT(0.0205979*A466*$J$3,IMPRODUCT(COMPLEX(0,1),IMSQRT(IMPRODUCT(COMPLEX(B466,-C466),COMPLEX(D466,-E466)))))))))),1))))</f>
        <v>-4.06360570365858</v>
      </c>
      <c r="K466" s="15">
        <f>20*LOG10(IMABS(IMDIV(IMSUB(IMPRODUCT(IMSQRT(IMDIV(COMPLEX(D466,-E466),COMPLEX(B466,-C466))),IMDIV(IMSUB(IMEXP(IMPRODUCT(0.0205979*A466*$K$3,IMPRODUCT(COMPLEX(0,1),IMSQRT(IMPRODUCT(COMPLEX(B466,-C466),COMPLEX(D466,-E466)))))),IMDIV(1,IMEXP(IMPRODUCT(0.0205979*A466*$K$3,IMPRODUCT(COMPLEX(0,1),IMSQRT(IMPRODUCT(COMPLEX(B466,-C466),COMPLEX(D466,-E466)))))))),IMSUM(IMEXP(IMPRODUCT(0.0205979*A466*$K$3,IMPRODUCT(COMPLEX(0,1),IMSQRT(IMPRODUCT(COMPLEX(B466,-C466),COMPLEX(D466,-E466)))))),IMDIV(1,IMEXP(IMPRODUCT(0.0205979*A466*$K$3,IMPRODUCT(COMPLEX(0,1),IMSQRT(IMPRODUCT(COMPLEX(B466,-C466),COMPLEX(D466,-E466)))))))))),1),IMSUM(IMPRODUCT(IMSQRT(IMDIV(COMPLEX(D466,-E466),COMPLEX(B466,-C466))),IMDIV(IMSUB(IMEXP(IMPRODUCT(0.0205979*A466*$K$3,IMPRODUCT(COMPLEX(0,1),IMSQRT(IMPRODUCT(COMPLEX(B466,-C466),COMPLEX(D466,-E466)))))),IMDIV(1,IMEXP(IMPRODUCT(0.0205979*A466*$K$3,IMPRODUCT(COMPLEX(0,1),IMSQRT(IMPRODUCT(COMPLEX(B466,-C466),COMPLEX(D466,-E466)))))))),IMSUM(IMEXP(IMPRODUCT(0.0205979*A466*$K$3,IMPRODUCT(COMPLEX(0,1),IMSQRT(IMPRODUCT(COMPLEX(B466,-C466),COMPLEX(D466,-E466)))))),IMDIV(1,IMEXP(IMPRODUCT(0.0205979*A466*$K$3,IMPRODUCT(COMPLEX(0,1),IMSQRT(IMPRODUCT(COMPLEX(B466,-C466),COMPLEX(D466,-E466)))))))))),1))))</f>
        <v>-3.1753790776874</v>
      </c>
      <c r="L466" s="15">
        <f>20*LOG10(IMABS(IMDIV(IMSUB(IMPRODUCT(IMSQRT(IMDIV(COMPLEX(D466,-E466),COMPLEX(B466,-C466))),IMDIV(IMSUB(IMEXP(IMPRODUCT(0.0205979*A466*$L$3,IMPRODUCT(COMPLEX(0,1),IMSQRT(IMPRODUCT(COMPLEX(B466,-C466),COMPLEX(D466,-E466)))))),IMDIV(1,IMEXP(IMPRODUCT(0.0205979*A466*$L$3,IMPRODUCT(COMPLEX(0,1),IMSQRT(IMPRODUCT(COMPLEX(B466,-C466),COMPLEX(D466,-E466)))))))),IMSUM(IMEXP(IMPRODUCT(0.0205979*A466*$L$3,IMPRODUCT(COMPLEX(0,1),IMSQRT(IMPRODUCT(COMPLEX(B466,-C466),COMPLEX(D466,-E466)))))),IMDIV(1,IMEXP(IMPRODUCT(0.0205979*A466*$L$3,IMPRODUCT(COMPLEX(0,1),IMSQRT(IMPRODUCT(COMPLEX(B466,-C466),COMPLEX(D466,-E466)))))))))),1),IMSUM(IMPRODUCT(IMSQRT(IMDIV(COMPLEX(D466,-E466),COMPLEX(B466,-C466))),IMDIV(IMSUB(IMEXP(IMPRODUCT(0.0205979*A466*$L$3,IMPRODUCT(COMPLEX(0,1),IMSQRT(IMPRODUCT(COMPLEX(B466,-C466),COMPLEX(D466,-E466)))))),IMDIV(1,IMEXP(IMPRODUCT(0.0205979*A466*$L$3,IMPRODUCT(COMPLEX(0,1),IMSQRT(IMPRODUCT(COMPLEX(B466,-C466),COMPLEX(D466,-E466)))))))),IMSUM(IMEXP(IMPRODUCT(0.0205979*A466*$L$3,IMPRODUCT(COMPLEX(0,1),IMSQRT(IMPRODUCT(COMPLEX(B466,-C466),COMPLEX(D466,-E466)))))),IMDIV(1,IMEXP(IMPRODUCT(0.0205979*A466*$L$3,IMPRODUCT(COMPLEX(0,1),IMSQRT(IMPRODUCT(COMPLEX(B466,-C466),COMPLEX(D466,-E466)))))))))),1))))</f>
        <v>-2.74759599911827</v>
      </c>
      <c r="M466" s="15">
        <f>20*LOG10(IMABS(IMDIV(IMSUB(IMPRODUCT(IMSQRT(IMDIV(COMPLEX(D466,-E466),COMPLEX(B466,-C466))),IMDIV(IMSUB(IMEXP(IMPRODUCT(0.0205979*A466*$M$3,IMPRODUCT(COMPLEX(0,1),IMSQRT(IMPRODUCT(COMPLEX(B466,-C466),COMPLEX(D466,-E466)))))),IMDIV(1,IMEXP(IMPRODUCT(0.0205979*A466*$M$3,IMPRODUCT(COMPLEX(0,1),IMSQRT(IMPRODUCT(COMPLEX(B466,-C466),COMPLEX(D466,-E466)))))))),IMSUM(IMEXP(IMPRODUCT(0.0205979*A466*$M$3,IMPRODUCT(COMPLEX(0,1),IMSQRT(IMPRODUCT(COMPLEX(B466,-C466),COMPLEX(D466,-E466)))))),IMDIV(1,IMEXP(IMPRODUCT(0.0205979*A466*$M$3,IMPRODUCT(COMPLEX(0,1),IMSQRT(IMPRODUCT(COMPLEX(B466,-C466),COMPLEX(D466,-E466)))))))))),1),IMSUM(IMPRODUCT(IMSQRT(IMDIV(COMPLEX(D466,-E466),COMPLEX(B466,-C466))),IMDIV(IMSUB(IMEXP(IMPRODUCT(0.0205979*A466*$M$3,IMPRODUCT(COMPLEX(0,1),IMSQRT(IMPRODUCT(COMPLEX(B466,-C466),COMPLEX(D466,-E466)))))),IMDIV(1,IMEXP(IMPRODUCT(0.0205979*A466*$M$3,IMPRODUCT(COMPLEX(0,1),IMSQRT(IMPRODUCT(COMPLEX(B466,-C466),COMPLEX(D466,-E466)))))))),IMSUM(IMEXP(IMPRODUCT(0.0205979*A466*$M$3,IMPRODUCT(COMPLEX(0,1),IMSQRT(IMPRODUCT(COMPLEX(B466,-C466),COMPLEX(D466,-E466)))))),IMDIV(1,IMEXP(IMPRODUCT(0.0205979*A466*$M$3,IMPRODUCT(COMPLEX(0,1),IMSQRT(IMPRODUCT(COMPLEX(B466,-C466),COMPLEX(D466,-E466)))))))))),1))))</f>
        <v>-2.61837500492569</v>
      </c>
      <c r="N466" s="15">
        <f>20*LOG10(IMABS(IMDIV(IMSUB(IMPRODUCT(IMSQRT(IMDIV(COMPLEX(D466,-E466),COMPLEX(B466,-C466))),IMDIV(IMSUB(IMEXP(IMPRODUCT(0.0205979*A466*$N$3,IMPRODUCT(COMPLEX(0,1),IMSQRT(IMPRODUCT(COMPLEX(B466,-C466),COMPLEX(D466,-E466)))))),IMDIV(1,IMEXP(IMPRODUCT(0.0205979*A466*$N$3,IMPRODUCT(COMPLEX(0,1),IMSQRT(IMPRODUCT(COMPLEX(B466,-C466),COMPLEX(D466,-E466)))))))),IMSUM(IMEXP(IMPRODUCT(0.0205979*A466*$N$3,IMPRODUCT(COMPLEX(0,1),IMSQRT(IMPRODUCT(COMPLEX(B466,-C466),COMPLEX(D466,-E466)))))),IMDIV(1,IMEXP(IMPRODUCT(0.0205979*A466*$N$3,IMPRODUCT(COMPLEX(0,1),IMSQRT(IMPRODUCT(COMPLEX(B466,-C466),COMPLEX(D466,-E466)))))))))),1),IMSUM(IMPRODUCT(IMSQRT(IMDIV(COMPLEX(D466,-E466),COMPLEX(B466,-C466))),IMDIV(IMSUB(IMEXP(IMPRODUCT(0.0205979*A466*$N$3,IMPRODUCT(COMPLEX(0,1),IMSQRT(IMPRODUCT(COMPLEX(B466,-C466),COMPLEX(D466,-E466)))))),IMDIV(1,IMEXP(IMPRODUCT(0.0205979*A466*$N$3,IMPRODUCT(COMPLEX(0,1),IMSQRT(IMPRODUCT(COMPLEX(B466,-C466),COMPLEX(D466,-E466)))))))),IMSUM(IMEXP(IMPRODUCT(0.0205979*A466*$N$3,IMPRODUCT(COMPLEX(0,1),IMSQRT(IMPRODUCT(COMPLEX(B466,-C466),COMPLEX(D466,-E466)))))),IMDIV(1,IMEXP(IMPRODUCT(0.0205979*A466*$N$3,IMPRODUCT(COMPLEX(0,1),IMSQRT(IMPRODUCT(COMPLEX(B466,-C466),COMPLEX(D466,-E466)))))))))),1))))</f>
        <v>-2.68911260781664</v>
      </c>
      <c r="O466" s="15">
        <f>20*LOG10(IMABS(IMDIV(IMSUB(IMPRODUCT(IMSQRT(IMDIV(COMPLEX(D466,-E466),COMPLEX(B466,-C466))),IMDIV(IMSUB(IMEXP(IMPRODUCT(0.0205979*A466*$O$3,IMPRODUCT(COMPLEX(0,1),IMSQRT(IMPRODUCT(COMPLEX(B466,-C466),COMPLEX(D466,-E466)))))),IMDIV(1,IMEXP(IMPRODUCT(0.0205979*A466*$O$3,IMPRODUCT(COMPLEX(0,1),IMSQRT(IMPRODUCT(COMPLEX(B466,-C466),COMPLEX(D466,-E466)))))))),IMSUM(IMEXP(IMPRODUCT(0.0205979*A466*$O$3,IMPRODUCT(COMPLEX(0,1),IMSQRT(IMPRODUCT(COMPLEX(B466,-C466),COMPLEX(D466,-E466)))))),IMDIV(1,IMEXP(IMPRODUCT(0.0205979*A466*$O$3,IMPRODUCT(COMPLEX(0,1),IMSQRT(IMPRODUCT(COMPLEX(B466,-C466),COMPLEX(D466,-E466)))))))))),1),IMSUM(IMPRODUCT(IMSQRT(IMDIV(COMPLEX(D466,-E466),COMPLEX(B466,-C466))),IMDIV(IMSUB(IMEXP(IMPRODUCT(0.0205979*A466*$O$3,IMPRODUCT(COMPLEX(0,1),IMSQRT(IMPRODUCT(COMPLEX(B466,-C466),COMPLEX(D466,-E466)))))),IMDIV(1,IMEXP(IMPRODUCT(0.0205979*A466*$O$3,IMPRODUCT(COMPLEX(0,1),IMSQRT(IMPRODUCT(COMPLEX(B466,-C466),COMPLEX(D466,-E466)))))))),IMSUM(IMEXP(IMPRODUCT(0.0205979*A466*$O$3,IMPRODUCT(COMPLEX(0,1),IMSQRT(IMPRODUCT(COMPLEX(B466,-C466),COMPLEX(D466,-E466)))))),IMDIV(1,IMEXP(IMPRODUCT(0.0205979*A466*$O$3,IMPRODUCT(COMPLEX(0,1),IMSQRT(IMPRODUCT(COMPLEX(B466,-C466),COMPLEX(D466,-E466)))))))))),1))))</f>
        <v>-2.87620639247274</v>
      </c>
      <c r="P466" s="19">
        <f t="shared" si="75"/>
        <v>0.761000251031652</v>
      </c>
      <c r="Q466" s="19">
        <f t="shared" si="76"/>
        <v>0.111415332771693</v>
      </c>
    </row>
    <row r="467" spans="1:17">
      <c r="A467" s="7">
        <v>6.88</v>
      </c>
      <c r="B467">
        <v>22.6709</v>
      </c>
      <c r="C467">
        <v>17.0761</v>
      </c>
      <c r="D467">
        <v>0.9505</v>
      </c>
      <c r="E467">
        <v>0.1075</v>
      </c>
      <c r="F467" s="14">
        <f>20*LOG10(IMABS(IMDIV(IMSUB(IMPRODUCT(IMSQRT(IMDIV(COMPLEX(D467,-E467),COMPLEX(B467,-C467))),IMDIV(IMSUB(IMEXP(IMPRODUCT(0.0205979*A467*$F$3,IMPRODUCT(COMPLEX(0,1),IMSQRT(IMPRODUCT(COMPLEX(B467,-C467),COMPLEX(D467,-E467)))))),IMDIV(1,IMEXP(IMPRODUCT(0.0205979*A467*$F$3,IMPRODUCT(COMPLEX(0,1),IMSQRT(IMPRODUCT(COMPLEX(B467,-C467),COMPLEX(D467,-E467)))))))),IMSUM(IMEXP(IMPRODUCT(0.0205979*A467*$F$3,IMPRODUCT(COMPLEX(0,1),IMSQRT(IMPRODUCT(COMPLEX(B467,-C467),COMPLEX(D467,-E467)))))),IMDIV(1,IMEXP(IMPRODUCT(0.0205979*A467*$F$3,IMPRODUCT(COMPLEX(0,1),IMSQRT(IMPRODUCT(COMPLEX(B467,-C467),COMPLEX(D467,-E467)))))))))),1),IMSUM(IMPRODUCT(IMSQRT(IMDIV(COMPLEX(D467,-E467),COMPLEX(B467,-C467))),IMDIV(IMSUB(IMEXP(IMPRODUCT(0.0205979*A467*$F$3,IMPRODUCT(COMPLEX(0,1),IMSQRT(IMPRODUCT(COMPLEX(B467,-C467),COMPLEX(D467,-E467)))))),IMDIV(1,IMEXP(IMPRODUCT(0.0205979*A467*$F$3,IMPRODUCT(COMPLEX(0,1),IMSQRT(IMPRODUCT(COMPLEX(B467,-C467),COMPLEX(D467,-E467)))))))),IMSUM(IMEXP(IMPRODUCT(0.0205979*A467*$F$3,IMPRODUCT(COMPLEX(0,1),IMSQRT(IMPRODUCT(COMPLEX(B467,-C467),COMPLEX(D467,-E467)))))),IMDIV(1,IMEXP(IMPRODUCT(0.0205979*A467*$F$3,IMPRODUCT(COMPLEX(0,1),IMSQRT(IMPRODUCT(COMPLEX(B467,-C467),COMPLEX(D467,-E467)))))))))),1))))</f>
        <v>-0.683454822640203</v>
      </c>
      <c r="G467" s="15">
        <f>20*LOG10(IMABS(IMDIV(IMSUB(IMPRODUCT(IMSQRT(IMDIV(COMPLEX(D467,-E467),COMPLEX(B467,-C467))),IMDIV(IMSUB(IMEXP(IMPRODUCT(0.0205979*A467*$G$3,IMPRODUCT(COMPLEX(0,1),IMSQRT(IMPRODUCT(COMPLEX(B467,-C467),COMPLEX(D467,-E467)))))),IMDIV(1,IMEXP(IMPRODUCT(0.0205979*A467*$G$3,IMPRODUCT(COMPLEX(0,1),IMSQRT(IMPRODUCT(COMPLEX(B467,-C467),COMPLEX(D467,-E467)))))))),IMSUM(IMEXP(IMPRODUCT(0.0205979*A467*$G$3,IMPRODUCT(COMPLEX(0,1),IMSQRT(IMPRODUCT(COMPLEX(B467,-C467),COMPLEX(D467,-E467)))))),IMDIV(1,IMEXP(IMPRODUCT(0.0205979*A467*$G$3,IMPRODUCT(COMPLEX(0,1),IMSQRT(IMPRODUCT(COMPLEX(B467,-C467),COMPLEX(D467,-E467)))))))))),1),IMSUM(IMPRODUCT(IMSQRT(IMDIV(COMPLEX(D467,-E467),COMPLEX(B467,-C467))),IMDIV(IMSUB(IMEXP(IMPRODUCT(0.0205979*A467*$G$3,IMPRODUCT(COMPLEX(0,1),IMSQRT(IMPRODUCT(COMPLEX(B467,-C467),COMPLEX(D467,-E467)))))),IMDIV(1,IMEXP(IMPRODUCT(0.0205979*A467*$G$3,IMPRODUCT(COMPLEX(0,1),IMSQRT(IMPRODUCT(COMPLEX(B467,-C467),COMPLEX(D467,-E467)))))))),IMSUM(IMEXP(IMPRODUCT(0.0205979*A467*$G$3,IMPRODUCT(COMPLEX(0,1),IMSQRT(IMPRODUCT(COMPLEX(B467,-C467),COMPLEX(D467,-E467)))))),IMDIV(1,IMEXP(IMPRODUCT(0.0205979*A467*$G$3,IMPRODUCT(COMPLEX(0,1),IMSQRT(IMPRODUCT(COMPLEX(B467,-C467),COMPLEX(D467,-E467)))))))))),1))))</f>
        <v>-2.23230479419913</v>
      </c>
      <c r="H467" s="15">
        <f>20*LOG10(IMABS(IMDIV(IMSUB(IMPRODUCT(IMSQRT(IMDIV(COMPLEX(D467,-E467),COMPLEX(B467,-C467))),IMDIV(IMSUB(IMEXP(IMPRODUCT(0.0205979*A467*$H$3,IMPRODUCT(COMPLEX(0,1),IMSQRT(IMPRODUCT(COMPLEX(B467,-C467),COMPLEX(D467,-E467)))))),IMDIV(1,IMEXP(IMPRODUCT(0.0205979*A467*$H$3,IMPRODUCT(COMPLEX(0,1),IMSQRT(IMPRODUCT(COMPLEX(B467,-C467),COMPLEX(D467,-E467)))))))),IMSUM(IMEXP(IMPRODUCT(0.0205979*A467*$H$3,IMPRODUCT(COMPLEX(0,1),IMSQRT(IMPRODUCT(COMPLEX(B467,-C467),COMPLEX(D467,-E467)))))),IMDIV(1,IMEXP(IMPRODUCT(0.0205979*A467*$H$3,IMPRODUCT(COMPLEX(0,1),IMSQRT(IMPRODUCT(COMPLEX(B467,-C467),COMPLEX(D467,-E467)))))))))),1),IMSUM(IMPRODUCT(IMSQRT(IMDIV(COMPLEX(D467,-E467),COMPLEX(B467,-C467))),IMDIV(IMSUB(IMEXP(IMPRODUCT(0.0205979*A467*$H$3,IMPRODUCT(COMPLEX(0,1),IMSQRT(IMPRODUCT(COMPLEX(B467,-C467),COMPLEX(D467,-E467)))))),IMDIV(1,IMEXP(IMPRODUCT(0.0205979*A467*$H$3,IMPRODUCT(COMPLEX(0,1),IMSQRT(IMPRODUCT(COMPLEX(B467,-C467),COMPLEX(D467,-E467)))))))),IMSUM(IMEXP(IMPRODUCT(0.0205979*A467*$H$3,IMPRODUCT(COMPLEX(0,1),IMSQRT(IMPRODUCT(COMPLEX(B467,-C467),COMPLEX(D467,-E467)))))),IMDIV(1,IMEXP(IMPRODUCT(0.0205979*A467*$H$3,IMPRODUCT(COMPLEX(0,1),IMSQRT(IMPRODUCT(COMPLEX(B467,-C467),COMPLEX(D467,-E467)))))))))),1))))</f>
        <v>-5.04819578735398</v>
      </c>
      <c r="I467" s="15">
        <f>20*LOG10(IMABS(IMDIV(IMSUB(IMPRODUCT(IMSQRT(IMDIV(COMPLEX(D467,-E467),COMPLEX(B467,-C467))),IMDIV(IMSUB(IMEXP(IMPRODUCT(0.0205979*A467*$I$3,IMPRODUCT(COMPLEX(0,1),IMSQRT(IMPRODUCT(COMPLEX(B467,-C467),COMPLEX(D467,-E467)))))),IMDIV(1,IMEXP(IMPRODUCT(0.0205979*A467*$I$3,IMPRODUCT(COMPLEX(0,1),IMSQRT(IMPRODUCT(COMPLEX(B467,-C467),COMPLEX(D467,-E467)))))))),IMSUM(IMEXP(IMPRODUCT(0.0205979*A467*$I$3,IMPRODUCT(COMPLEX(0,1),IMSQRT(IMPRODUCT(COMPLEX(B467,-C467),COMPLEX(D467,-E467)))))),IMDIV(1,IMEXP(IMPRODUCT(0.0205979*A467*$I$3,IMPRODUCT(COMPLEX(0,1),IMSQRT(IMPRODUCT(COMPLEX(B467,-C467),COMPLEX(D467,-E467)))))))))),1),IMSUM(IMPRODUCT(IMSQRT(IMDIV(COMPLEX(D467,-E467),COMPLEX(B467,-C467))),IMDIV(IMSUB(IMEXP(IMPRODUCT(0.0205979*A467*$I$3,IMPRODUCT(COMPLEX(0,1),IMSQRT(IMPRODUCT(COMPLEX(B467,-C467),COMPLEX(D467,-E467)))))),IMDIV(1,IMEXP(IMPRODUCT(0.0205979*A467*$I$3,IMPRODUCT(COMPLEX(0,1),IMSQRT(IMPRODUCT(COMPLEX(B467,-C467),COMPLEX(D467,-E467)))))))),IMSUM(IMEXP(IMPRODUCT(0.0205979*A467*$I$3,IMPRODUCT(COMPLEX(0,1),IMSQRT(IMPRODUCT(COMPLEX(B467,-C467),COMPLEX(D467,-E467)))))),IMDIV(1,IMEXP(IMPRODUCT(0.0205979*A467*$I$3,IMPRODUCT(COMPLEX(0,1),IMSQRT(IMPRODUCT(COMPLEX(B467,-C467),COMPLEX(D467,-E467)))))))))),1))))</f>
        <v>-5.36279667506664</v>
      </c>
      <c r="J467" s="15">
        <f>20*LOG10(IMABS(IMDIV(IMSUB(IMPRODUCT(IMSQRT(IMDIV(COMPLEX(D467,-E467),COMPLEX(B467,-C467))),IMDIV(IMSUB(IMEXP(IMPRODUCT(0.0205979*A467*$J$3,IMPRODUCT(COMPLEX(0,1),IMSQRT(IMPRODUCT(COMPLEX(B467,-C467),COMPLEX(D467,-E467)))))),IMDIV(1,IMEXP(IMPRODUCT(0.0205979*A467*$J$3,IMPRODUCT(COMPLEX(0,1),IMSQRT(IMPRODUCT(COMPLEX(B467,-C467),COMPLEX(D467,-E467)))))))),IMSUM(IMEXP(IMPRODUCT(0.0205979*A467*$J$3,IMPRODUCT(COMPLEX(0,1),IMSQRT(IMPRODUCT(COMPLEX(B467,-C467),COMPLEX(D467,-E467)))))),IMDIV(1,IMEXP(IMPRODUCT(0.0205979*A467*$J$3,IMPRODUCT(COMPLEX(0,1),IMSQRT(IMPRODUCT(COMPLEX(B467,-C467),COMPLEX(D467,-E467)))))))))),1),IMSUM(IMPRODUCT(IMSQRT(IMDIV(COMPLEX(D467,-E467),COMPLEX(B467,-C467))),IMDIV(IMSUB(IMEXP(IMPRODUCT(0.0205979*A467*$J$3,IMPRODUCT(COMPLEX(0,1),IMSQRT(IMPRODUCT(COMPLEX(B467,-C467),COMPLEX(D467,-E467)))))),IMDIV(1,IMEXP(IMPRODUCT(0.0205979*A467*$J$3,IMPRODUCT(COMPLEX(0,1),IMSQRT(IMPRODUCT(COMPLEX(B467,-C467),COMPLEX(D467,-E467)))))))),IMSUM(IMEXP(IMPRODUCT(0.0205979*A467*$J$3,IMPRODUCT(COMPLEX(0,1),IMSQRT(IMPRODUCT(COMPLEX(B467,-C467),COMPLEX(D467,-E467)))))),IMDIV(1,IMEXP(IMPRODUCT(0.0205979*A467*$J$3,IMPRODUCT(COMPLEX(0,1),IMSQRT(IMPRODUCT(COMPLEX(B467,-C467),COMPLEX(D467,-E467)))))))))),1))))</f>
        <v>-4.01040771656891</v>
      </c>
      <c r="K467" s="15">
        <f>20*LOG10(IMABS(IMDIV(IMSUB(IMPRODUCT(IMSQRT(IMDIV(COMPLEX(D467,-E467),COMPLEX(B467,-C467))),IMDIV(IMSUB(IMEXP(IMPRODUCT(0.0205979*A467*$K$3,IMPRODUCT(COMPLEX(0,1),IMSQRT(IMPRODUCT(COMPLEX(B467,-C467),COMPLEX(D467,-E467)))))),IMDIV(1,IMEXP(IMPRODUCT(0.0205979*A467*$K$3,IMPRODUCT(COMPLEX(0,1),IMSQRT(IMPRODUCT(COMPLEX(B467,-C467),COMPLEX(D467,-E467)))))))),IMSUM(IMEXP(IMPRODUCT(0.0205979*A467*$K$3,IMPRODUCT(COMPLEX(0,1),IMSQRT(IMPRODUCT(COMPLEX(B467,-C467),COMPLEX(D467,-E467)))))),IMDIV(1,IMEXP(IMPRODUCT(0.0205979*A467*$K$3,IMPRODUCT(COMPLEX(0,1),IMSQRT(IMPRODUCT(COMPLEX(B467,-C467),COMPLEX(D467,-E467)))))))))),1),IMSUM(IMPRODUCT(IMSQRT(IMDIV(COMPLEX(D467,-E467),COMPLEX(B467,-C467))),IMDIV(IMSUB(IMEXP(IMPRODUCT(0.0205979*A467*$K$3,IMPRODUCT(COMPLEX(0,1),IMSQRT(IMPRODUCT(COMPLEX(B467,-C467),COMPLEX(D467,-E467)))))),IMDIV(1,IMEXP(IMPRODUCT(0.0205979*A467*$K$3,IMPRODUCT(COMPLEX(0,1),IMSQRT(IMPRODUCT(COMPLEX(B467,-C467),COMPLEX(D467,-E467)))))))),IMSUM(IMEXP(IMPRODUCT(0.0205979*A467*$K$3,IMPRODUCT(COMPLEX(0,1),IMSQRT(IMPRODUCT(COMPLEX(B467,-C467),COMPLEX(D467,-E467)))))),IMDIV(1,IMEXP(IMPRODUCT(0.0205979*A467*$K$3,IMPRODUCT(COMPLEX(0,1),IMSQRT(IMPRODUCT(COMPLEX(B467,-C467),COMPLEX(D467,-E467)))))))))),1))))</f>
        <v>-3.14053978568829</v>
      </c>
      <c r="L467" s="15">
        <f>20*LOG10(IMABS(IMDIV(IMSUB(IMPRODUCT(IMSQRT(IMDIV(COMPLEX(D467,-E467),COMPLEX(B467,-C467))),IMDIV(IMSUB(IMEXP(IMPRODUCT(0.0205979*A467*$L$3,IMPRODUCT(COMPLEX(0,1),IMSQRT(IMPRODUCT(COMPLEX(B467,-C467),COMPLEX(D467,-E467)))))),IMDIV(1,IMEXP(IMPRODUCT(0.0205979*A467*$L$3,IMPRODUCT(COMPLEX(0,1),IMSQRT(IMPRODUCT(COMPLEX(B467,-C467),COMPLEX(D467,-E467)))))))),IMSUM(IMEXP(IMPRODUCT(0.0205979*A467*$L$3,IMPRODUCT(COMPLEX(0,1),IMSQRT(IMPRODUCT(COMPLEX(B467,-C467),COMPLEX(D467,-E467)))))),IMDIV(1,IMEXP(IMPRODUCT(0.0205979*A467*$L$3,IMPRODUCT(COMPLEX(0,1),IMSQRT(IMPRODUCT(COMPLEX(B467,-C467),COMPLEX(D467,-E467)))))))))),1),IMSUM(IMPRODUCT(IMSQRT(IMDIV(COMPLEX(D467,-E467),COMPLEX(B467,-C467))),IMDIV(IMSUB(IMEXP(IMPRODUCT(0.0205979*A467*$L$3,IMPRODUCT(COMPLEX(0,1),IMSQRT(IMPRODUCT(COMPLEX(B467,-C467),COMPLEX(D467,-E467)))))),IMDIV(1,IMEXP(IMPRODUCT(0.0205979*A467*$L$3,IMPRODUCT(COMPLEX(0,1),IMSQRT(IMPRODUCT(COMPLEX(B467,-C467),COMPLEX(D467,-E467)))))))),IMSUM(IMEXP(IMPRODUCT(0.0205979*A467*$L$3,IMPRODUCT(COMPLEX(0,1),IMSQRT(IMPRODUCT(COMPLEX(B467,-C467),COMPLEX(D467,-E467)))))),IMDIV(1,IMEXP(IMPRODUCT(0.0205979*A467*$L$3,IMPRODUCT(COMPLEX(0,1),IMSQRT(IMPRODUCT(COMPLEX(B467,-C467),COMPLEX(D467,-E467)))))))))),1))))</f>
        <v>-2.73331377349503</v>
      </c>
      <c r="M467" s="15">
        <f>20*LOG10(IMABS(IMDIV(IMSUB(IMPRODUCT(IMSQRT(IMDIV(COMPLEX(D467,-E467),COMPLEX(B467,-C467))),IMDIV(IMSUB(IMEXP(IMPRODUCT(0.0205979*A467*$M$3,IMPRODUCT(COMPLEX(0,1),IMSQRT(IMPRODUCT(COMPLEX(B467,-C467),COMPLEX(D467,-E467)))))),IMDIV(1,IMEXP(IMPRODUCT(0.0205979*A467*$M$3,IMPRODUCT(COMPLEX(0,1),IMSQRT(IMPRODUCT(COMPLEX(B467,-C467),COMPLEX(D467,-E467)))))))),IMSUM(IMEXP(IMPRODUCT(0.0205979*A467*$M$3,IMPRODUCT(COMPLEX(0,1),IMSQRT(IMPRODUCT(COMPLEX(B467,-C467),COMPLEX(D467,-E467)))))),IMDIV(1,IMEXP(IMPRODUCT(0.0205979*A467*$M$3,IMPRODUCT(COMPLEX(0,1),IMSQRT(IMPRODUCT(COMPLEX(B467,-C467),COMPLEX(D467,-E467)))))))))),1),IMSUM(IMPRODUCT(IMSQRT(IMDIV(COMPLEX(D467,-E467),COMPLEX(B467,-C467))),IMDIV(IMSUB(IMEXP(IMPRODUCT(0.0205979*A467*$M$3,IMPRODUCT(COMPLEX(0,1),IMSQRT(IMPRODUCT(COMPLEX(B467,-C467),COMPLEX(D467,-E467)))))),IMDIV(1,IMEXP(IMPRODUCT(0.0205979*A467*$M$3,IMPRODUCT(COMPLEX(0,1),IMSQRT(IMPRODUCT(COMPLEX(B467,-C467),COMPLEX(D467,-E467)))))))),IMSUM(IMEXP(IMPRODUCT(0.0205979*A467*$M$3,IMPRODUCT(COMPLEX(0,1),IMSQRT(IMPRODUCT(COMPLEX(B467,-C467),COMPLEX(D467,-E467)))))),IMDIV(1,IMEXP(IMPRODUCT(0.0205979*A467*$M$3,IMPRODUCT(COMPLEX(0,1),IMSQRT(IMPRODUCT(COMPLEX(B467,-C467),COMPLEX(D467,-E467)))))))))),1))))</f>
        <v>-2.62348862517715</v>
      </c>
      <c r="N467" s="15">
        <f>20*LOG10(IMABS(IMDIV(IMSUB(IMPRODUCT(IMSQRT(IMDIV(COMPLEX(D467,-E467),COMPLEX(B467,-C467))),IMDIV(IMSUB(IMEXP(IMPRODUCT(0.0205979*A467*$N$3,IMPRODUCT(COMPLEX(0,1),IMSQRT(IMPRODUCT(COMPLEX(B467,-C467),COMPLEX(D467,-E467)))))),IMDIV(1,IMEXP(IMPRODUCT(0.0205979*A467*$N$3,IMPRODUCT(COMPLEX(0,1),IMSQRT(IMPRODUCT(COMPLEX(B467,-C467),COMPLEX(D467,-E467)))))))),IMSUM(IMEXP(IMPRODUCT(0.0205979*A467*$N$3,IMPRODUCT(COMPLEX(0,1),IMSQRT(IMPRODUCT(COMPLEX(B467,-C467),COMPLEX(D467,-E467)))))),IMDIV(1,IMEXP(IMPRODUCT(0.0205979*A467*$N$3,IMPRODUCT(COMPLEX(0,1),IMSQRT(IMPRODUCT(COMPLEX(B467,-C467),COMPLEX(D467,-E467)))))))))),1),IMSUM(IMPRODUCT(IMSQRT(IMDIV(COMPLEX(D467,-E467),COMPLEX(B467,-C467))),IMDIV(IMSUB(IMEXP(IMPRODUCT(0.0205979*A467*$N$3,IMPRODUCT(COMPLEX(0,1),IMSQRT(IMPRODUCT(COMPLEX(B467,-C467),COMPLEX(D467,-E467)))))),IMDIV(1,IMEXP(IMPRODUCT(0.0205979*A467*$N$3,IMPRODUCT(COMPLEX(0,1),IMSQRT(IMPRODUCT(COMPLEX(B467,-C467),COMPLEX(D467,-E467)))))))),IMSUM(IMEXP(IMPRODUCT(0.0205979*A467*$N$3,IMPRODUCT(COMPLEX(0,1),IMSQRT(IMPRODUCT(COMPLEX(B467,-C467),COMPLEX(D467,-E467)))))),IMDIV(1,IMEXP(IMPRODUCT(0.0205979*A467*$N$3,IMPRODUCT(COMPLEX(0,1),IMSQRT(IMPRODUCT(COMPLEX(B467,-C467),COMPLEX(D467,-E467)))))))))),1))))</f>
        <v>-2.71193852732111</v>
      </c>
      <c r="O467" s="15">
        <f>20*LOG10(IMABS(IMDIV(IMSUB(IMPRODUCT(IMSQRT(IMDIV(COMPLEX(D467,-E467),COMPLEX(B467,-C467))),IMDIV(IMSUB(IMEXP(IMPRODUCT(0.0205979*A467*$O$3,IMPRODUCT(COMPLEX(0,1),IMSQRT(IMPRODUCT(COMPLEX(B467,-C467),COMPLEX(D467,-E467)))))),IMDIV(1,IMEXP(IMPRODUCT(0.0205979*A467*$O$3,IMPRODUCT(COMPLEX(0,1),IMSQRT(IMPRODUCT(COMPLEX(B467,-C467),COMPLEX(D467,-E467)))))))),IMSUM(IMEXP(IMPRODUCT(0.0205979*A467*$O$3,IMPRODUCT(COMPLEX(0,1),IMSQRT(IMPRODUCT(COMPLEX(B467,-C467),COMPLEX(D467,-E467)))))),IMDIV(1,IMEXP(IMPRODUCT(0.0205979*A467*$O$3,IMPRODUCT(COMPLEX(0,1),IMSQRT(IMPRODUCT(COMPLEX(B467,-C467),COMPLEX(D467,-E467)))))))))),1),IMSUM(IMPRODUCT(IMSQRT(IMDIV(COMPLEX(D467,-E467),COMPLEX(B467,-C467))),IMDIV(IMSUB(IMEXP(IMPRODUCT(0.0205979*A467*$O$3,IMPRODUCT(COMPLEX(0,1),IMSQRT(IMPRODUCT(COMPLEX(B467,-C467),COMPLEX(D467,-E467)))))),IMDIV(1,IMEXP(IMPRODUCT(0.0205979*A467*$O$3,IMPRODUCT(COMPLEX(0,1),IMSQRT(IMPRODUCT(COMPLEX(B467,-C467),COMPLEX(D467,-E467)))))))),IMSUM(IMEXP(IMPRODUCT(0.0205979*A467*$O$3,IMPRODUCT(COMPLEX(0,1),IMSQRT(IMPRODUCT(COMPLEX(B467,-C467),COMPLEX(D467,-E467)))))),IMDIV(1,IMEXP(IMPRODUCT(0.0205979*A467*$O$3,IMPRODUCT(COMPLEX(0,1),IMSQRT(IMPRODUCT(COMPLEX(B467,-C467),COMPLEX(D467,-E467)))))))))),1))))</f>
        <v>-2.91100463633127</v>
      </c>
      <c r="P467" s="19">
        <f t="shared" si="75"/>
        <v>0.753216678649723</v>
      </c>
      <c r="Q467" s="19">
        <f t="shared" si="76"/>
        <v>0.113098369279327</v>
      </c>
    </row>
    <row r="468" spans="1:17">
      <c r="A468" s="7">
        <v>6.96</v>
      </c>
      <c r="B468">
        <v>22.4695</v>
      </c>
      <c r="C468">
        <v>16.7665</v>
      </c>
      <c r="D468">
        <v>0.9443</v>
      </c>
      <c r="E468">
        <v>0.1126</v>
      </c>
      <c r="F468" s="14">
        <f>20*LOG10(IMABS(IMDIV(IMSUB(IMPRODUCT(IMSQRT(IMDIV(COMPLEX(D468,-E468),COMPLEX(B468,-C468))),IMDIV(IMSUB(IMEXP(IMPRODUCT(0.0205979*A468*$F$3,IMPRODUCT(COMPLEX(0,1),IMSQRT(IMPRODUCT(COMPLEX(B468,-C468),COMPLEX(D468,-E468)))))),IMDIV(1,IMEXP(IMPRODUCT(0.0205979*A468*$F$3,IMPRODUCT(COMPLEX(0,1),IMSQRT(IMPRODUCT(COMPLEX(B468,-C468),COMPLEX(D468,-E468)))))))),IMSUM(IMEXP(IMPRODUCT(0.0205979*A468*$F$3,IMPRODUCT(COMPLEX(0,1),IMSQRT(IMPRODUCT(COMPLEX(B468,-C468),COMPLEX(D468,-E468)))))),IMDIV(1,IMEXP(IMPRODUCT(0.0205979*A468*$F$3,IMPRODUCT(COMPLEX(0,1),IMSQRT(IMPRODUCT(COMPLEX(B468,-C468),COMPLEX(D468,-E468)))))))))),1),IMSUM(IMPRODUCT(IMSQRT(IMDIV(COMPLEX(D468,-E468),COMPLEX(B468,-C468))),IMDIV(IMSUB(IMEXP(IMPRODUCT(0.0205979*A468*$F$3,IMPRODUCT(COMPLEX(0,1),IMSQRT(IMPRODUCT(COMPLEX(B468,-C468),COMPLEX(D468,-E468)))))),IMDIV(1,IMEXP(IMPRODUCT(0.0205979*A468*$F$3,IMPRODUCT(COMPLEX(0,1),IMSQRT(IMPRODUCT(COMPLEX(B468,-C468),COMPLEX(D468,-E468)))))))),IMSUM(IMEXP(IMPRODUCT(0.0205979*A468*$F$3,IMPRODUCT(COMPLEX(0,1),IMSQRT(IMPRODUCT(COMPLEX(B468,-C468),COMPLEX(D468,-E468)))))),IMDIV(1,IMEXP(IMPRODUCT(0.0205979*A468*$F$3,IMPRODUCT(COMPLEX(0,1),IMSQRT(IMPRODUCT(COMPLEX(B468,-C468),COMPLEX(D468,-E468)))))))))),1))))</f>
        <v>-0.705730734353561</v>
      </c>
      <c r="G468" s="15">
        <f>20*LOG10(IMABS(IMDIV(IMSUB(IMPRODUCT(IMSQRT(IMDIV(COMPLEX(D468,-E468),COMPLEX(B468,-C468))),IMDIV(IMSUB(IMEXP(IMPRODUCT(0.0205979*A468*$G$3,IMPRODUCT(COMPLEX(0,1),IMSQRT(IMPRODUCT(COMPLEX(B468,-C468),COMPLEX(D468,-E468)))))),IMDIV(1,IMEXP(IMPRODUCT(0.0205979*A468*$G$3,IMPRODUCT(COMPLEX(0,1),IMSQRT(IMPRODUCT(COMPLEX(B468,-C468),COMPLEX(D468,-E468)))))))),IMSUM(IMEXP(IMPRODUCT(0.0205979*A468*$G$3,IMPRODUCT(COMPLEX(0,1),IMSQRT(IMPRODUCT(COMPLEX(B468,-C468),COMPLEX(D468,-E468)))))),IMDIV(1,IMEXP(IMPRODUCT(0.0205979*A468*$G$3,IMPRODUCT(COMPLEX(0,1),IMSQRT(IMPRODUCT(COMPLEX(B468,-C468),COMPLEX(D468,-E468)))))))))),1),IMSUM(IMPRODUCT(IMSQRT(IMDIV(COMPLEX(D468,-E468),COMPLEX(B468,-C468))),IMDIV(IMSUB(IMEXP(IMPRODUCT(0.0205979*A468*$G$3,IMPRODUCT(COMPLEX(0,1),IMSQRT(IMPRODUCT(COMPLEX(B468,-C468),COMPLEX(D468,-E468)))))),IMDIV(1,IMEXP(IMPRODUCT(0.0205979*A468*$G$3,IMPRODUCT(COMPLEX(0,1),IMSQRT(IMPRODUCT(COMPLEX(B468,-C468),COMPLEX(D468,-E468)))))))),IMSUM(IMEXP(IMPRODUCT(0.0205979*A468*$G$3,IMPRODUCT(COMPLEX(0,1),IMSQRT(IMPRODUCT(COMPLEX(B468,-C468),COMPLEX(D468,-E468)))))),IMDIV(1,IMEXP(IMPRODUCT(0.0205979*A468*$G$3,IMPRODUCT(COMPLEX(0,1),IMSQRT(IMPRODUCT(COMPLEX(B468,-C468),COMPLEX(D468,-E468)))))))))),1))))</f>
        <v>-2.27980326415082</v>
      </c>
      <c r="H468" s="15">
        <f>20*LOG10(IMABS(IMDIV(IMSUB(IMPRODUCT(IMSQRT(IMDIV(COMPLEX(D468,-E468),COMPLEX(B468,-C468))),IMDIV(IMSUB(IMEXP(IMPRODUCT(0.0205979*A468*$H$3,IMPRODUCT(COMPLEX(0,1),IMSQRT(IMPRODUCT(COMPLEX(B468,-C468),COMPLEX(D468,-E468)))))),IMDIV(1,IMEXP(IMPRODUCT(0.0205979*A468*$H$3,IMPRODUCT(COMPLEX(0,1),IMSQRT(IMPRODUCT(COMPLEX(B468,-C468),COMPLEX(D468,-E468)))))))),IMSUM(IMEXP(IMPRODUCT(0.0205979*A468*$H$3,IMPRODUCT(COMPLEX(0,1),IMSQRT(IMPRODUCT(COMPLEX(B468,-C468),COMPLEX(D468,-E468)))))),IMDIV(1,IMEXP(IMPRODUCT(0.0205979*A468*$H$3,IMPRODUCT(COMPLEX(0,1),IMSQRT(IMPRODUCT(COMPLEX(B468,-C468),COMPLEX(D468,-E468)))))))))),1),IMSUM(IMPRODUCT(IMSQRT(IMDIV(COMPLEX(D468,-E468),COMPLEX(B468,-C468))),IMDIV(IMSUB(IMEXP(IMPRODUCT(0.0205979*A468*$H$3,IMPRODUCT(COMPLEX(0,1),IMSQRT(IMPRODUCT(COMPLEX(B468,-C468),COMPLEX(D468,-E468)))))),IMDIV(1,IMEXP(IMPRODUCT(0.0205979*A468*$H$3,IMPRODUCT(COMPLEX(0,1),IMSQRT(IMPRODUCT(COMPLEX(B468,-C468),COMPLEX(D468,-E468)))))))),IMSUM(IMEXP(IMPRODUCT(0.0205979*A468*$H$3,IMPRODUCT(COMPLEX(0,1),IMSQRT(IMPRODUCT(COMPLEX(B468,-C468),COMPLEX(D468,-E468)))))),IMDIV(1,IMEXP(IMPRODUCT(0.0205979*A468*$H$3,IMPRODUCT(COMPLEX(0,1),IMSQRT(IMPRODUCT(COMPLEX(B468,-C468),COMPLEX(D468,-E468)))))))))),1))))</f>
        <v>-5.09985706879493</v>
      </c>
      <c r="I468" s="15">
        <f>20*LOG10(IMABS(IMDIV(IMSUB(IMPRODUCT(IMSQRT(IMDIV(COMPLEX(D468,-E468),COMPLEX(B468,-C468))),IMDIV(IMSUB(IMEXP(IMPRODUCT(0.0205979*A468*$I$3,IMPRODUCT(COMPLEX(0,1),IMSQRT(IMPRODUCT(COMPLEX(B468,-C468),COMPLEX(D468,-E468)))))),IMDIV(1,IMEXP(IMPRODUCT(0.0205979*A468*$I$3,IMPRODUCT(COMPLEX(0,1),IMSQRT(IMPRODUCT(COMPLEX(B468,-C468),COMPLEX(D468,-E468)))))))),IMSUM(IMEXP(IMPRODUCT(0.0205979*A468*$I$3,IMPRODUCT(COMPLEX(0,1),IMSQRT(IMPRODUCT(COMPLEX(B468,-C468),COMPLEX(D468,-E468)))))),IMDIV(1,IMEXP(IMPRODUCT(0.0205979*A468*$I$3,IMPRODUCT(COMPLEX(0,1),IMSQRT(IMPRODUCT(COMPLEX(B468,-C468),COMPLEX(D468,-E468)))))))))),1),IMSUM(IMPRODUCT(IMSQRT(IMDIV(COMPLEX(D468,-E468),COMPLEX(B468,-C468))),IMDIV(IMSUB(IMEXP(IMPRODUCT(0.0205979*A468*$I$3,IMPRODUCT(COMPLEX(0,1),IMSQRT(IMPRODUCT(COMPLEX(B468,-C468),COMPLEX(D468,-E468)))))),IMDIV(1,IMEXP(IMPRODUCT(0.0205979*A468*$I$3,IMPRODUCT(COMPLEX(0,1),IMSQRT(IMPRODUCT(COMPLEX(B468,-C468),COMPLEX(D468,-E468)))))))),IMSUM(IMEXP(IMPRODUCT(0.0205979*A468*$I$3,IMPRODUCT(COMPLEX(0,1),IMSQRT(IMPRODUCT(COMPLEX(B468,-C468),COMPLEX(D468,-E468)))))),IMDIV(1,IMEXP(IMPRODUCT(0.0205979*A468*$I$3,IMPRODUCT(COMPLEX(0,1),IMSQRT(IMPRODUCT(COMPLEX(B468,-C468),COMPLEX(D468,-E468)))))))))),1))))</f>
        <v>-5.36209566937041</v>
      </c>
      <c r="J468" s="15">
        <f>20*LOG10(IMABS(IMDIV(IMSUB(IMPRODUCT(IMSQRT(IMDIV(COMPLEX(D468,-E468),COMPLEX(B468,-C468))),IMDIV(IMSUB(IMEXP(IMPRODUCT(0.0205979*A468*$J$3,IMPRODUCT(COMPLEX(0,1),IMSQRT(IMPRODUCT(COMPLEX(B468,-C468),COMPLEX(D468,-E468)))))),IMDIV(1,IMEXP(IMPRODUCT(0.0205979*A468*$J$3,IMPRODUCT(COMPLEX(0,1),IMSQRT(IMPRODUCT(COMPLEX(B468,-C468),COMPLEX(D468,-E468)))))))),IMSUM(IMEXP(IMPRODUCT(0.0205979*A468*$J$3,IMPRODUCT(COMPLEX(0,1),IMSQRT(IMPRODUCT(COMPLEX(B468,-C468),COMPLEX(D468,-E468)))))),IMDIV(1,IMEXP(IMPRODUCT(0.0205979*A468*$J$3,IMPRODUCT(COMPLEX(0,1),IMSQRT(IMPRODUCT(COMPLEX(B468,-C468),COMPLEX(D468,-E468)))))))))),1),IMSUM(IMPRODUCT(IMSQRT(IMDIV(COMPLEX(D468,-E468),COMPLEX(B468,-C468))),IMDIV(IMSUB(IMEXP(IMPRODUCT(0.0205979*A468*$J$3,IMPRODUCT(COMPLEX(0,1),IMSQRT(IMPRODUCT(COMPLEX(B468,-C468),COMPLEX(D468,-E468)))))),IMDIV(1,IMEXP(IMPRODUCT(0.0205979*A468*$J$3,IMPRODUCT(COMPLEX(0,1),IMSQRT(IMPRODUCT(COMPLEX(B468,-C468),COMPLEX(D468,-E468)))))))),IMSUM(IMEXP(IMPRODUCT(0.0205979*A468*$J$3,IMPRODUCT(COMPLEX(0,1),IMSQRT(IMPRODUCT(COMPLEX(B468,-C468),COMPLEX(D468,-E468)))))),IMDIV(1,IMEXP(IMPRODUCT(0.0205979*A468*$J$3,IMPRODUCT(COMPLEX(0,1),IMSQRT(IMPRODUCT(COMPLEX(B468,-C468),COMPLEX(D468,-E468)))))))))),1))))</f>
        <v>-4.00435876642004</v>
      </c>
      <c r="K468" s="15">
        <f>20*LOG10(IMABS(IMDIV(IMSUB(IMPRODUCT(IMSQRT(IMDIV(COMPLEX(D468,-E468),COMPLEX(B468,-C468))),IMDIV(IMSUB(IMEXP(IMPRODUCT(0.0205979*A468*$K$3,IMPRODUCT(COMPLEX(0,1),IMSQRT(IMPRODUCT(COMPLEX(B468,-C468),COMPLEX(D468,-E468)))))),IMDIV(1,IMEXP(IMPRODUCT(0.0205979*A468*$K$3,IMPRODUCT(COMPLEX(0,1),IMSQRT(IMPRODUCT(COMPLEX(B468,-C468),COMPLEX(D468,-E468)))))))),IMSUM(IMEXP(IMPRODUCT(0.0205979*A468*$K$3,IMPRODUCT(COMPLEX(0,1),IMSQRT(IMPRODUCT(COMPLEX(B468,-C468),COMPLEX(D468,-E468)))))),IMDIV(1,IMEXP(IMPRODUCT(0.0205979*A468*$K$3,IMPRODUCT(COMPLEX(0,1),IMSQRT(IMPRODUCT(COMPLEX(B468,-C468),COMPLEX(D468,-E468)))))))))),1),IMSUM(IMPRODUCT(IMSQRT(IMDIV(COMPLEX(D468,-E468),COMPLEX(B468,-C468))),IMDIV(IMSUB(IMEXP(IMPRODUCT(0.0205979*A468*$K$3,IMPRODUCT(COMPLEX(0,1),IMSQRT(IMPRODUCT(COMPLEX(B468,-C468),COMPLEX(D468,-E468)))))),IMDIV(1,IMEXP(IMPRODUCT(0.0205979*A468*$K$3,IMPRODUCT(COMPLEX(0,1),IMSQRT(IMPRODUCT(COMPLEX(B468,-C468),COMPLEX(D468,-E468)))))))),IMSUM(IMEXP(IMPRODUCT(0.0205979*A468*$K$3,IMPRODUCT(COMPLEX(0,1),IMSQRT(IMPRODUCT(COMPLEX(B468,-C468),COMPLEX(D468,-E468)))))),IMDIV(1,IMEXP(IMPRODUCT(0.0205979*A468*$K$3,IMPRODUCT(COMPLEX(0,1),IMSQRT(IMPRODUCT(COMPLEX(B468,-C468),COMPLEX(D468,-E468)))))))))),1))))</f>
        <v>-3.14172907368739</v>
      </c>
      <c r="L468" s="15">
        <f>20*LOG10(IMABS(IMDIV(IMSUB(IMPRODUCT(IMSQRT(IMDIV(COMPLEX(D468,-E468),COMPLEX(B468,-C468))),IMDIV(IMSUB(IMEXP(IMPRODUCT(0.0205979*A468*$L$3,IMPRODUCT(COMPLEX(0,1),IMSQRT(IMPRODUCT(COMPLEX(B468,-C468),COMPLEX(D468,-E468)))))),IMDIV(1,IMEXP(IMPRODUCT(0.0205979*A468*$L$3,IMPRODUCT(COMPLEX(0,1),IMSQRT(IMPRODUCT(COMPLEX(B468,-C468),COMPLEX(D468,-E468)))))))),IMSUM(IMEXP(IMPRODUCT(0.0205979*A468*$L$3,IMPRODUCT(COMPLEX(0,1),IMSQRT(IMPRODUCT(COMPLEX(B468,-C468),COMPLEX(D468,-E468)))))),IMDIV(1,IMEXP(IMPRODUCT(0.0205979*A468*$L$3,IMPRODUCT(COMPLEX(0,1),IMSQRT(IMPRODUCT(COMPLEX(B468,-C468),COMPLEX(D468,-E468)))))))))),1),IMSUM(IMPRODUCT(IMSQRT(IMDIV(COMPLEX(D468,-E468),COMPLEX(B468,-C468))),IMDIV(IMSUB(IMEXP(IMPRODUCT(0.0205979*A468*$L$3,IMPRODUCT(COMPLEX(0,1),IMSQRT(IMPRODUCT(COMPLEX(B468,-C468),COMPLEX(D468,-E468)))))),IMDIV(1,IMEXP(IMPRODUCT(0.0205979*A468*$L$3,IMPRODUCT(COMPLEX(0,1),IMSQRT(IMPRODUCT(COMPLEX(B468,-C468),COMPLEX(D468,-E468)))))))),IMSUM(IMEXP(IMPRODUCT(0.0205979*A468*$L$3,IMPRODUCT(COMPLEX(0,1),IMSQRT(IMPRODUCT(COMPLEX(B468,-C468),COMPLEX(D468,-E468)))))),IMDIV(1,IMEXP(IMPRODUCT(0.0205979*A468*$L$3,IMPRODUCT(COMPLEX(0,1),IMSQRT(IMPRODUCT(COMPLEX(B468,-C468),COMPLEX(D468,-E468)))))))))),1))))</f>
        <v>-2.74172175498326</v>
      </c>
      <c r="M468" s="15">
        <f>20*LOG10(IMABS(IMDIV(IMSUB(IMPRODUCT(IMSQRT(IMDIV(COMPLEX(D468,-E468),COMPLEX(B468,-C468))),IMDIV(IMSUB(IMEXP(IMPRODUCT(0.0205979*A468*$M$3,IMPRODUCT(COMPLEX(0,1),IMSQRT(IMPRODUCT(COMPLEX(B468,-C468),COMPLEX(D468,-E468)))))),IMDIV(1,IMEXP(IMPRODUCT(0.0205979*A468*$M$3,IMPRODUCT(COMPLEX(0,1),IMSQRT(IMPRODUCT(COMPLEX(B468,-C468),COMPLEX(D468,-E468)))))))),IMSUM(IMEXP(IMPRODUCT(0.0205979*A468*$M$3,IMPRODUCT(COMPLEX(0,1),IMSQRT(IMPRODUCT(COMPLEX(B468,-C468),COMPLEX(D468,-E468)))))),IMDIV(1,IMEXP(IMPRODUCT(0.0205979*A468*$M$3,IMPRODUCT(COMPLEX(0,1),IMSQRT(IMPRODUCT(COMPLEX(B468,-C468),COMPLEX(D468,-E468)))))))))),1),IMSUM(IMPRODUCT(IMSQRT(IMDIV(COMPLEX(D468,-E468),COMPLEX(B468,-C468))),IMDIV(IMSUB(IMEXP(IMPRODUCT(0.0205979*A468*$M$3,IMPRODUCT(COMPLEX(0,1),IMSQRT(IMPRODUCT(COMPLEX(B468,-C468),COMPLEX(D468,-E468)))))),IMDIV(1,IMEXP(IMPRODUCT(0.0205979*A468*$M$3,IMPRODUCT(COMPLEX(0,1),IMSQRT(IMPRODUCT(COMPLEX(B468,-C468),COMPLEX(D468,-E468)))))))),IMSUM(IMEXP(IMPRODUCT(0.0205979*A468*$M$3,IMPRODUCT(COMPLEX(0,1),IMSQRT(IMPRODUCT(COMPLEX(B468,-C468),COMPLEX(D468,-E468)))))),IMDIV(1,IMEXP(IMPRODUCT(0.0205979*A468*$M$3,IMPRODUCT(COMPLEX(0,1),IMSQRT(IMPRODUCT(COMPLEX(B468,-C468),COMPLEX(D468,-E468)))))))))),1))))</f>
        <v>-2.6383839215943</v>
      </c>
      <c r="N468" s="15">
        <f>20*LOG10(IMABS(IMDIV(IMSUB(IMPRODUCT(IMSQRT(IMDIV(COMPLEX(D468,-E468),COMPLEX(B468,-C468))),IMDIV(IMSUB(IMEXP(IMPRODUCT(0.0205979*A468*$N$3,IMPRODUCT(COMPLEX(0,1),IMSQRT(IMPRODUCT(COMPLEX(B468,-C468),COMPLEX(D468,-E468)))))),IMDIV(1,IMEXP(IMPRODUCT(0.0205979*A468*$N$3,IMPRODUCT(COMPLEX(0,1),IMSQRT(IMPRODUCT(COMPLEX(B468,-C468),COMPLEX(D468,-E468)))))))),IMSUM(IMEXP(IMPRODUCT(0.0205979*A468*$N$3,IMPRODUCT(COMPLEX(0,1),IMSQRT(IMPRODUCT(COMPLEX(B468,-C468),COMPLEX(D468,-E468)))))),IMDIV(1,IMEXP(IMPRODUCT(0.0205979*A468*$N$3,IMPRODUCT(COMPLEX(0,1),IMSQRT(IMPRODUCT(COMPLEX(B468,-C468),COMPLEX(D468,-E468)))))))))),1),IMSUM(IMPRODUCT(IMSQRT(IMDIV(COMPLEX(D468,-E468),COMPLEX(B468,-C468))),IMDIV(IMSUB(IMEXP(IMPRODUCT(0.0205979*A468*$N$3,IMPRODUCT(COMPLEX(0,1),IMSQRT(IMPRODUCT(COMPLEX(B468,-C468),COMPLEX(D468,-E468)))))),IMDIV(1,IMEXP(IMPRODUCT(0.0205979*A468*$N$3,IMPRODUCT(COMPLEX(0,1),IMSQRT(IMPRODUCT(COMPLEX(B468,-C468),COMPLEX(D468,-E468)))))))),IMSUM(IMEXP(IMPRODUCT(0.0205979*A468*$N$3,IMPRODUCT(COMPLEX(0,1),IMSQRT(IMPRODUCT(COMPLEX(B468,-C468),COMPLEX(D468,-E468)))))),IMDIV(1,IMEXP(IMPRODUCT(0.0205979*A468*$N$3,IMPRODUCT(COMPLEX(0,1),IMSQRT(IMPRODUCT(COMPLEX(B468,-C468),COMPLEX(D468,-E468)))))))))),1))))</f>
        <v>-2.73198129387183</v>
      </c>
      <c r="O468" s="15">
        <f>20*LOG10(IMABS(IMDIV(IMSUB(IMPRODUCT(IMSQRT(IMDIV(COMPLEX(D468,-E468),COMPLEX(B468,-C468))),IMDIV(IMSUB(IMEXP(IMPRODUCT(0.0205979*A468*$O$3,IMPRODUCT(COMPLEX(0,1),IMSQRT(IMPRODUCT(COMPLEX(B468,-C468),COMPLEX(D468,-E468)))))),IMDIV(1,IMEXP(IMPRODUCT(0.0205979*A468*$O$3,IMPRODUCT(COMPLEX(0,1),IMSQRT(IMPRODUCT(COMPLEX(B468,-C468),COMPLEX(D468,-E468)))))))),IMSUM(IMEXP(IMPRODUCT(0.0205979*A468*$O$3,IMPRODUCT(COMPLEX(0,1),IMSQRT(IMPRODUCT(COMPLEX(B468,-C468),COMPLEX(D468,-E468)))))),IMDIV(1,IMEXP(IMPRODUCT(0.0205979*A468*$O$3,IMPRODUCT(COMPLEX(0,1),IMSQRT(IMPRODUCT(COMPLEX(B468,-C468),COMPLEX(D468,-E468)))))))))),1),IMSUM(IMPRODUCT(IMSQRT(IMDIV(COMPLEX(D468,-E468),COMPLEX(B468,-C468))),IMDIV(IMSUB(IMEXP(IMPRODUCT(0.0205979*A468*$O$3,IMPRODUCT(COMPLEX(0,1),IMSQRT(IMPRODUCT(COMPLEX(B468,-C468),COMPLEX(D468,-E468)))))),IMDIV(1,IMEXP(IMPRODUCT(0.0205979*A468*$O$3,IMPRODUCT(COMPLEX(0,1),IMSQRT(IMPRODUCT(COMPLEX(B468,-C468),COMPLEX(D468,-E468)))))))),IMSUM(IMEXP(IMPRODUCT(0.0205979*A468*$O$3,IMPRODUCT(COMPLEX(0,1),IMSQRT(IMPRODUCT(COMPLEX(B468,-C468),COMPLEX(D468,-E468)))))),IMDIV(1,IMEXP(IMPRODUCT(0.0205979*A468*$O$3,IMPRODUCT(COMPLEX(0,1),IMSQRT(IMPRODUCT(COMPLEX(B468,-C468),COMPLEX(D468,-E468)))))))))),1))))</f>
        <v>-2.9333769558449</v>
      </c>
      <c r="P468" s="19">
        <f t="shared" si="75"/>
        <v>0.746189278800151</v>
      </c>
      <c r="Q468" s="19">
        <f t="shared" si="76"/>
        <v>0.1192417663878</v>
      </c>
    </row>
    <row r="469" spans="1:17">
      <c r="A469" s="7">
        <v>7.04</v>
      </c>
      <c r="B469">
        <v>22.3348</v>
      </c>
      <c r="C469">
        <v>16.6753</v>
      </c>
      <c r="D469">
        <v>0.9489</v>
      </c>
      <c r="E469">
        <v>0.1205</v>
      </c>
      <c r="F469" s="14">
        <f>20*LOG10(IMABS(IMDIV(IMSUB(IMPRODUCT(IMSQRT(IMDIV(COMPLEX(D469,-E469),COMPLEX(B469,-C469))),IMDIV(IMSUB(IMEXP(IMPRODUCT(0.0205979*A469*$F$3,IMPRODUCT(COMPLEX(0,1),IMSQRT(IMPRODUCT(COMPLEX(B469,-C469),COMPLEX(D469,-E469)))))),IMDIV(1,IMEXP(IMPRODUCT(0.0205979*A469*$F$3,IMPRODUCT(COMPLEX(0,1),IMSQRT(IMPRODUCT(COMPLEX(B469,-C469),COMPLEX(D469,-E469)))))))),IMSUM(IMEXP(IMPRODUCT(0.0205979*A469*$F$3,IMPRODUCT(COMPLEX(0,1),IMSQRT(IMPRODUCT(COMPLEX(B469,-C469),COMPLEX(D469,-E469)))))),IMDIV(1,IMEXP(IMPRODUCT(0.0205979*A469*$F$3,IMPRODUCT(COMPLEX(0,1),IMSQRT(IMPRODUCT(COMPLEX(B469,-C469),COMPLEX(D469,-E469)))))))))),1),IMSUM(IMPRODUCT(IMSQRT(IMDIV(COMPLEX(D469,-E469),COMPLEX(B469,-C469))),IMDIV(IMSUB(IMEXP(IMPRODUCT(0.0205979*A469*$F$3,IMPRODUCT(COMPLEX(0,1),IMSQRT(IMPRODUCT(COMPLEX(B469,-C469),COMPLEX(D469,-E469)))))),IMDIV(1,IMEXP(IMPRODUCT(0.0205979*A469*$F$3,IMPRODUCT(COMPLEX(0,1),IMSQRT(IMPRODUCT(COMPLEX(B469,-C469),COMPLEX(D469,-E469)))))))),IMSUM(IMEXP(IMPRODUCT(0.0205979*A469*$F$3,IMPRODUCT(COMPLEX(0,1),IMSQRT(IMPRODUCT(COMPLEX(B469,-C469),COMPLEX(D469,-E469)))))),IMDIV(1,IMEXP(IMPRODUCT(0.0205979*A469*$F$3,IMPRODUCT(COMPLEX(0,1),IMSQRT(IMPRODUCT(COMPLEX(B469,-C469),COMPLEX(D469,-E469)))))))))),1))))</f>
        <v>-0.751723623656381</v>
      </c>
      <c r="G469" s="15">
        <f>20*LOG10(IMABS(IMDIV(IMSUB(IMPRODUCT(IMSQRT(IMDIV(COMPLEX(D469,-E469),COMPLEX(B469,-C469))),IMDIV(IMSUB(IMEXP(IMPRODUCT(0.0205979*A469*$G$3,IMPRODUCT(COMPLEX(0,1),IMSQRT(IMPRODUCT(COMPLEX(B469,-C469),COMPLEX(D469,-E469)))))),IMDIV(1,IMEXP(IMPRODUCT(0.0205979*A469*$G$3,IMPRODUCT(COMPLEX(0,1),IMSQRT(IMPRODUCT(COMPLEX(B469,-C469),COMPLEX(D469,-E469)))))))),IMSUM(IMEXP(IMPRODUCT(0.0205979*A469*$G$3,IMPRODUCT(COMPLEX(0,1),IMSQRT(IMPRODUCT(COMPLEX(B469,-C469),COMPLEX(D469,-E469)))))),IMDIV(1,IMEXP(IMPRODUCT(0.0205979*A469*$G$3,IMPRODUCT(COMPLEX(0,1),IMSQRT(IMPRODUCT(COMPLEX(B469,-C469),COMPLEX(D469,-E469)))))))))),1),IMSUM(IMPRODUCT(IMSQRT(IMDIV(COMPLEX(D469,-E469),COMPLEX(B469,-C469))),IMDIV(IMSUB(IMEXP(IMPRODUCT(0.0205979*A469*$G$3,IMPRODUCT(COMPLEX(0,1),IMSQRT(IMPRODUCT(COMPLEX(B469,-C469),COMPLEX(D469,-E469)))))),IMDIV(1,IMEXP(IMPRODUCT(0.0205979*A469*$G$3,IMPRODUCT(COMPLEX(0,1),IMSQRT(IMPRODUCT(COMPLEX(B469,-C469),COMPLEX(D469,-E469)))))))),IMSUM(IMEXP(IMPRODUCT(0.0205979*A469*$G$3,IMPRODUCT(COMPLEX(0,1),IMSQRT(IMPRODUCT(COMPLEX(B469,-C469),COMPLEX(D469,-E469)))))),IMDIV(1,IMEXP(IMPRODUCT(0.0205979*A469*$G$3,IMPRODUCT(COMPLEX(0,1),IMSQRT(IMPRODUCT(COMPLEX(B469,-C469),COMPLEX(D469,-E469)))))))))),1))))</f>
        <v>-2.4013042389985</v>
      </c>
      <c r="H469" s="15">
        <f>20*LOG10(IMABS(IMDIV(IMSUB(IMPRODUCT(IMSQRT(IMDIV(COMPLEX(D469,-E469),COMPLEX(B469,-C469))),IMDIV(IMSUB(IMEXP(IMPRODUCT(0.0205979*A469*$H$3,IMPRODUCT(COMPLEX(0,1),IMSQRT(IMPRODUCT(COMPLEX(B469,-C469),COMPLEX(D469,-E469)))))),IMDIV(1,IMEXP(IMPRODUCT(0.0205979*A469*$H$3,IMPRODUCT(COMPLEX(0,1),IMSQRT(IMPRODUCT(COMPLEX(B469,-C469),COMPLEX(D469,-E469)))))))),IMSUM(IMEXP(IMPRODUCT(0.0205979*A469*$H$3,IMPRODUCT(COMPLEX(0,1),IMSQRT(IMPRODUCT(COMPLEX(B469,-C469),COMPLEX(D469,-E469)))))),IMDIV(1,IMEXP(IMPRODUCT(0.0205979*A469*$H$3,IMPRODUCT(COMPLEX(0,1),IMSQRT(IMPRODUCT(COMPLEX(B469,-C469),COMPLEX(D469,-E469)))))))))),1),IMSUM(IMPRODUCT(IMSQRT(IMDIV(COMPLEX(D469,-E469),COMPLEX(B469,-C469))),IMDIV(IMSUB(IMEXP(IMPRODUCT(0.0205979*A469*$H$3,IMPRODUCT(COMPLEX(0,1),IMSQRT(IMPRODUCT(COMPLEX(B469,-C469),COMPLEX(D469,-E469)))))),IMDIV(1,IMEXP(IMPRODUCT(0.0205979*A469*$H$3,IMPRODUCT(COMPLEX(0,1),IMSQRT(IMPRODUCT(COMPLEX(B469,-C469),COMPLEX(D469,-E469)))))))),IMSUM(IMEXP(IMPRODUCT(0.0205979*A469*$H$3,IMPRODUCT(COMPLEX(0,1),IMSQRT(IMPRODUCT(COMPLEX(B469,-C469),COMPLEX(D469,-E469)))))),IMDIV(1,IMEXP(IMPRODUCT(0.0205979*A469*$H$3,IMPRODUCT(COMPLEX(0,1),IMSQRT(IMPRODUCT(COMPLEX(B469,-C469),COMPLEX(D469,-E469)))))))))),1))))</f>
        <v>-5.20312379884989</v>
      </c>
      <c r="I469" s="15">
        <f>20*LOG10(IMABS(IMDIV(IMSUB(IMPRODUCT(IMSQRT(IMDIV(COMPLEX(D469,-E469),COMPLEX(B469,-C469))),IMDIV(IMSUB(IMEXP(IMPRODUCT(0.0205979*A469*$I$3,IMPRODUCT(COMPLEX(0,1),IMSQRT(IMPRODUCT(COMPLEX(B469,-C469),COMPLEX(D469,-E469)))))),IMDIV(1,IMEXP(IMPRODUCT(0.0205979*A469*$I$3,IMPRODUCT(COMPLEX(0,1),IMSQRT(IMPRODUCT(COMPLEX(B469,-C469),COMPLEX(D469,-E469)))))))),IMSUM(IMEXP(IMPRODUCT(0.0205979*A469*$I$3,IMPRODUCT(COMPLEX(0,1),IMSQRT(IMPRODUCT(COMPLEX(B469,-C469),COMPLEX(D469,-E469)))))),IMDIV(1,IMEXP(IMPRODUCT(0.0205979*A469*$I$3,IMPRODUCT(COMPLEX(0,1),IMSQRT(IMPRODUCT(COMPLEX(B469,-C469),COMPLEX(D469,-E469)))))))))),1),IMSUM(IMPRODUCT(IMSQRT(IMDIV(COMPLEX(D469,-E469),COMPLEX(B469,-C469))),IMDIV(IMSUB(IMEXP(IMPRODUCT(0.0205979*A469*$I$3,IMPRODUCT(COMPLEX(0,1),IMSQRT(IMPRODUCT(COMPLEX(B469,-C469),COMPLEX(D469,-E469)))))),IMDIV(1,IMEXP(IMPRODUCT(0.0205979*A469*$I$3,IMPRODUCT(COMPLEX(0,1),IMSQRT(IMPRODUCT(COMPLEX(B469,-C469),COMPLEX(D469,-E469)))))))),IMSUM(IMEXP(IMPRODUCT(0.0205979*A469*$I$3,IMPRODUCT(COMPLEX(0,1),IMSQRT(IMPRODUCT(COMPLEX(B469,-C469),COMPLEX(D469,-E469)))))),IMDIV(1,IMEXP(IMPRODUCT(0.0205979*A469*$I$3,IMPRODUCT(COMPLEX(0,1),IMSQRT(IMPRODUCT(COMPLEX(B469,-C469),COMPLEX(D469,-E469)))))))))),1))))</f>
        <v>-5.28783363747165</v>
      </c>
      <c r="J469" s="15">
        <f>20*LOG10(IMABS(IMDIV(IMSUB(IMPRODUCT(IMSQRT(IMDIV(COMPLEX(D469,-E469),COMPLEX(B469,-C469))),IMDIV(IMSUB(IMEXP(IMPRODUCT(0.0205979*A469*$J$3,IMPRODUCT(COMPLEX(0,1),IMSQRT(IMPRODUCT(COMPLEX(B469,-C469),COMPLEX(D469,-E469)))))),IMDIV(1,IMEXP(IMPRODUCT(0.0205979*A469*$J$3,IMPRODUCT(COMPLEX(0,1),IMSQRT(IMPRODUCT(COMPLEX(B469,-C469),COMPLEX(D469,-E469)))))))),IMSUM(IMEXP(IMPRODUCT(0.0205979*A469*$J$3,IMPRODUCT(COMPLEX(0,1),IMSQRT(IMPRODUCT(COMPLEX(B469,-C469),COMPLEX(D469,-E469)))))),IMDIV(1,IMEXP(IMPRODUCT(0.0205979*A469*$J$3,IMPRODUCT(COMPLEX(0,1),IMSQRT(IMPRODUCT(COMPLEX(B469,-C469),COMPLEX(D469,-E469)))))))))),1),IMSUM(IMPRODUCT(IMSQRT(IMDIV(COMPLEX(D469,-E469),COMPLEX(B469,-C469))),IMDIV(IMSUB(IMEXP(IMPRODUCT(0.0205979*A469*$J$3,IMPRODUCT(COMPLEX(0,1),IMSQRT(IMPRODUCT(COMPLEX(B469,-C469),COMPLEX(D469,-E469)))))),IMDIV(1,IMEXP(IMPRODUCT(0.0205979*A469*$J$3,IMPRODUCT(COMPLEX(0,1),IMSQRT(IMPRODUCT(COMPLEX(B469,-C469),COMPLEX(D469,-E469)))))))),IMSUM(IMEXP(IMPRODUCT(0.0205979*A469*$J$3,IMPRODUCT(COMPLEX(0,1),IMSQRT(IMPRODUCT(COMPLEX(B469,-C469),COMPLEX(D469,-E469)))))),IMDIV(1,IMEXP(IMPRODUCT(0.0205979*A469*$J$3,IMPRODUCT(COMPLEX(0,1),IMSQRT(IMPRODUCT(COMPLEX(B469,-C469),COMPLEX(D469,-E469)))))))))),1))))</f>
        <v>-3.94677355437458</v>
      </c>
      <c r="K469" s="15">
        <f>20*LOG10(IMABS(IMDIV(IMSUB(IMPRODUCT(IMSQRT(IMDIV(COMPLEX(D469,-E469),COMPLEX(B469,-C469))),IMDIV(IMSUB(IMEXP(IMPRODUCT(0.0205979*A469*$K$3,IMPRODUCT(COMPLEX(0,1),IMSQRT(IMPRODUCT(COMPLEX(B469,-C469),COMPLEX(D469,-E469)))))),IMDIV(1,IMEXP(IMPRODUCT(0.0205979*A469*$K$3,IMPRODUCT(COMPLEX(0,1),IMSQRT(IMPRODUCT(COMPLEX(B469,-C469),COMPLEX(D469,-E469)))))))),IMSUM(IMEXP(IMPRODUCT(0.0205979*A469*$K$3,IMPRODUCT(COMPLEX(0,1),IMSQRT(IMPRODUCT(COMPLEX(B469,-C469),COMPLEX(D469,-E469)))))),IMDIV(1,IMEXP(IMPRODUCT(0.0205979*A469*$K$3,IMPRODUCT(COMPLEX(0,1),IMSQRT(IMPRODUCT(COMPLEX(B469,-C469),COMPLEX(D469,-E469)))))))))),1),IMSUM(IMPRODUCT(IMSQRT(IMDIV(COMPLEX(D469,-E469),COMPLEX(B469,-C469))),IMDIV(IMSUB(IMEXP(IMPRODUCT(0.0205979*A469*$K$3,IMPRODUCT(COMPLEX(0,1),IMSQRT(IMPRODUCT(COMPLEX(B469,-C469),COMPLEX(D469,-E469)))))),IMDIV(1,IMEXP(IMPRODUCT(0.0205979*A469*$K$3,IMPRODUCT(COMPLEX(0,1),IMSQRT(IMPRODUCT(COMPLEX(B469,-C469),COMPLEX(D469,-E469)))))))),IMSUM(IMEXP(IMPRODUCT(0.0205979*A469*$K$3,IMPRODUCT(COMPLEX(0,1),IMSQRT(IMPRODUCT(COMPLEX(B469,-C469),COMPLEX(D469,-E469)))))),IMDIV(1,IMEXP(IMPRODUCT(0.0205979*A469*$K$3,IMPRODUCT(COMPLEX(0,1),IMSQRT(IMPRODUCT(COMPLEX(B469,-C469),COMPLEX(D469,-E469)))))))))),1))))</f>
        <v>-3.12295422417022</v>
      </c>
      <c r="L469" s="15">
        <f>20*LOG10(IMABS(IMDIV(IMSUB(IMPRODUCT(IMSQRT(IMDIV(COMPLEX(D469,-E469),COMPLEX(B469,-C469))),IMDIV(IMSUB(IMEXP(IMPRODUCT(0.0205979*A469*$L$3,IMPRODUCT(COMPLEX(0,1),IMSQRT(IMPRODUCT(COMPLEX(B469,-C469),COMPLEX(D469,-E469)))))),IMDIV(1,IMEXP(IMPRODUCT(0.0205979*A469*$L$3,IMPRODUCT(COMPLEX(0,1),IMSQRT(IMPRODUCT(COMPLEX(B469,-C469),COMPLEX(D469,-E469)))))))),IMSUM(IMEXP(IMPRODUCT(0.0205979*A469*$L$3,IMPRODUCT(COMPLEX(0,1),IMSQRT(IMPRODUCT(COMPLEX(B469,-C469),COMPLEX(D469,-E469)))))),IMDIV(1,IMEXP(IMPRODUCT(0.0205979*A469*$L$3,IMPRODUCT(COMPLEX(0,1),IMSQRT(IMPRODUCT(COMPLEX(B469,-C469),COMPLEX(D469,-E469)))))))))),1),IMSUM(IMPRODUCT(IMSQRT(IMDIV(COMPLEX(D469,-E469),COMPLEX(B469,-C469))),IMDIV(IMSUB(IMEXP(IMPRODUCT(0.0205979*A469*$L$3,IMPRODUCT(COMPLEX(0,1),IMSQRT(IMPRODUCT(COMPLEX(B469,-C469),COMPLEX(D469,-E469)))))),IMDIV(1,IMEXP(IMPRODUCT(0.0205979*A469*$L$3,IMPRODUCT(COMPLEX(0,1),IMSQRT(IMPRODUCT(COMPLEX(B469,-C469),COMPLEX(D469,-E469)))))))),IMSUM(IMEXP(IMPRODUCT(0.0205979*A469*$L$3,IMPRODUCT(COMPLEX(0,1),IMSQRT(IMPRODUCT(COMPLEX(B469,-C469),COMPLEX(D469,-E469)))))),IMDIV(1,IMEXP(IMPRODUCT(0.0205979*A469*$L$3,IMPRODUCT(COMPLEX(0,1),IMSQRT(IMPRODUCT(COMPLEX(B469,-C469),COMPLEX(D469,-E469)))))))))),1))))</f>
        <v>-2.75174004649176</v>
      </c>
      <c r="M469" s="15">
        <f>20*LOG10(IMABS(IMDIV(IMSUB(IMPRODUCT(IMSQRT(IMDIV(COMPLEX(D469,-E469),COMPLEX(B469,-C469))),IMDIV(IMSUB(IMEXP(IMPRODUCT(0.0205979*A469*$M$3,IMPRODUCT(COMPLEX(0,1),IMSQRT(IMPRODUCT(COMPLEX(B469,-C469),COMPLEX(D469,-E469)))))),IMDIV(1,IMEXP(IMPRODUCT(0.0205979*A469*$M$3,IMPRODUCT(COMPLEX(0,1),IMSQRT(IMPRODUCT(COMPLEX(B469,-C469),COMPLEX(D469,-E469)))))))),IMSUM(IMEXP(IMPRODUCT(0.0205979*A469*$M$3,IMPRODUCT(COMPLEX(0,1),IMSQRT(IMPRODUCT(COMPLEX(B469,-C469),COMPLEX(D469,-E469)))))),IMDIV(1,IMEXP(IMPRODUCT(0.0205979*A469*$M$3,IMPRODUCT(COMPLEX(0,1),IMSQRT(IMPRODUCT(COMPLEX(B469,-C469),COMPLEX(D469,-E469)))))))))),1),IMSUM(IMPRODUCT(IMSQRT(IMDIV(COMPLEX(D469,-E469),COMPLEX(B469,-C469))),IMDIV(IMSUB(IMEXP(IMPRODUCT(0.0205979*A469*$M$3,IMPRODUCT(COMPLEX(0,1),IMSQRT(IMPRODUCT(COMPLEX(B469,-C469),COMPLEX(D469,-E469)))))),IMDIV(1,IMEXP(IMPRODUCT(0.0205979*A469*$M$3,IMPRODUCT(COMPLEX(0,1),IMSQRT(IMPRODUCT(COMPLEX(B469,-C469),COMPLEX(D469,-E469)))))))),IMSUM(IMEXP(IMPRODUCT(0.0205979*A469*$M$3,IMPRODUCT(COMPLEX(0,1),IMSQRT(IMPRODUCT(COMPLEX(B469,-C469),COMPLEX(D469,-E469)))))),IMDIV(1,IMEXP(IMPRODUCT(0.0205979*A469*$M$3,IMPRODUCT(COMPLEX(0,1),IMSQRT(IMPRODUCT(COMPLEX(B469,-C469),COMPLEX(D469,-E469)))))))))),1))))</f>
        <v>-2.67074975040071</v>
      </c>
      <c r="N469" s="15">
        <f>20*LOG10(IMABS(IMDIV(IMSUB(IMPRODUCT(IMSQRT(IMDIV(COMPLEX(D469,-E469),COMPLEX(B469,-C469))),IMDIV(IMSUB(IMEXP(IMPRODUCT(0.0205979*A469*$N$3,IMPRODUCT(COMPLEX(0,1),IMSQRT(IMPRODUCT(COMPLEX(B469,-C469),COMPLEX(D469,-E469)))))),IMDIV(1,IMEXP(IMPRODUCT(0.0205979*A469*$N$3,IMPRODUCT(COMPLEX(0,1),IMSQRT(IMPRODUCT(COMPLEX(B469,-C469),COMPLEX(D469,-E469)))))))),IMSUM(IMEXP(IMPRODUCT(0.0205979*A469*$N$3,IMPRODUCT(COMPLEX(0,1),IMSQRT(IMPRODUCT(COMPLEX(B469,-C469),COMPLEX(D469,-E469)))))),IMDIV(1,IMEXP(IMPRODUCT(0.0205979*A469*$N$3,IMPRODUCT(COMPLEX(0,1),IMSQRT(IMPRODUCT(COMPLEX(B469,-C469),COMPLEX(D469,-E469)))))))))),1),IMSUM(IMPRODUCT(IMSQRT(IMDIV(COMPLEX(D469,-E469),COMPLEX(B469,-C469))),IMDIV(IMSUB(IMEXP(IMPRODUCT(0.0205979*A469*$N$3,IMPRODUCT(COMPLEX(0,1),IMSQRT(IMPRODUCT(COMPLEX(B469,-C469),COMPLEX(D469,-E469)))))),IMDIV(1,IMEXP(IMPRODUCT(0.0205979*A469*$N$3,IMPRODUCT(COMPLEX(0,1),IMSQRT(IMPRODUCT(COMPLEX(B469,-C469),COMPLEX(D469,-E469)))))))),IMSUM(IMEXP(IMPRODUCT(0.0205979*A469*$N$3,IMPRODUCT(COMPLEX(0,1),IMSQRT(IMPRODUCT(COMPLEX(B469,-C469),COMPLEX(D469,-E469)))))),IMDIV(1,IMEXP(IMPRODUCT(0.0205979*A469*$N$3,IMPRODUCT(COMPLEX(0,1),IMSQRT(IMPRODUCT(COMPLEX(B469,-C469),COMPLEX(D469,-E469)))))))))),1))))</f>
        <v>-2.77982019396214</v>
      </c>
      <c r="O469" s="15">
        <f>20*LOG10(IMABS(IMDIV(IMSUB(IMPRODUCT(IMSQRT(IMDIV(COMPLEX(D469,-E469),COMPLEX(B469,-C469))),IMDIV(IMSUB(IMEXP(IMPRODUCT(0.0205979*A469*$O$3,IMPRODUCT(COMPLEX(0,1),IMSQRT(IMPRODUCT(COMPLEX(B469,-C469),COMPLEX(D469,-E469)))))),IMDIV(1,IMEXP(IMPRODUCT(0.0205979*A469*$O$3,IMPRODUCT(COMPLEX(0,1),IMSQRT(IMPRODUCT(COMPLEX(B469,-C469),COMPLEX(D469,-E469)))))))),IMSUM(IMEXP(IMPRODUCT(0.0205979*A469*$O$3,IMPRODUCT(COMPLEX(0,1),IMSQRT(IMPRODUCT(COMPLEX(B469,-C469),COMPLEX(D469,-E469)))))),IMDIV(1,IMEXP(IMPRODUCT(0.0205979*A469*$O$3,IMPRODUCT(COMPLEX(0,1),IMSQRT(IMPRODUCT(COMPLEX(B469,-C469),COMPLEX(D469,-E469)))))))))),1),IMSUM(IMPRODUCT(IMSQRT(IMDIV(COMPLEX(D469,-E469),COMPLEX(B469,-C469))),IMDIV(IMSUB(IMEXP(IMPRODUCT(0.0205979*A469*$O$3,IMPRODUCT(COMPLEX(0,1),IMSQRT(IMPRODUCT(COMPLEX(B469,-C469),COMPLEX(D469,-E469)))))),IMDIV(1,IMEXP(IMPRODUCT(0.0205979*A469*$O$3,IMPRODUCT(COMPLEX(0,1),IMSQRT(IMPRODUCT(COMPLEX(B469,-C469),COMPLEX(D469,-E469)))))))),IMSUM(IMEXP(IMPRODUCT(0.0205979*A469*$O$3,IMPRODUCT(COMPLEX(0,1),IMSQRT(IMPRODUCT(COMPLEX(B469,-C469),COMPLEX(D469,-E469)))))),IMDIV(1,IMEXP(IMPRODUCT(0.0205979*A469*$O$3,IMPRODUCT(COMPLEX(0,1),IMSQRT(IMPRODUCT(COMPLEX(B469,-C469),COMPLEX(D469,-E469)))))))))),1))))</f>
        <v>-2.9849340992253</v>
      </c>
      <c r="P469" s="19">
        <f t="shared" si="75"/>
        <v>0.74660619302613</v>
      </c>
      <c r="Q469" s="19">
        <f t="shared" si="76"/>
        <v>0.126989145326167</v>
      </c>
    </row>
    <row r="470" spans="1:17">
      <c r="A470" s="7">
        <v>7.12</v>
      </c>
      <c r="B470">
        <v>22.1658</v>
      </c>
      <c r="C470">
        <v>16.4555</v>
      </c>
      <c r="D470">
        <v>0.9504</v>
      </c>
      <c r="E470">
        <v>0.1212</v>
      </c>
      <c r="F470" s="14">
        <f>20*LOG10(IMABS(IMDIV(IMSUB(IMPRODUCT(IMSQRT(IMDIV(COMPLEX(D470,-E470),COMPLEX(B470,-C470))),IMDIV(IMSUB(IMEXP(IMPRODUCT(0.0205979*A470*$F$3,IMPRODUCT(COMPLEX(0,1),IMSQRT(IMPRODUCT(COMPLEX(B470,-C470),COMPLEX(D470,-E470)))))),IMDIV(1,IMEXP(IMPRODUCT(0.0205979*A470*$F$3,IMPRODUCT(COMPLEX(0,1),IMSQRT(IMPRODUCT(COMPLEX(B470,-C470),COMPLEX(D470,-E470)))))))),IMSUM(IMEXP(IMPRODUCT(0.0205979*A470*$F$3,IMPRODUCT(COMPLEX(0,1),IMSQRT(IMPRODUCT(COMPLEX(B470,-C470),COMPLEX(D470,-E470)))))),IMDIV(1,IMEXP(IMPRODUCT(0.0205979*A470*$F$3,IMPRODUCT(COMPLEX(0,1),IMSQRT(IMPRODUCT(COMPLEX(B470,-C470),COMPLEX(D470,-E470)))))))))),1),IMSUM(IMPRODUCT(IMSQRT(IMDIV(COMPLEX(D470,-E470),COMPLEX(B470,-C470))),IMDIV(IMSUB(IMEXP(IMPRODUCT(0.0205979*A470*$F$3,IMPRODUCT(COMPLEX(0,1),IMSQRT(IMPRODUCT(COMPLEX(B470,-C470),COMPLEX(D470,-E470)))))),IMDIV(1,IMEXP(IMPRODUCT(0.0205979*A470*$F$3,IMPRODUCT(COMPLEX(0,1),IMSQRT(IMPRODUCT(COMPLEX(B470,-C470),COMPLEX(D470,-E470)))))))),IMSUM(IMEXP(IMPRODUCT(0.0205979*A470*$F$3,IMPRODUCT(COMPLEX(0,1),IMSQRT(IMPRODUCT(COMPLEX(B470,-C470),COMPLEX(D470,-E470)))))),IMDIV(1,IMEXP(IMPRODUCT(0.0205979*A470*$F$3,IMPRODUCT(COMPLEX(0,1),IMSQRT(IMPRODUCT(COMPLEX(B470,-C470),COMPLEX(D470,-E470)))))))))),1))))</f>
        <v>-0.770645251620741</v>
      </c>
      <c r="G470" s="15">
        <f>20*LOG10(IMABS(IMDIV(IMSUB(IMPRODUCT(IMSQRT(IMDIV(COMPLEX(D470,-E470),COMPLEX(B470,-C470))),IMDIV(IMSUB(IMEXP(IMPRODUCT(0.0205979*A470*$G$3,IMPRODUCT(COMPLEX(0,1),IMSQRT(IMPRODUCT(COMPLEX(B470,-C470),COMPLEX(D470,-E470)))))),IMDIV(1,IMEXP(IMPRODUCT(0.0205979*A470*$G$3,IMPRODUCT(COMPLEX(0,1),IMSQRT(IMPRODUCT(COMPLEX(B470,-C470),COMPLEX(D470,-E470)))))))),IMSUM(IMEXP(IMPRODUCT(0.0205979*A470*$G$3,IMPRODUCT(COMPLEX(0,1),IMSQRT(IMPRODUCT(COMPLEX(B470,-C470),COMPLEX(D470,-E470)))))),IMDIV(1,IMEXP(IMPRODUCT(0.0205979*A470*$G$3,IMPRODUCT(COMPLEX(0,1),IMSQRT(IMPRODUCT(COMPLEX(B470,-C470),COMPLEX(D470,-E470)))))))))),1),IMSUM(IMPRODUCT(IMSQRT(IMDIV(COMPLEX(D470,-E470),COMPLEX(B470,-C470))),IMDIV(IMSUB(IMEXP(IMPRODUCT(0.0205979*A470*$G$3,IMPRODUCT(COMPLEX(0,1),IMSQRT(IMPRODUCT(COMPLEX(B470,-C470),COMPLEX(D470,-E470)))))),IMDIV(1,IMEXP(IMPRODUCT(0.0205979*A470*$G$3,IMPRODUCT(COMPLEX(0,1),IMSQRT(IMPRODUCT(COMPLEX(B470,-C470),COMPLEX(D470,-E470)))))))),IMSUM(IMEXP(IMPRODUCT(0.0205979*A470*$G$3,IMPRODUCT(COMPLEX(0,1),IMSQRT(IMPRODUCT(COMPLEX(B470,-C470),COMPLEX(D470,-E470)))))),IMDIV(1,IMEXP(IMPRODUCT(0.0205979*A470*$G$3,IMPRODUCT(COMPLEX(0,1),IMSQRT(IMPRODUCT(COMPLEX(B470,-C470),COMPLEX(D470,-E470)))))))))),1))))</f>
        <v>-2.47347431161147</v>
      </c>
      <c r="H470" s="15">
        <f>20*LOG10(IMABS(IMDIV(IMSUB(IMPRODUCT(IMSQRT(IMDIV(COMPLEX(D470,-E470),COMPLEX(B470,-C470))),IMDIV(IMSUB(IMEXP(IMPRODUCT(0.0205979*A470*$H$3,IMPRODUCT(COMPLEX(0,1),IMSQRT(IMPRODUCT(COMPLEX(B470,-C470),COMPLEX(D470,-E470)))))),IMDIV(1,IMEXP(IMPRODUCT(0.0205979*A470*$H$3,IMPRODUCT(COMPLEX(0,1),IMSQRT(IMPRODUCT(COMPLEX(B470,-C470),COMPLEX(D470,-E470)))))))),IMSUM(IMEXP(IMPRODUCT(0.0205979*A470*$H$3,IMPRODUCT(COMPLEX(0,1),IMSQRT(IMPRODUCT(COMPLEX(B470,-C470),COMPLEX(D470,-E470)))))),IMDIV(1,IMEXP(IMPRODUCT(0.0205979*A470*$H$3,IMPRODUCT(COMPLEX(0,1),IMSQRT(IMPRODUCT(COMPLEX(B470,-C470),COMPLEX(D470,-E470)))))))))),1),IMSUM(IMPRODUCT(IMSQRT(IMDIV(COMPLEX(D470,-E470),COMPLEX(B470,-C470))),IMDIV(IMSUB(IMEXP(IMPRODUCT(0.0205979*A470*$H$3,IMPRODUCT(COMPLEX(0,1),IMSQRT(IMPRODUCT(COMPLEX(B470,-C470),COMPLEX(D470,-E470)))))),IMDIV(1,IMEXP(IMPRODUCT(0.0205979*A470*$H$3,IMPRODUCT(COMPLEX(0,1),IMSQRT(IMPRODUCT(COMPLEX(B470,-C470),COMPLEX(D470,-E470)))))))),IMSUM(IMEXP(IMPRODUCT(0.0205979*A470*$H$3,IMPRODUCT(COMPLEX(0,1),IMSQRT(IMPRODUCT(COMPLEX(B470,-C470),COMPLEX(D470,-E470)))))),IMDIV(1,IMEXP(IMPRODUCT(0.0205979*A470*$H$3,IMPRODUCT(COMPLEX(0,1),IMSQRT(IMPRODUCT(COMPLEX(B470,-C470),COMPLEX(D470,-E470)))))))))),1))))</f>
        <v>-5.31036400784023</v>
      </c>
      <c r="I470" s="15">
        <f>20*LOG10(IMABS(IMDIV(IMSUB(IMPRODUCT(IMSQRT(IMDIV(COMPLEX(D470,-E470),COMPLEX(B470,-C470))),IMDIV(IMSUB(IMEXP(IMPRODUCT(0.0205979*A470*$I$3,IMPRODUCT(COMPLEX(0,1),IMSQRT(IMPRODUCT(COMPLEX(B470,-C470),COMPLEX(D470,-E470)))))),IMDIV(1,IMEXP(IMPRODUCT(0.0205979*A470*$I$3,IMPRODUCT(COMPLEX(0,1),IMSQRT(IMPRODUCT(COMPLEX(B470,-C470),COMPLEX(D470,-E470)))))))),IMSUM(IMEXP(IMPRODUCT(0.0205979*A470*$I$3,IMPRODUCT(COMPLEX(0,1),IMSQRT(IMPRODUCT(COMPLEX(B470,-C470),COMPLEX(D470,-E470)))))),IMDIV(1,IMEXP(IMPRODUCT(0.0205979*A470*$I$3,IMPRODUCT(COMPLEX(0,1),IMSQRT(IMPRODUCT(COMPLEX(B470,-C470),COMPLEX(D470,-E470)))))))))),1),IMSUM(IMPRODUCT(IMSQRT(IMDIV(COMPLEX(D470,-E470),COMPLEX(B470,-C470))),IMDIV(IMSUB(IMEXP(IMPRODUCT(0.0205979*A470*$I$3,IMPRODUCT(COMPLEX(0,1),IMSQRT(IMPRODUCT(COMPLEX(B470,-C470),COMPLEX(D470,-E470)))))),IMDIV(1,IMEXP(IMPRODUCT(0.0205979*A470*$I$3,IMPRODUCT(COMPLEX(0,1),IMSQRT(IMPRODUCT(COMPLEX(B470,-C470),COMPLEX(D470,-E470)))))))),IMSUM(IMEXP(IMPRODUCT(0.0205979*A470*$I$3,IMPRODUCT(COMPLEX(0,1),IMSQRT(IMPRODUCT(COMPLEX(B470,-C470),COMPLEX(D470,-E470)))))),IMDIV(1,IMEXP(IMPRODUCT(0.0205979*A470*$I$3,IMPRODUCT(COMPLEX(0,1),IMSQRT(IMPRODUCT(COMPLEX(B470,-C470),COMPLEX(D470,-E470)))))))))),1))))</f>
        <v>-5.28036713418036</v>
      </c>
      <c r="J470" s="15">
        <f>20*LOG10(IMABS(IMDIV(IMSUB(IMPRODUCT(IMSQRT(IMDIV(COMPLEX(D470,-E470),COMPLEX(B470,-C470))),IMDIV(IMSUB(IMEXP(IMPRODUCT(0.0205979*A470*$J$3,IMPRODUCT(COMPLEX(0,1),IMSQRT(IMPRODUCT(COMPLEX(B470,-C470),COMPLEX(D470,-E470)))))),IMDIV(1,IMEXP(IMPRODUCT(0.0205979*A470*$J$3,IMPRODUCT(COMPLEX(0,1),IMSQRT(IMPRODUCT(COMPLEX(B470,-C470),COMPLEX(D470,-E470)))))))),IMSUM(IMEXP(IMPRODUCT(0.0205979*A470*$J$3,IMPRODUCT(COMPLEX(0,1),IMSQRT(IMPRODUCT(COMPLEX(B470,-C470),COMPLEX(D470,-E470)))))),IMDIV(1,IMEXP(IMPRODUCT(0.0205979*A470*$J$3,IMPRODUCT(COMPLEX(0,1),IMSQRT(IMPRODUCT(COMPLEX(B470,-C470),COMPLEX(D470,-E470)))))))))),1),IMSUM(IMPRODUCT(IMSQRT(IMDIV(COMPLEX(D470,-E470),COMPLEX(B470,-C470))),IMDIV(IMSUB(IMEXP(IMPRODUCT(0.0205979*A470*$J$3,IMPRODUCT(COMPLEX(0,1),IMSQRT(IMPRODUCT(COMPLEX(B470,-C470),COMPLEX(D470,-E470)))))),IMDIV(1,IMEXP(IMPRODUCT(0.0205979*A470*$J$3,IMPRODUCT(COMPLEX(0,1),IMSQRT(IMPRODUCT(COMPLEX(B470,-C470),COMPLEX(D470,-E470)))))))),IMSUM(IMEXP(IMPRODUCT(0.0205979*A470*$J$3,IMPRODUCT(COMPLEX(0,1),IMSQRT(IMPRODUCT(COMPLEX(B470,-C470),COMPLEX(D470,-E470)))))),IMDIV(1,IMEXP(IMPRODUCT(0.0205979*A470*$J$3,IMPRODUCT(COMPLEX(0,1),IMSQRT(IMPRODUCT(COMPLEX(B470,-C470),COMPLEX(D470,-E470)))))))))),1))))</f>
        <v>-3.92066922123557</v>
      </c>
      <c r="K470" s="15">
        <f>20*LOG10(IMABS(IMDIV(IMSUB(IMPRODUCT(IMSQRT(IMDIV(COMPLEX(D470,-E470),COMPLEX(B470,-C470))),IMDIV(IMSUB(IMEXP(IMPRODUCT(0.0205979*A470*$K$3,IMPRODUCT(COMPLEX(0,1),IMSQRT(IMPRODUCT(COMPLEX(B470,-C470),COMPLEX(D470,-E470)))))),IMDIV(1,IMEXP(IMPRODUCT(0.0205979*A470*$K$3,IMPRODUCT(COMPLEX(0,1),IMSQRT(IMPRODUCT(COMPLEX(B470,-C470),COMPLEX(D470,-E470)))))))),IMSUM(IMEXP(IMPRODUCT(0.0205979*A470*$K$3,IMPRODUCT(COMPLEX(0,1),IMSQRT(IMPRODUCT(COMPLEX(B470,-C470),COMPLEX(D470,-E470)))))),IMDIV(1,IMEXP(IMPRODUCT(0.0205979*A470*$K$3,IMPRODUCT(COMPLEX(0,1),IMSQRT(IMPRODUCT(COMPLEX(B470,-C470),COMPLEX(D470,-E470)))))))))),1),IMSUM(IMPRODUCT(IMSQRT(IMDIV(COMPLEX(D470,-E470),COMPLEX(B470,-C470))),IMDIV(IMSUB(IMEXP(IMPRODUCT(0.0205979*A470*$K$3,IMPRODUCT(COMPLEX(0,1),IMSQRT(IMPRODUCT(COMPLEX(B470,-C470),COMPLEX(D470,-E470)))))),IMDIV(1,IMEXP(IMPRODUCT(0.0205979*A470*$K$3,IMPRODUCT(COMPLEX(0,1),IMSQRT(IMPRODUCT(COMPLEX(B470,-C470),COMPLEX(D470,-E470)))))))),IMSUM(IMEXP(IMPRODUCT(0.0205979*A470*$K$3,IMPRODUCT(COMPLEX(0,1),IMSQRT(IMPRODUCT(COMPLEX(B470,-C470),COMPLEX(D470,-E470)))))),IMDIV(1,IMEXP(IMPRODUCT(0.0205979*A470*$K$3,IMPRODUCT(COMPLEX(0,1),IMSQRT(IMPRODUCT(COMPLEX(B470,-C470),COMPLEX(D470,-E470)))))))))),1))))</f>
        <v>-3.10964108558692</v>
      </c>
      <c r="L470" s="15">
        <f>20*LOG10(IMABS(IMDIV(IMSUB(IMPRODUCT(IMSQRT(IMDIV(COMPLEX(D470,-E470),COMPLEX(B470,-C470))),IMDIV(IMSUB(IMEXP(IMPRODUCT(0.0205979*A470*$L$3,IMPRODUCT(COMPLEX(0,1),IMSQRT(IMPRODUCT(COMPLEX(B470,-C470),COMPLEX(D470,-E470)))))),IMDIV(1,IMEXP(IMPRODUCT(0.0205979*A470*$L$3,IMPRODUCT(COMPLEX(0,1),IMSQRT(IMPRODUCT(COMPLEX(B470,-C470),COMPLEX(D470,-E470)))))))),IMSUM(IMEXP(IMPRODUCT(0.0205979*A470*$L$3,IMPRODUCT(COMPLEX(0,1),IMSQRT(IMPRODUCT(COMPLEX(B470,-C470),COMPLEX(D470,-E470)))))),IMDIV(1,IMEXP(IMPRODUCT(0.0205979*A470*$L$3,IMPRODUCT(COMPLEX(0,1),IMSQRT(IMPRODUCT(COMPLEX(B470,-C470),COMPLEX(D470,-E470)))))))))),1),IMSUM(IMPRODUCT(IMSQRT(IMDIV(COMPLEX(D470,-E470),COMPLEX(B470,-C470))),IMDIV(IMSUB(IMEXP(IMPRODUCT(0.0205979*A470*$L$3,IMPRODUCT(COMPLEX(0,1),IMSQRT(IMPRODUCT(COMPLEX(B470,-C470),COMPLEX(D470,-E470)))))),IMDIV(1,IMEXP(IMPRODUCT(0.0205979*A470*$L$3,IMPRODUCT(COMPLEX(0,1),IMSQRT(IMPRODUCT(COMPLEX(B470,-C470),COMPLEX(D470,-E470)))))))),IMSUM(IMEXP(IMPRODUCT(0.0205979*A470*$L$3,IMPRODUCT(COMPLEX(0,1),IMSQRT(IMPRODUCT(COMPLEX(B470,-C470),COMPLEX(D470,-E470)))))),IMDIV(1,IMEXP(IMPRODUCT(0.0205979*A470*$L$3,IMPRODUCT(COMPLEX(0,1),IMSQRT(IMPRODUCT(COMPLEX(B470,-C470),COMPLEX(D470,-E470)))))))))),1))))</f>
        <v>-2.75290703133571</v>
      </c>
      <c r="M470" s="15">
        <f>20*LOG10(IMABS(IMDIV(IMSUB(IMPRODUCT(IMSQRT(IMDIV(COMPLEX(D470,-E470),COMPLEX(B470,-C470))),IMDIV(IMSUB(IMEXP(IMPRODUCT(0.0205979*A470*$M$3,IMPRODUCT(COMPLEX(0,1),IMSQRT(IMPRODUCT(COMPLEX(B470,-C470),COMPLEX(D470,-E470)))))),IMDIV(1,IMEXP(IMPRODUCT(0.0205979*A470*$M$3,IMPRODUCT(COMPLEX(0,1),IMSQRT(IMPRODUCT(COMPLEX(B470,-C470),COMPLEX(D470,-E470)))))))),IMSUM(IMEXP(IMPRODUCT(0.0205979*A470*$M$3,IMPRODUCT(COMPLEX(0,1),IMSQRT(IMPRODUCT(COMPLEX(B470,-C470),COMPLEX(D470,-E470)))))),IMDIV(1,IMEXP(IMPRODUCT(0.0205979*A470*$M$3,IMPRODUCT(COMPLEX(0,1),IMSQRT(IMPRODUCT(COMPLEX(B470,-C470),COMPLEX(D470,-E470)))))))))),1),IMSUM(IMPRODUCT(IMSQRT(IMDIV(COMPLEX(D470,-E470),COMPLEX(B470,-C470))),IMDIV(IMSUB(IMEXP(IMPRODUCT(0.0205979*A470*$M$3,IMPRODUCT(COMPLEX(0,1),IMSQRT(IMPRODUCT(COMPLEX(B470,-C470),COMPLEX(D470,-E470)))))),IMDIV(1,IMEXP(IMPRODUCT(0.0205979*A470*$M$3,IMPRODUCT(COMPLEX(0,1),IMSQRT(IMPRODUCT(COMPLEX(B470,-C470),COMPLEX(D470,-E470)))))))),IMSUM(IMEXP(IMPRODUCT(0.0205979*A470*$M$3,IMPRODUCT(COMPLEX(0,1),IMSQRT(IMPRODUCT(COMPLEX(B470,-C470),COMPLEX(D470,-E470)))))),IMDIV(1,IMEXP(IMPRODUCT(0.0205979*A470*$M$3,IMPRODUCT(COMPLEX(0,1),IMSQRT(IMPRODUCT(COMPLEX(B470,-C470),COMPLEX(D470,-E470)))))))))),1))))</f>
        <v>-2.68625104421469</v>
      </c>
      <c r="N470" s="15">
        <f>20*LOG10(IMABS(IMDIV(IMSUB(IMPRODUCT(IMSQRT(IMDIV(COMPLEX(D470,-E470),COMPLEX(B470,-C470))),IMDIV(IMSUB(IMEXP(IMPRODUCT(0.0205979*A470*$N$3,IMPRODUCT(COMPLEX(0,1),IMSQRT(IMPRODUCT(COMPLEX(B470,-C470),COMPLEX(D470,-E470)))))),IMDIV(1,IMEXP(IMPRODUCT(0.0205979*A470*$N$3,IMPRODUCT(COMPLEX(0,1),IMSQRT(IMPRODUCT(COMPLEX(B470,-C470),COMPLEX(D470,-E470)))))))),IMSUM(IMEXP(IMPRODUCT(0.0205979*A470*$N$3,IMPRODUCT(COMPLEX(0,1),IMSQRT(IMPRODUCT(COMPLEX(B470,-C470),COMPLEX(D470,-E470)))))),IMDIV(1,IMEXP(IMPRODUCT(0.0205979*A470*$N$3,IMPRODUCT(COMPLEX(0,1),IMSQRT(IMPRODUCT(COMPLEX(B470,-C470),COMPLEX(D470,-E470)))))))))),1),IMSUM(IMPRODUCT(IMSQRT(IMDIV(COMPLEX(D470,-E470),COMPLEX(B470,-C470))),IMDIV(IMSUB(IMEXP(IMPRODUCT(0.0205979*A470*$N$3,IMPRODUCT(COMPLEX(0,1),IMSQRT(IMPRODUCT(COMPLEX(B470,-C470),COMPLEX(D470,-E470)))))),IMDIV(1,IMEXP(IMPRODUCT(0.0205979*A470*$N$3,IMPRODUCT(COMPLEX(0,1),IMSQRT(IMPRODUCT(COMPLEX(B470,-C470),COMPLEX(D470,-E470)))))))),IMSUM(IMEXP(IMPRODUCT(0.0205979*A470*$N$3,IMPRODUCT(COMPLEX(0,1),IMSQRT(IMPRODUCT(COMPLEX(B470,-C470),COMPLEX(D470,-E470)))))),IMDIV(1,IMEXP(IMPRODUCT(0.0205979*A470*$N$3,IMPRODUCT(COMPLEX(0,1),IMSQRT(IMPRODUCT(COMPLEX(B470,-C470),COMPLEX(D470,-E470)))))))))),1))))</f>
        <v>-2.80833074938428</v>
      </c>
      <c r="O470" s="15">
        <f>20*LOG10(IMABS(IMDIV(IMSUB(IMPRODUCT(IMSQRT(IMDIV(COMPLEX(D470,-E470),COMPLEX(B470,-C470))),IMDIV(IMSUB(IMEXP(IMPRODUCT(0.0205979*A470*$O$3,IMPRODUCT(COMPLEX(0,1),IMSQRT(IMPRODUCT(COMPLEX(B470,-C470),COMPLEX(D470,-E470)))))),IMDIV(1,IMEXP(IMPRODUCT(0.0205979*A470*$O$3,IMPRODUCT(COMPLEX(0,1),IMSQRT(IMPRODUCT(COMPLEX(B470,-C470),COMPLEX(D470,-E470)))))))),IMSUM(IMEXP(IMPRODUCT(0.0205979*A470*$O$3,IMPRODUCT(COMPLEX(0,1),IMSQRT(IMPRODUCT(COMPLEX(B470,-C470),COMPLEX(D470,-E470)))))),IMDIV(1,IMEXP(IMPRODUCT(0.0205979*A470*$O$3,IMPRODUCT(COMPLEX(0,1),IMSQRT(IMPRODUCT(COMPLEX(B470,-C470),COMPLEX(D470,-E470)))))))))),1),IMSUM(IMPRODUCT(IMSQRT(IMDIV(COMPLEX(D470,-E470),COMPLEX(B470,-C470))),IMDIV(IMSUB(IMEXP(IMPRODUCT(0.0205979*A470*$O$3,IMPRODUCT(COMPLEX(0,1),IMSQRT(IMPRODUCT(COMPLEX(B470,-C470),COMPLEX(D470,-E470)))))),IMDIV(1,IMEXP(IMPRODUCT(0.0205979*A470*$O$3,IMPRODUCT(COMPLEX(0,1),IMSQRT(IMPRODUCT(COMPLEX(B470,-C470),COMPLEX(D470,-E470)))))))),IMSUM(IMEXP(IMPRODUCT(0.0205979*A470*$O$3,IMPRODUCT(COMPLEX(0,1),IMSQRT(IMPRODUCT(COMPLEX(B470,-C470),COMPLEX(D470,-E470)))))),IMDIV(1,IMEXP(IMPRODUCT(0.0205979*A470*$O$3,IMPRODUCT(COMPLEX(0,1),IMSQRT(IMPRODUCT(COMPLEX(B470,-C470),COMPLEX(D470,-E470)))))))))),1))))</f>
        <v>-3.02108575132412</v>
      </c>
      <c r="P470" s="19">
        <f t="shared" si="75"/>
        <v>0.742382408936289</v>
      </c>
      <c r="Q470" s="19">
        <f t="shared" si="76"/>
        <v>0.127525252525253</v>
      </c>
    </row>
    <row r="471" spans="1:17">
      <c r="A471" s="7">
        <v>7.2</v>
      </c>
      <c r="B471">
        <v>22.0025</v>
      </c>
      <c r="C471">
        <v>16.3242</v>
      </c>
      <c r="D471">
        <v>0.9482</v>
      </c>
      <c r="E471">
        <v>0.1292</v>
      </c>
      <c r="F471" s="14">
        <f>20*LOG10(IMABS(IMDIV(IMSUB(IMPRODUCT(IMSQRT(IMDIV(COMPLEX(D471,-E471),COMPLEX(B471,-C471))),IMDIV(IMSUB(IMEXP(IMPRODUCT(0.0205979*A471*$F$3,IMPRODUCT(COMPLEX(0,1),IMSQRT(IMPRODUCT(COMPLEX(B471,-C471),COMPLEX(D471,-E471)))))),IMDIV(1,IMEXP(IMPRODUCT(0.0205979*A471*$F$3,IMPRODUCT(COMPLEX(0,1),IMSQRT(IMPRODUCT(COMPLEX(B471,-C471),COMPLEX(D471,-E471)))))))),IMSUM(IMEXP(IMPRODUCT(0.0205979*A471*$F$3,IMPRODUCT(COMPLEX(0,1),IMSQRT(IMPRODUCT(COMPLEX(B471,-C471),COMPLEX(D471,-E471)))))),IMDIV(1,IMEXP(IMPRODUCT(0.0205979*A471*$F$3,IMPRODUCT(COMPLEX(0,1),IMSQRT(IMPRODUCT(COMPLEX(B471,-C471),COMPLEX(D471,-E471)))))))))),1),IMSUM(IMPRODUCT(IMSQRT(IMDIV(COMPLEX(D471,-E471),COMPLEX(B471,-C471))),IMDIV(IMSUB(IMEXP(IMPRODUCT(0.0205979*A471*$F$3,IMPRODUCT(COMPLEX(0,1),IMSQRT(IMPRODUCT(COMPLEX(B471,-C471),COMPLEX(D471,-E471)))))),IMDIV(1,IMEXP(IMPRODUCT(0.0205979*A471*$F$3,IMPRODUCT(COMPLEX(0,1),IMSQRT(IMPRODUCT(COMPLEX(B471,-C471),COMPLEX(D471,-E471)))))))),IMSUM(IMEXP(IMPRODUCT(0.0205979*A471*$F$3,IMPRODUCT(COMPLEX(0,1),IMSQRT(IMPRODUCT(COMPLEX(B471,-C471),COMPLEX(D471,-E471)))))),IMDIV(1,IMEXP(IMPRODUCT(0.0205979*A471*$F$3,IMPRODUCT(COMPLEX(0,1),IMSQRT(IMPRODUCT(COMPLEX(B471,-C471),COMPLEX(D471,-E471)))))))))),1))))</f>
        <v>-0.810604527938264</v>
      </c>
      <c r="G471" s="15">
        <f>20*LOG10(IMABS(IMDIV(IMSUB(IMPRODUCT(IMSQRT(IMDIV(COMPLEX(D471,-E471),COMPLEX(B471,-C471))),IMDIV(IMSUB(IMEXP(IMPRODUCT(0.0205979*A471*$G$3,IMPRODUCT(COMPLEX(0,1),IMSQRT(IMPRODUCT(COMPLEX(B471,-C471),COMPLEX(D471,-E471)))))),IMDIV(1,IMEXP(IMPRODUCT(0.0205979*A471*$G$3,IMPRODUCT(COMPLEX(0,1),IMSQRT(IMPRODUCT(COMPLEX(B471,-C471),COMPLEX(D471,-E471)))))))),IMSUM(IMEXP(IMPRODUCT(0.0205979*A471*$G$3,IMPRODUCT(COMPLEX(0,1),IMSQRT(IMPRODUCT(COMPLEX(B471,-C471),COMPLEX(D471,-E471)))))),IMDIV(1,IMEXP(IMPRODUCT(0.0205979*A471*$G$3,IMPRODUCT(COMPLEX(0,1),IMSQRT(IMPRODUCT(COMPLEX(B471,-C471),COMPLEX(D471,-E471)))))))))),1),IMSUM(IMPRODUCT(IMSQRT(IMDIV(COMPLEX(D471,-E471),COMPLEX(B471,-C471))),IMDIV(IMSUB(IMEXP(IMPRODUCT(0.0205979*A471*$G$3,IMPRODUCT(COMPLEX(0,1),IMSQRT(IMPRODUCT(COMPLEX(B471,-C471),COMPLEX(D471,-E471)))))),IMDIV(1,IMEXP(IMPRODUCT(0.0205979*A471*$G$3,IMPRODUCT(COMPLEX(0,1),IMSQRT(IMPRODUCT(COMPLEX(B471,-C471),COMPLEX(D471,-E471)))))))),IMSUM(IMEXP(IMPRODUCT(0.0205979*A471*$G$3,IMPRODUCT(COMPLEX(0,1),IMSQRT(IMPRODUCT(COMPLEX(B471,-C471),COMPLEX(D471,-E471)))))),IMDIV(1,IMEXP(IMPRODUCT(0.0205979*A471*$G$3,IMPRODUCT(COMPLEX(0,1),IMSQRT(IMPRODUCT(COMPLEX(B471,-C471),COMPLEX(D471,-E471)))))))))),1))))</f>
        <v>-2.56089107689876</v>
      </c>
      <c r="H471" s="15">
        <f>20*LOG10(IMABS(IMDIV(IMSUB(IMPRODUCT(IMSQRT(IMDIV(COMPLEX(D471,-E471),COMPLEX(B471,-C471))),IMDIV(IMSUB(IMEXP(IMPRODUCT(0.0205979*A471*$H$3,IMPRODUCT(COMPLEX(0,1),IMSQRT(IMPRODUCT(COMPLEX(B471,-C471),COMPLEX(D471,-E471)))))),IMDIV(1,IMEXP(IMPRODUCT(0.0205979*A471*$H$3,IMPRODUCT(COMPLEX(0,1),IMSQRT(IMPRODUCT(COMPLEX(B471,-C471),COMPLEX(D471,-E471)))))))),IMSUM(IMEXP(IMPRODUCT(0.0205979*A471*$H$3,IMPRODUCT(COMPLEX(0,1),IMSQRT(IMPRODUCT(COMPLEX(B471,-C471),COMPLEX(D471,-E471)))))),IMDIV(1,IMEXP(IMPRODUCT(0.0205979*A471*$H$3,IMPRODUCT(COMPLEX(0,1),IMSQRT(IMPRODUCT(COMPLEX(B471,-C471),COMPLEX(D471,-E471)))))))))),1),IMSUM(IMPRODUCT(IMSQRT(IMDIV(COMPLEX(D471,-E471),COMPLEX(B471,-C471))),IMDIV(IMSUB(IMEXP(IMPRODUCT(0.0205979*A471*$H$3,IMPRODUCT(COMPLEX(0,1),IMSQRT(IMPRODUCT(COMPLEX(B471,-C471),COMPLEX(D471,-E471)))))),IMDIV(1,IMEXP(IMPRODUCT(0.0205979*A471*$H$3,IMPRODUCT(COMPLEX(0,1),IMSQRT(IMPRODUCT(COMPLEX(B471,-C471),COMPLEX(D471,-E471)))))))),IMSUM(IMEXP(IMPRODUCT(0.0205979*A471*$H$3,IMPRODUCT(COMPLEX(0,1),IMSQRT(IMPRODUCT(COMPLEX(B471,-C471),COMPLEX(D471,-E471)))))),IMDIV(1,IMEXP(IMPRODUCT(0.0205979*A471*$H$3,IMPRODUCT(COMPLEX(0,1),IMSQRT(IMPRODUCT(COMPLEX(B471,-C471),COMPLEX(D471,-E471)))))))))),1))))</f>
        <v>-5.35003626155098</v>
      </c>
      <c r="I471" s="15">
        <f>20*LOG10(IMABS(IMDIV(IMSUB(IMPRODUCT(IMSQRT(IMDIV(COMPLEX(D471,-E471),COMPLEX(B471,-C471))),IMDIV(IMSUB(IMEXP(IMPRODUCT(0.0205979*A471*$I$3,IMPRODUCT(COMPLEX(0,1),IMSQRT(IMPRODUCT(COMPLEX(B471,-C471),COMPLEX(D471,-E471)))))),IMDIV(1,IMEXP(IMPRODUCT(0.0205979*A471*$I$3,IMPRODUCT(COMPLEX(0,1),IMSQRT(IMPRODUCT(COMPLEX(B471,-C471),COMPLEX(D471,-E471)))))))),IMSUM(IMEXP(IMPRODUCT(0.0205979*A471*$I$3,IMPRODUCT(COMPLEX(0,1),IMSQRT(IMPRODUCT(COMPLEX(B471,-C471),COMPLEX(D471,-E471)))))),IMDIV(1,IMEXP(IMPRODUCT(0.0205979*A471*$I$3,IMPRODUCT(COMPLEX(0,1),IMSQRT(IMPRODUCT(COMPLEX(B471,-C471),COMPLEX(D471,-E471)))))))))),1),IMSUM(IMPRODUCT(IMSQRT(IMDIV(COMPLEX(D471,-E471),COMPLEX(B471,-C471))),IMDIV(IMSUB(IMEXP(IMPRODUCT(0.0205979*A471*$I$3,IMPRODUCT(COMPLEX(0,1),IMSQRT(IMPRODUCT(COMPLEX(B471,-C471),COMPLEX(D471,-E471)))))),IMDIV(1,IMEXP(IMPRODUCT(0.0205979*A471*$I$3,IMPRODUCT(COMPLEX(0,1),IMSQRT(IMPRODUCT(COMPLEX(B471,-C471),COMPLEX(D471,-E471)))))))),IMSUM(IMEXP(IMPRODUCT(0.0205979*A471*$I$3,IMPRODUCT(COMPLEX(0,1),IMSQRT(IMPRODUCT(COMPLEX(B471,-C471),COMPLEX(D471,-E471)))))),IMDIV(1,IMEXP(IMPRODUCT(0.0205979*A471*$I$3,IMPRODUCT(COMPLEX(0,1),IMSQRT(IMPRODUCT(COMPLEX(B471,-C471),COMPLEX(D471,-E471)))))))))),1))))</f>
        <v>-5.21981522886812</v>
      </c>
      <c r="J471" s="15">
        <f>20*LOG10(IMABS(IMDIV(IMSUB(IMPRODUCT(IMSQRT(IMDIV(COMPLEX(D471,-E471),COMPLEX(B471,-C471))),IMDIV(IMSUB(IMEXP(IMPRODUCT(0.0205979*A471*$J$3,IMPRODUCT(COMPLEX(0,1),IMSQRT(IMPRODUCT(COMPLEX(B471,-C471),COMPLEX(D471,-E471)))))),IMDIV(1,IMEXP(IMPRODUCT(0.0205979*A471*$J$3,IMPRODUCT(COMPLEX(0,1),IMSQRT(IMPRODUCT(COMPLEX(B471,-C471),COMPLEX(D471,-E471)))))))),IMSUM(IMEXP(IMPRODUCT(0.0205979*A471*$J$3,IMPRODUCT(COMPLEX(0,1),IMSQRT(IMPRODUCT(COMPLEX(B471,-C471),COMPLEX(D471,-E471)))))),IMDIV(1,IMEXP(IMPRODUCT(0.0205979*A471*$J$3,IMPRODUCT(COMPLEX(0,1),IMSQRT(IMPRODUCT(COMPLEX(B471,-C471),COMPLEX(D471,-E471)))))))))),1),IMSUM(IMPRODUCT(IMSQRT(IMDIV(COMPLEX(D471,-E471),COMPLEX(B471,-C471))),IMDIV(IMSUB(IMEXP(IMPRODUCT(0.0205979*A471*$J$3,IMPRODUCT(COMPLEX(0,1),IMSQRT(IMPRODUCT(COMPLEX(B471,-C471),COMPLEX(D471,-E471)))))),IMDIV(1,IMEXP(IMPRODUCT(0.0205979*A471*$J$3,IMPRODUCT(COMPLEX(0,1),IMSQRT(IMPRODUCT(COMPLEX(B471,-C471),COMPLEX(D471,-E471)))))))),IMSUM(IMEXP(IMPRODUCT(0.0205979*A471*$J$3,IMPRODUCT(COMPLEX(0,1),IMSQRT(IMPRODUCT(COMPLEX(B471,-C471),COMPLEX(D471,-E471)))))),IMDIV(1,IMEXP(IMPRODUCT(0.0205979*A471*$J$3,IMPRODUCT(COMPLEX(0,1),IMSQRT(IMPRODUCT(COMPLEX(B471,-C471),COMPLEX(D471,-E471)))))))))),1))))</f>
        <v>-3.88736564016804</v>
      </c>
      <c r="K471" s="15">
        <f>20*LOG10(IMABS(IMDIV(IMSUB(IMPRODUCT(IMSQRT(IMDIV(COMPLEX(D471,-E471),COMPLEX(B471,-C471))),IMDIV(IMSUB(IMEXP(IMPRODUCT(0.0205979*A471*$K$3,IMPRODUCT(COMPLEX(0,1),IMSQRT(IMPRODUCT(COMPLEX(B471,-C471),COMPLEX(D471,-E471)))))),IMDIV(1,IMEXP(IMPRODUCT(0.0205979*A471*$K$3,IMPRODUCT(COMPLEX(0,1),IMSQRT(IMPRODUCT(COMPLEX(B471,-C471),COMPLEX(D471,-E471)))))))),IMSUM(IMEXP(IMPRODUCT(0.0205979*A471*$K$3,IMPRODUCT(COMPLEX(0,1),IMSQRT(IMPRODUCT(COMPLEX(B471,-C471),COMPLEX(D471,-E471)))))),IMDIV(1,IMEXP(IMPRODUCT(0.0205979*A471*$K$3,IMPRODUCT(COMPLEX(0,1),IMSQRT(IMPRODUCT(COMPLEX(B471,-C471),COMPLEX(D471,-E471)))))))))),1),IMSUM(IMPRODUCT(IMSQRT(IMDIV(COMPLEX(D471,-E471),COMPLEX(B471,-C471))),IMDIV(IMSUB(IMEXP(IMPRODUCT(0.0205979*A471*$K$3,IMPRODUCT(COMPLEX(0,1),IMSQRT(IMPRODUCT(COMPLEX(B471,-C471),COMPLEX(D471,-E471)))))),IMDIV(1,IMEXP(IMPRODUCT(0.0205979*A471*$K$3,IMPRODUCT(COMPLEX(0,1),IMSQRT(IMPRODUCT(COMPLEX(B471,-C471),COMPLEX(D471,-E471)))))))),IMSUM(IMEXP(IMPRODUCT(0.0205979*A471*$K$3,IMPRODUCT(COMPLEX(0,1),IMSQRT(IMPRODUCT(COMPLEX(B471,-C471),COMPLEX(D471,-E471)))))),IMDIV(1,IMEXP(IMPRODUCT(0.0205979*A471*$K$3,IMPRODUCT(COMPLEX(0,1),IMSQRT(IMPRODUCT(COMPLEX(B471,-C471),COMPLEX(D471,-E471)))))))))),1))))</f>
        <v>-3.1045948964528</v>
      </c>
      <c r="L471" s="15">
        <f>20*LOG10(IMABS(IMDIV(IMSUB(IMPRODUCT(IMSQRT(IMDIV(COMPLEX(D471,-E471),COMPLEX(B471,-C471))),IMDIV(IMSUB(IMEXP(IMPRODUCT(0.0205979*A471*$L$3,IMPRODUCT(COMPLEX(0,1),IMSQRT(IMPRODUCT(COMPLEX(B471,-C471),COMPLEX(D471,-E471)))))),IMDIV(1,IMEXP(IMPRODUCT(0.0205979*A471*$L$3,IMPRODUCT(COMPLEX(0,1),IMSQRT(IMPRODUCT(COMPLEX(B471,-C471),COMPLEX(D471,-E471)))))))),IMSUM(IMEXP(IMPRODUCT(0.0205979*A471*$L$3,IMPRODUCT(COMPLEX(0,1),IMSQRT(IMPRODUCT(COMPLEX(B471,-C471),COMPLEX(D471,-E471)))))),IMDIV(1,IMEXP(IMPRODUCT(0.0205979*A471*$L$3,IMPRODUCT(COMPLEX(0,1),IMSQRT(IMPRODUCT(COMPLEX(B471,-C471),COMPLEX(D471,-E471)))))))))),1),IMSUM(IMPRODUCT(IMSQRT(IMDIV(COMPLEX(D471,-E471),COMPLEX(B471,-C471))),IMDIV(IMSUB(IMEXP(IMPRODUCT(0.0205979*A471*$L$3,IMPRODUCT(COMPLEX(0,1),IMSQRT(IMPRODUCT(COMPLEX(B471,-C471),COMPLEX(D471,-E471)))))),IMDIV(1,IMEXP(IMPRODUCT(0.0205979*A471*$L$3,IMPRODUCT(COMPLEX(0,1),IMSQRT(IMPRODUCT(COMPLEX(B471,-C471),COMPLEX(D471,-E471)))))))),IMSUM(IMEXP(IMPRODUCT(0.0205979*A471*$L$3,IMPRODUCT(COMPLEX(0,1),IMSQRT(IMPRODUCT(COMPLEX(B471,-C471),COMPLEX(D471,-E471)))))),IMDIV(1,IMEXP(IMPRODUCT(0.0205979*A471*$L$3,IMPRODUCT(COMPLEX(0,1),IMSQRT(IMPRODUCT(COMPLEX(B471,-C471),COMPLEX(D471,-E471)))))))))),1))))</f>
        <v>-2.7669459983857</v>
      </c>
      <c r="M471" s="15">
        <f>20*LOG10(IMABS(IMDIV(IMSUB(IMPRODUCT(IMSQRT(IMDIV(COMPLEX(D471,-E471),COMPLEX(B471,-C471))),IMDIV(IMSUB(IMEXP(IMPRODUCT(0.0205979*A471*$M$3,IMPRODUCT(COMPLEX(0,1),IMSQRT(IMPRODUCT(COMPLEX(B471,-C471),COMPLEX(D471,-E471)))))),IMDIV(1,IMEXP(IMPRODUCT(0.0205979*A471*$M$3,IMPRODUCT(COMPLEX(0,1),IMSQRT(IMPRODUCT(COMPLEX(B471,-C471),COMPLEX(D471,-E471)))))))),IMSUM(IMEXP(IMPRODUCT(0.0205979*A471*$M$3,IMPRODUCT(COMPLEX(0,1),IMSQRT(IMPRODUCT(COMPLEX(B471,-C471),COMPLEX(D471,-E471)))))),IMDIV(1,IMEXP(IMPRODUCT(0.0205979*A471*$M$3,IMPRODUCT(COMPLEX(0,1),IMSQRT(IMPRODUCT(COMPLEX(B471,-C471),COMPLEX(D471,-E471)))))))))),1),IMSUM(IMPRODUCT(IMSQRT(IMDIV(COMPLEX(D471,-E471),COMPLEX(B471,-C471))),IMDIV(IMSUB(IMEXP(IMPRODUCT(0.0205979*A471*$M$3,IMPRODUCT(COMPLEX(0,1),IMSQRT(IMPRODUCT(COMPLEX(B471,-C471),COMPLEX(D471,-E471)))))),IMDIV(1,IMEXP(IMPRODUCT(0.0205979*A471*$M$3,IMPRODUCT(COMPLEX(0,1),IMSQRT(IMPRODUCT(COMPLEX(B471,-C471),COMPLEX(D471,-E471)))))))),IMSUM(IMEXP(IMPRODUCT(0.0205979*A471*$M$3,IMPRODUCT(COMPLEX(0,1),IMSQRT(IMPRODUCT(COMPLEX(B471,-C471),COMPLEX(D471,-E471)))))),IMDIV(1,IMEXP(IMPRODUCT(0.0205979*A471*$M$3,IMPRODUCT(COMPLEX(0,1),IMSQRT(IMPRODUCT(COMPLEX(B471,-C471),COMPLEX(D471,-E471)))))))))),1))))</f>
        <v>-2.71371259490765</v>
      </c>
      <c r="N471" s="15">
        <f>20*LOG10(IMABS(IMDIV(IMSUB(IMPRODUCT(IMSQRT(IMDIV(COMPLEX(D471,-E471),COMPLEX(B471,-C471))),IMDIV(IMSUB(IMEXP(IMPRODUCT(0.0205979*A471*$N$3,IMPRODUCT(COMPLEX(0,1),IMSQRT(IMPRODUCT(COMPLEX(B471,-C471),COMPLEX(D471,-E471)))))),IMDIV(1,IMEXP(IMPRODUCT(0.0205979*A471*$N$3,IMPRODUCT(COMPLEX(0,1),IMSQRT(IMPRODUCT(COMPLEX(B471,-C471),COMPLEX(D471,-E471)))))))),IMSUM(IMEXP(IMPRODUCT(0.0205979*A471*$N$3,IMPRODUCT(COMPLEX(0,1),IMSQRT(IMPRODUCT(COMPLEX(B471,-C471),COMPLEX(D471,-E471)))))),IMDIV(1,IMEXP(IMPRODUCT(0.0205979*A471*$N$3,IMPRODUCT(COMPLEX(0,1),IMSQRT(IMPRODUCT(COMPLEX(B471,-C471),COMPLEX(D471,-E471)))))))))),1),IMSUM(IMPRODUCT(IMSQRT(IMDIV(COMPLEX(D471,-E471),COMPLEX(B471,-C471))),IMDIV(IMSUB(IMEXP(IMPRODUCT(0.0205979*A471*$N$3,IMPRODUCT(COMPLEX(0,1),IMSQRT(IMPRODUCT(COMPLEX(B471,-C471),COMPLEX(D471,-E471)))))),IMDIV(1,IMEXP(IMPRODUCT(0.0205979*A471*$N$3,IMPRODUCT(COMPLEX(0,1),IMSQRT(IMPRODUCT(COMPLEX(B471,-C471),COMPLEX(D471,-E471)))))))),IMSUM(IMEXP(IMPRODUCT(0.0205979*A471*$N$3,IMPRODUCT(COMPLEX(0,1),IMSQRT(IMPRODUCT(COMPLEX(B471,-C471),COMPLEX(D471,-E471)))))),IMDIV(1,IMEXP(IMPRODUCT(0.0205979*A471*$N$3,IMPRODUCT(COMPLEX(0,1),IMSQRT(IMPRODUCT(COMPLEX(B471,-C471),COMPLEX(D471,-E471)))))))))),1))))</f>
        <v>-2.84281697877864</v>
      </c>
      <c r="O471" s="15">
        <f>20*LOG10(IMABS(IMDIV(IMSUB(IMPRODUCT(IMSQRT(IMDIV(COMPLEX(D471,-E471),COMPLEX(B471,-C471))),IMDIV(IMSUB(IMEXP(IMPRODUCT(0.0205979*A471*$O$3,IMPRODUCT(COMPLEX(0,1),IMSQRT(IMPRODUCT(COMPLEX(B471,-C471),COMPLEX(D471,-E471)))))),IMDIV(1,IMEXP(IMPRODUCT(0.0205979*A471*$O$3,IMPRODUCT(COMPLEX(0,1),IMSQRT(IMPRODUCT(COMPLEX(B471,-C471),COMPLEX(D471,-E471)))))))),IMSUM(IMEXP(IMPRODUCT(0.0205979*A471*$O$3,IMPRODUCT(COMPLEX(0,1),IMSQRT(IMPRODUCT(COMPLEX(B471,-C471),COMPLEX(D471,-E471)))))),IMDIV(1,IMEXP(IMPRODUCT(0.0205979*A471*$O$3,IMPRODUCT(COMPLEX(0,1),IMSQRT(IMPRODUCT(COMPLEX(B471,-C471),COMPLEX(D471,-E471)))))))))),1),IMSUM(IMPRODUCT(IMSQRT(IMDIV(COMPLEX(D471,-E471),COMPLEX(B471,-C471))),IMDIV(IMSUB(IMEXP(IMPRODUCT(0.0205979*A471*$O$3,IMPRODUCT(COMPLEX(0,1),IMSQRT(IMPRODUCT(COMPLEX(B471,-C471),COMPLEX(D471,-E471)))))),IMDIV(1,IMEXP(IMPRODUCT(0.0205979*A471*$O$3,IMPRODUCT(COMPLEX(0,1),IMSQRT(IMPRODUCT(COMPLEX(B471,-C471),COMPLEX(D471,-E471)))))))),IMSUM(IMEXP(IMPRODUCT(0.0205979*A471*$O$3,IMPRODUCT(COMPLEX(0,1),IMSQRT(IMPRODUCT(COMPLEX(B471,-C471),COMPLEX(D471,-E471)))))),IMDIV(1,IMEXP(IMPRODUCT(0.0205979*A471*$O$3,IMPRODUCT(COMPLEX(0,1),IMSQRT(IMPRODUCT(COMPLEX(B471,-C471),COMPLEX(D471,-E471)))))))))),1))))</f>
        <v>-3.05345111247443</v>
      </c>
      <c r="P471" s="19">
        <f t="shared" si="75"/>
        <v>0.741924781274855</v>
      </c>
      <c r="Q471" s="19">
        <f t="shared" si="76"/>
        <v>0.136258173381143</v>
      </c>
    </row>
    <row r="472" spans="1:17">
      <c r="A472" s="7">
        <v>7.28</v>
      </c>
      <c r="B472">
        <v>21.9486</v>
      </c>
      <c r="C472">
        <v>16.1942</v>
      </c>
      <c r="D472">
        <v>0.9498</v>
      </c>
      <c r="E472">
        <v>0.1336</v>
      </c>
      <c r="F472" s="14">
        <f>20*LOG10(IMABS(IMDIV(IMSUB(IMPRODUCT(IMSQRT(IMDIV(COMPLEX(D472,-E472),COMPLEX(B472,-C472))),IMDIV(IMSUB(IMEXP(IMPRODUCT(0.0205979*A472*$F$3,IMPRODUCT(COMPLEX(0,1),IMSQRT(IMPRODUCT(COMPLEX(B472,-C472),COMPLEX(D472,-E472)))))),IMDIV(1,IMEXP(IMPRODUCT(0.0205979*A472*$F$3,IMPRODUCT(COMPLEX(0,1),IMSQRT(IMPRODUCT(COMPLEX(B472,-C472),COMPLEX(D472,-E472)))))))),IMSUM(IMEXP(IMPRODUCT(0.0205979*A472*$F$3,IMPRODUCT(COMPLEX(0,1),IMSQRT(IMPRODUCT(COMPLEX(B472,-C472),COMPLEX(D472,-E472)))))),IMDIV(1,IMEXP(IMPRODUCT(0.0205979*A472*$F$3,IMPRODUCT(COMPLEX(0,1),IMSQRT(IMPRODUCT(COMPLEX(B472,-C472),COMPLEX(D472,-E472)))))))))),1),IMSUM(IMPRODUCT(IMSQRT(IMDIV(COMPLEX(D472,-E472),COMPLEX(B472,-C472))),IMDIV(IMSUB(IMEXP(IMPRODUCT(0.0205979*A472*$F$3,IMPRODUCT(COMPLEX(0,1),IMSQRT(IMPRODUCT(COMPLEX(B472,-C472),COMPLEX(D472,-E472)))))),IMDIV(1,IMEXP(IMPRODUCT(0.0205979*A472*$F$3,IMPRODUCT(COMPLEX(0,1),IMSQRT(IMPRODUCT(COMPLEX(B472,-C472),COMPLEX(D472,-E472)))))))),IMSUM(IMEXP(IMPRODUCT(0.0205979*A472*$F$3,IMPRODUCT(COMPLEX(0,1),IMSQRT(IMPRODUCT(COMPLEX(B472,-C472),COMPLEX(D472,-E472)))))),IMDIV(1,IMEXP(IMPRODUCT(0.0205979*A472*$F$3,IMPRODUCT(COMPLEX(0,1),IMSQRT(IMPRODUCT(COMPLEX(B472,-C472),COMPLEX(D472,-E472)))))))))),1))))</f>
        <v>-0.845480038030801</v>
      </c>
      <c r="G472" s="15">
        <f>20*LOG10(IMABS(IMDIV(IMSUB(IMPRODUCT(IMSQRT(IMDIV(COMPLEX(D472,-E472),COMPLEX(B472,-C472))),IMDIV(IMSUB(IMEXP(IMPRODUCT(0.0205979*A472*$G$3,IMPRODUCT(COMPLEX(0,1),IMSQRT(IMPRODUCT(COMPLEX(B472,-C472),COMPLEX(D472,-E472)))))),IMDIV(1,IMEXP(IMPRODUCT(0.0205979*A472*$G$3,IMPRODUCT(COMPLEX(0,1),IMSQRT(IMPRODUCT(COMPLEX(B472,-C472),COMPLEX(D472,-E472)))))))),IMSUM(IMEXP(IMPRODUCT(0.0205979*A472*$G$3,IMPRODUCT(COMPLEX(0,1),IMSQRT(IMPRODUCT(COMPLEX(B472,-C472),COMPLEX(D472,-E472)))))),IMDIV(1,IMEXP(IMPRODUCT(0.0205979*A472*$G$3,IMPRODUCT(COMPLEX(0,1),IMSQRT(IMPRODUCT(COMPLEX(B472,-C472),COMPLEX(D472,-E472)))))))))),1),IMSUM(IMPRODUCT(IMSQRT(IMDIV(COMPLEX(D472,-E472),COMPLEX(B472,-C472))),IMDIV(IMSUB(IMEXP(IMPRODUCT(0.0205979*A472*$G$3,IMPRODUCT(COMPLEX(0,1),IMSQRT(IMPRODUCT(COMPLEX(B472,-C472),COMPLEX(D472,-E472)))))),IMDIV(1,IMEXP(IMPRODUCT(0.0205979*A472*$G$3,IMPRODUCT(COMPLEX(0,1),IMSQRT(IMPRODUCT(COMPLEX(B472,-C472),COMPLEX(D472,-E472)))))))),IMSUM(IMEXP(IMPRODUCT(0.0205979*A472*$G$3,IMPRODUCT(COMPLEX(0,1),IMSQRT(IMPRODUCT(COMPLEX(B472,-C472),COMPLEX(D472,-E472)))))),IMDIV(1,IMEXP(IMPRODUCT(0.0205979*A472*$G$3,IMPRODUCT(COMPLEX(0,1),IMSQRT(IMPRODUCT(COMPLEX(B472,-C472),COMPLEX(D472,-E472)))))))))),1))))</f>
        <v>-2.66450666780014</v>
      </c>
      <c r="H472" s="15">
        <f>20*LOG10(IMABS(IMDIV(IMSUB(IMPRODUCT(IMSQRT(IMDIV(COMPLEX(D472,-E472),COMPLEX(B472,-C472))),IMDIV(IMSUB(IMEXP(IMPRODUCT(0.0205979*A472*$H$3,IMPRODUCT(COMPLEX(0,1),IMSQRT(IMPRODUCT(COMPLEX(B472,-C472),COMPLEX(D472,-E472)))))),IMDIV(1,IMEXP(IMPRODUCT(0.0205979*A472*$H$3,IMPRODUCT(COMPLEX(0,1),IMSQRT(IMPRODUCT(COMPLEX(B472,-C472),COMPLEX(D472,-E472)))))))),IMSUM(IMEXP(IMPRODUCT(0.0205979*A472*$H$3,IMPRODUCT(COMPLEX(0,1),IMSQRT(IMPRODUCT(COMPLEX(B472,-C472),COMPLEX(D472,-E472)))))),IMDIV(1,IMEXP(IMPRODUCT(0.0205979*A472*$H$3,IMPRODUCT(COMPLEX(0,1),IMSQRT(IMPRODUCT(COMPLEX(B472,-C472),COMPLEX(D472,-E472)))))))))),1),IMSUM(IMPRODUCT(IMSQRT(IMDIV(COMPLEX(D472,-E472),COMPLEX(B472,-C472))),IMDIV(IMSUB(IMEXP(IMPRODUCT(0.0205979*A472*$H$3,IMPRODUCT(COMPLEX(0,1),IMSQRT(IMPRODUCT(COMPLEX(B472,-C472),COMPLEX(D472,-E472)))))),IMDIV(1,IMEXP(IMPRODUCT(0.0205979*A472*$H$3,IMPRODUCT(COMPLEX(0,1),IMSQRT(IMPRODUCT(COMPLEX(B472,-C472),COMPLEX(D472,-E472)))))))),IMSUM(IMEXP(IMPRODUCT(0.0205979*A472*$H$3,IMPRODUCT(COMPLEX(0,1),IMSQRT(IMPRODUCT(COMPLEX(B472,-C472),COMPLEX(D472,-E472)))))),IMDIV(1,IMEXP(IMPRODUCT(0.0205979*A472*$H$3,IMPRODUCT(COMPLEX(0,1),IMSQRT(IMPRODUCT(COMPLEX(B472,-C472),COMPLEX(D472,-E472)))))))))),1))))</f>
        <v>-5.44174989227537</v>
      </c>
      <c r="I472" s="15">
        <f>20*LOG10(IMABS(IMDIV(IMSUB(IMPRODUCT(IMSQRT(IMDIV(COMPLEX(D472,-E472),COMPLEX(B472,-C472))),IMDIV(IMSUB(IMEXP(IMPRODUCT(0.0205979*A472*$I$3,IMPRODUCT(COMPLEX(0,1),IMSQRT(IMPRODUCT(COMPLEX(B472,-C472),COMPLEX(D472,-E472)))))),IMDIV(1,IMEXP(IMPRODUCT(0.0205979*A472*$I$3,IMPRODUCT(COMPLEX(0,1),IMSQRT(IMPRODUCT(COMPLEX(B472,-C472),COMPLEX(D472,-E472)))))))),IMSUM(IMEXP(IMPRODUCT(0.0205979*A472*$I$3,IMPRODUCT(COMPLEX(0,1),IMSQRT(IMPRODUCT(COMPLEX(B472,-C472),COMPLEX(D472,-E472)))))),IMDIV(1,IMEXP(IMPRODUCT(0.0205979*A472*$I$3,IMPRODUCT(COMPLEX(0,1),IMSQRT(IMPRODUCT(COMPLEX(B472,-C472),COMPLEX(D472,-E472)))))))))),1),IMSUM(IMPRODUCT(IMSQRT(IMDIV(COMPLEX(D472,-E472),COMPLEX(B472,-C472))),IMDIV(IMSUB(IMEXP(IMPRODUCT(0.0205979*A472*$I$3,IMPRODUCT(COMPLEX(0,1),IMSQRT(IMPRODUCT(COMPLEX(B472,-C472),COMPLEX(D472,-E472)))))),IMDIV(1,IMEXP(IMPRODUCT(0.0205979*A472*$I$3,IMPRODUCT(COMPLEX(0,1),IMSQRT(IMPRODUCT(COMPLEX(B472,-C472),COMPLEX(D472,-E472)))))))),IMSUM(IMEXP(IMPRODUCT(0.0205979*A472*$I$3,IMPRODUCT(COMPLEX(0,1),IMSQRT(IMPRODUCT(COMPLEX(B472,-C472),COMPLEX(D472,-E472)))))),IMDIV(1,IMEXP(IMPRODUCT(0.0205979*A472*$I$3,IMPRODUCT(COMPLEX(0,1),IMSQRT(IMPRODUCT(COMPLEX(B472,-C472),COMPLEX(D472,-E472)))))))))),1))))</f>
        <v>-5.16287259656115</v>
      </c>
      <c r="J472" s="15">
        <f>20*LOG10(IMABS(IMDIV(IMSUB(IMPRODUCT(IMSQRT(IMDIV(COMPLEX(D472,-E472),COMPLEX(B472,-C472))),IMDIV(IMSUB(IMEXP(IMPRODUCT(0.0205979*A472*$J$3,IMPRODUCT(COMPLEX(0,1),IMSQRT(IMPRODUCT(COMPLEX(B472,-C472),COMPLEX(D472,-E472)))))),IMDIV(1,IMEXP(IMPRODUCT(0.0205979*A472*$J$3,IMPRODUCT(COMPLEX(0,1),IMSQRT(IMPRODUCT(COMPLEX(B472,-C472),COMPLEX(D472,-E472)))))))),IMSUM(IMEXP(IMPRODUCT(0.0205979*A472*$J$3,IMPRODUCT(COMPLEX(0,1),IMSQRT(IMPRODUCT(COMPLEX(B472,-C472),COMPLEX(D472,-E472)))))),IMDIV(1,IMEXP(IMPRODUCT(0.0205979*A472*$J$3,IMPRODUCT(COMPLEX(0,1),IMSQRT(IMPRODUCT(COMPLEX(B472,-C472),COMPLEX(D472,-E472)))))))))),1),IMSUM(IMPRODUCT(IMSQRT(IMDIV(COMPLEX(D472,-E472),COMPLEX(B472,-C472))),IMDIV(IMSUB(IMEXP(IMPRODUCT(0.0205979*A472*$J$3,IMPRODUCT(COMPLEX(0,1),IMSQRT(IMPRODUCT(COMPLEX(B472,-C472),COMPLEX(D472,-E472)))))),IMDIV(1,IMEXP(IMPRODUCT(0.0205979*A472*$J$3,IMPRODUCT(COMPLEX(0,1),IMSQRT(IMPRODUCT(COMPLEX(B472,-C472),COMPLEX(D472,-E472)))))))),IMSUM(IMEXP(IMPRODUCT(0.0205979*A472*$J$3,IMPRODUCT(COMPLEX(0,1),IMSQRT(IMPRODUCT(COMPLEX(B472,-C472),COMPLEX(D472,-E472)))))),IMDIV(1,IMEXP(IMPRODUCT(0.0205979*A472*$J$3,IMPRODUCT(COMPLEX(0,1),IMSQRT(IMPRODUCT(COMPLEX(B472,-C472),COMPLEX(D472,-E472)))))))))),1))))</f>
        <v>-3.83611765493589</v>
      </c>
      <c r="K472" s="15">
        <f>20*LOG10(IMABS(IMDIV(IMSUB(IMPRODUCT(IMSQRT(IMDIV(COMPLEX(D472,-E472),COMPLEX(B472,-C472))),IMDIV(IMSUB(IMEXP(IMPRODUCT(0.0205979*A472*$K$3,IMPRODUCT(COMPLEX(0,1),IMSQRT(IMPRODUCT(COMPLEX(B472,-C472),COMPLEX(D472,-E472)))))),IMDIV(1,IMEXP(IMPRODUCT(0.0205979*A472*$K$3,IMPRODUCT(COMPLEX(0,1),IMSQRT(IMPRODUCT(COMPLEX(B472,-C472),COMPLEX(D472,-E472)))))))),IMSUM(IMEXP(IMPRODUCT(0.0205979*A472*$K$3,IMPRODUCT(COMPLEX(0,1),IMSQRT(IMPRODUCT(COMPLEX(B472,-C472),COMPLEX(D472,-E472)))))),IMDIV(1,IMEXP(IMPRODUCT(0.0205979*A472*$K$3,IMPRODUCT(COMPLEX(0,1),IMSQRT(IMPRODUCT(COMPLEX(B472,-C472),COMPLEX(D472,-E472)))))))))),1),IMSUM(IMPRODUCT(IMSQRT(IMDIV(COMPLEX(D472,-E472),COMPLEX(B472,-C472))),IMDIV(IMSUB(IMEXP(IMPRODUCT(0.0205979*A472*$K$3,IMPRODUCT(COMPLEX(0,1),IMSQRT(IMPRODUCT(COMPLEX(B472,-C472),COMPLEX(D472,-E472)))))),IMDIV(1,IMEXP(IMPRODUCT(0.0205979*A472*$K$3,IMPRODUCT(COMPLEX(0,1),IMSQRT(IMPRODUCT(COMPLEX(B472,-C472),COMPLEX(D472,-E472)))))))),IMSUM(IMEXP(IMPRODUCT(0.0205979*A472*$K$3,IMPRODUCT(COMPLEX(0,1),IMSQRT(IMPRODUCT(COMPLEX(B472,-C472),COMPLEX(D472,-E472)))))),IMDIV(1,IMEXP(IMPRODUCT(0.0205979*A472*$K$3,IMPRODUCT(COMPLEX(0,1),IMSQRT(IMPRODUCT(COMPLEX(B472,-C472),COMPLEX(D472,-E472)))))))))),1))))</f>
        <v>-3.08137688901927</v>
      </c>
      <c r="L472" s="15">
        <f>20*LOG10(IMABS(IMDIV(IMSUB(IMPRODUCT(IMSQRT(IMDIV(COMPLEX(D472,-E472),COMPLEX(B472,-C472))),IMDIV(IMSUB(IMEXP(IMPRODUCT(0.0205979*A472*$L$3,IMPRODUCT(COMPLEX(0,1),IMSQRT(IMPRODUCT(COMPLEX(B472,-C472),COMPLEX(D472,-E472)))))),IMDIV(1,IMEXP(IMPRODUCT(0.0205979*A472*$L$3,IMPRODUCT(COMPLEX(0,1),IMSQRT(IMPRODUCT(COMPLEX(B472,-C472),COMPLEX(D472,-E472)))))))),IMSUM(IMEXP(IMPRODUCT(0.0205979*A472*$L$3,IMPRODUCT(COMPLEX(0,1),IMSQRT(IMPRODUCT(COMPLEX(B472,-C472),COMPLEX(D472,-E472)))))),IMDIV(1,IMEXP(IMPRODUCT(0.0205979*A472*$L$3,IMPRODUCT(COMPLEX(0,1),IMSQRT(IMPRODUCT(COMPLEX(B472,-C472),COMPLEX(D472,-E472)))))))))),1),IMSUM(IMPRODUCT(IMSQRT(IMDIV(COMPLEX(D472,-E472),COMPLEX(B472,-C472))),IMDIV(IMSUB(IMEXP(IMPRODUCT(0.0205979*A472*$L$3,IMPRODUCT(COMPLEX(0,1),IMSQRT(IMPRODUCT(COMPLEX(B472,-C472),COMPLEX(D472,-E472)))))),IMDIV(1,IMEXP(IMPRODUCT(0.0205979*A472*$L$3,IMPRODUCT(COMPLEX(0,1),IMSQRT(IMPRODUCT(COMPLEX(B472,-C472),COMPLEX(D472,-E472)))))))),IMSUM(IMEXP(IMPRODUCT(0.0205979*A472*$L$3,IMPRODUCT(COMPLEX(0,1),IMSQRT(IMPRODUCT(COMPLEX(B472,-C472),COMPLEX(D472,-E472)))))),IMDIV(1,IMEXP(IMPRODUCT(0.0205979*A472*$L$3,IMPRODUCT(COMPLEX(0,1),IMSQRT(IMPRODUCT(COMPLEX(B472,-C472),COMPLEX(D472,-E472)))))))))),1))))</f>
        <v>-2.76722721444787</v>
      </c>
      <c r="M472" s="15">
        <f>20*LOG10(IMABS(IMDIV(IMSUB(IMPRODUCT(IMSQRT(IMDIV(COMPLEX(D472,-E472),COMPLEX(B472,-C472))),IMDIV(IMSUB(IMEXP(IMPRODUCT(0.0205979*A472*$M$3,IMPRODUCT(COMPLEX(0,1),IMSQRT(IMPRODUCT(COMPLEX(B472,-C472),COMPLEX(D472,-E472)))))),IMDIV(1,IMEXP(IMPRODUCT(0.0205979*A472*$M$3,IMPRODUCT(COMPLEX(0,1),IMSQRT(IMPRODUCT(COMPLEX(B472,-C472),COMPLEX(D472,-E472)))))))),IMSUM(IMEXP(IMPRODUCT(0.0205979*A472*$M$3,IMPRODUCT(COMPLEX(0,1),IMSQRT(IMPRODUCT(COMPLEX(B472,-C472),COMPLEX(D472,-E472)))))),IMDIV(1,IMEXP(IMPRODUCT(0.0205979*A472*$M$3,IMPRODUCT(COMPLEX(0,1),IMSQRT(IMPRODUCT(COMPLEX(B472,-C472),COMPLEX(D472,-E472)))))))))),1),IMSUM(IMPRODUCT(IMSQRT(IMDIV(COMPLEX(D472,-E472),COMPLEX(B472,-C472))),IMDIV(IMSUB(IMEXP(IMPRODUCT(0.0205979*A472*$M$3,IMPRODUCT(COMPLEX(0,1),IMSQRT(IMPRODUCT(COMPLEX(B472,-C472),COMPLEX(D472,-E472)))))),IMDIV(1,IMEXP(IMPRODUCT(0.0205979*A472*$M$3,IMPRODUCT(COMPLEX(0,1),IMSQRT(IMPRODUCT(COMPLEX(B472,-C472),COMPLEX(D472,-E472)))))))),IMSUM(IMEXP(IMPRODUCT(0.0205979*A472*$M$3,IMPRODUCT(COMPLEX(0,1),IMSQRT(IMPRODUCT(COMPLEX(B472,-C472),COMPLEX(D472,-E472)))))),IMDIV(1,IMEXP(IMPRODUCT(0.0205979*A472*$M$3,IMPRODUCT(COMPLEX(0,1),IMSQRT(IMPRODUCT(COMPLEX(B472,-C472),COMPLEX(D472,-E472)))))))))),1))))</f>
        <v>-2.73366590069049</v>
      </c>
      <c r="N472" s="15">
        <f>20*LOG10(IMABS(IMDIV(IMSUB(IMPRODUCT(IMSQRT(IMDIV(COMPLEX(D472,-E472),COMPLEX(B472,-C472))),IMDIV(IMSUB(IMEXP(IMPRODUCT(0.0205979*A472*$N$3,IMPRODUCT(COMPLEX(0,1),IMSQRT(IMPRODUCT(COMPLEX(B472,-C472),COMPLEX(D472,-E472)))))),IMDIV(1,IMEXP(IMPRODUCT(0.0205979*A472*$N$3,IMPRODUCT(COMPLEX(0,1),IMSQRT(IMPRODUCT(COMPLEX(B472,-C472),COMPLEX(D472,-E472)))))))),IMSUM(IMEXP(IMPRODUCT(0.0205979*A472*$N$3,IMPRODUCT(COMPLEX(0,1),IMSQRT(IMPRODUCT(COMPLEX(B472,-C472),COMPLEX(D472,-E472)))))),IMDIV(1,IMEXP(IMPRODUCT(0.0205979*A472*$N$3,IMPRODUCT(COMPLEX(0,1),IMSQRT(IMPRODUCT(COMPLEX(B472,-C472),COMPLEX(D472,-E472)))))))))),1),IMSUM(IMPRODUCT(IMSQRT(IMDIV(COMPLEX(D472,-E472),COMPLEX(B472,-C472))),IMDIV(IMSUB(IMEXP(IMPRODUCT(0.0205979*A472*$N$3,IMPRODUCT(COMPLEX(0,1),IMSQRT(IMPRODUCT(COMPLEX(B472,-C472),COMPLEX(D472,-E472)))))),IMDIV(1,IMEXP(IMPRODUCT(0.0205979*A472*$N$3,IMPRODUCT(COMPLEX(0,1),IMSQRT(IMPRODUCT(COMPLEX(B472,-C472),COMPLEX(D472,-E472)))))))),IMSUM(IMEXP(IMPRODUCT(0.0205979*A472*$N$3,IMPRODUCT(COMPLEX(0,1),IMSQRT(IMPRODUCT(COMPLEX(B472,-C472),COMPLEX(D472,-E472)))))),IMDIV(1,IMEXP(IMPRODUCT(0.0205979*A472*$N$3,IMPRODUCT(COMPLEX(0,1),IMSQRT(IMPRODUCT(COMPLEX(B472,-C472),COMPLEX(D472,-E472)))))))))),1))))</f>
        <v>-2.87694941103911</v>
      </c>
      <c r="O472" s="15">
        <f>20*LOG10(IMABS(IMDIV(IMSUB(IMPRODUCT(IMSQRT(IMDIV(COMPLEX(D472,-E472),COMPLEX(B472,-C472))),IMDIV(IMSUB(IMEXP(IMPRODUCT(0.0205979*A472*$O$3,IMPRODUCT(COMPLEX(0,1),IMSQRT(IMPRODUCT(COMPLEX(B472,-C472),COMPLEX(D472,-E472)))))),IMDIV(1,IMEXP(IMPRODUCT(0.0205979*A472*$O$3,IMPRODUCT(COMPLEX(0,1),IMSQRT(IMPRODUCT(COMPLEX(B472,-C472),COMPLEX(D472,-E472)))))))),IMSUM(IMEXP(IMPRODUCT(0.0205979*A472*$O$3,IMPRODUCT(COMPLEX(0,1),IMSQRT(IMPRODUCT(COMPLEX(B472,-C472),COMPLEX(D472,-E472)))))),IMDIV(1,IMEXP(IMPRODUCT(0.0205979*A472*$O$3,IMPRODUCT(COMPLEX(0,1),IMSQRT(IMPRODUCT(COMPLEX(B472,-C472),COMPLEX(D472,-E472)))))))))),1),IMSUM(IMPRODUCT(IMSQRT(IMDIV(COMPLEX(D472,-E472),COMPLEX(B472,-C472))),IMDIV(IMSUB(IMEXP(IMPRODUCT(0.0205979*A472*$O$3,IMPRODUCT(COMPLEX(0,1),IMSQRT(IMPRODUCT(COMPLEX(B472,-C472),COMPLEX(D472,-E472)))))),IMDIV(1,IMEXP(IMPRODUCT(0.0205979*A472*$O$3,IMPRODUCT(COMPLEX(0,1),IMSQRT(IMPRODUCT(COMPLEX(B472,-C472),COMPLEX(D472,-E472)))))))),IMSUM(IMEXP(IMPRODUCT(0.0205979*A472*$O$3,IMPRODUCT(COMPLEX(0,1),IMSQRT(IMPRODUCT(COMPLEX(B472,-C472),COMPLEX(D472,-E472)))))),IMDIV(1,IMEXP(IMPRODUCT(0.0205979*A472*$O$3,IMPRODUCT(COMPLEX(0,1),IMSQRT(IMPRODUCT(COMPLEX(B472,-C472),COMPLEX(D472,-E472)))))))))),1))))</f>
        <v>-3.09128112962946</v>
      </c>
      <c r="P472" s="19">
        <f t="shared" si="75"/>
        <v>0.737823824754198</v>
      </c>
      <c r="Q472" s="19">
        <f t="shared" si="76"/>
        <v>0.140661191829859</v>
      </c>
    </row>
    <row r="473" spans="1:17">
      <c r="A473" s="7">
        <v>7.36</v>
      </c>
      <c r="B473">
        <v>21.847</v>
      </c>
      <c r="C473">
        <v>15.898</v>
      </c>
      <c r="D473">
        <v>0.9432</v>
      </c>
      <c r="E473">
        <v>0.1387</v>
      </c>
      <c r="F473" s="14">
        <f>20*LOG10(IMABS(IMDIV(IMSUB(IMPRODUCT(IMSQRT(IMDIV(COMPLEX(D473,-E473),COMPLEX(B473,-C473))),IMDIV(IMSUB(IMEXP(IMPRODUCT(0.0205979*A473*$F$3,IMPRODUCT(COMPLEX(0,1),IMSQRT(IMPRODUCT(COMPLEX(B473,-C473),COMPLEX(D473,-E473)))))),IMDIV(1,IMEXP(IMPRODUCT(0.0205979*A473*$F$3,IMPRODUCT(COMPLEX(0,1),IMSQRT(IMPRODUCT(COMPLEX(B473,-C473),COMPLEX(D473,-E473)))))))),IMSUM(IMEXP(IMPRODUCT(0.0205979*A473*$F$3,IMPRODUCT(COMPLEX(0,1),IMSQRT(IMPRODUCT(COMPLEX(B473,-C473),COMPLEX(D473,-E473)))))),IMDIV(1,IMEXP(IMPRODUCT(0.0205979*A473*$F$3,IMPRODUCT(COMPLEX(0,1),IMSQRT(IMPRODUCT(COMPLEX(B473,-C473),COMPLEX(D473,-E473)))))))))),1),IMSUM(IMPRODUCT(IMSQRT(IMDIV(COMPLEX(D473,-E473),COMPLEX(B473,-C473))),IMDIV(IMSUB(IMEXP(IMPRODUCT(0.0205979*A473*$F$3,IMPRODUCT(COMPLEX(0,1),IMSQRT(IMPRODUCT(COMPLEX(B473,-C473),COMPLEX(D473,-E473)))))),IMDIV(1,IMEXP(IMPRODUCT(0.0205979*A473*$F$3,IMPRODUCT(COMPLEX(0,1),IMSQRT(IMPRODUCT(COMPLEX(B473,-C473),COMPLEX(D473,-E473)))))))),IMSUM(IMEXP(IMPRODUCT(0.0205979*A473*$F$3,IMPRODUCT(COMPLEX(0,1),IMSQRT(IMPRODUCT(COMPLEX(B473,-C473),COMPLEX(D473,-E473)))))),IMDIV(1,IMEXP(IMPRODUCT(0.0205979*A473*$F$3,IMPRODUCT(COMPLEX(0,1),IMSQRT(IMPRODUCT(COMPLEX(B473,-C473),COMPLEX(D473,-E473)))))))))),1))))</f>
        <v>-0.870302265308938</v>
      </c>
      <c r="G473" s="15">
        <f>20*LOG10(IMABS(IMDIV(IMSUB(IMPRODUCT(IMSQRT(IMDIV(COMPLEX(D473,-E473),COMPLEX(B473,-C473))),IMDIV(IMSUB(IMEXP(IMPRODUCT(0.0205979*A473*$G$3,IMPRODUCT(COMPLEX(0,1),IMSQRT(IMPRODUCT(COMPLEX(B473,-C473),COMPLEX(D473,-E473)))))),IMDIV(1,IMEXP(IMPRODUCT(0.0205979*A473*$G$3,IMPRODUCT(COMPLEX(0,1),IMSQRT(IMPRODUCT(COMPLEX(B473,-C473),COMPLEX(D473,-E473)))))))),IMSUM(IMEXP(IMPRODUCT(0.0205979*A473*$G$3,IMPRODUCT(COMPLEX(0,1),IMSQRT(IMPRODUCT(COMPLEX(B473,-C473),COMPLEX(D473,-E473)))))),IMDIV(1,IMEXP(IMPRODUCT(0.0205979*A473*$G$3,IMPRODUCT(COMPLEX(0,1),IMSQRT(IMPRODUCT(COMPLEX(B473,-C473),COMPLEX(D473,-E473)))))))))),1),IMSUM(IMPRODUCT(IMSQRT(IMDIV(COMPLEX(D473,-E473),COMPLEX(B473,-C473))),IMDIV(IMSUB(IMEXP(IMPRODUCT(0.0205979*A473*$G$3,IMPRODUCT(COMPLEX(0,1),IMSQRT(IMPRODUCT(COMPLEX(B473,-C473),COMPLEX(D473,-E473)))))),IMDIV(1,IMEXP(IMPRODUCT(0.0205979*A473*$G$3,IMPRODUCT(COMPLEX(0,1),IMSQRT(IMPRODUCT(COMPLEX(B473,-C473),COMPLEX(D473,-E473)))))))),IMSUM(IMEXP(IMPRODUCT(0.0205979*A473*$G$3,IMPRODUCT(COMPLEX(0,1),IMSQRT(IMPRODUCT(COMPLEX(B473,-C473),COMPLEX(D473,-E473)))))),IMDIV(1,IMEXP(IMPRODUCT(0.0205979*A473*$G$3,IMPRODUCT(COMPLEX(0,1),IMSQRT(IMPRODUCT(COMPLEX(B473,-C473),COMPLEX(D473,-E473)))))))))),1))))</f>
        <v>-2.72021693217238</v>
      </c>
      <c r="H473" s="15">
        <f>20*LOG10(IMABS(IMDIV(IMSUB(IMPRODUCT(IMSQRT(IMDIV(COMPLEX(D473,-E473),COMPLEX(B473,-C473))),IMDIV(IMSUB(IMEXP(IMPRODUCT(0.0205979*A473*$H$3,IMPRODUCT(COMPLEX(0,1),IMSQRT(IMPRODUCT(COMPLEX(B473,-C473),COMPLEX(D473,-E473)))))),IMDIV(1,IMEXP(IMPRODUCT(0.0205979*A473*$H$3,IMPRODUCT(COMPLEX(0,1),IMSQRT(IMPRODUCT(COMPLEX(B473,-C473),COMPLEX(D473,-E473)))))))),IMSUM(IMEXP(IMPRODUCT(0.0205979*A473*$H$3,IMPRODUCT(COMPLEX(0,1),IMSQRT(IMPRODUCT(COMPLEX(B473,-C473),COMPLEX(D473,-E473)))))),IMDIV(1,IMEXP(IMPRODUCT(0.0205979*A473*$H$3,IMPRODUCT(COMPLEX(0,1),IMSQRT(IMPRODUCT(COMPLEX(B473,-C473),COMPLEX(D473,-E473)))))))))),1),IMSUM(IMPRODUCT(IMSQRT(IMDIV(COMPLEX(D473,-E473),COMPLEX(B473,-C473))),IMDIV(IMSUB(IMEXP(IMPRODUCT(0.0205979*A473*$H$3,IMPRODUCT(COMPLEX(0,1),IMSQRT(IMPRODUCT(COMPLEX(B473,-C473),COMPLEX(D473,-E473)))))),IMDIV(1,IMEXP(IMPRODUCT(0.0205979*A473*$H$3,IMPRODUCT(COMPLEX(0,1),IMSQRT(IMPRODUCT(COMPLEX(B473,-C473),COMPLEX(D473,-E473)))))))),IMSUM(IMEXP(IMPRODUCT(0.0205979*A473*$H$3,IMPRODUCT(COMPLEX(0,1),IMSQRT(IMPRODUCT(COMPLEX(B473,-C473),COMPLEX(D473,-E473)))))),IMDIV(1,IMEXP(IMPRODUCT(0.0205979*A473*$H$3,IMPRODUCT(COMPLEX(0,1),IMSQRT(IMPRODUCT(COMPLEX(B473,-C473),COMPLEX(D473,-E473)))))))))),1))))</f>
        <v>-5.49560169523869</v>
      </c>
      <c r="I473" s="15">
        <f>20*LOG10(IMABS(IMDIV(IMSUB(IMPRODUCT(IMSQRT(IMDIV(COMPLEX(D473,-E473),COMPLEX(B473,-C473))),IMDIV(IMSUB(IMEXP(IMPRODUCT(0.0205979*A473*$I$3,IMPRODUCT(COMPLEX(0,1),IMSQRT(IMPRODUCT(COMPLEX(B473,-C473),COMPLEX(D473,-E473)))))),IMDIV(1,IMEXP(IMPRODUCT(0.0205979*A473*$I$3,IMPRODUCT(COMPLEX(0,1),IMSQRT(IMPRODUCT(COMPLEX(B473,-C473),COMPLEX(D473,-E473)))))))),IMSUM(IMEXP(IMPRODUCT(0.0205979*A473*$I$3,IMPRODUCT(COMPLEX(0,1),IMSQRT(IMPRODUCT(COMPLEX(B473,-C473),COMPLEX(D473,-E473)))))),IMDIV(1,IMEXP(IMPRODUCT(0.0205979*A473*$I$3,IMPRODUCT(COMPLEX(0,1),IMSQRT(IMPRODUCT(COMPLEX(B473,-C473),COMPLEX(D473,-E473)))))))))),1),IMSUM(IMPRODUCT(IMSQRT(IMDIV(COMPLEX(D473,-E473),COMPLEX(B473,-C473))),IMDIV(IMSUB(IMEXP(IMPRODUCT(0.0205979*A473*$I$3,IMPRODUCT(COMPLEX(0,1),IMSQRT(IMPRODUCT(COMPLEX(B473,-C473),COMPLEX(D473,-E473)))))),IMDIV(1,IMEXP(IMPRODUCT(0.0205979*A473*$I$3,IMPRODUCT(COMPLEX(0,1),IMSQRT(IMPRODUCT(COMPLEX(B473,-C473),COMPLEX(D473,-E473)))))))),IMSUM(IMEXP(IMPRODUCT(0.0205979*A473*$I$3,IMPRODUCT(COMPLEX(0,1),IMSQRT(IMPRODUCT(COMPLEX(B473,-C473),COMPLEX(D473,-E473)))))),IMDIV(1,IMEXP(IMPRODUCT(0.0205979*A473*$I$3,IMPRODUCT(COMPLEX(0,1),IMSQRT(IMPRODUCT(COMPLEX(B473,-C473),COMPLEX(D473,-E473)))))))))),1))))</f>
        <v>-5.15245333926491</v>
      </c>
      <c r="J473" s="15">
        <f>20*LOG10(IMABS(IMDIV(IMSUB(IMPRODUCT(IMSQRT(IMDIV(COMPLEX(D473,-E473),COMPLEX(B473,-C473))),IMDIV(IMSUB(IMEXP(IMPRODUCT(0.0205979*A473*$J$3,IMPRODUCT(COMPLEX(0,1),IMSQRT(IMPRODUCT(COMPLEX(B473,-C473),COMPLEX(D473,-E473)))))),IMDIV(1,IMEXP(IMPRODUCT(0.0205979*A473*$J$3,IMPRODUCT(COMPLEX(0,1),IMSQRT(IMPRODUCT(COMPLEX(B473,-C473),COMPLEX(D473,-E473)))))))),IMSUM(IMEXP(IMPRODUCT(0.0205979*A473*$J$3,IMPRODUCT(COMPLEX(0,1),IMSQRT(IMPRODUCT(COMPLEX(B473,-C473),COMPLEX(D473,-E473)))))),IMDIV(1,IMEXP(IMPRODUCT(0.0205979*A473*$J$3,IMPRODUCT(COMPLEX(0,1),IMSQRT(IMPRODUCT(COMPLEX(B473,-C473),COMPLEX(D473,-E473)))))))))),1),IMSUM(IMPRODUCT(IMSQRT(IMDIV(COMPLEX(D473,-E473),COMPLEX(B473,-C473))),IMDIV(IMSUB(IMEXP(IMPRODUCT(0.0205979*A473*$J$3,IMPRODUCT(COMPLEX(0,1),IMSQRT(IMPRODUCT(COMPLEX(B473,-C473),COMPLEX(D473,-E473)))))),IMDIV(1,IMEXP(IMPRODUCT(0.0205979*A473*$J$3,IMPRODUCT(COMPLEX(0,1),IMSQRT(IMPRODUCT(COMPLEX(B473,-C473),COMPLEX(D473,-E473)))))))),IMSUM(IMEXP(IMPRODUCT(0.0205979*A473*$J$3,IMPRODUCT(COMPLEX(0,1),IMSQRT(IMPRODUCT(COMPLEX(B473,-C473),COMPLEX(D473,-E473)))))),IMDIV(1,IMEXP(IMPRODUCT(0.0205979*A473*$J$3,IMPRODUCT(COMPLEX(0,1),IMSQRT(IMPRODUCT(COMPLEX(B473,-C473),COMPLEX(D473,-E473)))))))))),1))))</f>
        <v>-3.82100345025558</v>
      </c>
      <c r="K473" s="15">
        <f>20*LOG10(IMABS(IMDIV(IMSUB(IMPRODUCT(IMSQRT(IMDIV(COMPLEX(D473,-E473),COMPLEX(B473,-C473))),IMDIV(IMSUB(IMEXP(IMPRODUCT(0.0205979*A473*$K$3,IMPRODUCT(COMPLEX(0,1),IMSQRT(IMPRODUCT(COMPLEX(B473,-C473),COMPLEX(D473,-E473)))))),IMDIV(1,IMEXP(IMPRODUCT(0.0205979*A473*$K$3,IMPRODUCT(COMPLEX(0,1),IMSQRT(IMPRODUCT(COMPLEX(B473,-C473),COMPLEX(D473,-E473)))))))),IMSUM(IMEXP(IMPRODUCT(0.0205979*A473*$K$3,IMPRODUCT(COMPLEX(0,1),IMSQRT(IMPRODUCT(COMPLEX(B473,-C473),COMPLEX(D473,-E473)))))),IMDIV(1,IMEXP(IMPRODUCT(0.0205979*A473*$K$3,IMPRODUCT(COMPLEX(0,1),IMSQRT(IMPRODUCT(COMPLEX(B473,-C473),COMPLEX(D473,-E473)))))))))),1),IMSUM(IMPRODUCT(IMSQRT(IMDIV(COMPLEX(D473,-E473),COMPLEX(B473,-C473))),IMDIV(IMSUB(IMEXP(IMPRODUCT(0.0205979*A473*$K$3,IMPRODUCT(COMPLEX(0,1),IMSQRT(IMPRODUCT(COMPLEX(B473,-C473),COMPLEX(D473,-E473)))))),IMDIV(1,IMEXP(IMPRODUCT(0.0205979*A473*$K$3,IMPRODUCT(COMPLEX(0,1),IMSQRT(IMPRODUCT(COMPLEX(B473,-C473),COMPLEX(D473,-E473)))))))),IMSUM(IMEXP(IMPRODUCT(0.0205979*A473*$K$3,IMPRODUCT(COMPLEX(0,1),IMSQRT(IMPRODUCT(COMPLEX(B473,-C473),COMPLEX(D473,-E473)))))),IMDIV(1,IMEXP(IMPRODUCT(0.0205979*A473*$K$3,IMPRODUCT(COMPLEX(0,1),IMSQRT(IMPRODUCT(COMPLEX(B473,-C473),COMPLEX(D473,-E473)))))))))),1))))</f>
        <v>-3.0751775823754</v>
      </c>
      <c r="L473" s="15">
        <f>20*LOG10(IMABS(IMDIV(IMSUB(IMPRODUCT(IMSQRT(IMDIV(COMPLEX(D473,-E473),COMPLEX(B473,-C473))),IMDIV(IMSUB(IMEXP(IMPRODUCT(0.0205979*A473*$L$3,IMPRODUCT(COMPLEX(0,1),IMSQRT(IMPRODUCT(COMPLEX(B473,-C473),COMPLEX(D473,-E473)))))),IMDIV(1,IMEXP(IMPRODUCT(0.0205979*A473*$L$3,IMPRODUCT(COMPLEX(0,1),IMSQRT(IMPRODUCT(COMPLEX(B473,-C473),COMPLEX(D473,-E473)))))))),IMSUM(IMEXP(IMPRODUCT(0.0205979*A473*$L$3,IMPRODUCT(COMPLEX(0,1),IMSQRT(IMPRODUCT(COMPLEX(B473,-C473),COMPLEX(D473,-E473)))))),IMDIV(1,IMEXP(IMPRODUCT(0.0205979*A473*$L$3,IMPRODUCT(COMPLEX(0,1),IMSQRT(IMPRODUCT(COMPLEX(B473,-C473),COMPLEX(D473,-E473)))))))))),1),IMSUM(IMPRODUCT(IMSQRT(IMDIV(COMPLEX(D473,-E473),COMPLEX(B473,-C473))),IMDIV(IMSUB(IMEXP(IMPRODUCT(0.0205979*A473*$L$3,IMPRODUCT(COMPLEX(0,1),IMSQRT(IMPRODUCT(COMPLEX(B473,-C473),COMPLEX(D473,-E473)))))),IMDIV(1,IMEXP(IMPRODUCT(0.0205979*A473*$L$3,IMPRODUCT(COMPLEX(0,1),IMSQRT(IMPRODUCT(COMPLEX(B473,-C473),COMPLEX(D473,-E473)))))))),IMSUM(IMEXP(IMPRODUCT(0.0205979*A473*$L$3,IMPRODUCT(COMPLEX(0,1),IMSQRT(IMPRODUCT(COMPLEX(B473,-C473),COMPLEX(D473,-E473)))))),IMDIV(1,IMEXP(IMPRODUCT(0.0205979*A473*$L$3,IMPRODUCT(COMPLEX(0,1),IMSQRT(IMPRODUCT(COMPLEX(B473,-C473),COMPLEX(D473,-E473)))))))))),1))))</f>
        <v>-2.7702670659293</v>
      </c>
      <c r="M473" s="15">
        <f>20*LOG10(IMABS(IMDIV(IMSUB(IMPRODUCT(IMSQRT(IMDIV(COMPLEX(D473,-E473),COMPLEX(B473,-C473))),IMDIV(IMSUB(IMEXP(IMPRODUCT(0.0205979*A473*$M$3,IMPRODUCT(COMPLEX(0,1),IMSQRT(IMPRODUCT(COMPLEX(B473,-C473),COMPLEX(D473,-E473)))))),IMDIV(1,IMEXP(IMPRODUCT(0.0205979*A473*$M$3,IMPRODUCT(COMPLEX(0,1),IMSQRT(IMPRODUCT(COMPLEX(B473,-C473),COMPLEX(D473,-E473)))))))),IMSUM(IMEXP(IMPRODUCT(0.0205979*A473*$M$3,IMPRODUCT(COMPLEX(0,1),IMSQRT(IMPRODUCT(COMPLEX(B473,-C473),COMPLEX(D473,-E473)))))),IMDIV(1,IMEXP(IMPRODUCT(0.0205979*A473*$M$3,IMPRODUCT(COMPLEX(0,1),IMSQRT(IMPRODUCT(COMPLEX(B473,-C473),COMPLEX(D473,-E473)))))))))),1),IMSUM(IMPRODUCT(IMSQRT(IMDIV(COMPLEX(D473,-E473),COMPLEX(B473,-C473))),IMDIV(IMSUB(IMEXP(IMPRODUCT(0.0205979*A473*$M$3,IMPRODUCT(COMPLEX(0,1),IMSQRT(IMPRODUCT(COMPLEX(B473,-C473),COMPLEX(D473,-E473)))))),IMDIV(1,IMEXP(IMPRODUCT(0.0205979*A473*$M$3,IMPRODUCT(COMPLEX(0,1),IMSQRT(IMPRODUCT(COMPLEX(B473,-C473),COMPLEX(D473,-E473)))))))),IMSUM(IMEXP(IMPRODUCT(0.0205979*A473*$M$3,IMPRODUCT(COMPLEX(0,1),IMSQRT(IMPRODUCT(COMPLEX(B473,-C473),COMPLEX(D473,-E473)))))),IMDIV(1,IMEXP(IMPRODUCT(0.0205979*A473*$M$3,IMPRODUCT(COMPLEX(0,1),IMSQRT(IMPRODUCT(COMPLEX(B473,-C473),COMPLEX(D473,-E473)))))))))),1))))</f>
        <v>-2.74507430735008</v>
      </c>
      <c r="N473" s="15">
        <f>20*LOG10(IMABS(IMDIV(IMSUB(IMPRODUCT(IMSQRT(IMDIV(COMPLEX(D473,-E473),COMPLEX(B473,-C473))),IMDIV(IMSUB(IMEXP(IMPRODUCT(0.0205979*A473*$N$3,IMPRODUCT(COMPLEX(0,1),IMSQRT(IMPRODUCT(COMPLEX(B473,-C473),COMPLEX(D473,-E473)))))),IMDIV(1,IMEXP(IMPRODUCT(0.0205979*A473*$N$3,IMPRODUCT(COMPLEX(0,1),IMSQRT(IMPRODUCT(COMPLEX(B473,-C473),COMPLEX(D473,-E473)))))))),IMSUM(IMEXP(IMPRODUCT(0.0205979*A473*$N$3,IMPRODUCT(COMPLEX(0,1),IMSQRT(IMPRODUCT(COMPLEX(B473,-C473),COMPLEX(D473,-E473)))))),IMDIV(1,IMEXP(IMPRODUCT(0.0205979*A473*$N$3,IMPRODUCT(COMPLEX(0,1),IMSQRT(IMPRODUCT(COMPLEX(B473,-C473),COMPLEX(D473,-E473)))))))))),1),IMSUM(IMPRODUCT(IMSQRT(IMDIV(COMPLEX(D473,-E473),COMPLEX(B473,-C473))),IMDIV(IMSUB(IMEXP(IMPRODUCT(0.0205979*A473*$N$3,IMPRODUCT(COMPLEX(0,1),IMSQRT(IMPRODUCT(COMPLEX(B473,-C473),COMPLEX(D473,-E473)))))),IMDIV(1,IMEXP(IMPRODUCT(0.0205979*A473*$N$3,IMPRODUCT(COMPLEX(0,1),IMSQRT(IMPRODUCT(COMPLEX(B473,-C473),COMPLEX(D473,-E473)))))))),IMSUM(IMEXP(IMPRODUCT(0.0205979*A473*$N$3,IMPRODUCT(COMPLEX(0,1),IMSQRT(IMPRODUCT(COMPLEX(B473,-C473),COMPLEX(D473,-E473)))))),IMDIV(1,IMEXP(IMPRODUCT(0.0205979*A473*$N$3,IMPRODUCT(COMPLEX(0,1),IMSQRT(IMPRODUCT(COMPLEX(B473,-C473),COMPLEX(D473,-E473)))))))))),1))))</f>
        <v>-2.89469843302446</v>
      </c>
      <c r="O473" s="15">
        <f>20*LOG10(IMABS(IMDIV(IMSUB(IMPRODUCT(IMSQRT(IMDIV(COMPLEX(D473,-E473),COMPLEX(B473,-C473))),IMDIV(IMSUB(IMEXP(IMPRODUCT(0.0205979*A473*$O$3,IMPRODUCT(COMPLEX(0,1),IMSQRT(IMPRODUCT(COMPLEX(B473,-C473),COMPLEX(D473,-E473)))))),IMDIV(1,IMEXP(IMPRODUCT(0.0205979*A473*$O$3,IMPRODUCT(COMPLEX(0,1),IMSQRT(IMPRODUCT(COMPLEX(B473,-C473),COMPLEX(D473,-E473)))))))),IMSUM(IMEXP(IMPRODUCT(0.0205979*A473*$O$3,IMPRODUCT(COMPLEX(0,1),IMSQRT(IMPRODUCT(COMPLEX(B473,-C473),COMPLEX(D473,-E473)))))),IMDIV(1,IMEXP(IMPRODUCT(0.0205979*A473*$O$3,IMPRODUCT(COMPLEX(0,1),IMSQRT(IMPRODUCT(COMPLEX(B473,-C473),COMPLEX(D473,-E473)))))))))),1),IMSUM(IMPRODUCT(IMSQRT(IMDIV(COMPLEX(D473,-E473),COMPLEX(B473,-C473))),IMDIV(IMSUB(IMEXP(IMPRODUCT(0.0205979*A473*$O$3,IMPRODUCT(COMPLEX(0,1),IMSQRT(IMPRODUCT(COMPLEX(B473,-C473),COMPLEX(D473,-E473)))))),IMDIV(1,IMEXP(IMPRODUCT(0.0205979*A473*$O$3,IMPRODUCT(COMPLEX(0,1),IMSQRT(IMPRODUCT(COMPLEX(B473,-C473),COMPLEX(D473,-E473)))))))),IMSUM(IMEXP(IMPRODUCT(0.0205979*A473*$O$3,IMPRODUCT(COMPLEX(0,1),IMSQRT(IMPRODUCT(COMPLEX(B473,-C473),COMPLEX(D473,-E473)))))),IMDIV(1,IMEXP(IMPRODUCT(0.0205979*A473*$O$3,IMPRODUCT(COMPLEX(0,1),IMSQRT(IMPRODUCT(COMPLEX(B473,-C473),COMPLEX(D473,-E473)))))))))),1))))</f>
        <v>-3.11126950212034</v>
      </c>
      <c r="P473" s="19">
        <f t="shared" si="75"/>
        <v>0.727697166659038</v>
      </c>
      <c r="Q473" s="19">
        <f t="shared" si="76"/>
        <v>0.147052586938083</v>
      </c>
    </row>
    <row r="474" spans="1:17">
      <c r="A474" s="7">
        <v>7.44</v>
      </c>
      <c r="B474">
        <v>21.6997</v>
      </c>
      <c r="C474">
        <v>15.7988</v>
      </c>
      <c r="D474">
        <v>0.9457</v>
      </c>
      <c r="E474">
        <v>0.1478</v>
      </c>
      <c r="F474" s="14">
        <f>20*LOG10(IMABS(IMDIV(IMSUB(IMPRODUCT(IMSQRT(IMDIV(COMPLEX(D474,-E474),COMPLEX(B474,-C474))),IMDIV(IMSUB(IMEXP(IMPRODUCT(0.0205979*A474*$F$3,IMPRODUCT(COMPLEX(0,1),IMSQRT(IMPRODUCT(COMPLEX(B474,-C474),COMPLEX(D474,-E474)))))),IMDIV(1,IMEXP(IMPRODUCT(0.0205979*A474*$F$3,IMPRODUCT(COMPLEX(0,1),IMSQRT(IMPRODUCT(COMPLEX(B474,-C474),COMPLEX(D474,-E474)))))))),IMSUM(IMEXP(IMPRODUCT(0.0205979*A474*$F$3,IMPRODUCT(COMPLEX(0,1),IMSQRT(IMPRODUCT(COMPLEX(B474,-C474),COMPLEX(D474,-E474)))))),IMDIV(1,IMEXP(IMPRODUCT(0.0205979*A474*$F$3,IMPRODUCT(COMPLEX(0,1),IMSQRT(IMPRODUCT(COMPLEX(B474,-C474),COMPLEX(D474,-E474)))))))))),1),IMSUM(IMPRODUCT(IMSQRT(IMDIV(COMPLEX(D474,-E474),COMPLEX(B474,-C474))),IMDIV(IMSUB(IMEXP(IMPRODUCT(0.0205979*A474*$F$3,IMPRODUCT(COMPLEX(0,1),IMSQRT(IMPRODUCT(COMPLEX(B474,-C474),COMPLEX(D474,-E474)))))),IMDIV(1,IMEXP(IMPRODUCT(0.0205979*A474*$F$3,IMPRODUCT(COMPLEX(0,1),IMSQRT(IMPRODUCT(COMPLEX(B474,-C474),COMPLEX(D474,-E474)))))))),IMSUM(IMEXP(IMPRODUCT(0.0205979*A474*$F$3,IMPRODUCT(COMPLEX(0,1),IMSQRT(IMPRODUCT(COMPLEX(B474,-C474),COMPLEX(D474,-E474)))))),IMDIV(1,IMEXP(IMPRODUCT(0.0205979*A474*$F$3,IMPRODUCT(COMPLEX(0,1),IMSQRT(IMPRODUCT(COMPLEX(B474,-C474),COMPLEX(D474,-E474)))))))))),1))))</f>
        <v>-0.921662481718226</v>
      </c>
      <c r="G474" s="15">
        <f>20*LOG10(IMABS(IMDIV(IMSUB(IMPRODUCT(IMSQRT(IMDIV(COMPLEX(D474,-E474),COMPLEX(B474,-C474))),IMDIV(IMSUB(IMEXP(IMPRODUCT(0.0205979*A474*$G$3,IMPRODUCT(COMPLEX(0,1),IMSQRT(IMPRODUCT(COMPLEX(B474,-C474),COMPLEX(D474,-E474)))))),IMDIV(1,IMEXP(IMPRODUCT(0.0205979*A474*$G$3,IMPRODUCT(COMPLEX(0,1),IMSQRT(IMPRODUCT(COMPLEX(B474,-C474),COMPLEX(D474,-E474)))))))),IMSUM(IMEXP(IMPRODUCT(0.0205979*A474*$G$3,IMPRODUCT(COMPLEX(0,1),IMSQRT(IMPRODUCT(COMPLEX(B474,-C474),COMPLEX(D474,-E474)))))),IMDIV(1,IMEXP(IMPRODUCT(0.0205979*A474*$G$3,IMPRODUCT(COMPLEX(0,1),IMSQRT(IMPRODUCT(COMPLEX(B474,-C474),COMPLEX(D474,-E474)))))))))),1),IMSUM(IMPRODUCT(IMSQRT(IMDIV(COMPLEX(D474,-E474),COMPLEX(B474,-C474))),IMDIV(IMSUB(IMEXP(IMPRODUCT(0.0205979*A474*$G$3,IMPRODUCT(COMPLEX(0,1),IMSQRT(IMPRODUCT(COMPLEX(B474,-C474),COMPLEX(D474,-E474)))))),IMDIV(1,IMEXP(IMPRODUCT(0.0205979*A474*$G$3,IMPRODUCT(COMPLEX(0,1),IMSQRT(IMPRODUCT(COMPLEX(B474,-C474),COMPLEX(D474,-E474)))))))),IMSUM(IMEXP(IMPRODUCT(0.0205979*A474*$G$3,IMPRODUCT(COMPLEX(0,1),IMSQRT(IMPRODUCT(COMPLEX(B474,-C474),COMPLEX(D474,-E474)))))),IMDIV(1,IMEXP(IMPRODUCT(0.0205979*A474*$G$3,IMPRODUCT(COMPLEX(0,1),IMSQRT(IMPRODUCT(COMPLEX(B474,-C474),COMPLEX(D474,-E474)))))))))),1))))</f>
        <v>-2.83828855798165</v>
      </c>
      <c r="H474" s="15">
        <f>20*LOG10(IMABS(IMDIV(IMSUB(IMPRODUCT(IMSQRT(IMDIV(COMPLEX(D474,-E474),COMPLEX(B474,-C474))),IMDIV(IMSUB(IMEXP(IMPRODUCT(0.0205979*A474*$H$3,IMPRODUCT(COMPLEX(0,1),IMSQRT(IMPRODUCT(COMPLEX(B474,-C474),COMPLEX(D474,-E474)))))),IMDIV(1,IMEXP(IMPRODUCT(0.0205979*A474*$H$3,IMPRODUCT(COMPLEX(0,1),IMSQRT(IMPRODUCT(COMPLEX(B474,-C474),COMPLEX(D474,-E474)))))))),IMSUM(IMEXP(IMPRODUCT(0.0205979*A474*$H$3,IMPRODUCT(COMPLEX(0,1),IMSQRT(IMPRODUCT(COMPLEX(B474,-C474),COMPLEX(D474,-E474)))))),IMDIV(1,IMEXP(IMPRODUCT(0.0205979*A474*$H$3,IMPRODUCT(COMPLEX(0,1),IMSQRT(IMPRODUCT(COMPLEX(B474,-C474),COMPLEX(D474,-E474)))))))))),1),IMSUM(IMPRODUCT(IMSQRT(IMDIV(COMPLEX(D474,-E474),COMPLEX(B474,-C474))),IMDIV(IMSUB(IMEXP(IMPRODUCT(0.0205979*A474*$H$3,IMPRODUCT(COMPLEX(0,1),IMSQRT(IMPRODUCT(COMPLEX(B474,-C474),COMPLEX(D474,-E474)))))),IMDIV(1,IMEXP(IMPRODUCT(0.0205979*A474*$H$3,IMPRODUCT(COMPLEX(0,1),IMSQRT(IMPRODUCT(COMPLEX(B474,-C474),COMPLEX(D474,-E474)))))))),IMSUM(IMEXP(IMPRODUCT(0.0205979*A474*$H$3,IMPRODUCT(COMPLEX(0,1),IMSQRT(IMPRODUCT(COMPLEX(B474,-C474),COMPLEX(D474,-E474)))))),IMDIV(1,IMEXP(IMPRODUCT(0.0205979*A474*$H$3,IMPRODUCT(COMPLEX(0,1),IMSQRT(IMPRODUCT(COMPLEX(B474,-C474),COMPLEX(D474,-E474)))))))))),1))))</f>
        <v>-5.5421187658177</v>
      </c>
      <c r="I474" s="15">
        <f>20*LOG10(IMABS(IMDIV(IMSUB(IMPRODUCT(IMSQRT(IMDIV(COMPLEX(D474,-E474),COMPLEX(B474,-C474))),IMDIV(IMSUB(IMEXP(IMPRODUCT(0.0205979*A474*$I$3,IMPRODUCT(COMPLEX(0,1),IMSQRT(IMPRODUCT(COMPLEX(B474,-C474),COMPLEX(D474,-E474)))))),IMDIV(1,IMEXP(IMPRODUCT(0.0205979*A474*$I$3,IMPRODUCT(COMPLEX(0,1),IMSQRT(IMPRODUCT(COMPLEX(B474,-C474),COMPLEX(D474,-E474)))))))),IMSUM(IMEXP(IMPRODUCT(0.0205979*A474*$I$3,IMPRODUCT(COMPLEX(0,1),IMSQRT(IMPRODUCT(COMPLEX(B474,-C474),COMPLEX(D474,-E474)))))),IMDIV(1,IMEXP(IMPRODUCT(0.0205979*A474*$I$3,IMPRODUCT(COMPLEX(0,1),IMSQRT(IMPRODUCT(COMPLEX(B474,-C474),COMPLEX(D474,-E474)))))))))),1),IMSUM(IMPRODUCT(IMSQRT(IMDIV(COMPLEX(D474,-E474),COMPLEX(B474,-C474))),IMDIV(IMSUB(IMEXP(IMPRODUCT(0.0205979*A474*$I$3,IMPRODUCT(COMPLEX(0,1),IMSQRT(IMPRODUCT(COMPLEX(B474,-C474),COMPLEX(D474,-E474)))))),IMDIV(1,IMEXP(IMPRODUCT(0.0205979*A474*$I$3,IMPRODUCT(COMPLEX(0,1),IMSQRT(IMPRODUCT(COMPLEX(B474,-C474),COMPLEX(D474,-E474)))))))),IMSUM(IMEXP(IMPRODUCT(0.0205979*A474*$I$3,IMPRODUCT(COMPLEX(0,1),IMSQRT(IMPRODUCT(COMPLEX(B474,-C474),COMPLEX(D474,-E474)))))),IMDIV(1,IMEXP(IMPRODUCT(0.0205979*A474*$I$3,IMPRODUCT(COMPLEX(0,1),IMSQRT(IMPRODUCT(COMPLEX(B474,-C474),COMPLEX(D474,-E474)))))))))),1))))</f>
        <v>-5.0811843783957</v>
      </c>
      <c r="J474" s="15">
        <f>20*LOG10(IMABS(IMDIV(IMSUB(IMPRODUCT(IMSQRT(IMDIV(COMPLEX(D474,-E474),COMPLEX(B474,-C474))),IMDIV(IMSUB(IMEXP(IMPRODUCT(0.0205979*A474*$J$3,IMPRODUCT(COMPLEX(0,1),IMSQRT(IMPRODUCT(COMPLEX(B474,-C474),COMPLEX(D474,-E474)))))),IMDIV(1,IMEXP(IMPRODUCT(0.0205979*A474*$J$3,IMPRODUCT(COMPLEX(0,1),IMSQRT(IMPRODUCT(COMPLEX(B474,-C474),COMPLEX(D474,-E474)))))))),IMSUM(IMEXP(IMPRODUCT(0.0205979*A474*$J$3,IMPRODUCT(COMPLEX(0,1),IMSQRT(IMPRODUCT(COMPLEX(B474,-C474),COMPLEX(D474,-E474)))))),IMDIV(1,IMEXP(IMPRODUCT(0.0205979*A474*$J$3,IMPRODUCT(COMPLEX(0,1),IMSQRT(IMPRODUCT(COMPLEX(B474,-C474),COMPLEX(D474,-E474)))))))))),1),IMSUM(IMPRODUCT(IMSQRT(IMDIV(COMPLEX(D474,-E474),COMPLEX(B474,-C474))),IMDIV(IMSUB(IMEXP(IMPRODUCT(0.0205979*A474*$J$3,IMPRODUCT(COMPLEX(0,1),IMSQRT(IMPRODUCT(COMPLEX(B474,-C474),COMPLEX(D474,-E474)))))),IMDIV(1,IMEXP(IMPRODUCT(0.0205979*A474*$J$3,IMPRODUCT(COMPLEX(0,1),IMSQRT(IMPRODUCT(COMPLEX(B474,-C474),COMPLEX(D474,-E474)))))))),IMSUM(IMEXP(IMPRODUCT(0.0205979*A474*$J$3,IMPRODUCT(COMPLEX(0,1),IMSQRT(IMPRODUCT(COMPLEX(B474,-C474),COMPLEX(D474,-E474)))))),IMDIV(1,IMEXP(IMPRODUCT(0.0205979*A474*$J$3,IMPRODUCT(COMPLEX(0,1),IMSQRT(IMPRODUCT(COMPLEX(B474,-C474),COMPLEX(D474,-E474)))))))))),1))))</f>
        <v>-3.78404639415913</v>
      </c>
      <c r="K474" s="15">
        <f>20*LOG10(IMABS(IMDIV(IMSUB(IMPRODUCT(IMSQRT(IMDIV(COMPLEX(D474,-E474),COMPLEX(B474,-C474))),IMDIV(IMSUB(IMEXP(IMPRODUCT(0.0205979*A474*$K$3,IMPRODUCT(COMPLEX(0,1),IMSQRT(IMPRODUCT(COMPLEX(B474,-C474),COMPLEX(D474,-E474)))))),IMDIV(1,IMEXP(IMPRODUCT(0.0205979*A474*$K$3,IMPRODUCT(COMPLEX(0,1),IMSQRT(IMPRODUCT(COMPLEX(B474,-C474),COMPLEX(D474,-E474)))))))),IMSUM(IMEXP(IMPRODUCT(0.0205979*A474*$K$3,IMPRODUCT(COMPLEX(0,1),IMSQRT(IMPRODUCT(COMPLEX(B474,-C474),COMPLEX(D474,-E474)))))),IMDIV(1,IMEXP(IMPRODUCT(0.0205979*A474*$K$3,IMPRODUCT(COMPLEX(0,1),IMSQRT(IMPRODUCT(COMPLEX(B474,-C474),COMPLEX(D474,-E474)))))))))),1),IMSUM(IMPRODUCT(IMSQRT(IMDIV(COMPLEX(D474,-E474),COMPLEX(B474,-C474))),IMDIV(IMSUB(IMEXP(IMPRODUCT(0.0205979*A474*$K$3,IMPRODUCT(COMPLEX(0,1),IMSQRT(IMPRODUCT(COMPLEX(B474,-C474),COMPLEX(D474,-E474)))))),IMDIV(1,IMEXP(IMPRODUCT(0.0205979*A474*$K$3,IMPRODUCT(COMPLEX(0,1),IMSQRT(IMPRODUCT(COMPLEX(B474,-C474),COMPLEX(D474,-E474)))))))),IMSUM(IMEXP(IMPRODUCT(0.0205979*A474*$K$3,IMPRODUCT(COMPLEX(0,1),IMSQRT(IMPRODUCT(COMPLEX(B474,-C474),COMPLEX(D474,-E474)))))),IMDIV(1,IMEXP(IMPRODUCT(0.0205979*A474*$K$3,IMPRODUCT(COMPLEX(0,1),IMSQRT(IMPRODUCT(COMPLEX(B474,-C474),COMPLEX(D474,-E474)))))))))),1))))</f>
        <v>-3.07246074292743</v>
      </c>
      <c r="L474" s="15">
        <f>20*LOG10(IMABS(IMDIV(IMSUB(IMPRODUCT(IMSQRT(IMDIV(COMPLEX(D474,-E474),COMPLEX(B474,-C474))),IMDIV(IMSUB(IMEXP(IMPRODUCT(0.0205979*A474*$L$3,IMPRODUCT(COMPLEX(0,1),IMSQRT(IMPRODUCT(COMPLEX(B474,-C474),COMPLEX(D474,-E474)))))),IMDIV(1,IMEXP(IMPRODUCT(0.0205979*A474*$L$3,IMPRODUCT(COMPLEX(0,1),IMSQRT(IMPRODUCT(COMPLEX(B474,-C474),COMPLEX(D474,-E474)))))))),IMSUM(IMEXP(IMPRODUCT(0.0205979*A474*$L$3,IMPRODUCT(COMPLEX(0,1),IMSQRT(IMPRODUCT(COMPLEX(B474,-C474),COMPLEX(D474,-E474)))))),IMDIV(1,IMEXP(IMPRODUCT(0.0205979*A474*$L$3,IMPRODUCT(COMPLEX(0,1),IMSQRT(IMPRODUCT(COMPLEX(B474,-C474),COMPLEX(D474,-E474)))))))))),1),IMSUM(IMPRODUCT(IMSQRT(IMDIV(COMPLEX(D474,-E474),COMPLEX(B474,-C474))),IMDIV(IMSUB(IMEXP(IMPRODUCT(0.0205979*A474*$L$3,IMPRODUCT(COMPLEX(0,1),IMSQRT(IMPRODUCT(COMPLEX(B474,-C474),COMPLEX(D474,-E474)))))),IMDIV(1,IMEXP(IMPRODUCT(0.0205979*A474*$L$3,IMPRODUCT(COMPLEX(0,1),IMSQRT(IMPRODUCT(COMPLEX(B474,-C474),COMPLEX(D474,-E474)))))))),IMSUM(IMEXP(IMPRODUCT(0.0205979*A474*$L$3,IMPRODUCT(COMPLEX(0,1),IMSQRT(IMPRODUCT(COMPLEX(B474,-C474),COMPLEX(D474,-E474)))))),IMDIV(1,IMEXP(IMPRODUCT(0.0205979*A474*$L$3,IMPRODUCT(COMPLEX(0,1),IMSQRT(IMPRODUCT(COMPLEX(B474,-C474),COMPLEX(D474,-E474)))))))))),1))))</f>
        <v>-2.79160793085343</v>
      </c>
      <c r="M474" s="15">
        <f>20*LOG10(IMABS(IMDIV(IMSUB(IMPRODUCT(IMSQRT(IMDIV(COMPLEX(D474,-E474),COMPLEX(B474,-C474))),IMDIV(IMSUB(IMEXP(IMPRODUCT(0.0205979*A474*$M$3,IMPRODUCT(COMPLEX(0,1),IMSQRT(IMPRODUCT(COMPLEX(B474,-C474),COMPLEX(D474,-E474)))))),IMDIV(1,IMEXP(IMPRODUCT(0.0205979*A474*$M$3,IMPRODUCT(COMPLEX(0,1),IMSQRT(IMPRODUCT(COMPLEX(B474,-C474),COMPLEX(D474,-E474)))))))),IMSUM(IMEXP(IMPRODUCT(0.0205979*A474*$M$3,IMPRODUCT(COMPLEX(0,1),IMSQRT(IMPRODUCT(COMPLEX(B474,-C474),COMPLEX(D474,-E474)))))),IMDIV(1,IMEXP(IMPRODUCT(0.0205979*A474*$M$3,IMPRODUCT(COMPLEX(0,1),IMSQRT(IMPRODUCT(COMPLEX(B474,-C474),COMPLEX(D474,-E474)))))))))),1),IMSUM(IMPRODUCT(IMSQRT(IMDIV(COMPLEX(D474,-E474),COMPLEX(B474,-C474))),IMDIV(IMSUB(IMEXP(IMPRODUCT(0.0205979*A474*$M$3,IMPRODUCT(COMPLEX(0,1),IMSQRT(IMPRODUCT(COMPLEX(B474,-C474),COMPLEX(D474,-E474)))))),IMDIV(1,IMEXP(IMPRODUCT(0.0205979*A474*$M$3,IMPRODUCT(COMPLEX(0,1),IMSQRT(IMPRODUCT(COMPLEX(B474,-C474),COMPLEX(D474,-E474)))))))),IMSUM(IMEXP(IMPRODUCT(0.0205979*A474*$M$3,IMPRODUCT(COMPLEX(0,1),IMSQRT(IMPRODUCT(COMPLEX(B474,-C474),COMPLEX(D474,-E474)))))),IMDIV(1,IMEXP(IMPRODUCT(0.0205979*A474*$M$3,IMPRODUCT(COMPLEX(0,1),IMSQRT(IMPRODUCT(COMPLEX(B474,-C474),COMPLEX(D474,-E474)))))))))),1))))</f>
        <v>-2.78362292450953</v>
      </c>
      <c r="N474" s="15">
        <f>20*LOG10(IMABS(IMDIV(IMSUB(IMPRODUCT(IMSQRT(IMDIV(COMPLEX(D474,-E474),COMPLEX(B474,-C474))),IMDIV(IMSUB(IMEXP(IMPRODUCT(0.0205979*A474*$N$3,IMPRODUCT(COMPLEX(0,1),IMSQRT(IMPRODUCT(COMPLEX(B474,-C474),COMPLEX(D474,-E474)))))),IMDIV(1,IMEXP(IMPRODUCT(0.0205979*A474*$N$3,IMPRODUCT(COMPLEX(0,1),IMSQRT(IMPRODUCT(COMPLEX(B474,-C474),COMPLEX(D474,-E474)))))))),IMSUM(IMEXP(IMPRODUCT(0.0205979*A474*$N$3,IMPRODUCT(COMPLEX(0,1),IMSQRT(IMPRODUCT(COMPLEX(B474,-C474),COMPLEX(D474,-E474)))))),IMDIV(1,IMEXP(IMPRODUCT(0.0205979*A474*$N$3,IMPRODUCT(COMPLEX(0,1),IMSQRT(IMPRODUCT(COMPLEX(B474,-C474),COMPLEX(D474,-E474)))))))))),1),IMSUM(IMPRODUCT(IMSQRT(IMDIV(COMPLEX(D474,-E474),COMPLEX(B474,-C474))),IMDIV(IMSUB(IMEXP(IMPRODUCT(0.0205979*A474*$N$3,IMPRODUCT(COMPLEX(0,1),IMSQRT(IMPRODUCT(COMPLEX(B474,-C474),COMPLEX(D474,-E474)))))),IMDIV(1,IMEXP(IMPRODUCT(0.0205979*A474*$N$3,IMPRODUCT(COMPLEX(0,1),IMSQRT(IMPRODUCT(COMPLEX(B474,-C474),COMPLEX(D474,-E474)))))))),IMSUM(IMEXP(IMPRODUCT(0.0205979*A474*$N$3,IMPRODUCT(COMPLEX(0,1),IMSQRT(IMPRODUCT(COMPLEX(B474,-C474),COMPLEX(D474,-E474)))))),IMDIV(1,IMEXP(IMPRODUCT(0.0205979*A474*$N$3,IMPRODUCT(COMPLEX(0,1),IMSQRT(IMPRODUCT(COMPLEX(B474,-C474),COMPLEX(D474,-E474)))))))))),1))))</f>
        <v>-2.9415682662912</v>
      </c>
      <c r="O474" s="15">
        <f>20*LOG10(IMABS(IMDIV(IMSUB(IMPRODUCT(IMSQRT(IMDIV(COMPLEX(D474,-E474),COMPLEX(B474,-C474))),IMDIV(IMSUB(IMEXP(IMPRODUCT(0.0205979*A474*$O$3,IMPRODUCT(COMPLEX(0,1),IMSQRT(IMPRODUCT(COMPLEX(B474,-C474),COMPLEX(D474,-E474)))))),IMDIV(1,IMEXP(IMPRODUCT(0.0205979*A474*$O$3,IMPRODUCT(COMPLEX(0,1),IMSQRT(IMPRODUCT(COMPLEX(B474,-C474),COMPLEX(D474,-E474)))))))),IMSUM(IMEXP(IMPRODUCT(0.0205979*A474*$O$3,IMPRODUCT(COMPLEX(0,1),IMSQRT(IMPRODUCT(COMPLEX(B474,-C474),COMPLEX(D474,-E474)))))),IMDIV(1,IMEXP(IMPRODUCT(0.0205979*A474*$O$3,IMPRODUCT(COMPLEX(0,1),IMSQRT(IMPRODUCT(COMPLEX(B474,-C474),COMPLEX(D474,-E474)))))))))),1),IMSUM(IMPRODUCT(IMSQRT(IMDIV(COMPLEX(D474,-E474),COMPLEX(B474,-C474))),IMDIV(IMSUB(IMEXP(IMPRODUCT(0.0205979*A474*$O$3,IMPRODUCT(COMPLEX(0,1),IMSQRT(IMPRODUCT(COMPLEX(B474,-C474),COMPLEX(D474,-E474)))))),IMDIV(1,IMEXP(IMPRODUCT(0.0205979*A474*$O$3,IMPRODUCT(COMPLEX(0,1),IMSQRT(IMPRODUCT(COMPLEX(B474,-C474),COMPLEX(D474,-E474)))))))),IMSUM(IMEXP(IMPRODUCT(0.0205979*A474*$O$3,IMPRODUCT(COMPLEX(0,1),IMSQRT(IMPRODUCT(COMPLEX(B474,-C474),COMPLEX(D474,-E474)))))),IMDIV(1,IMEXP(IMPRODUCT(0.0205979*A474*$O$3,IMPRODUCT(COMPLEX(0,1),IMSQRT(IMPRODUCT(COMPLEX(B474,-C474),COMPLEX(D474,-E474)))))))))),1))))</f>
        <v>-3.15388812822626</v>
      </c>
      <c r="P474" s="19">
        <f t="shared" si="75"/>
        <v>0.728065364958963</v>
      </c>
      <c r="Q474" s="19">
        <f t="shared" si="76"/>
        <v>0.156286348736386</v>
      </c>
    </row>
    <row r="475" spans="1:17">
      <c r="A475" s="7">
        <v>7.52</v>
      </c>
      <c r="B475">
        <v>21.7337</v>
      </c>
      <c r="C475">
        <v>15.6188</v>
      </c>
      <c r="D475">
        <v>0.9432</v>
      </c>
      <c r="E475">
        <v>0.1485</v>
      </c>
      <c r="F475" s="14">
        <f>20*LOG10(IMABS(IMDIV(IMSUB(IMPRODUCT(IMSQRT(IMDIV(COMPLEX(D475,-E475),COMPLEX(B475,-C475))),IMDIV(IMSUB(IMEXP(IMPRODUCT(0.0205979*A475*$F$3,IMPRODUCT(COMPLEX(0,1),IMSQRT(IMPRODUCT(COMPLEX(B475,-C475),COMPLEX(D475,-E475)))))),IMDIV(1,IMEXP(IMPRODUCT(0.0205979*A475*$F$3,IMPRODUCT(COMPLEX(0,1),IMSQRT(IMPRODUCT(COMPLEX(B475,-C475),COMPLEX(D475,-E475)))))))),IMSUM(IMEXP(IMPRODUCT(0.0205979*A475*$F$3,IMPRODUCT(COMPLEX(0,1),IMSQRT(IMPRODUCT(COMPLEX(B475,-C475),COMPLEX(D475,-E475)))))),IMDIV(1,IMEXP(IMPRODUCT(0.0205979*A475*$F$3,IMPRODUCT(COMPLEX(0,1),IMSQRT(IMPRODUCT(COMPLEX(B475,-C475),COMPLEX(D475,-E475)))))))))),1),IMSUM(IMPRODUCT(IMSQRT(IMDIV(COMPLEX(D475,-E475),COMPLEX(B475,-C475))),IMDIV(IMSUB(IMEXP(IMPRODUCT(0.0205979*A475*$F$3,IMPRODUCT(COMPLEX(0,1),IMSQRT(IMPRODUCT(COMPLEX(B475,-C475),COMPLEX(D475,-E475)))))),IMDIV(1,IMEXP(IMPRODUCT(0.0205979*A475*$F$3,IMPRODUCT(COMPLEX(0,1),IMSQRT(IMPRODUCT(COMPLEX(B475,-C475),COMPLEX(D475,-E475)))))))),IMSUM(IMEXP(IMPRODUCT(0.0205979*A475*$F$3,IMPRODUCT(COMPLEX(0,1),IMSQRT(IMPRODUCT(COMPLEX(B475,-C475),COMPLEX(D475,-E475)))))),IMDIV(1,IMEXP(IMPRODUCT(0.0205979*A475*$F$3,IMPRODUCT(COMPLEX(0,1),IMSQRT(IMPRODUCT(COMPLEX(B475,-C475),COMPLEX(D475,-E475)))))))))),1))))</f>
        <v>-0.942239773806484</v>
      </c>
      <c r="G475" s="15">
        <f>20*LOG10(IMABS(IMDIV(IMSUB(IMPRODUCT(IMSQRT(IMDIV(COMPLEX(D475,-E475),COMPLEX(B475,-C475))),IMDIV(IMSUB(IMEXP(IMPRODUCT(0.0205979*A475*$G$3,IMPRODUCT(COMPLEX(0,1),IMSQRT(IMPRODUCT(COMPLEX(B475,-C475),COMPLEX(D475,-E475)))))),IMDIV(1,IMEXP(IMPRODUCT(0.0205979*A475*$G$3,IMPRODUCT(COMPLEX(0,1),IMSQRT(IMPRODUCT(COMPLEX(B475,-C475),COMPLEX(D475,-E475)))))))),IMSUM(IMEXP(IMPRODUCT(0.0205979*A475*$G$3,IMPRODUCT(COMPLEX(0,1),IMSQRT(IMPRODUCT(COMPLEX(B475,-C475),COMPLEX(D475,-E475)))))),IMDIV(1,IMEXP(IMPRODUCT(0.0205979*A475*$G$3,IMPRODUCT(COMPLEX(0,1),IMSQRT(IMPRODUCT(COMPLEX(B475,-C475),COMPLEX(D475,-E475)))))))))),1),IMSUM(IMPRODUCT(IMSQRT(IMDIV(COMPLEX(D475,-E475),COMPLEX(B475,-C475))),IMDIV(IMSUB(IMEXP(IMPRODUCT(0.0205979*A475*$G$3,IMPRODUCT(COMPLEX(0,1),IMSQRT(IMPRODUCT(COMPLEX(B475,-C475),COMPLEX(D475,-E475)))))),IMDIV(1,IMEXP(IMPRODUCT(0.0205979*A475*$G$3,IMPRODUCT(COMPLEX(0,1),IMSQRT(IMPRODUCT(COMPLEX(B475,-C475),COMPLEX(D475,-E475)))))))),IMSUM(IMEXP(IMPRODUCT(0.0205979*A475*$G$3,IMPRODUCT(COMPLEX(0,1),IMSQRT(IMPRODUCT(COMPLEX(B475,-C475),COMPLEX(D475,-E475)))))),IMDIV(1,IMEXP(IMPRODUCT(0.0205979*A475*$G$3,IMPRODUCT(COMPLEX(0,1),IMSQRT(IMPRODUCT(COMPLEX(B475,-C475),COMPLEX(D475,-E475)))))))))),1))))</f>
        <v>-2.91862569685852</v>
      </c>
      <c r="H475" s="15">
        <f>20*LOG10(IMABS(IMDIV(IMSUB(IMPRODUCT(IMSQRT(IMDIV(COMPLEX(D475,-E475),COMPLEX(B475,-C475))),IMDIV(IMSUB(IMEXP(IMPRODUCT(0.0205979*A475*$H$3,IMPRODUCT(COMPLEX(0,1),IMSQRT(IMPRODUCT(COMPLEX(B475,-C475),COMPLEX(D475,-E475)))))),IMDIV(1,IMEXP(IMPRODUCT(0.0205979*A475*$H$3,IMPRODUCT(COMPLEX(0,1),IMSQRT(IMPRODUCT(COMPLEX(B475,-C475),COMPLEX(D475,-E475)))))))),IMSUM(IMEXP(IMPRODUCT(0.0205979*A475*$H$3,IMPRODUCT(COMPLEX(0,1),IMSQRT(IMPRODUCT(COMPLEX(B475,-C475),COMPLEX(D475,-E475)))))),IMDIV(1,IMEXP(IMPRODUCT(0.0205979*A475*$H$3,IMPRODUCT(COMPLEX(0,1),IMSQRT(IMPRODUCT(COMPLEX(B475,-C475),COMPLEX(D475,-E475)))))))))),1),IMSUM(IMPRODUCT(IMSQRT(IMDIV(COMPLEX(D475,-E475),COMPLEX(B475,-C475))),IMDIV(IMSUB(IMEXP(IMPRODUCT(0.0205979*A475*$H$3,IMPRODUCT(COMPLEX(0,1),IMSQRT(IMPRODUCT(COMPLEX(B475,-C475),COMPLEX(D475,-E475)))))),IMDIV(1,IMEXP(IMPRODUCT(0.0205979*A475*$H$3,IMPRODUCT(COMPLEX(0,1),IMSQRT(IMPRODUCT(COMPLEX(B475,-C475),COMPLEX(D475,-E475)))))))),IMSUM(IMEXP(IMPRODUCT(0.0205979*A475*$H$3,IMPRODUCT(COMPLEX(0,1),IMSQRT(IMPRODUCT(COMPLEX(B475,-C475),COMPLEX(D475,-E475)))))),IMDIV(1,IMEXP(IMPRODUCT(0.0205979*A475*$H$3,IMPRODUCT(COMPLEX(0,1),IMSQRT(IMPRODUCT(COMPLEX(B475,-C475),COMPLEX(D475,-E475)))))))))),1))))</f>
        <v>-5.62909736225875</v>
      </c>
      <c r="I475" s="15">
        <f>20*LOG10(IMABS(IMDIV(IMSUB(IMPRODUCT(IMSQRT(IMDIV(COMPLEX(D475,-E475),COMPLEX(B475,-C475))),IMDIV(IMSUB(IMEXP(IMPRODUCT(0.0205979*A475*$I$3,IMPRODUCT(COMPLEX(0,1),IMSQRT(IMPRODUCT(COMPLEX(B475,-C475),COMPLEX(D475,-E475)))))),IMDIV(1,IMEXP(IMPRODUCT(0.0205979*A475*$I$3,IMPRODUCT(COMPLEX(0,1),IMSQRT(IMPRODUCT(COMPLEX(B475,-C475),COMPLEX(D475,-E475)))))))),IMSUM(IMEXP(IMPRODUCT(0.0205979*A475*$I$3,IMPRODUCT(COMPLEX(0,1),IMSQRT(IMPRODUCT(COMPLEX(B475,-C475),COMPLEX(D475,-E475)))))),IMDIV(1,IMEXP(IMPRODUCT(0.0205979*A475*$I$3,IMPRODUCT(COMPLEX(0,1),IMSQRT(IMPRODUCT(COMPLEX(B475,-C475),COMPLEX(D475,-E475)))))))))),1),IMSUM(IMPRODUCT(IMSQRT(IMDIV(COMPLEX(D475,-E475),COMPLEX(B475,-C475))),IMDIV(IMSUB(IMEXP(IMPRODUCT(0.0205979*A475*$I$3,IMPRODUCT(COMPLEX(0,1),IMSQRT(IMPRODUCT(COMPLEX(B475,-C475),COMPLEX(D475,-E475)))))),IMDIV(1,IMEXP(IMPRODUCT(0.0205979*A475*$I$3,IMPRODUCT(COMPLEX(0,1),IMSQRT(IMPRODUCT(COMPLEX(B475,-C475),COMPLEX(D475,-E475)))))))),IMSUM(IMEXP(IMPRODUCT(0.0205979*A475*$I$3,IMPRODUCT(COMPLEX(0,1),IMSQRT(IMPRODUCT(COMPLEX(B475,-C475),COMPLEX(D475,-E475)))))),IMDIV(1,IMEXP(IMPRODUCT(0.0205979*A475*$I$3,IMPRODUCT(COMPLEX(0,1),IMSQRT(IMPRODUCT(COMPLEX(B475,-C475),COMPLEX(D475,-E475)))))))))),1))))</f>
        <v>-5.03939562657149</v>
      </c>
      <c r="J475" s="15">
        <f>20*LOG10(IMABS(IMDIV(IMSUB(IMPRODUCT(IMSQRT(IMDIV(COMPLEX(D475,-E475),COMPLEX(B475,-C475))),IMDIV(IMSUB(IMEXP(IMPRODUCT(0.0205979*A475*$J$3,IMPRODUCT(COMPLEX(0,1),IMSQRT(IMPRODUCT(COMPLEX(B475,-C475),COMPLEX(D475,-E475)))))),IMDIV(1,IMEXP(IMPRODUCT(0.0205979*A475*$J$3,IMPRODUCT(COMPLEX(0,1),IMSQRT(IMPRODUCT(COMPLEX(B475,-C475),COMPLEX(D475,-E475)))))))),IMSUM(IMEXP(IMPRODUCT(0.0205979*A475*$J$3,IMPRODUCT(COMPLEX(0,1),IMSQRT(IMPRODUCT(COMPLEX(B475,-C475),COMPLEX(D475,-E475)))))),IMDIV(1,IMEXP(IMPRODUCT(0.0205979*A475*$J$3,IMPRODUCT(COMPLEX(0,1),IMSQRT(IMPRODUCT(COMPLEX(B475,-C475),COMPLEX(D475,-E475)))))))))),1),IMSUM(IMPRODUCT(IMSQRT(IMDIV(COMPLEX(D475,-E475),COMPLEX(B475,-C475))),IMDIV(IMSUB(IMEXP(IMPRODUCT(0.0205979*A475*$J$3,IMPRODUCT(COMPLEX(0,1),IMSQRT(IMPRODUCT(COMPLEX(B475,-C475),COMPLEX(D475,-E475)))))),IMDIV(1,IMEXP(IMPRODUCT(0.0205979*A475*$J$3,IMPRODUCT(COMPLEX(0,1),IMSQRT(IMPRODUCT(COMPLEX(B475,-C475),COMPLEX(D475,-E475)))))))),IMSUM(IMEXP(IMPRODUCT(0.0205979*A475*$J$3,IMPRODUCT(COMPLEX(0,1),IMSQRT(IMPRODUCT(COMPLEX(B475,-C475),COMPLEX(D475,-E475)))))),IMDIV(1,IMEXP(IMPRODUCT(0.0205979*A475*$J$3,IMPRODUCT(COMPLEX(0,1),IMSQRT(IMPRODUCT(COMPLEX(B475,-C475),COMPLEX(D475,-E475)))))))))),1))))</f>
        <v>-3.73438934775548</v>
      </c>
      <c r="K475" s="15">
        <f>20*LOG10(IMABS(IMDIV(IMSUB(IMPRODUCT(IMSQRT(IMDIV(COMPLEX(D475,-E475),COMPLEX(B475,-C475))),IMDIV(IMSUB(IMEXP(IMPRODUCT(0.0205979*A475*$K$3,IMPRODUCT(COMPLEX(0,1),IMSQRT(IMPRODUCT(COMPLEX(B475,-C475),COMPLEX(D475,-E475)))))),IMDIV(1,IMEXP(IMPRODUCT(0.0205979*A475*$K$3,IMPRODUCT(COMPLEX(0,1),IMSQRT(IMPRODUCT(COMPLEX(B475,-C475),COMPLEX(D475,-E475)))))))),IMSUM(IMEXP(IMPRODUCT(0.0205979*A475*$K$3,IMPRODUCT(COMPLEX(0,1),IMSQRT(IMPRODUCT(COMPLEX(B475,-C475),COMPLEX(D475,-E475)))))),IMDIV(1,IMEXP(IMPRODUCT(0.0205979*A475*$K$3,IMPRODUCT(COMPLEX(0,1),IMSQRT(IMPRODUCT(COMPLEX(B475,-C475),COMPLEX(D475,-E475)))))))))),1),IMSUM(IMPRODUCT(IMSQRT(IMDIV(COMPLEX(D475,-E475),COMPLEX(B475,-C475))),IMDIV(IMSUB(IMEXP(IMPRODUCT(0.0205979*A475*$K$3,IMPRODUCT(COMPLEX(0,1),IMSQRT(IMPRODUCT(COMPLEX(B475,-C475),COMPLEX(D475,-E475)))))),IMDIV(1,IMEXP(IMPRODUCT(0.0205979*A475*$K$3,IMPRODUCT(COMPLEX(0,1),IMSQRT(IMPRODUCT(COMPLEX(B475,-C475),COMPLEX(D475,-E475)))))))),IMSUM(IMEXP(IMPRODUCT(0.0205979*A475*$K$3,IMPRODUCT(COMPLEX(0,1),IMSQRT(IMPRODUCT(COMPLEX(B475,-C475),COMPLEX(D475,-E475)))))),IMDIV(1,IMEXP(IMPRODUCT(0.0205979*A475*$K$3,IMPRODUCT(COMPLEX(0,1),IMSQRT(IMPRODUCT(COMPLEX(B475,-C475),COMPLEX(D475,-E475)))))))))),1))))</f>
        <v>-3.04078504310695</v>
      </c>
      <c r="L475" s="15">
        <f>20*LOG10(IMABS(IMDIV(IMSUB(IMPRODUCT(IMSQRT(IMDIV(COMPLEX(D475,-E475),COMPLEX(B475,-C475))),IMDIV(IMSUB(IMEXP(IMPRODUCT(0.0205979*A475*$L$3,IMPRODUCT(COMPLEX(0,1),IMSQRT(IMPRODUCT(COMPLEX(B475,-C475),COMPLEX(D475,-E475)))))),IMDIV(1,IMEXP(IMPRODUCT(0.0205979*A475*$L$3,IMPRODUCT(COMPLEX(0,1),IMSQRT(IMPRODUCT(COMPLEX(B475,-C475),COMPLEX(D475,-E475)))))))),IMSUM(IMEXP(IMPRODUCT(0.0205979*A475*$L$3,IMPRODUCT(COMPLEX(0,1),IMSQRT(IMPRODUCT(COMPLEX(B475,-C475),COMPLEX(D475,-E475)))))),IMDIV(1,IMEXP(IMPRODUCT(0.0205979*A475*$L$3,IMPRODUCT(COMPLEX(0,1),IMSQRT(IMPRODUCT(COMPLEX(B475,-C475),COMPLEX(D475,-E475)))))))))),1),IMSUM(IMPRODUCT(IMSQRT(IMDIV(COMPLEX(D475,-E475),COMPLEX(B475,-C475))),IMDIV(IMSUB(IMEXP(IMPRODUCT(0.0205979*A475*$L$3,IMPRODUCT(COMPLEX(0,1),IMSQRT(IMPRODUCT(COMPLEX(B475,-C475),COMPLEX(D475,-E475)))))),IMDIV(1,IMEXP(IMPRODUCT(0.0205979*A475*$L$3,IMPRODUCT(COMPLEX(0,1),IMSQRT(IMPRODUCT(COMPLEX(B475,-C475),COMPLEX(D475,-E475)))))))),IMSUM(IMEXP(IMPRODUCT(0.0205979*A475*$L$3,IMPRODUCT(COMPLEX(0,1),IMSQRT(IMPRODUCT(COMPLEX(B475,-C475),COMPLEX(D475,-E475)))))),IMDIV(1,IMEXP(IMPRODUCT(0.0205979*A475*$L$3,IMPRODUCT(COMPLEX(0,1),IMSQRT(IMPRODUCT(COMPLEX(B475,-C475),COMPLEX(D475,-E475)))))))))),1))))</f>
        <v>-2.77829981216181</v>
      </c>
      <c r="M475" s="15">
        <f>20*LOG10(IMABS(IMDIV(IMSUB(IMPRODUCT(IMSQRT(IMDIV(COMPLEX(D475,-E475),COMPLEX(B475,-C475))),IMDIV(IMSUB(IMEXP(IMPRODUCT(0.0205979*A475*$M$3,IMPRODUCT(COMPLEX(0,1),IMSQRT(IMPRODUCT(COMPLEX(B475,-C475),COMPLEX(D475,-E475)))))),IMDIV(1,IMEXP(IMPRODUCT(0.0205979*A475*$M$3,IMPRODUCT(COMPLEX(0,1),IMSQRT(IMPRODUCT(COMPLEX(B475,-C475),COMPLEX(D475,-E475)))))))),IMSUM(IMEXP(IMPRODUCT(0.0205979*A475*$M$3,IMPRODUCT(COMPLEX(0,1),IMSQRT(IMPRODUCT(COMPLEX(B475,-C475),COMPLEX(D475,-E475)))))),IMDIV(1,IMEXP(IMPRODUCT(0.0205979*A475*$M$3,IMPRODUCT(COMPLEX(0,1),IMSQRT(IMPRODUCT(COMPLEX(B475,-C475),COMPLEX(D475,-E475)))))))))),1),IMSUM(IMPRODUCT(IMSQRT(IMDIV(COMPLEX(D475,-E475),COMPLEX(B475,-C475))),IMDIV(IMSUB(IMEXP(IMPRODUCT(0.0205979*A475*$M$3,IMPRODUCT(COMPLEX(0,1),IMSQRT(IMPRODUCT(COMPLEX(B475,-C475),COMPLEX(D475,-E475)))))),IMDIV(1,IMEXP(IMPRODUCT(0.0205979*A475*$M$3,IMPRODUCT(COMPLEX(0,1),IMSQRT(IMPRODUCT(COMPLEX(B475,-C475),COMPLEX(D475,-E475)))))))),IMSUM(IMEXP(IMPRODUCT(0.0205979*A475*$M$3,IMPRODUCT(COMPLEX(0,1),IMSQRT(IMPRODUCT(COMPLEX(B475,-C475),COMPLEX(D475,-E475)))))),IMDIV(1,IMEXP(IMPRODUCT(0.0205979*A475*$M$3,IMPRODUCT(COMPLEX(0,1),IMSQRT(IMPRODUCT(COMPLEX(B475,-C475),COMPLEX(D475,-E475)))))))))),1))))</f>
        <v>-2.78755884510179</v>
      </c>
      <c r="N475" s="15">
        <f>20*LOG10(IMABS(IMDIV(IMSUB(IMPRODUCT(IMSQRT(IMDIV(COMPLEX(D475,-E475),COMPLEX(B475,-C475))),IMDIV(IMSUB(IMEXP(IMPRODUCT(0.0205979*A475*$N$3,IMPRODUCT(COMPLEX(0,1),IMSQRT(IMPRODUCT(COMPLEX(B475,-C475),COMPLEX(D475,-E475)))))),IMDIV(1,IMEXP(IMPRODUCT(0.0205979*A475*$N$3,IMPRODUCT(COMPLEX(0,1),IMSQRT(IMPRODUCT(COMPLEX(B475,-C475),COMPLEX(D475,-E475)))))))),IMSUM(IMEXP(IMPRODUCT(0.0205979*A475*$N$3,IMPRODUCT(COMPLEX(0,1),IMSQRT(IMPRODUCT(COMPLEX(B475,-C475),COMPLEX(D475,-E475)))))),IMDIV(1,IMEXP(IMPRODUCT(0.0205979*A475*$N$3,IMPRODUCT(COMPLEX(0,1),IMSQRT(IMPRODUCT(COMPLEX(B475,-C475),COMPLEX(D475,-E475)))))))))),1),IMSUM(IMPRODUCT(IMSQRT(IMDIV(COMPLEX(D475,-E475),COMPLEX(B475,-C475))),IMDIV(IMSUB(IMEXP(IMPRODUCT(0.0205979*A475*$N$3,IMPRODUCT(COMPLEX(0,1),IMSQRT(IMPRODUCT(COMPLEX(B475,-C475),COMPLEX(D475,-E475)))))),IMDIV(1,IMEXP(IMPRODUCT(0.0205979*A475*$N$3,IMPRODUCT(COMPLEX(0,1),IMSQRT(IMPRODUCT(COMPLEX(B475,-C475),COMPLEX(D475,-E475)))))))),IMSUM(IMEXP(IMPRODUCT(0.0205979*A475*$N$3,IMPRODUCT(COMPLEX(0,1),IMSQRT(IMPRODUCT(COMPLEX(B475,-C475),COMPLEX(D475,-E475)))))),IMDIV(1,IMEXP(IMPRODUCT(0.0205979*A475*$N$3,IMPRODUCT(COMPLEX(0,1),IMSQRT(IMPRODUCT(COMPLEX(B475,-C475),COMPLEX(D475,-E475)))))))))),1))))</f>
        <v>-2.9593603308782</v>
      </c>
      <c r="O475" s="15">
        <f>20*LOG10(IMABS(IMDIV(IMSUB(IMPRODUCT(IMSQRT(IMDIV(COMPLEX(D475,-E475),COMPLEX(B475,-C475))),IMDIV(IMSUB(IMEXP(IMPRODUCT(0.0205979*A475*$O$3,IMPRODUCT(COMPLEX(0,1),IMSQRT(IMPRODUCT(COMPLEX(B475,-C475),COMPLEX(D475,-E475)))))),IMDIV(1,IMEXP(IMPRODUCT(0.0205979*A475*$O$3,IMPRODUCT(COMPLEX(0,1),IMSQRT(IMPRODUCT(COMPLEX(B475,-C475),COMPLEX(D475,-E475)))))))),IMSUM(IMEXP(IMPRODUCT(0.0205979*A475*$O$3,IMPRODUCT(COMPLEX(0,1),IMSQRT(IMPRODUCT(COMPLEX(B475,-C475),COMPLEX(D475,-E475)))))),IMDIV(1,IMEXP(IMPRODUCT(0.0205979*A475*$O$3,IMPRODUCT(COMPLEX(0,1),IMSQRT(IMPRODUCT(COMPLEX(B475,-C475),COMPLEX(D475,-E475)))))))))),1),IMSUM(IMPRODUCT(IMSQRT(IMDIV(COMPLEX(D475,-E475),COMPLEX(B475,-C475))),IMDIV(IMSUB(IMEXP(IMPRODUCT(0.0205979*A475*$O$3,IMPRODUCT(COMPLEX(0,1),IMSQRT(IMPRODUCT(COMPLEX(B475,-C475),COMPLEX(D475,-E475)))))),IMDIV(1,IMEXP(IMPRODUCT(0.0205979*A475*$O$3,IMPRODUCT(COMPLEX(0,1),IMSQRT(IMPRODUCT(COMPLEX(B475,-C475),COMPLEX(D475,-E475)))))))),IMSUM(IMEXP(IMPRODUCT(0.0205979*A475*$O$3,IMPRODUCT(COMPLEX(0,1),IMSQRT(IMPRODUCT(COMPLEX(B475,-C475),COMPLEX(D475,-E475)))))),IMDIV(1,IMEXP(IMPRODUCT(0.0205979*A475*$O$3,IMPRODUCT(COMPLEX(0,1),IMSQRT(IMPRODUCT(COMPLEX(B475,-C475),COMPLEX(D475,-E475)))))))))),1))))</f>
        <v>-3.17698597347743</v>
      </c>
      <c r="P475" s="19">
        <f t="shared" si="75"/>
        <v>0.718644317350474</v>
      </c>
      <c r="Q475" s="19">
        <f t="shared" si="76"/>
        <v>0.157442748091603</v>
      </c>
    </row>
    <row r="476" spans="1:17">
      <c r="A476" s="7">
        <v>7.6</v>
      </c>
      <c r="B476">
        <v>21.5476</v>
      </c>
      <c r="C476">
        <v>15.3916</v>
      </c>
      <c r="D476">
        <v>0.9403</v>
      </c>
      <c r="E476">
        <v>0.1577</v>
      </c>
      <c r="F476" s="14">
        <f>20*LOG10(IMABS(IMDIV(IMSUB(IMPRODUCT(IMSQRT(IMDIV(COMPLEX(D476,-E476),COMPLEX(B476,-C476))),IMDIV(IMSUB(IMEXP(IMPRODUCT(0.0205979*A476*$F$3,IMPRODUCT(COMPLEX(0,1),IMSQRT(IMPRODUCT(COMPLEX(B476,-C476),COMPLEX(D476,-E476)))))),IMDIV(1,IMEXP(IMPRODUCT(0.0205979*A476*$F$3,IMPRODUCT(COMPLEX(0,1),IMSQRT(IMPRODUCT(COMPLEX(B476,-C476),COMPLEX(D476,-E476)))))))),IMSUM(IMEXP(IMPRODUCT(0.0205979*A476*$F$3,IMPRODUCT(COMPLEX(0,1),IMSQRT(IMPRODUCT(COMPLEX(B476,-C476),COMPLEX(D476,-E476)))))),IMDIV(1,IMEXP(IMPRODUCT(0.0205979*A476*$F$3,IMPRODUCT(COMPLEX(0,1),IMSQRT(IMPRODUCT(COMPLEX(B476,-C476),COMPLEX(D476,-E476)))))))))),1),IMSUM(IMPRODUCT(IMSQRT(IMDIV(COMPLEX(D476,-E476),COMPLEX(B476,-C476))),IMDIV(IMSUB(IMEXP(IMPRODUCT(0.0205979*A476*$F$3,IMPRODUCT(COMPLEX(0,1),IMSQRT(IMPRODUCT(COMPLEX(B476,-C476),COMPLEX(D476,-E476)))))),IMDIV(1,IMEXP(IMPRODUCT(0.0205979*A476*$F$3,IMPRODUCT(COMPLEX(0,1),IMSQRT(IMPRODUCT(COMPLEX(B476,-C476),COMPLEX(D476,-E476)))))))),IMSUM(IMEXP(IMPRODUCT(0.0205979*A476*$F$3,IMPRODUCT(COMPLEX(0,1),IMSQRT(IMPRODUCT(COMPLEX(B476,-C476),COMPLEX(D476,-E476)))))),IMDIV(1,IMEXP(IMPRODUCT(0.0205979*A476*$F$3,IMPRODUCT(COMPLEX(0,1),IMSQRT(IMPRODUCT(COMPLEX(B476,-C476),COMPLEX(D476,-E476)))))))))),1))))</f>
        <v>-0.985783489732332</v>
      </c>
      <c r="G476" s="15">
        <f>20*LOG10(IMABS(IMDIV(IMSUB(IMPRODUCT(IMSQRT(IMDIV(COMPLEX(D476,-E476),COMPLEX(B476,-C476))),IMDIV(IMSUB(IMEXP(IMPRODUCT(0.0205979*A476*$G$3,IMPRODUCT(COMPLEX(0,1),IMSQRT(IMPRODUCT(COMPLEX(B476,-C476),COMPLEX(D476,-E476)))))),IMDIV(1,IMEXP(IMPRODUCT(0.0205979*A476*$G$3,IMPRODUCT(COMPLEX(0,1),IMSQRT(IMPRODUCT(COMPLEX(B476,-C476),COMPLEX(D476,-E476)))))))),IMSUM(IMEXP(IMPRODUCT(0.0205979*A476*$G$3,IMPRODUCT(COMPLEX(0,1),IMSQRT(IMPRODUCT(COMPLEX(B476,-C476),COMPLEX(D476,-E476)))))),IMDIV(1,IMEXP(IMPRODUCT(0.0205979*A476*$G$3,IMPRODUCT(COMPLEX(0,1),IMSQRT(IMPRODUCT(COMPLEX(B476,-C476),COMPLEX(D476,-E476)))))))))),1),IMSUM(IMPRODUCT(IMSQRT(IMDIV(COMPLEX(D476,-E476),COMPLEX(B476,-C476))),IMDIV(IMSUB(IMEXP(IMPRODUCT(0.0205979*A476*$G$3,IMPRODUCT(COMPLEX(0,1),IMSQRT(IMPRODUCT(COMPLEX(B476,-C476),COMPLEX(D476,-E476)))))),IMDIV(1,IMEXP(IMPRODUCT(0.0205979*A476*$G$3,IMPRODUCT(COMPLEX(0,1),IMSQRT(IMPRODUCT(COMPLEX(B476,-C476),COMPLEX(D476,-E476)))))))),IMSUM(IMEXP(IMPRODUCT(0.0205979*A476*$G$3,IMPRODUCT(COMPLEX(0,1),IMSQRT(IMPRODUCT(COMPLEX(B476,-C476),COMPLEX(D476,-E476)))))),IMDIV(1,IMEXP(IMPRODUCT(0.0205979*A476*$G$3,IMPRODUCT(COMPLEX(0,1),IMSQRT(IMPRODUCT(COMPLEX(B476,-C476),COMPLEX(D476,-E476)))))))))),1))))</f>
        <v>-3.00093257088692</v>
      </c>
      <c r="H476" s="15">
        <f>20*LOG10(IMABS(IMDIV(IMSUB(IMPRODUCT(IMSQRT(IMDIV(COMPLEX(D476,-E476),COMPLEX(B476,-C476))),IMDIV(IMSUB(IMEXP(IMPRODUCT(0.0205979*A476*$H$3,IMPRODUCT(COMPLEX(0,1),IMSQRT(IMPRODUCT(COMPLEX(B476,-C476),COMPLEX(D476,-E476)))))),IMDIV(1,IMEXP(IMPRODUCT(0.0205979*A476*$H$3,IMPRODUCT(COMPLEX(0,1),IMSQRT(IMPRODUCT(COMPLEX(B476,-C476),COMPLEX(D476,-E476)))))))),IMSUM(IMEXP(IMPRODUCT(0.0205979*A476*$H$3,IMPRODUCT(COMPLEX(0,1),IMSQRT(IMPRODUCT(COMPLEX(B476,-C476),COMPLEX(D476,-E476)))))),IMDIV(1,IMEXP(IMPRODUCT(0.0205979*A476*$H$3,IMPRODUCT(COMPLEX(0,1),IMSQRT(IMPRODUCT(COMPLEX(B476,-C476),COMPLEX(D476,-E476)))))))))),1),IMSUM(IMPRODUCT(IMSQRT(IMDIV(COMPLEX(D476,-E476),COMPLEX(B476,-C476))),IMDIV(IMSUB(IMEXP(IMPRODUCT(0.0205979*A476*$H$3,IMPRODUCT(COMPLEX(0,1),IMSQRT(IMPRODUCT(COMPLEX(B476,-C476),COMPLEX(D476,-E476)))))),IMDIV(1,IMEXP(IMPRODUCT(0.0205979*A476*$H$3,IMPRODUCT(COMPLEX(0,1),IMSQRT(IMPRODUCT(COMPLEX(B476,-C476),COMPLEX(D476,-E476)))))))),IMSUM(IMEXP(IMPRODUCT(0.0205979*A476*$H$3,IMPRODUCT(COMPLEX(0,1),IMSQRT(IMPRODUCT(COMPLEX(B476,-C476),COMPLEX(D476,-E476)))))),IMDIV(1,IMEXP(IMPRODUCT(0.0205979*A476*$H$3,IMPRODUCT(COMPLEX(0,1),IMSQRT(IMPRODUCT(COMPLEX(B476,-C476),COMPLEX(D476,-E476)))))))))),1))))</f>
        <v>-5.65247784511299</v>
      </c>
      <c r="I476" s="15">
        <f>20*LOG10(IMABS(IMDIV(IMSUB(IMPRODUCT(IMSQRT(IMDIV(COMPLEX(D476,-E476),COMPLEX(B476,-C476))),IMDIV(IMSUB(IMEXP(IMPRODUCT(0.0205979*A476*$I$3,IMPRODUCT(COMPLEX(0,1),IMSQRT(IMPRODUCT(COMPLEX(B476,-C476),COMPLEX(D476,-E476)))))),IMDIV(1,IMEXP(IMPRODUCT(0.0205979*A476*$I$3,IMPRODUCT(COMPLEX(0,1),IMSQRT(IMPRODUCT(COMPLEX(B476,-C476),COMPLEX(D476,-E476)))))))),IMSUM(IMEXP(IMPRODUCT(0.0205979*A476*$I$3,IMPRODUCT(COMPLEX(0,1),IMSQRT(IMPRODUCT(COMPLEX(B476,-C476),COMPLEX(D476,-E476)))))),IMDIV(1,IMEXP(IMPRODUCT(0.0205979*A476*$I$3,IMPRODUCT(COMPLEX(0,1),IMSQRT(IMPRODUCT(COMPLEX(B476,-C476),COMPLEX(D476,-E476)))))))))),1),IMSUM(IMPRODUCT(IMSQRT(IMDIV(COMPLEX(D476,-E476),COMPLEX(B476,-C476))),IMDIV(IMSUB(IMEXP(IMPRODUCT(0.0205979*A476*$I$3,IMPRODUCT(COMPLEX(0,1),IMSQRT(IMPRODUCT(COMPLEX(B476,-C476),COMPLEX(D476,-E476)))))),IMDIV(1,IMEXP(IMPRODUCT(0.0205979*A476*$I$3,IMPRODUCT(COMPLEX(0,1),IMSQRT(IMPRODUCT(COMPLEX(B476,-C476),COMPLEX(D476,-E476)))))))),IMSUM(IMEXP(IMPRODUCT(0.0205979*A476*$I$3,IMPRODUCT(COMPLEX(0,1),IMSQRT(IMPRODUCT(COMPLEX(B476,-C476),COMPLEX(D476,-E476)))))),IMDIV(1,IMEXP(IMPRODUCT(0.0205979*A476*$I$3,IMPRODUCT(COMPLEX(0,1),IMSQRT(IMPRODUCT(COMPLEX(B476,-C476),COMPLEX(D476,-E476)))))))))),1))))</f>
        <v>-5.00908015776437</v>
      </c>
      <c r="J476" s="15">
        <f>20*LOG10(IMABS(IMDIV(IMSUB(IMPRODUCT(IMSQRT(IMDIV(COMPLEX(D476,-E476),COMPLEX(B476,-C476))),IMDIV(IMSUB(IMEXP(IMPRODUCT(0.0205979*A476*$J$3,IMPRODUCT(COMPLEX(0,1),IMSQRT(IMPRODUCT(COMPLEX(B476,-C476),COMPLEX(D476,-E476)))))),IMDIV(1,IMEXP(IMPRODUCT(0.0205979*A476*$J$3,IMPRODUCT(COMPLEX(0,1),IMSQRT(IMPRODUCT(COMPLEX(B476,-C476),COMPLEX(D476,-E476)))))))),IMSUM(IMEXP(IMPRODUCT(0.0205979*A476*$J$3,IMPRODUCT(COMPLEX(0,1),IMSQRT(IMPRODUCT(COMPLEX(B476,-C476),COMPLEX(D476,-E476)))))),IMDIV(1,IMEXP(IMPRODUCT(0.0205979*A476*$J$3,IMPRODUCT(COMPLEX(0,1),IMSQRT(IMPRODUCT(COMPLEX(B476,-C476),COMPLEX(D476,-E476)))))))))),1),IMSUM(IMPRODUCT(IMSQRT(IMDIV(COMPLEX(D476,-E476),COMPLEX(B476,-C476))),IMDIV(IMSUB(IMEXP(IMPRODUCT(0.0205979*A476*$J$3,IMPRODUCT(COMPLEX(0,1),IMSQRT(IMPRODUCT(COMPLEX(B476,-C476),COMPLEX(D476,-E476)))))),IMDIV(1,IMEXP(IMPRODUCT(0.0205979*A476*$J$3,IMPRODUCT(COMPLEX(0,1),IMSQRT(IMPRODUCT(COMPLEX(B476,-C476),COMPLEX(D476,-E476)))))))),IMSUM(IMEXP(IMPRODUCT(0.0205979*A476*$J$3,IMPRODUCT(COMPLEX(0,1),IMSQRT(IMPRODUCT(COMPLEX(B476,-C476),COMPLEX(D476,-E476)))))),IMDIV(1,IMEXP(IMPRODUCT(0.0205979*A476*$J$3,IMPRODUCT(COMPLEX(0,1),IMSQRT(IMPRODUCT(COMPLEX(B476,-C476),COMPLEX(D476,-E476)))))))))),1))))</f>
        <v>-3.72628808030337</v>
      </c>
      <c r="K476" s="15">
        <f>20*LOG10(IMABS(IMDIV(IMSUB(IMPRODUCT(IMSQRT(IMDIV(COMPLEX(D476,-E476),COMPLEX(B476,-C476))),IMDIV(IMSUB(IMEXP(IMPRODUCT(0.0205979*A476*$K$3,IMPRODUCT(COMPLEX(0,1),IMSQRT(IMPRODUCT(COMPLEX(B476,-C476),COMPLEX(D476,-E476)))))),IMDIV(1,IMEXP(IMPRODUCT(0.0205979*A476*$K$3,IMPRODUCT(COMPLEX(0,1),IMSQRT(IMPRODUCT(COMPLEX(B476,-C476),COMPLEX(D476,-E476)))))))),IMSUM(IMEXP(IMPRODUCT(0.0205979*A476*$K$3,IMPRODUCT(COMPLEX(0,1),IMSQRT(IMPRODUCT(COMPLEX(B476,-C476),COMPLEX(D476,-E476)))))),IMDIV(1,IMEXP(IMPRODUCT(0.0205979*A476*$K$3,IMPRODUCT(COMPLEX(0,1),IMSQRT(IMPRODUCT(COMPLEX(B476,-C476),COMPLEX(D476,-E476)))))))))),1),IMSUM(IMPRODUCT(IMSQRT(IMDIV(COMPLEX(D476,-E476),COMPLEX(B476,-C476))),IMDIV(IMSUB(IMEXP(IMPRODUCT(0.0205979*A476*$K$3,IMPRODUCT(COMPLEX(0,1),IMSQRT(IMPRODUCT(COMPLEX(B476,-C476),COMPLEX(D476,-E476)))))),IMDIV(1,IMEXP(IMPRODUCT(0.0205979*A476*$K$3,IMPRODUCT(COMPLEX(0,1),IMSQRT(IMPRODUCT(COMPLEX(B476,-C476),COMPLEX(D476,-E476)))))))),IMSUM(IMEXP(IMPRODUCT(0.0205979*A476*$K$3,IMPRODUCT(COMPLEX(0,1),IMSQRT(IMPRODUCT(COMPLEX(B476,-C476),COMPLEX(D476,-E476)))))),IMDIV(1,IMEXP(IMPRODUCT(0.0205979*A476*$K$3,IMPRODUCT(COMPLEX(0,1),IMSQRT(IMPRODUCT(COMPLEX(B476,-C476),COMPLEX(D476,-E476)))))))))),1))))</f>
        <v>-3.05135516573028</v>
      </c>
      <c r="L476" s="15">
        <f>20*LOG10(IMABS(IMDIV(IMSUB(IMPRODUCT(IMSQRT(IMDIV(COMPLEX(D476,-E476),COMPLEX(B476,-C476))),IMDIV(IMSUB(IMEXP(IMPRODUCT(0.0205979*A476*$L$3,IMPRODUCT(COMPLEX(0,1),IMSQRT(IMPRODUCT(COMPLEX(B476,-C476),COMPLEX(D476,-E476)))))),IMDIV(1,IMEXP(IMPRODUCT(0.0205979*A476*$L$3,IMPRODUCT(COMPLEX(0,1),IMSQRT(IMPRODUCT(COMPLEX(B476,-C476),COMPLEX(D476,-E476)))))))),IMSUM(IMEXP(IMPRODUCT(0.0205979*A476*$L$3,IMPRODUCT(COMPLEX(0,1),IMSQRT(IMPRODUCT(COMPLEX(B476,-C476),COMPLEX(D476,-E476)))))),IMDIV(1,IMEXP(IMPRODUCT(0.0205979*A476*$L$3,IMPRODUCT(COMPLEX(0,1),IMSQRT(IMPRODUCT(COMPLEX(B476,-C476),COMPLEX(D476,-E476)))))))))),1),IMSUM(IMPRODUCT(IMSQRT(IMDIV(COMPLEX(D476,-E476),COMPLEX(B476,-C476))),IMDIV(IMSUB(IMEXP(IMPRODUCT(0.0205979*A476*$L$3,IMPRODUCT(COMPLEX(0,1),IMSQRT(IMPRODUCT(COMPLEX(B476,-C476),COMPLEX(D476,-E476)))))),IMDIV(1,IMEXP(IMPRODUCT(0.0205979*A476*$L$3,IMPRODUCT(COMPLEX(0,1),IMSQRT(IMPRODUCT(COMPLEX(B476,-C476),COMPLEX(D476,-E476)))))))),IMSUM(IMEXP(IMPRODUCT(0.0205979*A476*$L$3,IMPRODUCT(COMPLEX(0,1),IMSQRT(IMPRODUCT(COMPLEX(B476,-C476),COMPLEX(D476,-E476)))))),IMDIV(1,IMEXP(IMPRODUCT(0.0205979*A476*$L$3,IMPRODUCT(COMPLEX(0,1),IMSQRT(IMPRODUCT(COMPLEX(B476,-C476),COMPLEX(D476,-E476)))))))))),1))))</f>
        <v>-2.80190098662284</v>
      </c>
      <c r="M476" s="15">
        <f>20*LOG10(IMABS(IMDIV(IMSUB(IMPRODUCT(IMSQRT(IMDIV(COMPLEX(D476,-E476),COMPLEX(B476,-C476))),IMDIV(IMSUB(IMEXP(IMPRODUCT(0.0205979*A476*$M$3,IMPRODUCT(COMPLEX(0,1),IMSQRT(IMPRODUCT(COMPLEX(B476,-C476),COMPLEX(D476,-E476)))))),IMDIV(1,IMEXP(IMPRODUCT(0.0205979*A476*$M$3,IMPRODUCT(COMPLEX(0,1),IMSQRT(IMPRODUCT(COMPLEX(B476,-C476),COMPLEX(D476,-E476)))))))),IMSUM(IMEXP(IMPRODUCT(0.0205979*A476*$M$3,IMPRODUCT(COMPLEX(0,1),IMSQRT(IMPRODUCT(COMPLEX(B476,-C476),COMPLEX(D476,-E476)))))),IMDIV(1,IMEXP(IMPRODUCT(0.0205979*A476*$M$3,IMPRODUCT(COMPLEX(0,1),IMSQRT(IMPRODUCT(COMPLEX(B476,-C476),COMPLEX(D476,-E476)))))))))),1),IMSUM(IMPRODUCT(IMSQRT(IMDIV(COMPLEX(D476,-E476),COMPLEX(B476,-C476))),IMDIV(IMSUB(IMEXP(IMPRODUCT(0.0205979*A476*$M$3,IMPRODUCT(COMPLEX(0,1),IMSQRT(IMPRODUCT(COMPLEX(B476,-C476),COMPLEX(D476,-E476)))))),IMDIV(1,IMEXP(IMPRODUCT(0.0205979*A476*$M$3,IMPRODUCT(COMPLEX(0,1),IMSQRT(IMPRODUCT(COMPLEX(B476,-C476),COMPLEX(D476,-E476)))))))),IMSUM(IMEXP(IMPRODUCT(0.0205979*A476*$M$3,IMPRODUCT(COMPLEX(0,1),IMSQRT(IMPRODUCT(COMPLEX(B476,-C476),COMPLEX(D476,-E476)))))),IMDIV(1,IMEXP(IMPRODUCT(0.0205979*A476*$M$3,IMPRODUCT(COMPLEX(0,1),IMSQRT(IMPRODUCT(COMPLEX(B476,-C476),COMPLEX(D476,-E476)))))))))),1))))</f>
        <v>-2.81982860186531</v>
      </c>
      <c r="N476" s="15">
        <f>20*LOG10(IMABS(IMDIV(IMSUB(IMPRODUCT(IMSQRT(IMDIV(COMPLEX(D476,-E476),COMPLEX(B476,-C476))),IMDIV(IMSUB(IMEXP(IMPRODUCT(0.0205979*A476*$N$3,IMPRODUCT(COMPLEX(0,1),IMSQRT(IMPRODUCT(COMPLEX(B476,-C476),COMPLEX(D476,-E476)))))),IMDIV(1,IMEXP(IMPRODUCT(0.0205979*A476*$N$3,IMPRODUCT(COMPLEX(0,1),IMSQRT(IMPRODUCT(COMPLEX(B476,-C476),COMPLEX(D476,-E476)))))))),IMSUM(IMEXP(IMPRODUCT(0.0205979*A476*$N$3,IMPRODUCT(COMPLEX(0,1),IMSQRT(IMPRODUCT(COMPLEX(B476,-C476),COMPLEX(D476,-E476)))))),IMDIV(1,IMEXP(IMPRODUCT(0.0205979*A476*$N$3,IMPRODUCT(COMPLEX(0,1),IMSQRT(IMPRODUCT(COMPLEX(B476,-C476),COMPLEX(D476,-E476)))))))))),1),IMSUM(IMPRODUCT(IMSQRT(IMDIV(COMPLEX(D476,-E476),COMPLEX(B476,-C476))),IMDIV(IMSUB(IMEXP(IMPRODUCT(0.0205979*A476*$N$3,IMPRODUCT(COMPLEX(0,1),IMSQRT(IMPRODUCT(COMPLEX(B476,-C476),COMPLEX(D476,-E476)))))),IMDIV(1,IMEXP(IMPRODUCT(0.0205979*A476*$N$3,IMPRODUCT(COMPLEX(0,1),IMSQRT(IMPRODUCT(COMPLEX(B476,-C476),COMPLEX(D476,-E476)))))))),IMSUM(IMEXP(IMPRODUCT(0.0205979*A476*$N$3,IMPRODUCT(COMPLEX(0,1),IMSQRT(IMPRODUCT(COMPLEX(B476,-C476),COMPLEX(D476,-E476)))))),IMDIV(1,IMEXP(IMPRODUCT(0.0205979*A476*$N$3,IMPRODUCT(COMPLEX(0,1),IMSQRT(IMPRODUCT(COMPLEX(B476,-C476),COMPLEX(D476,-E476)))))))))),1))))</f>
        <v>-2.99425924696467</v>
      </c>
      <c r="O476" s="15">
        <f>20*LOG10(IMABS(IMDIV(IMSUB(IMPRODUCT(IMSQRT(IMDIV(COMPLEX(D476,-E476),COMPLEX(B476,-C476))),IMDIV(IMSUB(IMEXP(IMPRODUCT(0.0205979*A476*$O$3,IMPRODUCT(COMPLEX(0,1),IMSQRT(IMPRODUCT(COMPLEX(B476,-C476),COMPLEX(D476,-E476)))))),IMDIV(1,IMEXP(IMPRODUCT(0.0205979*A476*$O$3,IMPRODUCT(COMPLEX(0,1),IMSQRT(IMPRODUCT(COMPLEX(B476,-C476),COMPLEX(D476,-E476)))))))),IMSUM(IMEXP(IMPRODUCT(0.0205979*A476*$O$3,IMPRODUCT(COMPLEX(0,1),IMSQRT(IMPRODUCT(COMPLEX(B476,-C476),COMPLEX(D476,-E476)))))),IMDIV(1,IMEXP(IMPRODUCT(0.0205979*A476*$O$3,IMPRODUCT(COMPLEX(0,1),IMSQRT(IMPRODUCT(COMPLEX(B476,-C476),COMPLEX(D476,-E476)))))))))),1),IMSUM(IMPRODUCT(IMSQRT(IMDIV(COMPLEX(D476,-E476),COMPLEX(B476,-C476))),IMDIV(IMSUB(IMEXP(IMPRODUCT(0.0205979*A476*$O$3,IMPRODUCT(COMPLEX(0,1),IMSQRT(IMPRODUCT(COMPLEX(B476,-C476),COMPLEX(D476,-E476)))))),IMDIV(1,IMEXP(IMPRODUCT(0.0205979*A476*$O$3,IMPRODUCT(COMPLEX(0,1),IMSQRT(IMPRODUCT(COMPLEX(B476,-C476),COMPLEX(D476,-E476)))))))),IMSUM(IMEXP(IMPRODUCT(0.0205979*A476*$O$3,IMPRODUCT(COMPLEX(0,1),IMSQRT(IMPRODUCT(COMPLEX(B476,-C476),COMPLEX(D476,-E476)))))),IMDIV(1,IMEXP(IMPRODUCT(0.0205979*A476*$O$3,IMPRODUCT(COMPLEX(0,1),IMSQRT(IMPRODUCT(COMPLEX(B476,-C476),COMPLEX(D476,-E476)))))))))),1))))</f>
        <v>-3.20718668521176</v>
      </c>
      <c r="P476" s="19">
        <f t="shared" si="75"/>
        <v>0.714306929774082</v>
      </c>
      <c r="Q476" s="19">
        <f t="shared" si="76"/>
        <v>0.167712432202489</v>
      </c>
    </row>
    <row r="477" spans="1:17">
      <c r="A477" s="7">
        <v>7.68</v>
      </c>
      <c r="B477">
        <v>21.611</v>
      </c>
      <c r="C477">
        <v>15.3117</v>
      </c>
      <c r="D477">
        <v>0.9397</v>
      </c>
      <c r="E477">
        <v>0.1603</v>
      </c>
      <c r="F477" s="14">
        <f>20*LOG10(IMABS(IMDIV(IMSUB(IMPRODUCT(IMSQRT(IMDIV(COMPLEX(D477,-E477),COMPLEX(B477,-C477))),IMDIV(IMSUB(IMEXP(IMPRODUCT(0.0205979*A477*$F$3,IMPRODUCT(COMPLEX(0,1),IMSQRT(IMPRODUCT(COMPLEX(B477,-C477),COMPLEX(D477,-E477)))))),IMDIV(1,IMEXP(IMPRODUCT(0.0205979*A477*$F$3,IMPRODUCT(COMPLEX(0,1),IMSQRT(IMPRODUCT(COMPLEX(B477,-C477),COMPLEX(D477,-E477)))))))),IMSUM(IMEXP(IMPRODUCT(0.0205979*A477*$F$3,IMPRODUCT(COMPLEX(0,1),IMSQRT(IMPRODUCT(COMPLEX(B477,-C477),COMPLEX(D477,-E477)))))),IMDIV(1,IMEXP(IMPRODUCT(0.0205979*A477*$F$3,IMPRODUCT(COMPLEX(0,1),IMSQRT(IMPRODUCT(COMPLEX(B477,-C477),COMPLEX(D477,-E477)))))))))),1),IMSUM(IMPRODUCT(IMSQRT(IMDIV(COMPLEX(D477,-E477),COMPLEX(B477,-C477))),IMDIV(IMSUB(IMEXP(IMPRODUCT(0.0205979*A477*$F$3,IMPRODUCT(COMPLEX(0,1),IMSQRT(IMPRODUCT(COMPLEX(B477,-C477),COMPLEX(D477,-E477)))))),IMDIV(1,IMEXP(IMPRODUCT(0.0205979*A477*$F$3,IMPRODUCT(COMPLEX(0,1),IMSQRT(IMPRODUCT(COMPLEX(B477,-C477),COMPLEX(D477,-E477)))))))),IMSUM(IMEXP(IMPRODUCT(0.0205979*A477*$F$3,IMPRODUCT(COMPLEX(0,1),IMSQRT(IMPRODUCT(COMPLEX(B477,-C477),COMPLEX(D477,-E477)))))),IMDIV(1,IMEXP(IMPRODUCT(0.0205979*A477*$F$3,IMPRODUCT(COMPLEX(0,1),IMSQRT(IMPRODUCT(COMPLEX(B477,-C477),COMPLEX(D477,-E477)))))))))),1))))</f>
        <v>-1.01855154495493</v>
      </c>
      <c r="G477" s="15">
        <f>20*LOG10(IMABS(IMDIV(IMSUB(IMPRODUCT(IMSQRT(IMDIV(COMPLEX(D477,-E477),COMPLEX(B477,-C477))),IMDIV(IMSUB(IMEXP(IMPRODUCT(0.0205979*A477*$G$3,IMPRODUCT(COMPLEX(0,1),IMSQRT(IMPRODUCT(COMPLEX(B477,-C477),COMPLEX(D477,-E477)))))),IMDIV(1,IMEXP(IMPRODUCT(0.0205979*A477*$G$3,IMPRODUCT(COMPLEX(0,1),IMSQRT(IMPRODUCT(COMPLEX(B477,-C477),COMPLEX(D477,-E477)))))))),IMSUM(IMEXP(IMPRODUCT(0.0205979*A477*$G$3,IMPRODUCT(COMPLEX(0,1),IMSQRT(IMPRODUCT(COMPLEX(B477,-C477),COMPLEX(D477,-E477)))))),IMDIV(1,IMEXP(IMPRODUCT(0.0205979*A477*$G$3,IMPRODUCT(COMPLEX(0,1),IMSQRT(IMPRODUCT(COMPLEX(B477,-C477),COMPLEX(D477,-E477)))))))))),1),IMSUM(IMPRODUCT(IMSQRT(IMDIV(COMPLEX(D477,-E477),COMPLEX(B477,-C477))),IMDIV(IMSUB(IMEXP(IMPRODUCT(0.0205979*A477*$G$3,IMPRODUCT(COMPLEX(0,1),IMSQRT(IMPRODUCT(COMPLEX(B477,-C477),COMPLEX(D477,-E477)))))),IMDIV(1,IMEXP(IMPRODUCT(0.0205979*A477*$G$3,IMPRODUCT(COMPLEX(0,1),IMSQRT(IMPRODUCT(COMPLEX(B477,-C477),COMPLEX(D477,-E477)))))))),IMSUM(IMEXP(IMPRODUCT(0.0205979*A477*$G$3,IMPRODUCT(COMPLEX(0,1),IMSQRT(IMPRODUCT(COMPLEX(B477,-C477),COMPLEX(D477,-E477)))))),IMDIV(1,IMEXP(IMPRODUCT(0.0205979*A477*$G$3,IMPRODUCT(COMPLEX(0,1),IMSQRT(IMPRODUCT(COMPLEX(B477,-C477),COMPLEX(D477,-E477)))))))))),1))))</f>
        <v>-3.1064000209887</v>
      </c>
      <c r="H477" s="15">
        <f>20*LOG10(IMABS(IMDIV(IMSUB(IMPRODUCT(IMSQRT(IMDIV(COMPLEX(D477,-E477),COMPLEX(B477,-C477))),IMDIV(IMSUB(IMEXP(IMPRODUCT(0.0205979*A477*$H$3,IMPRODUCT(COMPLEX(0,1),IMSQRT(IMPRODUCT(COMPLEX(B477,-C477),COMPLEX(D477,-E477)))))),IMDIV(1,IMEXP(IMPRODUCT(0.0205979*A477*$H$3,IMPRODUCT(COMPLEX(0,1),IMSQRT(IMPRODUCT(COMPLEX(B477,-C477),COMPLEX(D477,-E477)))))))),IMSUM(IMEXP(IMPRODUCT(0.0205979*A477*$H$3,IMPRODUCT(COMPLEX(0,1),IMSQRT(IMPRODUCT(COMPLEX(B477,-C477),COMPLEX(D477,-E477)))))),IMDIV(1,IMEXP(IMPRODUCT(0.0205979*A477*$H$3,IMPRODUCT(COMPLEX(0,1),IMSQRT(IMPRODUCT(COMPLEX(B477,-C477),COMPLEX(D477,-E477)))))))))),1),IMSUM(IMPRODUCT(IMSQRT(IMDIV(COMPLEX(D477,-E477),COMPLEX(B477,-C477))),IMDIV(IMSUB(IMEXP(IMPRODUCT(0.0205979*A477*$H$3,IMPRODUCT(COMPLEX(0,1),IMSQRT(IMPRODUCT(COMPLEX(B477,-C477),COMPLEX(D477,-E477)))))),IMDIV(1,IMEXP(IMPRODUCT(0.0205979*A477*$H$3,IMPRODUCT(COMPLEX(0,1),IMSQRT(IMPRODUCT(COMPLEX(B477,-C477),COMPLEX(D477,-E477)))))))),IMSUM(IMEXP(IMPRODUCT(0.0205979*A477*$H$3,IMPRODUCT(COMPLEX(0,1),IMSQRT(IMPRODUCT(COMPLEX(B477,-C477),COMPLEX(D477,-E477)))))),IMDIV(1,IMEXP(IMPRODUCT(0.0205979*A477*$H$3,IMPRODUCT(COMPLEX(0,1),IMSQRT(IMPRODUCT(COMPLEX(B477,-C477),COMPLEX(D477,-E477)))))))))),1))))</f>
        <v>-5.71190566939941</v>
      </c>
      <c r="I477" s="15">
        <f>20*LOG10(IMABS(IMDIV(IMSUB(IMPRODUCT(IMSQRT(IMDIV(COMPLEX(D477,-E477),COMPLEX(B477,-C477))),IMDIV(IMSUB(IMEXP(IMPRODUCT(0.0205979*A477*$I$3,IMPRODUCT(COMPLEX(0,1),IMSQRT(IMPRODUCT(COMPLEX(B477,-C477),COMPLEX(D477,-E477)))))),IMDIV(1,IMEXP(IMPRODUCT(0.0205979*A477*$I$3,IMPRODUCT(COMPLEX(0,1),IMSQRT(IMPRODUCT(COMPLEX(B477,-C477),COMPLEX(D477,-E477)))))))),IMSUM(IMEXP(IMPRODUCT(0.0205979*A477*$I$3,IMPRODUCT(COMPLEX(0,1),IMSQRT(IMPRODUCT(COMPLEX(B477,-C477),COMPLEX(D477,-E477)))))),IMDIV(1,IMEXP(IMPRODUCT(0.0205979*A477*$I$3,IMPRODUCT(COMPLEX(0,1),IMSQRT(IMPRODUCT(COMPLEX(B477,-C477),COMPLEX(D477,-E477)))))))))),1),IMSUM(IMPRODUCT(IMSQRT(IMDIV(COMPLEX(D477,-E477),COMPLEX(B477,-C477))),IMDIV(IMSUB(IMEXP(IMPRODUCT(0.0205979*A477*$I$3,IMPRODUCT(COMPLEX(0,1),IMSQRT(IMPRODUCT(COMPLEX(B477,-C477),COMPLEX(D477,-E477)))))),IMDIV(1,IMEXP(IMPRODUCT(0.0205979*A477*$I$3,IMPRODUCT(COMPLEX(0,1),IMSQRT(IMPRODUCT(COMPLEX(B477,-C477),COMPLEX(D477,-E477)))))))),IMSUM(IMEXP(IMPRODUCT(0.0205979*A477*$I$3,IMPRODUCT(COMPLEX(0,1),IMSQRT(IMPRODUCT(COMPLEX(B477,-C477),COMPLEX(D477,-E477)))))),IMDIV(1,IMEXP(IMPRODUCT(0.0205979*A477*$I$3,IMPRODUCT(COMPLEX(0,1),IMSQRT(IMPRODUCT(COMPLEX(B477,-C477),COMPLEX(D477,-E477)))))))))),1))))</f>
        <v>-4.93169557613433</v>
      </c>
      <c r="J477" s="15">
        <f>20*LOG10(IMABS(IMDIV(IMSUB(IMPRODUCT(IMSQRT(IMDIV(COMPLEX(D477,-E477),COMPLEX(B477,-C477))),IMDIV(IMSUB(IMEXP(IMPRODUCT(0.0205979*A477*$J$3,IMPRODUCT(COMPLEX(0,1),IMSQRT(IMPRODUCT(COMPLEX(B477,-C477),COMPLEX(D477,-E477)))))),IMDIV(1,IMEXP(IMPRODUCT(0.0205979*A477*$J$3,IMPRODUCT(COMPLEX(0,1),IMSQRT(IMPRODUCT(COMPLEX(B477,-C477),COMPLEX(D477,-E477)))))))),IMSUM(IMEXP(IMPRODUCT(0.0205979*A477*$J$3,IMPRODUCT(COMPLEX(0,1),IMSQRT(IMPRODUCT(COMPLEX(B477,-C477),COMPLEX(D477,-E477)))))),IMDIV(1,IMEXP(IMPRODUCT(0.0205979*A477*$J$3,IMPRODUCT(COMPLEX(0,1),IMSQRT(IMPRODUCT(COMPLEX(B477,-C477),COMPLEX(D477,-E477)))))))))),1),IMSUM(IMPRODUCT(IMSQRT(IMDIV(COMPLEX(D477,-E477),COMPLEX(B477,-C477))),IMDIV(IMSUB(IMEXP(IMPRODUCT(0.0205979*A477*$J$3,IMPRODUCT(COMPLEX(0,1),IMSQRT(IMPRODUCT(COMPLEX(B477,-C477),COMPLEX(D477,-E477)))))),IMDIV(1,IMEXP(IMPRODUCT(0.0205979*A477*$J$3,IMPRODUCT(COMPLEX(0,1),IMSQRT(IMPRODUCT(COMPLEX(B477,-C477),COMPLEX(D477,-E477)))))))),IMSUM(IMEXP(IMPRODUCT(0.0205979*A477*$J$3,IMPRODUCT(COMPLEX(0,1),IMSQRT(IMPRODUCT(COMPLEX(B477,-C477),COMPLEX(D477,-E477)))))),IMDIV(1,IMEXP(IMPRODUCT(0.0205979*A477*$J$3,IMPRODUCT(COMPLEX(0,1),IMSQRT(IMPRODUCT(COMPLEX(B477,-C477),COMPLEX(D477,-E477)))))))))),1))))</f>
        <v>-3.66428019796648</v>
      </c>
      <c r="K477" s="15">
        <f>20*LOG10(IMABS(IMDIV(IMSUB(IMPRODUCT(IMSQRT(IMDIV(COMPLEX(D477,-E477),COMPLEX(B477,-C477))),IMDIV(IMSUB(IMEXP(IMPRODUCT(0.0205979*A477*$K$3,IMPRODUCT(COMPLEX(0,1),IMSQRT(IMPRODUCT(COMPLEX(B477,-C477),COMPLEX(D477,-E477)))))),IMDIV(1,IMEXP(IMPRODUCT(0.0205979*A477*$K$3,IMPRODUCT(COMPLEX(0,1),IMSQRT(IMPRODUCT(COMPLEX(B477,-C477),COMPLEX(D477,-E477)))))))),IMSUM(IMEXP(IMPRODUCT(0.0205979*A477*$K$3,IMPRODUCT(COMPLEX(0,1),IMSQRT(IMPRODUCT(COMPLEX(B477,-C477),COMPLEX(D477,-E477)))))),IMDIV(1,IMEXP(IMPRODUCT(0.0205979*A477*$K$3,IMPRODUCT(COMPLEX(0,1),IMSQRT(IMPRODUCT(COMPLEX(B477,-C477),COMPLEX(D477,-E477)))))))))),1),IMSUM(IMPRODUCT(IMSQRT(IMDIV(COMPLEX(D477,-E477),COMPLEX(B477,-C477))),IMDIV(IMSUB(IMEXP(IMPRODUCT(0.0205979*A477*$K$3,IMPRODUCT(COMPLEX(0,1),IMSQRT(IMPRODUCT(COMPLEX(B477,-C477),COMPLEX(D477,-E477)))))),IMDIV(1,IMEXP(IMPRODUCT(0.0205979*A477*$K$3,IMPRODUCT(COMPLEX(0,1),IMSQRT(IMPRODUCT(COMPLEX(B477,-C477),COMPLEX(D477,-E477)))))))),IMSUM(IMEXP(IMPRODUCT(0.0205979*A477*$K$3,IMPRODUCT(COMPLEX(0,1),IMSQRT(IMPRODUCT(COMPLEX(B477,-C477),COMPLEX(D477,-E477)))))),IMDIV(1,IMEXP(IMPRODUCT(0.0205979*A477*$K$3,IMPRODUCT(COMPLEX(0,1),IMSQRT(IMPRODUCT(COMPLEX(B477,-C477),COMPLEX(D477,-E477)))))))))),1))))</f>
        <v>-3.01888899546745</v>
      </c>
      <c r="L477" s="15">
        <f>20*LOG10(IMABS(IMDIV(IMSUB(IMPRODUCT(IMSQRT(IMDIV(COMPLEX(D477,-E477),COMPLEX(B477,-C477))),IMDIV(IMSUB(IMEXP(IMPRODUCT(0.0205979*A477*$L$3,IMPRODUCT(COMPLEX(0,1),IMSQRT(IMPRODUCT(COMPLEX(B477,-C477),COMPLEX(D477,-E477)))))),IMDIV(1,IMEXP(IMPRODUCT(0.0205979*A477*$L$3,IMPRODUCT(COMPLEX(0,1),IMSQRT(IMPRODUCT(COMPLEX(B477,-C477),COMPLEX(D477,-E477)))))))),IMSUM(IMEXP(IMPRODUCT(0.0205979*A477*$L$3,IMPRODUCT(COMPLEX(0,1),IMSQRT(IMPRODUCT(COMPLEX(B477,-C477),COMPLEX(D477,-E477)))))),IMDIV(1,IMEXP(IMPRODUCT(0.0205979*A477*$L$3,IMPRODUCT(COMPLEX(0,1),IMSQRT(IMPRODUCT(COMPLEX(B477,-C477),COMPLEX(D477,-E477)))))))))),1),IMSUM(IMPRODUCT(IMSQRT(IMDIV(COMPLEX(D477,-E477),COMPLEX(B477,-C477))),IMDIV(IMSUB(IMEXP(IMPRODUCT(0.0205979*A477*$L$3,IMPRODUCT(COMPLEX(0,1),IMSQRT(IMPRODUCT(COMPLEX(B477,-C477),COMPLEX(D477,-E477)))))),IMDIV(1,IMEXP(IMPRODUCT(0.0205979*A477*$L$3,IMPRODUCT(COMPLEX(0,1),IMSQRT(IMPRODUCT(COMPLEX(B477,-C477),COMPLEX(D477,-E477)))))))),IMSUM(IMEXP(IMPRODUCT(0.0205979*A477*$L$3,IMPRODUCT(COMPLEX(0,1),IMSQRT(IMPRODUCT(COMPLEX(B477,-C477),COMPLEX(D477,-E477)))))),IMDIV(1,IMEXP(IMPRODUCT(0.0205979*A477*$L$3,IMPRODUCT(COMPLEX(0,1),IMSQRT(IMPRODUCT(COMPLEX(B477,-C477),COMPLEX(D477,-E477)))))))))),1))))</f>
        <v>-2.79410298804276</v>
      </c>
      <c r="M477" s="15">
        <f>20*LOG10(IMABS(IMDIV(IMSUB(IMPRODUCT(IMSQRT(IMDIV(COMPLEX(D477,-E477),COMPLEX(B477,-C477))),IMDIV(IMSUB(IMEXP(IMPRODUCT(0.0205979*A477*$M$3,IMPRODUCT(COMPLEX(0,1),IMSQRT(IMPRODUCT(COMPLEX(B477,-C477),COMPLEX(D477,-E477)))))),IMDIV(1,IMEXP(IMPRODUCT(0.0205979*A477*$M$3,IMPRODUCT(COMPLEX(0,1),IMSQRT(IMPRODUCT(COMPLEX(B477,-C477),COMPLEX(D477,-E477)))))))),IMSUM(IMEXP(IMPRODUCT(0.0205979*A477*$M$3,IMPRODUCT(COMPLEX(0,1),IMSQRT(IMPRODUCT(COMPLEX(B477,-C477),COMPLEX(D477,-E477)))))),IMDIV(1,IMEXP(IMPRODUCT(0.0205979*A477*$M$3,IMPRODUCT(COMPLEX(0,1),IMSQRT(IMPRODUCT(COMPLEX(B477,-C477),COMPLEX(D477,-E477)))))))))),1),IMSUM(IMPRODUCT(IMSQRT(IMDIV(COMPLEX(D477,-E477),COMPLEX(B477,-C477))),IMDIV(IMSUB(IMEXP(IMPRODUCT(0.0205979*A477*$M$3,IMPRODUCT(COMPLEX(0,1),IMSQRT(IMPRODUCT(COMPLEX(B477,-C477),COMPLEX(D477,-E477)))))),IMDIV(1,IMEXP(IMPRODUCT(0.0205979*A477*$M$3,IMPRODUCT(COMPLEX(0,1),IMSQRT(IMPRODUCT(COMPLEX(B477,-C477),COMPLEX(D477,-E477)))))))),IMSUM(IMEXP(IMPRODUCT(0.0205979*A477*$M$3,IMPRODUCT(COMPLEX(0,1),IMSQRT(IMPRODUCT(COMPLEX(B477,-C477),COMPLEX(D477,-E477)))))),IMDIV(1,IMEXP(IMPRODUCT(0.0205979*A477*$M$3,IMPRODUCT(COMPLEX(0,1),IMSQRT(IMPRODUCT(COMPLEX(B477,-C477),COMPLEX(D477,-E477)))))))))),1))))</f>
        <v>-2.83228662816329</v>
      </c>
      <c r="N477" s="15">
        <f>20*LOG10(IMABS(IMDIV(IMSUB(IMPRODUCT(IMSQRT(IMDIV(COMPLEX(D477,-E477),COMPLEX(B477,-C477))),IMDIV(IMSUB(IMEXP(IMPRODUCT(0.0205979*A477*$N$3,IMPRODUCT(COMPLEX(0,1),IMSQRT(IMPRODUCT(COMPLEX(B477,-C477),COMPLEX(D477,-E477)))))),IMDIV(1,IMEXP(IMPRODUCT(0.0205979*A477*$N$3,IMPRODUCT(COMPLEX(0,1),IMSQRT(IMPRODUCT(COMPLEX(B477,-C477),COMPLEX(D477,-E477)))))))),IMSUM(IMEXP(IMPRODUCT(0.0205979*A477*$N$3,IMPRODUCT(COMPLEX(0,1),IMSQRT(IMPRODUCT(COMPLEX(B477,-C477),COMPLEX(D477,-E477)))))),IMDIV(1,IMEXP(IMPRODUCT(0.0205979*A477*$N$3,IMPRODUCT(COMPLEX(0,1),IMSQRT(IMPRODUCT(COMPLEX(B477,-C477),COMPLEX(D477,-E477)))))))))),1),IMSUM(IMPRODUCT(IMSQRT(IMDIV(COMPLEX(D477,-E477),COMPLEX(B477,-C477))),IMDIV(IMSUB(IMEXP(IMPRODUCT(0.0205979*A477*$N$3,IMPRODUCT(COMPLEX(0,1),IMSQRT(IMPRODUCT(COMPLEX(B477,-C477),COMPLEX(D477,-E477)))))),IMDIV(1,IMEXP(IMPRODUCT(0.0205979*A477*$N$3,IMPRODUCT(COMPLEX(0,1),IMSQRT(IMPRODUCT(COMPLEX(B477,-C477),COMPLEX(D477,-E477)))))))),IMSUM(IMEXP(IMPRODUCT(0.0205979*A477*$N$3,IMPRODUCT(COMPLEX(0,1),IMSQRT(IMPRODUCT(COMPLEX(B477,-C477),COMPLEX(D477,-E477)))))),IMDIV(1,IMEXP(IMPRODUCT(0.0205979*A477*$N$3,IMPRODUCT(COMPLEX(0,1),IMSQRT(IMPRODUCT(COMPLEX(B477,-C477),COMPLEX(D477,-E477)))))))))),1))))</f>
        <v>-3.01941461644641</v>
      </c>
      <c r="O477" s="15">
        <f>20*LOG10(IMABS(IMDIV(IMSUB(IMPRODUCT(IMSQRT(IMDIV(COMPLEX(D477,-E477),COMPLEX(B477,-C477))),IMDIV(IMSUB(IMEXP(IMPRODUCT(0.0205979*A477*$O$3,IMPRODUCT(COMPLEX(0,1),IMSQRT(IMPRODUCT(COMPLEX(B477,-C477),COMPLEX(D477,-E477)))))),IMDIV(1,IMEXP(IMPRODUCT(0.0205979*A477*$O$3,IMPRODUCT(COMPLEX(0,1),IMSQRT(IMPRODUCT(COMPLEX(B477,-C477),COMPLEX(D477,-E477)))))))),IMSUM(IMEXP(IMPRODUCT(0.0205979*A477*$O$3,IMPRODUCT(COMPLEX(0,1),IMSQRT(IMPRODUCT(COMPLEX(B477,-C477),COMPLEX(D477,-E477)))))),IMDIV(1,IMEXP(IMPRODUCT(0.0205979*A477*$O$3,IMPRODUCT(COMPLEX(0,1),IMSQRT(IMPRODUCT(COMPLEX(B477,-C477),COMPLEX(D477,-E477)))))))))),1),IMSUM(IMPRODUCT(IMSQRT(IMDIV(COMPLEX(D477,-E477),COMPLEX(B477,-C477))),IMDIV(IMSUB(IMEXP(IMPRODUCT(0.0205979*A477*$O$3,IMPRODUCT(COMPLEX(0,1),IMSQRT(IMPRODUCT(COMPLEX(B477,-C477),COMPLEX(D477,-E477)))))),IMDIV(1,IMEXP(IMPRODUCT(0.0205979*A477*$O$3,IMPRODUCT(COMPLEX(0,1),IMSQRT(IMPRODUCT(COMPLEX(B477,-C477),COMPLEX(D477,-E477)))))))),IMSUM(IMEXP(IMPRODUCT(0.0205979*A477*$O$3,IMPRODUCT(COMPLEX(0,1),IMSQRT(IMPRODUCT(COMPLEX(B477,-C477),COMPLEX(D477,-E477)))))),IMDIV(1,IMEXP(IMPRODUCT(0.0205979*A477*$O$3,IMPRODUCT(COMPLEX(0,1),IMSQRT(IMPRODUCT(COMPLEX(B477,-C477),COMPLEX(D477,-E477)))))))))),1))))</f>
        <v>-3.23214280886199</v>
      </c>
      <c r="P477" s="19">
        <f t="shared" si="75"/>
        <v>0.708514182592198</v>
      </c>
      <c r="Q477" s="19">
        <f t="shared" si="76"/>
        <v>0.17058635734809</v>
      </c>
    </row>
    <row r="478" spans="1:17">
      <c r="A478" s="7">
        <v>7.76</v>
      </c>
      <c r="B478">
        <v>21.5096</v>
      </c>
      <c r="C478">
        <v>14.9372</v>
      </c>
      <c r="D478">
        <v>0.9338</v>
      </c>
      <c r="E478">
        <v>0.1696</v>
      </c>
      <c r="F478" s="14">
        <f>20*LOG10(IMABS(IMDIV(IMSUB(IMPRODUCT(IMSQRT(IMDIV(COMPLEX(D478,-E478),COMPLEX(B478,-C478))),IMDIV(IMSUB(IMEXP(IMPRODUCT(0.0205979*A478*$F$3,IMPRODUCT(COMPLEX(0,1),IMSQRT(IMPRODUCT(COMPLEX(B478,-C478),COMPLEX(D478,-E478)))))),IMDIV(1,IMEXP(IMPRODUCT(0.0205979*A478*$F$3,IMPRODUCT(COMPLEX(0,1),IMSQRT(IMPRODUCT(COMPLEX(B478,-C478),COMPLEX(D478,-E478)))))))),IMSUM(IMEXP(IMPRODUCT(0.0205979*A478*$F$3,IMPRODUCT(COMPLEX(0,1),IMSQRT(IMPRODUCT(COMPLEX(B478,-C478),COMPLEX(D478,-E478)))))),IMDIV(1,IMEXP(IMPRODUCT(0.0205979*A478*$F$3,IMPRODUCT(COMPLEX(0,1),IMSQRT(IMPRODUCT(COMPLEX(B478,-C478),COMPLEX(D478,-E478)))))))))),1),IMSUM(IMPRODUCT(IMSQRT(IMDIV(COMPLEX(D478,-E478),COMPLEX(B478,-C478))),IMDIV(IMSUB(IMEXP(IMPRODUCT(0.0205979*A478*$F$3,IMPRODUCT(COMPLEX(0,1),IMSQRT(IMPRODUCT(COMPLEX(B478,-C478),COMPLEX(D478,-E478)))))),IMDIV(1,IMEXP(IMPRODUCT(0.0205979*A478*$F$3,IMPRODUCT(COMPLEX(0,1),IMSQRT(IMPRODUCT(COMPLEX(B478,-C478),COMPLEX(D478,-E478)))))))),IMSUM(IMEXP(IMPRODUCT(0.0205979*A478*$F$3,IMPRODUCT(COMPLEX(0,1),IMSQRT(IMPRODUCT(COMPLEX(B478,-C478),COMPLEX(D478,-E478)))))),IMDIV(1,IMEXP(IMPRODUCT(0.0205979*A478*$F$3,IMPRODUCT(COMPLEX(0,1),IMSQRT(IMPRODUCT(COMPLEX(B478,-C478),COMPLEX(D478,-E478)))))))))),1))))</f>
        <v>-1.05830992014985</v>
      </c>
      <c r="G478" s="15">
        <f>20*LOG10(IMABS(IMDIV(IMSUB(IMPRODUCT(IMSQRT(IMDIV(COMPLEX(D478,-E478),COMPLEX(B478,-C478))),IMDIV(IMSUB(IMEXP(IMPRODUCT(0.0205979*A478*$G$3,IMPRODUCT(COMPLEX(0,1),IMSQRT(IMPRODUCT(COMPLEX(B478,-C478),COMPLEX(D478,-E478)))))),IMDIV(1,IMEXP(IMPRODUCT(0.0205979*A478*$G$3,IMPRODUCT(COMPLEX(0,1),IMSQRT(IMPRODUCT(COMPLEX(B478,-C478),COMPLEX(D478,-E478)))))))),IMSUM(IMEXP(IMPRODUCT(0.0205979*A478*$G$3,IMPRODUCT(COMPLEX(0,1),IMSQRT(IMPRODUCT(COMPLEX(B478,-C478),COMPLEX(D478,-E478)))))),IMDIV(1,IMEXP(IMPRODUCT(0.0205979*A478*$G$3,IMPRODUCT(COMPLEX(0,1),IMSQRT(IMPRODUCT(COMPLEX(B478,-C478),COMPLEX(D478,-E478)))))))))),1),IMSUM(IMPRODUCT(IMSQRT(IMDIV(COMPLEX(D478,-E478),COMPLEX(B478,-C478))),IMDIV(IMSUB(IMEXP(IMPRODUCT(0.0205979*A478*$G$3,IMPRODUCT(COMPLEX(0,1),IMSQRT(IMPRODUCT(COMPLEX(B478,-C478),COMPLEX(D478,-E478)))))),IMDIV(1,IMEXP(IMPRODUCT(0.0205979*A478*$G$3,IMPRODUCT(COMPLEX(0,1),IMSQRT(IMPRODUCT(COMPLEX(B478,-C478),COMPLEX(D478,-E478)))))))),IMSUM(IMEXP(IMPRODUCT(0.0205979*A478*$G$3,IMPRODUCT(COMPLEX(0,1),IMSQRT(IMPRODUCT(COMPLEX(B478,-C478),COMPLEX(D478,-E478)))))),IMDIV(1,IMEXP(IMPRODUCT(0.0205979*A478*$G$3,IMPRODUCT(COMPLEX(0,1),IMSQRT(IMPRODUCT(COMPLEX(B478,-C478),COMPLEX(D478,-E478)))))))))),1))))</f>
        <v>-3.18053689004899</v>
      </c>
      <c r="H478" s="15">
        <f>20*LOG10(IMABS(IMDIV(IMSUB(IMPRODUCT(IMSQRT(IMDIV(COMPLEX(D478,-E478),COMPLEX(B478,-C478))),IMDIV(IMSUB(IMEXP(IMPRODUCT(0.0205979*A478*$H$3,IMPRODUCT(COMPLEX(0,1),IMSQRT(IMPRODUCT(COMPLEX(B478,-C478),COMPLEX(D478,-E478)))))),IMDIV(1,IMEXP(IMPRODUCT(0.0205979*A478*$H$3,IMPRODUCT(COMPLEX(0,1),IMSQRT(IMPRODUCT(COMPLEX(B478,-C478),COMPLEX(D478,-E478)))))))),IMSUM(IMEXP(IMPRODUCT(0.0205979*A478*$H$3,IMPRODUCT(COMPLEX(0,1),IMSQRT(IMPRODUCT(COMPLEX(B478,-C478),COMPLEX(D478,-E478)))))),IMDIV(1,IMEXP(IMPRODUCT(0.0205979*A478*$H$3,IMPRODUCT(COMPLEX(0,1),IMSQRT(IMPRODUCT(COMPLEX(B478,-C478),COMPLEX(D478,-E478)))))))))),1),IMSUM(IMPRODUCT(IMSQRT(IMDIV(COMPLEX(D478,-E478),COMPLEX(B478,-C478))),IMDIV(IMSUB(IMEXP(IMPRODUCT(0.0205979*A478*$H$3,IMPRODUCT(COMPLEX(0,1),IMSQRT(IMPRODUCT(COMPLEX(B478,-C478),COMPLEX(D478,-E478)))))),IMDIV(1,IMEXP(IMPRODUCT(0.0205979*A478*$H$3,IMPRODUCT(COMPLEX(0,1),IMSQRT(IMPRODUCT(COMPLEX(B478,-C478),COMPLEX(D478,-E478)))))))),IMSUM(IMEXP(IMPRODUCT(0.0205979*A478*$H$3,IMPRODUCT(COMPLEX(0,1),IMSQRT(IMPRODUCT(COMPLEX(B478,-C478),COMPLEX(D478,-E478)))))),IMDIV(1,IMEXP(IMPRODUCT(0.0205979*A478*$H$3,IMPRODUCT(COMPLEX(0,1),IMSQRT(IMPRODUCT(COMPLEX(B478,-C478),COMPLEX(D478,-E478)))))))))),1))))</f>
        <v>-5.76086737117866</v>
      </c>
      <c r="I478" s="15">
        <f>20*LOG10(IMABS(IMDIV(IMSUB(IMPRODUCT(IMSQRT(IMDIV(COMPLEX(D478,-E478),COMPLEX(B478,-C478))),IMDIV(IMSUB(IMEXP(IMPRODUCT(0.0205979*A478*$I$3,IMPRODUCT(COMPLEX(0,1),IMSQRT(IMPRODUCT(COMPLEX(B478,-C478),COMPLEX(D478,-E478)))))),IMDIV(1,IMEXP(IMPRODUCT(0.0205979*A478*$I$3,IMPRODUCT(COMPLEX(0,1),IMSQRT(IMPRODUCT(COMPLEX(B478,-C478),COMPLEX(D478,-E478)))))))),IMSUM(IMEXP(IMPRODUCT(0.0205979*A478*$I$3,IMPRODUCT(COMPLEX(0,1),IMSQRT(IMPRODUCT(COMPLEX(B478,-C478),COMPLEX(D478,-E478)))))),IMDIV(1,IMEXP(IMPRODUCT(0.0205979*A478*$I$3,IMPRODUCT(COMPLEX(0,1),IMSQRT(IMPRODUCT(COMPLEX(B478,-C478),COMPLEX(D478,-E478)))))))))),1),IMSUM(IMPRODUCT(IMSQRT(IMDIV(COMPLEX(D478,-E478),COMPLEX(B478,-C478))),IMDIV(IMSUB(IMEXP(IMPRODUCT(0.0205979*A478*$I$3,IMPRODUCT(COMPLEX(0,1),IMSQRT(IMPRODUCT(COMPLEX(B478,-C478),COMPLEX(D478,-E478)))))),IMDIV(1,IMEXP(IMPRODUCT(0.0205979*A478*$I$3,IMPRODUCT(COMPLEX(0,1),IMSQRT(IMPRODUCT(COMPLEX(B478,-C478),COMPLEX(D478,-E478)))))))),IMSUM(IMEXP(IMPRODUCT(0.0205979*A478*$I$3,IMPRODUCT(COMPLEX(0,1),IMSQRT(IMPRODUCT(COMPLEX(B478,-C478),COMPLEX(D478,-E478)))))),IMDIV(1,IMEXP(IMPRODUCT(0.0205979*A478*$I$3,IMPRODUCT(COMPLEX(0,1),IMSQRT(IMPRODUCT(COMPLEX(B478,-C478),COMPLEX(D478,-E478)))))))))),1))))</f>
        <v>-4.92662557282651</v>
      </c>
      <c r="J478" s="15">
        <f>20*LOG10(IMABS(IMDIV(IMSUB(IMPRODUCT(IMSQRT(IMDIV(COMPLEX(D478,-E478),COMPLEX(B478,-C478))),IMDIV(IMSUB(IMEXP(IMPRODUCT(0.0205979*A478*$J$3,IMPRODUCT(COMPLEX(0,1),IMSQRT(IMPRODUCT(COMPLEX(B478,-C478),COMPLEX(D478,-E478)))))),IMDIV(1,IMEXP(IMPRODUCT(0.0205979*A478*$J$3,IMPRODUCT(COMPLEX(0,1),IMSQRT(IMPRODUCT(COMPLEX(B478,-C478),COMPLEX(D478,-E478)))))))),IMSUM(IMEXP(IMPRODUCT(0.0205979*A478*$J$3,IMPRODUCT(COMPLEX(0,1),IMSQRT(IMPRODUCT(COMPLEX(B478,-C478),COMPLEX(D478,-E478)))))),IMDIV(1,IMEXP(IMPRODUCT(0.0205979*A478*$J$3,IMPRODUCT(COMPLEX(0,1),IMSQRT(IMPRODUCT(COMPLEX(B478,-C478),COMPLEX(D478,-E478)))))))))),1),IMSUM(IMPRODUCT(IMSQRT(IMDIV(COMPLEX(D478,-E478),COMPLEX(B478,-C478))),IMDIV(IMSUB(IMEXP(IMPRODUCT(0.0205979*A478*$J$3,IMPRODUCT(COMPLEX(0,1),IMSQRT(IMPRODUCT(COMPLEX(B478,-C478),COMPLEX(D478,-E478)))))),IMDIV(1,IMEXP(IMPRODUCT(0.0205979*A478*$J$3,IMPRODUCT(COMPLEX(0,1),IMSQRT(IMPRODUCT(COMPLEX(B478,-C478),COMPLEX(D478,-E478)))))))),IMSUM(IMEXP(IMPRODUCT(0.0205979*A478*$J$3,IMPRODUCT(COMPLEX(0,1),IMSQRT(IMPRODUCT(COMPLEX(B478,-C478),COMPLEX(D478,-E478)))))),IMDIV(1,IMEXP(IMPRODUCT(0.0205979*A478*$J$3,IMPRODUCT(COMPLEX(0,1),IMSQRT(IMPRODUCT(COMPLEX(B478,-C478),COMPLEX(D478,-E478)))))))))),1))))</f>
        <v>-3.66051517228956</v>
      </c>
      <c r="K478" s="15">
        <f>20*LOG10(IMABS(IMDIV(IMSUB(IMPRODUCT(IMSQRT(IMDIV(COMPLEX(D478,-E478),COMPLEX(B478,-C478))),IMDIV(IMSUB(IMEXP(IMPRODUCT(0.0205979*A478*$K$3,IMPRODUCT(COMPLEX(0,1),IMSQRT(IMPRODUCT(COMPLEX(B478,-C478),COMPLEX(D478,-E478)))))),IMDIV(1,IMEXP(IMPRODUCT(0.0205979*A478*$K$3,IMPRODUCT(COMPLEX(0,1),IMSQRT(IMPRODUCT(COMPLEX(B478,-C478),COMPLEX(D478,-E478)))))))),IMSUM(IMEXP(IMPRODUCT(0.0205979*A478*$K$3,IMPRODUCT(COMPLEX(0,1),IMSQRT(IMPRODUCT(COMPLEX(B478,-C478),COMPLEX(D478,-E478)))))),IMDIV(1,IMEXP(IMPRODUCT(0.0205979*A478*$K$3,IMPRODUCT(COMPLEX(0,1),IMSQRT(IMPRODUCT(COMPLEX(B478,-C478),COMPLEX(D478,-E478)))))))))),1),IMSUM(IMPRODUCT(IMSQRT(IMDIV(COMPLEX(D478,-E478),COMPLEX(B478,-C478))),IMDIV(IMSUB(IMEXP(IMPRODUCT(0.0205979*A478*$K$3,IMPRODUCT(COMPLEX(0,1),IMSQRT(IMPRODUCT(COMPLEX(B478,-C478),COMPLEX(D478,-E478)))))),IMDIV(1,IMEXP(IMPRODUCT(0.0205979*A478*$K$3,IMPRODUCT(COMPLEX(0,1),IMSQRT(IMPRODUCT(COMPLEX(B478,-C478),COMPLEX(D478,-E478)))))))),IMSUM(IMEXP(IMPRODUCT(0.0205979*A478*$K$3,IMPRODUCT(COMPLEX(0,1),IMSQRT(IMPRODUCT(COMPLEX(B478,-C478),COMPLEX(D478,-E478)))))),IMDIV(1,IMEXP(IMPRODUCT(0.0205979*A478*$K$3,IMPRODUCT(COMPLEX(0,1),IMSQRT(IMPRODUCT(COMPLEX(B478,-C478),COMPLEX(D478,-E478)))))))))),1))))</f>
        <v>-3.02460677603589</v>
      </c>
      <c r="L478" s="15">
        <f>20*LOG10(IMABS(IMDIV(IMSUB(IMPRODUCT(IMSQRT(IMDIV(COMPLEX(D478,-E478),COMPLEX(B478,-C478))),IMDIV(IMSUB(IMEXP(IMPRODUCT(0.0205979*A478*$L$3,IMPRODUCT(COMPLEX(0,1),IMSQRT(IMPRODUCT(COMPLEX(B478,-C478),COMPLEX(D478,-E478)))))),IMDIV(1,IMEXP(IMPRODUCT(0.0205979*A478*$L$3,IMPRODUCT(COMPLEX(0,1),IMSQRT(IMPRODUCT(COMPLEX(B478,-C478),COMPLEX(D478,-E478)))))))),IMSUM(IMEXP(IMPRODUCT(0.0205979*A478*$L$3,IMPRODUCT(COMPLEX(0,1),IMSQRT(IMPRODUCT(COMPLEX(B478,-C478),COMPLEX(D478,-E478)))))),IMDIV(1,IMEXP(IMPRODUCT(0.0205979*A478*$L$3,IMPRODUCT(COMPLEX(0,1),IMSQRT(IMPRODUCT(COMPLEX(B478,-C478),COMPLEX(D478,-E478)))))))))),1),IMSUM(IMPRODUCT(IMSQRT(IMDIV(COMPLEX(D478,-E478),COMPLEX(B478,-C478))),IMDIV(IMSUB(IMEXP(IMPRODUCT(0.0205979*A478*$L$3,IMPRODUCT(COMPLEX(0,1),IMSQRT(IMPRODUCT(COMPLEX(B478,-C478),COMPLEX(D478,-E478)))))),IMDIV(1,IMEXP(IMPRODUCT(0.0205979*A478*$L$3,IMPRODUCT(COMPLEX(0,1),IMSQRT(IMPRODUCT(COMPLEX(B478,-C478),COMPLEX(D478,-E478)))))))),IMSUM(IMEXP(IMPRODUCT(0.0205979*A478*$L$3,IMPRODUCT(COMPLEX(0,1),IMSQRT(IMPRODUCT(COMPLEX(B478,-C478),COMPLEX(D478,-E478)))))),IMDIV(1,IMEXP(IMPRODUCT(0.0205979*A478*$L$3,IMPRODUCT(COMPLEX(0,1),IMSQRT(IMPRODUCT(COMPLEX(B478,-C478),COMPLEX(D478,-E478)))))))))),1))))</f>
        <v>-2.8091421149218</v>
      </c>
      <c r="M478" s="15">
        <f>20*LOG10(IMABS(IMDIV(IMSUB(IMPRODUCT(IMSQRT(IMDIV(COMPLEX(D478,-E478),COMPLEX(B478,-C478))),IMDIV(IMSUB(IMEXP(IMPRODUCT(0.0205979*A478*$M$3,IMPRODUCT(COMPLEX(0,1),IMSQRT(IMPRODUCT(COMPLEX(B478,-C478),COMPLEX(D478,-E478)))))),IMDIV(1,IMEXP(IMPRODUCT(0.0205979*A478*$M$3,IMPRODUCT(COMPLEX(0,1),IMSQRT(IMPRODUCT(COMPLEX(B478,-C478),COMPLEX(D478,-E478)))))))),IMSUM(IMEXP(IMPRODUCT(0.0205979*A478*$M$3,IMPRODUCT(COMPLEX(0,1),IMSQRT(IMPRODUCT(COMPLEX(B478,-C478),COMPLEX(D478,-E478)))))),IMDIV(1,IMEXP(IMPRODUCT(0.0205979*A478*$M$3,IMPRODUCT(COMPLEX(0,1),IMSQRT(IMPRODUCT(COMPLEX(B478,-C478),COMPLEX(D478,-E478)))))))))),1),IMSUM(IMPRODUCT(IMSQRT(IMDIV(COMPLEX(D478,-E478),COMPLEX(B478,-C478))),IMDIV(IMSUB(IMEXP(IMPRODUCT(0.0205979*A478*$M$3,IMPRODUCT(COMPLEX(0,1),IMSQRT(IMPRODUCT(COMPLEX(B478,-C478),COMPLEX(D478,-E478)))))),IMDIV(1,IMEXP(IMPRODUCT(0.0205979*A478*$M$3,IMPRODUCT(COMPLEX(0,1),IMSQRT(IMPRODUCT(COMPLEX(B478,-C478),COMPLEX(D478,-E478)))))))),IMSUM(IMEXP(IMPRODUCT(0.0205979*A478*$M$3,IMPRODUCT(COMPLEX(0,1),IMSQRT(IMPRODUCT(COMPLEX(B478,-C478),COMPLEX(D478,-E478)))))),IMDIV(1,IMEXP(IMPRODUCT(0.0205979*A478*$M$3,IMPRODUCT(COMPLEX(0,1),IMSQRT(IMPRODUCT(COMPLEX(B478,-C478),COMPLEX(D478,-E478)))))))))),1))))</f>
        <v>-2.85506656657783</v>
      </c>
      <c r="N478" s="15">
        <f>20*LOG10(IMABS(IMDIV(IMSUB(IMPRODUCT(IMSQRT(IMDIV(COMPLEX(D478,-E478),COMPLEX(B478,-C478))),IMDIV(IMSUB(IMEXP(IMPRODUCT(0.0205979*A478*$N$3,IMPRODUCT(COMPLEX(0,1),IMSQRT(IMPRODUCT(COMPLEX(B478,-C478),COMPLEX(D478,-E478)))))),IMDIV(1,IMEXP(IMPRODUCT(0.0205979*A478*$N$3,IMPRODUCT(COMPLEX(0,1),IMSQRT(IMPRODUCT(COMPLEX(B478,-C478),COMPLEX(D478,-E478)))))))),IMSUM(IMEXP(IMPRODUCT(0.0205979*A478*$N$3,IMPRODUCT(COMPLEX(0,1),IMSQRT(IMPRODUCT(COMPLEX(B478,-C478),COMPLEX(D478,-E478)))))),IMDIV(1,IMEXP(IMPRODUCT(0.0205979*A478*$N$3,IMPRODUCT(COMPLEX(0,1),IMSQRT(IMPRODUCT(COMPLEX(B478,-C478),COMPLEX(D478,-E478)))))))))),1),IMSUM(IMPRODUCT(IMSQRT(IMDIV(COMPLEX(D478,-E478),COMPLEX(B478,-C478))),IMDIV(IMSUB(IMEXP(IMPRODUCT(0.0205979*A478*$N$3,IMPRODUCT(COMPLEX(0,1),IMSQRT(IMPRODUCT(COMPLEX(B478,-C478),COMPLEX(D478,-E478)))))),IMDIV(1,IMEXP(IMPRODUCT(0.0205979*A478*$N$3,IMPRODUCT(COMPLEX(0,1),IMSQRT(IMPRODUCT(COMPLEX(B478,-C478),COMPLEX(D478,-E478)))))))),IMSUM(IMEXP(IMPRODUCT(0.0205979*A478*$N$3,IMPRODUCT(COMPLEX(0,1),IMSQRT(IMPRODUCT(COMPLEX(B478,-C478),COMPLEX(D478,-E478)))))),IMDIV(1,IMEXP(IMPRODUCT(0.0205979*A478*$N$3,IMPRODUCT(COMPLEX(0,1),IMSQRT(IMPRODUCT(COMPLEX(B478,-C478),COMPLEX(D478,-E478)))))))))),1))))</f>
        <v>-3.04653759499498</v>
      </c>
      <c r="O478" s="15">
        <f>20*LOG10(IMABS(IMDIV(IMSUB(IMPRODUCT(IMSQRT(IMDIV(COMPLEX(D478,-E478),COMPLEX(B478,-C478))),IMDIV(IMSUB(IMEXP(IMPRODUCT(0.0205979*A478*$O$3,IMPRODUCT(COMPLEX(0,1),IMSQRT(IMPRODUCT(COMPLEX(B478,-C478),COMPLEX(D478,-E478)))))),IMDIV(1,IMEXP(IMPRODUCT(0.0205979*A478*$O$3,IMPRODUCT(COMPLEX(0,1),IMSQRT(IMPRODUCT(COMPLEX(B478,-C478),COMPLEX(D478,-E478)))))))),IMSUM(IMEXP(IMPRODUCT(0.0205979*A478*$O$3,IMPRODUCT(COMPLEX(0,1),IMSQRT(IMPRODUCT(COMPLEX(B478,-C478),COMPLEX(D478,-E478)))))),IMDIV(1,IMEXP(IMPRODUCT(0.0205979*A478*$O$3,IMPRODUCT(COMPLEX(0,1),IMSQRT(IMPRODUCT(COMPLEX(B478,-C478),COMPLEX(D478,-E478)))))))))),1),IMSUM(IMPRODUCT(IMSQRT(IMDIV(COMPLEX(D478,-E478),COMPLEX(B478,-C478))),IMDIV(IMSUB(IMEXP(IMPRODUCT(0.0205979*A478*$O$3,IMPRODUCT(COMPLEX(0,1),IMSQRT(IMPRODUCT(COMPLEX(B478,-C478),COMPLEX(D478,-E478)))))),IMDIV(1,IMEXP(IMPRODUCT(0.0205979*A478*$O$3,IMPRODUCT(COMPLEX(0,1),IMSQRT(IMPRODUCT(COMPLEX(B478,-C478),COMPLEX(D478,-E478)))))))),IMSUM(IMEXP(IMPRODUCT(0.0205979*A478*$O$3,IMPRODUCT(COMPLEX(0,1),IMSQRT(IMPRODUCT(COMPLEX(B478,-C478),COMPLEX(D478,-E478)))))),IMDIV(1,IMEXP(IMPRODUCT(0.0205979*A478*$O$3,IMPRODUCT(COMPLEX(0,1),IMSQRT(IMPRODUCT(COMPLEX(B478,-C478),COMPLEX(D478,-E478)))))))))),1))))</f>
        <v>-3.25869849300147</v>
      </c>
      <c r="P478" s="19">
        <f t="shared" si="75"/>
        <v>0.694443411314018</v>
      </c>
      <c r="Q478" s="19">
        <f t="shared" si="76"/>
        <v>0.181623473977297</v>
      </c>
    </row>
    <row r="479" spans="1:17">
      <c r="A479" s="7">
        <v>7.84</v>
      </c>
      <c r="B479">
        <v>21.4008</v>
      </c>
      <c r="C479">
        <v>14.9433</v>
      </c>
      <c r="D479">
        <v>0.936</v>
      </c>
      <c r="E479">
        <v>0.1753</v>
      </c>
      <c r="F479" s="14">
        <f>20*LOG10(IMABS(IMDIV(IMSUB(IMPRODUCT(IMSQRT(IMDIV(COMPLEX(D479,-E479),COMPLEX(B479,-C479))),IMDIV(IMSUB(IMEXP(IMPRODUCT(0.0205979*A479*$F$3,IMPRODUCT(COMPLEX(0,1),IMSQRT(IMPRODUCT(COMPLEX(B479,-C479),COMPLEX(D479,-E479)))))),IMDIV(1,IMEXP(IMPRODUCT(0.0205979*A479*$F$3,IMPRODUCT(COMPLEX(0,1),IMSQRT(IMPRODUCT(COMPLEX(B479,-C479),COMPLEX(D479,-E479)))))))),IMSUM(IMEXP(IMPRODUCT(0.0205979*A479*$F$3,IMPRODUCT(COMPLEX(0,1),IMSQRT(IMPRODUCT(COMPLEX(B479,-C479),COMPLEX(D479,-E479)))))),IMDIV(1,IMEXP(IMPRODUCT(0.0205979*A479*$F$3,IMPRODUCT(COMPLEX(0,1),IMSQRT(IMPRODUCT(COMPLEX(B479,-C479),COMPLEX(D479,-E479)))))))))),1),IMSUM(IMPRODUCT(IMSQRT(IMDIV(COMPLEX(D479,-E479),COMPLEX(B479,-C479))),IMDIV(IMSUB(IMEXP(IMPRODUCT(0.0205979*A479*$F$3,IMPRODUCT(COMPLEX(0,1),IMSQRT(IMPRODUCT(COMPLEX(B479,-C479),COMPLEX(D479,-E479)))))),IMDIV(1,IMEXP(IMPRODUCT(0.0205979*A479*$F$3,IMPRODUCT(COMPLEX(0,1),IMSQRT(IMPRODUCT(COMPLEX(B479,-C479),COMPLEX(D479,-E479)))))))),IMSUM(IMEXP(IMPRODUCT(0.0205979*A479*$F$3,IMPRODUCT(COMPLEX(0,1),IMSQRT(IMPRODUCT(COMPLEX(B479,-C479),COMPLEX(D479,-E479)))))),IMDIV(1,IMEXP(IMPRODUCT(0.0205979*A479*$F$3,IMPRODUCT(COMPLEX(0,1),IMSQRT(IMPRODUCT(COMPLEX(B479,-C479),COMPLEX(D479,-E479)))))))))),1))))</f>
        <v>-1.10476787514046</v>
      </c>
      <c r="G479" s="15">
        <f>20*LOG10(IMABS(IMDIV(IMSUB(IMPRODUCT(IMSQRT(IMDIV(COMPLEX(D479,-E479),COMPLEX(B479,-C479))),IMDIV(IMSUB(IMEXP(IMPRODUCT(0.0205979*A479*$G$3,IMPRODUCT(COMPLEX(0,1),IMSQRT(IMPRODUCT(COMPLEX(B479,-C479),COMPLEX(D479,-E479)))))),IMDIV(1,IMEXP(IMPRODUCT(0.0205979*A479*$G$3,IMPRODUCT(COMPLEX(0,1),IMSQRT(IMPRODUCT(COMPLEX(B479,-C479),COMPLEX(D479,-E479)))))))),IMSUM(IMEXP(IMPRODUCT(0.0205979*A479*$G$3,IMPRODUCT(COMPLEX(0,1),IMSQRT(IMPRODUCT(COMPLEX(B479,-C479),COMPLEX(D479,-E479)))))),IMDIV(1,IMEXP(IMPRODUCT(0.0205979*A479*$G$3,IMPRODUCT(COMPLEX(0,1),IMSQRT(IMPRODUCT(COMPLEX(B479,-C479),COMPLEX(D479,-E479)))))))))),1),IMSUM(IMPRODUCT(IMSQRT(IMDIV(COMPLEX(D479,-E479),COMPLEX(B479,-C479))),IMDIV(IMSUB(IMEXP(IMPRODUCT(0.0205979*A479*$G$3,IMPRODUCT(COMPLEX(0,1),IMSQRT(IMPRODUCT(COMPLEX(B479,-C479),COMPLEX(D479,-E479)))))),IMDIV(1,IMEXP(IMPRODUCT(0.0205979*A479*$G$3,IMPRODUCT(COMPLEX(0,1),IMSQRT(IMPRODUCT(COMPLEX(B479,-C479),COMPLEX(D479,-E479)))))))),IMSUM(IMEXP(IMPRODUCT(0.0205979*A479*$G$3,IMPRODUCT(COMPLEX(0,1),IMSQRT(IMPRODUCT(COMPLEX(B479,-C479),COMPLEX(D479,-E479)))))),IMDIV(1,IMEXP(IMPRODUCT(0.0205979*A479*$G$3,IMPRODUCT(COMPLEX(0,1),IMSQRT(IMPRODUCT(COMPLEX(B479,-C479),COMPLEX(D479,-E479)))))))))),1))))</f>
        <v>-3.29199300999685</v>
      </c>
      <c r="H479" s="15">
        <f>20*LOG10(IMABS(IMDIV(IMSUB(IMPRODUCT(IMSQRT(IMDIV(COMPLEX(D479,-E479),COMPLEX(B479,-C479))),IMDIV(IMSUB(IMEXP(IMPRODUCT(0.0205979*A479*$H$3,IMPRODUCT(COMPLEX(0,1),IMSQRT(IMPRODUCT(COMPLEX(B479,-C479),COMPLEX(D479,-E479)))))),IMDIV(1,IMEXP(IMPRODUCT(0.0205979*A479*$H$3,IMPRODUCT(COMPLEX(0,1),IMSQRT(IMPRODUCT(COMPLEX(B479,-C479),COMPLEX(D479,-E479)))))))),IMSUM(IMEXP(IMPRODUCT(0.0205979*A479*$H$3,IMPRODUCT(COMPLEX(0,1),IMSQRT(IMPRODUCT(COMPLEX(B479,-C479),COMPLEX(D479,-E479)))))),IMDIV(1,IMEXP(IMPRODUCT(0.0205979*A479*$H$3,IMPRODUCT(COMPLEX(0,1),IMSQRT(IMPRODUCT(COMPLEX(B479,-C479),COMPLEX(D479,-E479)))))))))),1),IMSUM(IMPRODUCT(IMSQRT(IMDIV(COMPLEX(D479,-E479),COMPLEX(B479,-C479))),IMDIV(IMSUB(IMEXP(IMPRODUCT(0.0205979*A479*$H$3,IMPRODUCT(COMPLEX(0,1),IMSQRT(IMPRODUCT(COMPLEX(B479,-C479),COMPLEX(D479,-E479)))))),IMDIV(1,IMEXP(IMPRODUCT(0.0205979*A479*$H$3,IMPRODUCT(COMPLEX(0,1),IMSQRT(IMPRODUCT(COMPLEX(B479,-C479),COMPLEX(D479,-E479)))))))),IMSUM(IMEXP(IMPRODUCT(0.0205979*A479*$H$3,IMPRODUCT(COMPLEX(0,1),IMSQRT(IMPRODUCT(COMPLEX(B479,-C479),COMPLEX(D479,-E479)))))),IMDIV(1,IMEXP(IMPRODUCT(0.0205979*A479*$H$3,IMPRODUCT(COMPLEX(0,1),IMSQRT(IMPRODUCT(COMPLEX(B479,-C479),COMPLEX(D479,-E479)))))))))),1))))</f>
        <v>-5.76401497975432</v>
      </c>
      <c r="I479" s="15">
        <f>20*LOG10(IMABS(IMDIV(IMSUB(IMPRODUCT(IMSQRT(IMDIV(COMPLEX(D479,-E479),COMPLEX(B479,-C479))),IMDIV(IMSUB(IMEXP(IMPRODUCT(0.0205979*A479*$I$3,IMPRODUCT(COMPLEX(0,1),IMSQRT(IMPRODUCT(COMPLEX(B479,-C479),COMPLEX(D479,-E479)))))),IMDIV(1,IMEXP(IMPRODUCT(0.0205979*A479*$I$3,IMPRODUCT(COMPLEX(0,1),IMSQRT(IMPRODUCT(COMPLEX(B479,-C479),COMPLEX(D479,-E479)))))))),IMSUM(IMEXP(IMPRODUCT(0.0205979*A479*$I$3,IMPRODUCT(COMPLEX(0,1),IMSQRT(IMPRODUCT(COMPLEX(B479,-C479),COMPLEX(D479,-E479)))))),IMDIV(1,IMEXP(IMPRODUCT(0.0205979*A479*$I$3,IMPRODUCT(COMPLEX(0,1),IMSQRT(IMPRODUCT(COMPLEX(B479,-C479),COMPLEX(D479,-E479)))))))))),1),IMSUM(IMPRODUCT(IMSQRT(IMDIV(COMPLEX(D479,-E479),COMPLEX(B479,-C479))),IMDIV(IMSUB(IMEXP(IMPRODUCT(0.0205979*A479*$I$3,IMPRODUCT(COMPLEX(0,1),IMSQRT(IMPRODUCT(COMPLEX(B479,-C479),COMPLEX(D479,-E479)))))),IMDIV(1,IMEXP(IMPRODUCT(0.0205979*A479*$I$3,IMPRODUCT(COMPLEX(0,1),IMSQRT(IMPRODUCT(COMPLEX(B479,-C479),COMPLEX(D479,-E479)))))))),IMSUM(IMEXP(IMPRODUCT(0.0205979*A479*$I$3,IMPRODUCT(COMPLEX(0,1),IMSQRT(IMPRODUCT(COMPLEX(B479,-C479),COMPLEX(D479,-E479)))))),IMDIV(1,IMEXP(IMPRODUCT(0.0205979*A479*$I$3,IMPRODUCT(COMPLEX(0,1),IMSQRT(IMPRODUCT(COMPLEX(B479,-C479),COMPLEX(D479,-E479)))))))))),1))))</f>
        <v>-4.84581431804894</v>
      </c>
      <c r="J479" s="15">
        <f>20*LOG10(IMABS(IMDIV(IMSUB(IMPRODUCT(IMSQRT(IMDIV(COMPLEX(D479,-E479),COMPLEX(B479,-C479))),IMDIV(IMSUB(IMEXP(IMPRODUCT(0.0205979*A479*$J$3,IMPRODUCT(COMPLEX(0,1),IMSQRT(IMPRODUCT(COMPLEX(B479,-C479),COMPLEX(D479,-E479)))))),IMDIV(1,IMEXP(IMPRODUCT(0.0205979*A479*$J$3,IMPRODUCT(COMPLEX(0,1),IMSQRT(IMPRODUCT(COMPLEX(B479,-C479),COMPLEX(D479,-E479)))))))),IMSUM(IMEXP(IMPRODUCT(0.0205979*A479*$J$3,IMPRODUCT(COMPLEX(0,1),IMSQRT(IMPRODUCT(COMPLEX(B479,-C479),COMPLEX(D479,-E479)))))),IMDIV(1,IMEXP(IMPRODUCT(0.0205979*A479*$J$3,IMPRODUCT(COMPLEX(0,1),IMSQRT(IMPRODUCT(COMPLEX(B479,-C479),COMPLEX(D479,-E479)))))))))),1),IMSUM(IMPRODUCT(IMSQRT(IMDIV(COMPLEX(D479,-E479),COMPLEX(B479,-C479))),IMDIV(IMSUB(IMEXP(IMPRODUCT(0.0205979*A479*$J$3,IMPRODUCT(COMPLEX(0,1),IMSQRT(IMPRODUCT(COMPLEX(B479,-C479),COMPLEX(D479,-E479)))))),IMDIV(1,IMEXP(IMPRODUCT(0.0205979*A479*$J$3,IMPRODUCT(COMPLEX(0,1),IMSQRT(IMPRODUCT(COMPLEX(B479,-C479),COMPLEX(D479,-E479)))))))),IMSUM(IMEXP(IMPRODUCT(0.0205979*A479*$J$3,IMPRODUCT(COMPLEX(0,1),IMSQRT(IMPRODUCT(COMPLEX(B479,-C479),COMPLEX(D479,-E479)))))),IMDIV(1,IMEXP(IMPRODUCT(0.0205979*A479*$J$3,IMPRODUCT(COMPLEX(0,1),IMSQRT(IMPRODUCT(COMPLEX(B479,-C479),COMPLEX(D479,-E479)))))))))),1))))</f>
        <v>-3.62161434381642</v>
      </c>
      <c r="K479" s="15">
        <f>20*LOG10(IMABS(IMDIV(IMSUB(IMPRODUCT(IMSQRT(IMDIV(COMPLEX(D479,-E479),COMPLEX(B479,-C479))),IMDIV(IMSUB(IMEXP(IMPRODUCT(0.0205979*A479*$K$3,IMPRODUCT(COMPLEX(0,1),IMSQRT(IMPRODUCT(COMPLEX(B479,-C479),COMPLEX(D479,-E479)))))),IMDIV(1,IMEXP(IMPRODUCT(0.0205979*A479*$K$3,IMPRODUCT(COMPLEX(0,1),IMSQRT(IMPRODUCT(COMPLEX(B479,-C479),COMPLEX(D479,-E479)))))))),IMSUM(IMEXP(IMPRODUCT(0.0205979*A479*$K$3,IMPRODUCT(COMPLEX(0,1),IMSQRT(IMPRODUCT(COMPLEX(B479,-C479),COMPLEX(D479,-E479)))))),IMDIV(1,IMEXP(IMPRODUCT(0.0205979*A479*$K$3,IMPRODUCT(COMPLEX(0,1),IMSQRT(IMPRODUCT(COMPLEX(B479,-C479),COMPLEX(D479,-E479)))))))))),1),IMSUM(IMPRODUCT(IMSQRT(IMDIV(COMPLEX(D479,-E479),COMPLEX(B479,-C479))),IMDIV(IMSUB(IMEXP(IMPRODUCT(0.0205979*A479*$K$3,IMPRODUCT(COMPLEX(0,1),IMSQRT(IMPRODUCT(COMPLEX(B479,-C479),COMPLEX(D479,-E479)))))),IMDIV(1,IMEXP(IMPRODUCT(0.0205979*A479*$K$3,IMPRODUCT(COMPLEX(0,1),IMSQRT(IMPRODUCT(COMPLEX(B479,-C479),COMPLEX(D479,-E479)))))))),IMSUM(IMEXP(IMPRODUCT(0.0205979*A479*$K$3,IMPRODUCT(COMPLEX(0,1),IMSQRT(IMPRODUCT(COMPLEX(B479,-C479),COMPLEX(D479,-E479)))))),IMDIV(1,IMEXP(IMPRODUCT(0.0205979*A479*$K$3,IMPRODUCT(COMPLEX(0,1),IMSQRT(IMPRODUCT(COMPLEX(B479,-C479),COMPLEX(D479,-E479)))))))))),1))))</f>
        <v>-3.01952559151053</v>
      </c>
      <c r="L479" s="15">
        <f>20*LOG10(IMABS(IMDIV(IMSUB(IMPRODUCT(IMSQRT(IMDIV(COMPLEX(D479,-E479),COMPLEX(B479,-C479))),IMDIV(IMSUB(IMEXP(IMPRODUCT(0.0205979*A479*$L$3,IMPRODUCT(COMPLEX(0,1),IMSQRT(IMPRODUCT(COMPLEX(B479,-C479),COMPLEX(D479,-E479)))))),IMDIV(1,IMEXP(IMPRODUCT(0.0205979*A479*$L$3,IMPRODUCT(COMPLEX(0,1),IMSQRT(IMPRODUCT(COMPLEX(B479,-C479),COMPLEX(D479,-E479)))))))),IMSUM(IMEXP(IMPRODUCT(0.0205979*A479*$L$3,IMPRODUCT(COMPLEX(0,1),IMSQRT(IMPRODUCT(COMPLEX(B479,-C479),COMPLEX(D479,-E479)))))),IMDIV(1,IMEXP(IMPRODUCT(0.0205979*A479*$L$3,IMPRODUCT(COMPLEX(0,1),IMSQRT(IMPRODUCT(COMPLEX(B479,-C479),COMPLEX(D479,-E479)))))))))),1),IMSUM(IMPRODUCT(IMSQRT(IMDIV(COMPLEX(D479,-E479),COMPLEX(B479,-C479))),IMDIV(IMSUB(IMEXP(IMPRODUCT(0.0205979*A479*$L$3,IMPRODUCT(COMPLEX(0,1),IMSQRT(IMPRODUCT(COMPLEX(B479,-C479),COMPLEX(D479,-E479)))))),IMDIV(1,IMEXP(IMPRODUCT(0.0205979*A479*$L$3,IMPRODUCT(COMPLEX(0,1),IMSQRT(IMPRODUCT(COMPLEX(B479,-C479),COMPLEX(D479,-E479)))))))),IMSUM(IMEXP(IMPRODUCT(0.0205979*A479*$L$3,IMPRODUCT(COMPLEX(0,1),IMSQRT(IMPRODUCT(COMPLEX(B479,-C479),COMPLEX(D479,-E479)))))),IMDIV(1,IMEXP(IMPRODUCT(0.0205979*A479*$L$3,IMPRODUCT(COMPLEX(0,1),IMSQRT(IMPRODUCT(COMPLEX(B479,-C479),COMPLEX(D479,-E479)))))))))),1))))</f>
        <v>-2.82744190574121</v>
      </c>
      <c r="M479" s="15">
        <f>20*LOG10(IMABS(IMDIV(IMSUB(IMPRODUCT(IMSQRT(IMDIV(COMPLEX(D479,-E479),COMPLEX(B479,-C479))),IMDIV(IMSUB(IMEXP(IMPRODUCT(0.0205979*A479*$M$3,IMPRODUCT(COMPLEX(0,1),IMSQRT(IMPRODUCT(COMPLEX(B479,-C479),COMPLEX(D479,-E479)))))),IMDIV(1,IMEXP(IMPRODUCT(0.0205979*A479*$M$3,IMPRODUCT(COMPLEX(0,1),IMSQRT(IMPRODUCT(COMPLEX(B479,-C479),COMPLEX(D479,-E479)))))))),IMSUM(IMEXP(IMPRODUCT(0.0205979*A479*$M$3,IMPRODUCT(COMPLEX(0,1),IMSQRT(IMPRODUCT(COMPLEX(B479,-C479),COMPLEX(D479,-E479)))))),IMDIV(1,IMEXP(IMPRODUCT(0.0205979*A479*$M$3,IMPRODUCT(COMPLEX(0,1),IMSQRT(IMPRODUCT(COMPLEX(B479,-C479),COMPLEX(D479,-E479)))))))))),1),IMSUM(IMPRODUCT(IMSQRT(IMDIV(COMPLEX(D479,-E479),COMPLEX(B479,-C479))),IMDIV(IMSUB(IMEXP(IMPRODUCT(0.0205979*A479*$M$3,IMPRODUCT(COMPLEX(0,1),IMSQRT(IMPRODUCT(COMPLEX(B479,-C479),COMPLEX(D479,-E479)))))),IMDIV(1,IMEXP(IMPRODUCT(0.0205979*A479*$M$3,IMPRODUCT(COMPLEX(0,1),IMSQRT(IMPRODUCT(COMPLEX(B479,-C479),COMPLEX(D479,-E479)))))))),IMSUM(IMEXP(IMPRODUCT(0.0205979*A479*$M$3,IMPRODUCT(COMPLEX(0,1),IMSQRT(IMPRODUCT(COMPLEX(B479,-C479),COMPLEX(D479,-E479)))))),IMDIV(1,IMEXP(IMPRODUCT(0.0205979*A479*$M$3,IMPRODUCT(COMPLEX(0,1),IMSQRT(IMPRODUCT(COMPLEX(B479,-C479),COMPLEX(D479,-E479)))))))))),1))))</f>
        <v>-2.88888337767148</v>
      </c>
      <c r="N479" s="15">
        <f>20*LOG10(IMABS(IMDIV(IMSUB(IMPRODUCT(IMSQRT(IMDIV(COMPLEX(D479,-E479),COMPLEX(B479,-C479))),IMDIV(IMSUB(IMEXP(IMPRODUCT(0.0205979*A479*$N$3,IMPRODUCT(COMPLEX(0,1),IMSQRT(IMPRODUCT(COMPLEX(B479,-C479),COMPLEX(D479,-E479)))))),IMDIV(1,IMEXP(IMPRODUCT(0.0205979*A479*$N$3,IMPRODUCT(COMPLEX(0,1),IMSQRT(IMPRODUCT(COMPLEX(B479,-C479),COMPLEX(D479,-E479)))))))),IMSUM(IMEXP(IMPRODUCT(0.0205979*A479*$N$3,IMPRODUCT(COMPLEX(0,1),IMSQRT(IMPRODUCT(COMPLEX(B479,-C479),COMPLEX(D479,-E479)))))),IMDIV(1,IMEXP(IMPRODUCT(0.0205979*A479*$N$3,IMPRODUCT(COMPLEX(0,1),IMSQRT(IMPRODUCT(COMPLEX(B479,-C479),COMPLEX(D479,-E479)))))))))),1),IMSUM(IMPRODUCT(IMSQRT(IMDIV(COMPLEX(D479,-E479),COMPLEX(B479,-C479))),IMDIV(IMSUB(IMEXP(IMPRODUCT(0.0205979*A479*$N$3,IMPRODUCT(COMPLEX(0,1),IMSQRT(IMPRODUCT(COMPLEX(B479,-C479),COMPLEX(D479,-E479)))))),IMDIV(1,IMEXP(IMPRODUCT(0.0205979*A479*$N$3,IMPRODUCT(COMPLEX(0,1),IMSQRT(IMPRODUCT(COMPLEX(B479,-C479),COMPLEX(D479,-E479)))))))),IMSUM(IMEXP(IMPRODUCT(0.0205979*A479*$N$3,IMPRODUCT(COMPLEX(0,1),IMSQRT(IMPRODUCT(COMPLEX(B479,-C479),COMPLEX(D479,-E479)))))),IMDIV(1,IMEXP(IMPRODUCT(0.0205979*A479*$N$3,IMPRODUCT(COMPLEX(0,1),IMSQRT(IMPRODUCT(COMPLEX(B479,-C479),COMPLEX(D479,-E479)))))))))),1))))</f>
        <v>-3.08480148137222</v>
      </c>
      <c r="O479" s="15">
        <f>20*LOG10(IMABS(IMDIV(IMSUB(IMPRODUCT(IMSQRT(IMDIV(COMPLEX(D479,-E479),COMPLEX(B479,-C479))),IMDIV(IMSUB(IMEXP(IMPRODUCT(0.0205979*A479*$O$3,IMPRODUCT(COMPLEX(0,1),IMSQRT(IMPRODUCT(COMPLEX(B479,-C479),COMPLEX(D479,-E479)))))),IMDIV(1,IMEXP(IMPRODUCT(0.0205979*A479*$O$3,IMPRODUCT(COMPLEX(0,1),IMSQRT(IMPRODUCT(COMPLEX(B479,-C479),COMPLEX(D479,-E479)))))))),IMSUM(IMEXP(IMPRODUCT(0.0205979*A479*$O$3,IMPRODUCT(COMPLEX(0,1),IMSQRT(IMPRODUCT(COMPLEX(B479,-C479),COMPLEX(D479,-E479)))))),IMDIV(1,IMEXP(IMPRODUCT(0.0205979*A479*$O$3,IMPRODUCT(COMPLEX(0,1),IMSQRT(IMPRODUCT(COMPLEX(B479,-C479),COMPLEX(D479,-E479)))))))))),1),IMSUM(IMPRODUCT(IMSQRT(IMDIV(COMPLEX(D479,-E479),COMPLEX(B479,-C479))),IMDIV(IMSUB(IMEXP(IMPRODUCT(0.0205979*A479*$O$3,IMPRODUCT(COMPLEX(0,1),IMSQRT(IMPRODUCT(COMPLEX(B479,-C479),COMPLEX(D479,-E479)))))),IMDIV(1,IMEXP(IMPRODUCT(0.0205979*A479*$O$3,IMPRODUCT(COMPLEX(0,1),IMSQRT(IMPRODUCT(COMPLEX(B479,-C479),COMPLEX(D479,-E479)))))))),IMSUM(IMEXP(IMPRODUCT(0.0205979*A479*$O$3,IMPRODUCT(COMPLEX(0,1),IMSQRT(IMPRODUCT(COMPLEX(B479,-C479),COMPLEX(D479,-E479)))))),IMDIV(1,IMEXP(IMPRODUCT(0.0205979*A479*$O$3,IMPRODUCT(COMPLEX(0,1),IMSQRT(IMPRODUCT(COMPLEX(B479,-C479),COMPLEX(D479,-E479)))))))))),1))))</f>
        <v>-3.28798963821202</v>
      </c>
      <c r="P479" s="19">
        <f t="shared" si="75"/>
        <v>0.698258943590894</v>
      </c>
      <c r="Q479" s="19">
        <f t="shared" si="76"/>
        <v>0.187286324786325</v>
      </c>
    </row>
    <row r="480" spans="1:17">
      <c r="A480" s="7">
        <v>7.92</v>
      </c>
      <c r="B480">
        <v>21.4904</v>
      </c>
      <c r="C480">
        <v>14.696</v>
      </c>
      <c r="D480">
        <v>0.93</v>
      </c>
      <c r="E480">
        <v>0.1785</v>
      </c>
      <c r="F480" s="14">
        <f>20*LOG10(IMABS(IMDIV(IMSUB(IMPRODUCT(IMSQRT(IMDIV(COMPLEX(D480,-E480),COMPLEX(B480,-C480))),IMDIV(IMSUB(IMEXP(IMPRODUCT(0.0205979*A480*$F$3,IMPRODUCT(COMPLEX(0,1),IMSQRT(IMPRODUCT(COMPLEX(B480,-C480),COMPLEX(D480,-E480)))))),IMDIV(1,IMEXP(IMPRODUCT(0.0205979*A480*$F$3,IMPRODUCT(COMPLEX(0,1),IMSQRT(IMPRODUCT(COMPLEX(B480,-C480),COMPLEX(D480,-E480)))))))),IMSUM(IMEXP(IMPRODUCT(0.0205979*A480*$F$3,IMPRODUCT(COMPLEX(0,1),IMSQRT(IMPRODUCT(COMPLEX(B480,-C480),COMPLEX(D480,-E480)))))),IMDIV(1,IMEXP(IMPRODUCT(0.0205979*A480*$F$3,IMPRODUCT(COMPLEX(0,1),IMSQRT(IMPRODUCT(COMPLEX(B480,-C480),COMPLEX(D480,-E480)))))))))),1),IMSUM(IMPRODUCT(IMSQRT(IMDIV(COMPLEX(D480,-E480),COMPLEX(B480,-C480))),IMDIV(IMSUB(IMEXP(IMPRODUCT(0.0205979*A480*$F$3,IMPRODUCT(COMPLEX(0,1),IMSQRT(IMPRODUCT(COMPLEX(B480,-C480),COMPLEX(D480,-E480)))))),IMDIV(1,IMEXP(IMPRODUCT(0.0205979*A480*$F$3,IMPRODUCT(COMPLEX(0,1),IMSQRT(IMPRODUCT(COMPLEX(B480,-C480),COMPLEX(D480,-E480)))))))),IMSUM(IMEXP(IMPRODUCT(0.0205979*A480*$F$3,IMPRODUCT(COMPLEX(0,1),IMSQRT(IMPRODUCT(COMPLEX(B480,-C480),COMPLEX(D480,-E480)))))),IMDIV(1,IMEXP(IMPRODUCT(0.0205979*A480*$F$3,IMPRODUCT(COMPLEX(0,1),IMSQRT(IMPRODUCT(COMPLEX(B480,-C480),COMPLEX(D480,-E480)))))))))),1))))</f>
        <v>-1.13138071451508</v>
      </c>
      <c r="G480" s="15">
        <f>20*LOG10(IMABS(IMDIV(IMSUB(IMPRODUCT(IMSQRT(IMDIV(COMPLEX(D480,-E480),COMPLEX(B480,-C480))),IMDIV(IMSUB(IMEXP(IMPRODUCT(0.0205979*A480*$G$3,IMPRODUCT(COMPLEX(0,1),IMSQRT(IMPRODUCT(COMPLEX(B480,-C480),COMPLEX(D480,-E480)))))),IMDIV(1,IMEXP(IMPRODUCT(0.0205979*A480*$G$3,IMPRODUCT(COMPLEX(0,1),IMSQRT(IMPRODUCT(COMPLEX(B480,-C480),COMPLEX(D480,-E480)))))))),IMSUM(IMEXP(IMPRODUCT(0.0205979*A480*$G$3,IMPRODUCT(COMPLEX(0,1),IMSQRT(IMPRODUCT(COMPLEX(B480,-C480),COMPLEX(D480,-E480)))))),IMDIV(1,IMEXP(IMPRODUCT(0.0205979*A480*$G$3,IMPRODUCT(COMPLEX(0,1),IMSQRT(IMPRODUCT(COMPLEX(B480,-C480),COMPLEX(D480,-E480)))))))))),1),IMSUM(IMPRODUCT(IMSQRT(IMDIV(COMPLEX(D480,-E480),COMPLEX(B480,-C480))),IMDIV(IMSUB(IMEXP(IMPRODUCT(0.0205979*A480*$G$3,IMPRODUCT(COMPLEX(0,1),IMSQRT(IMPRODUCT(COMPLEX(B480,-C480),COMPLEX(D480,-E480)))))),IMDIV(1,IMEXP(IMPRODUCT(0.0205979*A480*$G$3,IMPRODUCT(COMPLEX(0,1),IMSQRT(IMPRODUCT(COMPLEX(B480,-C480),COMPLEX(D480,-E480)))))))),IMSUM(IMEXP(IMPRODUCT(0.0205979*A480*$G$3,IMPRODUCT(COMPLEX(0,1),IMSQRT(IMPRODUCT(COMPLEX(B480,-C480),COMPLEX(D480,-E480)))))),IMDIV(1,IMEXP(IMPRODUCT(0.0205979*A480*$G$3,IMPRODUCT(COMPLEX(0,1),IMSQRT(IMPRODUCT(COMPLEX(B480,-C480),COMPLEX(D480,-E480)))))))))),1))))</f>
        <v>-3.37275766274147</v>
      </c>
      <c r="H480" s="15">
        <f>20*LOG10(IMABS(IMDIV(IMSUB(IMPRODUCT(IMSQRT(IMDIV(COMPLEX(D480,-E480),COMPLEX(B480,-C480))),IMDIV(IMSUB(IMEXP(IMPRODUCT(0.0205979*A480*$H$3,IMPRODUCT(COMPLEX(0,1),IMSQRT(IMPRODUCT(COMPLEX(B480,-C480),COMPLEX(D480,-E480)))))),IMDIV(1,IMEXP(IMPRODUCT(0.0205979*A480*$H$3,IMPRODUCT(COMPLEX(0,1),IMSQRT(IMPRODUCT(COMPLEX(B480,-C480),COMPLEX(D480,-E480)))))))),IMSUM(IMEXP(IMPRODUCT(0.0205979*A480*$H$3,IMPRODUCT(COMPLEX(0,1),IMSQRT(IMPRODUCT(COMPLEX(B480,-C480),COMPLEX(D480,-E480)))))),IMDIV(1,IMEXP(IMPRODUCT(0.0205979*A480*$H$3,IMPRODUCT(COMPLEX(0,1),IMSQRT(IMPRODUCT(COMPLEX(B480,-C480),COMPLEX(D480,-E480)))))))))),1),IMSUM(IMPRODUCT(IMSQRT(IMDIV(COMPLEX(D480,-E480),COMPLEX(B480,-C480))),IMDIV(IMSUB(IMEXP(IMPRODUCT(0.0205979*A480*$H$3,IMPRODUCT(COMPLEX(0,1),IMSQRT(IMPRODUCT(COMPLEX(B480,-C480),COMPLEX(D480,-E480)))))),IMDIV(1,IMEXP(IMPRODUCT(0.0205979*A480*$H$3,IMPRODUCT(COMPLEX(0,1),IMSQRT(IMPRODUCT(COMPLEX(B480,-C480),COMPLEX(D480,-E480)))))))),IMSUM(IMEXP(IMPRODUCT(0.0205979*A480*$H$3,IMPRODUCT(COMPLEX(0,1),IMSQRT(IMPRODUCT(COMPLEX(B480,-C480),COMPLEX(D480,-E480)))))),IMDIV(1,IMEXP(IMPRODUCT(0.0205979*A480*$H$3,IMPRODUCT(COMPLEX(0,1),IMSQRT(IMPRODUCT(COMPLEX(B480,-C480),COMPLEX(D480,-E480)))))))))),1))))</f>
        <v>-5.82066520680188</v>
      </c>
      <c r="I480" s="15">
        <f>20*LOG10(IMABS(IMDIV(IMSUB(IMPRODUCT(IMSQRT(IMDIV(COMPLEX(D480,-E480),COMPLEX(B480,-C480))),IMDIV(IMSUB(IMEXP(IMPRODUCT(0.0205979*A480*$I$3,IMPRODUCT(COMPLEX(0,1),IMSQRT(IMPRODUCT(COMPLEX(B480,-C480),COMPLEX(D480,-E480)))))),IMDIV(1,IMEXP(IMPRODUCT(0.0205979*A480*$I$3,IMPRODUCT(COMPLEX(0,1),IMSQRT(IMPRODUCT(COMPLEX(B480,-C480),COMPLEX(D480,-E480)))))))),IMSUM(IMEXP(IMPRODUCT(0.0205979*A480*$I$3,IMPRODUCT(COMPLEX(0,1),IMSQRT(IMPRODUCT(COMPLEX(B480,-C480),COMPLEX(D480,-E480)))))),IMDIV(1,IMEXP(IMPRODUCT(0.0205979*A480*$I$3,IMPRODUCT(COMPLEX(0,1),IMSQRT(IMPRODUCT(COMPLEX(B480,-C480),COMPLEX(D480,-E480)))))))))),1),IMSUM(IMPRODUCT(IMSQRT(IMDIV(COMPLEX(D480,-E480),COMPLEX(B480,-C480))),IMDIV(IMSUB(IMEXP(IMPRODUCT(0.0205979*A480*$I$3,IMPRODUCT(COMPLEX(0,1),IMSQRT(IMPRODUCT(COMPLEX(B480,-C480),COMPLEX(D480,-E480)))))),IMDIV(1,IMEXP(IMPRODUCT(0.0205979*A480*$I$3,IMPRODUCT(COMPLEX(0,1),IMSQRT(IMPRODUCT(COMPLEX(B480,-C480),COMPLEX(D480,-E480)))))))),IMSUM(IMEXP(IMPRODUCT(0.0205979*A480*$I$3,IMPRODUCT(COMPLEX(0,1),IMSQRT(IMPRODUCT(COMPLEX(B480,-C480),COMPLEX(D480,-E480)))))),IMDIV(1,IMEXP(IMPRODUCT(0.0205979*A480*$I$3,IMPRODUCT(COMPLEX(0,1),IMSQRT(IMPRODUCT(COMPLEX(B480,-C480),COMPLEX(D480,-E480)))))))))),1))))</f>
        <v>-4.80186296328175</v>
      </c>
      <c r="J480" s="15">
        <f>20*LOG10(IMABS(IMDIV(IMSUB(IMPRODUCT(IMSQRT(IMDIV(COMPLEX(D480,-E480),COMPLEX(B480,-C480))),IMDIV(IMSUB(IMEXP(IMPRODUCT(0.0205979*A480*$J$3,IMPRODUCT(COMPLEX(0,1),IMSQRT(IMPRODUCT(COMPLEX(B480,-C480),COMPLEX(D480,-E480)))))),IMDIV(1,IMEXP(IMPRODUCT(0.0205979*A480*$J$3,IMPRODUCT(COMPLEX(0,1),IMSQRT(IMPRODUCT(COMPLEX(B480,-C480),COMPLEX(D480,-E480)))))))),IMSUM(IMEXP(IMPRODUCT(0.0205979*A480*$J$3,IMPRODUCT(COMPLEX(0,1),IMSQRT(IMPRODUCT(COMPLEX(B480,-C480),COMPLEX(D480,-E480)))))),IMDIV(1,IMEXP(IMPRODUCT(0.0205979*A480*$J$3,IMPRODUCT(COMPLEX(0,1),IMSQRT(IMPRODUCT(COMPLEX(B480,-C480),COMPLEX(D480,-E480)))))))))),1),IMSUM(IMPRODUCT(IMSQRT(IMDIV(COMPLEX(D480,-E480),COMPLEX(B480,-C480))),IMDIV(IMSUB(IMEXP(IMPRODUCT(0.0205979*A480*$J$3,IMPRODUCT(COMPLEX(0,1),IMSQRT(IMPRODUCT(COMPLEX(B480,-C480),COMPLEX(D480,-E480)))))),IMDIV(1,IMEXP(IMPRODUCT(0.0205979*A480*$J$3,IMPRODUCT(COMPLEX(0,1),IMSQRT(IMPRODUCT(COMPLEX(B480,-C480),COMPLEX(D480,-E480)))))))),IMSUM(IMEXP(IMPRODUCT(0.0205979*A480*$J$3,IMPRODUCT(COMPLEX(0,1),IMSQRT(IMPRODUCT(COMPLEX(B480,-C480),COMPLEX(D480,-E480)))))),IMDIV(1,IMEXP(IMPRODUCT(0.0205979*A480*$J$3,IMPRODUCT(COMPLEX(0,1),IMSQRT(IMPRODUCT(COMPLEX(B480,-C480),COMPLEX(D480,-E480)))))))))),1))))</f>
        <v>-3.57779926059002</v>
      </c>
      <c r="K480" s="15">
        <f>20*LOG10(IMABS(IMDIV(IMSUB(IMPRODUCT(IMSQRT(IMDIV(COMPLEX(D480,-E480),COMPLEX(B480,-C480))),IMDIV(IMSUB(IMEXP(IMPRODUCT(0.0205979*A480*$K$3,IMPRODUCT(COMPLEX(0,1),IMSQRT(IMPRODUCT(COMPLEX(B480,-C480),COMPLEX(D480,-E480)))))),IMDIV(1,IMEXP(IMPRODUCT(0.0205979*A480*$K$3,IMPRODUCT(COMPLEX(0,1),IMSQRT(IMPRODUCT(COMPLEX(B480,-C480),COMPLEX(D480,-E480)))))))),IMSUM(IMEXP(IMPRODUCT(0.0205979*A480*$K$3,IMPRODUCT(COMPLEX(0,1),IMSQRT(IMPRODUCT(COMPLEX(B480,-C480),COMPLEX(D480,-E480)))))),IMDIV(1,IMEXP(IMPRODUCT(0.0205979*A480*$K$3,IMPRODUCT(COMPLEX(0,1),IMSQRT(IMPRODUCT(COMPLEX(B480,-C480),COMPLEX(D480,-E480)))))))))),1),IMSUM(IMPRODUCT(IMSQRT(IMDIV(COMPLEX(D480,-E480),COMPLEX(B480,-C480))),IMDIV(IMSUB(IMEXP(IMPRODUCT(0.0205979*A480*$K$3,IMPRODUCT(COMPLEX(0,1),IMSQRT(IMPRODUCT(COMPLEX(B480,-C480),COMPLEX(D480,-E480)))))),IMDIV(1,IMEXP(IMPRODUCT(0.0205979*A480*$K$3,IMPRODUCT(COMPLEX(0,1),IMSQRT(IMPRODUCT(COMPLEX(B480,-C480),COMPLEX(D480,-E480)))))))),IMSUM(IMEXP(IMPRODUCT(0.0205979*A480*$K$3,IMPRODUCT(COMPLEX(0,1),IMSQRT(IMPRODUCT(COMPLEX(B480,-C480),COMPLEX(D480,-E480)))))),IMDIV(1,IMEXP(IMPRODUCT(0.0205979*A480*$K$3,IMPRODUCT(COMPLEX(0,1),IMSQRT(IMPRODUCT(COMPLEX(B480,-C480),COMPLEX(D480,-E480)))))))))),1))))</f>
        <v>-2.99215217562206</v>
      </c>
      <c r="L480" s="15">
        <f>20*LOG10(IMABS(IMDIV(IMSUB(IMPRODUCT(IMSQRT(IMDIV(COMPLEX(D480,-E480),COMPLEX(B480,-C480))),IMDIV(IMSUB(IMEXP(IMPRODUCT(0.0205979*A480*$L$3,IMPRODUCT(COMPLEX(0,1),IMSQRT(IMPRODUCT(COMPLEX(B480,-C480),COMPLEX(D480,-E480)))))),IMDIV(1,IMEXP(IMPRODUCT(0.0205979*A480*$L$3,IMPRODUCT(COMPLEX(0,1),IMSQRT(IMPRODUCT(COMPLEX(B480,-C480),COMPLEX(D480,-E480)))))))),IMSUM(IMEXP(IMPRODUCT(0.0205979*A480*$L$3,IMPRODUCT(COMPLEX(0,1),IMSQRT(IMPRODUCT(COMPLEX(B480,-C480),COMPLEX(D480,-E480)))))),IMDIV(1,IMEXP(IMPRODUCT(0.0205979*A480*$L$3,IMPRODUCT(COMPLEX(0,1),IMSQRT(IMPRODUCT(COMPLEX(B480,-C480),COMPLEX(D480,-E480)))))))))),1),IMSUM(IMPRODUCT(IMSQRT(IMDIV(COMPLEX(D480,-E480),COMPLEX(B480,-C480))),IMDIV(IMSUB(IMEXP(IMPRODUCT(0.0205979*A480*$L$3,IMPRODUCT(COMPLEX(0,1),IMSQRT(IMPRODUCT(COMPLEX(B480,-C480),COMPLEX(D480,-E480)))))),IMDIV(1,IMEXP(IMPRODUCT(0.0205979*A480*$L$3,IMPRODUCT(COMPLEX(0,1),IMSQRT(IMPRODUCT(COMPLEX(B480,-C480),COMPLEX(D480,-E480)))))))),IMSUM(IMEXP(IMPRODUCT(0.0205979*A480*$L$3,IMPRODUCT(COMPLEX(0,1),IMSQRT(IMPRODUCT(COMPLEX(B480,-C480),COMPLEX(D480,-E480)))))),IMDIV(1,IMEXP(IMPRODUCT(0.0205979*A480*$L$3,IMPRODUCT(COMPLEX(0,1),IMSQRT(IMPRODUCT(COMPLEX(B480,-C480),COMPLEX(D480,-E480)))))))))),1))))</f>
        <v>-2.81650505408507</v>
      </c>
      <c r="M480" s="15">
        <f>20*LOG10(IMABS(IMDIV(IMSUB(IMPRODUCT(IMSQRT(IMDIV(COMPLEX(D480,-E480),COMPLEX(B480,-C480))),IMDIV(IMSUB(IMEXP(IMPRODUCT(0.0205979*A480*$M$3,IMPRODUCT(COMPLEX(0,1),IMSQRT(IMPRODUCT(COMPLEX(B480,-C480),COMPLEX(D480,-E480)))))),IMDIV(1,IMEXP(IMPRODUCT(0.0205979*A480*$M$3,IMPRODUCT(COMPLEX(0,1),IMSQRT(IMPRODUCT(COMPLEX(B480,-C480),COMPLEX(D480,-E480)))))))),IMSUM(IMEXP(IMPRODUCT(0.0205979*A480*$M$3,IMPRODUCT(COMPLEX(0,1),IMSQRT(IMPRODUCT(COMPLEX(B480,-C480),COMPLEX(D480,-E480)))))),IMDIV(1,IMEXP(IMPRODUCT(0.0205979*A480*$M$3,IMPRODUCT(COMPLEX(0,1),IMSQRT(IMPRODUCT(COMPLEX(B480,-C480),COMPLEX(D480,-E480)))))))))),1),IMSUM(IMPRODUCT(IMSQRT(IMDIV(COMPLEX(D480,-E480),COMPLEX(B480,-C480))),IMDIV(IMSUB(IMEXP(IMPRODUCT(0.0205979*A480*$M$3,IMPRODUCT(COMPLEX(0,1),IMSQRT(IMPRODUCT(COMPLEX(B480,-C480),COMPLEX(D480,-E480)))))),IMDIV(1,IMEXP(IMPRODUCT(0.0205979*A480*$M$3,IMPRODUCT(COMPLEX(0,1),IMSQRT(IMPRODUCT(COMPLEX(B480,-C480),COMPLEX(D480,-E480)))))))),IMSUM(IMEXP(IMPRODUCT(0.0205979*A480*$M$3,IMPRODUCT(COMPLEX(0,1),IMSQRT(IMPRODUCT(COMPLEX(B480,-C480),COMPLEX(D480,-E480)))))),IMDIV(1,IMEXP(IMPRODUCT(0.0205979*A480*$M$3,IMPRODUCT(COMPLEX(0,1),IMSQRT(IMPRODUCT(COMPLEX(B480,-C480),COMPLEX(D480,-E480)))))))))),1))))</f>
        <v>-2.89278310302433</v>
      </c>
      <c r="N480" s="15">
        <f>20*LOG10(IMABS(IMDIV(IMSUB(IMPRODUCT(IMSQRT(IMDIV(COMPLEX(D480,-E480),COMPLEX(B480,-C480))),IMDIV(IMSUB(IMEXP(IMPRODUCT(0.0205979*A480*$N$3,IMPRODUCT(COMPLEX(0,1),IMSQRT(IMPRODUCT(COMPLEX(B480,-C480),COMPLEX(D480,-E480)))))),IMDIV(1,IMEXP(IMPRODUCT(0.0205979*A480*$N$3,IMPRODUCT(COMPLEX(0,1),IMSQRT(IMPRODUCT(COMPLEX(B480,-C480),COMPLEX(D480,-E480)))))))),IMSUM(IMEXP(IMPRODUCT(0.0205979*A480*$N$3,IMPRODUCT(COMPLEX(0,1),IMSQRT(IMPRODUCT(COMPLEX(B480,-C480),COMPLEX(D480,-E480)))))),IMDIV(1,IMEXP(IMPRODUCT(0.0205979*A480*$N$3,IMPRODUCT(COMPLEX(0,1),IMSQRT(IMPRODUCT(COMPLEX(B480,-C480),COMPLEX(D480,-E480)))))))))),1),IMSUM(IMPRODUCT(IMSQRT(IMDIV(COMPLEX(D480,-E480),COMPLEX(B480,-C480))),IMDIV(IMSUB(IMEXP(IMPRODUCT(0.0205979*A480*$N$3,IMPRODUCT(COMPLEX(0,1),IMSQRT(IMPRODUCT(COMPLEX(B480,-C480),COMPLEX(D480,-E480)))))),IMDIV(1,IMEXP(IMPRODUCT(0.0205979*A480*$N$3,IMPRODUCT(COMPLEX(0,1),IMSQRT(IMPRODUCT(COMPLEX(B480,-C480),COMPLEX(D480,-E480)))))))),IMSUM(IMEXP(IMPRODUCT(0.0205979*A480*$N$3,IMPRODUCT(COMPLEX(0,1),IMSQRT(IMPRODUCT(COMPLEX(B480,-C480),COMPLEX(D480,-E480)))))),IMDIV(1,IMEXP(IMPRODUCT(0.0205979*A480*$N$3,IMPRODUCT(COMPLEX(0,1),IMSQRT(IMPRODUCT(COMPLEX(B480,-C480),COMPLEX(D480,-E480)))))))))),1))))</f>
        <v>-3.09891909459271</v>
      </c>
      <c r="O480" s="15">
        <f>20*LOG10(IMABS(IMDIV(IMSUB(IMPRODUCT(IMSQRT(IMDIV(COMPLEX(D480,-E480),COMPLEX(B480,-C480))),IMDIV(IMSUB(IMEXP(IMPRODUCT(0.0205979*A480*$O$3,IMPRODUCT(COMPLEX(0,1),IMSQRT(IMPRODUCT(COMPLEX(B480,-C480),COMPLEX(D480,-E480)))))),IMDIV(1,IMEXP(IMPRODUCT(0.0205979*A480*$O$3,IMPRODUCT(COMPLEX(0,1),IMSQRT(IMPRODUCT(COMPLEX(B480,-C480),COMPLEX(D480,-E480)))))))),IMSUM(IMEXP(IMPRODUCT(0.0205979*A480*$O$3,IMPRODUCT(COMPLEX(0,1),IMSQRT(IMPRODUCT(COMPLEX(B480,-C480),COMPLEX(D480,-E480)))))),IMDIV(1,IMEXP(IMPRODUCT(0.0205979*A480*$O$3,IMPRODUCT(COMPLEX(0,1),IMSQRT(IMPRODUCT(COMPLEX(B480,-C480),COMPLEX(D480,-E480)))))))))),1),IMSUM(IMPRODUCT(IMSQRT(IMDIV(COMPLEX(D480,-E480),COMPLEX(B480,-C480))),IMDIV(IMSUB(IMEXP(IMPRODUCT(0.0205979*A480*$O$3,IMPRODUCT(COMPLEX(0,1),IMSQRT(IMPRODUCT(COMPLEX(B480,-C480),COMPLEX(D480,-E480)))))),IMDIV(1,IMEXP(IMPRODUCT(0.0205979*A480*$O$3,IMPRODUCT(COMPLEX(0,1),IMSQRT(IMPRODUCT(COMPLEX(B480,-C480),COMPLEX(D480,-E480)))))))),IMSUM(IMEXP(IMPRODUCT(0.0205979*A480*$O$3,IMPRODUCT(COMPLEX(0,1),IMSQRT(IMPRODUCT(COMPLEX(B480,-C480),COMPLEX(D480,-E480)))))),IMDIV(1,IMEXP(IMPRODUCT(0.0205979*A480*$O$3,IMPRODUCT(COMPLEX(0,1),IMSQRT(IMPRODUCT(COMPLEX(B480,-C480),COMPLEX(D480,-E480)))))))))),1))))</f>
        <v>-3.30343966510813</v>
      </c>
      <c r="P480" s="19">
        <f t="shared" si="75"/>
        <v>0.683840226333619</v>
      </c>
      <c r="Q480" s="19">
        <f t="shared" si="76"/>
        <v>0.191935483870968</v>
      </c>
    </row>
    <row r="481" spans="1:17">
      <c r="A481" s="7">
        <v>8</v>
      </c>
      <c r="B481">
        <v>21.4178</v>
      </c>
      <c r="C481">
        <v>14.5711</v>
      </c>
      <c r="D481">
        <v>0.9266</v>
      </c>
      <c r="E481">
        <v>0.1842</v>
      </c>
      <c r="F481" s="14">
        <f>20*LOG10(IMABS(IMDIV(IMSUB(IMPRODUCT(IMSQRT(IMDIV(COMPLEX(D481,-E481),COMPLEX(B481,-C481))),IMDIV(IMSUB(IMEXP(IMPRODUCT(0.0205979*A481*$F$3,IMPRODUCT(COMPLEX(0,1),IMSQRT(IMPRODUCT(COMPLEX(B481,-C481),COMPLEX(D481,-E481)))))),IMDIV(1,IMEXP(IMPRODUCT(0.0205979*A481*$F$3,IMPRODUCT(COMPLEX(0,1),IMSQRT(IMPRODUCT(COMPLEX(B481,-C481),COMPLEX(D481,-E481)))))))),IMSUM(IMEXP(IMPRODUCT(0.0205979*A481*$F$3,IMPRODUCT(COMPLEX(0,1),IMSQRT(IMPRODUCT(COMPLEX(B481,-C481),COMPLEX(D481,-E481)))))),IMDIV(1,IMEXP(IMPRODUCT(0.0205979*A481*$F$3,IMPRODUCT(COMPLEX(0,1),IMSQRT(IMPRODUCT(COMPLEX(B481,-C481),COMPLEX(D481,-E481)))))))))),1),IMSUM(IMPRODUCT(IMSQRT(IMDIV(COMPLEX(D481,-E481),COMPLEX(B481,-C481))),IMDIV(IMSUB(IMEXP(IMPRODUCT(0.0205979*A481*$F$3,IMPRODUCT(COMPLEX(0,1),IMSQRT(IMPRODUCT(COMPLEX(B481,-C481),COMPLEX(D481,-E481)))))),IMDIV(1,IMEXP(IMPRODUCT(0.0205979*A481*$F$3,IMPRODUCT(COMPLEX(0,1),IMSQRT(IMPRODUCT(COMPLEX(B481,-C481),COMPLEX(D481,-E481)))))))),IMSUM(IMEXP(IMPRODUCT(0.0205979*A481*$F$3,IMPRODUCT(COMPLEX(0,1),IMSQRT(IMPRODUCT(COMPLEX(B481,-C481),COMPLEX(D481,-E481)))))),IMDIV(1,IMEXP(IMPRODUCT(0.0205979*A481*$F$3,IMPRODUCT(COMPLEX(0,1),IMSQRT(IMPRODUCT(COMPLEX(B481,-C481),COMPLEX(D481,-E481)))))))))),1))))</f>
        <v>-1.16953115195303</v>
      </c>
      <c r="G481" s="15">
        <f>20*LOG10(IMABS(IMDIV(IMSUB(IMPRODUCT(IMSQRT(IMDIV(COMPLEX(D481,-E481),COMPLEX(B481,-C481))),IMDIV(IMSUB(IMEXP(IMPRODUCT(0.0205979*A481*$G$3,IMPRODUCT(COMPLEX(0,1),IMSQRT(IMPRODUCT(COMPLEX(B481,-C481),COMPLEX(D481,-E481)))))),IMDIV(1,IMEXP(IMPRODUCT(0.0205979*A481*$G$3,IMPRODUCT(COMPLEX(0,1),IMSQRT(IMPRODUCT(COMPLEX(B481,-C481),COMPLEX(D481,-E481)))))))),IMSUM(IMEXP(IMPRODUCT(0.0205979*A481*$G$3,IMPRODUCT(COMPLEX(0,1),IMSQRT(IMPRODUCT(COMPLEX(B481,-C481),COMPLEX(D481,-E481)))))),IMDIV(1,IMEXP(IMPRODUCT(0.0205979*A481*$G$3,IMPRODUCT(COMPLEX(0,1),IMSQRT(IMPRODUCT(COMPLEX(B481,-C481),COMPLEX(D481,-E481)))))))))),1),IMSUM(IMPRODUCT(IMSQRT(IMDIV(COMPLEX(D481,-E481),COMPLEX(B481,-C481))),IMDIV(IMSUB(IMEXP(IMPRODUCT(0.0205979*A481*$G$3,IMPRODUCT(COMPLEX(0,1),IMSQRT(IMPRODUCT(COMPLEX(B481,-C481),COMPLEX(D481,-E481)))))),IMDIV(1,IMEXP(IMPRODUCT(0.0205979*A481*$G$3,IMPRODUCT(COMPLEX(0,1),IMSQRT(IMPRODUCT(COMPLEX(B481,-C481),COMPLEX(D481,-E481)))))))),IMSUM(IMEXP(IMPRODUCT(0.0205979*A481*$G$3,IMPRODUCT(COMPLEX(0,1),IMSQRT(IMPRODUCT(COMPLEX(B481,-C481),COMPLEX(D481,-E481)))))),IMDIV(1,IMEXP(IMPRODUCT(0.0205979*A481*$G$3,IMPRODUCT(COMPLEX(0,1),IMSQRT(IMPRODUCT(COMPLEX(B481,-C481),COMPLEX(D481,-E481)))))))))),1))))</f>
        <v>-3.45494047431935</v>
      </c>
      <c r="H481" s="15">
        <f>20*LOG10(IMABS(IMDIV(IMSUB(IMPRODUCT(IMSQRT(IMDIV(COMPLEX(D481,-E481),COMPLEX(B481,-C481))),IMDIV(IMSUB(IMEXP(IMPRODUCT(0.0205979*A481*$H$3,IMPRODUCT(COMPLEX(0,1),IMSQRT(IMPRODUCT(COMPLEX(B481,-C481),COMPLEX(D481,-E481)))))),IMDIV(1,IMEXP(IMPRODUCT(0.0205979*A481*$H$3,IMPRODUCT(COMPLEX(0,1),IMSQRT(IMPRODUCT(COMPLEX(B481,-C481),COMPLEX(D481,-E481)))))))),IMSUM(IMEXP(IMPRODUCT(0.0205979*A481*$H$3,IMPRODUCT(COMPLEX(0,1),IMSQRT(IMPRODUCT(COMPLEX(B481,-C481),COMPLEX(D481,-E481)))))),IMDIV(1,IMEXP(IMPRODUCT(0.0205979*A481*$H$3,IMPRODUCT(COMPLEX(0,1),IMSQRT(IMPRODUCT(COMPLEX(B481,-C481),COMPLEX(D481,-E481)))))))))),1),IMSUM(IMPRODUCT(IMSQRT(IMDIV(COMPLEX(D481,-E481),COMPLEX(B481,-C481))),IMDIV(IMSUB(IMEXP(IMPRODUCT(0.0205979*A481*$H$3,IMPRODUCT(COMPLEX(0,1),IMSQRT(IMPRODUCT(COMPLEX(B481,-C481),COMPLEX(D481,-E481)))))),IMDIV(1,IMEXP(IMPRODUCT(0.0205979*A481*$H$3,IMPRODUCT(COMPLEX(0,1),IMSQRT(IMPRODUCT(COMPLEX(B481,-C481),COMPLEX(D481,-E481)))))))),IMSUM(IMEXP(IMPRODUCT(0.0205979*A481*$H$3,IMPRODUCT(COMPLEX(0,1),IMSQRT(IMPRODUCT(COMPLEX(B481,-C481),COMPLEX(D481,-E481)))))),IMDIV(1,IMEXP(IMPRODUCT(0.0205979*A481*$H$3,IMPRODUCT(COMPLEX(0,1),IMSQRT(IMPRODUCT(COMPLEX(B481,-C481),COMPLEX(D481,-E481)))))))))),1))))</f>
        <v>-5.82283705912568</v>
      </c>
      <c r="I481" s="15">
        <f>20*LOG10(IMABS(IMDIV(IMSUB(IMPRODUCT(IMSQRT(IMDIV(COMPLEX(D481,-E481),COMPLEX(B481,-C481))),IMDIV(IMSUB(IMEXP(IMPRODUCT(0.0205979*A481*$I$3,IMPRODUCT(COMPLEX(0,1),IMSQRT(IMPRODUCT(COMPLEX(B481,-C481),COMPLEX(D481,-E481)))))),IMDIV(1,IMEXP(IMPRODUCT(0.0205979*A481*$I$3,IMPRODUCT(COMPLEX(0,1),IMSQRT(IMPRODUCT(COMPLEX(B481,-C481),COMPLEX(D481,-E481)))))))),IMSUM(IMEXP(IMPRODUCT(0.0205979*A481*$I$3,IMPRODUCT(COMPLEX(0,1),IMSQRT(IMPRODUCT(COMPLEX(B481,-C481),COMPLEX(D481,-E481)))))),IMDIV(1,IMEXP(IMPRODUCT(0.0205979*A481*$I$3,IMPRODUCT(COMPLEX(0,1),IMSQRT(IMPRODUCT(COMPLEX(B481,-C481),COMPLEX(D481,-E481)))))))))),1),IMSUM(IMPRODUCT(IMSQRT(IMDIV(COMPLEX(D481,-E481),COMPLEX(B481,-C481))),IMDIV(IMSUB(IMEXP(IMPRODUCT(0.0205979*A481*$I$3,IMPRODUCT(COMPLEX(0,1),IMSQRT(IMPRODUCT(COMPLEX(B481,-C481),COMPLEX(D481,-E481)))))),IMDIV(1,IMEXP(IMPRODUCT(0.0205979*A481*$I$3,IMPRODUCT(COMPLEX(0,1),IMSQRT(IMPRODUCT(COMPLEX(B481,-C481),COMPLEX(D481,-E481)))))))),IMSUM(IMEXP(IMPRODUCT(0.0205979*A481*$I$3,IMPRODUCT(COMPLEX(0,1),IMSQRT(IMPRODUCT(COMPLEX(B481,-C481),COMPLEX(D481,-E481)))))),IMDIV(1,IMEXP(IMPRODUCT(0.0205979*A481*$I$3,IMPRODUCT(COMPLEX(0,1),IMSQRT(IMPRODUCT(COMPLEX(B481,-C481),COMPLEX(D481,-E481)))))))))),1))))</f>
        <v>-4.75026100056566</v>
      </c>
      <c r="J481" s="15">
        <f>20*LOG10(IMABS(IMDIV(IMSUB(IMPRODUCT(IMSQRT(IMDIV(COMPLEX(D481,-E481),COMPLEX(B481,-C481))),IMDIV(IMSUB(IMEXP(IMPRODUCT(0.0205979*A481*$J$3,IMPRODUCT(COMPLEX(0,1),IMSQRT(IMPRODUCT(COMPLEX(B481,-C481),COMPLEX(D481,-E481)))))),IMDIV(1,IMEXP(IMPRODUCT(0.0205979*A481*$J$3,IMPRODUCT(COMPLEX(0,1),IMSQRT(IMPRODUCT(COMPLEX(B481,-C481),COMPLEX(D481,-E481)))))))),IMSUM(IMEXP(IMPRODUCT(0.0205979*A481*$J$3,IMPRODUCT(COMPLEX(0,1),IMSQRT(IMPRODUCT(COMPLEX(B481,-C481),COMPLEX(D481,-E481)))))),IMDIV(1,IMEXP(IMPRODUCT(0.0205979*A481*$J$3,IMPRODUCT(COMPLEX(0,1),IMSQRT(IMPRODUCT(COMPLEX(B481,-C481),COMPLEX(D481,-E481)))))))))),1),IMSUM(IMPRODUCT(IMSQRT(IMDIV(COMPLEX(D481,-E481),COMPLEX(B481,-C481))),IMDIV(IMSUB(IMEXP(IMPRODUCT(0.0205979*A481*$J$3,IMPRODUCT(COMPLEX(0,1),IMSQRT(IMPRODUCT(COMPLEX(B481,-C481),COMPLEX(D481,-E481)))))),IMDIV(1,IMEXP(IMPRODUCT(0.0205979*A481*$J$3,IMPRODUCT(COMPLEX(0,1),IMSQRT(IMPRODUCT(COMPLEX(B481,-C481),COMPLEX(D481,-E481)))))))),IMSUM(IMEXP(IMPRODUCT(0.0205979*A481*$J$3,IMPRODUCT(COMPLEX(0,1),IMSQRT(IMPRODUCT(COMPLEX(B481,-C481),COMPLEX(D481,-E481)))))),IMDIV(1,IMEXP(IMPRODUCT(0.0205979*A481*$J$3,IMPRODUCT(COMPLEX(0,1),IMSQRT(IMPRODUCT(COMPLEX(B481,-C481),COMPLEX(D481,-E481)))))))))),1))))</f>
        <v>-3.55158316016486</v>
      </c>
      <c r="K481" s="15">
        <f>20*LOG10(IMABS(IMDIV(IMSUB(IMPRODUCT(IMSQRT(IMDIV(COMPLEX(D481,-E481),COMPLEX(B481,-C481))),IMDIV(IMSUB(IMEXP(IMPRODUCT(0.0205979*A481*$K$3,IMPRODUCT(COMPLEX(0,1),IMSQRT(IMPRODUCT(COMPLEX(B481,-C481),COMPLEX(D481,-E481)))))),IMDIV(1,IMEXP(IMPRODUCT(0.0205979*A481*$K$3,IMPRODUCT(COMPLEX(0,1),IMSQRT(IMPRODUCT(COMPLEX(B481,-C481),COMPLEX(D481,-E481)))))))),IMSUM(IMEXP(IMPRODUCT(0.0205979*A481*$K$3,IMPRODUCT(COMPLEX(0,1),IMSQRT(IMPRODUCT(COMPLEX(B481,-C481),COMPLEX(D481,-E481)))))),IMDIV(1,IMEXP(IMPRODUCT(0.0205979*A481*$K$3,IMPRODUCT(COMPLEX(0,1),IMSQRT(IMPRODUCT(COMPLEX(B481,-C481),COMPLEX(D481,-E481)))))))))),1),IMSUM(IMPRODUCT(IMSQRT(IMDIV(COMPLEX(D481,-E481),COMPLEX(B481,-C481))),IMDIV(IMSUB(IMEXP(IMPRODUCT(0.0205979*A481*$K$3,IMPRODUCT(COMPLEX(0,1),IMSQRT(IMPRODUCT(COMPLEX(B481,-C481),COMPLEX(D481,-E481)))))),IMDIV(1,IMEXP(IMPRODUCT(0.0205979*A481*$K$3,IMPRODUCT(COMPLEX(0,1),IMSQRT(IMPRODUCT(COMPLEX(B481,-C481),COMPLEX(D481,-E481)))))))),IMSUM(IMEXP(IMPRODUCT(0.0205979*A481*$K$3,IMPRODUCT(COMPLEX(0,1),IMSQRT(IMPRODUCT(COMPLEX(B481,-C481),COMPLEX(D481,-E481)))))),IMDIV(1,IMEXP(IMPRODUCT(0.0205979*A481*$K$3,IMPRODUCT(COMPLEX(0,1),IMSQRT(IMPRODUCT(COMPLEX(B481,-C481),COMPLEX(D481,-E481)))))))))),1))))</f>
        <v>-2.98771290396789</v>
      </c>
      <c r="L481" s="15">
        <f>20*LOG10(IMABS(IMDIV(IMSUB(IMPRODUCT(IMSQRT(IMDIV(COMPLEX(D481,-E481),COMPLEX(B481,-C481))),IMDIV(IMSUB(IMEXP(IMPRODUCT(0.0205979*A481*$L$3,IMPRODUCT(COMPLEX(0,1),IMSQRT(IMPRODUCT(COMPLEX(B481,-C481),COMPLEX(D481,-E481)))))),IMDIV(1,IMEXP(IMPRODUCT(0.0205979*A481*$L$3,IMPRODUCT(COMPLEX(0,1),IMSQRT(IMPRODUCT(COMPLEX(B481,-C481),COMPLEX(D481,-E481)))))))),IMSUM(IMEXP(IMPRODUCT(0.0205979*A481*$L$3,IMPRODUCT(COMPLEX(0,1),IMSQRT(IMPRODUCT(COMPLEX(B481,-C481),COMPLEX(D481,-E481)))))),IMDIV(1,IMEXP(IMPRODUCT(0.0205979*A481*$L$3,IMPRODUCT(COMPLEX(0,1),IMSQRT(IMPRODUCT(COMPLEX(B481,-C481),COMPLEX(D481,-E481)))))))))),1),IMSUM(IMPRODUCT(IMSQRT(IMDIV(COMPLEX(D481,-E481),COMPLEX(B481,-C481))),IMDIV(IMSUB(IMEXP(IMPRODUCT(0.0205979*A481*$L$3,IMPRODUCT(COMPLEX(0,1),IMSQRT(IMPRODUCT(COMPLEX(B481,-C481),COMPLEX(D481,-E481)))))),IMDIV(1,IMEXP(IMPRODUCT(0.0205979*A481*$L$3,IMPRODUCT(COMPLEX(0,1),IMSQRT(IMPRODUCT(COMPLEX(B481,-C481),COMPLEX(D481,-E481)))))))),IMSUM(IMEXP(IMPRODUCT(0.0205979*A481*$L$3,IMPRODUCT(COMPLEX(0,1),IMSQRT(IMPRODUCT(COMPLEX(B481,-C481),COMPLEX(D481,-E481)))))),IMDIV(1,IMEXP(IMPRODUCT(0.0205979*A481*$L$3,IMPRODUCT(COMPLEX(0,1),IMSQRT(IMPRODUCT(COMPLEX(B481,-C481),COMPLEX(D481,-E481)))))))))),1))))</f>
        <v>-2.82782218801388</v>
      </c>
      <c r="M481" s="15">
        <f>20*LOG10(IMABS(IMDIV(IMSUB(IMPRODUCT(IMSQRT(IMDIV(COMPLEX(D481,-E481),COMPLEX(B481,-C481))),IMDIV(IMSUB(IMEXP(IMPRODUCT(0.0205979*A481*$M$3,IMPRODUCT(COMPLEX(0,1),IMSQRT(IMPRODUCT(COMPLEX(B481,-C481),COMPLEX(D481,-E481)))))),IMDIV(1,IMEXP(IMPRODUCT(0.0205979*A481*$M$3,IMPRODUCT(COMPLEX(0,1),IMSQRT(IMPRODUCT(COMPLEX(B481,-C481),COMPLEX(D481,-E481)))))))),IMSUM(IMEXP(IMPRODUCT(0.0205979*A481*$M$3,IMPRODUCT(COMPLEX(0,1),IMSQRT(IMPRODUCT(COMPLEX(B481,-C481),COMPLEX(D481,-E481)))))),IMDIV(1,IMEXP(IMPRODUCT(0.0205979*A481*$M$3,IMPRODUCT(COMPLEX(0,1),IMSQRT(IMPRODUCT(COMPLEX(B481,-C481),COMPLEX(D481,-E481)))))))))),1),IMSUM(IMPRODUCT(IMSQRT(IMDIV(COMPLEX(D481,-E481),COMPLEX(B481,-C481))),IMDIV(IMSUB(IMEXP(IMPRODUCT(0.0205979*A481*$M$3,IMPRODUCT(COMPLEX(0,1),IMSQRT(IMPRODUCT(COMPLEX(B481,-C481),COMPLEX(D481,-E481)))))),IMDIV(1,IMEXP(IMPRODUCT(0.0205979*A481*$M$3,IMPRODUCT(COMPLEX(0,1),IMSQRT(IMPRODUCT(COMPLEX(B481,-C481),COMPLEX(D481,-E481)))))))),IMSUM(IMEXP(IMPRODUCT(0.0205979*A481*$M$3,IMPRODUCT(COMPLEX(0,1),IMSQRT(IMPRODUCT(COMPLEX(B481,-C481),COMPLEX(D481,-E481)))))),IMDIV(1,IMEXP(IMPRODUCT(0.0205979*A481*$M$3,IMPRODUCT(COMPLEX(0,1),IMSQRT(IMPRODUCT(COMPLEX(B481,-C481),COMPLEX(D481,-E481)))))))))),1))))</f>
        <v>-2.9145156436263</v>
      </c>
      <c r="N481" s="15">
        <f>20*LOG10(IMABS(IMDIV(IMSUB(IMPRODUCT(IMSQRT(IMDIV(COMPLEX(D481,-E481),COMPLEX(B481,-C481))),IMDIV(IMSUB(IMEXP(IMPRODUCT(0.0205979*A481*$N$3,IMPRODUCT(COMPLEX(0,1),IMSQRT(IMPRODUCT(COMPLEX(B481,-C481),COMPLEX(D481,-E481)))))),IMDIV(1,IMEXP(IMPRODUCT(0.0205979*A481*$N$3,IMPRODUCT(COMPLEX(0,1),IMSQRT(IMPRODUCT(COMPLEX(B481,-C481),COMPLEX(D481,-E481)))))))),IMSUM(IMEXP(IMPRODUCT(0.0205979*A481*$N$3,IMPRODUCT(COMPLEX(0,1),IMSQRT(IMPRODUCT(COMPLEX(B481,-C481),COMPLEX(D481,-E481)))))),IMDIV(1,IMEXP(IMPRODUCT(0.0205979*A481*$N$3,IMPRODUCT(COMPLEX(0,1),IMSQRT(IMPRODUCT(COMPLEX(B481,-C481),COMPLEX(D481,-E481)))))))))),1),IMSUM(IMPRODUCT(IMSQRT(IMDIV(COMPLEX(D481,-E481),COMPLEX(B481,-C481))),IMDIV(IMSUB(IMEXP(IMPRODUCT(0.0205979*A481*$N$3,IMPRODUCT(COMPLEX(0,1),IMSQRT(IMPRODUCT(COMPLEX(B481,-C481),COMPLEX(D481,-E481)))))),IMDIV(1,IMEXP(IMPRODUCT(0.0205979*A481*$N$3,IMPRODUCT(COMPLEX(0,1),IMSQRT(IMPRODUCT(COMPLEX(B481,-C481),COMPLEX(D481,-E481)))))))),IMSUM(IMEXP(IMPRODUCT(0.0205979*A481*$N$3,IMPRODUCT(COMPLEX(0,1),IMSQRT(IMPRODUCT(COMPLEX(B481,-C481),COMPLEX(D481,-E481)))))),IMDIV(1,IMEXP(IMPRODUCT(0.0205979*A481*$N$3,IMPRODUCT(COMPLEX(0,1),IMSQRT(IMPRODUCT(COMPLEX(B481,-C481),COMPLEX(D481,-E481)))))))))),1))))</f>
        <v>-3.12321089947272</v>
      </c>
      <c r="O481" s="15">
        <f>20*LOG10(IMABS(IMDIV(IMSUB(IMPRODUCT(IMSQRT(IMDIV(COMPLEX(D481,-E481),COMPLEX(B481,-C481))),IMDIV(IMSUB(IMEXP(IMPRODUCT(0.0205979*A481*$O$3,IMPRODUCT(COMPLEX(0,1),IMSQRT(IMPRODUCT(COMPLEX(B481,-C481),COMPLEX(D481,-E481)))))),IMDIV(1,IMEXP(IMPRODUCT(0.0205979*A481*$O$3,IMPRODUCT(COMPLEX(0,1),IMSQRT(IMPRODUCT(COMPLEX(B481,-C481),COMPLEX(D481,-E481)))))))),IMSUM(IMEXP(IMPRODUCT(0.0205979*A481*$O$3,IMPRODUCT(COMPLEX(0,1),IMSQRT(IMPRODUCT(COMPLEX(B481,-C481),COMPLEX(D481,-E481)))))),IMDIV(1,IMEXP(IMPRODUCT(0.0205979*A481*$O$3,IMPRODUCT(COMPLEX(0,1),IMSQRT(IMPRODUCT(COMPLEX(B481,-C481),COMPLEX(D481,-E481)))))))))),1),IMSUM(IMPRODUCT(IMSQRT(IMDIV(COMPLEX(D481,-E481),COMPLEX(B481,-C481))),IMDIV(IMSUB(IMEXP(IMPRODUCT(0.0205979*A481*$O$3,IMPRODUCT(COMPLEX(0,1),IMSQRT(IMPRODUCT(COMPLEX(B481,-C481),COMPLEX(D481,-E481)))))),IMDIV(1,IMEXP(IMPRODUCT(0.0205979*A481*$O$3,IMPRODUCT(COMPLEX(0,1),IMSQRT(IMPRODUCT(COMPLEX(B481,-C481),COMPLEX(D481,-E481)))))))),IMSUM(IMEXP(IMPRODUCT(0.0205979*A481*$O$3,IMPRODUCT(COMPLEX(0,1),IMSQRT(IMPRODUCT(COMPLEX(B481,-C481),COMPLEX(D481,-E481)))))),IMDIV(1,IMEXP(IMPRODUCT(0.0205979*A481*$O$3,IMPRODUCT(COMPLEX(0,1),IMSQRT(IMPRODUCT(COMPLEX(B481,-C481),COMPLEX(D481,-E481)))))))))),1))))</f>
        <v>-3.32136572566038</v>
      </c>
      <c r="P481" s="19">
        <f t="shared" si="75"/>
        <v>0.680326644193148</v>
      </c>
      <c r="Q481" s="19">
        <f t="shared" si="76"/>
        <v>0.198791279948198</v>
      </c>
    </row>
    <row r="482" spans="1:17">
      <c r="A482" s="7">
        <v>8.08</v>
      </c>
      <c r="B482">
        <v>21.5147</v>
      </c>
      <c r="C482">
        <v>14.403</v>
      </c>
      <c r="D482">
        <v>0.9218</v>
      </c>
      <c r="E482">
        <v>0.1908</v>
      </c>
      <c r="F482" s="14">
        <f>20*LOG10(IMABS(IMDIV(IMSUB(IMPRODUCT(IMSQRT(IMDIV(COMPLEX(D482,-E482),COMPLEX(B482,-C482))),IMDIV(IMSUB(IMEXP(IMPRODUCT(0.0205979*A482*$F$3,IMPRODUCT(COMPLEX(0,1),IMSQRT(IMPRODUCT(COMPLEX(B482,-C482),COMPLEX(D482,-E482)))))),IMDIV(1,IMEXP(IMPRODUCT(0.0205979*A482*$F$3,IMPRODUCT(COMPLEX(0,1),IMSQRT(IMPRODUCT(COMPLEX(B482,-C482),COMPLEX(D482,-E482)))))))),IMSUM(IMEXP(IMPRODUCT(0.0205979*A482*$F$3,IMPRODUCT(COMPLEX(0,1),IMSQRT(IMPRODUCT(COMPLEX(B482,-C482),COMPLEX(D482,-E482)))))),IMDIV(1,IMEXP(IMPRODUCT(0.0205979*A482*$F$3,IMPRODUCT(COMPLEX(0,1),IMSQRT(IMPRODUCT(COMPLEX(B482,-C482),COMPLEX(D482,-E482)))))))))),1),IMSUM(IMPRODUCT(IMSQRT(IMDIV(COMPLEX(D482,-E482),COMPLEX(B482,-C482))),IMDIV(IMSUB(IMEXP(IMPRODUCT(0.0205979*A482*$F$3,IMPRODUCT(COMPLEX(0,1),IMSQRT(IMPRODUCT(COMPLEX(B482,-C482),COMPLEX(D482,-E482)))))),IMDIV(1,IMEXP(IMPRODUCT(0.0205979*A482*$F$3,IMPRODUCT(COMPLEX(0,1),IMSQRT(IMPRODUCT(COMPLEX(B482,-C482),COMPLEX(D482,-E482)))))))),IMSUM(IMEXP(IMPRODUCT(0.0205979*A482*$F$3,IMPRODUCT(COMPLEX(0,1),IMSQRT(IMPRODUCT(COMPLEX(B482,-C482),COMPLEX(D482,-E482)))))),IMDIV(1,IMEXP(IMPRODUCT(0.0205979*A482*$F$3,IMPRODUCT(COMPLEX(0,1),IMSQRT(IMPRODUCT(COMPLEX(B482,-C482),COMPLEX(D482,-E482)))))))))),1))))</f>
        <v>-1.21258357626772</v>
      </c>
      <c r="G482" s="15">
        <f>20*LOG10(IMABS(IMDIV(IMSUB(IMPRODUCT(IMSQRT(IMDIV(COMPLEX(D482,-E482),COMPLEX(B482,-C482))),IMDIV(IMSUB(IMEXP(IMPRODUCT(0.0205979*A482*$G$3,IMPRODUCT(COMPLEX(0,1),IMSQRT(IMPRODUCT(COMPLEX(B482,-C482),COMPLEX(D482,-E482)))))),IMDIV(1,IMEXP(IMPRODUCT(0.0205979*A482*$G$3,IMPRODUCT(COMPLEX(0,1),IMSQRT(IMPRODUCT(COMPLEX(B482,-C482),COMPLEX(D482,-E482)))))))),IMSUM(IMEXP(IMPRODUCT(0.0205979*A482*$G$3,IMPRODUCT(COMPLEX(0,1),IMSQRT(IMPRODUCT(COMPLEX(B482,-C482),COMPLEX(D482,-E482)))))),IMDIV(1,IMEXP(IMPRODUCT(0.0205979*A482*$G$3,IMPRODUCT(COMPLEX(0,1),IMSQRT(IMPRODUCT(COMPLEX(B482,-C482),COMPLEX(D482,-E482)))))))))),1),IMSUM(IMPRODUCT(IMSQRT(IMDIV(COMPLEX(D482,-E482),COMPLEX(B482,-C482))),IMDIV(IMSUB(IMEXP(IMPRODUCT(0.0205979*A482*$G$3,IMPRODUCT(COMPLEX(0,1),IMSQRT(IMPRODUCT(COMPLEX(B482,-C482),COMPLEX(D482,-E482)))))),IMDIV(1,IMEXP(IMPRODUCT(0.0205979*A482*$G$3,IMPRODUCT(COMPLEX(0,1),IMSQRT(IMPRODUCT(COMPLEX(B482,-C482),COMPLEX(D482,-E482)))))))),IMSUM(IMEXP(IMPRODUCT(0.0205979*A482*$G$3,IMPRODUCT(COMPLEX(0,1),IMSQRT(IMPRODUCT(COMPLEX(B482,-C482),COMPLEX(D482,-E482)))))),IMDIV(1,IMEXP(IMPRODUCT(0.0205979*A482*$G$3,IMPRODUCT(COMPLEX(0,1),IMSQRT(IMPRODUCT(COMPLEX(B482,-C482),COMPLEX(D482,-E482)))))))))),1))))</f>
        <v>-3.5563039355914</v>
      </c>
      <c r="H482" s="15">
        <f>20*LOG10(IMABS(IMDIV(IMSUB(IMPRODUCT(IMSQRT(IMDIV(COMPLEX(D482,-E482),COMPLEX(B482,-C482))),IMDIV(IMSUB(IMEXP(IMPRODUCT(0.0205979*A482*$H$3,IMPRODUCT(COMPLEX(0,1),IMSQRT(IMPRODUCT(COMPLEX(B482,-C482),COMPLEX(D482,-E482)))))),IMDIV(1,IMEXP(IMPRODUCT(0.0205979*A482*$H$3,IMPRODUCT(COMPLEX(0,1),IMSQRT(IMPRODUCT(COMPLEX(B482,-C482),COMPLEX(D482,-E482)))))))),IMSUM(IMEXP(IMPRODUCT(0.0205979*A482*$H$3,IMPRODUCT(COMPLEX(0,1),IMSQRT(IMPRODUCT(COMPLEX(B482,-C482),COMPLEX(D482,-E482)))))),IMDIV(1,IMEXP(IMPRODUCT(0.0205979*A482*$H$3,IMPRODUCT(COMPLEX(0,1),IMSQRT(IMPRODUCT(COMPLEX(B482,-C482),COMPLEX(D482,-E482)))))))))),1),IMSUM(IMPRODUCT(IMSQRT(IMDIV(COMPLEX(D482,-E482),COMPLEX(B482,-C482))),IMDIV(IMSUB(IMEXP(IMPRODUCT(0.0205979*A482*$H$3,IMPRODUCT(COMPLEX(0,1),IMSQRT(IMPRODUCT(COMPLEX(B482,-C482),COMPLEX(D482,-E482)))))),IMDIV(1,IMEXP(IMPRODUCT(0.0205979*A482*$H$3,IMPRODUCT(COMPLEX(0,1),IMSQRT(IMPRODUCT(COMPLEX(B482,-C482),COMPLEX(D482,-E482)))))))),IMSUM(IMEXP(IMPRODUCT(0.0205979*A482*$H$3,IMPRODUCT(COMPLEX(0,1),IMSQRT(IMPRODUCT(COMPLEX(B482,-C482),COMPLEX(D482,-E482)))))),IMDIV(1,IMEXP(IMPRODUCT(0.0205979*A482*$H$3,IMPRODUCT(COMPLEX(0,1),IMSQRT(IMPRODUCT(COMPLEX(B482,-C482),COMPLEX(D482,-E482)))))))))),1))))</f>
        <v>-5.83597128291483</v>
      </c>
      <c r="I482" s="15">
        <f>20*LOG10(IMABS(IMDIV(IMSUB(IMPRODUCT(IMSQRT(IMDIV(COMPLEX(D482,-E482),COMPLEX(B482,-C482))),IMDIV(IMSUB(IMEXP(IMPRODUCT(0.0205979*A482*$I$3,IMPRODUCT(COMPLEX(0,1),IMSQRT(IMPRODUCT(COMPLEX(B482,-C482),COMPLEX(D482,-E482)))))),IMDIV(1,IMEXP(IMPRODUCT(0.0205979*A482*$I$3,IMPRODUCT(COMPLEX(0,1),IMSQRT(IMPRODUCT(COMPLEX(B482,-C482),COMPLEX(D482,-E482)))))))),IMSUM(IMEXP(IMPRODUCT(0.0205979*A482*$I$3,IMPRODUCT(COMPLEX(0,1),IMSQRT(IMPRODUCT(COMPLEX(B482,-C482),COMPLEX(D482,-E482)))))),IMDIV(1,IMEXP(IMPRODUCT(0.0205979*A482*$I$3,IMPRODUCT(COMPLEX(0,1),IMSQRT(IMPRODUCT(COMPLEX(B482,-C482),COMPLEX(D482,-E482)))))))))),1),IMSUM(IMPRODUCT(IMSQRT(IMDIV(COMPLEX(D482,-E482),COMPLEX(B482,-C482))),IMDIV(IMSUB(IMEXP(IMPRODUCT(0.0205979*A482*$I$3,IMPRODUCT(COMPLEX(0,1),IMSQRT(IMPRODUCT(COMPLEX(B482,-C482),COMPLEX(D482,-E482)))))),IMDIV(1,IMEXP(IMPRODUCT(0.0205979*A482*$I$3,IMPRODUCT(COMPLEX(0,1),IMSQRT(IMPRODUCT(COMPLEX(B482,-C482),COMPLEX(D482,-E482)))))))),IMSUM(IMEXP(IMPRODUCT(0.0205979*A482*$I$3,IMPRODUCT(COMPLEX(0,1),IMSQRT(IMPRODUCT(COMPLEX(B482,-C482),COMPLEX(D482,-E482)))))),IMDIV(1,IMEXP(IMPRODUCT(0.0205979*A482*$I$3,IMPRODUCT(COMPLEX(0,1),IMSQRT(IMPRODUCT(COMPLEX(B482,-C482),COMPLEX(D482,-E482)))))))))),1))))</f>
        <v>-4.67950808988481</v>
      </c>
      <c r="J482" s="15">
        <f>20*LOG10(IMABS(IMDIV(IMSUB(IMPRODUCT(IMSQRT(IMDIV(COMPLEX(D482,-E482),COMPLEX(B482,-C482))),IMDIV(IMSUB(IMEXP(IMPRODUCT(0.0205979*A482*$J$3,IMPRODUCT(COMPLEX(0,1),IMSQRT(IMPRODUCT(COMPLEX(B482,-C482),COMPLEX(D482,-E482)))))),IMDIV(1,IMEXP(IMPRODUCT(0.0205979*A482*$J$3,IMPRODUCT(COMPLEX(0,1),IMSQRT(IMPRODUCT(COMPLEX(B482,-C482),COMPLEX(D482,-E482)))))))),IMSUM(IMEXP(IMPRODUCT(0.0205979*A482*$J$3,IMPRODUCT(COMPLEX(0,1),IMSQRT(IMPRODUCT(COMPLEX(B482,-C482),COMPLEX(D482,-E482)))))),IMDIV(1,IMEXP(IMPRODUCT(0.0205979*A482*$J$3,IMPRODUCT(COMPLEX(0,1),IMSQRT(IMPRODUCT(COMPLEX(B482,-C482),COMPLEX(D482,-E482)))))))))),1),IMSUM(IMPRODUCT(IMSQRT(IMDIV(COMPLEX(D482,-E482),COMPLEX(B482,-C482))),IMDIV(IMSUB(IMEXP(IMPRODUCT(0.0205979*A482*$J$3,IMPRODUCT(COMPLEX(0,1),IMSQRT(IMPRODUCT(COMPLEX(B482,-C482),COMPLEX(D482,-E482)))))),IMDIV(1,IMEXP(IMPRODUCT(0.0205979*A482*$J$3,IMPRODUCT(COMPLEX(0,1),IMSQRT(IMPRODUCT(COMPLEX(B482,-C482),COMPLEX(D482,-E482)))))))),IMSUM(IMEXP(IMPRODUCT(0.0205979*A482*$J$3,IMPRODUCT(COMPLEX(0,1),IMSQRT(IMPRODUCT(COMPLEX(B482,-C482),COMPLEX(D482,-E482)))))),IMDIV(1,IMEXP(IMPRODUCT(0.0205979*A482*$J$3,IMPRODUCT(COMPLEX(0,1),IMSQRT(IMPRODUCT(COMPLEX(B482,-C482),COMPLEX(D482,-E482)))))))))),1))))</f>
        <v>-3.50422644613531</v>
      </c>
      <c r="K482" s="15">
        <f>20*LOG10(IMABS(IMDIV(IMSUB(IMPRODUCT(IMSQRT(IMDIV(COMPLEX(D482,-E482),COMPLEX(B482,-C482))),IMDIV(IMSUB(IMEXP(IMPRODUCT(0.0205979*A482*$K$3,IMPRODUCT(COMPLEX(0,1),IMSQRT(IMPRODUCT(COMPLEX(B482,-C482),COMPLEX(D482,-E482)))))),IMDIV(1,IMEXP(IMPRODUCT(0.0205979*A482*$K$3,IMPRODUCT(COMPLEX(0,1),IMSQRT(IMPRODUCT(COMPLEX(B482,-C482),COMPLEX(D482,-E482)))))))),IMSUM(IMEXP(IMPRODUCT(0.0205979*A482*$K$3,IMPRODUCT(COMPLEX(0,1),IMSQRT(IMPRODUCT(COMPLEX(B482,-C482),COMPLEX(D482,-E482)))))),IMDIV(1,IMEXP(IMPRODUCT(0.0205979*A482*$K$3,IMPRODUCT(COMPLEX(0,1),IMSQRT(IMPRODUCT(COMPLEX(B482,-C482),COMPLEX(D482,-E482)))))))))),1),IMSUM(IMPRODUCT(IMSQRT(IMDIV(COMPLEX(D482,-E482),COMPLEX(B482,-C482))),IMDIV(IMSUB(IMEXP(IMPRODUCT(0.0205979*A482*$K$3,IMPRODUCT(COMPLEX(0,1),IMSQRT(IMPRODUCT(COMPLEX(B482,-C482),COMPLEX(D482,-E482)))))),IMDIV(1,IMEXP(IMPRODUCT(0.0205979*A482*$K$3,IMPRODUCT(COMPLEX(0,1),IMSQRT(IMPRODUCT(COMPLEX(B482,-C482),COMPLEX(D482,-E482)))))))),IMSUM(IMEXP(IMPRODUCT(0.0205979*A482*$K$3,IMPRODUCT(COMPLEX(0,1),IMSQRT(IMPRODUCT(COMPLEX(B482,-C482),COMPLEX(D482,-E482)))))),IMDIV(1,IMEXP(IMPRODUCT(0.0205979*A482*$K$3,IMPRODUCT(COMPLEX(0,1),IMSQRT(IMPRODUCT(COMPLEX(B482,-C482),COMPLEX(D482,-E482)))))))))),1))))</f>
        <v>-2.96648872626729</v>
      </c>
      <c r="L482" s="15">
        <f>20*LOG10(IMABS(IMDIV(IMSUB(IMPRODUCT(IMSQRT(IMDIV(COMPLEX(D482,-E482),COMPLEX(B482,-C482))),IMDIV(IMSUB(IMEXP(IMPRODUCT(0.0205979*A482*$L$3,IMPRODUCT(COMPLEX(0,1),IMSQRT(IMPRODUCT(COMPLEX(B482,-C482),COMPLEX(D482,-E482)))))),IMDIV(1,IMEXP(IMPRODUCT(0.0205979*A482*$L$3,IMPRODUCT(COMPLEX(0,1),IMSQRT(IMPRODUCT(COMPLEX(B482,-C482),COMPLEX(D482,-E482)))))))),IMSUM(IMEXP(IMPRODUCT(0.0205979*A482*$L$3,IMPRODUCT(COMPLEX(0,1),IMSQRT(IMPRODUCT(COMPLEX(B482,-C482),COMPLEX(D482,-E482)))))),IMDIV(1,IMEXP(IMPRODUCT(0.0205979*A482*$L$3,IMPRODUCT(COMPLEX(0,1),IMSQRT(IMPRODUCT(COMPLEX(B482,-C482),COMPLEX(D482,-E482)))))))))),1),IMSUM(IMPRODUCT(IMSQRT(IMDIV(COMPLEX(D482,-E482),COMPLEX(B482,-C482))),IMDIV(IMSUB(IMEXP(IMPRODUCT(0.0205979*A482*$L$3,IMPRODUCT(COMPLEX(0,1),IMSQRT(IMPRODUCT(COMPLEX(B482,-C482),COMPLEX(D482,-E482)))))),IMDIV(1,IMEXP(IMPRODUCT(0.0205979*A482*$L$3,IMPRODUCT(COMPLEX(0,1),IMSQRT(IMPRODUCT(COMPLEX(B482,-C482),COMPLEX(D482,-E482)))))))),IMSUM(IMEXP(IMPRODUCT(0.0205979*A482*$L$3,IMPRODUCT(COMPLEX(0,1),IMSQRT(IMPRODUCT(COMPLEX(B482,-C482),COMPLEX(D482,-E482)))))),IMDIV(1,IMEXP(IMPRODUCT(0.0205979*A482*$L$3,IMPRODUCT(COMPLEX(0,1),IMSQRT(IMPRODUCT(COMPLEX(B482,-C482),COMPLEX(D482,-E482)))))))))),1))))</f>
        <v>-2.82730388255995</v>
      </c>
      <c r="M482" s="15">
        <f>20*LOG10(IMABS(IMDIV(IMSUB(IMPRODUCT(IMSQRT(IMDIV(COMPLEX(D482,-E482),COMPLEX(B482,-C482))),IMDIV(IMSUB(IMEXP(IMPRODUCT(0.0205979*A482*$M$3,IMPRODUCT(COMPLEX(0,1),IMSQRT(IMPRODUCT(COMPLEX(B482,-C482),COMPLEX(D482,-E482)))))),IMDIV(1,IMEXP(IMPRODUCT(0.0205979*A482*$M$3,IMPRODUCT(COMPLEX(0,1),IMSQRT(IMPRODUCT(COMPLEX(B482,-C482),COMPLEX(D482,-E482)))))))),IMSUM(IMEXP(IMPRODUCT(0.0205979*A482*$M$3,IMPRODUCT(COMPLEX(0,1),IMSQRT(IMPRODUCT(COMPLEX(B482,-C482),COMPLEX(D482,-E482)))))),IMDIV(1,IMEXP(IMPRODUCT(0.0205979*A482*$M$3,IMPRODUCT(COMPLEX(0,1),IMSQRT(IMPRODUCT(COMPLEX(B482,-C482),COMPLEX(D482,-E482)))))))))),1),IMSUM(IMPRODUCT(IMSQRT(IMDIV(COMPLEX(D482,-E482),COMPLEX(B482,-C482))),IMDIV(IMSUB(IMEXP(IMPRODUCT(0.0205979*A482*$M$3,IMPRODUCT(COMPLEX(0,1),IMSQRT(IMPRODUCT(COMPLEX(B482,-C482),COMPLEX(D482,-E482)))))),IMDIV(1,IMEXP(IMPRODUCT(0.0205979*A482*$M$3,IMPRODUCT(COMPLEX(0,1),IMSQRT(IMPRODUCT(COMPLEX(B482,-C482),COMPLEX(D482,-E482)))))))),IMSUM(IMEXP(IMPRODUCT(0.0205979*A482*$M$3,IMPRODUCT(COMPLEX(0,1),IMSQRT(IMPRODUCT(COMPLEX(B482,-C482),COMPLEX(D482,-E482)))))),IMDIV(1,IMEXP(IMPRODUCT(0.0205979*A482*$M$3,IMPRODUCT(COMPLEX(0,1),IMSQRT(IMPRODUCT(COMPLEX(B482,-C482),COMPLEX(D482,-E482)))))))))),1))))</f>
        <v>-2.92905904408555</v>
      </c>
      <c r="N482" s="15">
        <f>20*LOG10(IMABS(IMDIV(IMSUB(IMPRODUCT(IMSQRT(IMDIV(COMPLEX(D482,-E482),COMPLEX(B482,-C482))),IMDIV(IMSUB(IMEXP(IMPRODUCT(0.0205979*A482*$N$3,IMPRODUCT(COMPLEX(0,1),IMSQRT(IMPRODUCT(COMPLEX(B482,-C482),COMPLEX(D482,-E482)))))),IMDIV(1,IMEXP(IMPRODUCT(0.0205979*A482*$N$3,IMPRODUCT(COMPLEX(0,1),IMSQRT(IMPRODUCT(COMPLEX(B482,-C482),COMPLEX(D482,-E482)))))))),IMSUM(IMEXP(IMPRODUCT(0.0205979*A482*$N$3,IMPRODUCT(COMPLEX(0,1),IMSQRT(IMPRODUCT(COMPLEX(B482,-C482),COMPLEX(D482,-E482)))))),IMDIV(1,IMEXP(IMPRODUCT(0.0205979*A482*$N$3,IMPRODUCT(COMPLEX(0,1),IMSQRT(IMPRODUCT(COMPLEX(B482,-C482),COMPLEX(D482,-E482)))))))))),1),IMSUM(IMPRODUCT(IMSQRT(IMDIV(COMPLEX(D482,-E482),COMPLEX(B482,-C482))),IMDIV(IMSUB(IMEXP(IMPRODUCT(0.0205979*A482*$N$3,IMPRODUCT(COMPLEX(0,1),IMSQRT(IMPRODUCT(COMPLEX(B482,-C482),COMPLEX(D482,-E482)))))),IMDIV(1,IMEXP(IMPRODUCT(0.0205979*A482*$N$3,IMPRODUCT(COMPLEX(0,1),IMSQRT(IMPRODUCT(COMPLEX(B482,-C482),COMPLEX(D482,-E482)))))))),IMSUM(IMEXP(IMPRODUCT(0.0205979*A482*$N$3,IMPRODUCT(COMPLEX(0,1),IMSQRT(IMPRODUCT(COMPLEX(B482,-C482),COMPLEX(D482,-E482)))))),IMDIV(1,IMEXP(IMPRODUCT(0.0205979*A482*$N$3,IMPRODUCT(COMPLEX(0,1),IMSQRT(IMPRODUCT(COMPLEX(B482,-C482),COMPLEX(D482,-E482)))))))))),1))))</f>
        <v>-3.14363020289564</v>
      </c>
      <c r="O482" s="15">
        <f>20*LOG10(IMABS(IMDIV(IMSUB(IMPRODUCT(IMSQRT(IMDIV(COMPLEX(D482,-E482),COMPLEX(B482,-C482))),IMDIV(IMSUB(IMEXP(IMPRODUCT(0.0205979*A482*$O$3,IMPRODUCT(COMPLEX(0,1),IMSQRT(IMPRODUCT(COMPLEX(B482,-C482),COMPLEX(D482,-E482)))))),IMDIV(1,IMEXP(IMPRODUCT(0.0205979*A482*$O$3,IMPRODUCT(COMPLEX(0,1),IMSQRT(IMPRODUCT(COMPLEX(B482,-C482),COMPLEX(D482,-E482)))))))),IMSUM(IMEXP(IMPRODUCT(0.0205979*A482*$O$3,IMPRODUCT(COMPLEX(0,1),IMSQRT(IMPRODUCT(COMPLEX(B482,-C482),COMPLEX(D482,-E482)))))),IMDIV(1,IMEXP(IMPRODUCT(0.0205979*A482*$O$3,IMPRODUCT(COMPLEX(0,1),IMSQRT(IMPRODUCT(COMPLEX(B482,-C482),COMPLEX(D482,-E482)))))))))),1),IMSUM(IMPRODUCT(IMSQRT(IMDIV(COMPLEX(D482,-E482),COMPLEX(B482,-C482))),IMDIV(IMSUB(IMEXP(IMPRODUCT(0.0205979*A482*$O$3,IMPRODUCT(COMPLEX(0,1),IMSQRT(IMPRODUCT(COMPLEX(B482,-C482),COMPLEX(D482,-E482)))))),IMDIV(1,IMEXP(IMPRODUCT(0.0205979*A482*$O$3,IMPRODUCT(COMPLEX(0,1),IMSQRT(IMPRODUCT(COMPLEX(B482,-C482),COMPLEX(D482,-E482)))))))),IMSUM(IMEXP(IMPRODUCT(0.0205979*A482*$O$3,IMPRODUCT(COMPLEX(0,1),IMSQRT(IMPRODUCT(COMPLEX(B482,-C482),COMPLEX(D482,-E482)))))),IMDIV(1,IMEXP(IMPRODUCT(0.0205979*A482*$O$3,IMPRODUCT(COMPLEX(0,1),IMSQRT(IMPRODUCT(COMPLEX(B482,-C482),COMPLEX(D482,-E482)))))))))),1))))</f>
        <v>-3.33613249833838</v>
      </c>
      <c r="P482" s="19">
        <f t="shared" si="75"/>
        <v>0.669449260273209</v>
      </c>
      <c r="Q482" s="19">
        <f t="shared" si="76"/>
        <v>0.206986331091343</v>
      </c>
    </row>
    <row r="483" spans="1:17">
      <c r="A483" s="7">
        <v>8.16</v>
      </c>
      <c r="B483">
        <v>21.5305</v>
      </c>
      <c r="C483">
        <v>14.1606</v>
      </c>
      <c r="D483">
        <v>0.9152</v>
      </c>
      <c r="E483">
        <v>0.1949</v>
      </c>
      <c r="F483" s="14">
        <f>20*LOG10(IMABS(IMDIV(IMSUB(IMPRODUCT(IMSQRT(IMDIV(COMPLEX(D483,-E483),COMPLEX(B483,-C483))),IMDIV(IMSUB(IMEXP(IMPRODUCT(0.0205979*A483*$F$3,IMPRODUCT(COMPLEX(0,1),IMSQRT(IMPRODUCT(COMPLEX(B483,-C483),COMPLEX(D483,-E483)))))),IMDIV(1,IMEXP(IMPRODUCT(0.0205979*A483*$F$3,IMPRODUCT(COMPLEX(0,1),IMSQRT(IMPRODUCT(COMPLEX(B483,-C483),COMPLEX(D483,-E483)))))))),IMSUM(IMEXP(IMPRODUCT(0.0205979*A483*$F$3,IMPRODUCT(COMPLEX(0,1),IMSQRT(IMPRODUCT(COMPLEX(B483,-C483),COMPLEX(D483,-E483)))))),IMDIV(1,IMEXP(IMPRODUCT(0.0205979*A483*$F$3,IMPRODUCT(COMPLEX(0,1),IMSQRT(IMPRODUCT(COMPLEX(B483,-C483),COMPLEX(D483,-E483)))))))))),1),IMSUM(IMPRODUCT(IMSQRT(IMDIV(COMPLEX(D483,-E483),COMPLEX(B483,-C483))),IMDIV(IMSUB(IMEXP(IMPRODUCT(0.0205979*A483*$F$3,IMPRODUCT(COMPLEX(0,1),IMSQRT(IMPRODUCT(COMPLEX(B483,-C483),COMPLEX(D483,-E483)))))),IMDIV(1,IMEXP(IMPRODUCT(0.0205979*A483*$F$3,IMPRODUCT(COMPLEX(0,1),IMSQRT(IMPRODUCT(COMPLEX(B483,-C483),COMPLEX(D483,-E483)))))))),IMSUM(IMEXP(IMPRODUCT(0.0205979*A483*$F$3,IMPRODUCT(COMPLEX(0,1),IMSQRT(IMPRODUCT(COMPLEX(B483,-C483),COMPLEX(D483,-E483)))))),IMDIV(1,IMEXP(IMPRODUCT(0.0205979*A483*$F$3,IMPRODUCT(COMPLEX(0,1),IMSQRT(IMPRODUCT(COMPLEX(B483,-C483),COMPLEX(D483,-E483)))))))))),1))))</f>
        <v>-1.24106527363635</v>
      </c>
      <c r="G483" s="15">
        <f>20*LOG10(IMABS(IMDIV(IMSUB(IMPRODUCT(IMSQRT(IMDIV(COMPLEX(D483,-E483),COMPLEX(B483,-C483))),IMDIV(IMSUB(IMEXP(IMPRODUCT(0.0205979*A483*$G$3,IMPRODUCT(COMPLEX(0,1),IMSQRT(IMPRODUCT(COMPLEX(B483,-C483),COMPLEX(D483,-E483)))))),IMDIV(1,IMEXP(IMPRODUCT(0.0205979*A483*$G$3,IMPRODUCT(COMPLEX(0,1),IMSQRT(IMPRODUCT(COMPLEX(B483,-C483),COMPLEX(D483,-E483)))))))),IMSUM(IMEXP(IMPRODUCT(0.0205979*A483*$G$3,IMPRODUCT(COMPLEX(0,1),IMSQRT(IMPRODUCT(COMPLEX(B483,-C483),COMPLEX(D483,-E483)))))),IMDIV(1,IMEXP(IMPRODUCT(0.0205979*A483*$G$3,IMPRODUCT(COMPLEX(0,1),IMSQRT(IMPRODUCT(COMPLEX(B483,-C483),COMPLEX(D483,-E483)))))))))),1),IMSUM(IMPRODUCT(IMSQRT(IMDIV(COMPLEX(D483,-E483),COMPLEX(B483,-C483))),IMDIV(IMSUB(IMEXP(IMPRODUCT(0.0205979*A483*$G$3,IMPRODUCT(COMPLEX(0,1),IMSQRT(IMPRODUCT(COMPLEX(B483,-C483),COMPLEX(D483,-E483)))))),IMDIV(1,IMEXP(IMPRODUCT(0.0205979*A483*$G$3,IMPRODUCT(COMPLEX(0,1),IMSQRT(IMPRODUCT(COMPLEX(B483,-C483),COMPLEX(D483,-E483)))))))),IMSUM(IMEXP(IMPRODUCT(0.0205979*A483*$G$3,IMPRODUCT(COMPLEX(0,1),IMSQRT(IMPRODUCT(COMPLEX(B483,-C483),COMPLEX(D483,-E483)))))),IMDIV(1,IMEXP(IMPRODUCT(0.0205979*A483*$G$3,IMPRODUCT(COMPLEX(0,1),IMSQRT(IMPRODUCT(COMPLEX(B483,-C483),COMPLEX(D483,-E483)))))))))),1))))</f>
        <v>-3.62690601999036</v>
      </c>
      <c r="H483" s="15">
        <f>20*LOG10(IMABS(IMDIV(IMSUB(IMPRODUCT(IMSQRT(IMDIV(COMPLEX(D483,-E483),COMPLEX(B483,-C483))),IMDIV(IMSUB(IMEXP(IMPRODUCT(0.0205979*A483*$H$3,IMPRODUCT(COMPLEX(0,1),IMSQRT(IMPRODUCT(COMPLEX(B483,-C483),COMPLEX(D483,-E483)))))),IMDIV(1,IMEXP(IMPRODUCT(0.0205979*A483*$H$3,IMPRODUCT(COMPLEX(0,1),IMSQRT(IMPRODUCT(COMPLEX(B483,-C483),COMPLEX(D483,-E483)))))))),IMSUM(IMEXP(IMPRODUCT(0.0205979*A483*$H$3,IMPRODUCT(COMPLEX(0,1),IMSQRT(IMPRODUCT(COMPLEX(B483,-C483),COMPLEX(D483,-E483)))))),IMDIV(1,IMEXP(IMPRODUCT(0.0205979*A483*$H$3,IMPRODUCT(COMPLEX(0,1),IMSQRT(IMPRODUCT(COMPLEX(B483,-C483),COMPLEX(D483,-E483)))))))))),1),IMSUM(IMPRODUCT(IMSQRT(IMDIV(COMPLEX(D483,-E483),COMPLEX(B483,-C483))),IMDIV(IMSUB(IMEXP(IMPRODUCT(0.0205979*A483*$H$3,IMPRODUCT(COMPLEX(0,1),IMSQRT(IMPRODUCT(COMPLEX(B483,-C483),COMPLEX(D483,-E483)))))),IMDIV(1,IMEXP(IMPRODUCT(0.0205979*A483*$H$3,IMPRODUCT(COMPLEX(0,1),IMSQRT(IMPRODUCT(COMPLEX(B483,-C483),COMPLEX(D483,-E483)))))))),IMSUM(IMEXP(IMPRODUCT(0.0205979*A483*$H$3,IMPRODUCT(COMPLEX(0,1),IMSQRT(IMPRODUCT(COMPLEX(B483,-C483),COMPLEX(D483,-E483)))))),IMDIV(1,IMEXP(IMPRODUCT(0.0205979*A483*$H$3,IMPRODUCT(COMPLEX(0,1),IMSQRT(IMPRODUCT(COMPLEX(B483,-C483),COMPLEX(D483,-E483)))))))))),1))))</f>
        <v>-5.86387629699567</v>
      </c>
      <c r="I483" s="15">
        <f>20*LOG10(IMABS(IMDIV(IMSUB(IMPRODUCT(IMSQRT(IMDIV(COMPLEX(D483,-E483),COMPLEX(B483,-C483))),IMDIV(IMSUB(IMEXP(IMPRODUCT(0.0205979*A483*$I$3,IMPRODUCT(COMPLEX(0,1),IMSQRT(IMPRODUCT(COMPLEX(B483,-C483),COMPLEX(D483,-E483)))))),IMDIV(1,IMEXP(IMPRODUCT(0.0205979*A483*$I$3,IMPRODUCT(COMPLEX(0,1),IMSQRT(IMPRODUCT(COMPLEX(B483,-C483),COMPLEX(D483,-E483)))))))),IMSUM(IMEXP(IMPRODUCT(0.0205979*A483*$I$3,IMPRODUCT(COMPLEX(0,1),IMSQRT(IMPRODUCT(COMPLEX(B483,-C483),COMPLEX(D483,-E483)))))),IMDIV(1,IMEXP(IMPRODUCT(0.0205979*A483*$I$3,IMPRODUCT(COMPLEX(0,1),IMSQRT(IMPRODUCT(COMPLEX(B483,-C483),COMPLEX(D483,-E483)))))))))),1),IMSUM(IMPRODUCT(IMSQRT(IMDIV(COMPLEX(D483,-E483),COMPLEX(B483,-C483))),IMDIV(IMSUB(IMEXP(IMPRODUCT(0.0205979*A483*$I$3,IMPRODUCT(COMPLEX(0,1),IMSQRT(IMPRODUCT(COMPLEX(B483,-C483),COMPLEX(D483,-E483)))))),IMDIV(1,IMEXP(IMPRODUCT(0.0205979*A483*$I$3,IMPRODUCT(COMPLEX(0,1),IMSQRT(IMPRODUCT(COMPLEX(B483,-C483),COMPLEX(D483,-E483)))))))),IMSUM(IMEXP(IMPRODUCT(0.0205979*A483*$I$3,IMPRODUCT(COMPLEX(0,1),IMSQRT(IMPRODUCT(COMPLEX(B483,-C483),COMPLEX(D483,-E483)))))),IMDIV(1,IMEXP(IMPRODUCT(0.0205979*A483*$I$3,IMPRODUCT(COMPLEX(0,1),IMSQRT(IMPRODUCT(COMPLEX(B483,-C483),COMPLEX(D483,-E483)))))))))),1))))</f>
        <v>-4.64321005336241</v>
      </c>
      <c r="J483" s="15">
        <f>20*LOG10(IMABS(IMDIV(IMSUB(IMPRODUCT(IMSQRT(IMDIV(COMPLEX(D483,-E483),COMPLEX(B483,-C483))),IMDIV(IMSUB(IMEXP(IMPRODUCT(0.0205979*A483*$J$3,IMPRODUCT(COMPLEX(0,1),IMSQRT(IMPRODUCT(COMPLEX(B483,-C483),COMPLEX(D483,-E483)))))),IMDIV(1,IMEXP(IMPRODUCT(0.0205979*A483*$J$3,IMPRODUCT(COMPLEX(0,1),IMSQRT(IMPRODUCT(COMPLEX(B483,-C483),COMPLEX(D483,-E483)))))))),IMSUM(IMEXP(IMPRODUCT(0.0205979*A483*$J$3,IMPRODUCT(COMPLEX(0,1),IMSQRT(IMPRODUCT(COMPLEX(B483,-C483),COMPLEX(D483,-E483)))))),IMDIV(1,IMEXP(IMPRODUCT(0.0205979*A483*$J$3,IMPRODUCT(COMPLEX(0,1),IMSQRT(IMPRODUCT(COMPLEX(B483,-C483),COMPLEX(D483,-E483)))))))))),1),IMSUM(IMPRODUCT(IMSQRT(IMDIV(COMPLEX(D483,-E483),COMPLEX(B483,-C483))),IMDIV(IMSUB(IMEXP(IMPRODUCT(0.0205979*A483*$J$3,IMPRODUCT(COMPLEX(0,1),IMSQRT(IMPRODUCT(COMPLEX(B483,-C483),COMPLEX(D483,-E483)))))),IMDIV(1,IMEXP(IMPRODUCT(0.0205979*A483*$J$3,IMPRODUCT(COMPLEX(0,1),IMSQRT(IMPRODUCT(COMPLEX(B483,-C483),COMPLEX(D483,-E483)))))))),IMSUM(IMEXP(IMPRODUCT(0.0205979*A483*$J$3,IMPRODUCT(COMPLEX(0,1),IMSQRT(IMPRODUCT(COMPLEX(B483,-C483),COMPLEX(D483,-E483)))))),IMDIV(1,IMEXP(IMPRODUCT(0.0205979*A483*$J$3,IMPRODUCT(COMPLEX(0,1),IMSQRT(IMPRODUCT(COMPLEX(B483,-C483),COMPLEX(D483,-E483)))))))))),1))))</f>
        <v>-3.47501694787635</v>
      </c>
      <c r="K483" s="15">
        <f>20*LOG10(IMABS(IMDIV(IMSUB(IMPRODUCT(IMSQRT(IMDIV(COMPLEX(D483,-E483),COMPLEX(B483,-C483))),IMDIV(IMSUB(IMEXP(IMPRODUCT(0.0205979*A483*$K$3,IMPRODUCT(COMPLEX(0,1),IMSQRT(IMPRODUCT(COMPLEX(B483,-C483),COMPLEX(D483,-E483)))))),IMDIV(1,IMEXP(IMPRODUCT(0.0205979*A483*$K$3,IMPRODUCT(COMPLEX(0,1),IMSQRT(IMPRODUCT(COMPLEX(B483,-C483),COMPLEX(D483,-E483)))))))),IMSUM(IMEXP(IMPRODUCT(0.0205979*A483*$K$3,IMPRODUCT(COMPLEX(0,1),IMSQRT(IMPRODUCT(COMPLEX(B483,-C483),COMPLEX(D483,-E483)))))),IMDIV(1,IMEXP(IMPRODUCT(0.0205979*A483*$K$3,IMPRODUCT(COMPLEX(0,1),IMSQRT(IMPRODUCT(COMPLEX(B483,-C483),COMPLEX(D483,-E483)))))))))),1),IMSUM(IMPRODUCT(IMSQRT(IMDIV(COMPLEX(D483,-E483),COMPLEX(B483,-C483))),IMDIV(IMSUB(IMEXP(IMPRODUCT(0.0205979*A483*$K$3,IMPRODUCT(COMPLEX(0,1),IMSQRT(IMPRODUCT(COMPLEX(B483,-C483),COMPLEX(D483,-E483)))))),IMDIV(1,IMEXP(IMPRODUCT(0.0205979*A483*$K$3,IMPRODUCT(COMPLEX(0,1),IMSQRT(IMPRODUCT(COMPLEX(B483,-C483),COMPLEX(D483,-E483)))))))),IMSUM(IMEXP(IMPRODUCT(0.0205979*A483*$K$3,IMPRODUCT(COMPLEX(0,1),IMSQRT(IMPRODUCT(COMPLEX(B483,-C483),COMPLEX(D483,-E483)))))),IMDIV(1,IMEXP(IMPRODUCT(0.0205979*A483*$K$3,IMPRODUCT(COMPLEX(0,1),IMSQRT(IMPRODUCT(COMPLEX(B483,-C483),COMPLEX(D483,-E483)))))))))),1))))</f>
        <v>-2.95155406108416</v>
      </c>
      <c r="L483" s="15">
        <f>20*LOG10(IMABS(IMDIV(IMSUB(IMPRODUCT(IMSQRT(IMDIV(COMPLEX(D483,-E483),COMPLEX(B483,-C483))),IMDIV(IMSUB(IMEXP(IMPRODUCT(0.0205979*A483*$L$3,IMPRODUCT(COMPLEX(0,1),IMSQRT(IMPRODUCT(COMPLEX(B483,-C483),COMPLEX(D483,-E483)))))),IMDIV(1,IMEXP(IMPRODUCT(0.0205979*A483*$L$3,IMPRODUCT(COMPLEX(0,1),IMSQRT(IMPRODUCT(COMPLEX(B483,-C483),COMPLEX(D483,-E483)))))))),IMSUM(IMEXP(IMPRODUCT(0.0205979*A483*$L$3,IMPRODUCT(COMPLEX(0,1),IMSQRT(IMPRODUCT(COMPLEX(B483,-C483),COMPLEX(D483,-E483)))))),IMDIV(1,IMEXP(IMPRODUCT(0.0205979*A483*$L$3,IMPRODUCT(COMPLEX(0,1),IMSQRT(IMPRODUCT(COMPLEX(B483,-C483),COMPLEX(D483,-E483)))))))))),1),IMSUM(IMPRODUCT(IMSQRT(IMDIV(COMPLEX(D483,-E483),COMPLEX(B483,-C483))),IMDIV(IMSUB(IMEXP(IMPRODUCT(0.0205979*A483*$L$3,IMPRODUCT(COMPLEX(0,1),IMSQRT(IMPRODUCT(COMPLEX(B483,-C483),COMPLEX(D483,-E483)))))),IMDIV(1,IMEXP(IMPRODUCT(0.0205979*A483*$L$3,IMPRODUCT(COMPLEX(0,1),IMSQRT(IMPRODUCT(COMPLEX(B483,-C483),COMPLEX(D483,-E483)))))))),IMSUM(IMEXP(IMPRODUCT(0.0205979*A483*$L$3,IMPRODUCT(COMPLEX(0,1),IMSQRT(IMPRODUCT(COMPLEX(B483,-C483),COMPLEX(D483,-E483)))))),IMDIV(1,IMEXP(IMPRODUCT(0.0205979*A483*$L$3,IMPRODUCT(COMPLEX(0,1),IMSQRT(IMPRODUCT(COMPLEX(B483,-C483),COMPLEX(D483,-E483)))))))))),1))))</f>
        <v>-2.82537019405086</v>
      </c>
      <c r="M483" s="15">
        <f>20*LOG10(IMABS(IMDIV(IMSUB(IMPRODUCT(IMSQRT(IMDIV(COMPLEX(D483,-E483),COMPLEX(B483,-C483))),IMDIV(IMSUB(IMEXP(IMPRODUCT(0.0205979*A483*$M$3,IMPRODUCT(COMPLEX(0,1),IMSQRT(IMPRODUCT(COMPLEX(B483,-C483),COMPLEX(D483,-E483)))))),IMDIV(1,IMEXP(IMPRODUCT(0.0205979*A483*$M$3,IMPRODUCT(COMPLEX(0,1),IMSQRT(IMPRODUCT(COMPLEX(B483,-C483),COMPLEX(D483,-E483)))))))),IMSUM(IMEXP(IMPRODUCT(0.0205979*A483*$M$3,IMPRODUCT(COMPLEX(0,1),IMSQRT(IMPRODUCT(COMPLEX(B483,-C483),COMPLEX(D483,-E483)))))),IMDIV(1,IMEXP(IMPRODUCT(0.0205979*A483*$M$3,IMPRODUCT(COMPLEX(0,1),IMSQRT(IMPRODUCT(COMPLEX(B483,-C483),COMPLEX(D483,-E483)))))))))),1),IMSUM(IMPRODUCT(IMSQRT(IMDIV(COMPLEX(D483,-E483),COMPLEX(B483,-C483))),IMDIV(IMSUB(IMEXP(IMPRODUCT(0.0205979*A483*$M$3,IMPRODUCT(COMPLEX(0,1),IMSQRT(IMPRODUCT(COMPLEX(B483,-C483),COMPLEX(D483,-E483)))))),IMDIV(1,IMEXP(IMPRODUCT(0.0205979*A483*$M$3,IMPRODUCT(COMPLEX(0,1),IMSQRT(IMPRODUCT(COMPLEX(B483,-C483),COMPLEX(D483,-E483)))))))),IMSUM(IMEXP(IMPRODUCT(0.0205979*A483*$M$3,IMPRODUCT(COMPLEX(0,1),IMSQRT(IMPRODUCT(COMPLEX(B483,-C483),COMPLEX(D483,-E483)))))),IMDIV(1,IMEXP(IMPRODUCT(0.0205979*A483*$M$3,IMPRODUCT(COMPLEX(0,1),IMSQRT(IMPRODUCT(COMPLEX(B483,-C483),COMPLEX(D483,-E483)))))))))),1))))</f>
        <v>-2.93776610056425</v>
      </c>
      <c r="N483" s="15">
        <f>20*LOG10(IMABS(IMDIV(IMSUB(IMPRODUCT(IMSQRT(IMDIV(COMPLEX(D483,-E483),COMPLEX(B483,-C483))),IMDIV(IMSUB(IMEXP(IMPRODUCT(0.0205979*A483*$N$3,IMPRODUCT(COMPLEX(0,1),IMSQRT(IMPRODUCT(COMPLEX(B483,-C483),COMPLEX(D483,-E483)))))),IMDIV(1,IMEXP(IMPRODUCT(0.0205979*A483*$N$3,IMPRODUCT(COMPLEX(0,1),IMSQRT(IMPRODUCT(COMPLEX(B483,-C483),COMPLEX(D483,-E483)))))))),IMSUM(IMEXP(IMPRODUCT(0.0205979*A483*$N$3,IMPRODUCT(COMPLEX(0,1),IMSQRT(IMPRODUCT(COMPLEX(B483,-C483),COMPLEX(D483,-E483)))))),IMDIV(1,IMEXP(IMPRODUCT(0.0205979*A483*$N$3,IMPRODUCT(COMPLEX(0,1),IMSQRT(IMPRODUCT(COMPLEX(B483,-C483),COMPLEX(D483,-E483)))))))))),1),IMSUM(IMPRODUCT(IMSQRT(IMDIV(COMPLEX(D483,-E483),COMPLEX(B483,-C483))),IMDIV(IMSUB(IMEXP(IMPRODUCT(0.0205979*A483*$N$3,IMPRODUCT(COMPLEX(0,1),IMSQRT(IMPRODUCT(COMPLEX(B483,-C483),COMPLEX(D483,-E483)))))),IMDIV(1,IMEXP(IMPRODUCT(0.0205979*A483*$N$3,IMPRODUCT(COMPLEX(0,1),IMSQRT(IMPRODUCT(COMPLEX(B483,-C483),COMPLEX(D483,-E483)))))))),IMSUM(IMEXP(IMPRODUCT(0.0205979*A483*$N$3,IMPRODUCT(COMPLEX(0,1),IMSQRT(IMPRODUCT(COMPLEX(B483,-C483),COMPLEX(D483,-E483)))))),IMDIV(1,IMEXP(IMPRODUCT(0.0205979*A483*$N$3,IMPRODUCT(COMPLEX(0,1),IMSQRT(IMPRODUCT(COMPLEX(B483,-C483),COMPLEX(D483,-E483)))))))))),1))))</f>
        <v>-3.15793817022642</v>
      </c>
      <c r="O483" s="15">
        <f>20*LOG10(IMABS(IMDIV(IMSUB(IMPRODUCT(IMSQRT(IMDIV(COMPLEX(D483,-E483),COMPLEX(B483,-C483))),IMDIV(IMSUB(IMEXP(IMPRODUCT(0.0205979*A483*$O$3,IMPRODUCT(COMPLEX(0,1),IMSQRT(IMPRODUCT(COMPLEX(B483,-C483),COMPLEX(D483,-E483)))))),IMDIV(1,IMEXP(IMPRODUCT(0.0205979*A483*$O$3,IMPRODUCT(COMPLEX(0,1),IMSQRT(IMPRODUCT(COMPLEX(B483,-C483),COMPLEX(D483,-E483)))))))),IMSUM(IMEXP(IMPRODUCT(0.0205979*A483*$O$3,IMPRODUCT(COMPLEX(0,1),IMSQRT(IMPRODUCT(COMPLEX(B483,-C483),COMPLEX(D483,-E483)))))),IMDIV(1,IMEXP(IMPRODUCT(0.0205979*A483*$O$3,IMPRODUCT(COMPLEX(0,1),IMSQRT(IMPRODUCT(COMPLEX(B483,-C483),COMPLEX(D483,-E483)))))))))),1),IMSUM(IMPRODUCT(IMSQRT(IMDIV(COMPLEX(D483,-E483),COMPLEX(B483,-C483))),IMDIV(IMSUB(IMEXP(IMPRODUCT(0.0205979*A483*$O$3,IMPRODUCT(COMPLEX(0,1),IMSQRT(IMPRODUCT(COMPLEX(B483,-C483),COMPLEX(D483,-E483)))))),IMDIV(1,IMEXP(IMPRODUCT(0.0205979*A483*$O$3,IMPRODUCT(COMPLEX(0,1),IMSQRT(IMPRODUCT(COMPLEX(B483,-C483),COMPLEX(D483,-E483)))))))),IMSUM(IMEXP(IMPRODUCT(0.0205979*A483*$O$3,IMPRODUCT(COMPLEX(0,1),IMSQRT(IMPRODUCT(COMPLEX(B483,-C483),COMPLEX(D483,-E483)))))),IMDIV(1,IMEXP(IMPRODUCT(0.0205979*A483*$O$3,IMPRODUCT(COMPLEX(0,1),IMSQRT(IMPRODUCT(COMPLEX(B483,-C483),COMPLEX(D483,-E483)))))))))),1))))</f>
        <v>-3.34866021543811</v>
      </c>
      <c r="P483" s="19">
        <f t="shared" si="75"/>
        <v>0.657699542509463</v>
      </c>
      <c r="Q483" s="19">
        <f t="shared" si="76"/>
        <v>0.212958916083916</v>
      </c>
    </row>
    <row r="484" spans="1:17">
      <c r="A484" s="7">
        <v>8.24</v>
      </c>
      <c r="B484">
        <v>21.4485</v>
      </c>
      <c r="C484">
        <v>13.9774</v>
      </c>
      <c r="D484">
        <v>0.9121</v>
      </c>
      <c r="E484">
        <v>0.2058</v>
      </c>
      <c r="F484" s="14">
        <f>20*LOG10(IMABS(IMDIV(IMSUB(IMPRODUCT(IMSQRT(IMDIV(COMPLEX(D484,-E484),COMPLEX(B484,-C484))),IMDIV(IMSUB(IMEXP(IMPRODUCT(0.0205979*A484*$F$3,IMPRODUCT(COMPLEX(0,1),IMSQRT(IMPRODUCT(COMPLEX(B484,-C484),COMPLEX(D484,-E484)))))),IMDIV(1,IMEXP(IMPRODUCT(0.0205979*A484*$F$3,IMPRODUCT(COMPLEX(0,1),IMSQRT(IMPRODUCT(COMPLEX(B484,-C484),COMPLEX(D484,-E484)))))))),IMSUM(IMEXP(IMPRODUCT(0.0205979*A484*$F$3,IMPRODUCT(COMPLEX(0,1),IMSQRT(IMPRODUCT(COMPLEX(B484,-C484),COMPLEX(D484,-E484)))))),IMDIV(1,IMEXP(IMPRODUCT(0.0205979*A484*$F$3,IMPRODUCT(COMPLEX(0,1),IMSQRT(IMPRODUCT(COMPLEX(B484,-C484),COMPLEX(D484,-E484)))))))))),1),IMSUM(IMPRODUCT(IMSQRT(IMDIV(COMPLEX(D484,-E484),COMPLEX(B484,-C484))),IMDIV(IMSUB(IMEXP(IMPRODUCT(0.0205979*A484*$F$3,IMPRODUCT(COMPLEX(0,1),IMSQRT(IMPRODUCT(COMPLEX(B484,-C484),COMPLEX(D484,-E484)))))),IMDIV(1,IMEXP(IMPRODUCT(0.0205979*A484*$F$3,IMPRODUCT(COMPLEX(0,1),IMSQRT(IMPRODUCT(COMPLEX(B484,-C484),COMPLEX(D484,-E484)))))))),IMSUM(IMEXP(IMPRODUCT(0.0205979*A484*$F$3,IMPRODUCT(COMPLEX(0,1),IMSQRT(IMPRODUCT(COMPLEX(B484,-C484),COMPLEX(D484,-E484)))))),IMDIV(1,IMEXP(IMPRODUCT(0.0205979*A484*$F$3,IMPRODUCT(COMPLEX(0,1),IMSQRT(IMPRODUCT(COMPLEX(B484,-C484),COMPLEX(D484,-E484)))))))))),1))))</f>
        <v>-1.29826075086804</v>
      </c>
      <c r="G484" s="15">
        <f>20*LOG10(IMABS(IMDIV(IMSUB(IMPRODUCT(IMSQRT(IMDIV(COMPLEX(D484,-E484),COMPLEX(B484,-C484))),IMDIV(IMSUB(IMEXP(IMPRODUCT(0.0205979*A484*$G$3,IMPRODUCT(COMPLEX(0,1),IMSQRT(IMPRODUCT(COMPLEX(B484,-C484),COMPLEX(D484,-E484)))))),IMDIV(1,IMEXP(IMPRODUCT(0.0205979*A484*$G$3,IMPRODUCT(COMPLEX(0,1),IMSQRT(IMPRODUCT(COMPLEX(B484,-C484),COMPLEX(D484,-E484)))))))),IMSUM(IMEXP(IMPRODUCT(0.0205979*A484*$G$3,IMPRODUCT(COMPLEX(0,1),IMSQRT(IMPRODUCT(COMPLEX(B484,-C484),COMPLEX(D484,-E484)))))),IMDIV(1,IMEXP(IMPRODUCT(0.0205979*A484*$G$3,IMPRODUCT(COMPLEX(0,1),IMSQRT(IMPRODUCT(COMPLEX(B484,-C484),COMPLEX(D484,-E484)))))))))),1),IMSUM(IMPRODUCT(IMSQRT(IMDIV(COMPLEX(D484,-E484),COMPLEX(B484,-C484))),IMDIV(IMSUB(IMEXP(IMPRODUCT(0.0205979*A484*$G$3,IMPRODUCT(COMPLEX(0,1),IMSQRT(IMPRODUCT(COMPLEX(B484,-C484),COMPLEX(D484,-E484)))))),IMDIV(1,IMEXP(IMPRODUCT(0.0205979*A484*$G$3,IMPRODUCT(COMPLEX(0,1),IMSQRT(IMPRODUCT(COMPLEX(B484,-C484),COMPLEX(D484,-E484)))))))),IMSUM(IMEXP(IMPRODUCT(0.0205979*A484*$G$3,IMPRODUCT(COMPLEX(0,1),IMSQRT(IMPRODUCT(COMPLEX(B484,-C484),COMPLEX(D484,-E484)))))),IMDIV(1,IMEXP(IMPRODUCT(0.0205979*A484*$G$3,IMPRODUCT(COMPLEX(0,1),IMSQRT(IMPRODUCT(COMPLEX(B484,-C484),COMPLEX(D484,-E484)))))))))),1))))</f>
        <v>-3.7249280531514</v>
      </c>
      <c r="H484" s="15">
        <f>20*LOG10(IMABS(IMDIV(IMSUB(IMPRODUCT(IMSQRT(IMDIV(COMPLEX(D484,-E484),COMPLEX(B484,-C484))),IMDIV(IMSUB(IMEXP(IMPRODUCT(0.0205979*A484*$H$3,IMPRODUCT(COMPLEX(0,1),IMSQRT(IMPRODUCT(COMPLEX(B484,-C484),COMPLEX(D484,-E484)))))),IMDIV(1,IMEXP(IMPRODUCT(0.0205979*A484*$H$3,IMPRODUCT(COMPLEX(0,1),IMSQRT(IMPRODUCT(COMPLEX(B484,-C484),COMPLEX(D484,-E484)))))))),IMSUM(IMEXP(IMPRODUCT(0.0205979*A484*$H$3,IMPRODUCT(COMPLEX(0,1),IMSQRT(IMPRODUCT(COMPLEX(B484,-C484),COMPLEX(D484,-E484)))))),IMDIV(1,IMEXP(IMPRODUCT(0.0205979*A484*$H$3,IMPRODUCT(COMPLEX(0,1),IMSQRT(IMPRODUCT(COMPLEX(B484,-C484),COMPLEX(D484,-E484)))))))))),1),IMSUM(IMPRODUCT(IMSQRT(IMDIV(COMPLEX(D484,-E484),COMPLEX(B484,-C484))),IMDIV(IMSUB(IMEXP(IMPRODUCT(0.0205979*A484*$H$3,IMPRODUCT(COMPLEX(0,1),IMSQRT(IMPRODUCT(COMPLEX(B484,-C484),COMPLEX(D484,-E484)))))),IMDIV(1,IMEXP(IMPRODUCT(0.0205979*A484*$H$3,IMPRODUCT(COMPLEX(0,1),IMSQRT(IMPRODUCT(COMPLEX(B484,-C484),COMPLEX(D484,-E484)))))))),IMSUM(IMEXP(IMPRODUCT(0.0205979*A484*$H$3,IMPRODUCT(COMPLEX(0,1),IMSQRT(IMPRODUCT(COMPLEX(B484,-C484),COMPLEX(D484,-E484)))))),IMDIV(1,IMEXP(IMPRODUCT(0.0205979*A484*$H$3,IMPRODUCT(COMPLEX(0,1),IMSQRT(IMPRODUCT(COMPLEX(B484,-C484),COMPLEX(D484,-E484)))))))))),1))))</f>
        <v>-5.8463087980776</v>
      </c>
      <c r="I484" s="15">
        <f>20*LOG10(IMABS(IMDIV(IMSUB(IMPRODUCT(IMSQRT(IMDIV(COMPLEX(D484,-E484),COMPLEX(B484,-C484))),IMDIV(IMSUB(IMEXP(IMPRODUCT(0.0205979*A484*$I$3,IMPRODUCT(COMPLEX(0,1),IMSQRT(IMPRODUCT(COMPLEX(B484,-C484),COMPLEX(D484,-E484)))))),IMDIV(1,IMEXP(IMPRODUCT(0.0205979*A484*$I$3,IMPRODUCT(COMPLEX(0,1),IMSQRT(IMPRODUCT(COMPLEX(B484,-C484),COMPLEX(D484,-E484)))))))),IMSUM(IMEXP(IMPRODUCT(0.0205979*A484*$I$3,IMPRODUCT(COMPLEX(0,1),IMSQRT(IMPRODUCT(COMPLEX(B484,-C484),COMPLEX(D484,-E484)))))),IMDIV(1,IMEXP(IMPRODUCT(0.0205979*A484*$I$3,IMPRODUCT(COMPLEX(0,1),IMSQRT(IMPRODUCT(COMPLEX(B484,-C484),COMPLEX(D484,-E484)))))))))),1),IMSUM(IMPRODUCT(IMSQRT(IMDIV(COMPLEX(D484,-E484),COMPLEX(B484,-C484))),IMDIV(IMSUB(IMEXP(IMPRODUCT(0.0205979*A484*$I$3,IMPRODUCT(COMPLEX(0,1),IMSQRT(IMPRODUCT(COMPLEX(B484,-C484),COMPLEX(D484,-E484)))))),IMDIV(1,IMEXP(IMPRODUCT(0.0205979*A484*$I$3,IMPRODUCT(COMPLEX(0,1),IMSQRT(IMPRODUCT(COMPLEX(B484,-C484),COMPLEX(D484,-E484)))))))),IMSUM(IMEXP(IMPRODUCT(0.0205979*A484*$I$3,IMPRODUCT(COMPLEX(0,1),IMSQRT(IMPRODUCT(COMPLEX(B484,-C484),COMPLEX(D484,-E484)))))),IMDIV(1,IMEXP(IMPRODUCT(0.0205979*A484*$I$3,IMPRODUCT(COMPLEX(0,1),IMSQRT(IMPRODUCT(COMPLEX(B484,-C484),COMPLEX(D484,-E484)))))))))),1))))</f>
        <v>-4.59598136145157</v>
      </c>
      <c r="J484" s="15">
        <f>20*LOG10(IMABS(IMDIV(IMSUB(IMPRODUCT(IMSQRT(IMDIV(COMPLEX(D484,-E484),COMPLEX(B484,-C484))),IMDIV(IMSUB(IMEXP(IMPRODUCT(0.0205979*A484*$J$3,IMPRODUCT(COMPLEX(0,1),IMSQRT(IMPRODUCT(COMPLEX(B484,-C484),COMPLEX(D484,-E484)))))),IMDIV(1,IMEXP(IMPRODUCT(0.0205979*A484*$J$3,IMPRODUCT(COMPLEX(0,1),IMSQRT(IMPRODUCT(COMPLEX(B484,-C484),COMPLEX(D484,-E484)))))))),IMSUM(IMEXP(IMPRODUCT(0.0205979*A484*$J$3,IMPRODUCT(COMPLEX(0,1),IMSQRT(IMPRODUCT(COMPLEX(B484,-C484),COMPLEX(D484,-E484)))))),IMDIV(1,IMEXP(IMPRODUCT(0.0205979*A484*$J$3,IMPRODUCT(COMPLEX(0,1),IMSQRT(IMPRODUCT(COMPLEX(B484,-C484),COMPLEX(D484,-E484)))))))))),1),IMSUM(IMPRODUCT(IMSQRT(IMDIV(COMPLEX(D484,-E484),COMPLEX(B484,-C484))),IMDIV(IMSUB(IMEXP(IMPRODUCT(0.0205979*A484*$J$3,IMPRODUCT(COMPLEX(0,1),IMSQRT(IMPRODUCT(COMPLEX(B484,-C484),COMPLEX(D484,-E484)))))),IMDIV(1,IMEXP(IMPRODUCT(0.0205979*A484*$J$3,IMPRODUCT(COMPLEX(0,1),IMSQRT(IMPRODUCT(COMPLEX(B484,-C484),COMPLEX(D484,-E484)))))))),IMSUM(IMEXP(IMPRODUCT(0.0205979*A484*$J$3,IMPRODUCT(COMPLEX(0,1),IMSQRT(IMPRODUCT(COMPLEX(B484,-C484),COMPLEX(D484,-E484)))))),IMDIV(1,IMEXP(IMPRODUCT(0.0205979*A484*$J$3,IMPRODUCT(COMPLEX(0,1),IMSQRT(IMPRODUCT(COMPLEX(B484,-C484),COMPLEX(D484,-E484)))))))))),1))))</f>
        <v>-3.46082470115343</v>
      </c>
      <c r="K484" s="15">
        <f>20*LOG10(IMABS(IMDIV(IMSUB(IMPRODUCT(IMSQRT(IMDIV(COMPLEX(D484,-E484),COMPLEX(B484,-C484))),IMDIV(IMSUB(IMEXP(IMPRODUCT(0.0205979*A484*$K$3,IMPRODUCT(COMPLEX(0,1),IMSQRT(IMPRODUCT(COMPLEX(B484,-C484),COMPLEX(D484,-E484)))))),IMDIV(1,IMEXP(IMPRODUCT(0.0205979*A484*$K$3,IMPRODUCT(COMPLEX(0,1),IMSQRT(IMPRODUCT(COMPLEX(B484,-C484),COMPLEX(D484,-E484)))))))),IMSUM(IMEXP(IMPRODUCT(0.0205979*A484*$K$3,IMPRODUCT(COMPLEX(0,1),IMSQRT(IMPRODUCT(COMPLEX(B484,-C484),COMPLEX(D484,-E484)))))),IMDIV(1,IMEXP(IMPRODUCT(0.0205979*A484*$K$3,IMPRODUCT(COMPLEX(0,1),IMSQRT(IMPRODUCT(COMPLEX(B484,-C484),COMPLEX(D484,-E484)))))))))),1),IMSUM(IMPRODUCT(IMSQRT(IMDIV(COMPLEX(D484,-E484),COMPLEX(B484,-C484))),IMDIV(IMSUB(IMEXP(IMPRODUCT(0.0205979*A484*$K$3,IMPRODUCT(COMPLEX(0,1),IMSQRT(IMPRODUCT(COMPLEX(B484,-C484),COMPLEX(D484,-E484)))))),IMDIV(1,IMEXP(IMPRODUCT(0.0205979*A484*$K$3,IMPRODUCT(COMPLEX(0,1),IMSQRT(IMPRODUCT(COMPLEX(B484,-C484),COMPLEX(D484,-E484)))))))),IMSUM(IMEXP(IMPRODUCT(0.0205979*A484*$K$3,IMPRODUCT(COMPLEX(0,1),IMSQRT(IMPRODUCT(COMPLEX(B484,-C484),COMPLEX(D484,-E484)))))),IMDIV(1,IMEXP(IMPRODUCT(0.0205979*A484*$K$3,IMPRODUCT(COMPLEX(0,1),IMSQRT(IMPRODUCT(COMPLEX(B484,-C484),COMPLEX(D484,-E484)))))))))),1))))</f>
        <v>-2.96085849486315</v>
      </c>
      <c r="L484" s="15">
        <f>20*LOG10(IMABS(IMDIV(IMSUB(IMPRODUCT(IMSQRT(IMDIV(COMPLEX(D484,-E484),COMPLEX(B484,-C484))),IMDIV(IMSUB(IMEXP(IMPRODUCT(0.0205979*A484*$L$3,IMPRODUCT(COMPLEX(0,1),IMSQRT(IMPRODUCT(COMPLEX(B484,-C484),COMPLEX(D484,-E484)))))),IMDIV(1,IMEXP(IMPRODUCT(0.0205979*A484*$L$3,IMPRODUCT(COMPLEX(0,1),IMSQRT(IMPRODUCT(COMPLEX(B484,-C484),COMPLEX(D484,-E484)))))))),IMSUM(IMEXP(IMPRODUCT(0.0205979*A484*$L$3,IMPRODUCT(COMPLEX(0,1),IMSQRT(IMPRODUCT(COMPLEX(B484,-C484),COMPLEX(D484,-E484)))))),IMDIV(1,IMEXP(IMPRODUCT(0.0205979*A484*$L$3,IMPRODUCT(COMPLEX(0,1),IMSQRT(IMPRODUCT(COMPLEX(B484,-C484),COMPLEX(D484,-E484)))))))))),1),IMSUM(IMPRODUCT(IMSQRT(IMDIV(COMPLEX(D484,-E484),COMPLEX(B484,-C484))),IMDIV(IMSUB(IMEXP(IMPRODUCT(0.0205979*A484*$L$3,IMPRODUCT(COMPLEX(0,1),IMSQRT(IMPRODUCT(COMPLEX(B484,-C484),COMPLEX(D484,-E484)))))),IMDIV(1,IMEXP(IMPRODUCT(0.0205979*A484*$L$3,IMPRODUCT(COMPLEX(0,1),IMSQRT(IMPRODUCT(COMPLEX(B484,-C484),COMPLEX(D484,-E484)))))))),IMSUM(IMEXP(IMPRODUCT(0.0205979*A484*$L$3,IMPRODUCT(COMPLEX(0,1),IMSQRT(IMPRODUCT(COMPLEX(B484,-C484),COMPLEX(D484,-E484)))))),IMDIV(1,IMEXP(IMPRODUCT(0.0205979*A484*$L$3,IMPRODUCT(COMPLEX(0,1),IMSQRT(IMPRODUCT(COMPLEX(B484,-C484),COMPLEX(D484,-E484)))))))))),1))))</f>
        <v>-2.85043656850447</v>
      </c>
      <c r="M484" s="15">
        <f>20*LOG10(IMABS(IMDIV(IMSUB(IMPRODUCT(IMSQRT(IMDIV(COMPLEX(D484,-E484),COMPLEX(B484,-C484))),IMDIV(IMSUB(IMEXP(IMPRODUCT(0.0205979*A484*$M$3,IMPRODUCT(COMPLEX(0,1),IMSQRT(IMPRODUCT(COMPLEX(B484,-C484),COMPLEX(D484,-E484)))))),IMDIV(1,IMEXP(IMPRODUCT(0.0205979*A484*$M$3,IMPRODUCT(COMPLEX(0,1),IMSQRT(IMPRODUCT(COMPLEX(B484,-C484),COMPLEX(D484,-E484)))))))),IMSUM(IMEXP(IMPRODUCT(0.0205979*A484*$M$3,IMPRODUCT(COMPLEX(0,1),IMSQRT(IMPRODUCT(COMPLEX(B484,-C484),COMPLEX(D484,-E484)))))),IMDIV(1,IMEXP(IMPRODUCT(0.0205979*A484*$M$3,IMPRODUCT(COMPLEX(0,1),IMSQRT(IMPRODUCT(COMPLEX(B484,-C484),COMPLEX(D484,-E484)))))))))),1),IMSUM(IMPRODUCT(IMSQRT(IMDIV(COMPLEX(D484,-E484),COMPLEX(B484,-C484))),IMDIV(IMSUB(IMEXP(IMPRODUCT(0.0205979*A484*$M$3,IMPRODUCT(COMPLEX(0,1),IMSQRT(IMPRODUCT(COMPLEX(B484,-C484),COMPLEX(D484,-E484)))))),IMDIV(1,IMEXP(IMPRODUCT(0.0205979*A484*$M$3,IMPRODUCT(COMPLEX(0,1),IMSQRT(IMPRODUCT(COMPLEX(B484,-C484),COMPLEX(D484,-E484)))))))),IMSUM(IMEXP(IMPRODUCT(0.0205979*A484*$M$3,IMPRODUCT(COMPLEX(0,1),IMSQRT(IMPRODUCT(COMPLEX(B484,-C484),COMPLEX(D484,-E484)))))),IMDIV(1,IMEXP(IMPRODUCT(0.0205979*A484*$M$3,IMPRODUCT(COMPLEX(0,1),IMSQRT(IMPRODUCT(COMPLEX(B484,-C484),COMPLEX(D484,-E484)))))))))),1))))</f>
        <v>-2.97105783972754</v>
      </c>
      <c r="N484" s="15">
        <f>20*LOG10(IMABS(IMDIV(IMSUB(IMPRODUCT(IMSQRT(IMDIV(COMPLEX(D484,-E484),COMPLEX(B484,-C484))),IMDIV(IMSUB(IMEXP(IMPRODUCT(0.0205979*A484*$N$3,IMPRODUCT(COMPLEX(0,1),IMSQRT(IMPRODUCT(COMPLEX(B484,-C484),COMPLEX(D484,-E484)))))),IMDIV(1,IMEXP(IMPRODUCT(0.0205979*A484*$N$3,IMPRODUCT(COMPLEX(0,1),IMSQRT(IMPRODUCT(COMPLEX(B484,-C484),COMPLEX(D484,-E484)))))))),IMSUM(IMEXP(IMPRODUCT(0.0205979*A484*$N$3,IMPRODUCT(COMPLEX(0,1),IMSQRT(IMPRODUCT(COMPLEX(B484,-C484),COMPLEX(D484,-E484)))))),IMDIV(1,IMEXP(IMPRODUCT(0.0205979*A484*$N$3,IMPRODUCT(COMPLEX(0,1),IMSQRT(IMPRODUCT(COMPLEX(B484,-C484),COMPLEX(D484,-E484)))))))))),1),IMSUM(IMPRODUCT(IMSQRT(IMDIV(COMPLEX(D484,-E484),COMPLEX(B484,-C484))),IMDIV(IMSUB(IMEXP(IMPRODUCT(0.0205979*A484*$N$3,IMPRODUCT(COMPLEX(0,1),IMSQRT(IMPRODUCT(COMPLEX(B484,-C484),COMPLEX(D484,-E484)))))),IMDIV(1,IMEXP(IMPRODUCT(0.0205979*A484*$N$3,IMPRODUCT(COMPLEX(0,1),IMSQRT(IMPRODUCT(COMPLEX(B484,-C484),COMPLEX(D484,-E484)))))))),IMSUM(IMEXP(IMPRODUCT(0.0205979*A484*$N$3,IMPRODUCT(COMPLEX(0,1),IMSQRT(IMPRODUCT(COMPLEX(B484,-C484),COMPLEX(D484,-E484)))))),IMDIV(1,IMEXP(IMPRODUCT(0.0205979*A484*$N$3,IMPRODUCT(COMPLEX(0,1),IMSQRT(IMPRODUCT(COMPLEX(B484,-C484),COMPLEX(D484,-E484)))))))))),1))))</f>
        <v>-3.18943562180731</v>
      </c>
      <c r="O484" s="15">
        <f>20*LOG10(IMABS(IMDIV(IMSUB(IMPRODUCT(IMSQRT(IMDIV(COMPLEX(D484,-E484),COMPLEX(B484,-C484))),IMDIV(IMSUB(IMEXP(IMPRODUCT(0.0205979*A484*$O$3,IMPRODUCT(COMPLEX(0,1),IMSQRT(IMPRODUCT(COMPLEX(B484,-C484),COMPLEX(D484,-E484)))))),IMDIV(1,IMEXP(IMPRODUCT(0.0205979*A484*$O$3,IMPRODUCT(COMPLEX(0,1),IMSQRT(IMPRODUCT(COMPLEX(B484,-C484),COMPLEX(D484,-E484)))))))),IMSUM(IMEXP(IMPRODUCT(0.0205979*A484*$O$3,IMPRODUCT(COMPLEX(0,1),IMSQRT(IMPRODUCT(COMPLEX(B484,-C484),COMPLEX(D484,-E484)))))),IMDIV(1,IMEXP(IMPRODUCT(0.0205979*A484*$O$3,IMPRODUCT(COMPLEX(0,1),IMSQRT(IMPRODUCT(COMPLEX(B484,-C484),COMPLEX(D484,-E484)))))))))),1),IMSUM(IMPRODUCT(IMSQRT(IMDIV(COMPLEX(D484,-E484),COMPLEX(B484,-C484))),IMDIV(IMSUB(IMEXP(IMPRODUCT(0.0205979*A484*$O$3,IMPRODUCT(COMPLEX(0,1),IMSQRT(IMPRODUCT(COMPLEX(B484,-C484),COMPLEX(D484,-E484)))))),IMDIV(1,IMEXP(IMPRODUCT(0.0205979*A484*$O$3,IMPRODUCT(COMPLEX(0,1),IMSQRT(IMPRODUCT(COMPLEX(B484,-C484),COMPLEX(D484,-E484)))))))),IMSUM(IMEXP(IMPRODUCT(0.0205979*A484*$O$3,IMPRODUCT(COMPLEX(0,1),IMSQRT(IMPRODUCT(COMPLEX(B484,-C484),COMPLEX(D484,-E484)))))),IMDIV(1,IMEXP(IMPRODUCT(0.0205979*A484*$O$3,IMPRODUCT(COMPLEX(0,1),IMSQRT(IMPRODUCT(COMPLEX(B484,-C484),COMPLEX(D484,-E484)))))))))),1))))</f>
        <v>-3.36998978528748</v>
      </c>
      <c r="P484" s="19">
        <f t="shared" si="75"/>
        <v>0.651672611138308</v>
      </c>
      <c r="Q484" s="19">
        <f t="shared" si="76"/>
        <v>0.225633154259401</v>
      </c>
    </row>
    <row r="485" spans="1:17">
      <c r="A485" s="7">
        <v>8.32</v>
      </c>
      <c r="B485">
        <v>21.5625</v>
      </c>
      <c r="C485">
        <v>13.9713</v>
      </c>
      <c r="D485">
        <v>0.9101</v>
      </c>
      <c r="E485">
        <v>0.2025</v>
      </c>
      <c r="F485" s="14">
        <f>20*LOG10(IMABS(IMDIV(IMSUB(IMPRODUCT(IMSQRT(IMDIV(COMPLEX(D485,-E485),COMPLEX(B485,-C485))),IMDIV(IMSUB(IMEXP(IMPRODUCT(0.0205979*A485*$F$3,IMPRODUCT(COMPLEX(0,1),IMSQRT(IMPRODUCT(COMPLEX(B485,-C485),COMPLEX(D485,-E485)))))),IMDIV(1,IMEXP(IMPRODUCT(0.0205979*A485*$F$3,IMPRODUCT(COMPLEX(0,1),IMSQRT(IMPRODUCT(COMPLEX(B485,-C485),COMPLEX(D485,-E485)))))))),IMSUM(IMEXP(IMPRODUCT(0.0205979*A485*$F$3,IMPRODUCT(COMPLEX(0,1),IMSQRT(IMPRODUCT(COMPLEX(B485,-C485),COMPLEX(D485,-E485)))))),IMDIV(1,IMEXP(IMPRODUCT(0.0205979*A485*$F$3,IMPRODUCT(COMPLEX(0,1),IMSQRT(IMPRODUCT(COMPLEX(B485,-C485),COMPLEX(D485,-E485)))))))))),1),IMSUM(IMPRODUCT(IMSQRT(IMDIV(COMPLEX(D485,-E485),COMPLEX(B485,-C485))),IMDIV(IMSUB(IMEXP(IMPRODUCT(0.0205979*A485*$F$3,IMPRODUCT(COMPLEX(0,1),IMSQRT(IMPRODUCT(COMPLEX(B485,-C485),COMPLEX(D485,-E485)))))),IMDIV(1,IMEXP(IMPRODUCT(0.0205979*A485*$F$3,IMPRODUCT(COMPLEX(0,1),IMSQRT(IMPRODUCT(COMPLEX(B485,-C485),COMPLEX(D485,-E485)))))))),IMSUM(IMEXP(IMPRODUCT(0.0205979*A485*$F$3,IMPRODUCT(COMPLEX(0,1),IMSQRT(IMPRODUCT(COMPLEX(B485,-C485),COMPLEX(D485,-E485)))))),IMDIV(1,IMEXP(IMPRODUCT(0.0205979*A485*$F$3,IMPRODUCT(COMPLEX(0,1),IMSQRT(IMPRODUCT(COMPLEX(B485,-C485),COMPLEX(D485,-E485)))))))))),1))))</f>
        <v>-1.31578060188547</v>
      </c>
      <c r="G485" s="15">
        <f>20*LOG10(IMABS(IMDIV(IMSUB(IMPRODUCT(IMSQRT(IMDIV(COMPLEX(D485,-E485),COMPLEX(B485,-C485))),IMDIV(IMSUB(IMEXP(IMPRODUCT(0.0205979*A485*$G$3,IMPRODUCT(COMPLEX(0,1),IMSQRT(IMPRODUCT(COMPLEX(B485,-C485),COMPLEX(D485,-E485)))))),IMDIV(1,IMEXP(IMPRODUCT(0.0205979*A485*$G$3,IMPRODUCT(COMPLEX(0,1),IMSQRT(IMPRODUCT(COMPLEX(B485,-C485),COMPLEX(D485,-E485)))))))),IMSUM(IMEXP(IMPRODUCT(0.0205979*A485*$G$3,IMPRODUCT(COMPLEX(0,1),IMSQRT(IMPRODUCT(COMPLEX(B485,-C485),COMPLEX(D485,-E485)))))),IMDIV(1,IMEXP(IMPRODUCT(0.0205979*A485*$G$3,IMPRODUCT(COMPLEX(0,1),IMSQRT(IMPRODUCT(COMPLEX(B485,-C485),COMPLEX(D485,-E485)))))))))),1),IMSUM(IMPRODUCT(IMSQRT(IMDIV(COMPLEX(D485,-E485),COMPLEX(B485,-C485))),IMDIV(IMSUB(IMEXP(IMPRODUCT(0.0205979*A485*$G$3,IMPRODUCT(COMPLEX(0,1),IMSQRT(IMPRODUCT(COMPLEX(B485,-C485),COMPLEX(D485,-E485)))))),IMDIV(1,IMEXP(IMPRODUCT(0.0205979*A485*$G$3,IMPRODUCT(COMPLEX(0,1),IMSQRT(IMPRODUCT(COMPLEX(B485,-C485),COMPLEX(D485,-E485)))))))),IMSUM(IMEXP(IMPRODUCT(0.0205979*A485*$G$3,IMPRODUCT(COMPLEX(0,1),IMSQRT(IMPRODUCT(COMPLEX(B485,-C485),COMPLEX(D485,-E485)))))),IMDIV(1,IMEXP(IMPRODUCT(0.0205979*A485*$G$3,IMPRODUCT(COMPLEX(0,1),IMSQRT(IMPRODUCT(COMPLEX(B485,-C485),COMPLEX(D485,-E485)))))))))),1))))</f>
        <v>-3.81518813203961</v>
      </c>
      <c r="H485" s="15">
        <f>20*LOG10(IMABS(IMDIV(IMSUB(IMPRODUCT(IMSQRT(IMDIV(COMPLEX(D485,-E485),COMPLEX(B485,-C485))),IMDIV(IMSUB(IMEXP(IMPRODUCT(0.0205979*A485*$H$3,IMPRODUCT(COMPLEX(0,1),IMSQRT(IMPRODUCT(COMPLEX(B485,-C485),COMPLEX(D485,-E485)))))),IMDIV(1,IMEXP(IMPRODUCT(0.0205979*A485*$H$3,IMPRODUCT(COMPLEX(0,1),IMSQRT(IMPRODUCT(COMPLEX(B485,-C485),COMPLEX(D485,-E485)))))))),IMSUM(IMEXP(IMPRODUCT(0.0205979*A485*$H$3,IMPRODUCT(COMPLEX(0,1),IMSQRT(IMPRODUCT(COMPLEX(B485,-C485),COMPLEX(D485,-E485)))))),IMDIV(1,IMEXP(IMPRODUCT(0.0205979*A485*$H$3,IMPRODUCT(COMPLEX(0,1),IMSQRT(IMPRODUCT(COMPLEX(B485,-C485),COMPLEX(D485,-E485)))))))))),1),IMSUM(IMPRODUCT(IMSQRT(IMDIV(COMPLEX(D485,-E485),COMPLEX(B485,-C485))),IMDIV(IMSUB(IMEXP(IMPRODUCT(0.0205979*A485*$H$3,IMPRODUCT(COMPLEX(0,1),IMSQRT(IMPRODUCT(COMPLEX(B485,-C485),COMPLEX(D485,-E485)))))),IMDIV(1,IMEXP(IMPRODUCT(0.0205979*A485*$H$3,IMPRODUCT(COMPLEX(0,1),IMSQRT(IMPRODUCT(COMPLEX(B485,-C485),COMPLEX(D485,-E485)))))))),IMSUM(IMEXP(IMPRODUCT(0.0205979*A485*$H$3,IMPRODUCT(COMPLEX(0,1),IMSQRT(IMPRODUCT(COMPLEX(B485,-C485),COMPLEX(D485,-E485)))))),IMDIV(1,IMEXP(IMPRODUCT(0.0205979*A485*$H$3,IMPRODUCT(COMPLEX(0,1),IMSQRT(IMPRODUCT(COMPLEX(B485,-C485),COMPLEX(D485,-E485)))))))))),1))))</f>
        <v>-5.85451643983322</v>
      </c>
      <c r="I485" s="15">
        <f>20*LOG10(IMABS(IMDIV(IMSUB(IMPRODUCT(IMSQRT(IMDIV(COMPLEX(D485,-E485),COMPLEX(B485,-C485))),IMDIV(IMSUB(IMEXP(IMPRODUCT(0.0205979*A485*$I$3,IMPRODUCT(COMPLEX(0,1),IMSQRT(IMPRODUCT(COMPLEX(B485,-C485),COMPLEX(D485,-E485)))))),IMDIV(1,IMEXP(IMPRODUCT(0.0205979*A485*$I$3,IMPRODUCT(COMPLEX(0,1),IMSQRT(IMPRODUCT(COMPLEX(B485,-C485),COMPLEX(D485,-E485)))))))),IMSUM(IMEXP(IMPRODUCT(0.0205979*A485*$I$3,IMPRODUCT(COMPLEX(0,1),IMSQRT(IMPRODUCT(COMPLEX(B485,-C485),COMPLEX(D485,-E485)))))),IMDIV(1,IMEXP(IMPRODUCT(0.0205979*A485*$I$3,IMPRODUCT(COMPLEX(0,1),IMSQRT(IMPRODUCT(COMPLEX(B485,-C485),COMPLEX(D485,-E485)))))))))),1),IMSUM(IMPRODUCT(IMSQRT(IMDIV(COMPLEX(D485,-E485),COMPLEX(B485,-C485))),IMDIV(IMSUB(IMEXP(IMPRODUCT(0.0205979*A485*$I$3,IMPRODUCT(COMPLEX(0,1),IMSQRT(IMPRODUCT(COMPLEX(B485,-C485),COMPLEX(D485,-E485)))))),IMDIV(1,IMEXP(IMPRODUCT(0.0205979*A485*$I$3,IMPRODUCT(COMPLEX(0,1),IMSQRT(IMPRODUCT(COMPLEX(B485,-C485),COMPLEX(D485,-E485)))))))),IMSUM(IMEXP(IMPRODUCT(0.0205979*A485*$I$3,IMPRODUCT(COMPLEX(0,1),IMSQRT(IMPRODUCT(COMPLEX(B485,-C485),COMPLEX(D485,-E485)))))),IMDIV(1,IMEXP(IMPRODUCT(0.0205979*A485*$I$3,IMPRODUCT(COMPLEX(0,1),IMSQRT(IMPRODUCT(COMPLEX(B485,-C485),COMPLEX(D485,-E485)))))))))),1))))</f>
        <v>-4.51262833704446</v>
      </c>
      <c r="J485" s="15">
        <f>20*LOG10(IMABS(IMDIV(IMSUB(IMPRODUCT(IMSQRT(IMDIV(COMPLEX(D485,-E485),COMPLEX(B485,-C485))),IMDIV(IMSUB(IMEXP(IMPRODUCT(0.0205979*A485*$J$3,IMPRODUCT(COMPLEX(0,1),IMSQRT(IMPRODUCT(COMPLEX(B485,-C485),COMPLEX(D485,-E485)))))),IMDIV(1,IMEXP(IMPRODUCT(0.0205979*A485*$J$3,IMPRODUCT(COMPLEX(0,1),IMSQRT(IMPRODUCT(COMPLEX(B485,-C485),COMPLEX(D485,-E485)))))))),IMSUM(IMEXP(IMPRODUCT(0.0205979*A485*$J$3,IMPRODUCT(COMPLEX(0,1),IMSQRT(IMPRODUCT(COMPLEX(B485,-C485),COMPLEX(D485,-E485)))))),IMDIV(1,IMEXP(IMPRODUCT(0.0205979*A485*$J$3,IMPRODUCT(COMPLEX(0,1),IMSQRT(IMPRODUCT(COMPLEX(B485,-C485),COMPLEX(D485,-E485)))))))))),1),IMSUM(IMPRODUCT(IMSQRT(IMDIV(COMPLEX(D485,-E485),COMPLEX(B485,-C485))),IMDIV(IMSUB(IMEXP(IMPRODUCT(0.0205979*A485*$J$3,IMPRODUCT(COMPLEX(0,1),IMSQRT(IMPRODUCT(COMPLEX(B485,-C485),COMPLEX(D485,-E485)))))),IMDIV(1,IMEXP(IMPRODUCT(0.0205979*A485*$J$3,IMPRODUCT(COMPLEX(0,1),IMSQRT(IMPRODUCT(COMPLEX(B485,-C485),COMPLEX(D485,-E485)))))))),IMSUM(IMEXP(IMPRODUCT(0.0205979*A485*$J$3,IMPRODUCT(COMPLEX(0,1),IMSQRT(IMPRODUCT(COMPLEX(B485,-C485),COMPLEX(D485,-E485)))))),IMDIV(1,IMEXP(IMPRODUCT(0.0205979*A485*$J$3,IMPRODUCT(COMPLEX(0,1),IMSQRT(IMPRODUCT(COMPLEX(B485,-C485),COMPLEX(D485,-E485)))))))))),1))))</f>
        <v>-3.39823558714343</v>
      </c>
      <c r="K485" s="15">
        <f>20*LOG10(IMABS(IMDIV(IMSUB(IMPRODUCT(IMSQRT(IMDIV(COMPLEX(D485,-E485),COMPLEX(B485,-C485))),IMDIV(IMSUB(IMEXP(IMPRODUCT(0.0205979*A485*$K$3,IMPRODUCT(COMPLEX(0,1),IMSQRT(IMPRODUCT(COMPLEX(B485,-C485),COMPLEX(D485,-E485)))))),IMDIV(1,IMEXP(IMPRODUCT(0.0205979*A485*$K$3,IMPRODUCT(COMPLEX(0,1),IMSQRT(IMPRODUCT(COMPLEX(B485,-C485),COMPLEX(D485,-E485)))))))),IMSUM(IMEXP(IMPRODUCT(0.0205979*A485*$K$3,IMPRODUCT(COMPLEX(0,1),IMSQRT(IMPRODUCT(COMPLEX(B485,-C485),COMPLEX(D485,-E485)))))),IMDIV(1,IMEXP(IMPRODUCT(0.0205979*A485*$K$3,IMPRODUCT(COMPLEX(0,1),IMSQRT(IMPRODUCT(COMPLEX(B485,-C485),COMPLEX(D485,-E485)))))))))),1),IMSUM(IMPRODUCT(IMSQRT(IMDIV(COMPLEX(D485,-E485),COMPLEX(B485,-C485))),IMDIV(IMSUB(IMEXP(IMPRODUCT(0.0205979*A485*$K$3,IMPRODUCT(COMPLEX(0,1),IMSQRT(IMPRODUCT(COMPLEX(B485,-C485),COMPLEX(D485,-E485)))))),IMDIV(1,IMEXP(IMPRODUCT(0.0205979*A485*$K$3,IMPRODUCT(COMPLEX(0,1),IMSQRT(IMPRODUCT(COMPLEX(B485,-C485),COMPLEX(D485,-E485)))))))),IMSUM(IMEXP(IMPRODUCT(0.0205979*A485*$K$3,IMPRODUCT(COMPLEX(0,1),IMSQRT(IMPRODUCT(COMPLEX(B485,-C485),COMPLEX(D485,-E485)))))),IMDIV(1,IMEXP(IMPRODUCT(0.0205979*A485*$K$3,IMPRODUCT(COMPLEX(0,1),IMSQRT(IMPRODUCT(COMPLEX(B485,-C485),COMPLEX(D485,-E485)))))))))),1))))</f>
        <v>-2.92410184779529</v>
      </c>
      <c r="L485" s="15">
        <f>20*LOG10(IMABS(IMDIV(IMSUB(IMPRODUCT(IMSQRT(IMDIV(COMPLEX(D485,-E485),COMPLEX(B485,-C485))),IMDIV(IMSUB(IMEXP(IMPRODUCT(0.0205979*A485*$L$3,IMPRODUCT(COMPLEX(0,1),IMSQRT(IMPRODUCT(COMPLEX(B485,-C485),COMPLEX(D485,-E485)))))),IMDIV(1,IMEXP(IMPRODUCT(0.0205979*A485*$L$3,IMPRODUCT(COMPLEX(0,1),IMSQRT(IMPRODUCT(COMPLEX(B485,-C485),COMPLEX(D485,-E485)))))))),IMSUM(IMEXP(IMPRODUCT(0.0205979*A485*$L$3,IMPRODUCT(COMPLEX(0,1),IMSQRT(IMPRODUCT(COMPLEX(B485,-C485),COMPLEX(D485,-E485)))))),IMDIV(1,IMEXP(IMPRODUCT(0.0205979*A485*$L$3,IMPRODUCT(COMPLEX(0,1),IMSQRT(IMPRODUCT(COMPLEX(B485,-C485),COMPLEX(D485,-E485)))))))))),1),IMSUM(IMPRODUCT(IMSQRT(IMDIV(COMPLEX(D485,-E485),COMPLEX(B485,-C485))),IMDIV(IMSUB(IMEXP(IMPRODUCT(0.0205979*A485*$L$3,IMPRODUCT(COMPLEX(0,1),IMSQRT(IMPRODUCT(COMPLEX(B485,-C485),COMPLEX(D485,-E485)))))),IMDIV(1,IMEXP(IMPRODUCT(0.0205979*A485*$L$3,IMPRODUCT(COMPLEX(0,1),IMSQRT(IMPRODUCT(COMPLEX(B485,-C485),COMPLEX(D485,-E485)))))))),IMSUM(IMEXP(IMPRODUCT(0.0205979*A485*$L$3,IMPRODUCT(COMPLEX(0,1),IMSQRT(IMPRODUCT(COMPLEX(B485,-C485),COMPLEX(D485,-E485)))))),IMDIV(1,IMEXP(IMPRODUCT(0.0205979*A485*$L$3,IMPRODUCT(COMPLEX(0,1),IMSQRT(IMPRODUCT(COMPLEX(B485,-C485),COMPLEX(D485,-E485)))))))))),1))))</f>
        <v>-2.83575853755338</v>
      </c>
      <c r="M485" s="15">
        <f>20*LOG10(IMABS(IMDIV(IMSUB(IMPRODUCT(IMSQRT(IMDIV(COMPLEX(D485,-E485),COMPLEX(B485,-C485))),IMDIV(IMSUB(IMEXP(IMPRODUCT(0.0205979*A485*$M$3,IMPRODUCT(COMPLEX(0,1),IMSQRT(IMPRODUCT(COMPLEX(B485,-C485),COMPLEX(D485,-E485)))))),IMDIV(1,IMEXP(IMPRODUCT(0.0205979*A485*$M$3,IMPRODUCT(COMPLEX(0,1),IMSQRT(IMPRODUCT(COMPLEX(B485,-C485),COMPLEX(D485,-E485)))))))),IMSUM(IMEXP(IMPRODUCT(0.0205979*A485*$M$3,IMPRODUCT(COMPLEX(0,1),IMSQRT(IMPRODUCT(COMPLEX(B485,-C485),COMPLEX(D485,-E485)))))),IMDIV(1,IMEXP(IMPRODUCT(0.0205979*A485*$M$3,IMPRODUCT(COMPLEX(0,1),IMSQRT(IMPRODUCT(COMPLEX(B485,-C485),COMPLEX(D485,-E485)))))))))),1),IMSUM(IMPRODUCT(IMSQRT(IMDIV(COMPLEX(D485,-E485),COMPLEX(B485,-C485))),IMDIV(IMSUB(IMEXP(IMPRODUCT(0.0205979*A485*$M$3,IMPRODUCT(COMPLEX(0,1),IMSQRT(IMPRODUCT(COMPLEX(B485,-C485),COMPLEX(D485,-E485)))))),IMDIV(1,IMEXP(IMPRODUCT(0.0205979*A485*$M$3,IMPRODUCT(COMPLEX(0,1),IMSQRT(IMPRODUCT(COMPLEX(B485,-C485),COMPLEX(D485,-E485)))))))),IMSUM(IMEXP(IMPRODUCT(0.0205979*A485*$M$3,IMPRODUCT(COMPLEX(0,1),IMSQRT(IMPRODUCT(COMPLEX(B485,-C485),COMPLEX(D485,-E485)))))),IMDIV(1,IMEXP(IMPRODUCT(0.0205979*A485*$M$3,IMPRODUCT(COMPLEX(0,1),IMSQRT(IMPRODUCT(COMPLEX(B485,-C485),COMPLEX(D485,-E485)))))))))),1))))</f>
        <v>-2.97414515616193</v>
      </c>
      <c r="N485" s="15">
        <f>20*LOG10(IMABS(IMDIV(IMSUB(IMPRODUCT(IMSQRT(IMDIV(COMPLEX(D485,-E485),COMPLEX(B485,-C485))),IMDIV(IMSUB(IMEXP(IMPRODUCT(0.0205979*A485*$N$3,IMPRODUCT(COMPLEX(0,1),IMSQRT(IMPRODUCT(COMPLEX(B485,-C485),COMPLEX(D485,-E485)))))),IMDIV(1,IMEXP(IMPRODUCT(0.0205979*A485*$N$3,IMPRODUCT(COMPLEX(0,1),IMSQRT(IMPRODUCT(COMPLEX(B485,-C485),COMPLEX(D485,-E485)))))))),IMSUM(IMEXP(IMPRODUCT(0.0205979*A485*$N$3,IMPRODUCT(COMPLEX(0,1),IMSQRT(IMPRODUCT(COMPLEX(B485,-C485),COMPLEX(D485,-E485)))))),IMDIV(1,IMEXP(IMPRODUCT(0.0205979*A485*$N$3,IMPRODUCT(COMPLEX(0,1),IMSQRT(IMPRODUCT(COMPLEX(B485,-C485),COMPLEX(D485,-E485)))))))))),1),IMSUM(IMPRODUCT(IMSQRT(IMDIV(COMPLEX(D485,-E485),COMPLEX(B485,-C485))),IMDIV(IMSUB(IMEXP(IMPRODUCT(0.0205979*A485*$N$3,IMPRODUCT(COMPLEX(0,1),IMSQRT(IMPRODUCT(COMPLEX(B485,-C485),COMPLEX(D485,-E485)))))),IMDIV(1,IMEXP(IMPRODUCT(0.0205979*A485*$N$3,IMPRODUCT(COMPLEX(0,1),IMSQRT(IMPRODUCT(COMPLEX(B485,-C485),COMPLEX(D485,-E485)))))))),IMSUM(IMEXP(IMPRODUCT(0.0205979*A485*$N$3,IMPRODUCT(COMPLEX(0,1),IMSQRT(IMPRODUCT(COMPLEX(B485,-C485),COMPLEX(D485,-E485)))))),IMDIV(1,IMEXP(IMPRODUCT(0.0205979*A485*$N$3,IMPRODUCT(COMPLEX(0,1),IMSQRT(IMPRODUCT(COMPLEX(B485,-C485),COMPLEX(D485,-E485)))))))))),1))))</f>
        <v>-3.20069528961002</v>
      </c>
      <c r="O485" s="15">
        <f>20*LOG10(IMABS(IMDIV(IMSUB(IMPRODUCT(IMSQRT(IMDIV(COMPLEX(D485,-E485),COMPLEX(B485,-C485))),IMDIV(IMSUB(IMEXP(IMPRODUCT(0.0205979*A485*$O$3,IMPRODUCT(COMPLEX(0,1),IMSQRT(IMPRODUCT(COMPLEX(B485,-C485),COMPLEX(D485,-E485)))))),IMDIV(1,IMEXP(IMPRODUCT(0.0205979*A485*$O$3,IMPRODUCT(COMPLEX(0,1),IMSQRT(IMPRODUCT(COMPLEX(B485,-C485),COMPLEX(D485,-E485)))))))),IMSUM(IMEXP(IMPRODUCT(0.0205979*A485*$O$3,IMPRODUCT(COMPLEX(0,1),IMSQRT(IMPRODUCT(COMPLEX(B485,-C485),COMPLEX(D485,-E485)))))),IMDIV(1,IMEXP(IMPRODUCT(0.0205979*A485*$O$3,IMPRODUCT(COMPLEX(0,1),IMSQRT(IMPRODUCT(COMPLEX(B485,-C485),COMPLEX(D485,-E485)))))))))),1),IMSUM(IMPRODUCT(IMSQRT(IMDIV(COMPLEX(D485,-E485),COMPLEX(B485,-C485))),IMDIV(IMSUB(IMEXP(IMPRODUCT(0.0205979*A485*$O$3,IMPRODUCT(COMPLEX(0,1),IMSQRT(IMPRODUCT(COMPLEX(B485,-C485),COMPLEX(D485,-E485)))))),IMDIV(1,IMEXP(IMPRODUCT(0.0205979*A485*$O$3,IMPRODUCT(COMPLEX(0,1),IMSQRT(IMPRODUCT(COMPLEX(B485,-C485),COMPLEX(D485,-E485)))))))),IMSUM(IMEXP(IMPRODUCT(0.0205979*A485*$O$3,IMPRODUCT(COMPLEX(0,1),IMSQRT(IMPRODUCT(COMPLEX(B485,-C485),COMPLEX(D485,-E485)))))),IMDIV(1,IMEXP(IMPRODUCT(0.0205979*A485*$O$3,IMPRODUCT(COMPLEX(0,1),IMSQRT(IMPRODUCT(COMPLEX(B485,-C485),COMPLEX(D485,-E485)))))))))),1))))</f>
        <v>-3.37569553988655</v>
      </c>
      <c r="P485" s="19">
        <f t="shared" si="75"/>
        <v>0.647944347826087</v>
      </c>
      <c r="Q485" s="19">
        <f t="shared" si="76"/>
        <v>0.222503021645973</v>
      </c>
    </row>
    <row r="486" spans="1:17">
      <c r="A486" s="7">
        <v>8.4</v>
      </c>
      <c r="B486">
        <v>21.5704</v>
      </c>
      <c r="C486">
        <v>13.7049</v>
      </c>
      <c r="D486">
        <v>0.9008</v>
      </c>
      <c r="E486">
        <v>0.2125</v>
      </c>
      <c r="F486" s="14">
        <f>20*LOG10(IMABS(IMDIV(IMSUB(IMPRODUCT(IMSQRT(IMDIV(COMPLEX(D486,-E486),COMPLEX(B486,-C486))),IMDIV(IMSUB(IMEXP(IMPRODUCT(0.0205979*A486*$F$3,IMPRODUCT(COMPLEX(0,1),IMSQRT(IMPRODUCT(COMPLEX(B486,-C486),COMPLEX(D486,-E486)))))),IMDIV(1,IMEXP(IMPRODUCT(0.0205979*A486*$F$3,IMPRODUCT(COMPLEX(0,1),IMSQRT(IMPRODUCT(COMPLEX(B486,-C486),COMPLEX(D486,-E486)))))))),IMSUM(IMEXP(IMPRODUCT(0.0205979*A486*$F$3,IMPRODUCT(COMPLEX(0,1),IMSQRT(IMPRODUCT(COMPLEX(B486,-C486),COMPLEX(D486,-E486)))))),IMDIV(1,IMEXP(IMPRODUCT(0.0205979*A486*$F$3,IMPRODUCT(COMPLEX(0,1),IMSQRT(IMPRODUCT(COMPLEX(B486,-C486),COMPLEX(D486,-E486)))))))))),1),IMSUM(IMPRODUCT(IMSQRT(IMDIV(COMPLEX(D486,-E486),COMPLEX(B486,-C486))),IMDIV(IMSUB(IMEXP(IMPRODUCT(0.0205979*A486*$F$3,IMPRODUCT(COMPLEX(0,1),IMSQRT(IMPRODUCT(COMPLEX(B486,-C486),COMPLEX(D486,-E486)))))),IMDIV(1,IMEXP(IMPRODUCT(0.0205979*A486*$F$3,IMPRODUCT(COMPLEX(0,1),IMSQRT(IMPRODUCT(COMPLEX(B486,-C486),COMPLEX(D486,-E486)))))))),IMSUM(IMEXP(IMPRODUCT(0.0205979*A486*$F$3,IMPRODUCT(COMPLEX(0,1),IMSQRT(IMPRODUCT(COMPLEX(B486,-C486),COMPLEX(D486,-E486)))))),IMDIV(1,IMEXP(IMPRODUCT(0.0205979*A486*$F$3,IMPRODUCT(COMPLEX(0,1),IMSQRT(IMPRODUCT(COMPLEX(B486,-C486),COMPLEX(D486,-E486)))))))))),1))))</f>
        <v>-1.36192846975785</v>
      </c>
      <c r="G486" s="15">
        <f>20*LOG10(IMABS(IMDIV(IMSUB(IMPRODUCT(IMSQRT(IMDIV(COMPLEX(D486,-E486),COMPLEX(B486,-C486))),IMDIV(IMSUB(IMEXP(IMPRODUCT(0.0205979*A486*$G$3,IMPRODUCT(COMPLEX(0,1),IMSQRT(IMPRODUCT(COMPLEX(B486,-C486),COMPLEX(D486,-E486)))))),IMDIV(1,IMEXP(IMPRODUCT(0.0205979*A486*$G$3,IMPRODUCT(COMPLEX(0,1),IMSQRT(IMPRODUCT(COMPLEX(B486,-C486),COMPLEX(D486,-E486)))))))),IMSUM(IMEXP(IMPRODUCT(0.0205979*A486*$G$3,IMPRODUCT(COMPLEX(0,1),IMSQRT(IMPRODUCT(COMPLEX(B486,-C486),COMPLEX(D486,-E486)))))),IMDIV(1,IMEXP(IMPRODUCT(0.0205979*A486*$G$3,IMPRODUCT(COMPLEX(0,1),IMSQRT(IMPRODUCT(COMPLEX(B486,-C486),COMPLEX(D486,-E486)))))))))),1),IMSUM(IMPRODUCT(IMSQRT(IMDIV(COMPLEX(D486,-E486),COMPLEX(B486,-C486))),IMDIV(IMSUB(IMEXP(IMPRODUCT(0.0205979*A486*$G$3,IMPRODUCT(COMPLEX(0,1),IMSQRT(IMPRODUCT(COMPLEX(B486,-C486),COMPLEX(D486,-E486)))))),IMDIV(1,IMEXP(IMPRODUCT(0.0205979*A486*$G$3,IMPRODUCT(COMPLEX(0,1),IMSQRT(IMPRODUCT(COMPLEX(B486,-C486),COMPLEX(D486,-E486)))))))),IMSUM(IMEXP(IMPRODUCT(0.0205979*A486*$G$3,IMPRODUCT(COMPLEX(0,1),IMSQRT(IMPRODUCT(COMPLEX(B486,-C486),COMPLEX(D486,-E486)))))),IMDIV(1,IMEXP(IMPRODUCT(0.0205979*A486*$G$3,IMPRODUCT(COMPLEX(0,1),IMSQRT(IMPRODUCT(COMPLEX(B486,-C486),COMPLEX(D486,-E486)))))))))),1))))</f>
        <v>-3.88354062599581</v>
      </c>
      <c r="H486" s="15">
        <f>20*LOG10(IMABS(IMDIV(IMSUB(IMPRODUCT(IMSQRT(IMDIV(COMPLEX(D486,-E486),COMPLEX(B486,-C486))),IMDIV(IMSUB(IMEXP(IMPRODUCT(0.0205979*A486*$H$3,IMPRODUCT(COMPLEX(0,1),IMSQRT(IMPRODUCT(COMPLEX(B486,-C486),COMPLEX(D486,-E486)))))),IMDIV(1,IMEXP(IMPRODUCT(0.0205979*A486*$H$3,IMPRODUCT(COMPLEX(0,1),IMSQRT(IMPRODUCT(COMPLEX(B486,-C486),COMPLEX(D486,-E486)))))))),IMSUM(IMEXP(IMPRODUCT(0.0205979*A486*$H$3,IMPRODUCT(COMPLEX(0,1),IMSQRT(IMPRODUCT(COMPLEX(B486,-C486),COMPLEX(D486,-E486)))))),IMDIV(1,IMEXP(IMPRODUCT(0.0205979*A486*$H$3,IMPRODUCT(COMPLEX(0,1),IMSQRT(IMPRODUCT(COMPLEX(B486,-C486),COMPLEX(D486,-E486)))))))))),1),IMSUM(IMPRODUCT(IMSQRT(IMDIV(COMPLEX(D486,-E486),COMPLEX(B486,-C486))),IMDIV(IMSUB(IMEXP(IMPRODUCT(0.0205979*A486*$H$3,IMPRODUCT(COMPLEX(0,1),IMSQRT(IMPRODUCT(COMPLEX(B486,-C486),COMPLEX(D486,-E486)))))),IMDIV(1,IMEXP(IMPRODUCT(0.0205979*A486*$H$3,IMPRODUCT(COMPLEX(0,1),IMSQRT(IMPRODUCT(COMPLEX(B486,-C486),COMPLEX(D486,-E486)))))))),IMSUM(IMEXP(IMPRODUCT(0.0205979*A486*$H$3,IMPRODUCT(COMPLEX(0,1),IMSQRT(IMPRODUCT(COMPLEX(B486,-C486),COMPLEX(D486,-E486)))))),IMDIV(1,IMEXP(IMPRODUCT(0.0205979*A486*$H$3,IMPRODUCT(COMPLEX(0,1),IMSQRT(IMPRODUCT(COMPLEX(B486,-C486),COMPLEX(D486,-E486)))))))))),1))))</f>
        <v>-5.83702525722127</v>
      </c>
      <c r="I486" s="15">
        <f>20*LOG10(IMABS(IMDIV(IMSUB(IMPRODUCT(IMSQRT(IMDIV(COMPLEX(D486,-E486),COMPLEX(B486,-C486))),IMDIV(IMSUB(IMEXP(IMPRODUCT(0.0205979*A486*$I$3,IMPRODUCT(COMPLEX(0,1),IMSQRT(IMPRODUCT(COMPLEX(B486,-C486),COMPLEX(D486,-E486)))))),IMDIV(1,IMEXP(IMPRODUCT(0.0205979*A486*$I$3,IMPRODUCT(COMPLEX(0,1),IMSQRT(IMPRODUCT(COMPLEX(B486,-C486),COMPLEX(D486,-E486)))))))),IMSUM(IMEXP(IMPRODUCT(0.0205979*A486*$I$3,IMPRODUCT(COMPLEX(0,1),IMSQRT(IMPRODUCT(COMPLEX(B486,-C486),COMPLEX(D486,-E486)))))),IMDIV(1,IMEXP(IMPRODUCT(0.0205979*A486*$I$3,IMPRODUCT(COMPLEX(0,1),IMSQRT(IMPRODUCT(COMPLEX(B486,-C486),COMPLEX(D486,-E486)))))))))),1),IMSUM(IMPRODUCT(IMSQRT(IMDIV(COMPLEX(D486,-E486),COMPLEX(B486,-C486))),IMDIV(IMSUB(IMEXP(IMPRODUCT(0.0205979*A486*$I$3,IMPRODUCT(COMPLEX(0,1),IMSQRT(IMPRODUCT(COMPLEX(B486,-C486),COMPLEX(D486,-E486)))))),IMDIV(1,IMEXP(IMPRODUCT(0.0205979*A486*$I$3,IMPRODUCT(COMPLEX(0,1),IMSQRT(IMPRODUCT(COMPLEX(B486,-C486),COMPLEX(D486,-E486)))))))),IMSUM(IMEXP(IMPRODUCT(0.0205979*A486*$I$3,IMPRODUCT(COMPLEX(0,1),IMSQRT(IMPRODUCT(COMPLEX(B486,-C486),COMPLEX(D486,-E486)))))),IMDIV(1,IMEXP(IMPRODUCT(0.0205979*A486*$I$3,IMPRODUCT(COMPLEX(0,1),IMSQRT(IMPRODUCT(COMPLEX(B486,-C486),COMPLEX(D486,-E486)))))))))),1))))</f>
        <v>-4.4741434272165</v>
      </c>
      <c r="J486" s="15">
        <f>20*LOG10(IMABS(IMDIV(IMSUB(IMPRODUCT(IMSQRT(IMDIV(COMPLEX(D486,-E486),COMPLEX(B486,-C486))),IMDIV(IMSUB(IMEXP(IMPRODUCT(0.0205979*A486*$J$3,IMPRODUCT(COMPLEX(0,1),IMSQRT(IMPRODUCT(COMPLEX(B486,-C486),COMPLEX(D486,-E486)))))),IMDIV(1,IMEXP(IMPRODUCT(0.0205979*A486*$J$3,IMPRODUCT(COMPLEX(0,1),IMSQRT(IMPRODUCT(COMPLEX(B486,-C486),COMPLEX(D486,-E486)))))))),IMSUM(IMEXP(IMPRODUCT(0.0205979*A486*$J$3,IMPRODUCT(COMPLEX(0,1),IMSQRT(IMPRODUCT(COMPLEX(B486,-C486),COMPLEX(D486,-E486)))))),IMDIV(1,IMEXP(IMPRODUCT(0.0205979*A486*$J$3,IMPRODUCT(COMPLEX(0,1),IMSQRT(IMPRODUCT(COMPLEX(B486,-C486),COMPLEX(D486,-E486)))))))))),1),IMSUM(IMPRODUCT(IMSQRT(IMDIV(COMPLEX(D486,-E486),COMPLEX(B486,-C486))),IMDIV(IMSUB(IMEXP(IMPRODUCT(0.0205979*A486*$J$3,IMPRODUCT(COMPLEX(0,1),IMSQRT(IMPRODUCT(COMPLEX(B486,-C486),COMPLEX(D486,-E486)))))),IMDIV(1,IMEXP(IMPRODUCT(0.0205979*A486*$J$3,IMPRODUCT(COMPLEX(0,1),IMSQRT(IMPRODUCT(COMPLEX(B486,-C486),COMPLEX(D486,-E486)))))))),IMSUM(IMEXP(IMPRODUCT(0.0205979*A486*$J$3,IMPRODUCT(COMPLEX(0,1),IMSQRT(IMPRODUCT(COMPLEX(B486,-C486),COMPLEX(D486,-E486)))))),IMDIV(1,IMEXP(IMPRODUCT(0.0205979*A486*$J$3,IMPRODUCT(COMPLEX(0,1),IMSQRT(IMPRODUCT(COMPLEX(B486,-C486),COMPLEX(D486,-E486)))))))))),1))))</f>
        <v>-3.3802520298276</v>
      </c>
      <c r="K486" s="15">
        <f>20*LOG10(IMABS(IMDIV(IMSUB(IMPRODUCT(IMSQRT(IMDIV(COMPLEX(D486,-E486),COMPLEX(B486,-C486))),IMDIV(IMSUB(IMEXP(IMPRODUCT(0.0205979*A486*$K$3,IMPRODUCT(COMPLEX(0,1),IMSQRT(IMPRODUCT(COMPLEX(B486,-C486),COMPLEX(D486,-E486)))))),IMDIV(1,IMEXP(IMPRODUCT(0.0205979*A486*$K$3,IMPRODUCT(COMPLEX(0,1),IMSQRT(IMPRODUCT(COMPLEX(B486,-C486),COMPLEX(D486,-E486)))))))),IMSUM(IMEXP(IMPRODUCT(0.0205979*A486*$K$3,IMPRODUCT(COMPLEX(0,1),IMSQRT(IMPRODUCT(COMPLEX(B486,-C486),COMPLEX(D486,-E486)))))),IMDIV(1,IMEXP(IMPRODUCT(0.0205979*A486*$K$3,IMPRODUCT(COMPLEX(0,1),IMSQRT(IMPRODUCT(COMPLEX(B486,-C486),COMPLEX(D486,-E486)))))))))),1),IMSUM(IMPRODUCT(IMSQRT(IMDIV(COMPLEX(D486,-E486),COMPLEX(B486,-C486))),IMDIV(IMSUB(IMEXP(IMPRODUCT(0.0205979*A486*$K$3,IMPRODUCT(COMPLEX(0,1),IMSQRT(IMPRODUCT(COMPLEX(B486,-C486),COMPLEX(D486,-E486)))))),IMDIV(1,IMEXP(IMPRODUCT(0.0205979*A486*$K$3,IMPRODUCT(COMPLEX(0,1),IMSQRT(IMPRODUCT(COMPLEX(B486,-C486),COMPLEX(D486,-E486)))))))),IMSUM(IMEXP(IMPRODUCT(0.0205979*A486*$K$3,IMPRODUCT(COMPLEX(0,1),IMSQRT(IMPRODUCT(COMPLEX(B486,-C486),COMPLEX(D486,-E486)))))),IMDIV(1,IMEXP(IMPRODUCT(0.0205979*A486*$K$3,IMPRODUCT(COMPLEX(0,1),IMSQRT(IMPRODUCT(COMPLEX(B486,-C486),COMPLEX(D486,-E486)))))))))),1))))</f>
        <v>-2.9222758197546</v>
      </c>
      <c r="L486" s="15">
        <f>20*LOG10(IMABS(IMDIV(IMSUB(IMPRODUCT(IMSQRT(IMDIV(COMPLEX(D486,-E486),COMPLEX(B486,-C486))),IMDIV(IMSUB(IMEXP(IMPRODUCT(0.0205979*A486*$L$3,IMPRODUCT(COMPLEX(0,1),IMSQRT(IMPRODUCT(COMPLEX(B486,-C486),COMPLEX(D486,-E486)))))),IMDIV(1,IMEXP(IMPRODUCT(0.0205979*A486*$L$3,IMPRODUCT(COMPLEX(0,1),IMSQRT(IMPRODUCT(COMPLEX(B486,-C486),COMPLEX(D486,-E486)))))))),IMSUM(IMEXP(IMPRODUCT(0.0205979*A486*$L$3,IMPRODUCT(COMPLEX(0,1),IMSQRT(IMPRODUCT(COMPLEX(B486,-C486),COMPLEX(D486,-E486)))))),IMDIV(1,IMEXP(IMPRODUCT(0.0205979*A486*$L$3,IMPRODUCT(COMPLEX(0,1),IMSQRT(IMPRODUCT(COMPLEX(B486,-C486),COMPLEX(D486,-E486)))))))))),1),IMSUM(IMPRODUCT(IMSQRT(IMDIV(COMPLEX(D486,-E486),COMPLEX(B486,-C486))),IMDIV(IMSUB(IMEXP(IMPRODUCT(0.0205979*A486*$L$3,IMPRODUCT(COMPLEX(0,1),IMSQRT(IMPRODUCT(COMPLEX(B486,-C486),COMPLEX(D486,-E486)))))),IMDIV(1,IMEXP(IMPRODUCT(0.0205979*A486*$L$3,IMPRODUCT(COMPLEX(0,1),IMSQRT(IMPRODUCT(COMPLEX(B486,-C486),COMPLEX(D486,-E486)))))))),IMSUM(IMEXP(IMPRODUCT(0.0205979*A486*$L$3,IMPRODUCT(COMPLEX(0,1),IMSQRT(IMPRODUCT(COMPLEX(B486,-C486),COMPLEX(D486,-E486)))))),IMDIV(1,IMEXP(IMPRODUCT(0.0205979*A486*$L$3,IMPRODUCT(COMPLEX(0,1),IMSQRT(IMPRODUCT(COMPLEX(B486,-C486),COMPLEX(D486,-E486)))))))))),1))))</f>
        <v>-2.84503418028398</v>
      </c>
      <c r="M486" s="15">
        <f>20*LOG10(IMABS(IMDIV(IMSUB(IMPRODUCT(IMSQRT(IMDIV(COMPLEX(D486,-E486),COMPLEX(B486,-C486))),IMDIV(IMSUB(IMEXP(IMPRODUCT(0.0205979*A486*$M$3,IMPRODUCT(COMPLEX(0,1),IMSQRT(IMPRODUCT(COMPLEX(B486,-C486),COMPLEX(D486,-E486)))))),IMDIV(1,IMEXP(IMPRODUCT(0.0205979*A486*$M$3,IMPRODUCT(COMPLEX(0,1),IMSQRT(IMPRODUCT(COMPLEX(B486,-C486),COMPLEX(D486,-E486)))))))),IMSUM(IMEXP(IMPRODUCT(0.0205979*A486*$M$3,IMPRODUCT(COMPLEX(0,1),IMSQRT(IMPRODUCT(COMPLEX(B486,-C486),COMPLEX(D486,-E486)))))),IMDIV(1,IMEXP(IMPRODUCT(0.0205979*A486*$M$3,IMPRODUCT(COMPLEX(0,1),IMSQRT(IMPRODUCT(COMPLEX(B486,-C486),COMPLEX(D486,-E486)))))))))),1),IMSUM(IMPRODUCT(IMSQRT(IMDIV(COMPLEX(D486,-E486),COMPLEX(B486,-C486))),IMDIV(IMSUB(IMEXP(IMPRODUCT(0.0205979*A486*$M$3,IMPRODUCT(COMPLEX(0,1),IMSQRT(IMPRODUCT(COMPLEX(B486,-C486),COMPLEX(D486,-E486)))))),IMDIV(1,IMEXP(IMPRODUCT(0.0205979*A486*$M$3,IMPRODUCT(COMPLEX(0,1),IMSQRT(IMPRODUCT(COMPLEX(B486,-C486),COMPLEX(D486,-E486)))))))),IMSUM(IMEXP(IMPRODUCT(0.0205979*A486*$M$3,IMPRODUCT(COMPLEX(0,1),IMSQRT(IMPRODUCT(COMPLEX(B486,-C486),COMPLEX(D486,-E486)))))),IMDIV(1,IMEXP(IMPRODUCT(0.0205979*A486*$M$3,IMPRODUCT(COMPLEX(0,1),IMSQRT(IMPRODUCT(COMPLEX(B486,-C486),COMPLEX(D486,-E486)))))))))),1))))</f>
        <v>-2.9889291963816</v>
      </c>
      <c r="N486" s="15">
        <f>20*LOG10(IMABS(IMDIV(IMSUB(IMPRODUCT(IMSQRT(IMDIV(COMPLEX(D486,-E486),COMPLEX(B486,-C486))),IMDIV(IMSUB(IMEXP(IMPRODUCT(0.0205979*A486*$N$3,IMPRODUCT(COMPLEX(0,1),IMSQRT(IMPRODUCT(COMPLEX(B486,-C486),COMPLEX(D486,-E486)))))),IMDIV(1,IMEXP(IMPRODUCT(0.0205979*A486*$N$3,IMPRODUCT(COMPLEX(0,1),IMSQRT(IMPRODUCT(COMPLEX(B486,-C486),COMPLEX(D486,-E486)))))))),IMSUM(IMEXP(IMPRODUCT(0.0205979*A486*$N$3,IMPRODUCT(COMPLEX(0,1),IMSQRT(IMPRODUCT(COMPLEX(B486,-C486),COMPLEX(D486,-E486)))))),IMDIV(1,IMEXP(IMPRODUCT(0.0205979*A486*$N$3,IMPRODUCT(COMPLEX(0,1),IMSQRT(IMPRODUCT(COMPLEX(B486,-C486),COMPLEX(D486,-E486)))))))))),1),IMSUM(IMPRODUCT(IMSQRT(IMDIV(COMPLEX(D486,-E486),COMPLEX(B486,-C486))),IMDIV(IMSUB(IMEXP(IMPRODUCT(0.0205979*A486*$N$3,IMPRODUCT(COMPLEX(0,1),IMSQRT(IMPRODUCT(COMPLEX(B486,-C486),COMPLEX(D486,-E486)))))),IMDIV(1,IMEXP(IMPRODUCT(0.0205979*A486*$N$3,IMPRODUCT(COMPLEX(0,1),IMSQRT(IMPRODUCT(COMPLEX(B486,-C486),COMPLEX(D486,-E486)))))))),IMSUM(IMEXP(IMPRODUCT(0.0205979*A486*$N$3,IMPRODUCT(COMPLEX(0,1),IMSQRT(IMPRODUCT(COMPLEX(B486,-C486),COMPLEX(D486,-E486)))))),IMDIV(1,IMEXP(IMPRODUCT(0.0205979*A486*$N$3,IMPRODUCT(COMPLEX(0,1),IMSQRT(IMPRODUCT(COMPLEX(B486,-C486),COMPLEX(D486,-E486)))))))))),1))))</f>
        <v>-3.21404167234671</v>
      </c>
      <c r="O486" s="15">
        <f>20*LOG10(IMABS(IMDIV(IMSUB(IMPRODUCT(IMSQRT(IMDIV(COMPLEX(D486,-E486),COMPLEX(B486,-C486))),IMDIV(IMSUB(IMEXP(IMPRODUCT(0.0205979*A486*$O$3,IMPRODUCT(COMPLEX(0,1),IMSQRT(IMPRODUCT(COMPLEX(B486,-C486),COMPLEX(D486,-E486)))))),IMDIV(1,IMEXP(IMPRODUCT(0.0205979*A486*$O$3,IMPRODUCT(COMPLEX(0,1),IMSQRT(IMPRODUCT(COMPLEX(B486,-C486),COMPLEX(D486,-E486)))))))),IMSUM(IMEXP(IMPRODUCT(0.0205979*A486*$O$3,IMPRODUCT(COMPLEX(0,1),IMSQRT(IMPRODUCT(COMPLEX(B486,-C486),COMPLEX(D486,-E486)))))),IMDIV(1,IMEXP(IMPRODUCT(0.0205979*A486*$O$3,IMPRODUCT(COMPLEX(0,1),IMSQRT(IMPRODUCT(COMPLEX(B486,-C486),COMPLEX(D486,-E486)))))))))),1),IMSUM(IMPRODUCT(IMSQRT(IMDIV(COMPLEX(D486,-E486),COMPLEX(B486,-C486))),IMDIV(IMSUB(IMEXP(IMPRODUCT(0.0205979*A486*$O$3,IMPRODUCT(COMPLEX(0,1),IMSQRT(IMPRODUCT(COMPLEX(B486,-C486),COMPLEX(D486,-E486)))))),IMDIV(1,IMEXP(IMPRODUCT(0.0205979*A486*$O$3,IMPRODUCT(COMPLEX(0,1),IMSQRT(IMPRODUCT(COMPLEX(B486,-C486),COMPLEX(D486,-E486)))))))),IMSUM(IMEXP(IMPRODUCT(0.0205979*A486*$O$3,IMPRODUCT(COMPLEX(0,1),IMSQRT(IMPRODUCT(COMPLEX(B486,-C486),COMPLEX(D486,-E486)))))),IMDIV(1,IMEXP(IMPRODUCT(0.0205979*A486*$O$3,IMPRODUCT(COMPLEX(0,1),IMSQRT(IMPRODUCT(COMPLEX(B486,-C486),COMPLEX(D486,-E486)))))))))),1))))</f>
        <v>-3.38252133689123</v>
      </c>
      <c r="P486" s="19">
        <f t="shared" si="75"/>
        <v>0.635356785224196</v>
      </c>
      <c r="Q486" s="19">
        <f t="shared" si="76"/>
        <v>0.235901420959147</v>
      </c>
    </row>
    <row r="487" spans="1:17">
      <c r="A487" s="7">
        <v>8.48</v>
      </c>
      <c r="B487">
        <v>21.5412</v>
      </c>
      <c r="C487">
        <v>13.6832</v>
      </c>
      <c r="D487">
        <v>0.9004</v>
      </c>
      <c r="E487">
        <v>0.2157</v>
      </c>
      <c r="F487" s="14">
        <f>20*LOG10(IMABS(IMDIV(IMSUB(IMPRODUCT(IMSQRT(IMDIV(COMPLEX(D487,-E487),COMPLEX(B487,-C487))),IMDIV(IMSUB(IMEXP(IMPRODUCT(0.0205979*A487*$F$3,IMPRODUCT(COMPLEX(0,1),IMSQRT(IMPRODUCT(COMPLEX(B487,-C487),COMPLEX(D487,-E487)))))),IMDIV(1,IMEXP(IMPRODUCT(0.0205979*A487*$F$3,IMPRODUCT(COMPLEX(0,1),IMSQRT(IMPRODUCT(COMPLEX(B487,-C487),COMPLEX(D487,-E487)))))))),IMSUM(IMEXP(IMPRODUCT(0.0205979*A487*$F$3,IMPRODUCT(COMPLEX(0,1),IMSQRT(IMPRODUCT(COMPLEX(B487,-C487),COMPLEX(D487,-E487)))))),IMDIV(1,IMEXP(IMPRODUCT(0.0205979*A487*$F$3,IMPRODUCT(COMPLEX(0,1),IMSQRT(IMPRODUCT(COMPLEX(B487,-C487),COMPLEX(D487,-E487)))))))))),1),IMSUM(IMPRODUCT(IMSQRT(IMDIV(COMPLEX(D487,-E487),COMPLEX(B487,-C487))),IMDIV(IMSUB(IMEXP(IMPRODUCT(0.0205979*A487*$F$3,IMPRODUCT(COMPLEX(0,1),IMSQRT(IMPRODUCT(COMPLEX(B487,-C487),COMPLEX(D487,-E487)))))),IMDIV(1,IMEXP(IMPRODUCT(0.0205979*A487*$F$3,IMPRODUCT(COMPLEX(0,1),IMSQRT(IMPRODUCT(COMPLEX(B487,-C487),COMPLEX(D487,-E487)))))))),IMSUM(IMEXP(IMPRODUCT(0.0205979*A487*$F$3,IMPRODUCT(COMPLEX(0,1),IMSQRT(IMPRODUCT(COMPLEX(B487,-C487),COMPLEX(D487,-E487)))))),IMDIV(1,IMEXP(IMPRODUCT(0.0205979*A487*$F$3,IMPRODUCT(COMPLEX(0,1),IMSQRT(IMPRODUCT(COMPLEX(B487,-C487),COMPLEX(D487,-E487)))))))))),1))))</f>
        <v>-1.40216765190251</v>
      </c>
      <c r="G487" s="15">
        <f>20*LOG10(IMABS(IMDIV(IMSUB(IMPRODUCT(IMSQRT(IMDIV(COMPLEX(D487,-E487),COMPLEX(B487,-C487))),IMDIV(IMSUB(IMEXP(IMPRODUCT(0.0205979*A487*$G$3,IMPRODUCT(COMPLEX(0,1),IMSQRT(IMPRODUCT(COMPLEX(B487,-C487),COMPLEX(D487,-E487)))))),IMDIV(1,IMEXP(IMPRODUCT(0.0205979*A487*$G$3,IMPRODUCT(COMPLEX(0,1),IMSQRT(IMPRODUCT(COMPLEX(B487,-C487),COMPLEX(D487,-E487)))))))),IMSUM(IMEXP(IMPRODUCT(0.0205979*A487*$G$3,IMPRODUCT(COMPLEX(0,1),IMSQRT(IMPRODUCT(COMPLEX(B487,-C487),COMPLEX(D487,-E487)))))),IMDIV(1,IMEXP(IMPRODUCT(0.0205979*A487*$G$3,IMPRODUCT(COMPLEX(0,1),IMSQRT(IMPRODUCT(COMPLEX(B487,-C487),COMPLEX(D487,-E487)))))))))),1),IMSUM(IMPRODUCT(IMSQRT(IMDIV(COMPLEX(D487,-E487),COMPLEX(B487,-C487))),IMDIV(IMSUB(IMEXP(IMPRODUCT(0.0205979*A487*$G$3,IMPRODUCT(COMPLEX(0,1),IMSQRT(IMPRODUCT(COMPLEX(B487,-C487),COMPLEX(D487,-E487)))))),IMDIV(1,IMEXP(IMPRODUCT(0.0205979*A487*$G$3,IMPRODUCT(COMPLEX(0,1),IMSQRT(IMPRODUCT(COMPLEX(B487,-C487),COMPLEX(D487,-E487)))))))),IMSUM(IMEXP(IMPRODUCT(0.0205979*A487*$G$3,IMPRODUCT(COMPLEX(0,1),IMSQRT(IMPRODUCT(COMPLEX(B487,-C487),COMPLEX(D487,-E487)))))),IMDIV(1,IMEXP(IMPRODUCT(0.0205979*A487*$G$3,IMPRODUCT(COMPLEX(0,1),IMSQRT(IMPRODUCT(COMPLEX(B487,-C487),COMPLEX(D487,-E487)))))))))),1))))</f>
        <v>-3.97915996043789</v>
      </c>
      <c r="H487" s="15">
        <f>20*LOG10(IMABS(IMDIV(IMSUB(IMPRODUCT(IMSQRT(IMDIV(COMPLEX(D487,-E487),COMPLEX(B487,-C487))),IMDIV(IMSUB(IMEXP(IMPRODUCT(0.0205979*A487*$H$3,IMPRODUCT(COMPLEX(0,1),IMSQRT(IMPRODUCT(COMPLEX(B487,-C487),COMPLEX(D487,-E487)))))),IMDIV(1,IMEXP(IMPRODUCT(0.0205979*A487*$H$3,IMPRODUCT(COMPLEX(0,1),IMSQRT(IMPRODUCT(COMPLEX(B487,-C487),COMPLEX(D487,-E487)))))))),IMSUM(IMEXP(IMPRODUCT(0.0205979*A487*$H$3,IMPRODUCT(COMPLEX(0,1),IMSQRT(IMPRODUCT(COMPLEX(B487,-C487),COMPLEX(D487,-E487)))))),IMDIV(1,IMEXP(IMPRODUCT(0.0205979*A487*$H$3,IMPRODUCT(COMPLEX(0,1),IMSQRT(IMPRODUCT(COMPLEX(B487,-C487),COMPLEX(D487,-E487)))))))))),1),IMSUM(IMPRODUCT(IMSQRT(IMDIV(COMPLEX(D487,-E487),COMPLEX(B487,-C487))),IMDIV(IMSUB(IMEXP(IMPRODUCT(0.0205979*A487*$H$3,IMPRODUCT(COMPLEX(0,1),IMSQRT(IMPRODUCT(COMPLEX(B487,-C487),COMPLEX(D487,-E487)))))),IMDIV(1,IMEXP(IMPRODUCT(0.0205979*A487*$H$3,IMPRODUCT(COMPLEX(0,1),IMSQRT(IMPRODUCT(COMPLEX(B487,-C487),COMPLEX(D487,-E487)))))))),IMSUM(IMEXP(IMPRODUCT(0.0205979*A487*$H$3,IMPRODUCT(COMPLEX(0,1),IMSQRT(IMPRODUCT(COMPLEX(B487,-C487),COMPLEX(D487,-E487)))))),IMDIV(1,IMEXP(IMPRODUCT(0.0205979*A487*$H$3,IMPRODUCT(COMPLEX(0,1),IMSQRT(IMPRODUCT(COMPLEX(B487,-C487),COMPLEX(D487,-E487)))))))))),1))))</f>
        <v>-5.80850294655106</v>
      </c>
      <c r="I487" s="15">
        <f>20*LOG10(IMABS(IMDIV(IMSUB(IMPRODUCT(IMSQRT(IMDIV(COMPLEX(D487,-E487),COMPLEX(B487,-C487))),IMDIV(IMSUB(IMEXP(IMPRODUCT(0.0205979*A487*$I$3,IMPRODUCT(COMPLEX(0,1),IMSQRT(IMPRODUCT(COMPLEX(B487,-C487),COMPLEX(D487,-E487)))))),IMDIV(1,IMEXP(IMPRODUCT(0.0205979*A487*$I$3,IMPRODUCT(COMPLEX(0,1),IMSQRT(IMPRODUCT(COMPLEX(B487,-C487),COMPLEX(D487,-E487)))))))),IMSUM(IMEXP(IMPRODUCT(0.0205979*A487*$I$3,IMPRODUCT(COMPLEX(0,1),IMSQRT(IMPRODUCT(COMPLEX(B487,-C487),COMPLEX(D487,-E487)))))),IMDIV(1,IMEXP(IMPRODUCT(0.0205979*A487*$I$3,IMPRODUCT(COMPLEX(0,1),IMSQRT(IMPRODUCT(COMPLEX(B487,-C487),COMPLEX(D487,-E487)))))))))),1),IMSUM(IMPRODUCT(IMSQRT(IMDIV(COMPLEX(D487,-E487),COMPLEX(B487,-C487))),IMDIV(IMSUB(IMEXP(IMPRODUCT(0.0205979*A487*$I$3,IMPRODUCT(COMPLEX(0,1),IMSQRT(IMPRODUCT(COMPLEX(B487,-C487),COMPLEX(D487,-E487)))))),IMDIV(1,IMEXP(IMPRODUCT(0.0205979*A487*$I$3,IMPRODUCT(COMPLEX(0,1),IMSQRT(IMPRODUCT(COMPLEX(B487,-C487),COMPLEX(D487,-E487)))))))),IMSUM(IMEXP(IMPRODUCT(0.0205979*A487*$I$3,IMPRODUCT(COMPLEX(0,1),IMSQRT(IMPRODUCT(COMPLEX(B487,-C487),COMPLEX(D487,-E487)))))),IMDIV(1,IMEXP(IMPRODUCT(0.0205979*A487*$I$3,IMPRODUCT(COMPLEX(0,1),IMSQRT(IMPRODUCT(COMPLEX(B487,-C487),COMPLEX(D487,-E487)))))))))),1))))</f>
        <v>-4.40813703665988</v>
      </c>
      <c r="J487" s="15">
        <f>20*LOG10(IMABS(IMDIV(IMSUB(IMPRODUCT(IMSQRT(IMDIV(COMPLEX(D487,-E487),COMPLEX(B487,-C487))),IMDIV(IMSUB(IMEXP(IMPRODUCT(0.0205979*A487*$J$3,IMPRODUCT(COMPLEX(0,1),IMSQRT(IMPRODUCT(COMPLEX(B487,-C487),COMPLEX(D487,-E487)))))),IMDIV(1,IMEXP(IMPRODUCT(0.0205979*A487*$J$3,IMPRODUCT(COMPLEX(0,1),IMSQRT(IMPRODUCT(COMPLEX(B487,-C487),COMPLEX(D487,-E487)))))))),IMSUM(IMEXP(IMPRODUCT(0.0205979*A487*$J$3,IMPRODUCT(COMPLEX(0,1),IMSQRT(IMPRODUCT(COMPLEX(B487,-C487),COMPLEX(D487,-E487)))))),IMDIV(1,IMEXP(IMPRODUCT(0.0205979*A487*$J$3,IMPRODUCT(COMPLEX(0,1),IMSQRT(IMPRODUCT(COMPLEX(B487,-C487),COMPLEX(D487,-E487)))))))))),1),IMSUM(IMPRODUCT(IMSQRT(IMDIV(COMPLEX(D487,-E487),COMPLEX(B487,-C487))),IMDIV(IMSUB(IMEXP(IMPRODUCT(0.0205979*A487*$J$3,IMPRODUCT(COMPLEX(0,1),IMSQRT(IMPRODUCT(COMPLEX(B487,-C487),COMPLEX(D487,-E487)))))),IMDIV(1,IMEXP(IMPRODUCT(0.0205979*A487*$J$3,IMPRODUCT(COMPLEX(0,1),IMSQRT(IMPRODUCT(COMPLEX(B487,-C487),COMPLEX(D487,-E487)))))))),IMSUM(IMEXP(IMPRODUCT(0.0205979*A487*$J$3,IMPRODUCT(COMPLEX(0,1),IMSQRT(IMPRODUCT(COMPLEX(B487,-C487),COMPLEX(D487,-E487)))))),IMDIV(1,IMEXP(IMPRODUCT(0.0205979*A487*$J$3,IMPRODUCT(COMPLEX(0,1),IMSQRT(IMPRODUCT(COMPLEX(B487,-C487),COMPLEX(D487,-E487)))))))))),1))))</f>
        <v>-3.34818158805992</v>
      </c>
      <c r="K487" s="15">
        <f>20*LOG10(IMABS(IMDIV(IMSUB(IMPRODUCT(IMSQRT(IMDIV(COMPLEX(D487,-E487),COMPLEX(B487,-C487))),IMDIV(IMSUB(IMEXP(IMPRODUCT(0.0205979*A487*$K$3,IMPRODUCT(COMPLEX(0,1),IMSQRT(IMPRODUCT(COMPLEX(B487,-C487),COMPLEX(D487,-E487)))))),IMDIV(1,IMEXP(IMPRODUCT(0.0205979*A487*$K$3,IMPRODUCT(COMPLEX(0,1),IMSQRT(IMPRODUCT(COMPLEX(B487,-C487),COMPLEX(D487,-E487)))))))),IMSUM(IMEXP(IMPRODUCT(0.0205979*A487*$K$3,IMPRODUCT(COMPLEX(0,1),IMSQRT(IMPRODUCT(COMPLEX(B487,-C487),COMPLEX(D487,-E487)))))),IMDIV(1,IMEXP(IMPRODUCT(0.0205979*A487*$K$3,IMPRODUCT(COMPLEX(0,1),IMSQRT(IMPRODUCT(COMPLEX(B487,-C487),COMPLEX(D487,-E487)))))))))),1),IMSUM(IMPRODUCT(IMSQRT(IMDIV(COMPLEX(D487,-E487),COMPLEX(B487,-C487))),IMDIV(IMSUB(IMEXP(IMPRODUCT(0.0205979*A487*$K$3,IMPRODUCT(COMPLEX(0,1),IMSQRT(IMPRODUCT(COMPLEX(B487,-C487),COMPLEX(D487,-E487)))))),IMDIV(1,IMEXP(IMPRODUCT(0.0205979*A487*$K$3,IMPRODUCT(COMPLEX(0,1),IMSQRT(IMPRODUCT(COMPLEX(B487,-C487),COMPLEX(D487,-E487)))))))),IMSUM(IMEXP(IMPRODUCT(0.0205979*A487*$K$3,IMPRODUCT(COMPLEX(0,1),IMSQRT(IMPRODUCT(COMPLEX(B487,-C487),COMPLEX(D487,-E487)))))),IMDIV(1,IMEXP(IMPRODUCT(0.0205979*A487*$K$3,IMPRODUCT(COMPLEX(0,1),IMSQRT(IMPRODUCT(COMPLEX(B487,-C487),COMPLEX(D487,-E487)))))))))),1))))</f>
        <v>-2.91629721551136</v>
      </c>
      <c r="L487" s="15">
        <f>20*LOG10(IMABS(IMDIV(IMSUB(IMPRODUCT(IMSQRT(IMDIV(COMPLEX(D487,-E487),COMPLEX(B487,-C487))),IMDIV(IMSUB(IMEXP(IMPRODUCT(0.0205979*A487*$L$3,IMPRODUCT(COMPLEX(0,1),IMSQRT(IMPRODUCT(COMPLEX(B487,-C487),COMPLEX(D487,-E487)))))),IMDIV(1,IMEXP(IMPRODUCT(0.0205979*A487*$L$3,IMPRODUCT(COMPLEX(0,1),IMSQRT(IMPRODUCT(COMPLEX(B487,-C487),COMPLEX(D487,-E487)))))))),IMSUM(IMEXP(IMPRODUCT(0.0205979*A487*$L$3,IMPRODUCT(COMPLEX(0,1),IMSQRT(IMPRODUCT(COMPLEX(B487,-C487),COMPLEX(D487,-E487)))))),IMDIV(1,IMEXP(IMPRODUCT(0.0205979*A487*$L$3,IMPRODUCT(COMPLEX(0,1),IMSQRT(IMPRODUCT(COMPLEX(B487,-C487),COMPLEX(D487,-E487)))))))))),1),IMSUM(IMPRODUCT(IMSQRT(IMDIV(COMPLEX(D487,-E487),COMPLEX(B487,-C487))),IMDIV(IMSUB(IMEXP(IMPRODUCT(0.0205979*A487*$L$3,IMPRODUCT(COMPLEX(0,1),IMSQRT(IMPRODUCT(COMPLEX(B487,-C487),COMPLEX(D487,-E487)))))),IMDIV(1,IMEXP(IMPRODUCT(0.0205979*A487*$L$3,IMPRODUCT(COMPLEX(0,1),IMSQRT(IMPRODUCT(COMPLEX(B487,-C487),COMPLEX(D487,-E487)))))))),IMSUM(IMEXP(IMPRODUCT(0.0205979*A487*$L$3,IMPRODUCT(COMPLEX(0,1),IMSQRT(IMPRODUCT(COMPLEX(B487,-C487),COMPLEX(D487,-E487)))))),IMDIV(1,IMEXP(IMPRODUCT(0.0205979*A487*$L$3,IMPRODUCT(COMPLEX(0,1),IMSQRT(IMPRODUCT(COMPLEX(B487,-C487),COMPLEX(D487,-E487)))))))))),1))))</f>
        <v>-2.85782796938398</v>
      </c>
      <c r="M487" s="15">
        <f>20*LOG10(IMABS(IMDIV(IMSUB(IMPRODUCT(IMSQRT(IMDIV(COMPLEX(D487,-E487),COMPLEX(B487,-C487))),IMDIV(IMSUB(IMEXP(IMPRODUCT(0.0205979*A487*$M$3,IMPRODUCT(COMPLEX(0,1),IMSQRT(IMPRODUCT(COMPLEX(B487,-C487),COMPLEX(D487,-E487)))))),IMDIV(1,IMEXP(IMPRODUCT(0.0205979*A487*$M$3,IMPRODUCT(COMPLEX(0,1),IMSQRT(IMPRODUCT(COMPLEX(B487,-C487),COMPLEX(D487,-E487)))))))),IMSUM(IMEXP(IMPRODUCT(0.0205979*A487*$M$3,IMPRODUCT(COMPLEX(0,1),IMSQRT(IMPRODUCT(COMPLEX(B487,-C487),COMPLEX(D487,-E487)))))),IMDIV(1,IMEXP(IMPRODUCT(0.0205979*A487*$M$3,IMPRODUCT(COMPLEX(0,1),IMSQRT(IMPRODUCT(COMPLEX(B487,-C487),COMPLEX(D487,-E487)))))))))),1),IMSUM(IMPRODUCT(IMSQRT(IMDIV(COMPLEX(D487,-E487),COMPLEX(B487,-C487))),IMDIV(IMSUB(IMEXP(IMPRODUCT(0.0205979*A487*$M$3,IMPRODUCT(COMPLEX(0,1),IMSQRT(IMPRODUCT(COMPLEX(B487,-C487),COMPLEX(D487,-E487)))))),IMDIV(1,IMEXP(IMPRODUCT(0.0205979*A487*$M$3,IMPRODUCT(COMPLEX(0,1),IMSQRT(IMPRODUCT(COMPLEX(B487,-C487),COMPLEX(D487,-E487)))))))),IMSUM(IMEXP(IMPRODUCT(0.0205979*A487*$M$3,IMPRODUCT(COMPLEX(0,1),IMSQRT(IMPRODUCT(COMPLEX(B487,-C487),COMPLEX(D487,-E487)))))),IMDIV(1,IMEXP(IMPRODUCT(0.0205979*A487*$M$3,IMPRODUCT(COMPLEX(0,1),IMSQRT(IMPRODUCT(COMPLEX(B487,-C487),COMPLEX(D487,-E487)))))))))),1))))</f>
        <v>-3.01281859664015</v>
      </c>
      <c r="N487" s="15">
        <f>20*LOG10(IMABS(IMDIV(IMSUB(IMPRODUCT(IMSQRT(IMDIV(COMPLEX(D487,-E487),COMPLEX(B487,-C487))),IMDIV(IMSUB(IMEXP(IMPRODUCT(0.0205979*A487*$N$3,IMPRODUCT(COMPLEX(0,1),IMSQRT(IMPRODUCT(COMPLEX(B487,-C487),COMPLEX(D487,-E487)))))),IMDIV(1,IMEXP(IMPRODUCT(0.0205979*A487*$N$3,IMPRODUCT(COMPLEX(0,1),IMSQRT(IMPRODUCT(COMPLEX(B487,-C487),COMPLEX(D487,-E487)))))))),IMSUM(IMEXP(IMPRODUCT(0.0205979*A487*$N$3,IMPRODUCT(COMPLEX(0,1),IMSQRT(IMPRODUCT(COMPLEX(B487,-C487),COMPLEX(D487,-E487)))))),IMDIV(1,IMEXP(IMPRODUCT(0.0205979*A487*$N$3,IMPRODUCT(COMPLEX(0,1),IMSQRT(IMPRODUCT(COMPLEX(B487,-C487),COMPLEX(D487,-E487)))))))))),1),IMSUM(IMPRODUCT(IMSQRT(IMDIV(COMPLEX(D487,-E487),COMPLEX(B487,-C487))),IMDIV(IMSUB(IMEXP(IMPRODUCT(0.0205979*A487*$N$3,IMPRODUCT(COMPLEX(0,1),IMSQRT(IMPRODUCT(COMPLEX(B487,-C487),COMPLEX(D487,-E487)))))),IMDIV(1,IMEXP(IMPRODUCT(0.0205979*A487*$N$3,IMPRODUCT(COMPLEX(0,1),IMSQRT(IMPRODUCT(COMPLEX(B487,-C487),COMPLEX(D487,-E487)))))))),IMSUM(IMEXP(IMPRODUCT(0.0205979*A487*$N$3,IMPRODUCT(COMPLEX(0,1),IMSQRT(IMPRODUCT(COMPLEX(B487,-C487),COMPLEX(D487,-E487)))))),IMDIV(1,IMEXP(IMPRODUCT(0.0205979*A487*$N$3,IMPRODUCT(COMPLEX(0,1),IMSQRT(IMPRODUCT(COMPLEX(B487,-C487),COMPLEX(D487,-E487)))))))))),1))))</f>
        <v>-3.23738423246686</v>
      </c>
      <c r="O487" s="15">
        <f>20*LOG10(IMABS(IMDIV(IMSUB(IMPRODUCT(IMSQRT(IMDIV(COMPLEX(D487,-E487),COMPLEX(B487,-C487))),IMDIV(IMSUB(IMEXP(IMPRODUCT(0.0205979*A487*$O$3,IMPRODUCT(COMPLEX(0,1),IMSQRT(IMPRODUCT(COMPLEX(B487,-C487),COMPLEX(D487,-E487)))))),IMDIV(1,IMEXP(IMPRODUCT(0.0205979*A487*$O$3,IMPRODUCT(COMPLEX(0,1),IMSQRT(IMPRODUCT(COMPLEX(B487,-C487),COMPLEX(D487,-E487)))))))),IMSUM(IMEXP(IMPRODUCT(0.0205979*A487*$O$3,IMPRODUCT(COMPLEX(0,1),IMSQRT(IMPRODUCT(COMPLEX(B487,-C487),COMPLEX(D487,-E487)))))),IMDIV(1,IMEXP(IMPRODUCT(0.0205979*A487*$O$3,IMPRODUCT(COMPLEX(0,1),IMSQRT(IMPRODUCT(COMPLEX(B487,-C487),COMPLEX(D487,-E487)))))))))),1),IMSUM(IMPRODUCT(IMSQRT(IMDIV(COMPLEX(D487,-E487),COMPLEX(B487,-C487))),IMDIV(IMSUB(IMEXP(IMPRODUCT(0.0205979*A487*$O$3,IMPRODUCT(COMPLEX(0,1),IMSQRT(IMPRODUCT(COMPLEX(B487,-C487),COMPLEX(D487,-E487)))))),IMDIV(1,IMEXP(IMPRODUCT(0.0205979*A487*$O$3,IMPRODUCT(COMPLEX(0,1),IMSQRT(IMPRODUCT(COMPLEX(B487,-C487),COMPLEX(D487,-E487)))))))),IMSUM(IMEXP(IMPRODUCT(0.0205979*A487*$O$3,IMPRODUCT(COMPLEX(0,1),IMSQRT(IMPRODUCT(COMPLEX(B487,-C487),COMPLEX(D487,-E487)))))),IMDIV(1,IMEXP(IMPRODUCT(0.0205979*A487*$O$3,IMPRODUCT(COMPLEX(0,1),IMSQRT(IMPRODUCT(COMPLEX(B487,-C487),COMPLEX(D487,-E487)))))))))),1))))</f>
        <v>-3.39476444940978</v>
      </c>
      <c r="P487" s="19">
        <f t="shared" si="75"/>
        <v>0.635210666072456</v>
      </c>
      <c r="Q487" s="19">
        <f t="shared" si="76"/>
        <v>0.239560195468681</v>
      </c>
    </row>
    <row r="488" spans="1:17">
      <c r="A488" s="7">
        <v>8.56</v>
      </c>
      <c r="B488">
        <v>21.7144</v>
      </c>
      <c r="C488">
        <v>13.466</v>
      </c>
      <c r="D488">
        <v>0.8888</v>
      </c>
      <c r="E488">
        <v>0.2198</v>
      </c>
      <c r="F488" s="14">
        <f>20*LOG10(IMABS(IMDIV(IMSUB(IMPRODUCT(IMSQRT(IMDIV(COMPLEX(D488,-E488),COMPLEX(B488,-C488))),IMDIV(IMSUB(IMEXP(IMPRODUCT(0.0205979*A488*$F$3,IMPRODUCT(COMPLEX(0,1),IMSQRT(IMPRODUCT(COMPLEX(B488,-C488),COMPLEX(D488,-E488)))))),IMDIV(1,IMEXP(IMPRODUCT(0.0205979*A488*$F$3,IMPRODUCT(COMPLEX(0,1),IMSQRT(IMPRODUCT(COMPLEX(B488,-C488),COMPLEX(D488,-E488)))))))),IMSUM(IMEXP(IMPRODUCT(0.0205979*A488*$F$3,IMPRODUCT(COMPLEX(0,1),IMSQRT(IMPRODUCT(COMPLEX(B488,-C488),COMPLEX(D488,-E488)))))),IMDIV(1,IMEXP(IMPRODUCT(0.0205979*A488*$F$3,IMPRODUCT(COMPLEX(0,1),IMSQRT(IMPRODUCT(COMPLEX(B488,-C488),COMPLEX(D488,-E488)))))))))),1),IMSUM(IMPRODUCT(IMSQRT(IMDIV(COMPLEX(D488,-E488),COMPLEX(B488,-C488))),IMDIV(IMSUB(IMEXP(IMPRODUCT(0.0205979*A488*$F$3,IMPRODUCT(COMPLEX(0,1),IMSQRT(IMPRODUCT(COMPLEX(B488,-C488),COMPLEX(D488,-E488)))))),IMDIV(1,IMEXP(IMPRODUCT(0.0205979*A488*$F$3,IMPRODUCT(COMPLEX(0,1),IMSQRT(IMPRODUCT(COMPLEX(B488,-C488),COMPLEX(D488,-E488)))))))),IMSUM(IMEXP(IMPRODUCT(0.0205979*A488*$F$3,IMPRODUCT(COMPLEX(0,1),IMSQRT(IMPRODUCT(COMPLEX(B488,-C488),COMPLEX(D488,-E488)))))),IMDIV(1,IMEXP(IMPRODUCT(0.0205979*A488*$F$3,IMPRODUCT(COMPLEX(0,1),IMSQRT(IMPRODUCT(COMPLEX(B488,-C488),COMPLEX(D488,-E488)))))))))),1))))</f>
        <v>-1.42954324196936</v>
      </c>
      <c r="G488" s="15">
        <f>20*LOG10(IMABS(IMDIV(IMSUB(IMPRODUCT(IMSQRT(IMDIV(COMPLEX(D488,-E488),COMPLEX(B488,-C488))),IMDIV(IMSUB(IMEXP(IMPRODUCT(0.0205979*A488*$G$3,IMPRODUCT(COMPLEX(0,1),IMSQRT(IMPRODUCT(COMPLEX(B488,-C488),COMPLEX(D488,-E488)))))),IMDIV(1,IMEXP(IMPRODUCT(0.0205979*A488*$G$3,IMPRODUCT(COMPLEX(0,1),IMSQRT(IMPRODUCT(COMPLEX(B488,-C488),COMPLEX(D488,-E488)))))))),IMSUM(IMEXP(IMPRODUCT(0.0205979*A488*$G$3,IMPRODUCT(COMPLEX(0,1),IMSQRT(IMPRODUCT(COMPLEX(B488,-C488),COMPLEX(D488,-E488)))))),IMDIV(1,IMEXP(IMPRODUCT(0.0205979*A488*$G$3,IMPRODUCT(COMPLEX(0,1),IMSQRT(IMPRODUCT(COMPLEX(B488,-C488),COMPLEX(D488,-E488)))))))))),1),IMSUM(IMPRODUCT(IMSQRT(IMDIV(COMPLEX(D488,-E488),COMPLEX(B488,-C488))),IMDIV(IMSUB(IMEXP(IMPRODUCT(0.0205979*A488*$G$3,IMPRODUCT(COMPLEX(0,1),IMSQRT(IMPRODUCT(COMPLEX(B488,-C488),COMPLEX(D488,-E488)))))),IMDIV(1,IMEXP(IMPRODUCT(0.0205979*A488*$G$3,IMPRODUCT(COMPLEX(0,1),IMSQRT(IMPRODUCT(COMPLEX(B488,-C488),COMPLEX(D488,-E488)))))))),IMSUM(IMEXP(IMPRODUCT(0.0205979*A488*$G$3,IMPRODUCT(COMPLEX(0,1),IMSQRT(IMPRODUCT(COMPLEX(B488,-C488),COMPLEX(D488,-E488)))))),IMDIV(1,IMEXP(IMPRODUCT(0.0205979*A488*$G$3,IMPRODUCT(COMPLEX(0,1),IMSQRT(IMPRODUCT(COMPLEX(B488,-C488),COMPLEX(D488,-E488)))))))))),1))))</f>
        <v>-4.03944254415531</v>
      </c>
      <c r="H488" s="15">
        <f>20*LOG10(IMABS(IMDIV(IMSUB(IMPRODUCT(IMSQRT(IMDIV(COMPLEX(D488,-E488),COMPLEX(B488,-C488))),IMDIV(IMSUB(IMEXP(IMPRODUCT(0.0205979*A488*$H$3,IMPRODUCT(COMPLEX(0,1),IMSQRT(IMPRODUCT(COMPLEX(B488,-C488),COMPLEX(D488,-E488)))))),IMDIV(1,IMEXP(IMPRODUCT(0.0205979*A488*$H$3,IMPRODUCT(COMPLEX(0,1),IMSQRT(IMPRODUCT(COMPLEX(B488,-C488),COMPLEX(D488,-E488)))))))),IMSUM(IMEXP(IMPRODUCT(0.0205979*A488*$H$3,IMPRODUCT(COMPLEX(0,1),IMSQRT(IMPRODUCT(COMPLEX(B488,-C488),COMPLEX(D488,-E488)))))),IMDIV(1,IMEXP(IMPRODUCT(0.0205979*A488*$H$3,IMPRODUCT(COMPLEX(0,1),IMSQRT(IMPRODUCT(COMPLEX(B488,-C488),COMPLEX(D488,-E488)))))))))),1),IMSUM(IMPRODUCT(IMSQRT(IMDIV(COMPLEX(D488,-E488),COMPLEX(B488,-C488))),IMDIV(IMSUB(IMEXP(IMPRODUCT(0.0205979*A488*$H$3,IMPRODUCT(COMPLEX(0,1),IMSQRT(IMPRODUCT(COMPLEX(B488,-C488),COMPLEX(D488,-E488)))))),IMDIV(1,IMEXP(IMPRODUCT(0.0205979*A488*$H$3,IMPRODUCT(COMPLEX(0,1),IMSQRT(IMPRODUCT(COMPLEX(B488,-C488),COMPLEX(D488,-E488)))))))),IMSUM(IMEXP(IMPRODUCT(0.0205979*A488*$H$3,IMPRODUCT(COMPLEX(0,1),IMSQRT(IMPRODUCT(COMPLEX(B488,-C488),COMPLEX(D488,-E488)))))),IMDIV(1,IMEXP(IMPRODUCT(0.0205979*A488*$H$3,IMPRODUCT(COMPLEX(0,1),IMSQRT(IMPRODUCT(COMPLEX(B488,-C488),COMPLEX(D488,-E488)))))))))),1))))</f>
        <v>-5.79255635544464</v>
      </c>
      <c r="I488" s="15">
        <f>20*LOG10(IMABS(IMDIV(IMSUB(IMPRODUCT(IMSQRT(IMDIV(COMPLEX(D488,-E488),COMPLEX(B488,-C488))),IMDIV(IMSUB(IMEXP(IMPRODUCT(0.0205979*A488*$I$3,IMPRODUCT(COMPLEX(0,1),IMSQRT(IMPRODUCT(COMPLEX(B488,-C488),COMPLEX(D488,-E488)))))),IMDIV(1,IMEXP(IMPRODUCT(0.0205979*A488*$I$3,IMPRODUCT(COMPLEX(0,1),IMSQRT(IMPRODUCT(COMPLEX(B488,-C488),COMPLEX(D488,-E488)))))))),IMSUM(IMEXP(IMPRODUCT(0.0205979*A488*$I$3,IMPRODUCT(COMPLEX(0,1),IMSQRT(IMPRODUCT(COMPLEX(B488,-C488),COMPLEX(D488,-E488)))))),IMDIV(1,IMEXP(IMPRODUCT(0.0205979*A488*$I$3,IMPRODUCT(COMPLEX(0,1),IMSQRT(IMPRODUCT(COMPLEX(B488,-C488),COMPLEX(D488,-E488)))))))))),1),IMSUM(IMPRODUCT(IMSQRT(IMDIV(COMPLEX(D488,-E488),COMPLEX(B488,-C488))),IMDIV(IMSUB(IMEXP(IMPRODUCT(0.0205979*A488*$I$3,IMPRODUCT(COMPLEX(0,1),IMSQRT(IMPRODUCT(COMPLEX(B488,-C488),COMPLEX(D488,-E488)))))),IMDIV(1,IMEXP(IMPRODUCT(0.0205979*A488*$I$3,IMPRODUCT(COMPLEX(0,1),IMSQRT(IMPRODUCT(COMPLEX(B488,-C488),COMPLEX(D488,-E488)))))))),IMSUM(IMEXP(IMPRODUCT(0.0205979*A488*$I$3,IMPRODUCT(COMPLEX(0,1),IMSQRT(IMPRODUCT(COMPLEX(B488,-C488),COMPLEX(D488,-E488)))))),IMDIV(1,IMEXP(IMPRODUCT(0.0205979*A488*$I$3,IMPRODUCT(COMPLEX(0,1),IMSQRT(IMPRODUCT(COMPLEX(B488,-C488),COMPLEX(D488,-E488)))))))))),1))))</f>
        <v>-4.34567454885143</v>
      </c>
      <c r="J488" s="15">
        <f>20*LOG10(IMABS(IMDIV(IMSUB(IMPRODUCT(IMSQRT(IMDIV(COMPLEX(D488,-E488),COMPLEX(B488,-C488))),IMDIV(IMSUB(IMEXP(IMPRODUCT(0.0205979*A488*$J$3,IMPRODUCT(COMPLEX(0,1),IMSQRT(IMPRODUCT(COMPLEX(B488,-C488),COMPLEX(D488,-E488)))))),IMDIV(1,IMEXP(IMPRODUCT(0.0205979*A488*$J$3,IMPRODUCT(COMPLEX(0,1),IMSQRT(IMPRODUCT(COMPLEX(B488,-C488),COMPLEX(D488,-E488)))))))),IMSUM(IMEXP(IMPRODUCT(0.0205979*A488*$J$3,IMPRODUCT(COMPLEX(0,1),IMSQRT(IMPRODUCT(COMPLEX(B488,-C488),COMPLEX(D488,-E488)))))),IMDIV(1,IMEXP(IMPRODUCT(0.0205979*A488*$J$3,IMPRODUCT(COMPLEX(0,1),IMSQRT(IMPRODUCT(COMPLEX(B488,-C488),COMPLEX(D488,-E488)))))))))),1),IMSUM(IMPRODUCT(IMSQRT(IMDIV(COMPLEX(D488,-E488),COMPLEX(B488,-C488))),IMDIV(IMSUB(IMEXP(IMPRODUCT(0.0205979*A488*$J$3,IMPRODUCT(COMPLEX(0,1),IMSQRT(IMPRODUCT(COMPLEX(B488,-C488),COMPLEX(D488,-E488)))))),IMDIV(1,IMEXP(IMPRODUCT(0.0205979*A488*$J$3,IMPRODUCT(COMPLEX(0,1),IMSQRT(IMPRODUCT(COMPLEX(B488,-C488),COMPLEX(D488,-E488)))))))),IMSUM(IMEXP(IMPRODUCT(0.0205979*A488*$J$3,IMPRODUCT(COMPLEX(0,1),IMSQRT(IMPRODUCT(COMPLEX(B488,-C488),COMPLEX(D488,-E488)))))),IMDIV(1,IMEXP(IMPRODUCT(0.0205979*A488*$J$3,IMPRODUCT(COMPLEX(0,1),IMSQRT(IMPRODUCT(COMPLEX(B488,-C488),COMPLEX(D488,-E488)))))))))),1))))</f>
        <v>-3.30118979824003</v>
      </c>
      <c r="K488" s="15">
        <f>20*LOG10(IMABS(IMDIV(IMSUB(IMPRODUCT(IMSQRT(IMDIV(COMPLEX(D488,-E488),COMPLEX(B488,-C488))),IMDIV(IMSUB(IMEXP(IMPRODUCT(0.0205979*A488*$K$3,IMPRODUCT(COMPLEX(0,1),IMSQRT(IMPRODUCT(COMPLEX(B488,-C488),COMPLEX(D488,-E488)))))),IMDIV(1,IMEXP(IMPRODUCT(0.0205979*A488*$K$3,IMPRODUCT(COMPLEX(0,1),IMSQRT(IMPRODUCT(COMPLEX(B488,-C488),COMPLEX(D488,-E488)))))))),IMSUM(IMEXP(IMPRODUCT(0.0205979*A488*$K$3,IMPRODUCT(COMPLEX(0,1),IMSQRT(IMPRODUCT(COMPLEX(B488,-C488),COMPLEX(D488,-E488)))))),IMDIV(1,IMEXP(IMPRODUCT(0.0205979*A488*$K$3,IMPRODUCT(COMPLEX(0,1),IMSQRT(IMPRODUCT(COMPLEX(B488,-C488),COMPLEX(D488,-E488)))))))))),1),IMSUM(IMPRODUCT(IMSQRT(IMDIV(COMPLEX(D488,-E488),COMPLEX(B488,-C488))),IMDIV(IMSUB(IMEXP(IMPRODUCT(0.0205979*A488*$K$3,IMPRODUCT(COMPLEX(0,1),IMSQRT(IMPRODUCT(COMPLEX(B488,-C488),COMPLEX(D488,-E488)))))),IMDIV(1,IMEXP(IMPRODUCT(0.0205979*A488*$K$3,IMPRODUCT(COMPLEX(0,1),IMSQRT(IMPRODUCT(COMPLEX(B488,-C488),COMPLEX(D488,-E488)))))))),IMSUM(IMEXP(IMPRODUCT(0.0205979*A488*$K$3,IMPRODUCT(COMPLEX(0,1),IMSQRT(IMPRODUCT(COMPLEX(B488,-C488),COMPLEX(D488,-E488)))))),IMDIV(1,IMEXP(IMPRODUCT(0.0205979*A488*$K$3,IMPRODUCT(COMPLEX(0,1),IMSQRT(IMPRODUCT(COMPLEX(B488,-C488),COMPLEX(D488,-E488)))))))))),1))))</f>
        <v>-2.88665139885259</v>
      </c>
      <c r="L488" s="15">
        <f>20*LOG10(IMABS(IMDIV(IMSUB(IMPRODUCT(IMSQRT(IMDIV(COMPLEX(D488,-E488),COMPLEX(B488,-C488))),IMDIV(IMSUB(IMEXP(IMPRODUCT(0.0205979*A488*$L$3,IMPRODUCT(COMPLEX(0,1),IMSQRT(IMPRODUCT(COMPLEX(B488,-C488),COMPLEX(D488,-E488)))))),IMDIV(1,IMEXP(IMPRODUCT(0.0205979*A488*$L$3,IMPRODUCT(COMPLEX(0,1),IMSQRT(IMPRODUCT(COMPLEX(B488,-C488),COMPLEX(D488,-E488)))))))),IMSUM(IMEXP(IMPRODUCT(0.0205979*A488*$L$3,IMPRODUCT(COMPLEX(0,1),IMSQRT(IMPRODUCT(COMPLEX(B488,-C488),COMPLEX(D488,-E488)))))),IMDIV(1,IMEXP(IMPRODUCT(0.0205979*A488*$L$3,IMPRODUCT(COMPLEX(0,1),IMSQRT(IMPRODUCT(COMPLEX(B488,-C488),COMPLEX(D488,-E488)))))))))),1),IMSUM(IMPRODUCT(IMSQRT(IMDIV(COMPLEX(D488,-E488),COMPLEX(B488,-C488))),IMDIV(IMSUB(IMEXP(IMPRODUCT(0.0205979*A488*$L$3,IMPRODUCT(COMPLEX(0,1),IMSQRT(IMPRODUCT(COMPLEX(B488,-C488),COMPLEX(D488,-E488)))))),IMDIV(1,IMEXP(IMPRODUCT(0.0205979*A488*$L$3,IMPRODUCT(COMPLEX(0,1),IMSQRT(IMPRODUCT(COMPLEX(B488,-C488),COMPLEX(D488,-E488)))))))),IMSUM(IMEXP(IMPRODUCT(0.0205979*A488*$L$3,IMPRODUCT(COMPLEX(0,1),IMSQRT(IMPRODUCT(COMPLEX(B488,-C488),COMPLEX(D488,-E488)))))),IMDIV(1,IMEXP(IMPRODUCT(0.0205979*A488*$L$3,IMPRODUCT(COMPLEX(0,1),IMSQRT(IMPRODUCT(COMPLEX(B488,-C488),COMPLEX(D488,-E488)))))))))),1))))</f>
        <v>-2.84216108416403</v>
      </c>
      <c r="M488" s="15">
        <f>20*LOG10(IMABS(IMDIV(IMSUB(IMPRODUCT(IMSQRT(IMDIV(COMPLEX(D488,-E488),COMPLEX(B488,-C488))),IMDIV(IMSUB(IMEXP(IMPRODUCT(0.0205979*A488*$M$3,IMPRODUCT(COMPLEX(0,1),IMSQRT(IMPRODUCT(COMPLEX(B488,-C488),COMPLEX(D488,-E488)))))),IMDIV(1,IMEXP(IMPRODUCT(0.0205979*A488*$M$3,IMPRODUCT(COMPLEX(0,1),IMSQRT(IMPRODUCT(COMPLEX(B488,-C488),COMPLEX(D488,-E488)))))))),IMSUM(IMEXP(IMPRODUCT(0.0205979*A488*$M$3,IMPRODUCT(COMPLEX(0,1),IMSQRT(IMPRODUCT(COMPLEX(B488,-C488),COMPLEX(D488,-E488)))))),IMDIV(1,IMEXP(IMPRODUCT(0.0205979*A488*$M$3,IMPRODUCT(COMPLEX(0,1),IMSQRT(IMPRODUCT(COMPLEX(B488,-C488),COMPLEX(D488,-E488)))))))))),1),IMSUM(IMPRODUCT(IMSQRT(IMDIV(COMPLEX(D488,-E488),COMPLEX(B488,-C488))),IMDIV(IMSUB(IMEXP(IMPRODUCT(0.0205979*A488*$M$3,IMPRODUCT(COMPLEX(0,1),IMSQRT(IMPRODUCT(COMPLEX(B488,-C488),COMPLEX(D488,-E488)))))),IMDIV(1,IMEXP(IMPRODUCT(0.0205979*A488*$M$3,IMPRODUCT(COMPLEX(0,1),IMSQRT(IMPRODUCT(COMPLEX(B488,-C488),COMPLEX(D488,-E488)))))))),IMSUM(IMEXP(IMPRODUCT(0.0205979*A488*$M$3,IMPRODUCT(COMPLEX(0,1),IMSQRT(IMPRODUCT(COMPLEX(B488,-C488),COMPLEX(D488,-E488)))))),IMDIV(1,IMEXP(IMPRODUCT(0.0205979*A488*$M$3,IMPRODUCT(COMPLEX(0,1),IMSQRT(IMPRODUCT(COMPLEX(B488,-C488),COMPLEX(D488,-E488)))))))))),1))))</f>
        <v>-3.00687300675429</v>
      </c>
      <c r="N488" s="15">
        <f>20*LOG10(IMABS(IMDIV(IMSUB(IMPRODUCT(IMSQRT(IMDIV(COMPLEX(D488,-E488),COMPLEX(B488,-C488))),IMDIV(IMSUB(IMEXP(IMPRODUCT(0.0205979*A488*$N$3,IMPRODUCT(COMPLEX(0,1),IMSQRT(IMPRODUCT(COMPLEX(B488,-C488),COMPLEX(D488,-E488)))))),IMDIV(1,IMEXP(IMPRODUCT(0.0205979*A488*$N$3,IMPRODUCT(COMPLEX(0,1),IMSQRT(IMPRODUCT(COMPLEX(B488,-C488),COMPLEX(D488,-E488)))))))),IMSUM(IMEXP(IMPRODUCT(0.0205979*A488*$N$3,IMPRODUCT(COMPLEX(0,1),IMSQRT(IMPRODUCT(COMPLEX(B488,-C488),COMPLEX(D488,-E488)))))),IMDIV(1,IMEXP(IMPRODUCT(0.0205979*A488*$N$3,IMPRODUCT(COMPLEX(0,1),IMSQRT(IMPRODUCT(COMPLEX(B488,-C488),COMPLEX(D488,-E488)))))))))),1),IMSUM(IMPRODUCT(IMSQRT(IMDIV(COMPLEX(D488,-E488),COMPLEX(B488,-C488))),IMDIV(IMSUB(IMEXP(IMPRODUCT(0.0205979*A488*$N$3,IMPRODUCT(COMPLEX(0,1),IMSQRT(IMPRODUCT(COMPLEX(B488,-C488),COMPLEX(D488,-E488)))))),IMDIV(1,IMEXP(IMPRODUCT(0.0205979*A488*$N$3,IMPRODUCT(COMPLEX(0,1),IMSQRT(IMPRODUCT(COMPLEX(B488,-C488),COMPLEX(D488,-E488)))))))),IMSUM(IMEXP(IMPRODUCT(0.0205979*A488*$N$3,IMPRODUCT(COMPLEX(0,1),IMSQRT(IMPRODUCT(COMPLEX(B488,-C488),COMPLEX(D488,-E488)))))),IMDIV(1,IMEXP(IMPRODUCT(0.0205979*A488*$N$3,IMPRODUCT(COMPLEX(0,1),IMSQRT(IMPRODUCT(COMPLEX(B488,-C488),COMPLEX(D488,-E488)))))))))),1))))</f>
        <v>-3.23427667576397</v>
      </c>
      <c r="O488" s="15">
        <f>20*LOG10(IMABS(IMDIV(IMSUB(IMPRODUCT(IMSQRT(IMDIV(COMPLEX(D488,-E488),COMPLEX(B488,-C488))),IMDIV(IMSUB(IMEXP(IMPRODUCT(0.0205979*A488*$O$3,IMPRODUCT(COMPLEX(0,1),IMSQRT(IMPRODUCT(COMPLEX(B488,-C488),COMPLEX(D488,-E488)))))),IMDIV(1,IMEXP(IMPRODUCT(0.0205979*A488*$O$3,IMPRODUCT(COMPLEX(0,1),IMSQRT(IMPRODUCT(COMPLEX(B488,-C488),COMPLEX(D488,-E488)))))))),IMSUM(IMEXP(IMPRODUCT(0.0205979*A488*$O$3,IMPRODUCT(COMPLEX(0,1),IMSQRT(IMPRODUCT(COMPLEX(B488,-C488),COMPLEX(D488,-E488)))))),IMDIV(1,IMEXP(IMPRODUCT(0.0205979*A488*$O$3,IMPRODUCT(COMPLEX(0,1),IMSQRT(IMPRODUCT(COMPLEX(B488,-C488),COMPLEX(D488,-E488)))))))))),1),IMSUM(IMPRODUCT(IMSQRT(IMDIV(COMPLEX(D488,-E488),COMPLEX(B488,-C488))),IMDIV(IMSUB(IMEXP(IMPRODUCT(0.0205979*A488*$O$3,IMPRODUCT(COMPLEX(0,1),IMSQRT(IMPRODUCT(COMPLEX(B488,-C488),COMPLEX(D488,-E488)))))),IMDIV(1,IMEXP(IMPRODUCT(0.0205979*A488*$O$3,IMPRODUCT(COMPLEX(0,1),IMSQRT(IMPRODUCT(COMPLEX(B488,-C488),COMPLEX(D488,-E488)))))))),IMSUM(IMEXP(IMPRODUCT(0.0205979*A488*$O$3,IMPRODUCT(COMPLEX(0,1),IMSQRT(IMPRODUCT(COMPLEX(B488,-C488),COMPLEX(D488,-E488)))))),IMDIV(1,IMEXP(IMPRODUCT(0.0205979*A488*$O$3,IMPRODUCT(COMPLEX(0,1),IMSQRT(IMPRODUCT(COMPLEX(B488,-C488),COMPLEX(D488,-E488)))))))))),1))))</f>
        <v>-3.38700393449618</v>
      </c>
      <c r="P488" s="19">
        <f t="shared" si="75"/>
        <v>0.620141472939616</v>
      </c>
      <c r="Q488" s="19">
        <f t="shared" si="76"/>
        <v>0.247299729972997</v>
      </c>
    </row>
    <row r="489" spans="1:17">
      <c r="A489" s="7">
        <v>8.64</v>
      </c>
      <c r="B489">
        <v>21.6261</v>
      </c>
      <c r="C489">
        <v>13.2882</v>
      </c>
      <c r="D489">
        <v>0.885</v>
      </c>
      <c r="E489">
        <v>0.2299</v>
      </c>
      <c r="F489" s="14">
        <f>20*LOG10(IMABS(IMDIV(IMSUB(IMPRODUCT(IMSQRT(IMDIV(COMPLEX(D489,-E489),COMPLEX(B489,-C489))),IMDIV(IMSUB(IMEXP(IMPRODUCT(0.0205979*A489*$F$3,IMPRODUCT(COMPLEX(0,1),IMSQRT(IMPRODUCT(COMPLEX(B489,-C489),COMPLEX(D489,-E489)))))),IMDIV(1,IMEXP(IMPRODUCT(0.0205979*A489*$F$3,IMPRODUCT(COMPLEX(0,1),IMSQRT(IMPRODUCT(COMPLEX(B489,-C489),COMPLEX(D489,-E489)))))))),IMSUM(IMEXP(IMPRODUCT(0.0205979*A489*$F$3,IMPRODUCT(COMPLEX(0,1),IMSQRT(IMPRODUCT(COMPLEX(B489,-C489),COMPLEX(D489,-E489)))))),IMDIV(1,IMEXP(IMPRODUCT(0.0205979*A489*$F$3,IMPRODUCT(COMPLEX(0,1),IMSQRT(IMPRODUCT(COMPLEX(B489,-C489),COMPLEX(D489,-E489)))))))))),1),IMSUM(IMPRODUCT(IMSQRT(IMDIV(COMPLEX(D489,-E489),COMPLEX(B489,-C489))),IMDIV(IMSUB(IMEXP(IMPRODUCT(0.0205979*A489*$F$3,IMPRODUCT(COMPLEX(0,1),IMSQRT(IMPRODUCT(COMPLEX(B489,-C489),COMPLEX(D489,-E489)))))),IMDIV(1,IMEXP(IMPRODUCT(0.0205979*A489*$F$3,IMPRODUCT(COMPLEX(0,1),IMSQRT(IMPRODUCT(COMPLEX(B489,-C489),COMPLEX(D489,-E489)))))))),IMSUM(IMEXP(IMPRODUCT(0.0205979*A489*$F$3,IMPRODUCT(COMPLEX(0,1),IMSQRT(IMPRODUCT(COMPLEX(B489,-C489),COMPLEX(D489,-E489)))))),IMDIV(1,IMEXP(IMPRODUCT(0.0205979*A489*$F$3,IMPRODUCT(COMPLEX(0,1),IMSQRT(IMPRODUCT(COMPLEX(B489,-C489),COMPLEX(D489,-E489)))))))))),1))))</f>
        <v>-1.4856190228664</v>
      </c>
      <c r="G489" s="15">
        <f>20*LOG10(IMABS(IMDIV(IMSUB(IMPRODUCT(IMSQRT(IMDIV(COMPLEX(D489,-E489),COMPLEX(B489,-C489))),IMDIV(IMSUB(IMEXP(IMPRODUCT(0.0205979*A489*$G$3,IMPRODUCT(COMPLEX(0,1),IMSQRT(IMPRODUCT(COMPLEX(B489,-C489),COMPLEX(D489,-E489)))))),IMDIV(1,IMEXP(IMPRODUCT(0.0205979*A489*$G$3,IMPRODUCT(COMPLEX(0,1),IMSQRT(IMPRODUCT(COMPLEX(B489,-C489),COMPLEX(D489,-E489)))))))),IMSUM(IMEXP(IMPRODUCT(0.0205979*A489*$G$3,IMPRODUCT(COMPLEX(0,1),IMSQRT(IMPRODUCT(COMPLEX(B489,-C489),COMPLEX(D489,-E489)))))),IMDIV(1,IMEXP(IMPRODUCT(0.0205979*A489*$G$3,IMPRODUCT(COMPLEX(0,1),IMSQRT(IMPRODUCT(COMPLEX(B489,-C489),COMPLEX(D489,-E489)))))))))),1),IMSUM(IMPRODUCT(IMSQRT(IMDIV(COMPLEX(D489,-E489),COMPLEX(B489,-C489))),IMDIV(IMSUB(IMEXP(IMPRODUCT(0.0205979*A489*$G$3,IMPRODUCT(COMPLEX(0,1),IMSQRT(IMPRODUCT(COMPLEX(B489,-C489),COMPLEX(D489,-E489)))))),IMDIV(1,IMEXP(IMPRODUCT(0.0205979*A489*$G$3,IMPRODUCT(COMPLEX(0,1),IMSQRT(IMPRODUCT(COMPLEX(B489,-C489),COMPLEX(D489,-E489)))))))),IMSUM(IMEXP(IMPRODUCT(0.0205979*A489*$G$3,IMPRODUCT(COMPLEX(0,1),IMSQRT(IMPRODUCT(COMPLEX(B489,-C489),COMPLEX(D489,-E489)))))),IMDIV(1,IMEXP(IMPRODUCT(0.0205979*A489*$G$3,IMPRODUCT(COMPLEX(0,1),IMSQRT(IMPRODUCT(COMPLEX(B489,-C489),COMPLEX(D489,-E489)))))))))),1))))</f>
        <v>-4.12309607560659</v>
      </c>
      <c r="H489" s="15">
        <f>20*LOG10(IMABS(IMDIV(IMSUB(IMPRODUCT(IMSQRT(IMDIV(COMPLEX(D489,-E489),COMPLEX(B489,-C489))),IMDIV(IMSUB(IMEXP(IMPRODUCT(0.0205979*A489*$H$3,IMPRODUCT(COMPLEX(0,1),IMSQRT(IMPRODUCT(COMPLEX(B489,-C489),COMPLEX(D489,-E489)))))),IMDIV(1,IMEXP(IMPRODUCT(0.0205979*A489*$H$3,IMPRODUCT(COMPLEX(0,1),IMSQRT(IMPRODUCT(COMPLEX(B489,-C489),COMPLEX(D489,-E489)))))))),IMSUM(IMEXP(IMPRODUCT(0.0205979*A489*$H$3,IMPRODUCT(COMPLEX(0,1),IMSQRT(IMPRODUCT(COMPLEX(B489,-C489),COMPLEX(D489,-E489)))))),IMDIV(1,IMEXP(IMPRODUCT(0.0205979*A489*$H$3,IMPRODUCT(COMPLEX(0,1),IMSQRT(IMPRODUCT(COMPLEX(B489,-C489),COMPLEX(D489,-E489)))))))))),1),IMSUM(IMPRODUCT(IMSQRT(IMDIV(COMPLEX(D489,-E489),COMPLEX(B489,-C489))),IMDIV(IMSUB(IMEXP(IMPRODUCT(0.0205979*A489*$H$3,IMPRODUCT(COMPLEX(0,1),IMSQRT(IMPRODUCT(COMPLEX(B489,-C489),COMPLEX(D489,-E489)))))),IMDIV(1,IMEXP(IMPRODUCT(0.0205979*A489*$H$3,IMPRODUCT(COMPLEX(0,1),IMSQRT(IMPRODUCT(COMPLEX(B489,-C489),COMPLEX(D489,-E489)))))))),IMSUM(IMEXP(IMPRODUCT(0.0205979*A489*$H$3,IMPRODUCT(COMPLEX(0,1),IMSQRT(IMPRODUCT(COMPLEX(B489,-C489),COMPLEX(D489,-E489)))))),IMDIV(1,IMEXP(IMPRODUCT(0.0205979*A489*$H$3,IMPRODUCT(COMPLEX(0,1),IMSQRT(IMPRODUCT(COMPLEX(B489,-C489),COMPLEX(D489,-E489)))))))))),1))))</f>
        <v>-5.75830559985102</v>
      </c>
      <c r="I489" s="15">
        <f>20*LOG10(IMABS(IMDIV(IMSUB(IMPRODUCT(IMSQRT(IMDIV(COMPLEX(D489,-E489),COMPLEX(B489,-C489))),IMDIV(IMSUB(IMEXP(IMPRODUCT(0.0205979*A489*$I$3,IMPRODUCT(COMPLEX(0,1),IMSQRT(IMPRODUCT(COMPLEX(B489,-C489),COMPLEX(D489,-E489)))))),IMDIV(1,IMEXP(IMPRODUCT(0.0205979*A489*$I$3,IMPRODUCT(COMPLEX(0,1),IMSQRT(IMPRODUCT(COMPLEX(B489,-C489),COMPLEX(D489,-E489)))))))),IMSUM(IMEXP(IMPRODUCT(0.0205979*A489*$I$3,IMPRODUCT(COMPLEX(0,1),IMSQRT(IMPRODUCT(COMPLEX(B489,-C489),COMPLEX(D489,-E489)))))),IMDIV(1,IMEXP(IMPRODUCT(0.0205979*A489*$I$3,IMPRODUCT(COMPLEX(0,1),IMSQRT(IMPRODUCT(COMPLEX(B489,-C489),COMPLEX(D489,-E489)))))))))),1),IMSUM(IMPRODUCT(IMSQRT(IMDIV(COMPLEX(D489,-E489),COMPLEX(B489,-C489))),IMDIV(IMSUB(IMEXP(IMPRODUCT(0.0205979*A489*$I$3,IMPRODUCT(COMPLEX(0,1),IMSQRT(IMPRODUCT(COMPLEX(B489,-C489),COMPLEX(D489,-E489)))))),IMDIV(1,IMEXP(IMPRODUCT(0.0205979*A489*$I$3,IMPRODUCT(COMPLEX(0,1),IMSQRT(IMPRODUCT(COMPLEX(B489,-C489),COMPLEX(D489,-E489)))))))),IMSUM(IMEXP(IMPRODUCT(0.0205979*A489*$I$3,IMPRODUCT(COMPLEX(0,1),IMSQRT(IMPRODUCT(COMPLEX(B489,-C489),COMPLEX(D489,-E489)))))),IMDIV(1,IMEXP(IMPRODUCT(0.0205979*A489*$I$3,IMPRODUCT(COMPLEX(0,1),IMSQRT(IMPRODUCT(COMPLEX(B489,-C489),COMPLEX(D489,-E489)))))))))),1))))</f>
        <v>-4.30887331222413</v>
      </c>
      <c r="J489" s="15">
        <f>20*LOG10(IMABS(IMDIV(IMSUB(IMPRODUCT(IMSQRT(IMDIV(COMPLEX(D489,-E489),COMPLEX(B489,-C489))),IMDIV(IMSUB(IMEXP(IMPRODUCT(0.0205979*A489*$J$3,IMPRODUCT(COMPLEX(0,1),IMSQRT(IMPRODUCT(COMPLEX(B489,-C489),COMPLEX(D489,-E489)))))),IMDIV(1,IMEXP(IMPRODUCT(0.0205979*A489*$J$3,IMPRODUCT(COMPLEX(0,1),IMSQRT(IMPRODUCT(COMPLEX(B489,-C489),COMPLEX(D489,-E489)))))))),IMSUM(IMEXP(IMPRODUCT(0.0205979*A489*$J$3,IMPRODUCT(COMPLEX(0,1),IMSQRT(IMPRODUCT(COMPLEX(B489,-C489),COMPLEX(D489,-E489)))))),IMDIV(1,IMEXP(IMPRODUCT(0.0205979*A489*$J$3,IMPRODUCT(COMPLEX(0,1),IMSQRT(IMPRODUCT(COMPLEX(B489,-C489),COMPLEX(D489,-E489)))))))))),1),IMSUM(IMPRODUCT(IMSQRT(IMDIV(COMPLEX(D489,-E489),COMPLEX(B489,-C489))),IMDIV(IMSUB(IMEXP(IMPRODUCT(0.0205979*A489*$J$3,IMPRODUCT(COMPLEX(0,1),IMSQRT(IMPRODUCT(COMPLEX(B489,-C489),COMPLEX(D489,-E489)))))),IMDIV(1,IMEXP(IMPRODUCT(0.0205979*A489*$J$3,IMPRODUCT(COMPLEX(0,1),IMSQRT(IMPRODUCT(COMPLEX(B489,-C489),COMPLEX(D489,-E489)))))))),IMSUM(IMEXP(IMPRODUCT(0.0205979*A489*$J$3,IMPRODUCT(COMPLEX(0,1),IMSQRT(IMPRODUCT(COMPLEX(B489,-C489),COMPLEX(D489,-E489)))))),IMDIV(1,IMEXP(IMPRODUCT(0.0205979*A489*$J$3,IMPRODUCT(COMPLEX(0,1),IMSQRT(IMPRODUCT(COMPLEX(B489,-C489),COMPLEX(D489,-E489)))))))))),1))))</f>
        <v>-3.29454226991632</v>
      </c>
      <c r="K489" s="15">
        <f>20*LOG10(IMABS(IMDIV(IMSUB(IMPRODUCT(IMSQRT(IMDIV(COMPLEX(D489,-E489),COMPLEX(B489,-C489))),IMDIV(IMSUB(IMEXP(IMPRODUCT(0.0205979*A489*$K$3,IMPRODUCT(COMPLEX(0,1),IMSQRT(IMPRODUCT(COMPLEX(B489,-C489),COMPLEX(D489,-E489)))))),IMDIV(1,IMEXP(IMPRODUCT(0.0205979*A489*$K$3,IMPRODUCT(COMPLEX(0,1),IMSQRT(IMPRODUCT(COMPLEX(B489,-C489),COMPLEX(D489,-E489)))))))),IMSUM(IMEXP(IMPRODUCT(0.0205979*A489*$K$3,IMPRODUCT(COMPLEX(0,1),IMSQRT(IMPRODUCT(COMPLEX(B489,-C489),COMPLEX(D489,-E489)))))),IMDIV(1,IMEXP(IMPRODUCT(0.0205979*A489*$K$3,IMPRODUCT(COMPLEX(0,1),IMSQRT(IMPRODUCT(COMPLEX(B489,-C489),COMPLEX(D489,-E489)))))))))),1),IMSUM(IMPRODUCT(IMSQRT(IMDIV(COMPLEX(D489,-E489),COMPLEX(B489,-C489))),IMDIV(IMSUB(IMEXP(IMPRODUCT(0.0205979*A489*$K$3,IMPRODUCT(COMPLEX(0,1),IMSQRT(IMPRODUCT(COMPLEX(B489,-C489),COMPLEX(D489,-E489)))))),IMDIV(1,IMEXP(IMPRODUCT(0.0205979*A489*$K$3,IMPRODUCT(COMPLEX(0,1),IMSQRT(IMPRODUCT(COMPLEX(B489,-C489),COMPLEX(D489,-E489)))))))),IMSUM(IMEXP(IMPRODUCT(0.0205979*A489*$K$3,IMPRODUCT(COMPLEX(0,1),IMSQRT(IMPRODUCT(COMPLEX(B489,-C489),COMPLEX(D489,-E489)))))),IMDIV(1,IMEXP(IMPRODUCT(0.0205979*A489*$K$3,IMPRODUCT(COMPLEX(0,1),IMSQRT(IMPRODUCT(COMPLEX(B489,-C489),COMPLEX(D489,-E489)))))))))),1))))</f>
        <v>-2.89978247403478</v>
      </c>
      <c r="L489" s="15">
        <f>20*LOG10(IMABS(IMDIV(IMSUB(IMPRODUCT(IMSQRT(IMDIV(COMPLEX(D489,-E489),COMPLEX(B489,-C489))),IMDIV(IMSUB(IMEXP(IMPRODUCT(0.0205979*A489*$L$3,IMPRODUCT(COMPLEX(0,1),IMSQRT(IMPRODUCT(COMPLEX(B489,-C489),COMPLEX(D489,-E489)))))),IMDIV(1,IMEXP(IMPRODUCT(0.0205979*A489*$L$3,IMPRODUCT(COMPLEX(0,1),IMSQRT(IMPRODUCT(COMPLEX(B489,-C489),COMPLEX(D489,-E489)))))))),IMSUM(IMEXP(IMPRODUCT(0.0205979*A489*$L$3,IMPRODUCT(COMPLEX(0,1),IMSQRT(IMPRODUCT(COMPLEX(B489,-C489),COMPLEX(D489,-E489)))))),IMDIV(1,IMEXP(IMPRODUCT(0.0205979*A489*$L$3,IMPRODUCT(COMPLEX(0,1),IMSQRT(IMPRODUCT(COMPLEX(B489,-C489),COMPLEX(D489,-E489)))))))))),1),IMSUM(IMPRODUCT(IMSQRT(IMDIV(COMPLEX(D489,-E489),COMPLEX(B489,-C489))),IMDIV(IMSUB(IMEXP(IMPRODUCT(0.0205979*A489*$L$3,IMPRODUCT(COMPLEX(0,1),IMSQRT(IMPRODUCT(COMPLEX(B489,-C489),COMPLEX(D489,-E489)))))),IMDIV(1,IMEXP(IMPRODUCT(0.0205979*A489*$L$3,IMPRODUCT(COMPLEX(0,1),IMSQRT(IMPRODUCT(COMPLEX(B489,-C489),COMPLEX(D489,-E489)))))))),IMSUM(IMEXP(IMPRODUCT(0.0205979*A489*$L$3,IMPRODUCT(COMPLEX(0,1),IMSQRT(IMPRODUCT(COMPLEX(B489,-C489),COMPLEX(D489,-E489)))))),IMDIV(1,IMEXP(IMPRODUCT(0.0205979*A489*$L$3,IMPRODUCT(COMPLEX(0,1),IMSQRT(IMPRODUCT(COMPLEX(B489,-C489),COMPLEX(D489,-E489)))))))))),1))))</f>
        <v>-2.86771923675446</v>
      </c>
      <c r="M489" s="15">
        <f>20*LOG10(IMABS(IMDIV(IMSUB(IMPRODUCT(IMSQRT(IMDIV(COMPLEX(D489,-E489),COMPLEX(B489,-C489))),IMDIV(IMSUB(IMEXP(IMPRODUCT(0.0205979*A489*$M$3,IMPRODUCT(COMPLEX(0,1),IMSQRT(IMPRODUCT(COMPLEX(B489,-C489),COMPLEX(D489,-E489)))))),IMDIV(1,IMEXP(IMPRODUCT(0.0205979*A489*$M$3,IMPRODUCT(COMPLEX(0,1),IMSQRT(IMPRODUCT(COMPLEX(B489,-C489),COMPLEX(D489,-E489)))))))),IMSUM(IMEXP(IMPRODUCT(0.0205979*A489*$M$3,IMPRODUCT(COMPLEX(0,1),IMSQRT(IMPRODUCT(COMPLEX(B489,-C489),COMPLEX(D489,-E489)))))),IMDIV(1,IMEXP(IMPRODUCT(0.0205979*A489*$M$3,IMPRODUCT(COMPLEX(0,1),IMSQRT(IMPRODUCT(COMPLEX(B489,-C489),COMPLEX(D489,-E489)))))))))),1),IMSUM(IMPRODUCT(IMSQRT(IMDIV(COMPLEX(D489,-E489),COMPLEX(B489,-C489))),IMDIV(IMSUB(IMEXP(IMPRODUCT(0.0205979*A489*$M$3,IMPRODUCT(COMPLEX(0,1),IMSQRT(IMPRODUCT(COMPLEX(B489,-C489),COMPLEX(D489,-E489)))))),IMDIV(1,IMEXP(IMPRODUCT(0.0205979*A489*$M$3,IMPRODUCT(COMPLEX(0,1),IMSQRT(IMPRODUCT(COMPLEX(B489,-C489),COMPLEX(D489,-E489)))))))),IMSUM(IMEXP(IMPRODUCT(0.0205979*A489*$M$3,IMPRODUCT(COMPLEX(0,1),IMSQRT(IMPRODUCT(COMPLEX(B489,-C489),COMPLEX(D489,-E489)))))),IMDIV(1,IMEXP(IMPRODUCT(0.0205979*A489*$M$3,IMPRODUCT(COMPLEX(0,1),IMSQRT(IMPRODUCT(COMPLEX(B489,-C489),COMPLEX(D489,-E489)))))))))),1))))</f>
        <v>-3.03677300413494</v>
      </c>
      <c r="N489" s="15">
        <f>20*LOG10(IMABS(IMDIV(IMSUB(IMPRODUCT(IMSQRT(IMDIV(COMPLEX(D489,-E489),COMPLEX(B489,-C489))),IMDIV(IMSUB(IMEXP(IMPRODUCT(0.0205979*A489*$N$3,IMPRODUCT(COMPLEX(0,1),IMSQRT(IMPRODUCT(COMPLEX(B489,-C489),COMPLEX(D489,-E489)))))),IMDIV(1,IMEXP(IMPRODUCT(0.0205979*A489*$N$3,IMPRODUCT(COMPLEX(0,1),IMSQRT(IMPRODUCT(COMPLEX(B489,-C489),COMPLEX(D489,-E489)))))))),IMSUM(IMEXP(IMPRODUCT(0.0205979*A489*$N$3,IMPRODUCT(COMPLEX(0,1),IMSQRT(IMPRODUCT(COMPLEX(B489,-C489),COMPLEX(D489,-E489)))))),IMDIV(1,IMEXP(IMPRODUCT(0.0205979*A489*$N$3,IMPRODUCT(COMPLEX(0,1),IMSQRT(IMPRODUCT(COMPLEX(B489,-C489),COMPLEX(D489,-E489)))))))))),1),IMSUM(IMPRODUCT(IMSQRT(IMDIV(COMPLEX(D489,-E489),COMPLEX(B489,-C489))),IMDIV(IMSUB(IMEXP(IMPRODUCT(0.0205979*A489*$N$3,IMPRODUCT(COMPLEX(0,1),IMSQRT(IMPRODUCT(COMPLEX(B489,-C489),COMPLEX(D489,-E489)))))),IMDIV(1,IMEXP(IMPRODUCT(0.0205979*A489*$N$3,IMPRODUCT(COMPLEX(0,1),IMSQRT(IMPRODUCT(COMPLEX(B489,-C489),COMPLEX(D489,-E489)))))))),IMSUM(IMEXP(IMPRODUCT(0.0205979*A489*$N$3,IMPRODUCT(COMPLEX(0,1),IMSQRT(IMPRODUCT(COMPLEX(B489,-C489),COMPLEX(D489,-E489)))))),IMDIV(1,IMEXP(IMPRODUCT(0.0205979*A489*$N$3,IMPRODUCT(COMPLEX(0,1),IMSQRT(IMPRODUCT(COMPLEX(B489,-C489),COMPLEX(D489,-E489)))))))))),1))))</f>
        <v>-3.25893115164573</v>
      </c>
      <c r="O489" s="15">
        <f>20*LOG10(IMABS(IMDIV(IMSUB(IMPRODUCT(IMSQRT(IMDIV(COMPLEX(D489,-E489),COMPLEX(B489,-C489))),IMDIV(IMSUB(IMEXP(IMPRODUCT(0.0205979*A489*$O$3,IMPRODUCT(COMPLEX(0,1),IMSQRT(IMPRODUCT(COMPLEX(B489,-C489),COMPLEX(D489,-E489)))))),IMDIV(1,IMEXP(IMPRODUCT(0.0205979*A489*$O$3,IMPRODUCT(COMPLEX(0,1),IMSQRT(IMPRODUCT(COMPLEX(B489,-C489),COMPLEX(D489,-E489)))))))),IMSUM(IMEXP(IMPRODUCT(0.0205979*A489*$O$3,IMPRODUCT(COMPLEX(0,1),IMSQRT(IMPRODUCT(COMPLEX(B489,-C489),COMPLEX(D489,-E489)))))),IMDIV(1,IMEXP(IMPRODUCT(0.0205979*A489*$O$3,IMPRODUCT(COMPLEX(0,1),IMSQRT(IMPRODUCT(COMPLEX(B489,-C489),COMPLEX(D489,-E489)))))))))),1),IMSUM(IMPRODUCT(IMSQRT(IMDIV(COMPLEX(D489,-E489),COMPLEX(B489,-C489))),IMDIV(IMSUB(IMEXP(IMPRODUCT(0.0205979*A489*$O$3,IMPRODUCT(COMPLEX(0,1),IMSQRT(IMPRODUCT(COMPLEX(B489,-C489),COMPLEX(D489,-E489)))))),IMDIV(1,IMEXP(IMPRODUCT(0.0205979*A489*$O$3,IMPRODUCT(COMPLEX(0,1),IMSQRT(IMPRODUCT(COMPLEX(B489,-C489),COMPLEX(D489,-E489)))))))),IMSUM(IMEXP(IMPRODUCT(0.0205979*A489*$O$3,IMPRODUCT(COMPLEX(0,1),IMSQRT(IMPRODUCT(COMPLEX(B489,-C489),COMPLEX(D489,-E489)))))),IMDIV(1,IMEXP(IMPRODUCT(0.0205979*A489*$O$3,IMPRODUCT(COMPLEX(0,1),IMSQRT(IMPRODUCT(COMPLEX(B489,-C489),COMPLEX(D489,-E489)))))))))),1))))</f>
        <v>-3.40126832549366</v>
      </c>
      <c r="P489" s="19">
        <f t="shared" ref="P489:P552" si="77">C489/B489</f>
        <v>0.614451981633304</v>
      </c>
      <c r="Q489" s="19">
        <f t="shared" ref="Q489:Q552" si="78">E489/D489</f>
        <v>0.259774011299435</v>
      </c>
    </row>
    <row r="490" spans="1:17">
      <c r="A490" s="7">
        <v>8.72</v>
      </c>
      <c r="B490">
        <v>21.7269</v>
      </c>
      <c r="C490">
        <v>13.2292</v>
      </c>
      <c r="D490">
        <v>0.8798</v>
      </c>
      <c r="E490">
        <v>0.2312</v>
      </c>
      <c r="F490" s="14">
        <f>20*LOG10(IMABS(IMDIV(IMSUB(IMPRODUCT(IMSQRT(IMDIV(COMPLEX(D490,-E490),COMPLEX(B490,-C490))),IMDIV(IMSUB(IMEXP(IMPRODUCT(0.0205979*A490*$F$3,IMPRODUCT(COMPLEX(0,1),IMSQRT(IMPRODUCT(COMPLEX(B490,-C490),COMPLEX(D490,-E490)))))),IMDIV(1,IMEXP(IMPRODUCT(0.0205979*A490*$F$3,IMPRODUCT(COMPLEX(0,1),IMSQRT(IMPRODUCT(COMPLEX(B490,-C490),COMPLEX(D490,-E490)))))))),IMSUM(IMEXP(IMPRODUCT(0.0205979*A490*$F$3,IMPRODUCT(COMPLEX(0,1),IMSQRT(IMPRODUCT(COMPLEX(B490,-C490),COMPLEX(D490,-E490)))))),IMDIV(1,IMEXP(IMPRODUCT(0.0205979*A490*$F$3,IMPRODUCT(COMPLEX(0,1),IMSQRT(IMPRODUCT(COMPLEX(B490,-C490),COMPLEX(D490,-E490)))))))))),1),IMSUM(IMPRODUCT(IMSQRT(IMDIV(COMPLEX(D490,-E490),COMPLEX(B490,-C490))),IMDIV(IMSUB(IMEXP(IMPRODUCT(0.0205979*A490*$F$3,IMPRODUCT(COMPLEX(0,1),IMSQRT(IMPRODUCT(COMPLEX(B490,-C490),COMPLEX(D490,-E490)))))),IMDIV(1,IMEXP(IMPRODUCT(0.0205979*A490*$F$3,IMPRODUCT(COMPLEX(0,1),IMSQRT(IMPRODUCT(COMPLEX(B490,-C490),COMPLEX(D490,-E490)))))))),IMSUM(IMEXP(IMPRODUCT(0.0205979*A490*$F$3,IMPRODUCT(COMPLEX(0,1),IMSQRT(IMPRODUCT(COMPLEX(B490,-C490),COMPLEX(D490,-E490)))))),IMDIV(1,IMEXP(IMPRODUCT(0.0205979*A490*$F$3,IMPRODUCT(COMPLEX(0,1),IMSQRT(IMPRODUCT(COMPLEX(B490,-C490),COMPLEX(D490,-E490)))))))))),1))))</f>
        <v>-1.51525867031885</v>
      </c>
      <c r="G490" s="15">
        <f>20*LOG10(IMABS(IMDIV(IMSUB(IMPRODUCT(IMSQRT(IMDIV(COMPLEX(D490,-E490),COMPLEX(B490,-C490))),IMDIV(IMSUB(IMEXP(IMPRODUCT(0.0205979*A490*$G$3,IMPRODUCT(COMPLEX(0,1),IMSQRT(IMPRODUCT(COMPLEX(B490,-C490),COMPLEX(D490,-E490)))))),IMDIV(1,IMEXP(IMPRODUCT(0.0205979*A490*$G$3,IMPRODUCT(COMPLEX(0,1),IMSQRT(IMPRODUCT(COMPLEX(B490,-C490),COMPLEX(D490,-E490)))))))),IMSUM(IMEXP(IMPRODUCT(0.0205979*A490*$G$3,IMPRODUCT(COMPLEX(0,1),IMSQRT(IMPRODUCT(COMPLEX(B490,-C490),COMPLEX(D490,-E490)))))),IMDIV(1,IMEXP(IMPRODUCT(0.0205979*A490*$G$3,IMPRODUCT(COMPLEX(0,1),IMSQRT(IMPRODUCT(COMPLEX(B490,-C490),COMPLEX(D490,-E490)))))))))),1),IMSUM(IMPRODUCT(IMSQRT(IMDIV(COMPLEX(D490,-E490),COMPLEX(B490,-C490))),IMDIV(IMSUB(IMEXP(IMPRODUCT(0.0205979*A490*$G$3,IMPRODUCT(COMPLEX(0,1),IMSQRT(IMPRODUCT(COMPLEX(B490,-C490),COMPLEX(D490,-E490)))))),IMDIV(1,IMEXP(IMPRODUCT(0.0205979*A490*$G$3,IMPRODUCT(COMPLEX(0,1),IMSQRT(IMPRODUCT(COMPLEX(B490,-C490),COMPLEX(D490,-E490)))))))),IMSUM(IMEXP(IMPRODUCT(0.0205979*A490*$G$3,IMPRODUCT(COMPLEX(0,1),IMSQRT(IMPRODUCT(COMPLEX(B490,-C490),COMPLEX(D490,-E490)))))),IMDIV(1,IMEXP(IMPRODUCT(0.0205979*A490*$G$3,IMPRODUCT(COMPLEX(0,1),IMSQRT(IMPRODUCT(COMPLEX(B490,-C490),COMPLEX(D490,-E490)))))))))),1))))</f>
        <v>-4.19999520274515</v>
      </c>
      <c r="H490" s="15">
        <f>20*LOG10(IMABS(IMDIV(IMSUB(IMPRODUCT(IMSQRT(IMDIV(COMPLEX(D490,-E490),COMPLEX(B490,-C490))),IMDIV(IMSUB(IMEXP(IMPRODUCT(0.0205979*A490*$H$3,IMPRODUCT(COMPLEX(0,1),IMSQRT(IMPRODUCT(COMPLEX(B490,-C490),COMPLEX(D490,-E490)))))),IMDIV(1,IMEXP(IMPRODUCT(0.0205979*A490*$H$3,IMPRODUCT(COMPLEX(0,1),IMSQRT(IMPRODUCT(COMPLEX(B490,-C490),COMPLEX(D490,-E490)))))))),IMSUM(IMEXP(IMPRODUCT(0.0205979*A490*$H$3,IMPRODUCT(COMPLEX(0,1),IMSQRT(IMPRODUCT(COMPLEX(B490,-C490),COMPLEX(D490,-E490)))))),IMDIV(1,IMEXP(IMPRODUCT(0.0205979*A490*$H$3,IMPRODUCT(COMPLEX(0,1),IMSQRT(IMPRODUCT(COMPLEX(B490,-C490),COMPLEX(D490,-E490)))))))))),1),IMSUM(IMPRODUCT(IMSQRT(IMDIV(COMPLEX(D490,-E490),COMPLEX(B490,-C490))),IMDIV(IMSUB(IMEXP(IMPRODUCT(0.0205979*A490*$H$3,IMPRODUCT(COMPLEX(0,1),IMSQRT(IMPRODUCT(COMPLEX(B490,-C490),COMPLEX(D490,-E490)))))),IMDIV(1,IMEXP(IMPRODUCT(0.0205979*A490*$H$3,IMPRODUCT(COMPLEX(0,1),IMSQRT(IMPRODUCT(COMPLEX(B490,-C490),COMPLEX(D490,-E490)))))))),IMSUM(IMEXP(IMPRODUCT(0.0205979*A490*$H$3,IMPRODUCT(COMPLEX(0,1),IMSQRT(IMPRODUCT(COMPLEX(B490,-C490),COMPLEX(D490,-E490)))))),IMDIV(1,IMEXP(IMPRODUCT(0.0205979*A490*$H$3,IMPRODUCT(COMPLEX(0,1),IMSQRT(IMPRODUCT(COMPLEX(B490,-C490),COMPLEX(D490,-E490)))))))))),1))))</f>
        <v>-5.72172978332091</v>
      </c>
      <c r="I490" s="15">
        <f>20*LOG10(IMABS(IMDIV(IMSUB(IMPRODUCT(IMSQRT(IMDIV(COMPLEX(D490,-E490),COMPLEX(B490,-C490))),IMDIV(IMSUB(IMEXP(IMPRODUCT(0.0205979*A490*$I$3,IMPRODUCT(COMPLEX(0,1),IMSQRT(IMPRODUCT(COMPLEX(B490,-C490),COMPLEX(D490,-E490)))))),IMDIV(1,IMEXP(IMPRODUCT(0.0205979*A490*$I$3,IMPRODUCT(COMPLEX(0,1),IMSQRT(IMPRODUCT(COMPLEX(B490,-C490),COMPLEX(D490,-E490)))))))),IMSUM(IMEXP(IMPRODUCT(0.0205979*A490*$I$3,IMPRODUCT(COMPLEX(0,1),IMSQRT(IMPRODUCT(COMPLEX(B490,-C490),COMPLEX(D490,-E490)))))),IMDIV(1,IMEXP(IMPRODUCT(0.0205979*A490*$I$3,IMPRODUCT(COMPLEX(0,1),IMSQRT(IMPRODUCT(COMPLEX(B490,-C490),COMPLEX(D490,-E490)))))))))),1),IMSUM(IMPRODUCT(IMSQRT(IMDIV(COMPLEX(D490,-E490),COMPLEX(B490,-C490))),IMDIV(IMSUB(IMEXP(IMPRODUCT(0.0205979*A490*$I$3,IMPRODUCT(COMPLEX(0,1),IMSQRT(IMPRODUCT(COMPLEX(B490,-C490),COMPLEX(D490,-E490)))))),IMDIV(1,IMEXP(IMPRODUCT(0.0205979*A490*$I$3,IMPRODUCT(COMPLEX(0,1),IMSQRT(IMPRODUCT(COMPLEX(B490,-C490),COMPLEX(D490,-E490)))))))),IMSUM(IMEXP(IMPRODUCT(0.0205979*A490*$I$3,IMPRODUCT(COMPLEX(0,1),IMSQRT(IMPRODUCT(COMPLEX(B490,-C490),COMPLEX(D490,-E490)))))),IMDIV(1,IMEXP(IMPRODUCT(0.0205979*A490*$I$3,IMPRODUCT(COMPLEX(0,1),IMSQRT(IMPRODUCT(COMPLEX(B490,-C490),COMPLEX(D490,-E490)))))))))),1))))</f>
        <v>-4.23688391615882</v>
      </c>
      <c r="J490" s="15">
        <f>20*LOG10(IMABS(IMDIV(IMSUB(IMPRODUCT(IMSQRT(IMDIV(COMPLEX(D490,-E490),COMPLEX(B490,-C490))),IMDIV(IMSUB(IMEXP(IMPRODUCT(0.0205979*A490*$J$3,IMPRODUCT(COMPLEX(0,1),IMSQRT(IMPRODUCT(COMPLEX(B490,-C490),COMPLEX(D490,-E490)))))),IMDIV(1,IMEXP(IMPRODUCT(0.0205979*A490*$J$3,IMPRODUCT(COMPLEX(0,1),IMSQRT(IMPRODUCT(COMPLEX(B490,-C490),COMPLEX(D490,-E490)))))))),IMSUM(IMEXP(IMPRODUCT(0.0205979*A490*$J$3,IMPRODUCT(COMPLEX(0,1),IMSQRT(IMPRODUCT(COMPLEX(B490,-C490),COMPLEX(D490,-E490)))))),IMDIV(1,IMEXP(IMPRODUCT(0.0205979*A490*$J$3,IMPRODUCT(COMPLEX(0,1),IMSQRT(IMPRODUCT(COMPLEX(B490,-C490),COMPLEX(D490,-E490)))))))))),1),IMSUM(IMPRODUCT(IMSQRT(IMDIV(COMPLEX(D490,-E490),COMPLEX(B490,-C490))),IMDIV(IMSUB(IMEXP(IMPRODUCT(0.0205979*A490*$J$3,IMPRODUCT(COMPLEX(0,1),IMSQRT(IMPRODUCT(COMPLEX(B490,-C490),COMPLEX(D490,-E490)))))),IMDIV(1,IMEXP(IMPRODUCT(0.0205979*A490*$J$3,IMPRODUCT(COMPLEX(0,1),IMSQRT(IMPRODUCT(COMPLEX(B490,-C490),COMPLEX(D490,-E490)))))))),IMSUM(IMEXP(IMPRODUCT(0.0205979*A490*$J$3,IMPRODUCT(COMPLEX(0,1),IMSQRT(IMPRODUCT(COMPLEX(B490,-C490),COMPLEX(D490,-E490)))))),IMDIV(1,IMEXP(IMPRODUCT(0.0205979*A490*$J$3,IMPRODUCT(COMPLEX(0,1),IMSQRT(IMPRODUCT(COMPLEX(B490,-C490),COMPLEX(D490,-E490)))))))))),1))))</f>
        <v>-3.24976778329715</v>
      </c>
      <c r="K490" s="15">
        <f>20*LOG10(IMABS(IMDIV(IMSUB(IMPRODUCT(IMSQRT(IMDIV(COMPLEX(D490,-E490),COMPLEX(B490,-C490))),IMDIV(IMSUB(IMEXP(IMPRODUCT(0.0205979*A490*$K$3,IMPRODUCT(COMPLEX(0,1),IMSQRT(IMPRODUCT(COMPLEX(B490,-C490),COMPLEX(D490,-E490)))))),IMDIV(1,IMEXP(IMPRODUCT(0.0205979*A490*$K$3,IMPRODUCT(COMPLEX(0,1),IMSQRT(IMPRODUCT(COMPLEX(B490,-C490),COMPLEX(D490,-E490)))))))),IMSUM(IMEXP(IMPRODUCT(0.0205979*A490*$K$3,IMPRODUCT(COMPLEX(0,1),IMSQRT(IMPRODUCT(COMPLEX(B490,-C490),COMPLEX(D490,-E490)))))),IMDIV(1,IMEXP(IMPRODUCT(0.0205979*A490*$K$3,IMPRODUCT(COMPLEX(0,1),IMSQRT(IMPRODUCT(COMPLEX(B490,-C490),COMPLEX(D490,-E490)))))))))),1),IMSUM(IMPRODUCT(IMSQRT(IMDIV(COMPLEX(D490,-E490),COMPLEX(B490,-C490))),IMDIV(IMSUB(IMEXP(IMPRODUCT(0.0205979*A490*$K$3,IMPRODUCT(COMPLEX(0,1),IMSQRT(IMPRODUCT(COMPLEX(B490,-C490),COMPLEX(D490,-E490)))))),IMDIV(1,IMEXP(IMPRODUCT(0.0205979*A490*$K$3,IMPRODUCT(COMPLEX(0,1),IMSQRT(IMPRODUCT(COMPLEX(B490,-C490),COMPLEX(D490,-E490)))))))),IMSUM(IMEXP(IMPRODUCT(0.0205979*A490*$K$3,IMPRODUCT(COMPLEX(0,1),IMSQRT(IMPRODUCT(COMPLEX(B490,-C490),COMPLEX(D490,-E490)))))),IMDIV(1,IMEXP(IMPRODUCT(0.0205979*A490*$K$3,IMPRODUCT(COMPLEX(0,1),IMSQRT(IMPRODUCT(COMPLEX(B490,-C490),COMPLEX(D490,-E490)))))))))),1))))</f>
        <v>-2.87800230037274</v>
      </c>
      <c r="L490" s="15">
        <f>20*LOG10(IMABS(IMDIV(IMSUB(IMPRODUCT(IMSQRT(IMDIV(COMPLEX(D490,-E490),COMPLEX(B490,-C490))),IMDIV(IMSUB(IMEXP(IMPRODUCT(0.0205979*A490*$L$3,IMPRODUCT(COMPLEX(0,1),IMSQRT(IMPRODUCT(COMPLEX(B490,-C490),COMPLEX(D490,-E490)))))),IMDIV(1,IMEXP(IMPRODUCT(0.0205979*A490*$L$3,IMPRODUCT(COMPLEX(0,1),IMSQRT(IMPRODUCT(COMPLEX(B490,-C490),COMPLEX(D490,-E490)))))))),IMSUM(IMEXP(IMPRODUCT(0.0205979*A490*$L$3,IMPRODUCT(COMPLEX(0,1),IMSQRT(IMPRODUCT(COMPLEX(B490,-C490),COMPLEX(D490,-E490)))))),IMDIV(1,IMEXP(IMPRODUCT(0.0205979*A490*$L$3,IMPRODUCT(COMPLEX(0,1),IMSQRT(IMPRODUCT(COMPLEX(B490,-C490),COMPLEX(D490,-E490)))))))))),1),IMSUM(IMPRODUCT(IMSQRT(IMDIV(COMPLEX(D490,-E490),COMPLEX(B490,-C490))),IMDIV(IMSUB(IMEXP(IMPRODUCT(0.0205979*A490*$L$3,IMPRODUCT(COMPLEX(0,1),IMSQRT(IMPRODUCT(COMPLEX(B490,-C490),COMPLEX(D490,-E490)))))),IMDIV(1,IMEXP(IMPRODUCT(0.0205979*A490*$L$3,IMPRODUCT(COMPLEX(0,1),IMSQRT(IMPRODUCT(COMPLEX(B490,-C490),COMPLEX(D490,-E490)))))))),IMSUM(IMEXP(IMPRODUCT(0.0205979*A490*$L$3,IMPRODUCT(COMPLEX(0,1),IMSQRT(IMPRODUCT(COMPLEX(B490,-C490),COMPLEX(D490,-E490)))))),IMDIV(1,IMEXP(IMPRODUCT(0.0205979*A490*$L$3,IMPRODUCT(COMPLEX(0,1),IMSQRT(IMPRODUCT(COMPLEX(B490,-C490),COMPLEX(D490,-E490)))))))))),1))))</f>
        <v>-2.86320967787743</v>
      </c>
      <c r="M490" s="15">
        <f>20*LOG10(IMABS(IMDIV(IMSUB(IMPRODUCT(IMSQRT(IMDIV(COMPLEX(D490,-E490),COMPLEX(B490,-C490))),IMDIV(IMSUB(IMEXP(IMPRODUCT(0.0205979*A490*$M$3,IMPRODUCT(COMPLEX(0,1),IMSQRT(IMPRODUCT(COMPLEX(B490,-C490),COMPLEX(D490,-E490)))))),IMDIV(1,IMEXP(IMPRODUCT(0.0205979*A490*$M$3,IMPRODUCT(COMPLEX(0,1),IMSQRT(IMPRODUCT(COMPLEX(B490,-C490),COMPLEX(D490,-E490)))))))),IMSUM(IMEXP(IMPRODUCT(0.0205979*A490*$M$3,IMPRODUCT(COMPLEX(0,1),IMSQRT(IMPRODUCT(COMPLEX(B490,-C490),COMPLEX(D490,-E490)))))),IMDIV(1,IMEXP(IMPRODUCT(0.0205979*A490*$M$3,IMPRODUCT(COMPLEX(0,1),IMSQRT(IMPRODUCT(COMPLEX(B490,-C490),COMPLEX(D490,-E490)))))))))),1),IMSUM(IMPRODUCT(IMSQRT(IMDIV(COMPLEX(D490,-E490),COMPLEX(B490,-C490))),IMDIV(IMSUB(IMEXP(IMPRODUCT(0.0205979*A490*$M$3,IMPRODUCT(COMPLEX(0,1),IMSQRT(IMPRODUCT(COMPLEX(B490,-C490),COMPLEX(D490,-E490)))))),IMDIV(1,IMEXP(IMPRODUCT(0.0205979*A490*$M$3,IMPRODUCT(COMPLEX(0,1),IMSQRT(IMPRODUCT(COMPLEX(B490,-C490),COMPLEX(D490,-E490)))))))),IMSUM(IMEXP(IMPRODUCT(0.0205979*A490*$M$3,IMPRODUCT(COMPLEX(0,1),IMSQRT(IMPRODUCT(COMPLEX(B490,-C490),COMPLEX(D490,-E490)))))),IMDIV(1,IMEXP(IMPRODUCT(0.0205979*A490*$M$3,IMPRODUCT(COMPLEX(0,1),IMSQRT(IMPRODUCT(COMPLEX(B490,-C490),COMPLEX(D490,-E490)))))))))),1))))</f>
        <v>-3.04276824158771</v>
      </c>
      <c r="N490" s="15">
        <f>20*LOG10(IMABS(IMDIV(IMSUB(IMPRODUCT(IMSQRT(IMDIV(COMPLEX(D490,-E490),COMPLEX(B490,-C490))),IMDIV(IMSUB(IMEXP(IMPRODUCT(0.0205979*A490*$N$3,IMPRODUCT(COMPLEX(0,1),IMSQRT(IMPRODUCT(COMPLEX(B490,-C490),COMPLEX(D490,-E490)))))),IMDIV(1,IMEXP(IMPRODUCT(0.0205979*A490*$N$3,IMPRODUCT(COMPLEX(0,1),IMSQRT(IMPRODUCT(COMPLEX(B490,-C490),COMPLEX(D490,-E490)))))))),IMSUM(IMEXP(IMPRODUCT(0.0205979*A490*$N$3,IMPRODUCT(COMPLEX(0,1),IMSQRT(IMPRODUCT(COMPLEX(B490,-C490),COMPLEX(D490,-E490)))))),IMDIV(1,IMEXP(IMPRODUCT(0.0205979*A490*$N$3,IMPRODUCT(COMPLEX(0,1),IMSQRT(IMPRODUCT(COMPLEX(B490,-C490),COMPLEX(D490,-E490)))))))))),1),IMSUM(IMPRODUCT(IMSQRT(IMDIV(COMPLEX(D490,-E490),COMPLEX(B490,-C490))),IMDIV(IMSUB(IMEXP(IMPRODUCT(0.0205979*A490*$N$3,IMPRODUCT(COMPLEX(0,1),IMSQRT(IMPRODUCT(COMPLEX(B490,-C490),COMPLEX(D490,-E490)))))),IMDIV(1,IMEXP(IMPRODUCT(0.0205979*A490*$N$3,IMPRODUCT(COMPLEX(0,1),IMSQRT(IMPRODUCT(COMPLEX(B490,-C490),COMPLEX(D490,-E490)))))))),IMSUM(IMEXP(IMPRODUCT(0.0205979*A490*$N$3,IMPRODUCT(COMPLEX(0,1),IMSQRT(IMPRODUCT(COMPLEX(B490,-C490),COMPLEX(D490,-E490)))))),IMDIV(1,IMEXP(IMPRODUCT(0.0205979*A490*$N$3,IMPRODUCT(COMPLEX(0,1),IMSQRT(IMPRODUCT(COMPLEX(B490,-C490),COMPLEX(D490,-E490)))))))))),1))))</f>
        <v>-3.26489860985199</v>
      </c>
      <c r="O490" s="15">
        <f>20*LOG10(IMABS(IMDIV(IMSUB(IMPRODUCT(IMSQRT(IMDIV(COMPLEX(D490,-E490),COMPLEX(B490,-C490))),IMDIV(IMSUB(IMEXP(IMPRODUCT(0.0205979*A490*$O$3,IMPRODUCT(COMPLEX(0,1),IMSQRT(IMPRODUCT(COMPLEX(B490,-C490),COMPLEX(D490,-E490)))))),IMDIV(1,IMEXP(IMPRODUCT(0.0205979*A490*$O$3,IMPRODUCT(COMPLEX(0,1),IMSQRT(IMPRODUCT(COMPLEX(B490,-C490),COMPLEX(D490,-E490)))))))),IMSUM(IMEXP(IMPRODUCT(0.0205979*A490*$O$3,IMPRODUCT(COMPLEX(0,1),IMSQRT(IMPRODUCT(COMPLEX(B490,-C490),COMPLEX(D490,-E490)))))),IMDIV(1,IMEXP(IMPRODUCT(0.0205979*A490*$O$3,IMPRODUCT(COMPLEX(0,1),IMSQRT(IMPRODUCT(COMPLEX(B490,-C490),COMPLEX(D490,-E490)))))))))),1),IMSUM(IMPRODUCT(IMSQRT(IMDIV(COMPLEX(D490,-E490),COMPLEX(B490,-C490))),IMDIV(IMSUB(IMEXP(IMPRODUCT(0.0205979*A490*$O$3,IMPRODUCT(COMPLEX(0,1),IMSQRT(IMPRODUCT(COMPLEX(B490,-C490),COMPLEX(D490,-E490)))))),IMDIV(1,IMEXP(IMPRODUCT(0.0205979*A490*$O$3,IMPRODUCT(COMPLEX(0,1),IMSQRT(IMPRODUCT(COMPLEX(B490,-C490),COMPLEX(D490,-E490)))))))),IMSUM(IMEXP(IMPRODUCT(0.0205979*A490*$O$3,IMPRODUCT(COMPLEX(0,1),IMSQRT(IMPRODUCT(COMPLEX(B490,-C490),COMPLEX(D490,-E490)))))),IMDIV(1,IMEXP(IMPRODUCT(0.0205979*A490*$O$3,IMPRODUCT(COMPLEX(0,1),IMSQRT(IMPRODUCT(COMPLEX(B490,-C490),COMPLEX(D490,-E490)))))))))),1))))</f>
        <v>-3.39789623297368</v>
      </c>
      <c r="P490" s="19">
        <f t="shared" si="77"/>
        <v>0.608885759128086</v>
      </c>
      <c r="Q490" s="19">
        <f t="shared" si="78"/>
        <v>0.262786997044783</v>
      </c>
    </row>
    <row r="491" spans="1:17">
      <c r="A491" s="7">
        <v>8.8</v>
      </c>
      <c r="B491">
        <v>21.7104</v>
      </c>
      <c r="C491">
        <v>13.0478</v>
      </c>
      <c r="D491">
        <v>0.8729</v>
      </c>
      <c r="E491">
        <v>0.2375</v>
      </c>
      <c r="F491" s="14">
        <f>20*LOG10(IMABS(IMDIV(IMSUB(IMPRODUCT(IMSQRT(IMDIV(COMPLEX(D491,-E491),COMPLEX(B491,-C491))),IMDIV(IMSUB(IMEXP(IMPRODUCT(0.0205979*A491*$F$3,IMPRODUCT(COMPLEX(0,1),IMSQRT(IMPRODUCT(COMPLEX(B491,-C491),COMPLEX(D491,-E491)))))),IMDIV(1,IMEXP(IMPRODUCT(0.0205979*A491*$F$3,IMPRODUCT(COMPLEX(0,1),IMSQRT(IMPRODUCT(COMPLEX(B491,-C491),COMPLEX(D491,-E491)))))))),IMSUM(IMEXP(IMPRODUCT(0.0205979*A491*$F$3,IMPRODUCT(COMPLEX(0,1),IMSQRT(IMPRODUCT(COMPLEX(B491,-C491),COMPLEX(D491,-E491)))))),IMDIV(1,IMEXP(IMPRODUCT(0.0205979*A491*$F$3,IMPRODUCT(COMPLEX(0,1),IMSQRT(IMPRODUCT(COMPLEX(B491,-C491),COMPLEX(D491,-E491)))))))))),1),IMSUM(IMPRODUCT(IMSQRT(IMDIV(COMPLEX(D491,-E491),COMPLEX(B491,-C491))),IMDIV(IMSUB(IMEXP(IMPRODUCT(0.0205979*A491*$F$3,IMPRODUCT(COMPLEX(0,1),IMSQRT(IMPRODUCT(COMPLEX(B491,-C491),COMPLEX(D491,-E491)))))),IMDIV(1,IMEXP(IMPRODUCT(0.0205979*A491*$F$3,IMPRODUCT(COMPLEX(0,1),IMSQRT(IMPRODUCT(COMPLEX(B491,-C491),COMPLEX(D491,-E491)))))))),IMSUM(IMEXP(IMPRODUCT(0.0205979*A491*$F$3,IMPRODUCT(COMPLEX(0,1),IMSQRT(IMPRODUCT(COMPLEX(B491,-C491),COMPLEX(D491,-E491)))))),IMDIV(1,IMEXP(IMPRODUCT(0.0205979*A491*$F$3,IMPRODUCT(COMPLEX(0,1),IMSQRT(IMPRODUCT(COMPLEX(B491,-C491),COMPLEX(D491,-E491)))))))))),1))))</f>
        <v>-1.55462486349006</v>
      </c>
      <c r="G491" s="15">
        <f>20*LOG10(IMABS(IMDIV(IMSUB(IMPRODUCT(IMSQRT(IMDIV(COMPLEX(D491,-E491),COMPLEX(B491,-C491))),IMDIV(IMSUB(IMEXP(IMPRODUCT(0.0205979*A491*$G$3,IMPRODUCT(COMPLEX(0,1),IMSQRT(IMPRODUCT(COMPLEX(B491,-C491),COMPLEX(D491,-E491)))))),IMDIV(1,IMEXP(IMPRODUCT(0.0205979*A491*$G$3,IMPRODUCT(COMPLEX(0,1),IMSQRT(IMPRODUCT(COMPLEX(B491,-C491),COMPLEX(D491,-E491)))))))),IMSUM(IMEXP(IMPRODUCT(0.0205979*A491*$G$3,IMPRODUCT(COMPLEX(0,1),IMSQRT(IMPRODUCT(COMPLEX(B491,-C491),COMPLEX(D491,-E491)))))),IMDIV(1,IMEXP(IMPRODUCT(0.0205979*A491*$G$3,IMPRODUCT(COMPLEX(0,1),IMSQRT(IMPRODUCT(COMPLEX(B491,-C491),COMPLEX(D491,-E491)))))))))),1),IMSUM(IMPRODUCT(IMSQRT(IMDIV(COMPLEX(D491,-E491),COMPLEX(B491,-C491))),IMDIV(IMSUB(IMEXP(IMPRODUCT(0.0205979*A491*$G$3,IMPRODUCT(COMPLEX(0,1),IMSQRT(IMPRODUCT(COMPLEX(B491,-C491),COMPLEX(D491,-E491)))))),IMDIV(1,IMEXP(IMPRODUCT(0.0205979*A491*$G$3,IMPRODUCT(COMPLEX(0,1),IMSQRT(IMPRODUCT(COMPLEX(B491,-C491),COMPLEX(D491,-E491)))))))),IMSUM(IMEXP(IMPRODUCT(0.0205979*A491*$G$3,IMPRODUCT(COMPLEX(0,1),IMSQRT(IMPRODUCT(COMPLEX(B491,-C491),COMPLEX(D491,-E491)))))),IMDIV(1,IMEXP(IMPRODUCT(0.0205979*A491*$G$3,IMPRODUCT(COMPLEX(0,1),IMSQRT(IMPRODUCT(COMPLEX(B491,-C491),COMPLEX(D491,-E491)))))))))),1))))</f>
        <v>-4.26158281541214</v>
      </c>
      <c r="H491" s="15">
        <f>20*LOG10(IMABS(IMDIV(IMSUB(IMPRODUCT(IMSQRT(IMDIV(COMPLEX(D491,-E491),COMPLEX(B491,-C491))),IMDIV(IMSUB(IMEXP(IMPRODUCT(0.0205979*A491*$H$3,IMPRODUCT(COMPLEX(0,1),IMSQRT(IMPRODUCT(COMPLEX(B491,-C491),COMPLEX(D491,-E491)))))),IMDIV(1,IMEXP(IMPRODUCT(0.0205979*A491*$H$3,IMPRODUCT(COMPLEX(0,1),IMSQRT(IMPRODUCT(COMPLEX(B491,-C491),COMPLEX(D491,-E491)))))))),IMSUM(IMEXP(IMPRODUCT(0.0205979*A491*$H$3,IMPRODUCT(COMPLEX(0,1),IMSQRT(IMPRODUCT(COMPLEX(B491,-C491),COMPLEX(D491,-E491)))))),IMDIV(1,IMEXP(IMPRODUCT(0.0205979*A491*$H$3,IMPRODUCT(COMPLEX(0,1),IMSQRT(IMPRODUCT(COMPLEX(B491,-C491),COMPLEX(D491,-E491)))))))))),1),IMSUM(IMPRODUCT(IMSQRT(IMDIV(COMPLEX(D491,-E491),COMPLEX(B491,-C491))),IMDIV(IMSUB(IMEXP(IMPRODUCT(0.0205979*A491*$H$3,IMPRODUCT(COMPLEX(0,1),IMSQRT(IMPRODUCT(COMPLEX(B491,-C491),COMPLEX(D491,-E491)))))),IMDIV(1,IMEXP(IMPRODUCT(0.0205979*A491*$H$3,IMPRODUCT(COMPLEX(0,1),IMSQRT(IMPRODUCT(COMPLEX(B491,-C491),COMPLEX(D491,-E491)))))))),IMSUM(IMEXP(IMPRODUCT(0.0205979*A491*$H$3,IMPRODUCT(COMPLEX(0,1),IMSQRT(IMPRODUCT(COMPLEX(B491,-C491),COMPLEX(D491,-E491)))))),IMDIV(1,IMEXP(IMPRODUCT(0.0205979*A491*$H$3,IMPRODUCT(COMPLEX(0,1),IMSQRT(IMPRODUCT(COMPLEX(B491,-C491),COMPLEX(D491,-E491)))))))))),1))))</f>
        <v>-5.69266489969442</v>
      </c>
      <c r="I491" s="15">
        <f>20*LOG10(IMABS(IMDIV(IMSUB(IMPRODUCT(IMSQRT(IMDIV(COMPLEX(D491,-E491),COMPLEX(B491,-C491))),IMDIV(IMSUB(IMEXP(IMPRODUCT(0.0205979*A491*$I$3,IMPRODUCT(COMPLEX(0,1),IMSQRT(IMPRODUCT(COMPLEX(B491,-C491),COMPLEX(D491,-E491)))))),IMDIV(1,IMEXP(IMPRODUCT(0.0205979*A491*$I$3,IMPRODUCT(COMPLEX(0,1),IMSQRT(IMPRODUCT(COMPLEX(B491,-C491),COMPLEX(D491,-E491)))))))),IMSUM(IMEXP(IMPRODUCT(0.0205979*A491*$I$3,IMPRODUCT(COMPLEX(0,1),IMSQRT(IMPRODUCT(COMPLEX(B491,-C491),COMPLEX(D491,-E491)))))),IMDIV(1,IMEXP(IMPRODUCT(0.0205979*A491*$I$3,IMPRODUCT(COMPLEX(0,1),IMSQRT(IMPRODUCT(COMPLEX(B491,-C491),COMPLEX(D491,-E491)))))))))),1),IMSUM(IMPRODUCT(IMSQRT(IMDIV(COMPLEX(D491,-E491),COMPLEX(B491,-C491))),IMDIV(IMSUB(IMEXP(IMPRODUCT(0.0205979*A491*$I$3,IMPRODUCT(COMPLEX(0,1),IMSQRT(IMPRODUCT(COMPLEX(B491,-C491),COMPLEX(D491,-E491)))))),IMDIV(1,IMEXP(IMPRODUCT(0.0205979*A491*$I$3,IMPRODUCT(COMPLEX(0,1),IMSQRT(IMPRODUCT(COMPLEX(B491,-C491),COMPLEX(D491,-E491)))))))),IMSUM(IMEXP(IMPRODUCT(0.0205979*A491*$I$3,IMPRODUCT(COMPLEX(0,1),IMSQRT(IMPRODUCT(COMPLEX(B491,-C491),COMPLEX(D491,-E491)))))),IMDIV(1,IMEXP(IMPRODUCT(0.0205979*A491*$I$3,IMPRODUCT(COMPLEX(0,1),IMSQRT(IMPRODUCT(COMPLEX(B491,-C491),COMPLEX(D491,-E491)))))))))),1))))</f>
        <v>-4.19853674725447</v>
      </c>
      <c r="J491" s="15">
        <f>20*LOG10(IMABS(IMDIV(IMSUB(IMPRODUCT(IMSQRT(IMDIV(COMPLEX(D491,-E491),COMPLEX(B491,-C491))),IMDIV(IMSUB(IMEXP(IMPRODUCT(0.0205979*A491*$J$3,IMPRODUCT(COMPLEX(0,1),IMSQRT(IMPRODUCT(COMPLEX(B491,-C491),COMPLEX(D491,-E491)))))),IMDIV(1,IMEXP(IMPRODUCT(0.0205979*A491*$J$3,IMPRODUCT(COMPLEX(0,1),IMSQRT(IMPRODUCT(COMPLEX(B491,-C491),COMPLEX(D491,-E491)))))))),IMSUM(IMEXP(IMPRODUCT(0.0205979*A491*$J$3,IMPRODUCT(COMPLEX(0,1),IMSQRT(IMPRODUCT(COMPLEX(B491,-C491),COMPLEX(D491,-E491)))))),IMDIV(1,IMEXP(IMPRODUCT(0.0205979*A491*$J$3,IMPRODUCT(COMPLEX(0,1),IMSQRT(IMPRODUCT(COMPLEX(B491,-C491),COMPLEX(D491,-E491)))))))))),1),IMSUM(IMPRODUCT(IMSQRT(IMDIV(COMPLEX(D491,-E491),COMPLEX(B491,-C491))),IMDIV(IMSUB(IMEXP(IMPRODUCT(0.0205979*A491*$J$3,IMPRODUCT(COMPLEX(0,1),IMSQRT(IMPRODUCT(COMPLEX(B491,-C491),COMPLEX(D491,-E491)))))),IMDIV(1,IMEXP(IMPRODUCT(0.0205979*A491*$J$3,IMPRODUCT(COMPLEX(0,1),IMSQRT(IMPRODUCT(COMPLEX(B491,-C491),COMPLEX(D491,-E491)))))))),IMSUM(IMEXP(IMPRODUCT(0.0205979*A491*$J$3,IMPRODUCT(COMPLEX(0,1),IMSQRT(IMPRODUCT(COMPLEX(B491,-C491),COMPLEX(D491,-E491)))))),IMDIV(1,IMEXP(IMPRODUCT(0.0205979*A491*$J$3,IMPRODUCT(COMPLEX(0,1),IMSQRT(IMPRODUCT(COMPLEX(B491,-C491),COMPLEX(D491,-E491)))))))))),1))))</f>
        <v>-3.23257392497688</v>
      </c>
      <c r="K491" s="15">
        <f>20*LOG10(IMABS(IMDIV(IMSUB(IMPRODUCT(IMSQRT(IMDIV(COMPLEX(D491,-E491),COMPLEX(B491,-C491))),IMDIV(IMSUB(IMEXP(IMPRODUCT(0.0205979*A491*$K$3,IMPRODUCT(COMPLEX(0,1),IMSQRT(IMPRODUCT(COMPLEX(B491,-C491),COMPLEX(D491,-E491)))))),IMDIV(1,IMEXP(IMPRODUCT(0.0205979*A491*$K$3,IMPRODUCT(COMPLEX(0,1),IMSQRT(IMPRODUCT(COMPLEX(B491,-C491),COMPLEX(D491,-E491)))))))),IMSUM(IMEXP(IMPRODUCT(0.0205979*A491*$K$3,IMPRODUCT(COMPLEX(0,1),IMSQRT(IMPRODUCT(COMPLEX(B491,-C491),COMPLEX(D491,-E491)))))),IMDIV(1,IMEXP(IMPRODUCT(0.0205979*A491*$K$3,IMPRODUCT(COMPLEX(0,1),IMSQRT(IMPRODUCT(COMPLEX(B491,-C491),COMPLEX(D491,-E491)))))))))),1),IMSUM(IMPRODUCT(IMSQRT(IMDIV(COMPLEX(D491,-E491),COMPLEX(B491,-C491))),IMDIV(IMSUB(IMEXP(IMPRODUCT(0.0205979*A491*$K$3,IMPRODUCT(COMPLEX(0,1),IMSQRT(IMPRODUCT(COMPLEX(B491,-C491),COMPLEX(D491,-E491)))))),IMDIV(1,IMEXP(IMPRODUCT(0.0205979*A491*$K$3,IMPRODUCT(COMPLEX(0,1),IMSQRT(IMPRODUCT(COMPLEX(B491,-C491),COMPLEX(D491,-E491)))))))),IMSUM(IMEXP(IMPRODUCT(0.0205979*A491*$K$3,IMPRODUCT(COMPLEX(0,1),IMSQRT(IMPRODUCT(COMPLEX(B491,-C491),COMPLEX(D491,-E491)))))),IMDIV(1,IMEXP(IMPRODUCT(0.0205979*A491*$K$3,IMPRODUCT(COMPLEX(0,1),IMSQRT(IMPRODUCT(COMPLEX(B491,-C491),COMPLEX(D491,-E491)))))))))),1))))</f>
        <v>-2.87648590097715</v>
      </c>
      <c r="L491" s="15">
        <f>20*LOG10(IMABS(IMDIV(IMSUB(IMPRODUCT(IMSQRT(IMDIV(COMPLEX(D491,-E491),COMPLEX(B491,-C491))),IMDIV(IMSUB(IMEXP(IMPRODUCT(0.0205979*A491*$L$3,IMPRODUCT(COMPLEX(0,1),IMSQRT(IMPRODUCT(COMPLEX(B491,-C491),COMPLEX(D491,-E491)))))),IMDIV(1,IMEXP(IMPRODUCT(0.0205979*A491*$L$3,IMPRODUCT(COMPLEX(0,1),IMSQRT(IMPRODUCT(COMPLEX(B491,-C491),COMPLEX(D491,-E491)))))))),IMSUM(IMEXP(IMPRODUCT(0.0205979*A491*$L$3,IMPRODUCT(COMPLEX(0,1),IMSQRT(IMPRODUCT(COMPLEX(B491,-C491),COMPLEX(D491,-E491)))))),IMDIV(1,IMEXP(IMPRODUCT(0.0205979*A491*$L$3,IMPRODUCT(COMPLEX(0,1),IMSQRT(IMPRODUCT(COMPLEX(B491,-C491),COMPLEX(D491,-E491)))))))))),1),IMSUM(IMPRODUCT(IMSQRT(IMDIV(COMPLEX(D491,-E491),COMPLEX(B491,-C491))),IMDIV(IMSUB(IMEXP(IMPRODUCT(0.0205979*A491*$L$3,IMPRODUCT(COMPLEX(0,1),IMSQRT(IMPRODUCT(COMPLEX(B491,-C491),COMPLEX(D491,-E491)))))),IMDIV(1,IMEXP(IMPRODUCT(0.0205979*A491*$L$3,IMPRODUCT(COMPLEX(0,1),IMSQRT(IMPRODUCT(COMPLEX(B491,-C491),COMPLEX(D491,-E491)))))))),IMSUM(IMEXP(IMPRODUCT(0.0205979*A491*$L$3,IMPRODUCT(COMPLEX(0,1),IMSQRT(IMPRODUCT(COMPLEX(B491,-C491),COMPLEX(D491,-E491)))))),IMDIV(1,IMEXP(IMPRODUCT(0.0205979*A491*$L$3,IMPRODUCT(COMPLEX(0,1),IMSQRT(IMPRODUCT(COMPLEX(B491,-C491),COMPLEX(D491,-E491)))))))))),1))))</f>
        <v>-2.87222697677776</v>
      </c>
      <c r="M491" s="15">
        <f>20*LOG10(IMABS(IMDIV(IMSUB(IMPRODUCT(IMSQRT(IMDIV(COMPLEX(D491,-E491),COMPLEX(B491,-C491))),IMDIV(IMSUB(IMEXP(IMPRODUCT(0.0205979*A491*$M$3,IMPRODUCT(COMPLEX(0,1),IMSQRT(IMPRODUCT(COMPLEX(B491,-C491),COMPLEX(D491,-E491)))))),IMDIV(1,IMEXP(IMPRODUCT(0.0205979*A491*$M$3,IMPRODUCT(COMPLEX(0,1),IMSQRT(IMPRODUCT(COMPLEX(B491,-C491),COMPLEX(D491,-E491)))))))),IMSUM(IMEXP(IMPRODUCT(0.0205979*A491*$M$3,IMPRODUCT(COMPLEX(0,1),IMSQRT(IMPRODUCT(COMPLEX(B491,-C491),COMPLEX(D491,-E491)))))),IMDIV(1,IMEXP(IMPRODUCT(0.0205979*A491*$M$3,IMPRODUCT(COMPLEX(0,1),IMSQRT(IMPRODUCT(COMPLEX(B491,-C491),COMPLEX(D491,-E491)))))))))),1),IMSUM(IMPRODUCT(IMSQRT(IMDIV(COMPLEX(D491,-E491),COMPLEX(B491,-C491))),IMDIV(IMSUB(IMEXP(IMPRODUCT(0.0205979*A491*$M$3,IMPRODUCT(COMPLEX(0,1),IMSQRT(IMPRODUCT(COMPLEX(B491,-C491),COMPLEX(D491,-E491)))))),IMDIV(1,IMEXP(IMPRODUCT(0.0205979*A491*$M$3,IMPRODUCT(COMPLEX(0,1),IMSQRT(IMPRODUCT(COMPLEX(B491,-C491),COMPLEX(D491,-E491)))))))),IMSUM(IMEXP(IMPRODUCT(0.0205979*A491*$M$3,IMPRODUCT(COMPLEX(0,1),IMSQRT(IMPRODUCT(COMPLEX(B491,-C491),COMPLEX(D491,-E491)))))),IMDIV(1,IMEXP(IMPRODUCT(0.0205979*A491*$M$3,IMPRODUCT(COMPLEX(0,1),IMSQRT(IMPRODUCT(COMPLEX(B491,-C491),COMPLEX(D491,-E491)))))))))),1))))</f>
        <v>-3.05625568312566</v>
      </c>
      <c r="N491" s="15">
        <f>20*LOG10(IMABS(IMDIV(IMSUB(IMPRODUCT(IMSQRT(IMDIV(COMPLEX(D491,-E491),COMPLEX(B491,-C491))),IMDIV(IMSUB(IMEXP(IMPRODUCT(0.0205979*A491*$N$3,IMPRODUCT(COMPLEX(0,1),IMSQRT(IMPRODUCT(COMPLEX(B491,-C491),COMPLEX(D491,-E491)))))),IMDIV(1,IMEXP(IMPRODUCT(0.0205979*A491*$N$3,IMPRODUCT(COMPLEX(0,1),IMSQRT(IMPRODUCT(COMPLEX(B491,-C491),COMPLEX(D491,-E491)))))))),IMSUM(IMEXP(IMPRODUCT(0.0205979*A491*$N$3,IMPRODUCT(COMPLEX(0,1),IMSQRT(IMPRODUCT(COMPLEX(B491,-C491),COMPLEX(D491,-E491)))))),IMDIV(1,IMEXP(IMPRODUCT(0.0205979*A491*$N$3,IMPRODUCT(COMPLEX(0,1),IMSQRT(IMPRODUCT(COMPLEX(B491,-C491),COMPLEX(D491,-E491)))))))))),1),IMSUM(IMPRODUCT(IMSQRT(IMDIV(COMPLEX(D491,-E491),COMPLEX(B491,-C491))),IMDIV(IMSUB(IMEXP(IMPRODUCT(0.0205979*A491*$N$3,IMPRODUCT(COMPLEX(0,1),IMSQRT(IMPRODUCT(COMPLEX(B491,-C491),COMPLEX(D491,-E491)))))),IMDIV(1,IMEXP(IMPRODUCT(0.0205979*A491*$N$3,IMPRODUCT(COMPLEX(0,1),IMSQRT(IMPRODUCT(COMPLEX(B491,-C491),COMPLEX(D491,-E491)))))))),IMSUM(IMEXP(IMPRODUCT(0.0205979*A491*$N$3,IMPRODUCT(COMPLEX(0,1),IMSQRT(IMPRODUCT(COMPLEX(B491,-C491),COMPLEX(D491,-E491)))))),IMDIV(1,IMEXP(IMPRODUCT(0.0205979*A491*$N$3,IMPRODUCT(COMPLEX(0,1),IMSQRT(IMPRODUCT(COMPLEX(B491,-C491),COMPLEX(D491,-E491)))))))))),1))))</f>
        <v>-3.27543735800137</v>
      </c>
      <c r="O491" s="15">
        <f>20*LOG10(IMABS(IMDIV(IMSUB(IMPRODUCT(IMSQRT(IMDIV(COMPLEX(D491,-E491),COMPLEX(B491,-C491))),IMDIV(IMSUB(IMEXP(IMPRODUCT(0.0205979*A491*$O$3,IMPRODUCT(COMPLEX(0,1),IMSQRT(IMPRODUCT(COMPLEX(B491,-C491),COMPLEX(D491,-E491)))))),IMDIV(1,IMEXP(IMPRODUCT(0.0205979*A491*$O$3,IMPRODUCT(COMPLEX(0,1),IMSQRT(IMPRODUCT(COMPLEX(B491,-C491),COMPLEX(D491,-E491)))))))),IMSUM(IMEXP(IMPRODUCT(0.0205979*A491*$O$3,IMPRODUCT(COMPLEX(0,1),IMSQRT(IMPRODUCT(COMPLEX(B491,-C491),COMPLEX(D491,-E491)))))),IMDIV(1,IMEXP(IMPRODUCT(0.0205979*A491*$O$3,IMPRODUCT(COMPLEX(0,1),IMSQRT(IMPRODUCT(COMPLEX(B491,-C491),COMPLEX(D491,-E491)))))))))),1),IMSUM(IMPRODUCT(IMSQRT(IMDIV(COMPLEX(D491,-E491),COMPLEX(B491,-C491))),IMDIV(IMSUB(IMEXP(IMPRODUCT(0.0205979*A491*$O$3,IMPRODUCT(COMPLEX(0,1),IMSQRT(IMPRODUCT(COMPLEX(B491,-C491),COMPLEX(D491,-E491)))))),IMDIV(1,IMEXP(IMPRODUCT(0.0205979*A491*$O$3,IMPRODUCT(COMPLEX(0,1),IMSQRT(IMPRODUCT(COMPLEX(B491,-C491),COMPLEX(D491,-E491)))))))),IMSUM(IMEXP(IMPRODUCT(0.0205979*A491*$O$3,IMPRODUCT(COMPLEX(0,1),IMSQRT(IMPRODUCT(COMPLEX(B491,-C491),COMPLEX(D491,-E491)))))),IMDIV(1,IMEXP(IMPRODUCT(0.0205979*A491*$O$3,IMPRODUCT(COMPLEX(0,1),IMSQRT(IMPRODUCT(COMPLEX(B491,-C491),COMPLEX(D491,-E491)))))))))),1))))</f>
        <v>-3.40114509172423</v>
      </c>
      <c r="P491" s="19">
        <f t="shared" si="77"/>
        <v>0.600993072444543</v>
      </c>
      <c r="Q491" s="19">
        <f t="shared" si="78"/>
        <v>0.272081567189827</v>
      </c>
    </row>
    <row r="492" spans="1:17">
      <c r="A492" s="7">
        <v>8.88</v>
      </c>
      <c r="B492">
        <v>21.7544</v>
      </c>
      <c r="C492">
        <v>13.0207</v>
      </c>
      <c r="D492">
        <v>0.8684</v>
      </c>
      <c r="E492">
        <v>0.2405</v>
      </c>
      <c r="F492" s="14">
        <f>20*LOG10(IMABS(IMDIV(IMSUB(IMPRODUCT(IMSQRT(IMDIV(COMPLEX(D492,-E492),COMPLEX(B492,-C492))),IMDIV(IMSUB(IMEXP(IMPRODUCT(0.0205979*A492*$F$3,IMPRODUCT(COMPLEX(0,1),IMSQRT(IMPRODUCT(COMPLEX(B492,-C492),COMPLEX(D492,-E492)))))),IMDIV(1,IMEXP(IMPRODUCT(0.0205979*A492*$F$3,IMPRODUCT(COMPLEX(0,1),IMSQRT(IMPRODUCT(COMPLEX(B492,-C492),COMPLEX(D492,-E492)))))))),IMSUM(IMEXP(IMPRODUCT(0.0205979*A492*$F$3,IMPRODUCT(COMPLEX(0,1),IMSQRT(IMPRODUCT(COMPLEX(B492,-C492),COMPLEX(D492,-E492)))))),IMDIV(1,IMEXP(IMPRODUCT(0.0205979*A492*$F$3,IMPRODUCT(COMPLEX(0,1),IMSQRT(IMPRODUCT(COMPLEX(B492,-C492),COMPLEX(D492,-E492)))))))))),1),IMSUM(IMPRODUCT(IMSQRT(IMDIV(COMPLEX(D492,-E492),COMPLEX(B492,-C492))),IMDIV(IMSUB(IMEXP(IMPRODUCT(0.0205979*A492*$F$3,IMPRODUCT(COMPLEX(0,1),IMSQRT(IMPRODUCT(COMPLEX(B492,-C492),COMPLEX(D492,-E492)))))),IMDIV(1,IMEXP(IMPRODUCT(0.0205979*A492*$F$3,IMPRODUCT(COMPLEX(0,1),IMSQRT(IMPRODUCT(COMPLEX(B492,-C492),COMPLEX(D492,-E492)))))))),IMSUM(IMEXP(IMPRODUCT(0.0205979*A492*$F$3,IMPRODUCT(COMPLEX(0,1),IMSQRT(IMPRODUCT(COMPLEX(B492,-C492),COMPLEX(D492,-E492)))))),IMDIV(1,IMEXP(IMPRODUCT(0.0205979*A492*$F$3,IMPRODUCT(COMPLEX(0,1),IMSQRT(IMPRODUCT(COMPLEX(B492,-C492),COMPLEX(D492,-E492)))))))))),1))))</f>
        <v>-1.59136338902769</v>
      </c>
      <c r="G492" s="15">
        <f>20*LOG10(IMABS(IMDIV(IMSUB(IMPRODUCT(IMSQRT(IMDIV(COMPLEX(D492,-E492),COMPLEX(B492,-C492))),IMDIV(IMSUB(IMEXP(IMPRODUCT(0.0205979*A492*$G$3,IMPRODUCT(COMPLEX(0,1),IMSQRT(IMPRODUCT(COMPLEX(B492,-C492),COMPLEX(D492,-E492)))))),IMDIV(1,IMEXP(IMPRODUCT(0.0205979*A492*$G$3,IMPRODUCT(COMPLEX(0,1),IMSQRT(IMPRODUCT(COMPLEX(B492,-C492),COMPLEX(D492,-E492)))))))),IMSUM(IMEXP(IMPRODUCT(0.0205979*A492*$G$3,IMPRODUCT(COMPLEX(0,1),IMSQRT(IMPRODUCT(COMPLEX(B492,-C492),COMPLEX(D492,-E492)))))),IMDIV(1,IMEXP(IMPRODUCT(0.0205979*A492*$G$3,IMPRODUCT(COMPLEX(0,1),IMSQRT(IMPRODUCT(COMPLEX(B492,-C492),COMPLEX(D492,-E492)))))))))),1),IMSUM(IMPRODUCT(IMSQRT(IMDIV(COMPLEX(D492,-E492),COMPLEX(B492,-C492))),IMDIV(IMSUB(IMEXP(IMPRODUCT(0.0205979*A492*$G$3,IMPRODUCT(COMPLEX(0,1),IMSQRT(IMPRODUCT(COMPLEX(B492,-C492),COMPLEX(D492,-E492)))))),IMDIV(1,IMEXP(IMPRODUCT(0.0205979*A492*$G$3,IMPRODUCT(COMPLEX(0,1),IMSQRT(IMPRODUCT(COMPLEX(B492,-C492),COMPLEX(D492,-E492)))))))),IMSUM(IMEXP(IMPRODUCT(0.0205979*A492*$G$3,IMPRODUCT(COMPLEX(0,1),IMSQRT(IMPRODUCT(COMPLEX(B492,-C492),COMPLEX(D492,-E492)))))),IMDIV(1,IMEXP(IMPRODUCT(0.0205979*A492*$G$3,IMPRODUCT(COMPLEX(0,1),IMSQRT(IMPRODUCT(COMPLEX(B492,-C492),COMPLEX(D492,-E492)))))))))),1))))</f>
        <v>-4.33219391282828</v>
      </c>
      <c r="H492" s="15">
        <f>20*LOG10(IMABS(IMDIV(IMSUB(IMPRODUCT(IMSQRT(IMDIV(COMPLEX(D492,-E492),COMPLEX(B492,-C492))),IMDIV(IMSUB(IMEXP(IMPRODUCT(0.0205979*A492*$H$3,IMPRODUCT(COMPLEX(0,1),IMSQRT(IMPRODUCT(COMPLEX(B492,-C492),COMPLEX(D492,-E492)))))),IMDIV(1,IMEXP(IMPRODUCT(0.0205979*A492*$H$3,IMPRODUCT(COMPLEX(0,1),IMSQRT(IMPRODUCT(COMPLEX(B492,-C492),COMPLEX(D492,-E492)))))))),IMSUM(IMEXP(IMPRODUCT(0.0205979*A492*$H$3,IMPRODUCT(COMPLEX(0,1),IMSQRT(IMPRODUCT(COMPLEX(B492,-C492),COMPLEX(D492,-E492)))))),IMDIV(1,IMEXP(IMPRODUCT(0.0205979*A492*$H$3,IMPRODUCT(COMPLEX(0,1),IMSQRT(IMPRODUCT(COMPLEX(B492,-C492),COMPLEX(D492,-E492)))))))))),1),IMSUM(IMPRODUCT(IMSQRT(IMDIV(COMPLEX(D492,-E492),COMPLEX(B492,-C492))),IMDIV(IMSUB(IMEXP(IMPRODUCT(0.0205979*A492*$H$3,IMPRODUCT(COMPLEX(0,1),IMSQRT(IMPRODUCT(COMPLEX(B492,-C492),COMPLEX(D492,-E492)))))),IMDIV(1,IMEXP(IMPRODUCT(0.0205979*A492*$H$3,IMPRODUCT(COMPLEX(0,1),IMSQRT(IMPRODUCT(COMPLEX(B492,-C492),COMPLEX(D492,-E492)))))))),IMSUM(IMEXP(IMPRODUCT(0.0205979*A492*$H$3,IMPRODUCT(COMPLEX(0,1),IMSQRT(IMPRODUCT(COMPLEX(B492,-C492),COMPLEX(D492,-E492)))))),IMDIV(1,IMEXP(IMPRODUCT(0.0205979*A492*$H$3,IMPRODUCT(COMPLEX(0,1),IMSQRT(IMPRODUCT(COMPLEX(B492,-C492),COMPLEX(D492,-E492)))))))))),1))))</f>
        <v>-5.6357805450068</v>
      </c>
      <c r="I492" s="15">
        <f>20*LOG10(IMABS(IMDIV(IMSUB(IMPRODUCT(IMSQRT(IMDIV(COMPLEX(D492,-E492),COMPLEX(B492,-C492))),IMDIV(IMSUB(IMEXP(IMPRODUCT(0.0205979*A492*$I$3,IMPRODUCT(COMPLEX(0,1),IMSQRT(IMPRODUCT(COMPLEX(B492,-C492),COMPLEX(D492,-E492)))))),IMDIV(1,IMEXP(IMPRODUCT(0.0205979*A492*$I$3,IMPRODUCT(COMPLEX(0,1),IMSQRT(IMPRODUCT(COMPLEX(B492,-C492),COMPLEX(D492,-E492)))))))),IMSUM(IMEXP(IMPRODUCT(0.0205979*A492*$I$3,IMPRODUCT(COMPLEX(0,1),IMSQRT(IMPRODUCT(COMPLEX(B492,-C492),COMPLEX(D492,-E492)))))),IMDIV(1,IMEXP(IMPRODUCT(0.0205979*A492*$I$3,IMPRODUCT(COMPLEX(0,1),IMSQRT(IMPRODUCT(COMPLEX(B492,-C492),COMPLEX(D492,-E492)))))))))),1),IMSUM(IMPRODUCT(IMSQRT(IMDIV(COMPLEX(D492,-E492),COMPLEX(B492,-C492))),IMDIV(IMSUB(IMEXP(IMPRODUCT(0.0205979*A492*$I$3,IMPRODUCT(COMPLEX(0,1),IMSQRT(IMPRODUCT(COMPLEX(B492,-C492),COMPLEX(D492,-E492)))))),IMDIV(1,IMEXP(IMPRODUCT(0.0205979*A492*$I$3,IMPRODUCT(COMPLEX(0,1),IMSQRT(IMPRODUCT(COMPLEX(B492,-C492),COMPLEX(D492,-E492)))))))),IMSUM(IMEXP(IMPRODUCT(0.0205979*A492*$I$3,IMPRODUCT(COMPLEX(0,1),IMSQRT(IMPRODUCT(COMPLEX(B492,-C492),COMPLEX(D492,-E492)))))),IMDIV(1,IMEXP(IMPRODUCT(0.0205979*A492*$I$3,IMPRODUCT(COMPLEX(0,1),IMSQRT(IMPRODUCT(COMPLEX(B492,-C492),COMPLEX(D492,-E492)))))))))),1))))</f>
        <v>-4.13353525901915</v>
      </c>
      <c r="J492" s="15">
        <f>20*LOG10(IMABS(IMDIV(IMSUB(IMPRODUCT(IMSQRT(IMDIV(COMPLEX(D492,-E492),COMPLEX(B492,-C492))),IMDIV(IMSUB(IMEXP(IMPRODUCT(0.0205979*A492*$J$3,IMPRODUCT(COMPLEX(0,1),IMSQRT(IMPRODUCT(COMPLEX(B492,-C492),COMPLEX(D492,-E492)))))),IMDIV(1,IMEXP(IMPRODUCT(0.0205979*A492*$J$3,IMPRODUCT(COMPLEX(0,1),IMSQRT(IMPRODUCT(COMPLEX(B492,-C492),COMPLEX(D492,-E492)))))))),IMSUM(IMEXP(IMPRODUCT(0.0205979*A492*$J$3,IMPRODUCT(COMPLEX(0,1),IMSQRT(IMPRODUCT(COMPLEX(B492,-C492),COMPLEX(D492,-E492)))))),IMDIV(1,IMEXP(IMPRODUCT(0.0205979*A492*$J$3,IMPRODUCT(COMPLEX(0,1),IMSQRT(IMPRODUCT(COMPLEX(B492,-C492),COMPLEX(D492,-E492)))))))))),1),IMSUM(IMPRODUCT(IMSQRT(IMDIV(COMPLEX(D492,-E492),COMPLEX(B492,-C492))),IMDIV(IMSUB(IMEXP(IMPRODUCT(0.0205979*A492*$J$3,IMPRODUCT(COMPLEX(0,1),IMSQRT(IMPRODUCT(COMPLEX(B492,-C492),COMPLEX(D492,-E492)))))),IMDIV(1,IMEXP(IMPRODUCT(0.0205979*A492*$J$3,IMPRODUCT(COMPLEX(0,1),IMSQRT(IMPRODUCT(COMPLEX(B492,-C492),COMPLEX(D492,-E492)))))))),IMSUM(IMEXP(IMPRODUCT(0.0205979*A492*$J$3,IMPRODUCT(COMPLEX(0,1),IMSQRT(IMPRODUCT(COMPLEX(B492,-C492),COMPLEX(D492,-E492)))))),IMDIV(1,IMEXP(IMPRODUCT(0.0205979*A492*$J$3,IMPRODUCT(COMPLEX(0,1),IMSQRT(IMPRODUCT(COMPLEX(B492,-C492),COMPLEX(D492,-E492)))))))))),1))))</f>
        <v>-3.19983710773388</v>
      </c>
      <c r="K492" s="15">
        <f>20*LOG10(IMABS(IMDIV(IMSUB(IMPRODUCT(IMSQRT(IMDIV(COMPLEX(D492,-E492),COMPLEX(B492,-C492))),IMDIV(IMSUB(IMEXP(IMPRODUCT(0.0205979*A492*$K$3,IMPRODUCT(COMPLEX(0,1),IMSQRT(IMPRODUCT(COMPLEX(B492,-C492),COMPLEX(D492,-E492)))))),IMDIV(1,IMEXP(IMPRODUCT(0.0205979*A492*$K$3,IMPRODUCT(COMPLEX(0,1),IMSQRT(IMPRODUCT(COMPLEX(B492,-C492),COMPLEX(D492,-E492)))))))),IMSUM(IMEXP(IMPRODUCT(0.0205979*A492*$K$3,IMPRODUCT(COMPLEX(0,1),IMSQRT(IMPRODUCT(COMPLEX(B492,-C492),COMPLEX(D492,-E492)))))),IMDIV(1,IMEXP(IMPRODUCT(0.0205979*A492*$K$3,IMPRODUCT(COMPLEX(0,1),IMSQRT(IMPRODUCT(COMPLEX(B492,-C492),COMPLEX(D492,-E492)))))))))),1),IMSUM(IMPRODUCT(IMSQRT(IMDIV(COMPLEX(D492,-E492),COMPLEX(B492,-C492))),IMDIV(IMSUB(IMEXP(IMPRODUCT(0.0205979*A492*$K$3,IMPRODUCT(COMPLEX(0,1),IMSQRT(IMPRODUCT(COMPLEX(B492,-C492),COMPLEX(D492,-E492)))))),IMDIV(1,IMEXP(IMPRODUCT(0.0205979*A492*$K$3,IMPRODUCT(COMPLEX(0,1),IMSQRT(IMPRODUCT(COMPLEX(B492,-C492),COMPLEX(D492,-E492)))))))),IMSUM(IMEXP(IMPRODUCT(0.0205979*A492*$K$3,IMPRODUCT(COMPLEX(0,1),IMSQRT(IMPRODUCT(COMPLEX(B492,-C492),COMPLEX(D492,-E492)))))),IMDIV(1,IMEXP(IMPRODUCT(0.0205979*A492*$K$3,IMPRODUCT(COMPLEX(0,1),IMSQRT(IMPRODUCT(COMPLEX(B492,-C492),COMPLEX(D492,-E492)))))))))),1))))</f>
        <v>-2.86643034920139</v>
      </c>
      <c r="L492" s="15">
        <f>20*LOG10(IMABS(IMDIV(IMSUB(IMPRODUCT(IMSQRT(IMDIV(COMPLEX(D492,-E492),COMPLEX(B492,-C492))),IMDIV(IMSUB(IMEXP(IMPRODUCT(0.0205979*A492*$L$3,IMPRODUCT(COMPLEX(0,1),IMSQRT(IMPRODUCT(COMPLEX(B492,-C492),COMPLEX(D492,-E492)))))),IMDIV(1,IMEXP(IMPRODUCT(0.0205979*A492*$L$3,IMPRODUCT(COMPLEX(0,1),IMSQRT(IMPRODUCT(COMPLEX(B492,-C492),COMPLEX(D492,-E492)))))))),IMSUM(IMEXP(IMPRODUCT(0.0205979*A492*$L$3,IMPRODUCT(COMPLEX(0,1),IMSQRT(IMPRODUCT(COMPLEX(B492,-C492),COMPLEX(D492,-E492)))))),IMDIV(1,IMEXP(IMPRODUCT(0.0205979*A492*$L$3,IMPRODUCT(COMPLEX(0,1),IMSQRT(IMPRODUCT(COMPLEX(B492,-C492),COMPLEX(D492,-E492)))))))))),1),IMSUM(IMPRODUCT(IMSQRT(IMDIV(COMPLEX(D492,-E492),COMPLEX(B492,-C492))),IMDIV(IMSUB(IMEXP(IMPRODUCT(0.0205979*A492*$L$3,IMPRODUCT(COMPLEX(0,1),IMSQRT(IMPRODUCT(COMPLEX(B492,-C492),COMPLEX(D492,-E492)))))),IMDIV(1,IMEXP(IMPRODUCT(0.0205979*A492*$L$3,IMPRODUCT(COMPLEX(0,1),IMSQRT(IMPRODUCT(COMPLEX(B492,-C492),COMPLEX(D492,-E492)))))))),IMSUM(IMEXP(IMPRODUCT(0.0205979*A492*$L$3,IMPRODUCT(COMPLEX(0,1),IMSQRT(IMPRODUCT(COMPLEX(B492,-C492),COMPLEX(D492,-E492)))))),IMDIV(1,IMEXP(IMPRODUCT(0.0205979*A492*$L$3,IMPRODUCT(COMPLEX(0,1),IMSQRT(IMPRODUCT(COMPLEX(B492,-C492),COMPLEX(D492,-E492)))))))))),1))))</f>
        <v>-2.87727549443099</v>
      </c>
      <c r="M492" s="15">
        <f>20*LOG10(IMABS(IMDIV(IMSUB(IMPRODUCT(IMSQRT(IMDIV(COMPLEX(D492,-E492),COMPLEX(B492,-C492))),IMDIV(IMSUB(IMEXP(IMPRODUCT(0.0205979*A492*$M$3,IMPRODUCT(COMPLEX(0,1),IMSQRT(IMPRODUCT(COMPLEX(B492,-C492),COMPLEX(D492,-E492)))))),IMDIV(1,IMEXP(IMPRODUCT(0.0205979*A492*$M$3,IMPRODUCT(COMPLEX(0,1),IMSQRT(IMPRODUCT(COMPLEX(B492,-C492),COMPLEX(D492,-E492)))))))),IMSUM(IMEXP(IMPRODUCT(0.0205979*A492*$M$3,IMPRODUCT(COMPLEX(0,1),IMSQRT(IMPRODUCT(COMPLEX(B492,-C492),COMPLEX(D492,-E492)))))),IMDIV(1,IMEXP(IMPRODUCT(0.0205979*A492*$M$3,IMPRODUCT(COMPLEX(0,1),IMSQRT(IMPRODUCT(COMPLEX(B492,-C492),COMPLEX(D492,-E492)))))))))),1),IMSUM(IMPRODUCT(IMSQRT(IMDIV(COMPLEX(D492,-E492),COMPLEX(B492,-C492))),IMDIV(IMSUB(IMEXP(IMPRODUCT(0.0205979*A492*$M$3,IMPRODUCT(COMPLEX(0,1),IMSQRT(IMPRODUCT(COMPLEX(B492,-C492),COMPLEX(D492,-E492)))))),IMDIV(1,IMEXP(IMPRODUCT(0.0205979*A492*$M$3,IMPRODUCT(COMPLEX(0,1),IMSQRT(IMPRODUCT(COMPLEX(B492,-C492),COMPLEX(D492,-E492)))))))),IMSUM(IMEXP(IMPRODUCT(0.0205979*A492*$M$3,IMPRODUCT(COMPLEX(0,1),IMSQRT(IMPRODUCT(COMPLEX(B492,-C492),COMPLEX(D492,-E492)))))),IMDIV(1,IMEXP(IMPRODUCT(0.0205979*A492*$M$3,IMPRODUCT(COMPLEX(0,1),IMSQRT(IMPRODUCT(COMPLEX(B492,-C492),COMPLEX(D492,-E492)))))))))),1))))</f>
        <v>-3.06782401447994</v>
      </c>
      <c r="N492" s="15">
        <f>20*LOG10(IMABS(IMDIV(IMSUB(IMPRODUCT(IMSQRT(IMDIV(COMPLEX(D492,-E492),COMPLEX(B492,-C492))),IMDIV(IMSUB(IMEXP(IMPRODUCT(0.0205979*A492*$N$3,IMPRODUCT(COMPLEX(0,1),IMSQRT(IMPRODUCT(COMPLEX(B492,-C492),COMPLEX(D492,-E492)))))),IMDIV(1,IMEXP(IMPRODUCT(0.0205979*A492*$N$3,IMPRODUCT(COMPLEX(0,1),IMSQRT(IMPRODUCT(COMPLEX(B492,-C492),COMPLEX(D492,-E492)))))))),IMSUM(IMEXP(IMPRODUCT(0.0205979*A492*$N$3,IMPRODUCT(COMPLEX(0,1),IMSQRT(IMPRODUCT(COMPLEX(B492,-C492),COMPLEX(D492,-E492)))))),IMDIV(1,IMEXP(IMPRODUCT(0.0205979*A492*$N$3,IMPRODUCT(COMPLEX(0,1),IMSQRT(IMPRODUCT(COMPLEX(B492,-C492),COMPLEX(D492,-E492)))))))))),1),IMSUM(IMPRODUCT(IMSQRT(IMDIV(COMPLEX(D492,-E492),COMPLEX(B492,-C492))),IMDIV(IMSUB(IMEXP(IMPRODUCT(0.0205979*A492*$N$3,IMPRODUCT(COMPLEX(0,1),IMSQRT(IMPRODUCT(COMPLEX(B492,-C492),COMPLEX(D492,-E492)))))),IMDIV(1,IMEXP(IMPRODUCT(0.0205979*A492*$N$3,IMPRODUCT(COMPLEX(0,1),IMSQRT(IMPRODUCT(COMPLEX(B492,-C492),COMPLEX(D492,-E492)))))))),IMSUM(IMEXP(IMPRODUCT(0.0205979*A492*$N$3,IMPRODUCT(COMPLEX(0,1),IMSQRT(IMPRODUCT(COMPLEX(B492,-C492),COMPLEX(D492,-E492)))))),IMDIV(1,IMEXP(IMPRODUCT(0.0205979*A492*$N$3,IMPRODUCT(COMPLEX(0,1),IMSQRT(IMPRODUCT(COMPLEX(B492,-C492),COMPLEX(D492,-E492)))))))))),1))))</f>
        <v>-3.28254394937392</v>
      </c>
      <c r="O492" s="15">
        <f>20*LOG10(IMABS(IMDIV(IMSUB(IMPRODUCT(IMSQRT(IMDIV(COMPLEX(D492,-E492),COMPLEX(B492,-C492))),IMDIV(IMSUB(IMEXP(IMPRODUCT(0.0205979*A492*$O$3,IMPRODUCT(COMPLEX(0,1),IMSQRT(IMPRODUCT(COMPLEX(B492,-C492),COMPLEX(D492,-E492)))))),IMDIV(1,IMEXP(IMPRODUCT(0.0205979*A492*$O$3,IMPRODUCT(COMPLEX(0,1),IMSQRT(IMPRODUCT(COMPLEX(B492,-C492),COMPLEX(D492,-E492)))))))),IMSUM(IMEXP(IMPRODUCT(0.0205979*A492*$O$3,IMPRODUCT(COMPLEX(0,1),IMSQRT(IMPRODUCT(COMPLEX(B492,-C492),COMPLEX(D492,-E492)))))),IMDIV(1,IMEXP(IMPRODUCT(0.0205979*A492*$O$3,IMPRODUCT(COMPLEX(0,1),IMSQRT(IMPRODUCT(COMPLEX(B492,-C492),COMPLEX(D492,-E492)))))))))),1),IMSUM(IMPRODUCT(IMSQRT(IMDIV(COMPLEX(D492,-E492),COMPLEX(B492,-C492))),IMDIV(IMSUB(IMEXP(IMPRODUCT(0.0205979*A492*$O$3,IMPRODUCT(COMPLEX(0,1),IMSQRT(IMPRODUCT(COMPLEX(B492,-C492),COMPLEX(D492,-E492)))))),IMDIV(1,IMEXP(IMPRODUCT(0.0205979*A492*$O$3,IMPRODUCT(COMPLEX(0,1),IMSQRT(IMPRODUCT(COMPLEX(B492,-C492),COMPLEX(D492,-E492)))))))),IMSUM(IMEXP(IMPRODUCT(0.0205979*A492*$O$3,IMPRODUCT(COMPLEX(0,1),IMSQRT(IMPRODUCT(COMPLEX(B492,-C492),COMPLEX(D492,-E492)))))),IMDIV(1,IMEXP(IMPRODUCT(0.0205979*A492*$O$3,IMPRODUCT(COMPLEX(0,1),IMSQRT(IMPRODUCT(COMPLEX(B492,-C492),COMPLEX(D492,-E492)))))))))),1))))</f>
        <v>-3.39714720914528</v>
      </c>
      <c r="P492" s="19">
        <f t="shared" si="77"/>
        <v>0.598531791269812</v>
      </c>
      <c r="Q492" s="19">
        <f t="shared" si="78"/>
        <v>0.276946107784431</v>
      </c>
    </row>
    <row r="493" spans="1:17">
      <c r="A493" s="7">
        <v>8.96</v>
      </c>
      <c r="B493">
        <v>21.9223</v>
      </c>
      <c r="C493">
        <v>12.8921</v>
      </c>
      <c r="D493">
        <v>0.8579</v>
      </c>
      <c r="E493">
        <v>0.2415</v>
      </c>
      <c r="F493" s="14">
        <f>20*LOG10(IMABS(IMDIV(IMSUB(IMPRODUCT(IMSQRT(IMDIV(COMPLEX(D493,-E493),COMPLEX(B493,-C493))),IMDIV(IMSUB(IMEXP(IMPRODUCT(0.0205979*A493*$F$3,IMPRODUCT(COMPLEX(0,1),IMSQRT(IMPRODUCT(COMPLEX(B493,-C493),COMPLEX(D493,-E493)))))),IMDIV(1,IMEXP(IMPRODUCT(0.0205979*A493*$F$3,IMPRODUCT(COMPLEX(0,1),IMSQRT(IMPRODUCT(COMPLEX(B493,-C493),COMPLEX(D493,-E493)))))))),IMSUM(IMEXP(IMPRODUCT(0.0205979*A493*$F$3,IMPRODUCT(COMPLEX(0,1),IMSQRT(IMPRODUCT(COMPLEX(B493,-C493),COMPLEX(D493,-E493)))))),IMDIV(1,IMEXP(IMPRODUCT(0.0205979*A493*$F$3,IMPRODUCT(COMPLEX(0,1),IMSQRT(IMPRODUCT(COMPLEX(B493,-C493),COMPLEX(D493,-E493)))))))))),1),IMSUM(IMPRODUCT(IMSQRT(IMDIV(COMPLEX(D493,-E493),COMPLEX(B493,-C493))),IMDIV(IMSUB(IMEXP(IMPRODUCT(0.0205979*A493*$F$3,IMPRODUCT(COMPLEX(0,1),IMSQRT(IMPRODUCT(COMPLEX(B493,-C493),COMPLEX(D493,-E493)))))),IMDIV(1,IMEXP(IMPRODUCT(0.0205979*A493*$F$3,IMPRODUCT(COMPLEX(0,1),IMSQRT(IMPRODUCT(COMPLEX(B493,-C493),COMPLEX(D493,-E493)))))))),IMSUM(IMEXP(IMPRODUCT(0.0205979*A493*$F$3,IMPRODUCT(COMPLEX(0,1),IMSQRT(IMPRODUCT(COMPLEX(B493,-C493),COMPLEX(D493,-E493)))))),IMDIV(1,IMEXP(IMPRODUCT(0.0205979*A493*$F$3,IMPRODUCT(COMPLEX(0,1),IMSQRT(IMPRODUCT(COMPLEX(B493,-C493),COMPLEX(D493,-E493)))))))))),1))))</f>
        <v>-1.61158556865742</v>
      </c>
      <c r="G493" s="15">
        <f>20*LOG10(IMABS(IMDIV(IMSUB(IMPRODUCT(IMSQRT(IMDIV(COMPLEX(D493,-E493),COMPLEX(B493,-C493))),IMDIV(IMSUB(IMEXP(IMPRODUCT(0.0205979*A493*$G$3,IMPRODUCT(COMPLEX(0,1),IMSQRT(IMPRODUCT(COMPLEX(B493,-C493),COMPLEX(D493,-E493)))))),IMDIV(1,IMEXP(IMPRODUCT(0.0205979*A493*$G$3,IMPRODUCT(COMPLEX(0,1),IMSQRT(IMPRODUCT(COMPLEX(B493,-C493),COMPLEX(D493,-E493)))))))),IMSUM(IMEXP(IMPRODUCT(0.0205979*A493*$G$3,IMPRODUCT(COMPLEX(0,1),IMSQRT(IMPRODUCT(COMPLEX(B493,-C493),COMPLEX(D493,-E493)))))),IMDIV(1,IMEXP(IMPRODUCT(0.0205979*A493*$G$3,IMPRODUCT(COMPLEX(0,1),IMSQRT(IMPRODUCT(COMPLEX(B493,-C493),COMPLEX(D493,-E493)))))))))),1),IMSUM(IMPRODUCT(IMSQRT(IMDIV(COMPLEX(D493,-E493),COMPLEX(B493,-C493))),IMDIV(IMSUB(IMEXP(IMPRODUCT(0.0205979*A493*$G$3,IMPRODUCT(COMPLEX(0,1),IMSQRT(IMPRODUCT(COMPLEX(B493,-C493),COMPLEX(D493,-E493)))))),IMDIV(1,IMEXP(IMPRODUCT(0.0205979*A493*$G$3,IMPRODUCT(COMPLEX(0,1),IMSQRT(IMPRODUCT(COMPLEX(B493,-C493),COMPLEX(D493,-E493)))))))),IMSUM(IMEXP(IMPRODUCT(0.0205979*A493*$G$3,IMPRODUCT(COMPLEX(0,1),IMSQRT(IMPRODUCT(COMPLEX(B493,-C493),COMPLEX(D493,-E493)))))),IMDIV(1,IMEXP(IMPRODUCT(0.0205979*A493*$G$3,IMPRODUCT(COMPLEX(0,1),IMSQRT(IMPRODUCT(COMPLEX(B493,-C493),COMPLEX(D493,-E493)))))))))),1))))</f>
        <v>-4.38089976852055</v>
      </c>
      <c r="H493" s="15">
        <f>20*LOG10(IMABS(IMDIV(IMSUB(IMPRODUCT(IMSQRT(IMDIV(COMPLEX(D493,-E493),COMPLEX(B493,-C493))),IMDIV(IMSUB(IMEXP(IMPRODUCT(0.0205979*A493*$H$3,IMPRODUCT(COMPLEX(0,1),IMSQRT(IMPRODUCT(COMPLEX(B493,-C493),COMPLEX(D493,-E493)))))),IMDIV(1,IMEXP(IMPRODUCT(0.0205979*A493*$H$3,IMPRODUCT(COMPLEX(0,1),IMSQRT(IMPRODUCT(COMPLEX(B493,-C493),COMPLEX(D493,-E493)))))))),IMSUM(IMEXP(IMPRODUCT(0.0205979*A493*$H$3,IMPRODUCT(COMPLEX(0,1),IMSQRT(IMPRODUCT(COMPLEX(B493,-C493),COMPLEX(D493,-E493)))))),IMDIV(1,IMEXP(IMPRODUCT(0.0205979*A493*$H$3,IMPRODUCT(COMPLEX(0,1),IMSQRT(IMPRODUCT(COMPLEX(B493,-C493),COMPLEX(D493,-E493)))))))))),1),IMSUM(IMPRODUCT(IMSQRT(IMDIV(COMPLEX(D493,-E493),COMPLEX(B493,-C493))),IMDIV(IMSUB(IMEXP(IMPRODUCT(0.0205979*A493*$H$3,IMPRODUCT(COMPLEX(0,1),IMSQRT(IMPRODUCT(COMPLEX(B493,-C493),COMPLEX(D493,-E493)))))),IMDIV(1,IMEXP(IMPRODUCT(0.0205979*A493*$H$3,IMPRODUCT(COMPLEX(0,1),IMSQRT(IMPRODUCT(COMPLEX(B493,-C493),COMPLEX(D493,-E493)))))))),IMSUM(IMEXP(IMPRODUCT(0.0205979*A493*$H$3,IMPRODUCT(COMPLEX(0,1),IMSQRT(IMPRODUCT(COMPLEX(B493,-C493),COMPLEX(D493,-E493)))))),IMDIV(1,IMEXP(IMPRODUCT(0.0205979*A493*$H$3,IMPRODUCT(COMPLEX(0,1),IMSQRT(IMPRODUCT(COMPLEX(B493,-C493),COMPLEX(D493,-E493)))))))))),1))))</f>
        <v>-5.59397164805744</v>
      </c>
      <c r="I493" s="15">
        <f>20*LOG10(IMABS(IMDIV(IMSUB(IMPRODUCT(IMSQRT(IMDIV(COMPLEX(D493,-E493),COMPLEX(B493,-C493))),IMDIV(IMSUB(IMEXP(IMPRODUCT(0.0205979*A493*$I$3,IMPRODUCT(COMPLEX(0,1),IMSQRT(IMPRODUCT(COMPLEX(B493,-C493),COMPLEX(D493,-E493)))))),IMDIV(1,IMEXP(IMPRODUCT(0.0205979*A493*$I$3,IMPRODUCT(COMPLEX(0,1),IMSQRT(IMPRODUCT(COMPLEX(B493,-C493),COMPLEX(D493,-E493)))))))),IMSUM(IMEXP(IMPRODUCT(0.0205979*A493*$I$3,IMPRODUCT(COMPLEX(0,1),IMSQRT(IMPRODUCT(COMPLEX(B493,-C493),COMPLEX(D493,-E493)))))),IMDIV(1,IMEXP(IMPRODUCT(0.0205979*A493*$I$3,IMPRODUCT(COMPLEX(0,1),IMSQRT(IMPRODUCT(COMPLEX(B493,-C493),COMPLEX(D493,-E493)))))))))),1),IMSUM(IMPRODUCT(IMSQRT(IMDIV(COMPLEX(D493,-E493),COMPLEX(B493,-C493))),IMDIV(IMSUB(IMEXP(IMPRODUCT(0.0205979*A493*$I$3,IMPRODUCT(COMPLEX(0,1),IMSQRT(IMPRODUCT(COMPLEX(B493,-C493),COMPLEX(D493,-E493)))))),IMDIV(1,IMEXP(IMPRODUCT(0.0205979*A493*$I$3,IMPRODUCT(COMPLEX(0,1),IMSQRT(IMPRODUCT(COMPLEX(B493,-C493),COMPLEX(D493,-E493)))))))),IMSUM(IMEXP(IMPRODUCT(0.0205979*A493*$I$3,IMPRODUCT(COMPLEX(0,1),IMSQRT(IMPRODUCT(COMPLEX(B493,-C493),COMPLEX(D493,-E493)))))),IMDIV(1,IMEXP(IMPRODUCT(0.0205979*A493*$I$3,IMPRODUCT(COMPLEX(0,1),IMSQRT(IMPRODUCT(COMPLEX(B493,-C493),COMPLEX(D493,-E493)))))))))),1))))</f>
        <v>-4.06691982548314</v>
      </c>
      <c r="J493" s="15">
        <f>20*LOG10(IMABS(IMDIV(IMSUB(IMPRODUCT(IMSQRT(IMDIV(COMPLEX(D493,-E493),COMPLEX(B493,-C493))),IMDIV(IMSUB(IMEXP(IMPRODUCT(0.0205979*A493*$J$3,IMPRODUCT(COMPLEX(0,1),IMSQRT(IMPRODUCT(COMPLEX(B493,-C493),COMPLEX(D493,-E493)))))),IMDIV(1,IMEXP(IMPRODUCT(0.0205979*A493*$J$3,IMPRODUCT(COMPLEX(0,1),IMSQRT(IMPRODUCT(COMPLEX(B493,-C493),COMPLEX(D493,-E493)))))))),IMSUM(IMEXP(IMPRODUCT(0.0205979*A493*$J$3,IMPRODUCT(COMPLEX(0,1),IMSQRT(IMPRODUCT(COMPLEX(B493,-C493),COMPLEX(D493,-E493)))))),IMDIV(1,IMEXP(IMPRODUCT(0.0205979*A493*$J$3,IMPRODUCT(COMPLEX(0,1),IMSQRT(IMPRODUCT(COMPLEX(B493,-C493),COMPLEX(D493,-E493)))))))))),1),IMSUM(IMPRODUCT(IMSQRT(IMDIV(COMPLEX(D493,-E493),COMPLEX(B493,-C493))),IMDIV(IMSUB(IMEXP(IMPRODUCT(0.0205979*A493*$J$3,IMPRODUCT(COMPLEX(0,1),IMSQRT(IMPRODUCT(COMPLEX(B493,-C493),COMPLEX(D493,-E493)))))),IMDIV(1,IMEXP(IMPRODUCT(0.0205979*A493*$J$3,IMPRODUCT(COMPLEX(0,1),IMSQRT(IMPRODUCT(COMPLEX(B493,-C493),COMPLEX(D493,-E493)))))))),IMSUM(IMEXP(IMPRODUCT(0.0205979*A493*$J$3,IMPRODUCT(COMPLEX(0,1),IMSQRT(IMPRODUCT(COMPLEX(B493,-C493),COMPLEX(D493,-E493)))))),IMDIV(1,IMEXP(IMPRODUCT(0.0205979*A493*$J$3,IMPRODUCT(COMPLEX(0,1),IMSQRT(IMPRODUCT(COMPLEX(B493,-C493),COMPLEX(D493,-E493)))))))))),1))))</f>
        <v>-3.152808174131</v>
      </c>
      <c r="K493" s="15">
        <f>20*LOG10(IMABS(IMDIV(IMSUB(IMPRODUCT(IMSQRT(IMDIV(COMPLEX(D493,-E493),COMPLEX(B493,-C493))),IMDIV(IMSUB(IMEXP(IMPRODUCT(0.0205979*A493*$K$3,IMPRODUCT(COMPLEX(0,1),IMSQRT(IMPRODUCT(COMPLEX(B493,-C493),COMPLEX(D493,-E493)))))),IMDIV(1,IMEXP(IMPRODUCT(0.0205979*A493*$K$3,IMPRODUCT(COMPLEX(0,1),IMSQRT(IMPRODUCT(COMPLEX(B493,-C493),COMPLEX(D493,-E493)))))))),IMSUM(IMEXP(IMPRODUCT(0.0205979*A493*$K$3,IMPRODUCT(COMPLEX(0,1),IMSQRT(IMPRODUCT(COMPLEX(B493,-C493),COMPLEX(D493,-E493)))))),IMDIV(1,IMEXP(IMPRODUCT(0.0205979*A493*$K$3,IMPRODUCT(COMPLEX(0,1),IMSQRT(IMPRODUCT(COMPLEX(B493,-C493),COMPLEX(D493,-E493)))))))))),1),IMSUM(IMPRODUCT(IMSQRT(IMDIV(COMPLEX(D493,-E493),COMPLEX(B493,-C493))),IMDIV(IMSUB(IMEXP(IMPRODUCT(0.0205979*A493*$K$3,IMPRODUCT(COMPLEX(0,1),IMSQRT(IMPRODUCT(COMPLEX(B493,-C493),COMPLEX(D493,-E493)))))),IMDIV(1,IMEXP(IMPRODUCT(0.0205979*A493*$K$3,IMPRODUCT(COMPLEX(0,1),IMSQRT(IMPRODUCT(COMPLEX(B493,-C493),COMPLEX(D493,-E493)))))))),IMSUM(IMEXP(IMPRODUCT(0.0205979*A493*$K$3,IMPRODUCT(COMPLEX(0,1),IMSQRT(IMPRODUCT(COMPLEX(B493,-C493),COMPLEX(D493,-E493)))))),IMDIV(1,IMEXP(IMPRODUCT(0.0205979*A493*$K$3,IMPRODUCT(COMPLEX(0,1),IMSQRT(IMPRODUCT(COMPLEX(B493,-C493),COMPLEX(D493,-E493)))))))))),1))))</f>
        <v>-2.83670444226774</v>
      </c>
      <c r="L493" s="15">
        <f>20*LOG10(IMABS(IMDIV(IMSUB(IMPRODUCT(IMSQRT(IMDIV(COMPLEX(D493,-E493),COMPLEX(B493,-C493))),IMDIV(IMSUB(IMEXP(IMPRODUCT(0.0205979*A493*$L$3,IMPRODUCT(COMPLEX(0,1),IMSQRT(IMPRODUCT(COMPLEX(B493,-C493),COMPLEX(D493,-E493)))))),IMDIV(1,IMEXP(IMPRODUCT(0.0205979*A493*$L$3,IMPRODUCT(COMPLEX(0,1),IMSQRT(IMPRODUCT(COMPLEX(B493,-C493),COMPLEX(D493,-E493)))))))),IMSUM(IMEXP(IMPRODUCT(0.0205979*A493*$L$3,IMPRODUCT(COMPLEX(0,1),IMSQRT(IMPRODUCT(COMPLEX(B493,-C493),COMPLEX(D493,-E493)))))),IMDIV(1,IMEXP(IMPRODUCT(0.0205979*A493*$L$3,IMPRODUCT(COMPLEX(0,1),IMSQRT(IMPRODUCT(COMPLEX(B493,-C493),COMPLEX(D493,-E493)))))))))),1),IMSUM(IMPRODUCT(IMSQRT(IMDIV(COMPLEX(D493,-E493),COMPLEX(B493,-C493))),IMDIV(IMSUB(IMEXP(IMPRODUCT(0.0205979*A493*$L$3,IMPRODUCT(COMPLEX(0,1),IMSQRT(IMPRODUCT(COMPLEX(B493,-C493),COMPLEX(D493,-E493)))))),IMDIV(1,IMEXP(IMPRODUCT(0.0205979*A493*$L$3,IMPRODUCT(COMPLEX(0,1),IMSQRT(IMPRODUCT(COMPLEX(B493,-C493),COMPLEX(D493,-E493)))))))),IMSUM(IMEXP(IMPRODUCT(0.0205979*A493*$L$3,IMPRODUCT(COMPLEX(0,1),IMSQRT(IMPRODUCT(COMPLEX(B493,-C493),COMPLEX(D493,-E493)))))),IMDIV(1,IMEXP(IMPRODUCT(0.0205979*A493*$L$3,IMPRODUCT(COMPLEX(0,1),IMSQRT(IMPRODUCT(COMPLEX(B493,-C493),COMPLEX(D493,-E493)))))))))),1))))</f>
        <v>-2.86058774906106</v>
      </c>
      <c r="M493" s="15">
        <f>20*LOG10(IMABS(IMDIV(IMSUB(IMPRODUCT(IMSQRT(IMDIV(COMPLEX(D493,-E493),COMPLEX(B493,-C493))),IMDIV(IMSUB(IMEXP(IMPRODUCT(0.0205979*A493*$M$3,IMPRODUCT(COMPLEX(0,1),IMSQRT(IMPRODUCT(COMPLEX(B493,-C493),COMPLEX(D493,-E493)))))),IMDIV(1,IMEXP(IMPRODUCT(0.0205979*A493*$M$3,IMPRODUCT(COMPLEX(0,1),IMSQRT(IMPRODUCT(COMPLEX(B493,-C493),COMPLEX(D493,-E493)))))))),IMSUM(IMEXP(IMPRODUCT(0.0205979*A493*$M$3,IMPRODUCT(COMPLEX(0,1),IMSQRT(IMPRODUCT(COMPLEX(B493,-C493),COMPLEX(D493,-E493)))))),IMDIV(1,IMEXP(IMPRODUCT(0.0205979*A493*$M$3,IMPRODUCT(COMPLEX(0,1),IMSQRT(IMPRODUCT(COMPLEX(B493,-C493),COMPLEX(D493,-E493)))))))))),1),IMSUM(IMPRODUCT(IMSQRT(IMDIV(COMPLEX(D493,-E493),COMPLEX(B493,-C493))),IMDIV(IMSUB(IMEXP(IMPRODUCT(0.0205979*A493*$M$3,IMPRODUCT(COMPLEX(0,1),IMSQRT(IMPRODUCT(COMPLEX(B493,-C493),COMPLEX(D493,-E493)))))),IMDIV(1,IMEXP(IMPRODUCT(0.0205979*A493*$M$3,IMPRODUCT(COMPLEX(0,1),IMSQRT(IMPRODUCT(COMPLEX(B493,-C493),COMPLEX(D493,-E493)))))))),IMSUM(IMEXP(IMPRODUCT(0.0205979*A493*$M$3,IMPRODUCT(COMPLEX(0,1),IMSQRT(IMPRODUCT(COMPLEX(B493,-C493),COMPLEX(D493,-E493)))))),IMDIV(1,IMEXP(IMPRODUCT(0.0205979*A493*$M$3,IMPRODUCT(COMPLEX(0,1),IMSQRT(IMPRODUCT(COMPLEX(B493,-C493),COMPLEX(D493,-E493)))))))))),1))))</f>
        <v>-3.05885446241583</v>
      </c>
      <c r="N493" s="15">
        <f>20*LOG10(IMABS(IMDIV(IMSUB(IMPRODUCT(IMSQRT(IMDIV(COMPLEX(D493,-E493),COMPLEX(B493,-C493))),IMDIV(IMSUB(IMEXP(IMPRODUCT(0.0205979*A493*$N$3,IMPRODUCT(COMPLEX(0,1),IMSQRT(IMPRODUCT(COMPLEX(B493,-C493),COMPLEX(D493,-E493)))))),IMDIV(1,IMEXP(IMPRODUCT(0.0205979*A493*$N$3,IMPRODUCT(COMPLEX(0,1),IMSQRT(IMPRODUCT(COMPLEX(B493,-C493),COMPLEX(D493,-E493)))))))),IMSUM(IMEXP(IMPRODUCT(0.0205979*A493*$N$3,IMPRODUCT(COMPLEX(0,1),IMSQRT(IMPRODUCT(COMPLEX(B493,-C493),COMPLEX(D493,-E493)))))),IMDIV(1,IMEXP(IMPRODUCT(0.0205979*A493*$N$3,IMPRODUCT(COMPLEX(0,1),IMSQRT(IMPRODUCT(COMPLEX(B493,-C493),COMPLEX(D493,-E493)))))))))),1),IMSUM(IMPRODUCT(IMSQRT(IMDIV(COMPLEX(D493,-E493),COMPLEX(B493,-C493))),IMDIV(IMSUB(IMEXP(IMPRODUCT(0.0205979*A493*$N$3,IMPRODUCT(COMPLEX(0,1),IMSQRT(IMPRODUCT(COMPLEX(B493,-C493),COMPLEX(D493,-E493)))))),IMDIV(1,IMEXP(IMPRODUCT(0.0205979*A493*$N$3,IMPRODUCT(COMPLEX(0,1),IMSQRT(IMPRODUCT(COMPLEX(B493,-C493),COMPLEX(D493,-E493)))))))),IMSUM(IMEXP(IMPRODUCT(0.0205979*A493*$N$3,IMPRODUCT(COMPLEX(0,1),IMSQRT(IMPRODUCT(COMPLEX(B493,-C493),COMPLEX(D493,-E493)))))),IMDIV(1,IMEXP(IMPRODUCT(0.0205979*A493*$N$3,IMPRODUCT(COMPLEX(0,1),IMSQRT(IMPRODUCT(COMPLEX(B493,-C493),COMPLEX(D493,-E493)))))))))),1))))</f>
        <v>-3.27335732394608</v>
      </c>
      <c r="O493" s="15">
        <f>20*LOG10(IMABS(IMDIV(IMSUB(IMPRODUCT(IMSQRT(IMDIV(COMPLEX(D493,-E493),COMPLEX(B493,-C493))),IMDIV(IMSUB(IMEXP(IMPRODUCT(0.0205979*A493*$O$3,IMPRODUCT(COMPLEX(0,1),IMSQRT(IMPRODUCT(COMPLEX(B493,-C493),COMPLEX(D493,-E493)))))),IMDIV(1,IMEXP(IMPRODUCT(0.0205979*A493*$O$3,IMPRODUCT(COMPLEX(0,1),IMSQRT(IMPRODUCT(COMPLEX(B493,-C493),COMPLEX(D493,-E493)))))))),IMSUM(IMEXP(IMPRODUCT(0.0205979*A493*$O$3,IMPRODUCT(COMPLEX(0,1),IMSQRT(IMPRODUCT(COMPLEX(B493,-C493),COMPLEX(D493,-E493)))))),IMDIV(1,IMEXP(IMPRODUCT(0.0205979*A493*$O$3,IMPRODUCT(COMPLEX(0,1),IMSQRT(IMPRODUCT(COMPLEX(B493,-C493),COMPLEX(D493,-E493)))))))))),1),IMSUM(IMPRODUCT(IMSQRT(IMDIV(COMPLEX(D493,-E493),COMPLEX(B493,-C493))),IMDIV(IMSUB(IMEXP(IMPRODUCT(0.0205979*A493*$O$3,IMPRODUCT(COMPLEX(0,1),IMSQRT(IMPRODUCT(COMPLEX(B493,-C493),COMPLEX(D493,-E493)))))),IMDIV(1,IMEXP(IMPRODUCT(0.0205979*A493*$O$3,IMPRODUCT(COMPLEX(0,1),IMSQRT(IMPRODUCT(COMPLEX(B493,-C493),COMPLEX(D493,-E493)))))))),IMSUM(IMEXP(IMPRODUCT(0.0205979*A493*$O$3,IMPRODUCT(COMPLEX(0,1),IMSQRT(IMPRODUCT(COMPLEX(B493,-C493),COMPLEX(D493,-E493)))))),IMDIV(1,IMEXP(IMPRODUCT(0.0205979*A493*$O$3,IMPRODUCT(COMPLEX(0,1),IMSQRT(IMPRODUCT(COMPLEX(B493,-C493),COMPLEX(D493,-E493)))))))))),1))))</f>
        <v>-3.38122748072825</v>
      </c>
      <c r="P493" s="19">
        <f t="shared" si="77"/>
        <v>0.588081542538876</v>
      </c>
      <c r="Q493" s="19">
        <f t="shared" si="78"/>
        <v>0.281501340482574</v>
      </c>
    </row>
    <row r="494" spans="1:17">
      <c r="A494" s="7">
        <v>9.04</v>
      </c>
      <c r="B494">
        <v>21.841</v>
      </c>
      <c r="C494">
        <v>12.7065</v>
      </c>
      <c r="D494">
        <v>0.8528</v>
      </c>
      <c r="E494">
        <v>0.2516</v>
      </c>
      <c r="F494" s="14">
        <f>20*LOG10(IMABS(IMDIV(IMSUB(IMPRODUCT(IMSQRT(IMDIV(COMPLEX(D494,-E494),COMPLEX(B494,-C494))),IMDIV(IMSUB(IMEXP(IMPRODUCT(0.0205979*A494*$F$3,IMPRODUCT(COMPLEX(0,1),IMSQRT(IMPRODUCT(COMPLEX(B494,-C494),COMPLEX(D494,-E494)))))),IMDIV(1,IMEXP(IMPRODUCT(0.0205979*A494*$F$3,IMPRODUCT(COMPLEX(0,1),IMSQRT(IMPRODUCT(COMPLEX(B494,-C494),COMPLEX(D494,-E494)))))))),IMSUM(IMEXP(IMPRODUCT(0.0205979*A494*$F$3,IMPRODUCT(COMPLEX(0,1),IMSQRT(IMPRODUCT(COMPLEX(B494,-C494),COMPLEX(D494,-E494)))))),IMDIV(1,IMEXP(IMPRODUCT(0.0205979*A494*$F$3,IMPRODUCT(COMPLEX(0,1),IMSQRT(IMPRODUCT(COMPLEX(B494,-C494),COMPLEX(D494,-E494)))))))))),1),IMSUM(IMPRODUCT(IMSQRT(IMDIV(COMPLEX(D494,-E494),COMPLEX(B494,-C494))),IMDIV(IMSUB(IMEXP(IMPRODUCT(0.0205979*A494*$F$3,IMPRODUCT(COMPLEX(0,1),IMSQRT(IMPRODUCT(COMPLEX(B494,-C494),COMPLEX(D494,-E494)))))),IMDIV(1,IMEXP(IMPRODUCT(0.0205979*A494*$F$3,IMPRODUCT(COMPLEX(0,1),IMSQRT(IMPRODUCT(COMPLEX(B494,-C494),COMPLEX(D494,-E494)))))))),IMSUM(IMEXP(IMPRODUCT(0.0205979*A494*$F$3,IMPRODUCT(COMPLEX(0,1),IMSQRT(IMPRODUCT(COMPLEX(B494,-C494),COMPLEX(D494,-E494)))))),IMDIV(1,IMEXP(IMPRODUCT(0.0205979*A494*$F$3,IMPRODUCT(COMPLEX(0,1),IMSQRT(IMPRODUCT(COMPLEX(B494,-C494),COMPLEX(D494,-E494)))))))))),1))))</f>
        <v>-1.66763167713403</v>
      </c>
      <c r="G494" s="15">
        <f>20*LOG10(IMABS(IMDIV(IMSUB(IMPRODUCT(IMSQRT(IMDIV(COMPLEX(D494,-E494),COMPLEX(B494,-C494))),IMDIV(IMSUB(IMEXP(IMPRODUCT(0.0205979*A494*$G$3,IMPRODUCT(COMPLEX(0,1),IMSQRT(IMPRODUCT(COMPLEX(B494,-C494),COMPLEX(D494,-E494)))))),IMDIV(1,IMEXP(IMPRODUCT(0.0205979*A494*$G$3,IMPRODUCT(COMPLEX(0,1),IMSQRT(IMPRODUCT(COMPLEX(B494,-C494),COMPLEX(D494,-E494)))))))),IMSUM(IMEXP(IMPRODUCT(0.0205979*A494*$G$3,IMPRODUCT(COMPLEX(0,1),IMSQRT(IMPRODUCT(COMPLEX(B494,-C494),COMPLEX(D494,-E494)))))),IMDIV(1,IMEXP(IMPRODUCT(0.0205979*A494*$G$3,IMPRODUCT(COMPLEX(0,1),IMSQRT(IMPRODUCT(COMPLEX(B494,-C494),COMPLEX(D494,-E494)))))))))),1),IMSUM(IMPRODUCT(IMSQRT(IMDIV(COMPLEX(D494,-E494),COMPLEX(B494,-C494))),IMDIV(IMSUB(IMEXP(IMPRODUCT(0.0205979*A494*$G$3,IMPRODUCT(COMPLEX(0,1),IMSQRT(IMPRODUCT(COMPLEX(B494,-C494),COMPLEX(D494,-E494)))))),IMDIV(1,IMEXP(IMPRODUCT(0.0205979*A494*$G$3,IMPRODUCT(COMPLEX(0,1),IMSQRT(IMPRODUCT(COMPLEX(B494,-C494),COMPLEX(D494,-E494)))))))),IMSUM(IMEXP(IMPRODUCT(0.0205979*A494*$G$3,IMPRODUCT(COMPLEX(0,1),IMSQRT(IMPRODUCT(COMPLEX(B494,-C494),COMPLEX(D494,-E494)))))),IMDIV(1,IMEXP(IMPRODUCT(0.0205979*A494*$G$3,IMPRODUCT(COMPLEX(0,1),IMSQRT(IMPRODUCT(COMPLEX(B494,-C494),COMPLEX(D494,-E494)))))))))),1))))</f>
        <v>-4.44681885624964</v>
      </c>
      <c r="H494" s="15">
        <f>20*LOG10(IMABS(IMDIV(IMSUB(IMPRODUCT(IMSQRT(IMDIV(COMPLEX(D494,-E494),COMPLEX(B494,-C494))),IMDIV(IMSUB(IMEXP(IMPRODUCT(0.0205979*A494*$H$3,IMPRODUCT(COMPLEX(0,1),IMSQRT(IMPRODUCT(COMPLEX(B494,-C494),COMPLEX(D494,-E494)))))),IMDIV(1,IMEXP(IMPRODUCT(0.0205979*A494*$H$3,IMPRODUCT(COMPLEX(0,1),IMSQRT(IMPRODUCT(COMPLEX(B494,-C494),COMPLEX(D494,-E494)))))))),IMSUM(IMEXP(IMPRODUCT(0.0205979*A494*$H$3,IMPRODUCT(COMPLEX(0,1),IMSQRT(IMPRODUCT(COMPLEX(B494,-C494),COMPLEX(D494,-E494)))))),IMDIV(1,IMEXP(IMPRODUCT(0.0205979*A494*$H$3,IMPRODUCT(COMPLEX(0,1),IMSQRT(IMPRODUCT(COMPLEX(B494,-C494),COMPLEX(D494,-E494)))))))))),1),IMSUM(IMPRODUCT(IMSQRT(IMDIV(COMPLEX(D494,-E494),COMPLEX(B494,-C494))),IMDIV(IMSUB(IMEXP(IMPRODUCT(0.0205979*A494*$H$3,IMPRODUCT(COMPLEX(0,1),IMSQRT(IMPRODUCT(COMPLEX(B494,-C494),COMPLEX(D494,-E494)))))),IMDIV(1,IMEXP(IMPRODUCT(0.0205979*A494*$H$3,IMPRODUCT(COMPLEX(0,1),IMSQRT(IMPRODUCT(COMPLEX(B494,-C494),COMPLEX(D494,-E494)))))))),IMSUM(IMEXP(IMPRODUCT(0.0205979*A494*$H$3,IMPRODUCT(COMPLEX(0,1),IMSQRT(IMPRODUCT(COMPLEX(B494,-C494),COMPLEX(D494,-E494)))))),IMDIV(1,IMEXP(IMPRODUCT(0.0205979*A494*$H$3,IMPRODUCT(COMPLEX(0,1),IMSQRT(IMPRODUCT(COMPLEX(B494,-C494),COMPLEX(D494,-E494)))))))))),1))))</f>
        <v>-5.55037227239982</v>
      </c>
      <c r="I494" s="15">
        <f>20*LOG10(IMABS(IMDIV(IMSUB(IMPRODUCT(IMSQRT(IMDIV(COMPLEX(D494,-E494),COMPLEX(B494,-C494))),IMDIV(IMSUB(IMEXP(IMPRODUCT(0.0205979*A494*$I$3,IMPRODUCT(COMPLEX(0,1),IMSQRT(IMPRODUCT(COMPLEX(B494,-C494),COMPLEX(D494,-E494)))))),IMDIV(1,IMEXP(IMPRODUCT(0.0205979*A494*$I$3,IMPRODUCT(COMPLEX(0,1),IMSQRT(IMPRODUCT(COMPLEX(B494,-C494),COMPLEX(D494,-E494)))))))),IMSUM(IMEXP(IMPRODUCT(0.0205979*A494*$I$3,IMPRODUCT(COMPLEX(0,1),IMSQRT(IMPRODUCT(COMPLEX(B494,-C494),COMPLEX(D494,-E494)))))),IMDIV(1,IMEXP(IMPRODUCT(0.0205979*A494*$I$3,IMPRODUCT(COMPLEX(0,1),IMSQRT(IMPRODUCT(COMPLEX(B494,-C494),COMPLEX(D494,-E494)))))))))),1),IMSUM(IMPRODUCT(IMSQRT(IMDIV(COMPLEX(D494,-E494),COMPLEX(B494,-C494))),IMDIV(IMSUB(IMEXP(IMPRODUCT(0.0205979*A494*$I$3,IMPRODUCT(COMPLEX(0,1),IMSQRT(IMPRODUCT(COMPLEX(B494,-C494),COMPLEX(D494,-E494)))))),IMDIV(1,IMEXP(IMPRODUCT(0.0205979*A494*$I$3,IMPRODUCT(COMPLEX(0,1),IMSQRT(IMPRODUCT(COMPLEX(B494,-C494),COMPLEX(D494,-E494)))))))),IMSUM(IMEXP(IMPRODUCT(0.0205979*A494*$I$3,IMPRODUCT(COMPLEX(0,1),IMSQRT(IMPRODUCT(COMPLEX(B494,-C494),COMPLEX(D494,-E494)))))),IMDIV(1,IMEXP(IMPRODUCT(0.0205979*A494*$I$3,IMPRODUCT(COMPLEX(0,1),IMSQRT(IMPRODUCT(COMPLEX(B494,-C494),COMPLEX(D494,-E494)))))))))),1))))</f>
        <v>-4.03847778381036</v>
      </c>
      <c r="J494" s="15">
        <f>20*LOG10(IMABS(IMDIV(IMSUB(IMPRODUCT(IMSQRT(IMDIV(COMPLEX(D494,-E494),COMPLEX(B494,-C494))),IMDIV(IMSUB(IMEXP(IMPRODUCT(0.0205979*A494*$J$3,IMPRODUCT(COMPLEX(0,1),IMSQRT(IMPRODUCT(COMPLEX(B494,-C494),COMPLEX(D494,-E494)))))),IMDIV(1,IMEXP(IMPRODUCT(0.0205979*A494*$J$3,IMPRODUCT(COMPLEX(0,1),IMSQRT(IMPRODUCT(COMPLEX(B494,-C494),COMPLEX(D494,-E494)))))))),IMSUM(IMEXP(IMPRODUCT(0.0205979*A494*$J$3,IMPRODUCT(COMPLEX(0,1),IMSQRT(IMPRODUCT(COMPLEX(B494,-C494),COMPLEX(D494,-E494)))))),IMDIV(1,IMEXP(IMPRODUCT(0.0205979*A494*$J$3,IMPRODUCT(COMPLEX(0,1),IMSQRT(IMPRODUCT(COMPLEX(B494,-C494),COMPLEX(D494,-E494)))))))))),1),IMSUM(IMPRODUCT(IMSQRT(IMDIV(COMPLEX(D494,-E494),COMPLEX(B494,-C494))),IMDIV(IMSUB(IMEXP(IMPRODUCT(0.0205979*A494*$J$3,IMPRODUCT(COMPLEX(0,1),IMSQRT(IMPRODUCT(COMPLEX(B494,-C494),COMPLEX(D494,-E494)))))),IMDIV(1,IMEXP(IMPRODUCT(0.0205979*A494*$J$3,IMPRODUCT(COMPLEX(0,1),IMSQRT(IMPRODUCT(COMPLEX(B494,-C494),COMPLEX(D494,-E494)))))))),IMSUM(IMEXP(IMPRODUCT(0.0205979*A494*$J$3,IMPRODUCT(COMPLEX(0,1),IMSQRT(IMPRODUCT(COMPLEX(B494,-C494),COMPLEX(D494,-E494)))))),IMDIV(1,IMEXP(IMPRODUCT(0.0205979*A494*$J$3,IMPRODUCT(COMPLEX(0,1),IMSQRT(IMPRODUCT(COMPLEX(B494,-C494),COMPLEX(D494,-E494)))))))))),1))))</f>
        <v>-3.15131579684758</v>
      </c>
      <c r="K494" s="15">
        <f>20*LOG10(IMABS(IMDIV(IMSUB(IMPRODUCT(IMSQRT(IMDIV(COMPLEX(D494,-E494),COMPLEX(B494,-C494))),IMDIV(IMSUB(IMEXP(IMPRODUCT(0.0205979*A494*$K$3,IMPRODUCT(COMPLEX(0,1),IMSQRT(IMPRODUCT(COMPLEX(B494,-C494),COMPLEX(D494,-E494)))))),IMDIV(1,IMEXP(IMPRODUCT(0.0205979*A494*$K$3,IMPRODUCT(COMPLEX(0,1),IMSQRT(IMPRODUCT(COMPLEX(B494,-C494),COMPLEX(D494,-E494)))))))),IMSUM(IMEXP(IMPRODUCT(0.0205979*A494*$K$3,IMPRODUCT(COMPLEX(0,1),IMSQRT(IMPRODUCT(COMPLEX(B494,-C494),COMPLEX(D494,-E494)))))),IMDIV(1,IMEXP(IMPRODUCT(0.0205979*A494*$K$3,IMPRODUCT(COMPLEX(0,1),IMSQRT(IMPRODUCT(COMPLEX(B494,-C494),COMPLEX(D494,-E494)))))))))),1),IMSUM(IMPRODUCT(IMSQRT(IMDIV(COMPLEX(D494,-E494),COMPLEX(B494,-C494))),IMDIV(IMSUB(IMEXP(IMPRODUCT(0.0205979*A494*$K$3,IMPRODUCT(COMPLEX(0,1),IMSQRT(IMPRODUCT(COMPLEX(B494,-C494),COMPLEX(D494,-E494)))))),IMDIV(1,IMEXP(IMPRODUCT(0.0205979*A494*$K$3,IMPRODUCT(COMPLEX(0,1),IMSQRT(IMPRODUCT(COMPLEX(B494,-C494),COMPLEX(D494,-E494)))))))),IMSUM(IMEXP(IMPRODUCT(0.0205979*A494*$K$3,IMPRODUCT(COMPLEX(0,1),IMSQRT(IMPRODUCT(COMPLEX(B494,-C494),COMPLEX(D494,-E494)))))),IMDIV(1,IMEXP(IMPRODUCT(0.0205979*A494*$K$3,IMPRODUCT(COMPLEX(0,1),IMSQRT(IMPRODUCT(COMPLEX(B494,-C494),COMPLEX(D494,-E494)))))))))),1))))</f>
        <v>-2.85174791403422</v>
      </c>
      <c r="L494" s="15">
        <f>20*LOG10(IMABS(IMDIV(IMSUB(IMPRODUCT(IMSQRT(IMDIV(COMPLEX(D494,-E494),COMPLEX(B494,-C494))),IMDIV(IMSUB(IMEXP(IMPRODUCT(0.0205979*A494*$L$3,IMPRODUCT(COMPLEX(0,1),IMSQRT(IMPRODUCT(COMPLEX(B494,-C494),COMPLEX(D494,-E494)))))),IMDIV(1,IMEXP(IMPRODUCT(0.0205979*A494*$L$3,IMPRODUCT(COMPLEX(0,1),IMSQRT(IMPRODUCT(COMPLEX(B494,-C494),COMPLEX(D494,-E494)))))))),IMSUM(IMEXP(IMPRODUCT(0.0205979*A494*$L$3,IMPRODUCT(COMPLEX(0,1),IMSQRT(IMPRODUCT(COMPLEX(B494,-C494),COMPLEX(D494,-E494)))))),IMDIV(1,IMEXP(IMPRODUCT(0.0205979*A494*$L$3,IMPRODUCT(COMPLEX(0,1),IMSQRT(IMPRODUCT(COMPLEX(B494,-C494),COMPLEX(D494,-E494)))))))))),1),IMSUM(IMPRODUCT(IMSQRT(IMDIV(COMPLEX(D494,-E494),COMPLEX(B494,-C494))),IMDIV(IMSUB(IMEXP(IMPRODUCT(0.0205979*A494*$L$3,IMPRODUCT(COMPLEX(0,1),IMSQRT(IMPRODUCT(COMPLEX(B494,-C494),COMPLEX(D494,-E494)))))),IMDIV(1,IMEXP(IMPRODUCT(0.0205979*A494*$L$3,IMPRODUCT(COMPLEX(0,1),IMSQRT(IMPRODUCT(COMPLEX(B494,-C494),COMPLEX(D494,-E494)))))))),IMSUM(IMEXP(IMPRODUCT(0.0205979*A494*$L$3,IMPRODUCT(COMPLEX(0,1),IMSQRT(IMPRODUCT(COMPLEX(B494,-C494),COMPLEX(D494,-E494)))))),IMDIV(1,IMEXP(IMPRODUCT(0.0205979*A494*$L$3,IMPRODUCT(COMPLEX(0,1),IMSQRT(IMPRODUCT(COMPLEX(B494,-C494),COMPLEX(D494,-E494)))))))))),1))))</f>
        <v>-2.88470347578798</v>
      </c>
      <c r="M494" s="15">
        <f>20*LOG10(IMABS(IMDIV(IMSUB(IMPRODUCT(IMSQRT(IMDIV(COMPLEX(D494,-E494),COMPLEX(B494,-C494))),IMDIV(IMSUB(IMEXP(IMPRODUCT(0.0205979*A494*$M$3,IMPRODUCT(COMPLEX(0,1),IMSQRT(IMPRODUCT(COMPLEX(B494,-C494),COMPLEX(D494,-E494)))))),IMDIV(1,IMEXP(IMPRODUCT(0.0205979*A494*$M$3,IMPRODUCT(COMPLEX(0,1),IMSQRT(IMPRODUCT(COMPLEX(B494,-C494),COMPLEX(D494,-E494)))))))),IMSUM(IMEXP(IMPRODUCT(0.0205979*A494*$M$3,IMPRODUCT(COMPLEX(0,1),IMSQRT(IMPRODUCT(COMPLEX(B494,-C494),COMPLEX(D494,-E494)))))),IMDIV(1,IMEXP(IMPRODUCT(0.0205979*A494*$M$3,IMPRODUCT(COMPLEX(0,1),IMSQRT(IMPRODUCT(COMPLEX(B494,-C494),COMPLEX(D494,-E494)))))))))),1),IMSUM(IMPRODUCT(IMSQRT(IMDIV(COMPLEX(D494,-E494),COMPLEX(B494,-C494))),IMDIV(IMSUB(IMEXP(IMPRODUCT(0.0205979*A494*$M$3,IMPRODUCT(COMPLEX(0,1),IMSQRT(IMPRODUCT(COMPLEX(B494,-C494),COMPLEX(D494,-E494)))))),IMDIV(1,IMEXP(IMPRODUCT(0.0205979*A494*$M$3,IMPRODUCT(COMPLEX(0,1),IMSQRT(IMPRODUCT(COMPLEX(B494,-C494),COMPLEX(D494,-E494)))))))),IMSUM(IMEXP(IMPRODUCT(0.0205979*A494*$M$3,IMPRODUCT(COMPLEX(0,1),IMSQRT(IMPRODUCT(COMPLEX(B494,-C494),COMPLEX(D494,-E494)))))),IMDIV(1,IMEXP(IMPRODUCT(0.0205979*A494*$M$3,IMPRODUCT(COMPLEX(0,1),IMSQRT(IMPRODUCT(COMPLEX(B494,-C494),COMPLEX(D494,-E494)))))))))),1))))</f>
        <v>-3.08350251934733</v>
      </c>
      <c r="N494" s="15">
        <f>20*LOG10(IMABS(IMDIV(IMSUB(IMPRODUCT(IMSQRT(IMDIV(COMPLEX(D494,-E494),COMPLEX(B494,-C494))),IMDIV(IMSUB(IMEXP(IMPRODUCT(0.0205979*A494*$N$3,IMPRODUCT(COMPLEX(0,1),IMSQRT(IMPRODUCT(COMPLEX(B494,-C494),COMPLEX(D494,-E494)))))),IMDIV(1,IMEXP(IMPRODUCT(0.0205979*A494*$N$3,IMPRODUCT(COMPLEX(0,1),IMSQRT(IMPRODUCT(COMPLEX(B494,-C494),COMPLEX(D494,-E494)))))))),IMSUM(IMEXP(IMPRODUCT(0.0205979*A494*$N$3,IMPRODUCT(COMPLEX(0,1),IMSQRT(IMPRODUCT(COMPLEX(B494,-C494),COMPLEX(D494,-E494)))))),IMDIV(1,IMEXP(IMPRODUCT(0.0205979*A494*$N$3,IMPRODUCT(COMPLEX(0,1),IMSQRT(IMPRODUCT(COMPLEX(B494,-C494),COMPLEX(D494,-E494)))))))))),1),IMSUM(IMPRODUCT(IMSQRT(IMDIV(COMPLEX(D494,-E494),COMPLEX(B494,-C494))),IMDIV(IMSUB(IMEXP(IMPRODUCT(0.0205979*A494*$N$3,IMPRODUCT(COMPLEX(0,1),IMSQRT(IMPRODUCT(COMPLEX(B494,-C494),COMPLEX(D494,-E494)))))),IMDIV(1,IMEXP(IMPRODUCT(0.0205979*A494*$N$3,IMPRODUCT(COMPLEX(0,1),IMSQRT(IMPRODUCT(COMPLEX(B494,-C494),COMPLEX(D494,-E494)))))))),IMSUM(IMEXP(IMPRODUCT(0.0205979*A494*$N$3,IMPRODUCT(COMPLEX(0,1),IMSQRT(IMPRODUCT(COMPLEX(B494,-C494),COMPLEX(D494,-E494)))))),IMDIV(1,IMEXP(IMPRODUCT(0.0205979*A494*$N$3,IMPRODUCT(COMPLEX(0,1),IMSQRT(IMPRODUCT(COMPLEX(B494,-C494),COMPLEX(D494,-E494)))))))))),1))))</f>
        <v>-3.29043599838342</v>
      </c>
      <c r="O494" s="15">
        <f>20*LOG10(IMABS(IMDIV(IMSUB(IMPRODUCT(IMSQRT(IMDIV(COMPLEX(D494,-E494),COMPLEX(B494,-C494))),IMDIV(IMSUB(IMEXP(IMPRODUCT(0.0205979*A494*$O$3,IMPRODUCT(COMPLEX(0,1),IMSQRT(IMPRODUCT(COMPLEX(B494,-C494),COMPLEX(D494,-E494)))))),IMDIV(1,IMEXP(IMPRODUCT(0.0205979*A494*$O$3,IMPRODUCT(COMPLEX(0,1),IMSQRT(IMPRODUCT(COMPLEX(B494,-C494),COMPLEX(D494,-E494)))))))),IMSUM(IMEXP(IMPRODUCT(0.0205979*A494*$O$3,IMPRODUCT(COMPLEX(0,1),IMSQRT(IMPRODUCT(COMPLEX(B494,-C494),COMPLEX(D494,-E494)))))),IMDIV(1,IMEXP(IMPRODUCT(0.0205979*A494*$O$3,IMPRODUCT(COMPLEX(0,1),IMSQRT(IMPRODUCT(COMPLEX(B494,-C494),COMPLEX(D494,-E494)))))))))),1),IMSUM(IMPRODUCT(IMSQRT(IMDIV(COMPLEX(D494,-E494),COMPLEX(B494,-C494))),IMDIV(IMSUB(IMEXP(IMPRODUCT(0.0205979*A494*$O$3,IMPRODUCT(COMPLEX(0,1),IMSQRT(IMPRODUCT(COMPLEX(B494,-C494),COMPLEX(D494,-E494)))))),IMDIV(1,IMEXP(IMPRODUCT(0.0205979*A494*$O$3,IMPRODUCT(COMPLEX(0,1),IMSQRT(IMPRODUCT(COMPLEX(B494,-C494),COMPLEX(D494,-E494)))))))),IMSUM(IMEXP(IMPRODUCT(0.0205979*A494*$O$3,IMPRODUCT(COMPLEX(0,1),IMSQRT(IMPRODUCT(COMPLEX(B494,-C494),COMPLEX(D494,-E494)))))),IMDIV(1,IMEXP(IMPRODUCT(0.0205979*A494*$O$3,IMPRODUCT(COMPLEX(0,1),IMSQRT(IMPRODUCT(COMPLEX(B494,-C494),COMPLEX(D494,-E494)))))))))),1))))</f>
        <v>-3.38927527980752</v>
      </c>
      <c r="P494" s="19">
        <f t="shared" si="77"/>
        <v>0.581772812600156</v>
      </c>
      <c r="Q494" s="19">
        <f t="shared" si="78"/>
        <v>0.295028142589118</v>
      </c>
    </row>
    <row r="495" spans="1:17">
      <c r="A495" s="7">
        <v>9.12</v>
      </c>
      <c r="B495">
        <v>21.9196</v>
      </c>
      <c r="C495">
        <v>12.7641</v>
      </c>
      <c r="D495">
        <v>0.8485</v>
      </c>
      <c r="E495">
        <v>0.2503</v>
      </c>
      <c r="F495" s="14">
        <f>20*LOG10(IMABS(IMDIV(IMSUB(IMPRODUCT(IMSQRT(IMDIV(COMPLEX(D495,-E495),COMPLEX(B495,-C495))),IMDIV(IMSUB(IMEXP(IMPRODUCT(0.0205979*A495*$F$3,IMPRODUCT(COMPLEX(0,1),IMSQRT(IMPRODUCT(COMPLEX(B495,-C495),COMPLEX(D495,-E495)))))),IMDIV(1,IMEXP(IMPRODUCT(0.0205979*A495*$F$3,IMPRODUCT(COMPLEX(0,1),IMSQRT(IMPRODUCT(COMPLEX(B495,-C495),COMPLEX(D495,-E495)))))))),IMSUM(IMEXP(IMPRODUCT(0.0205979*A495*$F$3,IMPRODUCT(COMPLEX(0,1),IMSQRT(IMPRODUCT(COMPLEX(B495,-C495),COMPLEX(D495,-E495)))))),IMDIV(1,IMEXP(IMPRODUCT(0.0205979*A495*$F$3,IMPRODUCT(COMPLEX(0,1),IMSQRT(IMPRODUCT(COMPLEX(B495,-C495),COMPLEX(D495,-E495)))))))))),1),IMSUM(IMPRODUCT(IMSQRT(IMDIV(COMPLEX(D495,-E495),COMPLEX(B495,-C495))),IMDIV(IMSUB(IMEXP(IMPRODUCT(0.0205979*A495*$F$3,IMPRODUCT(COMPLEX(0,1),IMSQRT(IMPRODUCT(COMPLEX(B495,-C495),COMPLEX(D495,-E495)))))),IMDIV(1,IMEXP(IMPRODUCT(0.0205979*A495*$F$3,IMPRODUCT(COMPLEX(0,1),IMSQRT(IMPRODUCT(COMPLEX(B495,-C495),COMPLEX(D495,-E495)))))))),IMSUM(IMEXP(IMPRODUCT(0.0205979*A495*$F$3,IMPRODUCT(COMPLEX(0,1),IMSQRT(IMPRODUCT(COMPLEX(B495,-C495),COMPLEX(D495,-E495)))))),IMDIV(1,IMEXP(IMPRODUCT(0.0205979*A495*$F$3,IMPRODUCT(COMPLEX(0,1),IMSQRT(IMPRODUCT(COMPLEX(B495,-C495),COMPLEX(D495,-E495)))))))))),1))))</f>
        <v>-1.69158603247557</v>
      </c>
      <c r="G495" s="15">
        <f>20*LOG10(IMABS(IMDIV(IMSUB(IMPRODUCT(IMSQRT(IMDIV(COMPLEX(D495,-E495),COMPLEX(B495,-C495))),IMDIV(IMSUB(IMEXP(IMPRODUCT(0.0205979*A495*$G$3,IMPRODUCT(COMPLEX(0,1),IMSQRT(IMPRODUCT(COMPLEX(B495,-C495),COMPLEX(D495,-E495)))))),IMDIV(1,IMEXP(IMPRODUCT(0.0205979*A495*$G$3,IMPRODUCT(COMPLEX(0,1),IMSQRT(IMPRODUCT(COMPLEX(B495,-C495),COMPLEX(D495,-E495)))))))),IMSUM(IMEXP(IMPRODUCT(0.0205979*A495*$G$3,IMPRODUCT(COMPLEX(0,1),IMSQRT(IMPRODUCT(COMPLEX(B495,-C495),COMPLEX(D495,-E495)))))),IMDIV(1,IMEXP(IMPRODUCT(0.0205979*A495*$G$3,IMPRODUCT(COMPLEX(0,1),IMSQRT(IMPRODUCT(COMPLEX(B495,-C495),COMPLEX(D495,-E495)))))))))),1),IMSUM(IMPRODUCT(IMSQRT(IMDIV(COMPLEX(D495,-E495),COMPLEX(B495,-C495))),IMDIV(IMSUB(IMEXP(IMPRODUCT(0.0205979*A495*$G$3,IMPRODUCT(COMPLEX(0,1),IMSQRT(IMPRODUCT(COMPLEX(B495,-C495),COMPLEX(D495,-E495)))))),IMDIV(1,IMEXP(IMPRODUCT(0.0205979*A495*$G$3,IMPRODUCT(COMPLEX(0,1),IMSQRT(IMPRODUCT(COMPLEX(B495,-C495),COMPLEX(D495,-E495)))))))),IMSUM(IMEXP(IMPRODUCT(0.0205979*A495*$G$3,IMPRODUCT(COMPLEX(0,1),IMSQRT(IMPRODUCT(COMPLEX(B495,-C495),COMPLEX(D495,-E495)))))),IMDIV(1,IMEXP(IMPRODUCT(0.0205979*A495*$G$3,IMPRODUCT(COMPLEX(0,1),IMSQRT(IMPRODUCT(COMPLEX(B495,-C495),COMPLEX(D495,-E495)))))))))),1))))</f>
        <v>-4.50337500150836</v>
      </c>
      <c r="H495" s="15">
        <f>20*LOG10(IMABS(IMDIV(IMSUB(IMPRODUCT(IMSQRT(IMDIV(COMPLEX(D495,-E495),COMPLEX(B495,-C495))),IMDIV(IMSUB(IMEXP(IMPRODUCT(0.0205979*A495*$H$3,IMPRODUCT(COMPLEX(0,1),IMSQRT(IMPRODUCT(COMPLEX(B495,-C495),COMPLEX(D495,-E495)))))),IMDIV(1,IMEXP(IMPRODUCT(0.0205979*A495*$H$3,IMPRODUCT(COMPLEX(0,1),IMSQRT(IMPRODUCT(COMPLEX(B495,-C495),COMPLEX(D495,-E495)))))))),IMSUM(IMEXP(IMPRODUCT(0.0205979*A495*$H$3,IMPRODUCT(COMPLEX(0,1),IMSQRT(IMPRODUCT(COMPLEX(B495,-C495),COMPLEX(D495,-E495)))))),IMDIV(1,IMEXP(IMPRODUCT(0.0205979*A495*$H$3,IMPRODUCT(COMPLEX(0,1),IMSQRT(IMPRODUCT(COMPLEX(B495,-C495),COMPLEX(D495,-E495)))))))))),1),IMSUM(IMPRODUCT(IMSQRT(IMDIV(COMPLEX(D495,-E495),COMPLEX(B495,-C495))),IMDIV(IMSUB(IMEXP(IMPRODUCT(0.0205979*A495*$H$3,IMPRODUCT(COMPLEX(0,1),IMSQRT(IMPRODUCT(COMPLEX(B495,-C495),COMPLEX(D495,-E495)))))),IMDIV(1,IMEXP(IMPRODUCT(0.0205979*A495*$H$3,IMPRODUCT(COMPLEX(0,1),IMSQRT(IMPRODUCT(COMPLEX(B495,-C495),COMPLEX(D495,-E495)))))))),IMSUM(IMEXP(IMPRODUCT(0.0205979*A495*$H$3,IMPRODUCT(COMPLEX(0,1),IMSQRT(IMPRODUCT(COMPLEX(B495,-C495),COMPLEX(D495,-E495)))))),IMDIV(1,IMEXP(IMPRODUCT(0.0205979*A495*$H$3,IMPRODUCT(COMPLEX(0,1),IMSQRT(IMPRODUCT(COMPLEX(B495,-C495),COMPLEX(D495,-E495)))))))))),1))))</f>
        <v>-5.48238238736716</v>
      </c>
      <c r="I495" s="15">
        <f>20*LOG10(IMABS(IMDIV(IMSUB(IMPRODUCT(IMSQRT(IMDIV(COMPLEX(D495,-E495),COMPLEX(B495,-C495))),IMDIV(IMSUB(IMEXP(IMPRODUCT(0.0205979*A495*$I$3,IMPRODUCT(COMPLEX(0,1),IMSQRT(IMPRODUCT(COMPLEX(B495,-C495),COMPLEX(D495,-E495)))))),IMDIV(1,IMEXP(IMPRODUCT(0.0205979*A495*$I$3,IMPRODUCT(COMPLEX(0,1),IMSQRT(IMPRODUCT(COMPLEX(B495,-C495),COMPLEX(D495,-E495)))))))),IMSUM(IMEXP(IMPRODUCT(0.0205979*A495*$I$3,IMPRODUCT(COMPLEX(0,1),IMSQRT(IMPRODUCT(COMPLEX(B495,-C495),COMPLEX(D495,-E495)))))),IMDIV(1,IMEXP(IMPRODUCT(0.0205979*A495*$I$3,IMPRODUCT(COMPLEX(0,1),IMSQRT(IMPRODUCT(COMPLEX(B495,-C495),COMPLEX(D495,-E495)))))))))),1),IMSUM(IMPRODUCT(IMSQRT(IMDIV(COMPLEX(D495,-E495),COMPLEX(B495,-C495))),IMDIV(IMSUB(IMEXP(IMPRODUCT(0.0205979*A495*$I$3,IMPRODUCT(COMPLEX(0,1),IMSQRT(IMPRODUCT(COMPLEX(B495,-C495),COMPLEX(D495,-E495)))))),IMDIV(1,IMEXP(IMPRODUCT(0.0205979*A495*$I$3,IMPRODUCT(COMPLEX(0,1),IMSQRT(IMPRODUCT(COMPLEX(B495,-C495),COMPLEX(D495,-E495)))))))),IMSUM(IMEXP(IMPRODUCT(0.0205979*A495*$I$3,IMPRODUCT(COMPLEX(0,1),IMSQRT(IMPRODUCT(COMPLEX(B495,-C495),COMPLEX(D495,-E495)))))),IMDIV(1,IMEXP(IMPRODUCT(0.0205979*A495*$I$3,IMPRODUCT(COMPLEX(0,1),IMSQRT(IMPRODUCT(COMPLEX(B495,-C495),COMPLEX(D495,-E495)))))))))),1))))</f>
        <v>-3.96795245855018</v>
      </c>
      <c r="J495" s="15">
        <f>20*LOG10(IMABS(IMDIV(IMSUB(IMPRODUCT(IMSQRT(IMDIV(COMPLEX(D495,-E495),COMPLEX(B495,-C495))),IMDIV(IMSUB(IMEXP(IMPRODUCT(0.0205979*A495*$J$3,IMPRODUCT(COMPLEX(0,1),IMSQRT(IMPRODUCT(COMPLEX(B495,-C495),COMPLEX(D495,-E495)))))),IMDIV(1,IMEXP(IMPRODUCT(0.0205979*A495*$J$3,IMPRODUCT(COMPLEX(0,1),IMSQRT(IMPRODUCT(COMPLEX(B495,-C495),COMPLEX(D495,-E495)))))))),IMSUM(IMEXP(IMPRODUCT(0.0205979*A495*$J$3,IMPRODUCT(COMPLEX(0,1),IMSQRT(IMPRODUCT(COMPLEX(B495,-C495),COMPLEX(D495,-E495)))))),IMDIV(1,IMEXP(IMPRODUCT(0.0205979*A495*$J$3,IMPRODUCT(COMPLEX(0,1),IMSQRT(IMPRODUCT(COMPLEX(B495,-C495),COMPLEX(D495,-E495)))))))))),1),IMSUM(IMPRODUCT(IMSQRT(IMDIV(COMPLEX(D495,-E495),COMPLEX(B495,-C495))),IMDIV(IMSUB(IMEXP(IMPRODUCT(0.0205979*A495*$J$3,IMPRODUCT(COMPLEX(0,1),IMSQRT(IMPRODUCT(COMPLEX(B495,-C495),COMPLEX(D495,-E495)))))),IMDIV(1,IMEXP(IMPRODUCT(0.0205979*A495*$J$3,IMPRODUCT(COMPLEX(0,1),IMSQRT(IMPRODUCT(COMPLEX(B495,-C495),COMPLEX(D495,-E495)))))))),IMSUM(IMEXP(IMPRODUCT(0.0205979*A495*$J$3,IMPRODUCT(COMPLEX(0,1),IMSQRT(IMPRODUCT(COMPLEX(B495,-C495),COMPLEX(D495,-E495)))))),IMDIV(1,IMEXP(IMPRODUCT(0.0205979*A495*$J$3,IMPRODUCT(COMPLEX(0,1),IMSQRT(IMPRODUCT(COMPLEX(B495,-C495),COMPLEX(D495,-E495)))))))))),1))))</f>
        <v>-3.11186782913334</v>
      </c>
      <c r="K495" s="15">
        <f>20*LOG10(IMABS(IMDIV(IMSUB(IMPRODUCT(IMSQRT(IMDIV(COMPLEX(D495,-E495),COMPLEX(B495,-C495))),IMDIV(IMSUB(IMEXP(IMPRODUCT(0.0205979*A495*$K$3,IMPRODUCT(COMPLEX(0,1),IMSQRT(IMPRODUCT(COMPLEX(B495,-C495),COMPLEX(D495,-E495)))))),IMDIV(1,IMEXP(IMPRODUCT(0.0205979*A495*$K$3,IMPRODUCT(COMPLEX(0,1),IMSQRT(IMPRODUCT(COMPLEX(B495,-C495),COMPLEX(D495,-E495)))))))),IMSUM(IMEXP(IMPRODUCT(0.0205979*A495*$K$3,IMPRODUCT(COMPLEX(0,1),IMSQRT(IMPRODUCT(COMPLEX(B495,-C495),COMPLEX(D495,-E495)))))),IMDIV(1,IMEXP(IMPRODUCT(0.0205979*A495*$K$3,IMPRODUCT(COMPLEX(0,1),IMSQRT(IMPRODUCT(COMPLEX(B495,-C495),COMPLEX(D495,-E495)))))))))),1),IMSUM(IMPRODUCT(IMSQRT(IMDIV(COMPLEX(D495,-E495),COMPLEX(B495,-C495))),IMDIV(IMSUB(IMEXP(IMPRODUCT(0.0205979*A495*$K$3,IMPRODUCT(COMPLEX(0,1),IMSQRT(IMPRODUCT(COMPLEX(B495,-C495),COMPLEX(D495,-E495)))))),IMDIV(1,IMEXP(IMPRODUCT(0.0205979*A495*$K$3,IMPRODUCT(COMPLEX(0,1),IMSQRT(IMPRODUCT(COMPLEX(B495,-C495),COMPLEX(D495,-E495)))))))),IMSUM(IMEXP(IMPRODUCT(0.0205979*A495*$K$3,IMPRODUCT(COMPLEX(0,1),IMSQRT(IMPRODUCT(COMPLEX(B495,-C495),COMPLEX(D495,-E495)))))),IMDIV(1,IMEXP(IMPRODUCT(0.0205979*A495*$K$3,IMPRODUCT(COMPLEX(0,1),IMSQRT(IMPRODUCT(COMPLEX(B495,-C495),COMPLEX(D495,-E495)))))))))),1))))</f>
        <v>-2.83409010216222</v>
      </c>
      <c r="L495" s="15">
        <f>20*LOG10(IMABS(IMDIV(IMSUB(IMPRODUCT(IMSQRT(IMDIV(COMPLEX(D495,-E495),COMPLEX(B495,-C495))),IMDIV(IMSUB(IMEXP(IMPRODUCT(0.0205979*A495*$L$3,IMPRODUCT(COMPLEX(0,1),IMSQRT(IMPRODUCT(COMPLEX(B495,-C495),COMPLEX(D495,-E495)))))),IMDIV(1,IMEXP(IMPRODUCT(0.0205979*A495*$L$3,IMPRODUCT(COMPLEX(0,1),IMSQRT(IMPRODUCT(COMPLEX(B495,-C495),COMPLEX(D495,-E495)))))))),IMSUM(IMEXP(IMPRODUCT(0.0205979*A495*$L$3,IMPRODUCT(COMPLEX(0,1),IMSQRT(IMPRODUCT(COMPLEX(B495,-C495),COMPLEX(D495,-E495)))))),IMDIV(1,IMEXP(IMPRODUCT(0.0205979*A495*$L$3,IMPRODUCT(COMPLEX(0,1),IMSQRT(IMPRODUCT(COMPLEX(B495,-C495),COMPLEX(D495,-E495)))))))))),1),IMSUM(IMPRODUCT(IMSQRT(IMDIV(COMPLEX(D495,-E495),COMPLEX(B495,-C495))),IMDIV(IMSUB(IMEXP(IMPRODUCT(0.0205979*A495*$L$3,IMPRODUCT(COMPLEX(0,1),IMSQRT(IMPRODUCT(COMPLEX(B495,-C495),COMPLEX(D495,-E495)))))),IMDIV(1,IMEXP(IMPRODUCT(0.0205979*A495*$L$3,IMPRODUCT(COMPLEX(0,1),IMSQRT(IMPRODUCT(COMPLEX(B495,-C495),COMPLEX(D495,-E495)))))))),IMSUM(IMEXP(IMPRODUCT(0.0205979*A495*$L$3,IMPRODUCT(COMPLEX(0,1),IMSQRT(IMPRODUCT(COMPLEX(B495,-C495),COMPLEX(D495,-E495)))))),IMDIV(1,IMEXP(IMPRODUCT(0.0205979*A495*$L$3,IMPRODUCT(COMPLEX(0,1),IMSQRT(IMPRODUCT(COMPLEX(B495,-C495),COMPLEX(D495,-E495)))))))))),1))))</f>
        <v>-2.88163907694329</v>
      </c>
      <c r="M495" s="15">
        <f>20*LOG10(IMABS(IMDIV(IMSUB(IMPRODUCT(IMSQRT(IMDIV(COMPLEX(D495,-E495),COMPLEX(B495,-C495))),IMDIV(IMSUB(IMEXP(IMPRODUCT(0.0205979*A495*$M$3,IMPRODUCT(COMPLEX(0,1),IMSQRT(IMPRODUCT(COMPLEX(B495,-C495),COMPLEX(D495,-E495)))))),IMDIV(1,IMEXP(IMPRODUCT(0.0205979*A495*$M$3,IMPRODUCT(COMPLEX(0,1),IMSQRT(IMPRODUCT(COMPLEX(B495,-C495),COMPLEX(D495,-E495)))))))),IMSUM(IMEXP(IMPRODUCT(0.0205979*A495*$M$3,IMPRODUCT(COMPLEX(0,1),IMSQRT(IMPRODUCT(COMPLEX(B495,-C495),COMPLEX(D495,-E495)))))),IMDIV(1,IMEXP(IMPRODUCT(0.0205979*A495*$M$3,IMPRODUCT(COMPLEX(0,1),IMSQRT(IMPRODUCT(COMPLEX(B495,-C495),COMPLEX(D495,-E495)))))))))),1),IMSUM(IMPRODUCT(IMSQRT(IMDIV(COMPLEX(D495,-E495),COMPLEX(B495,-C495))),IMDIV(IMSUB(IMEXP(IMPRODUCT(0.0205979*A495*$M$3,IMPRODUCT(COMPLEX(0,1),IMSQRT(IMPRODUCT(COMPLEX(B495,-C495),COMPLEX(D495,-E495)))))),IMDIV(1,IMEXP(IMPRODUCT(0.0205979*A495*$M$3,IMPRODUCT(COMPLEX(0,1),IMSQRT(IMPRODUCT(COMPLEX(B495,-C495),COMPLEX(D495,-E495)))))))),IMSUM(IMEXP(IMPRODUCT(0.0205979*A495*$M$3,IMPRODUCT(COMPLEX(0,1),IMSQRT(IMPRODUCT(COMPLEX(B495,-C495),COMPLEX(D495,-E495)))))),IMDIV(1,IMEXP(IMPRODUCT(0.0205979*A495*$M$3,IMPRODUCT(COMPLEX(0,1),IMSQRT(IMPRODUCT(COMPLEX(B495,-C495),COMPLEX(D495,-E495)))))))))),1))))</f>
        <v>-3.08639904165091</v>
      </c>
      <c r="N495" s="15">
        <f>20*LOG10(IMABS(IMDIV(IMSUB(IMPRODUCT(IMSQRT(IMDIV(COMPLEX(D495,-E495),COMPLEX(B495,-C495))),IMDIV(IMSUB(IMEXP(IMPRODUCT(0.0205979*A495*$N$3,IMPRODUCT(COMPLEX(0,1),IMSQRT(IMPRODUCT(COMPLEX(B495,-C495),COMPLEX(D495,-E495)))))),IMDIV(1,IMEXP(IMPRODUCT(0.0205979*A495*$N$3,IMPRODUCT(COMPLEX(0,1),IMSQRT(IMPRODUCT(COMPLEX(B495,-C495),COMPLEX(D495,-E495)))))))),IMSUM(IMEXP(IMPRODUCT(0.0205979*A495*$N$3,IMPRODUCT(COMPLEX(0,1),IMSQRT(IMPRODUCT(COMPLEX(B495,-C495),COMPLEX(D495,-E495)))))),IMDIV(1,IMEXP(IMPRODUCT(0.0205979*A495*$N$3,IMPRODUCT(COMPLEX(0,1),IMSQRT(IMPRODUCT(COMPLEX(B495,-C495),COMPLEX(D495,-E495)))))))))),1),IMSUM(IMPRODUCT(IMSQRT(IMDIV(COMPLEX(D495,-E495),COMPLEX(B495,-C495))),IMDIV(IMSUB(IMEXP(IMPRODUCT(0.0205979*A495*$N$3,IMPRODUCT(COMPLEX(0,1),IMSQRT(IMPRODUCT(COMPLEX(B495,-C495),COMPLEX(D495,-E495)))))),IMDIV(1,IMEXP(IMPRODUCT(0.0205979*A495*$N$3,IMPRODUCT(COMPLEX(0,1),IMSQRT(IMPRODUCT(COMPLEX(B495,-C495),COMPLEX(D495,-E495)))))))),IMSUM(IMEXP(IMPRODUCT(0.0205979*A495*$N$3,IMPRODUCT(COMPLEX(0,1),IMSQRT(IMPRODUCT(COMPLEX(B495,-C495),COMPLEX(D495,-E495)))))),IMDIV(1,IMEXP(IMPRODUCT(0.0205979*A495*$N$3,IMPRODUCT(COMPLEX(0,1),IMSQRT(IMPRODUCT(COMPLEX(B495,-C495),COMPLEX(D495,-E495)))))))))),1))))</f>
        <v>-3.2882405782193</v>
      </c>
      <c r="O495" s="15">
        <f>20*LOG10(IMABS(IMDIV(IMSUB(IMPRODUCT(IMSQRT(IMDIV(COMPLEX(D495,-E495),COMPLEX(B495,-C495))),IMDIV(IMSUB(IMEXP(IMPRODUCT(0.0205979*A495*$O$3,IMPRODUCT(COMPLEX(0,1),IMSQRT(IMPRODUCT(COMPLEX(B495,-C495),COMPLEX(D495,-E495)))))),IMDIV(1,IMEXP(IMPRODUCT(0.0205979*A495*$O$3,IMPRODUCT(COMPLEX(0,1),IMSQRT(IMPRODUCT(COMPLEX(B495,-C495),COMPLEX(D495,-E495)))))))),IMSUM(IMEXP(IMPRODUCT(0.0205979*A495*$O$3,IMPRODUCT(COMPLEX(0,1),IMSQRT(IMPRODUCT(COMPLEX(B495,-C495),COMPLEX(D495,-E495)))))),IMDIV(1,IMEXP(IMPRODUCT(0.0205979*A495*$O$3,IMPRODUCT(COMPLEX(0,1),IMSQRT(IMPRODUCT(COMPLEX(B495,-C495),COMPLEX(D495,-E495)))))))))),1),IMSUM(IMPRODUCT(IMSQRT(IMDIV(COMPLEX(D495,-E495),COMPLEX(B495,-C495))),IMDIV(IMSUB(IMEXP(IMPRODUCT(0.0205979*A495*$O$3,IMPRODUCT(COMPLEX(0,1),IMSQRT(IMPRODUCT(COMPLEX(B495,-C495),COMPLEX(D495,-E495)))))),IMDIV(1,IMEXP(IMPRODUCT(0.0205979*A495*$O$3,IMPRODUCT(COMPLEX(0,1),IMSQRT(IMPRODUCT(COMPLEX(B495,-C495),COMPLEX(D495,-E495)))))))),IMSUM(IMEXP(IMPRODUCT(0.0205979*A495*$O$3,IMPRODUCT(COMPLEX(0,1),IMSQRT(IMPRODUCT(COMPLEX(B495,-C495),COMPLEX(D495,-E495)))))),IMDIV(1,IMEXP(IMPRODUCT(0.0205979*A495*$O$3,IMPRODUCT(COMPLEX(0,1),IMSQRT(IMPRODUCT(COMPLEX(B495,-C495),COMPLEX(D495,-E495)))))))))),1))))</f>
        <v>-3.3760320389891</v>
      </c>
      <c r="P495" s="19">
        <f t="shared" si="77"/>
        <v>0.582314458293035</v>
      </c>
      <c r="Q495" s="19">
        <f t="shared" si="78"/>
        <v>0.294991160872127</v>
      </c>
    </row>
    <row r="496" spans="1:17">
      <c r="A496" s="7">
        <v>9.2</v>
      </c>
      <c r="B496">
        <v>21.9621</v>
      </c>
      <c r="C496">
        <v>12.5163</v>
      </c>
      <c r="D496">
        <v>0.8385</v>
      </c>
      <c r="E496">
        <v>0.2566</v>
      </c>
      <c r="F496" s="14">
        <f>20*LOG10(IMABS(IMDIV(IMSUB(IMPRODUCT(IMSQRT(IMDIV(COMPLEX(D496,-E496),COMPLEX(B496,-C496))),IMDIV(IMSUB(IMEXP(IMPRODUCT(0.0205979*A496*$F$3,IMPRODUCT(COMPLEX(0,1),IMSQRT(IMPRODUCT(COMPLEX(B496,-C496),COMPLEX(D496,-E496)))))),IMDIV(1,IMEXP(IMPRODUCT(0.0205979*A496*$F$3,IMPRODUCT(COMPLEX(0,1),IMSQRT(IMPRODUCT(COMPLEX(B496,-C496),COMPLEX(D496,-E496)))))))),IMSUM(IMEXP(IMPRODUCT(0.0205979*A496*$F$3,IMPRODUCT(COMPLEX(0,1),IMSQRT(IMPRODUCT(COMPLEX(B496,-C496),COMPLEX(D496,-E496)))))),IMDIV(1,IMEXP(IMPRODUCT(0.0205979*A496*$F$3,IMPRODUCT(COMPLEX(0,1),IMSQRT(IMPRODUCT(COMPLEX(B496,-C496),COMPLEX(D496,-E496)))))))))),1),IMSUM(IMPRODUCT(IMSQRT(IMDIV(COMPLEX(D496,-E496),COMPLEX(B496,-C496))),IMDIV(IMSUB(IMEXP(IMPRODUCT(0.0205979*A496*$F$3,IMPRODUCT(COMPLEX(0,1),IMSQRT(IMPRODUCT(COMPLEX(B496,-C496),COMPLEX(D496,-E496)))))),IMDIV(1,IMEXP(IMPRODUCT(0.0205979*A496*$F$3,IMPRODUCT(COMPLEX(0,1),IMSQRT(IMPRODUCT(COMPLEX(B496,-C496),COMPLEX(D496,-E496)))))))),IMSUM(IMEXP(IMPRODUCT(0.0205979*A496*$F$3,IMPRODUCT(COMPLEX(0,1),IMSQRT(IMPRODUCT(COMPLEX(B496,-C496),COMPLEX(D496,-E496)))))),IMDIV(1,IMEXP(IMPRODUCT(0.0205979*A496*$F$3,IMPRODUCT(COMPLEX(0,1),IMSQRT(IMPRODUCT(COMPLEX(B496,-C496),COMPLEX(D496,-E496)))))))))),1))))</f>
        <v>-1.72688812903797</v>
      </c>
      <c r="G496" s="15">
        <f>20*LOG10(IMABS(IMDIV(IMSUB(IMPRODUCT(IMSQRT(IMDIV(COMPLEX(D496,-E496),COMPLEX(B496,-C496))),IMDIV(IMSUB(IMEXP(IMPRODUCT(0.0205979*A496*$G$3,IMPRODUCT(COMPLEX(0,1),IMSQRT(IMPRODUCT(COMPLEX(B496,-C496),COMPLEX(D496,-E496)))))),IMDIV(1,IMEXP(IMPRODUCT(0.0205979*A496*$G$3,IMPRODUCT(COMPLEX(0,1),IMSQRT(IMPRODUCT(COMPLEX(B496,-C496),COMPLEX(D496,-E496)))))))),IMSUM(IMEXP(IMPRODUCT(0.0205979*A496*$G$3,IMPRODUCT(COMPLEX(0,1),IMSQRT(IMPRODUCT(COMPLEX(B496,-C496),COMPLEX(D496,-E496)))))),IMDIV(1,IMEXP(IMPRODUCT(0.0205979*A496*$G$3,IMPRODUCT(COMPLEX(0,1),IMSQRT(IMPRODUCT(COMPLEX(B496,-C496),COMPLEX(D496,-E496)))))))))),1),IMSUM(IMPRODUCT(IMSQRT(IMDIV(COMPLEX(D496,-E496),COMPLEX(B496,-C496))),IMDIV(IMSUB(IMEXP(IMPRODUCT(0.0205979*A496*$G$3,IMPRODUCT(COMPLEX(0,1),IMSQRT(IMPRODUCT(COMPLEX(B496,-C496),COMPLEX(D496,-E496)))))),IMDIV(1,IMEXP(IMPRODUCT(0.0205979*A496*$G$3,IMPRODUCT(COMPLEX(0,1),IMSQRT(IMPRODUCT(COMPLEX(B496,-C496),COMPLEX(D496,-E496)))))))),IMSUM(IMEXP(IMPRODUCT(0.0205979*A496*$G$3,IMPRODUCT(COMPLEX(0,1),IMSQRT(IMPRODUCT(COMPLEX(B496,-C496),COMPLEX(D496,-E496)))))),IMDIV(1,IMEXP(IMPRODUCT(0.0205979*A496*$G$3,IMPRODUCT(COMPLEX(0,1),IMSQRT(IMPRODUCT(COMPLEX(B496,-C496),COMPLEX(D496,-E496)))))))))),1))))</f>
        <v>-4.54815526786407</v>
      </c>
      <c r="H496" s="15">
        <f>20*LOG10(IMABS(IMDIV(IMSUB(IMPRODUCT(IMSQRT(IMDIV(COMPLEX(D496,-E496),COMPLEX(B496,-C496))),IMDIV(IMSUB(IMEXP(IMPRODUCT(0.0205979*A496*$H$3,IMPRODUCT(COMPLEX(0,1),IMSQRT(IMPRODUCT(COMPLEX(B496,-C496),COMPLEX(D496,-E496)))))),IMDIV(1,IMEXP(IMPRODUCT(0.0205979*A496*$H$3,IMPRODUCT(COMPLEX(0,1),IMSQRT(IMPRODUCT(COMPLEX(B496,-C496),COMPLEX(D496,-E496)))))))),IMSUM(IMEXP(IMPRODUCT(0.0205979*A496*$H$3,IMPRODUCT(COMPLEX(0,1),IMSQRT(IMPRODUCT(COMPLEX(B496,-C496),COMPLEX(D496,-E496)))))),IMDIV(1,IMEXP(IMPRODUCT(0.0205979*A496*$H$3,IMPRODUCT(COMPLEX(0,1),IMSQRT(IMPRODUCT(COMPLEX(B496,-C496),COMPLEX(D496,-E496)))))))))),1),IMSUM(IMPRODUCT(IMSQRT(IMDIV(COMPLEX(D496,-E496),COMPLEX(B496,-C496))),IMDIV(IMSUB(IMEXP(IMPRODUCT(0.0205979*A496*$H$3,IMPRODUCT(COMPLEX(0,1),IMSQRT(IMPRODUCT(COMPLEX(B496,-C496),COMPLEX(D496,-E496)))))),IMDIV(1,IMEXP(IMPRODUCT(0.0205979*A496*$H$3,IMPRODUCT(COMPLEX(0,1),IMSQRT(IMPRODUCT(COMPLEX(B496,-C496),COMPLEX(D496,-E496)))))))),IMSUM(IMEXP(IMPRODUCT(0.0205979*A496*$H$3,IMPRODUCT(COMPLEX(0,1),IMSQRT(IMPRODUCT(COMPLEX(B496,-C496),COMPLEX(D496,-E496)))))),IMDIV(1,IMEXP(IMPRODUCT(0.0205979*A496*$H$3,IMPRODUCT(COMPLEX(0,1),IMSQRT(IMPRODUCT(COMPLEX(B496,-C496),COMPLEX(D496,-E496)))))))))),1))))</f>
        <v>-5.45276280863984</v>
      </c>
      <c r="I496" s="15">
        <f>20*LOG10(IMABS(IMDIV(IMSUB(IMPRODUCT(IMSQRT(IMDIV(COMPLEX(D496,-E496),COMPLEX(B496,-C496))),IMDIV(IMSUB(IMEXP(IMPRODUCT(0.0205979*A496*$I$3,IMPRODUCT(COMPLEX(0,1),IMSQRT(IMPRODUCT(COMPLEX(B496,-C496),COMPLEX(D496,-E496)))))),IMDIV(1,IMEXP(IMPRODUCT(0.0205979*A496*$I$3,IMPRODUCT(COMPLEX(0,1),IMSQRT(IMPRODUCT(COMPLEX(B496,-C496),COMPLEX(D496,-E496)))))))),IMSUM(IMEXP(IMPRODUCT(0.0205979*A496*$I$3,IMPRODUCT(COMPLEX(0,1),IMSQRT(IMPRODUCT(COMPLEX(B496,-C496),COMPLEX(D496,-E496)))))),IMDIV(1,IMEXP(IMPRODUCT(0.0205979*A496*$I$3,IMPRODUCT(COMPLEX(0,1),IMSQRT(IMPRODUCT(COMPLEX(B496,-C496),COMPLEX(D496,-E496)))))))))),1),IMSUM(IMPRODUCT(IMSQRT(IMDIV(COMPLEX(D496,-E496),COMPLEX(B496,-C496))),IMDIV(IMSUB(IMEXP(IMPRODUCT(0.0205979*A496*$I$3,IMPRODUCT(COMPLEX(0,1),IMSQRT(IMPRODUCT(COMPLEX(B496,-C496),COMPLEX(D496,-E496)))))),IMDIV(1,IMEXP(IMPRODUCT(0.0205979*A496*$I$3,IMPRODUCT(COMPLEX(0,1),IMSQRT(IMPRODUCT(COMPLEX(B496,-C496),COMPLEX(D496,-E496)))))))),IMSUM(IMEXP(IMPRODUCT(0.0205979*A496*$I$3,IMPRODUCT(COMPLEX(0,1),IMSQRT(IMPRODUCT(COMPLEX(B496,-C496),COMPLEX(D496,-E496)))))),IMDIV(1,IMEXP(IMPRODUCT(0.0205979*A496*$I$3,IMPRODUCT(COMPLEX(0,1),IMSQRT(IMPRODUCT(COMPLEX(B496,-C496),COMPLEX(D496,-E496)))))))))),1))))</f>
        <v>-3.93335793512386</v>
      </c>
      <c r="J496" s="15">
        <f>20*LOG10(IMABS(IMDIV(IMSUB(IMPRODUCT(IMSQRT(IMDIV(COMPLEX(D496,-E496),COMPLEX(B496,-C496))),IMDIV(IMSUB(IMEXP(IMPRODUCT(0.0205979*A496*$J$3,IMPRODUCT(COMPLEX(0,1),IMSQRT(IMPRODUCT(COMPLEX(B496,-C496),COMPLEX(D496,-E496)))))),IMDIV(1,IMEXP(IMPRODUCT(0.0205979*A496*$J$3,IMPRODUCT(COMPLEX(0,1),IMSQRT(IMPRODUCT(COMPLEX(B496,-C496),COMPLEX(D496,-E496)))))))),IMSUM(IMEXP(IMPRODUCT(0.0205979*A496*$J$3,IMPRODUCT(COMPLEX(0,1),IMSQRT(IMPRODUCT(COMPLEX(B496,-C496),COMPLEX(D496,-E496)))))),IMDIV(1,IMEXP(IMPRODUCT(0.0205979*A496*$J$3,IMPRODUCT(COMPLEX(0,1),IMSQRT(IMPRODUCT(COMPLEX(B496,-C496),COMPLEX(D496,-E496)))))))))),1),IMSUM(IMPRODUCT(IMSQRT(IMDIV(COMPLEX(D496,-E496),COMPLEX(B496,-C496))),IMDIV(IMSUB(IMEXP(IMPRODUCT(0.0205979*A496*$J$3,IMPRODUCT(COMPLEX(0,1),IMSQRT(IMPRODUCT(COMPLEX(B496,-C496),COMPLEX(D496,-E496)))))),IMDIV(1,IMEXP(IMPRODUCT(0.0205979*A496*$J$3,IMPRODUCT(COMPLEX(0,1),IMSQRT(IMPRODUCT(COMPLEX(B496,-C496),COMPLEX(D496,-E496)))))))),IMSUM(IMEXP(IMPRODUCT(0.0205979*A496*$J$3,IMPRODUCT(COMPLEX(0,1),IMSQRT(IMPRODUCT(COMPLEX(B496,-C496),COMPLEX(D496,-E496)))))),IMDIV(1,IMEXP(IMPRODUCT(0.0205979*A496*$J$3,IMPRODUCT(COMPLEX(0,1),IMSQRT(IMPRODUCT(COMPLEX(B496,-C496),COMPLEX(D496,-E496)))))))))),1))))</f>
        <v>-3.09256894276495</v>
      </c>
      <c r="K496" s="15">
        <f>20*LOG10(IMABS(IMDIV(IMSUB(IMPRODUCT(IMSQRT(IMDIV(COMPLEX(D496,-E496),COMPLEX(B496,-C496))),IMDIV(IMSUB(IMEXP(IMPRODUCT(0.0205979*A496*$K$3,IMPRODUCT(COMPLEX(0,1),IMSQRT(IMPRODUCT(COMPLEX(B496,-C496),COMPLEX(D496,-E496)))))),IMDIV(1,IMEXP(IMPRODUCT(0.0205979*A496*$K$3,IMPRODUCT(COMPLEX(0,1),IMSQRT(IMPRODUCT(COMPLEX(B496,-C496),COMPLEX(D496,-E496)))))))),IMSUM(IMEXP(IMPRODUCT(0.0205979*A496*$K$3,IMPRODUCT(COMPLEX(0,1),IMSQRT(IMPRODUCT(COMPLEX(B496,-C496),COMPLEX(D496,-E496)))))),IMDIV(1,IMEXP(IMPRODUCT(0.0205979*A496*$K$3,IMPRODUCT(COMPLEX(0,1),IMSQRT(IMPRODUCT(COMPLEX(B496,-C496),COMPLEX(D496,-E496)))))))))),1),IMSUM(IMPRODUCT(IMSQRT(IMDIV(COMPLEX(D496,-E496),COMPLEX(B496,-C496))),IMDIV(IMSUB(IMEXP(IMPRODUCT(0.0205979*A496*$K$3,IMPRODUCT(COMPLEX(0,1),IMSQRT(IMPRODUCT(COMPLEX(B496,-C496),COMPLEX(D496,-E496)))))),IMDIV(1,IMEXP(IMPRODUCT(0.0205979*A496*$K$3,IMPRODUCT(COMPLEX(0,1),IMSQRT(IMPRODUCT(COMPLEX(B496,-C496),COMPLEX(D496,-E496)))))))),IMSUM(IMEXP(IMPRODUCT(0.0205979*A496*$K$3,IMPRODUCT(COMPLEX(0,1),IMSQRT(IMPRODUCT(COMPLEX(B496,-C496),COMPLEX(D496,-E496)))))),IMDIV(1,IMEXP(IMPRODUCT(0.0205979*A496*$K$3,IMPRODUCT(COMPLEX(0,1),IMSQRT(IMPRODUCT(COMPLEX(B496,-C496),COMPLEX(D496,-E496)))))))))),1))))</f>
        <v>-2.82684850916386</v>
      </c>
      <c r="L496" s="15">
        <f>20*LOG10(IMABS(IMDIV(IMSUB(IMPRODUCT(IMSQRT(IMDIV(COMPLEX(D496,-E496),COMPLEX(B496,-C496))),IMDIV(IMSUB(IMEXP(IMPRODUCT(0.0205979*A496*$L$3,IMPRODUCT(COMPLEX(0,1),IMSQRT(IMPRODUCT(COMPLEX(B496,-C496),COMPLEX(D496,-E496)))))),IMDIV(1,IMEXP(IMPRODUCT(0.0205979*A496*$L$3,IMPRODUCT(COMPLEX(0,1),IMSQRT(IMPRODUCT(COMPLEX(B496,-C496),COMPLEX(D496,-E496)))))))),IMSUM(IMEXP(IMPRODUCT(0.0205979*A496*$L$3,IMPRODUCT(COMPLEX(0,1),IMSQRT(IMPRODUCT(COMPLEX(B496,-C496),COMPLEX(D496,-E496)))))),IMDIV(1,IMEXP(IMPRODUCT(0.0205979*A496*$L$3,IMPRODUCT(COMPLEX(0,1),IMSQRT(IMPRODUCT(COMPLEX(B496,-C496),COMPLEX(D496,-E496)))))))))),1),IMSUM(IMPRODUCT(IMSQRT(IMDIV(COMPLEX(D496,-E496),COMPLEX(B496,-C496))),IMDIV(IMSUB(IMEXP(IMPRODUCT(0.0205979*A496*$L$3,IMPRODUCT(COMPLEX(0,1),IMSQRT(IMPRODUCT(COMPLEX(B496,-C496),COMPLEX(D496,-E496)))))),IMDIV(1,IMEXP(IMPRODUCT(0.0205979*A496*$L$3,IMPRODUCT(COMPLEX(0,1),IMSQRT(IMPRODUCT(COMPLEX(B496,-C496),COMPLEX(D496,-E496)))))))),IMSUM(IMEXP(IMPRODUCT(0.0205979*A496*$L$3,IMPRODUCT(COMPLEX(0,1),IMSQRT(IMPRODUCT(COMPLEX(B496,-C496),COMPLEX(D496,-E496)))))),IMDIV(1,IMEXP(IMPRODUCT(0.0205979*A496*$L$3,IMPRODUCT(COMPLEX(0,1),IMSQRT(IMPRODUCT(COMPLEX(B496,-C496),COMPLEX(D496,-E496)))))))))),1))))</f>
        <v>-2.88230648988629</v>
      </c>
      <c r="M496" s="15">
        <f>20*LOG10(IMABS(IMDIV(IMSUB(IMPRODUCT(IMSQRT(IMDIV(COMPLEX(D496,-E496),COMPLEX(B496,-C496))),IMDIV(IMSUB(IMEXP(IMPRODUCT(0.0205979*A496*$M$3,IMPRODUCT(COMPLEX(0,1),IMSQRT(IMPRODUCT(COMPLEX(B496,-C496),COMPLEX(D496,-E496)))))),IMDIV(1,IMEXP(IMPRODUCT(0.0205979*A496*$M$3,IMPRODUCT(COMPLEX(0,1),IMSQRT(IMPRODUCT(COMPLEX(B496,-C496),COMPLEX(D496,-E496)))))))),IMSUM(IMEXP(IMPRODUCT(0.0205979*A496*$M$3,IMPRODUCT(COMPLEX(0,1),IMSQRT(IMPRODUCT(COMPLEX(B496,-C496),COMPLEX(D496,-E496)))))),IMDIV(1,IMEXP(IMPRODUCT(0.0205979*A496*$M$3,IMPRODUCT(COMPLEX(0,1),IMSQRT(IMPRODUCT(COMPLEX(B496,-C496),COMPLEX(D496,-E496)))))))))),1),IMSUM(IMPRODUCT(IMSQRT(IMDIV(COMPLEX(D496,-E496),COMPLEX(B496,-C496))),IMDIV(IMSUB(IMEXP(IMPRODUCT(0.0205979*A496*$M$3,IMPRODUCT(COMPLEX(0,1),IMSQRT(IMPRODUCT(COMPLEX(B496,-C496),COMPLEX(D496,-E496)))))),IMDIV(1,IMEXP(IMPRODUCT(0.0205979*A496*$M$3,IMPRODUCT(COMPLEX(0,1),IMSQRT(IMPRODUCT(COMPLEX(B496,-C496),COMPLEX(D496,-E496)))))))),IMSUM(IMEXP(IMPRODUCT(0.0205979*A496*$M$3,IMPRODUCT(COMPLEX(0,1),IMSQRT(IMPRODUCT(COMPLEX(B496,-C496),COMPLEX(D496,-E496)))))),IMDIV(1,IMEXP(IMPRODUCT(0.0205979*A496*$M$3,IMPRODUCT(COMPLEX(0,1),IMSQRT(IMPRODUCT(COMPLEX(B496,-C496),COMPLEX(D496,-E496)))))))))),1))))</f>
        <v>-3.08978631327098</v>
      </c>
      <c r="N496" s="15">
        <f>20*LOG10(IMABS(IMDIV(IMSUB(IMPRODUCT(IMSQRT(IMDIV(COMPLEX(D496,-E496),COMPLEX(B496,-C496))),IMDIV(IMSUB(IMEXP(IMPRODUCT(0.0205979*A496*$N$3,IMPRODUCT(COMPLEX(0,1),IMSQRT(IMPRODUCT(COMPLEX(B496,-C496),COMPLEX(D496,-E496)))))),IMDIV(1,IMEXP(IMPRODUCT(0.0205979*A496*$N$3,IMPRODUCT(COMPLEX(0,1),IMSQRT(IMPRODUCT(COMPLEX(B496,-C496),COMPLEX(D496,-E496)))))))),IMSUM(IMEXP(IMPRODUCT(0.0205979*A496*$N$3,IMPRODUCT(COMPLEX(0,1),IMSQRT(IMPRODUCT(COMPLEX(B496,-C496),COMPLEX(D496,-E496)))))),IMDIV(1,IMEXP(IMPRODUCT(0.0205979*A496*$N$3,IMPRODUCT(COMPLEX(0,1),IMSQRT(IMPRODUCT(COMPLEX(B496,-C496),COMPLEX(D496,-E496)))))))))),1),IMSUM(IMPRODUCT(IMSQRT(IMDIV(COMPLEX(D496,-E496),COMPLEX(B496,-C496))),IMDIV(IMSUB(IMEXP(IMPRODUCT(0.0205979*A496*$N$3,IMPRODUCT(COMPLEX(0,1),IMSQRT(IMPRODUCT(COMPLEX(B496,-C496),COMPLEX(D496,-E496)))))),IMDIV(1,IMEXP(IMPRODUCT(0.0205979*A496*$N$3,IMPRODUCT(COMPLEX(0,1),IMSQRT(IMPRODUCT(COMPLEX(B496,-C496),COMPLEX(D496,-E496)))))))),IMSUM(IMEXP(IMPRODUCT(0.0205979*A496*$N$3,IMPRODUCT(COMPLEX(0,1),IMSQRT(IMPRODUCT(COMPLEX(B496,-C496),COMPLEX(D496,-E496)))))),IMDIV(1,IMEXP(IMPRODUCT(0.0205979*A496*$N$3,IMPRODUCT(COMPLEX(0,1),IMSQRT(IMPRODUCT(COMPLEX(B496,-C496),COMPLEX(D496,-E496)))))))))),1))))</f>
        <v>-3.2888477015727</v>
      </c>
      <c r="O496" s="15">
        <f>20*LOG10(IMABS(IMDIV(IMSUB(IMPRODUCT(IMSQRT(IMDIV(COMPLEX(D496,-E496),COMPLEX(B496,-C496))),IMDIV(IMSUB(IMEXP(IMPRODUCT(0.0205979*A496*$O$3,IMPRODUCT(COMPLEX(0,1),IMSQRT(IMPRODUCT(COMPLEX(B496,-C496),COMPLEX(D496,-E496)))))),IMDIV(1,IMEXP(IMPRODUCT(0.0205979*A496*$O$3,IMPRODUCT(COMPLEX(0,1),IMSQRT(IMPRODUCT(COMPLEX(B496,-C496),COMPLEX(D496,-E496)))))))),IMSUM(IMEXP(IMPRODUCT(0.0205979*A496*$O$3,IMPRODUCT(COMPLEX(0,1),IMSQRT(IMPRODUCT(COMPLEX(B496,-C496),COMPLEX(D496,-E496)))))),IMDIV(1,IMEXP(IMPRODUCT(0.0205979*A496*$O$3,IMPRODUCT(COMPLEX(0,1),IMSQRT(IMPRODUCT(COMPLEX(B496,-C496),COMPLEX(D496,-E496)))))))))),1),IMSUM(IMPRODUCT(IMSQRT(IMDIV(COMPLEX(D496,-E496),COMPLEX(B496,-C496))),IMDIV(IMSUB(IMEXP(IMPRODUCT(0.0205979*A496*$O$3,IMPRODUCT(COMPLEX(0,1),IMSQRT(IMPRODUCT(COMPLEX(B496,-C496),COMPLEX(D496,-E496)))))),IMDIV(1,IMEXP(IMPRODUCT(0.0205979*A496*$O$3,IMPRODUCT(COMPLEX(0,1),IMSQRT(IMPRODUCT(COMPLEX(B496,-C496),COMPLEX(D496,-E496)))))))),IMSUM(IMEXP(IMPRODUCT(0.0205979*A496*$O$3,IMPRODUCT(COMPLEX(0,1),IMSQRT(IMPRODUCT(COMPLEX(B496,-C496),COMPLEX(D496,-E496)))))),IMDIV(1,IMEXP(IMPRODUCT(0.0205979*A496*$O$3,IMPRODUCT(COMPLEX(0,1),IMSQRT(IMPRODUCT(COMPLEX(B496,-C496),COMPLEX(D496,-E496)))))))))),1))))</f>
        <v>-3.37158300461888</v>
      </c>
      <c r="P496" s="19">
        <f t="shared" si="77"/>
        <v>0.569904517327578</v>
      </c>
      <c r="Q496" s="19">
        <f t="shared" si="78"/>
        <v>0.306022659511032</v>
      </c>
    </row>
    <row r="497" spans="1:17">
      <c r="A497" s="7">
        <v>9.28</v>
      </c>
      <c r="B497">
        <v>22.0101</v>
      </c>
      <c r="C497">
        <v>12.5669</v>
      </c>
      <c r="D497">
        <v>0.8346</v>
      </c>
      <c r="E497">
        <v>0.2564</v>
      </c>
      <c r="F497" s="14">
        <f>20*LOG10(IMABS(IMDIV(IMSUB(IMPRODUCT(IMSQRT(IMDIV(COMPLEX(D497,-E497),COMPLEX(B497,-C497))),IMDIV(IMSUB(IMEXP(IMPRODUCT(0.0205979*A497*$F$3,IMPRODUCT(COMPLEX(0,1),IMSQRT(IMPRODUCT(COMPLEX(B497,-C497),COMPLEX(D497,-E497)))))),IMDIV(1,IMEXP(IMPRODUCT(0.0205979*A497*$F$3,IMPRODUCT(COMPLEX(0,1),IMSQRT(IMPRODUCT(COMPLEX(B497,-C497),COMPLEX(D497,-E497)))))))),IMSUM(IMEXP(IMPRODUCT(0.0205979*A497*$F$3,IMPRODUCT(COMPLEX(0,1),IMSQRT(IMPRODUCT(COMPLEX(B497,-C497),COMPLEX(D497,-E497)))))),IMDIV(1,IMEXP(IMPRODUCT(0.0205979*A497*$F$3,IMPRODUCT(COMPLEX(0,1),IMSQRT(IMPRODUCT(COMPLEX(B497,-C497),COMPLEX(D497,-E497)))))))))),1),IMSUM(IMPRODUCT(IMSQRT(IMDIV(COMPLEX(D497,-E497),COMPLEX(B497,-C497))),IMDIV(IMSUB(IMEXP(IMPRODUCT(0.0205979*A497*$F$3,IMPRODUCT(COMPLEX(0,1),IMSQRT(IMPRODUCT(COMPLEX(B497,-C497),COMPLEX(D497,-E497)))))),IMDIV(1,IMEXP(IMPRODUCT(0.0205979*A497*$F$3,IMPRODUCT(COMPLEX(0,1),IMSQRT(IMPRODUCT(COMPLEX(B497,-C497),COMPLEX(D497,-E497)))))))),IMSUM(IMEXP(IMPRODUCT(0.0205979*A497*$F$3,IMPRODUCT(COMPLEX(0,1),IMSQRT(IMPRODUCT(COMPLEX(B497,-C497),COMPLEX(D497,-E497)))))),IMDIV(1,IMEXP(IMPRODUCT(0.0205979*A497*$F$3,IMPRODUCT(COMPLEX(0,1),IMSQRT(IMPRODUCT(COMPLEX(B497,-C497),COMPLEX(D497,-E497)))))))))),1))))</f>
        <v>-1.75482494760793</v>
      </c>
      <c r="G497" s="15">
        <f>20*LOG10(IMABS(IMDIV(IMSUB(IMPRODUCT(IMSQRT(IMDIV(COMPLEX(D497,-E497),COMPLEX(B497,-C497))),IMDIV(IMSUB(IMEXP(IMPRODUCT(0.0205979*A497*$G$3,IMPRODUCT(COMPLEX(0,1),IMSQRT(IMPRODUCT(COMPLEX(B497,-C497),COMPLEX(D497,-E497)))))),IMDIV(1,IMEXP(IMPRODUCT(0.0205979*A497*$G$3,IMPRODUCT(COMPLEX(0,1),IMSQRT(IMPRODUCT(COMPLEX(B497,-C497),COMPLEX(D497,-E497)))))))),IMSUM(IMEXP(IMPRODUCT(0.0205979*A497*$G$3,IMPRODUCT(COMPLEX(0,1),IMSQRT(IMPRODUCT(COMPLEX(B497,-C497),COMPLEX(D497,-E497)))))),IMDIV(1,IMEXP(IMPRODUCT(0.0205979*A497*$G$3,IMPRODUCT(COMPLEX(0,1),IMSQRT(IMPRODUCT(COMPLEX(B497,-C497),COMPLEX(D497,-E497)))))))))),1),IMSUM(IMPRODUCT(IMSQRT(IMDIV(COMPLEX(D497,-E497),COMPLEX(B497,-C497))),IMDIV(IMSUB(IMEXP(IMPRODUCT(0.0205979*A497*$G$3,IMPRODUCT(COMPLEX(0,1),IMSQRT(IMPRODUCT(COMPLEX(B497,-C497),COMPLEX(D497,-E497)))))),IMDIV(1,IMEXP(IMPRODUCT(0.0205979*A497*$G$3,IMPRODUCT(COMPLEX(0,1),IMSQRT(IMPRODUCT(COMPLEX(B497,-C497),COMPLEX(D497,-E497)))))))),IMSUM(IMEXP(IMPRODUCT(0.0205979*A497*$G$3,IMPRODUCT(COMPLEX(0,1),IMSQRT(IMPRODUCT(COMPLEX(B497,-C497),COMPLEX(D497,-E497)))))),IMDIV(1,IMEXP(IMPRODUCT(0.0205979*A497*$G$3,IMPRODUCT(COMPLEX(0,1),IMSQRT(IMPRODUCT(COMPLEX(B497,-C497),COMPLEX(D497,-E497)))))))))),1))))</f>
        <v>-4.60013026278816</v>
      </c>
      <c r="H497" s="15">
        <f>20*LOG10(IMABS(IMDIV(IMSUB(IMPRODUCT(IMSQRT(IMDIV(COMPLEX(D497,-E497),COMPLEX(B497,-C497))),IMDIV(IMSUB(IMEXP(IMPRODUCT(0.0205979*A497*$H$3,IMPRODUCT(COMPLEX(0,1),IMSQRT(IMPRODUCT(COMPLEX(B497,-C497),COMPLEX(D497,-E497)))))),IMDIV(1,IMEXP(IMPRODUCT(0.0205979*A497*$H$3,IMPRODUCT(COMPLEX(0,1),IMSQRT(IMPRODUCT(COMPLEX(B497,-C497),COMPLEX(D497,-E497)))))))),IMSUM(IMEXP(IMPRODUCT(0.0205979*A497*$H$3,IMPRODUCT(COMPLEX(0,1),IMSQRT(IMPRODUCT(COMPLEX(B497,-C497),COMPLEX(D497,-E497)))))),IMDIV(1,IMEXP(IMPRODUCT(0.0205979*A497*$H$3,IMPRODUCT(COMPLEX(0,1),IMSQRT(IMPRODUCT(COMPLEX(B497,-C497),COMPLEX(D497,-E497)))))))))),1),IMSUM(IMPRODUCT(IMSQRT(IMDIV(COMPLEX(D497,-E497),COMPLEX(B497,-C497))),IMDIV(IMSUB(IMEXP(IMPRODUCT(0.0205979*A497*$H$3,IMPRODUCT(COMPLEX(0,1),IMSQRT(IMPRODUCT(COMPLEX(B497,-C497),COMPLEX(D497,-E497)))))),IMDIV(1,IMEXP(IMPRODUCT(0.0205979*A497*$H$3,IMPRODUCT(COMPLEX(0,1),IMSQRT(IMPRODUCT(COMPLEX(B497,-C497),COMPLEX(D497,-E497)))))))),IMSUM(IMEXP(IMPRODUCT(0.0205979*A497*$H$3,IMPRODUCT(COMPLEX(0,1),IMSQRT(IMPRODUCT(COMPLEX(B497,-C497),COMPLEX(D497,-E497)))))),IMDIV(1,IMEXP(IMPRODUCT(0.0205979*A497*$H$3,IMPRODUCT(COMPLEX(0,1),IMSQRT(IMPRODUCT(COMPLEX(B497,-C497),COMPLEX(D497,-E497)))))))))),1))))</f>
        <v>-5.38225965499021</v>
      </c>
      <c r="I497" s="15">
        <f>20*LOG10(IMABS(IMDIV(IMSUB(IMPRODUCT(IMSQRT(IMDIV(COMPLEX(D497,-E497),COMPLEX(B497,-C497))),IMDIV(IMSUB(IMEXP(IMPRODUCT(0.0205979*A497*$I$3,IMPRODUCT(COMPLEX(0,1),IMSQRT(IMPRODUCT(COMPLEX(B497,-C497),COMPLEX(D497,-E497)))))),IMDIV(1,IMEXP(IMPRODUCT(0.0205979*A497*$I$3,IMPRODUCT(COMPLEX(0,1),IMSQRT(IMPRODUCT(COMPLEX(B497,-C497),COMPLEX(D497,-E497)))))))),IMSUM(IMEXP(IMPRODUCT(0.0205979*A497*$I$3,IMPRODUCT(COMPLEX(0,1),IMSQRT(IMPRODUCT(COMPLEX(B497,-C497),COMPLEX(D497,-E497)))))),IMDIV(1,IMEXP(IMPRODUCT(0.0205979*A497*$I$3,IMPRODUCT(COMPLEX(0,1),IMSQRT(IMPRODUCT(COMPLEX(B497,-C497),COMPLEX(D497,-E497)))))))))),1),IMSUM(IMPRODUCT(IMSQRT(IMDIV(COMPLEX(D497,-E497),COMPLEX(B497,-C497))),IMDIV(IMSUB(IMEXP(IMPRODUCT(0.0205979*A497*$I$3,IMPRODUCT(COMPLEX(0,1),IMSQRT(IMPRODUCT(COMPLEX(B497,-C497),COMPLEX(D497,-E497)))))),IMDIV(1,IMEXP(IMPRODUCT(0.0205979*A497*$I$3,IMPRODUCT(COMPLEX(0,1),IMSQRT(IMPRODUCT(COMPLEX(B497,-C497),COMPLEX(D497,-E497)))))))),IMSUM(IMEXP(IMPRODUCT(0.0205979*A497*$I$3,IMPRODUCT(COMPLEX(0,1),IMSQRT(IMPRODUCT(COMPLEX(B497,-C497),COMPLEX(D497,-E497)))))),IMDIV(1,IMEXP(IMPRODUCT(0.0205979*A497*$I$3,IMPRODUCT(COMPLEX(0,1),IMSQRT(IMPRODUCT(COMPLEX(B497,-C497),COMPLEX(D497,-E497)))))))))),1))))</f>
        <v>-3.87140928054208</v>
      </c>
      <c r="J497" s="15">
        <f>20*LOG10(IMABS(IMDIV(IMSUB(IMPRODUCT(IMSQRT(IMDIV(COMPLEX(D497,-E497),COMPLEX(B497,-C497))),IMDIV(IMSUB(IMEXP(IMPRODUCT(0.0205979*A497*$J$3,IMPRODUCT(COMPLEX(0,1),IMSQRT(IMPRODUCT(COMPLEX(B497,-C497),COMPLEX(D497,-E497)))))),IMDIV(1,IMEXP(IMPRODUCT(0.0205979*A497*$J$3,IMPRODUCT(COMPLEX(0,1),IMSQRT(IMPRODUCT(COMPLEX(B497,-C497),COMPLEX(D497,-E497)))))))),IMSUM(IMEXP(IMPRODUCT(0.0205979*A497*$J$3,IMPRODUCT(COMPLEX(0,1),IMSQRT(IMPRODUCT(COMPLEX(B497,-C497),COMPLEX(D497,-E497)))))),IMDIV(1,IMEXP(IMPRODUCT(0.0205979*A497*$J$3,IMPRODUCT(COMPLEX(0,1),IMSQRT(IMPRODUCT(COMPLEX(B497,-C497),COMPLEX(D497,-E497)))))))))),1),IMSUM(IMPRODUCT(IMSQRT(IMDIV(COMPLEX(D497,-E497),COMPLEX(B497,-C497))),IMDIV(IMSUB(IMEXP(IMPRODUCT(0.0205979*A497*$J$3,IMPRODUCT(COMPLEX(0,1),IMSQRT(IMPRODUCT(COMPLEX(B497,-C497),COMPLEX(D497,-E497)))))),IMDIV(1,IMEXP(IMPRODUCT(0.0205979*A497*$J$3,IMPRODUCT(COMPLEX(0,1),IMSQRT(IMPRODUCT(COMPLEX(B497,-C497),COMPLEX(D497,-E497)))))))),IMSUM(IMEXP(IMPRODUCT(0.0205979*A497*$J$3,IMPRODUCT(COMPLEX(0,1),IMSQRT(IMPRODUCT(COMPLEX(B497,-C497),COMPLEX(D497,-E497)))))),IMDIV(1,IMEXP(IMPRODUCT(0.0205979*A497*$J$3,IMPRODUCT(COMPLEX(0,1),IMSQRT(IMPRODUCT(COMPLEX(B497,-C497),COMPLEX(D497,-E497)))))))))),1))))</f>
        <v>-3.06137948550947</v>
      </c>
      <c r="K497" s="15">
        <f>20*LOG10(IMABS(IMDIV(IMSUB(IMPRODUCT(IMSQRT(IMDIV(COMPLEX(D497,-E497),COMPLEX(B497,-C497))),IMDIV(IMSUB(IMEXP(IMPRODUCT(0.0205979*A497*$K$3,IMPRODUCT(COMPLEX(0,1),IMSQRT(IMPRODUCT(COMPLEX(B497,-C497),COMPLEX(D497,-E497)))))),IMDIV(1,IMEXP(IMPRODUCT(0.0205979*A497*$K$3,IMPRODUCT(COMPLEX(0,1),IMSQRT(IMPRODUCT(COMPLEX(B497,-C497),COMPLEX(D497,-E497)))))))),IMSUM(IMEXP(IMPRODUCT(0.0205979*A497*$K$3,IMPRODUCT(COMPLEX(0,1),IMSQRT(IMPRODUCT(COMPLEX(B497,-C497),COMPLEX(D497,-E497)))))),IMDIV(1,IMEXP(IMPRODUCT(0.0205979*A497*$K$3,IMPRODUCT(COMPLEX(0,1),IMSQRT(IMPRODUCT(COMPLEX(B497,-C497),COMPLEX(D497,-E497)))))))))),1),IMSUM(IMPRODUCT(IMSQRT(IMDIV(COMPLEX(D497,-E497),COMPLEX(B497,-C497))),IMDIV(IMSUB(IMEXP(IMPRODUCT(0.0205979*A497*$K$3,IMPRODUCT(COMPLEX(0,1),IMSQRT(IMPRODUCT(COMPLEX(B497,-C497),COMPLEX(D497,-E497)))))),IMDIV(1,IMEXP(IMPRODUCT(0.0205979*A497*$K$3,IMPRODUCT(COMPLEX(0,1),IMSQRT(IMPRODUCT(COMPLEX(B497,-C497),COMPLEX(D497,-E497)))))))),IMSUM(IMEXP(IMPRODUCT(0.0205979*A497*$K$3,IMPRODUCT(COMPLEX(0,1),IMSQRT(IMPRODUCT(COMPLEX(B497,-C497),COMPLEX(D497,-E497)))))),IMDIV(1,IMEXP(IMPRODUCT(0.0205979*A497*$K$3,IMPRODUCT(COMPLEX(0,1),IMSQRT(IMPRODUCT(COMPLEX(B497,-C497),COMPLEX(D497,-E497)))))))))),1))))</f>
        <v>-2.81606221987253</v>
      </c>
      <c r="L497" s="15">
        <f>20*LOG10(IMABS(IMDIV(IMSUB(IMPRODUCT(IMSQRT(IMDIV(COMPLEX(D497,-E497),COMPLEX(B497,-C497))),IMDIV(IMSUB(IMEXP(IMPRODUCT(0.0205979*A497*$L$3,IMPRODUCT(COMPLEX(0,1),IMSQRT(IMPRODUCT(COMPLEX(B497,-C497),COMPLEX(D497,-E497)))))),IMDIV(1,IMEXP(IMPRODUCT(0.0205979*A497*$L$3,IMPRODUCT(COMPLEX(0,1),IMSQRT(IMPRODUCT(COMPLEX(B497,-C497),COMPLEX(D497,-E497)))))))),IMSUM(IMEXP(IMPRODUCT(0.0205979*A497*$L$3,IMPRODUCT(COMPLEX(0,1),IMSQRT(IMPRODUCT(COMPLEX(B497,-C497),COMPLEX(D497,-E497)))))),IMDIV(1,IMEXP(IMPRODUCT(0.0205979*A497*$L$3,IMPRODUCT(COMPLEX(0,1),IMSQRT(IMPRODUCT(COMPLEX(B497,-C497),COMPLEX(D497,-E497)))))))))),1),IMSUM(IMPRODUCT(IMSQRT(IMDIV(COMPLEX(D497,-E497),COMPLEX(B497,-C497))),IMDIV(IMSUB(IMEXP(IMPRODUCT(0.0205979*A497*$L$3,IMPRODUCT(COMPLEX(0,1),IMSQRT(IMPRODUCT(COMPLEX(B497,-C497),COMPLEX(D497,-E497)))))),IMDIV(1,IMEXP(IMPRODUCT(0.0205979*A497*$L$3,IMPRODUCT(COMPLEX(0,1),IMSQRT(IMPRODUCT(COMPLEX(B497,-C497),COMPLEX(D497,-E497)))))))),IMSUM(IMEXP(IMPRODUCT(0.0205979*A497*$L$3,IMPRODUCT(COMPLEX(0,1),IMSQRT(IMPRODUCT(COMPLEX(B497,-C497),COMPLEX(D497,-E497)))))),IMDIV(1,IMEXP(IMPRODUCT(0.0205979*A497*$L$3,IMPRODUCT(COMPLEX(0,1),IMSQRT(IMPRODUCT(COMPLEX(B497,-C497),COMPLEX(D497,-E497)))))))))),1))))</f>
        <v>-2.88432255098902</v>
      </c>
      <c r="M497" s="15">
        <f>20*LOG10(IMABS(IMDIV(IMSUB(IMPRODUCT(IMSQRT(IMDIV(COMPLEX(D497,-E497),COMPLEX(B497,-C497))),IMDIV(IMSUB(IMEXP(IMPRODUCT(0.0205979*A497*$M$3,IMPRODUCT(COMPLEX(0,1),IMSQRT(IMPRODUCT(COMPLEX(B497,-C497),COMPLEX(D497,-E497)))))),IMDIV(1,IMEXP(IMPRODUCT(0.0205979*A497*$M$3,IMPRODUCT(COMPLEX(0,1),IMSQRT(IMPRODUCT(COMPLEX(B497,-C497),COMPLEX(D497,-E497)))))))),IMSUM(IMEXP(IMPRODUCT(0.0205979*A497*$M$3,IMPRODUCT(COMPLEX(0,1),IMSQRT(IMPRODUCT(COMPLEX(B497,-C497),COMPLEX(D497,-E497)))))),IMDIV(1,IMEXP(IMPRODUCT(0.0205979*A497*$M$3,IMPRODUCT(COMPLEX(0,1),IMSQRT(IMPRODUCT(COMPLEX(B497,-C497),COMPLEX(D497,-E497)))))))))),1),IMSUM(IMPRODUCT(IMSQRT(IMDIV(COMPLEX(D497,-E497),COMPLEX(B497,-C497))),IMDIV(IMSUB(IMEXP(IMPRODUCT(0.0205979*A497*$M$3,IMPRODUCT(COMPLEX(0,1),IMSQRT(IMPRODUCT(COMPLEX(B497,-C497),COMPLEX(D497,-E497)))))),IMDIV(1,IMEXP(IMPRODUCT(0.0205979*A497*$M$3,IMPRODUCT(COMPLEX(0,1),IMSQRT(IMPRODUCT(COMPLEX(B497,-C497),COMPLEX(D497,-E497)))))))),IMSUM(IMEXP(IMPRODUCT(0.0205979*A497*$M$3,IMPRODUCT(COMPLEX(0,1),IMSQRT(IMPRODUCT(COMPLEX(B497,-C497),COMPLEX(D497,-E497)))))),IMDIV(1,IMEXP(IMPRODUCT(0.0205979*A497*$M$3,IMPRODUCT(COMPLEX(0,1),IMSQRT(IMPRODUCT(COMPLEX(B497,-C497),COMPLEX(D497,-E497)))))))))),1))))</f>
        <v>-3.09540616506277</v>
      </c>
      <c r="N497" s="15">
        <f>20*LOG10(IMABS(IMDIV(IMSUB(IMPRODUCT(IMSQRT(IMDIV(COMPLEX(D497,-E497),COMPLEX(B497,-C497))),IMDIV(IMSUB(IMEXP(IMPRODUCT(0.0205979*A497*$N$3,IMPRODUCT(COMPLEX(0,1),IMSQRT(IMPRODUCT(COMPLEX(B497,-C497),COMPLEX(D497,-E497)))))),IMDIV(1,IMEXP(IMPRODUCT(0.0205979*A497*$N$3,IMPRODUCT(COMPLEX(0,1),IMSQRT(IMPRODUCT(COMPLEX(B497,-C497),COMPLEX(D497,-E497)))))))),IMSUM(IMEXP(IMPRODUCT(0.0205979*A497*$N$3,IMPRODUCT(COMPLEX(0,1),IMSQRT(IMPRODUCT(COMPLEX(B497,-C497),COMPLEX(D497,-E497)))))),IMDIV(1,IMEXP(IMPRODUCT(0.0205979*A497*$N$3,IMPRODUCT(COMPLEX(0,1),IMSQRT(IMPRODUCT(COMPLEX(B497,-C497),COMPLEX(D497,-E497)))))))))),1),IMSUM(IMPRODUCT(IMSQRT(IMDIV(COMPLEX(D497,-E497),COMPLEX(B497,-C497))),IMDIV(IMSUB(IMEXP(IMPRODUCT(0.0205979*A497*$N$3,IMPRODUCT(COMPLEX(0,1),IMSQRT(IMPRODUCT(COMPLEX(B497,-C497),COMPLEX(D497,-E497)))))),IMDIV(1,IMEXP(IMPRODUCT(0.0205979*A497*$N$3,IMPRODUCT(COMPLEX(0,1),IMSQRT(IMPRODUCT(COMPLEX(B497,-C497),COMPLEX(D497,-E497)))))))),IMSUM(IMEXP(IMPRODUCT(0.0205979*A497*$N$3,IMPRODUCT(COMPLEX(0,1),IMSQRT(IMPRODUCT(COMPLEX(B497,-C497),COMPLEX(D497,-E497)))))),IMDIV(1,IMEXP(IMPRODUCT(0.0205979*A497*$N$3,IMPRODUCT(COMPLEX(0,1),IMSQRT(IMPRODUCT(COMPLEX(B497,-C497),COMPLEX(D497,-E497)))))))))),1))))</f>
        <v>-3.2875836356848</v>
      </c>
      <c r="O497" s="15">
        <f>20*LOG10(IMABS(IMDIV(IMSUB(IMPRODUCT(IMSQRT(IMDIV(COMPLEX(D497,-E497),COMPLEX(B497,-C497))),IMDIV(IMSUB(IMEXP(IMPRODUCT(0.0205979*A497*$O$3,IMPRODUCT(COMPLEX(0,1),IMSQRT(IMPRODUCT(COMPLEX(B497,-C497),COMPLEX(D497,-E497)))))),IMDIV(1,IMEXP(IMPRODUCT(0.0205979*A497*$O$3,IMPRODUCT(COMPLEX(0,1),IMSQRT(IMPRODUCT(COMPLEX(B497,-C497),COMPLEX(D497,-E497)))))))),IMSUM(IMEXP(IMPRODUCT(0.0205979*A497*$O$3,IMPRODUCT(COMPLEX(0,1),IMSQRT(IMPRODUCT(COMPLEX(B497,-C497),COMPLEX(D497,-E497)))))),IMDIV(1,IMEXP(IMPRODUCT(0.0205979*A497*$O$3,IMPRODUCT(COMPLEX(0,1),IMSQRT(IMPRODUCT(COMPLEX(B497,-C497),COMPLEX(D497,-E497)))))))))),1),IMSUM(IMPRODUCT(IMSQRT(IMDIV(COMPLEX(D497,-E497),COMPLEX(B497,-C497))),IMDIV(IMSUB(IMEXP(IMPRODUCT(0.0205979*A497*$O$3,IMPRODUCT(COMPLEX(0,1),IMSQRT(IMPRODUCT(COMPLEX(B497,-C497),COMPLEX(D497,-E497)))))),IMDIV(1,IMEXP(IMPRODUCT(0.0205979*A497*$O$3,IMPRODUCT(COMPLEX(0,1),IMSQRT(IMPRODUCT(COMPLEX(B497,-C497),COMPLEX(D497,-E497)))))))),IMSUM(IMEXP(IMPRODUCT(0.0205979*A497*$O$3,IMPRODUCT(COMPLEX(0,1),IMSQRT(IMPRODUCT(COMPLEX(B497,-C497),COMPLEX(D497,-E497)))))),IMDIV(1,IMEXP(IMPRODUCT(0.0205979*A497*$O$3,IMPRODUCT(COMPLEX(0,1),IMSQRT(IMPRODUCT(COMPLEX(B497,-C497),COMPLEX(D497,-E497)))))))))),1))))</f>
        <v>-3.35952127397665</v>
      </c>
      <c r="P497" s="19">
        <f t="shared" si="77"/>
        <v>0.570960604449775</v>
      </c>
      <c r="Q497" s="19">
        <f t="shared" si="78"/>
        <v>0.307213036184999</v>
      </c>
    </row>
    <row r="498" spans="1:17">
      <c r="A498" s="7">
        <v>9.36</v>
      </c>
      <c r="B498">
        <v>22.163</v>
      </c>
      <c r="C498">
        <v>12.4004</v>
      </c>
      <c r="D498">
        <v>0.8235</v>
      </c>
      <c r="E498">
        <v>0.2592</v>
      </c>
      <c r="F498" s="14">
        <f>20*LOG10(IMABS(IMDIV(IMSUB(IMPRODUCT(IMSQRT(IMDIV(COMPLEX(D498,-E498),COMPLEX(B498,-C498))),IMDIV(IMSUB(IMEXP(IMPRODUCT(0.0205979*A498*$F$3,IMPRODUCT(COMPLEX(0,1),IMSQRT(IMPRODUCT(COMPLEX(B498,-C498),COMPLEX(D498,-E498)))))),IMDIV(1,IMEXP(IMPRODUCT(0.0205979*A498*$F$3,IMPRODUCT(COMPLEX(0,1),IMSQRT(IMPRODUCT(COMPLEX(B498,-C498),COMPLEX(D498,-E498)))))))),IMSUM(IMEXP(IMPRODUCT(0.0205979*A498*$F$3,IMPRODUCT(COMPLEX(0,1),IMSQRT(IMPRODUCT(COMPLEX(B498,-C498),COMPLEX(D498,-E498)))))),IMDIV(1,IMEXP(IMPRODUCT(0.0205979*A498*$F$3,IMPRODUCT(COMPLEX(0,1),IMSQRT(IMPRODUCT(COMPLEX(B498,-C498),COMPLEX(D498,-E498)))))))))),1),IMSUM(IMPRODUCT(IMSQRT(IMDIV(COMPLEX(D498,-E498),COMPLEX(B498,-C498))),IMDIV(IMSUB(IMEXP(IMPRODUCT(0.0205979*A498*$F$3,IMPRODUCT(COMPLEX(0,1),IMSQRT(IMPRODUCT(COMPLEX(B498,-C498),COMPLEX(D498,-E498)))))),IMDIV(1,IMEXP(IMPRODUCT(0.0205979*A498*$F$3,IMPRODUCT(COMPLEX(0,1),IMSQRT(IMPRODUCT(COMPLEX(B498,-C498),COMPLEX(D498,-E498)))))))),IMSUM(IMEXP(IMPRODUCT(0.0205979*A498*$F$3,IMPRODUCT(COMPLEX(0,1),IMSQRT(IMPRODUCT(COMPLEX(B498,-C498),COMPLEX(D498,-E498)))))),IMDIV(1,IMEXP(IMPRODUCT(0.0205979*A498*$F$3,IMPRODUCT(COMPLEX(0,1),IMSQRT(IMPRODUCT(COMPLEX(B498,-C498),COMPLEX(D498,-E498)))))))))),1))))</f>
        <v>-1.77984932863096</v>
      </c>
      <c r="G498" s="15">
        <f>20*LOG10(IMABS(IMDIV(IMSUB(IMPRODUCT(IMSQRT(IMDIV(COMPLEX(D498,-E498),COMPLEX(B498,-C498))),IMDIV(IMSUB(IMEXP(IMPRODUCT(0.0205979*A498*$G$3,IMPRODUCT(COMPLEX(0,1),IMSQRT(IMPRODUCT(COMPLEX(B498,-C498),COMPLEX(D498,-E498)))))),IMDIV(1,IMEXP(IMPRODUCT(0.0205979*A498*$G$3,IMPRODUCT(COMPLEX(0,1),IMSQRT(IMPRODUCT(COMPLEX(B498,-C498),COMPLEX(D498,-E498)))))))),IMSUM(IMEXP(IMPRODUCT(0.0205979*A498*$G$3,IMPRODUCT(COMPLEX(0,1),IMSQRT(IMPRODUCT(COMPLEX(B498,-C498),COMPLEX(D498,-E498)))))),IMDIV(1,IMEXP(IMPRODUCT(0.0205979*A498*$G$3,IMPRODUCT(COMPLEX(0,1),IMSQRT(IMPRODUCT(COMPLEX(B498,-C498),COMPLEX(D498,-E498)))))))))),1),IMSUM(IMPRODUCT(IMSQRT(IMDIV(COMPLEX(D498,-E498),COMPLEX(B498,-C498))),IMDIV(IMSUB(IMEXP(IMPRODUCT(0.0205979*A498*$G$3,IMPRODUCT(COMPLEX(0,1),IMSQRT(IMPRODUCT(COMPLEX(B498,-C498),COMPLEX(D498,-E498)))))),IMDIV(1,IMEXP(IMPRODUCT(0.0205979*A498*$G$3,IMPRODUCT(COMPLEX(0,1),IMSQRT(IMPRODUCT(COMPLEX(B498,-C498),COMPLEX(D498,-E498)))))))),IMSUM(IMEXP(IMPRODUCT(0.0205979*A498*$G$3,IMPRODUCT(COMPLEX(0,1),IMSQRT(IMPRODUCT(COMPLEX(B498,-C498),COMPLEX(D498,-E498)))))),IMDIV(1,IMEXP(IMPRODUCT(0.0205979*A498*$G$3,IMPRODUCT(COMPLEX(0,1),IMSQRT(IMPRODUCT(COMPLEX(B498,-C498),COMPLEX(D498,-E498)))))))))),1))))</f>
        <v>-4.63765443323974</v>
      </c>
      <c r="H498" s="15">
        <f>20*LOG10(IMABS(IMDIV(IMSUB(IMPRODUCT(IMSQRT(IMDIV(COMPLEX(D498,-E498),COMPLEX(B498,-C498))),IMDIV(IMSUB(IMEXP(IMPRODUCT(0.0205979*A498*$H$3,IMPRODUCT(COMPLEX(0,1),IMSQRT(IMPRODUCT(COMPLEX(B498,-C498),COMPLEX(D498,-E498)))))),IMDIV(1,IMEXP(IMPRODUCT(0.0205979*A498*$H$3,IMPRODUCT(COMPLEX(0,1),IMSQRT(IMPRODUCT(COMPLEX(B498,-C498),COMPLEX(D498,-E498)))))))),IMSUM(IMEXP(IMPRODUCT(0.0205979*A498*$H$3,IMPRODUCT(COMPLEX(0,1),IMSQRT(IMPRODUCT(COMPLEX(B498,-C498),COMPLEX(D498,-E498)))))),IMDIV(1,IMEXP(IMPRODUCT(0.0205979*A498*$H$3,IMPRODUCT(COMPLEX(0,1),IMSQRT(IMPRODUCT(COMPLEX(B498,-C498),COMPLEX(D498,-E498)))))))))),1),IMSUM(IMPRODUCT(IMSQRT(IMDIV(COMPLEX(D498,-E498),COMPLEX(B498,-C498))),IMDIV(IMSUB(IMEXP(IMPRODUCT(0.0205979*A498*$H$3,IMPRODUCT(COMPLEX(0,1),IMSQRT(IMPRODUCT(COMPLEX(B498,-C498),COMPLEX(D498,-E498)))))),IMDIV(1,IMEXP(IMPRODUCT(0.0205979*A498*$H$3,IMPRODUCT(COMPLEX(0,1),IMSQRT(IMPRODUCT(COMPLEX(B498,-C498),COMPLEX(D498,-E498)))))))),IMSUM(IMEXP(IMPRODUCT(0.0205979*A498*$H$3,IMPRODUCT(COMPLEX(0,1),IMSQRT(IMPRODUCT(COMPLEX(B498,-C498),COMPLEX(D498,-E498)))))),IMDIV(1,IMEXP(IMPRODUCT(0.0205979*A498*$H$3,IMPRODUCT(COMPLEX(0,1),IMSQRT(IMPRODUCT(COMPLEX(B498,-C498),COMPLEX(D498,-E498)))))))))),1))))</f>
        <v>-5.33135897116881</v>
      </c>
      <c r="I498" s="15">
        <f>20*LOG10(IMABS(IMDIV(IMSUB(IMPRODUCT(IMSQRT(IMDIV(COMPLEX(D498,-E498),COMPLEX(B498,-C498))),IMDIV(IMSUB(IMEXP(IMPRODUCT(0.0205979*A498*$I$3,IMPRODUCT(COMPLEX(0,1),IMSQRT(IMPRODUCT(COMPLEX(B498,-C498),COMPLEX(D498,-E498)))))),IMDIV(1,IMEXP(IMPRODUCT(0.0205979*A498*$I$3,IMPRODUCT(COMPLEX(0,1),IMSQRT(IMPRODUCT(COMPLEX(B498,-C498),COMPLEX(D498,-E498)))))))),IMSUM(IMEXP(IMPRODUCT(0.0205979*A498*$I$3,IMPRODUCT(COMPLEX(0,1),IMSQRT(IMPRODUCT(COMPLEX(B498,-C498),COMPLEX(D498,-E498)))))),IMDIV(1,IMEXP(IMPRODUCT(0.0205979*A498*$I$3,IMPRODUCT(COMPLEX(0,1),IMSQRT(IMPRODUCT(COMPLEX(B498,-C498),COMPLEX(D498,-E498)))))))))),1),IMSUM(IMPRODUCT(IMSQRT(IMDIV(COMPLEX(D498,-E498),COMPLEX(B498,-C498))),IMDIV(IMSUB(IMEXP(IMPRODUCT(0.0205979*A498*$I$3,IMPRODUCT(COMPLEX(0,1),IMSQRT(IMPRODUCT(COMPLEX(B498,-C498),COMPLEX(D498,-E498)))))),IMDIV(1,IMEXP(IMPRODUCT(0.0205979*A498*$I$3,IMPRODUCT(COMPLEX(0,1),IMSQRT(IMPRODUCT(COMPLEX(B498,-C498),COMPLEX(D498,-E498)))))))),IMSUM(IMEXP(IMPRODUCT(0.0205979*A498*$I$3,IMPRODUCT(COMPLEX(0,1),IMSQRT(IMPRODUCT(COMPLEX(B498,-C498),COMPLEX(D498,-E498)))))),IMDIV(1,IMEXP(IMPRODUCT(0.0205979*A498*$I$3,IMPRODUCT(COMPLEX(0,1),IMSQRT(IMPRODUCT(COMPLEX(B498,-C498),COMPLEX(D498,-E498)))))))))),1))))</f>
        <v>-3.8150985971533</v>
      </c>
      <c r="J498" s="15">
        <f>20*LOG10(IMABS(IMDIV(IMSUB(IMPRODUCT(IMSQRT(IMDIV(COMPLEX(D498,-E498),COMPLEX(B498,-C498))),IMDIV(IMSUB(IMEXP(IMPRODUCT(0.0205979*A498*$J$3,IMPRODUCT(COMPLEX(0,1),IMSQRT(IMPRODUCT(COMPLEX(B498,-C498),COMPLEX(D498,-E498)))))),IMDIV(1,IMEXP(IMPRODUCT(0.0205979*A498*$J$3,IMPRODUCT(COMPLEX(0,1),IMSQRT(IMPRODUCT(COMPLEX(B498,-C498),COMPLEX(D498,-E498)))))))),IMSUM(IMEXP(IMPRODUCT(0.0205979*A498*$J$3,IMPRODUCT(COMPLEX(0,1),IMSQRT(IMPRODUCT(COMPLEX(B498,-C498),COMPLEX(D498,-E498)))))),IMDIV(1,IMEXP(IMPRODUCT(0.0205979*A498*$J$3,IMPRODUCT(COMPLEX(0,1),IMSQRT(IMPRODUCT(COMPLEX(B498,-C498),COMPLEX(D498,-E498)))))))))),1),IMSUM(IMPRODUCT(IMSQRT(IMDIV(COMPLEX(D498,-E498),COMPLEX(B498,-C498))),IMDIV(IMSUB(IMEXP(IMPRODUCT(0.0205979*A498*$J$3,IMPRODUCT(COMPLEX(0,1),IMSQRT(IMPRODUCT(COMPLEX(B498,-C498),COMPLEX(D498,-E498)))))),IMDIV(1,IMEXP(IMPRODUCT(0.0205979*A498*$J$3,IMPRODUCT(COMPLEX(0,1),IMSQRT(IMPRODUCT(COMPLEX(B498,-C498),COMPLEX(D498,-E498)))))))),IMSUM(IMEXP(IMPRODUCT(0.0205979*A498*$J$3,IMPRODUCT(COMPLEX(0,1),IMSQRT(IMPRODUCT(COMPLEX(B498,-C498),COMPLEX(D498,-E498)))))),IMDIV(1,IMEXP(IMPRODUCT(0.0205979*A498*$J$3,IMPRODUCT(COMPLEX(0,1),IMSQRT(IMPRODUCT(COMPLEX(B498,-C498),COMPLEX(D498,-E498)))))))))),1))))</f>
        <v>-3.02418593741104</v>
      </c>
      <c r="K498" s="15">
        <f>20*LOG10(IMABS(IMDIV(IMSUB(IMPRODUCT(IMSQRT(IMDIV(COMPLEX(D498,-E498),COMPLEX(B498,-C498))),IMDIV(IMSUB(IMEXP(IMPRODUCT(0.0205979*A498*$K$3,IMPRODUCT(COMPLEX(0,1),IMSQRT(IMPRODUCT(COMPLEX(B498,-C498),COMPLEX(D498,-E498)))))),IMDIV(1,IMEXP(IMPRODUCT(0.0205979*A498*$K$3,IMPRODUCT(COMPLEX(0,1),IMSQRT(IMPRODUCT(COMPLEX(B498,-C498),COMPLEX(D498,-E498)))))))),IMSUM(IMEXP(IMPRODUCT(0.0205979*A498*$K$3,IMPRODUCT(COMPLEX(0,1),IMSQRT(IMPRODUCT(COMPLEX(B498,-C498),COMPLEX(D498,-E498)))))),IMDIV(1,IMEXP(IMPRODUCT(0.0205979*A498*$K$3,IMPRODUCT(COMPLEX(0,1),IMSQRT(IMPRODUCT(COMPLEX(B498,-C498),COMPLEX(D498,-E498)))))))))),1),IMSUM(IMPRODUCT(IMSQRT(IMDIV(COMPLEX(D498,-E498),COMPLEX(B498,-C498))),IMDIV(IMSUB(IMEXP(IMPRODUCT(0.0205979*A498*$K$3,IMPRODUCT(COMPLEX(0,1),IMSQRT(IMPRODUCT(COMPLEX(B498,-C498),COMPLEX(D498,-E498)))))),IMDIV(1,IMEXP(IMPRODUCT(0.0205979*A498*$K$3,IMPRODUCT(COMPLEX(0,1),IMSQRT(IMPRODUCT(COMPLEX(B498,-C498),COMPLEX(D498,-E498)))))))),IMSUM(IMEXP(IMPRODUCT(0.0205979*A498*$K$3,IMPRODUCT(COMPLEX(0,1),IMSQRT(IMPRODUCT(COMPLEX(B498,-C498),COMPLEX(D498,-E498)))))),IMDIV(1,IMEXP(IMPRODUCT(0.0205979*A498*$K$3,IMPRODUCT(COMPLEX(0,1),IMSQRT(IMPRODUCT(COMPLEX(B498,-C498),COMPLEX(D498,-E498)))))))))),1))))</f>
        <v>-2.79372197876731</v>
      </c>
      <c r="L498" s="15">
        <f>20*LOG10(IMABS(IMDIV(IMSUB(IMPRODUCT(IMSQRT(IMDIV(COMPLEX(D498,-E498),COMPLEX(B498,-C498))),IMDIV(IMSUB(IMEXP(IMPRODUCT(0.0205979*A498*$L$3,IMPRODUCT(COMPLEX(0,1),IMSQRT(IMPRODUCT(COMPLEX(B498,-C498),COMPLEX(D498,-E498)))))),IMDIV(1,IMEXP(IMPRODUCT(0.0205979*A498*$L$3,IMPRODUCT(COMPLEX(0,1),IMSQRT(IMPRODUCT(COMPLEX(B498,-C498),COMPLEX(D498,-E498)))))))),IMSUM(IMEXP(IMPRODUCT(0.0205979*A498*$L$3,IMPRODUCT(COMPLEX(0,1),IMSQRT(IMPRODUCT(COMPLEX(B498,-C498),COMPLEX(D498,-E498)))))),IMDIV(1,IMEXP(IMPRODUCT(0.0205979*A498*$L$3,IMPRODUCT(COMPLEX(0,1),IMSQRT(IMPRODUCT(COMPLEX(B498,-C498),COMPLEX(D498,-E498)))))))))),1),IMSUM(IMPRODUCT(IMSQRT(IMDIV(COMPLEX(D498,-E498),COMPLEX(B498,-C498))),IMDIV(IMSUB(IMEXP(IMPRODUCT(0.0205979*A498*$L$3,IMPRODUCT(COMPLEX(0,1),IMSQRT(IMPRODUCT(COMPLEX(B498,-C498),COMPLEX(D498,-E498)))))),IMDIV(1,IMEXP(IMPRODUCT(0.0205979*A498*$L$3,IMPRODUCT(COMPLEX(0,1),IMSQRT(IMPRODUCT(COMPLEX(B498,-C498),COMPLEX(D498,-E498)))))))),IMSUM(IMEXP(IMPRODUCT(0.0205979*A498*$L$3,IMPRODUCT(COMPLEX(0,1),IMSQRT(IMPRODUCT(COMPLEX(B498,-C498),COMPLEX(D498,-E498)))))),IMDIV(1,IMEXP(IMPRODUCT(0.0205979*A498*$L$3,IMPRODUCT(COMPLEX(0,1),IMSQRT(IMPRODUCT(COMPLEX(B498,-C498),COMPLEX(D498,-E498)))))))))),1))))</f>
        <v>-2.8719745464454</v>
      </c>
      <c r="M498" s="15">
        <f>20*LOG10(IMABS(IMDIV(IMSUB(IMPRODUCT(IMSQRT(IMDIV(COMPLEX(D498,-E498),COMPLEX(B498,-C498))),IMDIV(IMSUB(IMEXP(IMPRODUCT(0.0205979*A498*$M$3,IMPRODUCT(COMPLEX(0,1),IMSQRT(IMPRODUCT(COMPLEX(B498,-C498),COMPLEX(D498,-E498)))))),IMDIV(1,IMEXP(IMPRODUCT(0.0205979*A498*$M$3,IMPRODUCT(COMPLEX(0,1),IMSQRT(IMPRODUCT(COMPLEX(B498,-C498),COMPLEX(D498,-E498)))))))),IMSUM(IMEXP(IMPRODUCT(0.0205979*A498*$M$3,IMPRODUCT(COMPLEX(0,1),IMSQRT(IMPRODUCT(COMPLEX(B498,-C498),COMPLEX(D498,-E498)))))),IMDIV(1,IMEXP(IMPRODUCT(0.0205979*A498*$M$3,IMPRODUCT(COMPLEX(0,1),IMSQRT(IMPRODUCT(COMPLEX(B498,-C498),COMPLEX(D498,-E498)))))))))),1),IMSUM(IMPRODUCT(IMSQRT(IMDIV(COMPLEX(D498,-E498),COMPLEX(B498,-C498))),IMDIV(IMSUB(IMEXP(IMPRODUCT(0.0205979*A498*$M$3,IMPRODUCT(COMPLEX(0,1),IMSQRT(IMPRODUCT(COMPLEX(B498,-C498),COMPLEX(D498,-E498)))))),IMDIV(1,IMEXP(IMPRODUCT(0.0205979*A498*$M$3,IMPRODUCT(COMPLEX(0,1),IMSQRT(IMPRODUCT(COMPLEX(B498,-C498),COMPLEX(D498,-E498)))))))),IMSUM(IMEXP(IMPRODUCT(0.0205979*A498*$M$3,IMPRODUCT(COMPLEX(0,1),IMSQRT(IMPRODUCT(COMPLEX(B498,-C498),COMPLEX(D498,-E498)))))),IMDIV(1,IMEXP(IMPRODUCT(0.0205979*A498*$M$3,IMPRODUCT(COMPLEX(0,1),IMSQRT(IMPRODUCT(COMPLEX(B498,-C498),COMPLEX(D498,-E498)))))))))),1))))</f>
        <v>-3.0870088331923</v>
      </c>
      <c r="N498" s="15">
        <f>20*LOG10(IMABS(IMDIV(IMSUB(IMPRODUCT(IMSQRT(IMDIV(COMPLEX(D498,-E498),COMPLEX(B498,-C498))),IMDIV(IMSUB(IMEXP(IMPRODUCT(0.0205979*A498*$N$3,IMPRODUCT(COMPLEX(0,1),IMSQRT(IMPRODUCT(COMPLEX(B498,-C498),COMPLEX(D498,-E498)))))),IMDIV(1,IMEXP(IMPRODUCT(0.0205979*A498*$N$3,IMPRODUCT(COMPLEX(0,1),IMSQRT(IMPRODUCT(COMPLEX(B498,-C498),COMPLEX(D498,-E498)))))))),IMSUM(IMEXP(IMPRODUCT(0.0205979*A498*$N$3,IMPRODUCT(COMPLEX(0,1),IMSQRT(IMPRODUCT(COMPLEX(B498,-C498),COMPLEX(D498,-E498)))))),IMDIV(1,IMEXP(IMPRODUCT(0.0205979*A498*$N$3,IMPRODUCT(COMPLEX(0,1),IMSQRT(IMPRODUCT(COMPLEX(B498,-C498),COMPLEX(D498,-E498)))))))))),1),IMSUM(IMPRODUCT(IMSQRT(IMDIV(COMPLEX(D498,-E498),COMPLEX(B498,-C498))),IMDIV(IMSUB(IMEXP(IMPRODUCT(0.0205979*A498*$N$3,IMPRODUCT(COMPLEX(0,1),IMSQRT(IMPRODUCT(COMPLEX(B498,-C498),COMPLEX(D498,-E498)))))),IMDIV(1,IMEXP(IMPRODUCT(0.0205979*A498*$N$3,IMPRODUCT(COMPLEX(0,1),IMSQRT(IMPRODUCT(COMPLEX(B498,-C498),COMPLEX(D498,-E498)))))))),IMSUM(IMEXP(IMPRODUCT(0.0205979*A498*$N$3,IMPRODUCT(COMPLEX(0,1),IMSQRT(IMPRODUCT(COMPLEX(B498,-C498),COMPLEX(D498,-E498)))))),IMDIV(1,IMEXP(IMPRODUCT(0.0205979*A498*$N$3,IMPRODUCT(COMPLEX(0,1),IMSQRT(IMPRODUCT(COMPLEX(B498,-C498),COMPLEX(D498,-E498)))))))))),1))))</f>
        <v>-3.27613743285789</v>
      </c>
      <c r="O498" s="15">
        <f>20*LOG10(IMABS(IMDIV(IMSUB(IMPRODUCT(IMSQRT(IMDIV(COMPLEX(D498,-E498),COMPLEX(B498,-C498))),IMDIV(IMSUB(IMEXP(IMPRODUCT(0.0205979*A498*$O$3,IMPRODUCT(COMPLEX(0,1),IMSQRT(IMPRODUCT(COMPLEX(B498,-C498),COMPLEX(D498,-E498)))))),IMDIV(1,IMEXP(IMPRODUCT(0.0205979*A498*$O$3,IMPRODUCT(COMPLEX(0,1),IMSQRT(IMPRODUCT(COMPLEX(B498,-C498),COMPLEX(D498,-E498)))))))),IMSUM(IMEXP(IMPRODUCT(0.0205979*A498*$O$3,IMPRODUCT(COMPLEX(0,1),IMSQRT(IMPRODUCT(COMPLEX(B498,-C498),COMPLEX(D498,-E498)))))),IMDIV(1,IMEXP(IMPRODUCT(0.0205979*A498*$O$3,IMPRODUCT(COMPLEX(0,1),IMSQRT(IMPRODUCT(COMPLEX(B498,-C498),COMPLEX(D498,-E498)))))))))),1),IMSUM(IMPRODUCT(IMSQRT(IMDIV(COMPLEX(D498,-E498),COMPLEX(B498,-C498))),IMDIV(IMSUB(IMEXP(IMPRODUCT(0.0205979*A498*$O$3,IMPRODUCT(COMPLEX(0,1),IMSQRT(IMPRODUCT(COMPLEX(B498,-C498),COMPLEX(D498,-E498)))))),IMDIV(1,IMEXP(IMPRODUCT(0.0205979*A498*$O$3,IMPRODUCT(COMPLEX(0,1),IMSQRT(IMPRODUCT(COMPLEX(B498,-C498),COMPLEX(D498,-E498)))))))),IMSUM(IMEXP(IMPRODUCT(0.0205979*A498*$O$3,IMPRODUCT(COMPLEX(0,1),IMSQRT(IMPRODUCT(COMPLEX(B498,-C498),COMPLEX(D498,-E498)))))),IMDIV(1,IMEXP(IMPRODUCT(0.0205979*A498*$O$3,IMPRODUCT(COMPLEX(0,1),IMSQRT(IMPRODUCT(COMPLEX(B498,-C498),COMPLEX(D498,-E498)))))))))),1))))</f>
        <v>-3.34166606355313</v>
      </c>
      <c r="P498" s="19">
        <f t="shared" si="77"/>
        <v>0.559509091729459</v>
      </c>
      <c r="Q498" s="19">
        <f t="shared" si="78"/>
        <v>0.314754098360656</v>
      </c>
    </row>
    <row r="499" spans="1:17">
      <c r="A499" s="7">
        <v>9.44</v>
      </c>
      <c r="B499">
        <v>22.1509</v>
      </c>
      <c r="C499">
        <v>12.391</v>
      </c>
      <c r="D499">
        <v>0.8188</v>
      </c>
      <c r="E499">
        <v>0.2613</v>
      </c>
      <c r="F499" s="14">
        <f>20*LOG10(IMABS(IMDIV(IMSUB(IMPRODUCT(IMSQRT(IMDIV(COMPLEX(D499,-E499),COMPLEX(B499,-C499))),IMDIV(IMSUB(IMEXP(IMPRODUCT(0.0205979*A499*$F$3,IMPRODUCT(COMPLEX(0,1),IMSQRT(IMPRODUCT(COMPLEX(B499,-C499),COMPLEX(D499,-E499)))))),IMDIV(1,IMEXP(IMPRODUCT(0.0205979*A499*$F$3,IMPRODUCT(COMPLEX(0,1),IMSQRT(IMPRODUCT(COMPLEX(B499,-C499),COMPLEX(D499,-E499)))))))),IMSUM(IMEXP(IMPRODUCT(0.0205979*A499*$F$3,IMPRODUCT(COMPLEX(0,1),IMSQRT(IMPRODUCT(COMPLEX(B499,-C499),COMPLEX(D499,-E499)))))),IMDIV(1,IMEXP(IMPRODUCT(0.0205979*A499*$F$3,IMPRODUCT(COMPLEX(0,1),IMSQRT(IMPRODUCT(COMPLEX(B499,-C499),COMPLEX(D499,-E499)))))))))),1),IMSUM(IMPRODUCT(IMSQRT(IMDIV(COMPLEX(D499,-E499),COMPLEX(B499,-C499))),IMDIV(IMSUB(IMEXP(IMPRODUCT(0.0205979*A499*$F$3,IMPRODUCT(COMPLEX(0,1),IMSQRT(IMPRODUCT(COMPLEX(B499,-C499),COMPLEX(D499,-E499)))))),IMDIV(1,IMEXP(IMPRODUCT(0.0205979*A499*$F$3,IMPRODUCT(COMPLEX(0,1),IMSQRT(IMPRODUCT(COMPLEX(B499,-C499),COMPLEX(D499,-E499)))))))),IMSUM(IMEXP(IMPRODUCT(0.0205979*A499*$F$3,IMPRODUCT(COMPLEX(0,1),IMSQRT(IMPRODUCT(COMPLEX(B499,-C499),COMPLEX(D499,-E499)))))),IMDIV(1,IMEXP(IMPRODUCT(0.0205979*A499*$F$3,IMPRODUCT(COMPLEX(0,1),IMSQRT(IMPRODUCT(COMPLEX(B499,-C499),COMPLEX(D499,-E499)))))))))),1))))</f>
        <v>-1.8118018275506</v>
      </c>
      <c r="G499" s="15">
        <f>20*LOG10(IMABS(IMDIV(IMSUB(IMPRODUCT(IMSQRT(IMDIV(COMPLEX(D499,-E499),COMPLEX(B499,-C499))),IMDIV(IMSUB(IMEXP(IMPRODUCT(0.0205979*A499*$G$3,IMPRODUCT(COMPLEX(0,1),IMSQRT(IMPRODUCT(COMPLEX(B499,-C499),COMPLEX(D499,-E499)))))),IMDIV(1,IMEXP(IMPRODUCT(0.0205979*A499*$G$3,IMPRODUCT(COMPLEX(0,1),IMSQRT(IMPRODUCT(COMPLEX(B499,-C499),COMPLEX(D499,-E499)))))))),IMSUM(IMEXP(IMPRODUCT(0.0205979*A499*$G$3,IMPRODUCT(COMPLEX(0,1),IMSQRT(IMPRODUCT(COMPLEX(B499,-C499),COMPLEX(D499,-E499)))))),IMDIV(1,IMEXP(IMPRODUCT(0.0205979*A499*$G$3,IMPRODUCT(COMPLEX(0,1),IMSQRT(IMPRODUCT(COMPLEX(B499,-C499),COMPLEX(D499,-E499)))))))))),1),IMSUM(IMPRODUCT(IMSQRT(IMDIV(COMPLEX(D499,-E499),COMPLEX(B499,-C499))),IMDIV(IMSUB(IMEXP(IMPRODUCT(0.0205979*A499*$G$3,IMPRODUCT(COMPLEX(0,1),IMSQRT(IMPRODUCT(COMPLEX(B499,-C499),COMPLEX(D499,-E499)))))),IMDIV(1,IMEXP(IMPRODUCT(0.0205979*A499*$G$3,IMPRODUCT(COMPLEX(0,1),IMSQRT(IMPRODUCT(COMPLEX(B499,-C499),COMPLEX(D499,-E499)))))))),IMSUM(IMEXP(IMPRODUCT(0.0205979*A499*$G$3,IMPRODUCT(COMPLEX(0,1),IMSQRT(IMPRODUCT(COMPLEX(B499,-C499),COMPLEX(D499,-E499)))))),IMDIV(1,IMEXP(IMPRODUCT(0.0205979*A499*$G$3,IMPRODUCT(COMPLEX(0,1),IMSQRT(IMPRODUCT(COMPLEX(B499,-C499),COMPLEX(D499,-E499)))))))))),1))))</f>
        <v>-4.67737353551297</v>
      </c>
      <c r="H499" s="15">
        <f>20*LOG10(IMABS(IMDIV(IMSUB(IMPRODUCT(IMSQRT(IMDIV(COMPLEX(D499,-E499),COMPLEX(B499,-C499))),IMDIV(IMSUB(IMEXP(IMPRODUCT(0.0205979*A499*$H$3,IMPRODUCT(COMPLEX(0,1),IMSQRT(IMPRODUCT(COMPLEX(B499,-C499),COMPLEX(D499,-E499)))))),IMDIV(1,IMEXP(IMPRODUCT(0.0205979*A499*$H$3,IMPRODUCT(COMPLEX(0,1),IMSQRT(IMPRODUCT(COMPLEX(B499,-C499),COMPLEX(D499,-E499)))))))),IMSUM(IMEXP(IMPRODUCT(0.0205979*A499*$H$3,IMPRODUCT(COMPLEX(0,1),IMSQRT(IMPRODUCT(COMPLEX(B499,-C499),COMPLEX(D499,-E499)))))),IMDIV(1,IMEXP(IMPRODUCT(0.0205979*A499*$H$3,IMPRODUCT(COMPLEX(0,1),IMSQRT(IMPRODUCT(COMPLEX(B499,-C499),COMPLEX(D499,-E499)))))))))),1),IMSUM(IMPRODUCT(IMSQRT(IMDIV(COMPLEX(D499,-E499),COMPLEX(B499,-C499))),IMDIV(IMSUB(IMEXP(IMPRODUCT(0.0205979*A499*$H$3,IMPRODUCT(COMPLEX(0,1),IMSQRT(IMPRODUCT(COMPLEX(B499,-C499),COMPLEX(D499,-E499)))))),IMDIV(1,IMEXP(IMPRODUCT(0.0205979*A499*$H$3,IMPRODUCT(COMPLEX(0,1),IMSQRT(IMPRODUCT(COMPLEX(B499,-C499),COMPLEX(D499,-E499)))))))),IMSUM(IMEXP(IMPRODUCT(0.0205979*A499*$H$3,IMPRODUCT(COMPLEX(0,1),IMSQRT(IMPRODUCT(COMPLEX(B499,-C499),COMPLEX(D499,-E499)))))),IMDIV(1,IMEXP(IMPRODUCT(0.0205979*A499*$H$3,IMPRODUCT(COMPLEX(0,1),IMSQRT(IMPRODUCT(COMPLEX(B499,-C499),COMPLEX(D499,-E499)))))))))),1))))</f>
        <v>-5.26976019033873</v>
      </c>
      <c r="I499" s="15">
        <f>20*LOG10(IMABS(IMDIV(IMSUB(IMPRODUCT(IMSQRT(IMDIV(COMPLEX(D499,-E499),COMPLEX(B499,-C499))),IMDIV(IMSUB(IMEXP(IMPRODUCT(0.0205979*A499*$I$3,IMPRODUCT(COMPLEX(0,1),IMSQRT(IMPRODUCT(COMPLEX(B499,-C499),COMPLEX(D499,-E499)))))),IMDIV(1,IMEXP(IMPRODUCT(0.0205979*A499*$I$3,IMPRODUCT(COMPLEX(0,1),IMSQRT(IMPRODUCT(COMPLEX(B499,-C499),COMPLEX(D499,-E499)))))))),IMSUM(IMEXP(IMPRODUCT(0.0205979*A499*$I$3,IMPRODUCT(COMPLEX(0,1),IMSQRT(IMPRODUCT(COMPLEX(B499,-C499),COMPLEX(D499,-E499)))))),IMDIV(1,IMEXP(IMPRODUCT(0.0205979*A499*$I$3,IMPRODUCT(COMPLEX(0,1),IMSQRT(IMPRODUCT(COMPLEX(B499,-C499),COMPLEX(D499,-E499)))))))))),1),IMSUM(IMPRODUCT(IMSQRT(IMDIV(COMPLEX(D499,-E499),COMPLEX(B499,-C499))),IMDIV(IMSUB(IMEXP(IMPRODUCT(0.0205979*A499*$I$3,IMPRODUCT(COMPLEX(0,1),IMSQRT(IMPRODUCT(COMPLEX(B499,-C499),COMPLEX(D499,-E499)))))),IMDIV(1,IMEXP(IMPRODUCT(0.0205979*A499*$I$3,IMPRODUCT(COMPLEX(0,1),IMSQRT(IMPRODUCT(COMPLEX(B499,-C499),COMPLEX(D499,-E499)))))))),IMSUM(IMEXP(IMPRODUCT(0.0205979*A499*$I$3,IMPRODUCT(COMPLEX(0,1),IMSQRT(IMPRODUCT(COMPLEX(B499,-C499),COMPLEX(D499,-E499)))))),IMDIV(1,IMEXP(IMPRODUCT(0.0205979*A499*$I$3,IMPRODUCT(COMPLEX(0,1),IMSQRT(IMPRODUCT(COMPLEX(B499,-C499),COMPLEX(D499,-E499)))))))))),1))))</f>
        <v>-3.77165258630553</v>
      </c>
      <c r="J499" s="15">
        <f>20*LOG10(IMABS(IMDIV(IMSUB(IMPRODUCT(IMSQRT(IMDIV(COMPLEX(D499,-E499),COMPLEX(B499,-C499))),IMDIV(IMSUB(IMEXP(IMPRODUCT(0.0205979*A499*$J$3,IMPRODUCT(COMPLEX(0,1),IMSQRT(IMPRODUCT(COMPLEX(B499,-C499),COMPLEX(D499,-E499)))))),IMDIV(1,IMEXP(IMPRODUCT(0.0205979*A499*$J$3,IMPRODUCT(COMPLEX(0,1),IMSQRT(IMPRODUCT(COMPLEX(B499,-C499),COMPLEX(D499,-E499)))))))),IMSUM(IMEXP(IMPRODUCT(0.0205979*A499*$J$3,IMPRODUCT(COMPLEX(0,1),IMSQRT(IMPRODUCT(COMPLEX(B499,-C499),COMPLEX(D499,-E499)))))),IMDIV(1,IMEXP(IMPRODUCT(0.0205979*A499*$J$3,IMPRODUCT(COMPLEX(0,1),IMSQRT(IMPRODUCT(COMPLEX(B499,-C499),COMPLEX(D499,-E499)))))))))),1),IMSUM(IMPRODUCT(IMSQRT(IMDIV(COMPLEX(D499,-E499),COMPLEX(B499,-C499))),IMDIV(IMSUB(IMEXP(IMPRODUCT(0.0205979*A499*$J$3,IMPRODUCT(COMPLEX(0,1),IMSQRT(IMPRODUCT(COMPLEX(B499,-C499),COMPLEX(D499,-E499)))))),IMDIV(1,IMEXP(IMPRODUCT(0.0205979*A499*$J$3,IMPRODUCT(COMPLEX(0,1),IMSQRT(IMPRODUCT(COMPLEX(B499,-C499),COMPLEX(D499,-E499)))))))),IMSUM(IMEXP(IMPRODUCT(0.0205979*A499*$J$3,IMPRODUCT(COMPLEX(0,1),IMSQRT(IMPRODUCT(COMPLEX(B499,-C499),COMPLEX(D499,-E499)))))),IMDIV(1,IMEXP(IMPRODUCT(0.0205979*A499*$J$3,IMPRODUCT(COMPLEX(0,1),IMSQRT(IMPRODUCT(COMPLEX(B499,-C499),COMPLEX(D499,-E499)))))))))),1))))</f>
        <v>-3.00682649940356</v>
      </c>
      <c r="K499" s="15">
        <f>20*LOG10(IMABS(IMDIV(IMSUB(IMPRODUCT(IMSQRT(IMDIV(COMPLEX(D499,-E499),COMPLEX(B499,-C499))),IMDIV(IMSUB(IMEXP(IMPRODUCT(0.0205979*A499*$K$3,IMPRODUCT(COMPLEX(0,1),IMSQRT(IMPRODUCT(COMPLEX(B499,-C499),COMPLEX(D499,-E499)))))),IMDIV(1,IMEXP(IMPRODUCT(0.0205979*A499*$K$3,IMPRODUCT(COMPLEX(0,1),IMSQRT(IMPRODUCT(COMPLEX(B499,-C499),COMPLEX(D499,-E499)))))))),IMSUM(IMEXP(IMPRODUCT(0.0205979*A499*$K$3,IMPRODUCT(COMPLEX(0,1),IMSQRT(IMPRODUCT(COMPLEX(B499,-C499),COMPLEX(D499,-E499)))))),IMDIV(1,IMEXP(IMPRODUCT(0.0205979*A499*$K$3,IMPRODUCT(COMPLEX(0,1),IMSQRT(IMPRODUCT(COMPLEX(B499,-C499),COMPLEX(D499,-E499)))))))))),1),IMSUM(IMPRODUCT(IMSQRT(IMDIV(COMPLEX(D499,-E499),COMPLEX(B499,-C499))),IMDIV(IMSUB(IMEXP(IMPRODUCT(0.0205979*A499*$K$3,IMPRODUCT(COMPLEX(0,1),IMSQRT(IMPRODUCT(COMPLEX(B499,-C499),COMPLEX(D499,-E499)))))),IMDIV(1,IMEXP(IMPRODUCT(0.0205979*A499*$K$3,IMPRODUCT(COMPLEX(0,1),IMSQRT(IMPRODUCT(COMPLEX(B499,-C499),COMPLEX(D499,-E499)))))))),IMSUM(IMEXP(IMPRODUCT(0.0205979*A499*$K$3,IMPRODUCT(COMPLEX(0,1),IMSQRT(IMPRODUCT(COMPLEX(B499,-C499),COMPLEX(D499,-E499)))))),IMDIV(1,IMEXP(IMPRODUCT(0.0205979*A499*$K$3,IMPRODUCT(COMPLEX(0,1),IMSQRT(IMPRODUCT(COMPLEX(B499,-C499),COMPLEX(D499,-E499)))))))))),1))))</f>
        <v>-2.79241083895274</v>
      </c>
      <c r="L499" s="15">
        <f>20*LOG10(IMABS(IMDIV(IMSUB(IMPRODUCT(IMSQRT(IMDIV(COMPLEX(D499,-E499),COMPLEX(B499,-C499))),IMDIV(IMSUB(IMEXP(IMPRODUCT(0.0205979*A499*$L$3,IMPRODUCT(COMPLEX(0,1),IMSQRT(IMPRODUCT(COMPLEX(B499,-C499),COMPLEX(D499,-E499)))))),IMDIV(1,IMEXP(IMPRODUCT(0.0205979*A499*$L$3,IMPRODUCT(COMPLEX(0,1),IMSQRT(IMPRODUCT(COMPLEX(B499,-C499),COMPLEX(D499,-E499)))))))),IMSUM(IMEXP(IMPRODUCT(0.0205979*A499*$L$3,IMPRODUCT(COMPLEX(0,1),IMSQRT(IMPRODUCT(COMPLEX(B499,-C499),COMPLEX(D499,-E499)))))),IMDIV(1,IMEXP(IMPRODUCT(0.0205979*A499*$L$3,IMPRODUCT(COMPLEX(0,1),IMSQRT(IMPRODUCT(COMPLEX(B499,-C499),COMPLEX(D499,-E499)))))))))),1),IMSUM(IMPRODUCT(IMSQRT(IMDIV(COMPLEX(D499,-E499),COMPLEX(B499,-C499))),IMDIV(IMSUB(IMEXP(IMPRODUCT(0.0205979*A499*$L$3,IMPRODUCT(COMPLEX(0,1),IMSQRT(IMPRODUCT(COMPLEX(B499,-C499),COMPLEX(D499,-E499)))))),IMDIV(1,IMEXP(IMPRODUCT(0.0205979*A499*$L$3,IMPRODUCT(COMPLEX(0,1),IMSQRT(IMPRODUCT(COMPLEX(B499,-C499),COMPLEX(D499,-E499)))))))),IMSUM(IMEXP(IMPRODUCT(0.0205979*A499*$L$3,IMPRODUCT(COMPLEX(0,1),IMSQRT(IMPRODUCT(COMPLEX(B499,-C499),COMPLEX(D499,-E499)))))),IMDIV(1,IMEXP(IMPRODUCT(0.0205979*A499*$L$3,IMPRODUCT(COMPLEX(0,1),IMSQRT(IMPRODUCT(COMPLEX(B499,-C499),COMPLEX(D499,-E499)))))))))),1))))</f>
        <v>-2.87948111105235</v>
      </c>
      <c r="M499" s="15">
        <f>20*LOG10(IMABS(IMDIV(IMSUB(IMPRODUCT(IMSQRT(IMDIV(COMPLEX(D499,-E499),COMPLEX(B499,-C499))),IMDIV(IMSUB(IMEXP(IMPRODUCT(0.0205979*A499*$M$3,IMPRODUCT(COMPLEX(0,1),IMSQRT(IMPRODUCT(COMPLEX(B499,-C499),COMPLEX(D499,-E499)))))),IMDIV(1,IMEXP(IMPRODUCT(0.0205979*A499*$M$3,IMPRODUCT(COMPLEX(0,1),IMSQRT(IMPRODUCT(COMPLEX(B499,-C499),COMPLEX(D499,-E499)))))))),IMSUM(IMEXP(IMPRODUCT(0.0205979*A499*$M$3,IMPRODUCT(COMPLEX(0,1),IMSQRT(IMPRODUCT(COMPLEX(B499,-C499),COMPLEX(D499,-E499)))))),IMDIV(1,IMEXP(IMPRODUCT(0.0205979*A499*$M$3,IMPRODUCT(COMPLEX(0,1),IMSQRT(IMPRODUCT(COMPLEX(B499,-C499),COMPLEX(D499,-E499)))))))))),1),IMSUM(IMPRODUCT(IMSQRT(IMDIV(COMPLEX(D499,-E499),COMPLEX(B499,-C499))),IMDIV(IMSUB(IMEXP(IMPRODUCT(0.0205979*A499*$M$3,IMPRODUCT(COMPLEX(0,1),IMSQRT(IMPRODUCT(COMPLEX(B499,-C499),COMPLEX(D499,-E499)))))),IMDIV(1,IMEXP(IMPRODUCT(0.0205979*A499*$M$3,IMPRODUCT(COMPLEX(0,1),IMSQRT(IMPRODUCT(COMPLEX(B499,-C499),COMPLEX(D499,-E499)))))))),IMSUM(IMEXP(IMPRODUCT(0.0205979*A499*$M$3,IMPRODUCT(COMPLEX(0,1),IMSQRT(IMPRODUCT(COMPLEX(B499,-C499),COMPLEX(D499,-E499)))))),IMDIV(1,IMEXP(IMPRODUCT(0.0205979*A499*$M$3,IMPRODUCT(COMPLEX(0,1),IMSQRT(IMPRODUCT(COMPLEX(B499,-C499),COMPLEX(D499,-E499)))))))))),1))))</f>
        <v>-3.09483715005711</v>
      </c>
      <c r="N499" s="15">
        <f>20*LOG10(IMABS(IMDIV(IMSUB(IMPRODUCT(IMSQRT(IMDIV(COMPLEX(D499,-E499),COMPLEX(B499,-C499))),IMDIV(IMSUB(IMEXP(IMPRODUCT(0.0205979*A499*$N$3,IMPRODUCT(COMPLEX(0,1),IMSQRT(IMPRODUCT(COMPLEX(B499,-C499),COMPLEX(D499,-E499)))))),IMDIV(1,IMEXP(IMPRODUCT(0.0205979*A499*$N$3,IMPRODUCT(COMPLEX(0,1),IMSQRT(IMPRODUCT(COMPLEX(B499,-C499),COMPLEX(D499,-E499)))))))),IMSUM(IMEXP(IMPRODUCT(0.0205979*A499*$N$3,IMPRODUCT(COMPLEX(0,1),IMSQRT(IMPRODUCT(COMPLEX(B499,-C499),COMPLEX(D499,-E499)))))),IMDIV(1,IMEXP(IMPRODUCT(0.0205979*A499*$N$3,IMPRODUCT(COMPLEX(0,1),IMSQRT(IMPRODUCT(COMPLEX(B499,-C499),COMPLEX(D499,-E499)))))))))),1),IMSUM(IMPRODUCT(IMSQRT(IMDIV(COMPLEX(D499,-E499),COMPLEX(B499,-C499))),IMDIV(IMSUB(IMEXP(IMPRODUCT(0.0205979*A499*$N$3,IMPRODUCT(COMPLEX(0,1),IMSQRT(IMPRODUCT(COMPLEX(B499,-C499),COMPLEX(D499,-E499)))))),IMDIV(1,IMEXP(IMPRODUCT(0.0205979*A499*$N$3,IMPRODUCT(COMPLEX(0,1),IMSQRT(IMPRODUCT(COMPLEX(B499,-C499),COMPLEX(D499,-E499)))))))),IMSUM(IMEXP(IMPRODUCT(0.0205979*A499*$N$3,IMPRODUCT(COMPLEX(0,1),IMSQRT(IMPRODUCT(COMPLEX(B499,-C499),COMPLEX(D499,-E499)))))),IMDIV(1,IMEXP(IMPRODUCT(0.0205979*A499*$N$3,IMPRODUCT(COMPLEX(0,1),IMSQRT(IMPRODUCT(COMPLEX(B499,-C499),COMPLEX(D499,-E499)))))))))),1))))</f>
        <v>-3.27635099065006</v>
      </c>
      <c r="O499" s="15">
        <f>20*LOG10(IMABS(IMDIV(IMSUB(IMPRODUCT(IMSQRT(IMDIV(COMPLEX(D499,-E499),COMPLEX(B499,-C499))),IMDIV(IMSUB(IMEXP(IMPRODUCT(0.0205979*A499*$O$3,IMPRODUCT(COMPLEX(0,1),IMSQRT(IMPRODUCT(COMPLEX(B499,-C499),COMPLEX(D499,-E499)))))),IMDIV(1,IMEXP(IMPRODUCT(0.0205979*A499*$O$3,IMPRODUCT(COMPLEX(0,1),IMSQRT(IMPRODUCT(COMPLEX(B499,-C499),COMPLEX(D499,-E499)))))))),IMSUM(IMEXP(IMPRODUCT(0.0205979*A499*$O$3,IMPRODUCT(COMPLEX(0,1),IMSQRT(IMPRODUCT(COMPLEX(B499,-C499),COMPLEX(D499,-E499)))))),IMDIV(1,IMEXP(IMPRODUCT(0.0205979*A499*$O$3,IMPRODUCT(COMPLEX(0,1),IMSQRT(IMPRODUCT(COMPLEX(B499,-C499),COMPLEX(D499,-E499)))))))))),1),IMSUM(IMPRODUCT(IMSQRT(IMDIV(COMPLEX(D499,-E499),COMPLEX(B499,-C499))),IMDIV(IMSUB(IMEXP(IMPRODUCT(0.0205979*A499*$O$3,IMPRODUCT(COMPLEX(0,1),IMSQRT(IMPRODUCT(COMPLEX(B499,-C499),COMPLEX(D499,-E499)))))),IMDIV(1,IMEXP(IMPRODUCT(0.0205979*A499*$O$3,IMPRODUCT(COMPLEX(0,1),IMSQRT(IMPRODUCT(COMPLEX(B499,-C499),COMPLEX(D499,-E499)))))))),IMSUM(IMEXP(IMPRODUCT(0.0205979*A499*$O$3,IMPRODUCT(COMPLEX(0,1),IMSQRT(IMPRODUCT(COMPLEX(B499,-C499),COMPLEX(D499,-E499)))))),IMDIV(1,IMEXP(IMPRODUCT(0.0205979*A499*$O$3,IMPRODUCT(COMPLEX(0,1),IMSQRT(IMPRODUCT(COMPLEX(B499,-C499),COMPLEX(D499,-E499)))))))))),1))))</f>
        <v>-3.33332855805051</v>
      </c>
      <c r="P499" s="19">
        <f t="shared" si="77"/>
        <v>0.55939036337124</v>
      </c>
      <c r="Q499" s="19">
        <f t="shared" si="78"/>
        <v>0.319125549584758</v>
      </c>
    </row>
    <row r="500" spans="1:17">
      <c r="A500" s="7">
        <v>9.52</v>
      </c>
      <c r="B500">
        <v>22.3086</v>
      </c>
      <c r="C500">
        <v>12.3705</v>
      </c>
      <c r="D500">
        <v>0.8108</v>
      </c>
      <c r="E500">
        <v>0.2612</v>
      </c>
      <c r="F500" s="14">
        <f>20*LOG10(IMABS(IMDIV(IMSUB(IMPRODUCT(IMSQRT(IMDIV(COMPLEX(D500,-E500),COMPLEX(B500,-C500))),IMDIV(IMSUB(IMEXP(IMPRODUCT(0.0205979*A500*$F$3,IMPRODUCT(COMPLEX(0,1),IMSQRT(IMPRODUCT(COMPLEX(B500,-C500),COMPLEX(D500,-E500)))))),IMDIV(1,IMEXP(IMPRODUCT(0.0205979*A500*$F$3,IMPRODUCT(COMPLEX(0,1),IMSQRT(IMPRODUCT(COMPLEX(B500,-C500),COMPLEX(D500,-E500)))))))),IMSUM(IMEXP(IMPRODUCT(0.0205979*A500*$F$3,IMPRODUCT(COMPLEX(0,1),IMSQRT(IMPRODUCT(COMPLEX(B500,-C500),COMPLEX(D500,-E500)))))),IMDIV(1,IMEXP(IMPRODUCT(0.0205979*A500*$F$3,IMPRODUCT(COMPLEX(0,1),IMSQRT(IMPRODUCT(COMPLEX(B500,-C500),COMPLEX(D500,-E500)))))))))),1),IMSUM(IMPRODUCT(IMSQRT(IMDIV(COMPLEX(D500,-E500),COMPLEX(B500,-C500))),IMDIV(IMSUB(IMEXP(IMPRODUCT(0.0205979*A500*$F$3,IMPRODUCT(COMPLEX(0,1),IMSQRT(IMPRODUCT(COMPLEX(B500,-C500),COMPLEX(D500,-E500)))))),IMDIV(1,IMEXP(IMPRODUCT(0.0205979*A500*$F$3,IMPRODUCT(COMPLEX(0,1),IMSQRT(IMPRODUCT(COMPLEX(B500,-C500),COMPLEX(D500,-E500)))))))),IMSUM(IMEXP(IMPRODUCT(0.0205979*A500*$F$3,IMPRODUCT(COMPLEX(0,1),IMSQRT(IMPRODUCT(COMPLEX(B500,-C500),COMPLEX(D500,-E500)))))),IMDIV(1,IMEXP(IMPRODUCT(0.0205979*A500*$F$3,IMPRODUCT(COMPLEX(0,1),IMSQRT(IMPRODUCT(COMPLEX(B500,-C500),COMPLEX(D500,-E500)))))))))),1))))</f>
        <v>-1.83451602282365</v>
      </c>
      <c r="G500" s="15">
        <f>20*LOG10(IMABS(IMDIV(IMSUB(IMPRODUCT(IMSQRT(IMDIV(COMPLEX(D500,-E500),COMPLEX(B500,-C500))),IMDIV(IMSUB(IMEXP(IMPRODUCT(0.0205979*A500*$G$3,IMPRODUCT(COMPLEX(0,1),IMSQRT(IMPRODUCT(COMPLEX(B500,-C500),COMPLEX(D500,-E500)))))),IMDIV(1,IMEXP(IMPRODUCT(0.0205979*A500*$G$3,IMPRODUCT(COMPLEX(0,1),IMSQRT(IMPRODUCT(COMPLEX(B500,-C500),COMPLEX(D500,-E500)))))))),IMSUM(IMEXP(IMPRODUCT(0.0205979*A500*$G$3,IMPRODUCT(COMPLEX(0,1),IMSQRT(IMPRODUCT(COMPLEX(B500,-C500),COMPLEX(D500,-E500)))))),IMDIV(1,IMEXP(IMPRODUCT(0.0205979*A500*$G$3,IMPRODUCT(COMPLEX(0,1),IMSQRT(IMPRODUCT(COMPLEX(B500,-C500),COMPLEX(D500,-E500)))))))))),1),IMSUM(IMPRODUCT(IMSQRT(IMDIV(COMPLEX(D500,-E500),COMPLEX(B500,-C500))),IMDIV(IMSUB(IMEXP(IMPRODUCT(0.0205979*A500*$G$3,IMPRODUCT(COMPLEX(0,1),IMSQRT(IMPRODUCT(COMPLEX(B500,-C500),COMPLEX(D500,-E500)))))),IMDIV(1,IMEXP(IMPRODUCT(0.0205979*A500*$G$3,IMPRODUCT(COMPLEX(0,1),IMSQRT(IMPRODUCT(COMPLEX(B500,-C500),COMPLEX(D500,-E500)))))))),IMSUM(IMEXP(IMPRODUCT(0.0205979*A500*$G$3,IMPRODUCT(COMPLEX(0,1),IMSQRT(IMPRODUCT(COMPLEX(B500,-C500),COMPLEX(D500,-E500)))))),IMDIV(1,IMEXP(IMPRODUCT(0.0205979*A500*$G$3,IMPRODUCT(COMPLEX(0,1),IMSQRT(IMPRODUCT(COMPLEX(B500,-C500),COMPLEX(D500,-E500)))))))))),1))))</f>
        <v>-4.71514914792906</v>
      </c>
      <c r="H500" s="15">
        <f>20*LOG10(IMABS(IMDIV(IMSUB(IMPRODUCT(IMSQRT(IMDIV(COMPLEX(D500,-E500),COMPLEX(B500,-C500))),IMDIV(IMSUB(IMEXP(IMPRODUCT(0.0205979*A500*$H$3,IMPRODUCT(COMPLEX(0,1),IMSQRT(IMPRODUCT(COMPLEX(B500,-C500),COMPLEX(D500,-E500)))))),IMDIV(1,IMEXP(IMPRODUCT(0.0205979*A500*$H$3,IMPRODUCT(COMPLEX(0,1),IMSQRT(IMPRODUCT(COMPLEX(B500,-C500),COMPLEX(D500,-E500)))))))),IMSUM(IMEXP(IMPRODUCT(0.0205979*A500*$H$3,IMPRODUCT(COMPLEX(0,1),IMSQRT(IMPRODUCT(COMPLEX(B500,-C500),COMPLEX(D500,-E500)))))),IMDIV(1,IMEXP(IMPRODUCT(0.0205979*A500*$H$3,IMPRODUCT(COMPLEX(0,1),IMSQRT(IMPRODUCT(COMPLEX(B500,-C500),COMPLEX(D500,-E500)))))))))),1),IMSUM(IMPRODUCT(IMSQRT(IMDIV(COMPLEX(D500,-E500),COMPLEX(B500,-C500))),IMDIV(IMSUB(IMEXP(IMPRODUCT(0.0205979*A500*$H$3,IMPRODUCT(COMPLEX(0,1),IMSQRT(IMPRODUCT(COMPLEX(B500,-C500),COMPLEX(D500,-E500)))))),IMDIV(1,IMEXP(IMPRODUCT(0.0205979*A500*$H$3,IMPRODUCT(COMPLEX(0,1),IMSQRT(IMPRODUCT(COMPLEX(B500,-C500),COMPLEX(D500,-E500)))))))),IMSUM(IMEXP(IMPRODUCT(0.0205979*A500*$H$3,IMPRODUCT(COMPLEX(0,1),IMSQRT(IMPRODUCT(COMPLEX(B500,-C500),COMPLEX(D500,-E500)))))),IMDIV(1,IMEXP(IMPRODUCT(0.0205979*A500*$H$3,IMPRODUCT(COMPLEX(0,1),IMSQRT(IMPRODUCT(COMPLEX(B500,-C500),COMPLEX(D500,-E500)))))))))),1))))</f>
        <v>-5.19649885132244</v>
      </c>
      <c r="I500" s="15">
        <f>20*LOG10(IMABS(IMDIV(IMSUB(IMPRODUCT(IMSQRT(IMDIV(COMPLEX(D500,-E500),COMPLEX(B500,-C500))),IMDIV(IMSUB(IMEXP(IMPRODUCT(0.0205979*A500*$I$3,IMPRODUCT(COMPLEX(0,1),IMSQRT(IMPRODUCT(COMPLEX(B500,-C500),COMPLEX(D500,-E500)))))),IMDIV(1,IMEXP(IMPRODUCT(0.0205979*A500*$I$3,IMPRODUCT(COMPLEX(0,1),IMSQRT(IMPRODUCT(COMPLEX(B500,-C500),COMPLEX(D500,-E500)))))))),IMSUM(IMEXP(IMPRODUCT(0.0205979*A500*$I$3,IMPRODUCT(COMPLEX(0,1),IMSQRT(IMPRODUCT(COMPLEX(B500,-C500),COMPLEX(D500,-E500)))))),IMDIV(1,IMEXP(IMPRODUCT(0.0205979*A500*$I$3,IMPRODUCT(COMPLEX(0,1),IMSQRT(IMPRODUCT(COMPLEX(B500,-C500),COMPLEX(D500,-E500)))))))))),1),IMSUM(IMPRODUCT(IMSQRT(IMDIV(COMPLEX(D500,-E500),COMPLEX(B500,-C500))),IMDIV(IMSUB(IMEXP(IMPRODUCT(0.0205979*A500*$I$3,IMPRODUCT(COMPLEX(0,1),IMSQRT(IMPRODUCT(COMPLEX(B500,-C500),COMPLEX(D500,-E500)))))),IMDIV(1,IMEXP(IMPRODUCT(0.0205979*A500*$I$3,IMPRODUCT(COMPLEX(0,1),IMSQRT(IMPRODUCT(COMPLEX(B500,-C500),COMPLEX(D500,-E500)))))))),IMSUM(IMEXP(IMPRODUCT(0.0205979*A500*$I$3,IMPRODUCT(COMPLEX(0,1),IMSQRT(IMPRODUCT(COMPLEX(B500,-C500),COMPLEX(D500,-E500)))))),IMDIV(1,IMEXP(IMPRODUCT(0.0205979*A500*$I$3,IMPRODUCT(COMPLEX(0,1),IMSQRT(IMPRODUCT(COMPLEX(B500,-C500),COMPLEX(D500,-E500)))))))))),1))))</f>
        <v>-3.70494392438209</v>
      </c>
      <c r="J500" s="15">
        <f>20*LOG10(IMABS(IMDIV(IMSUB(IMPRODUCT(IMSQRT(IMDIV(COMPLEX(D500,-E500),COMPLEX(B500,-C500))),IMDIV(IMSUB(IMEXP(IMPRODUCT(0.0205979*A500*$J$3,IMPRODUCT(COMPLEX(0,1),IMSQRT(IMPRODUCT(COMPLEX(B500,-C500),COMPLEX(D500,-E500)))))),IMDIV(1,IMEXP(IMPRODUCT(0.0205979*A500*$J$3,IMPRODUCT(COMPLEX(0,1),IMSQRT(IMPRODUCT(COMPLEX(B500,-C500),COMPLEX(D500,-E500)))))))),IMSUM(IMEXP(IMPRODUCT(0.0205979*A500*$J$3,IMPRODUCT(COMPLEX(0,1),IMSQRT(IMPRODUCT(COMPLEX(B500,-C500),COMPLEX(D500,-E500)))))),IMDIV(1,IMEXP(IMPRODUCT(0.0205979*A500*$J$3,IMPRODUCT(COMPLEX(0,1),IMSQRT(IMPRODUCT(COMPLEX(B500,-C500),COMPLEX(D500,-E500)))))))))),1),IMSUM(IMPRODUCT(IMSQRT(IMDIV(COMPLEX(D500,-E500),COMPLEX(B500,-C500))),IMDIV(IMSUB(IMEXP(IMPRODUCT(0.0205979*A500*$J$3,IMPRODUCT(COMPLEX(0,1),IMSQRT(IMPRODUCT(COMPLEX(B500,-C500),COMPLEX(D500,-E500)))))),IMDIV(1,IMEXP(IMPRODUCT(0.0205979*A500*$J$3,IMPRODUCT(COMPLEX(0,1),IMSQRT(IMPRODUCT(COMPLEX(B500,-C500),COMPLEX(D500,-E500)))))))),IMSUM(IMEXP(IMPRODUCT(0.0205979*A500*$J$3,IMPRODUCT(COMPLEX(0,1),IMSQRT(IMPRODUCT(COMPLEX(B500,-C500),COMPLEX(D500,-E500)))))),IMDIV(1,IMEXP(IMPRODUCT(0.0205979*A500*$J$3,IMPRODUCT(COMPLEX(0,1),IMSQRT(IMPRODUCT(COMPLEX(B500,-C500),COMPLEX(D500,-E500)))))))))),1))))</f>
        <v>-2.96650115158228</v>
      </c>
      <c r="K500" s="15">
        <f>20*LOG10(IMABS(IMDIV(IMSUB(IMPRODUCT(IMSQRT(IMDIV(COMPLEX(D500,-E500),COMPLEX(B500,-C500))),IMDIV(IMSUB(IMEXP(IMPRODUCT(0.0205979*A500*$K$3,IMPRODUCT(COMPLEX(0,1),IMSQRT(IMPRODUCT(COMPLEX(B500,-C500),COMPLEX(D500,-E500)))))),IMDIV(1,IMEXP(IMPRODUCT(0.0205979*A500*$K$3,IMPRODUCT(COMPLEX(0,1),IMSQRT(IMPRODUCT(COMPLEX(B500,-C500),COMPLEX(D500,-E500)))))))),IMSUM(IMEXP(IMPRODUCT(0.0205979*A500*$K$3,IMPRODUCT(COMPLEX(0,1),IMSQRT(IMPRODUCT(COMPLEX(B500,-C500),COMPLEX(D500,-E500)))))),IMDIV(1,IMEXP(IMPRODUCT(0.0205979*A500*$K$3,IMPRODUCT(COMPLEX(0,1),IMSQRT(IMPRODUCT(COMPLEX(B500,-C500),COMPLEX(D500,-E500)))))))))),1),IMSUM(IMPRODUCT(IMSQRT(IMDIV(COMPLEX(D500,-E500),COMPLEX(B500,-C500))),IMDIV(IMSUB(IMEXP(IMPRODUCT(0.0205979*A500*$K$3,IMPRODUCT(COMPLEX(0,1),IMSQRT(IMPRODUCT(COMPLEX(B500,-C500),COMPLEX(D500,-E500)))))),IMDIV(1,IMEXP(IMPRODUCT(0.0205979*A500*$K$3,IMPRODUCT(COMPLEX(0,1),IMSQRT(IMPRODUCT(COMPLEX(B500,-C500),COMPLEX(D500,-E500)))))))),IMSUM(IMEXP(IMPRODUCT(0.0205979*A500*$K$3,IMPRODUCT(COMPLEX(0,1),IMSQRT(IMPRODUCT(COMPLEX(B500,-C500),COMPLEX(D500,-E500)))))),IMDIV(1,IMEXP(IMPRODUCT(0.0205979*A500*$K$3,IMPRODUCT(COMPLEX(0,1),IMSQRT(IMPRODUCT(COMPLEX(B500,-C500),COMPLEX(D500,-E500)))))))))),1))))</f>
        <v>-2.77043457781719</v>
      </c>
      <c r="L500" s="15">
        <f>20*LOG10(IMABS(IMDIV(IMSUB(IMPRODUCT(IMSQRT(IMDIV(COMPLEX(D500,-E500),COMPLEX(B500,-C500))),IMDIV(IMSUB(IMEXP(IMPRODUCT(0.0205979*A500*$L$3,IMPRODUCT(COMPLEX(0,1),IMSQRT(IMPRODUCT(COMPLEX(B500,-C500),COMPLEX(D500,-E500)))))),IMDIV(1,IMEXP(IMPRODUCT(0.0205979*A500*$L$3,IMPRODUCT(COMPLEX(0,1),IMSQRT(IMPRODUCT(COMPLEX(B500,-C500),COMPLEX(D500,-E500)))))))),IMSUM(IMEXP(IMPRODUCT(0.0205979*A500*$L$3,IMPRODUCT(COMPLEX(0,1),IMSQRT(IMPRODUCT(COMPLEX(B500,-C500),COMPLEX(D500,-E500)))))),IMDIV(1,IMEXP(IMPRODUCT(0.0205979*A500*$L$3,IMPRODUCT(COMPLEX(0,1),IMSQRT(IMPRODUCT(COMPLEX(B500,-C500),COMPLEX(D500,-E500)))))))))),1),IMSUM(IMPRODUCT(IMSQRT(IMDIV(COMPLEX(D500,-E500),COMPLEX(B500,-C500))),IMDIV(IMSUB(IMEXP(IMPRODUCT(0.0205979*A500*$L$3,IMPRODUCT(COMPLEX(0,1),IMSQRT(IMPRODUCT(COMPLEX(B500,-C500),COMPLEX(D500,-E500)))))),IMDIV(1,IMEXP(IMPRODUCT(0.0205979*A500*$L$3,IMPRODUCT(COMPLEX(0,1),IMSQRT(IMPRODUCT(COMPLEX(B500,-C500),COMPLEX(D500,-E500)))))))),IMSUM(IMEXP(IMPRODUCT(0.0205979*A500*$L$3,IMPRODUCT(COMPLEX(0,1),IMSQRT(IMPRODUCT(COMPLEX(B500,-C500),COMPLEX(D500,-E500)))))),IMDIV(1,IMEXP(IMPRODUCT(0.0205979*A500*$L$3,IMPRODUCT(COMPLEX(0,1),IMSQRT(IMPRODUCT(COMPLEX(B500,-C500),COMPLEX(D500,-E500)))))))))),1))))</f>
        <v>-2.86909268462863</v>
      </c>
      <c r="M500" s="15">
        <f>20*LOG10(IMABS(IMDIV(IMSUB(IMPRODUCT(IMSQRT(IMDIV(COMPLEX(D500,-E500),COMPLEX(B500,-C500))),IMDIV(IMSUB(IMEXP(IMPRODUCT(0.0205979*A500*$M$3,IMPRODUCT(COMPLEX(0,1),IMSQRT(IMPRODUCT(COMPLEX(B500,-C500),COMPLEX(D500,-E500)))))),IMDIV(1,IMEXP(IMPRODUCT(0.0205979*A500*$M$3,IMPRODUCT(COMPLEX(0,1),IMSQRT(IMPRODUCT(COMPLEX(B500,-C500),COMPLEX(D500,-E500)))))))),IMSUM(IMEXP(IMPRODUCT(0.0205979*A500*$M$3,IMPRODUCT(COMPLEX(0,1),IMSQRT(IMPRODUCT(COMPLEX(B500,-C500),COMPLEX(D500,-E500)))))),IMDIV(1,IMEXP(IMPRODUCT(0.0205979*A500*$M$3,IMPRODUCT(COMPLEX(0,1),IMSQRT(IMPRODUCT(COMPLEX(B500,-C500),COMPLEX(D500,-E500)))))))))),1),IMSUM(IMPRODUCT(IMSQRT(IMDIV(COMPLEX(D500,-E500),COMPLEX(B500,-C500))),IMDIV(IMSUB(IMEXP(IMPRODUCT(0.0205979*A500*$M$3,IMPRODUCT(COMPLEX(0,1),IMSQRT(IMPRODUCT(COMPLEX(B500,-C500),COMPLEX(D500,-E500)))))),IMDIV(1,IMEXP(IMPRODUCT(0.0205979*A500*$M$3,IMPRODUCT(COMPLEX(0,1),IMSQRT(IMPRODUCT(COMPLEX(B500,-C500),COMPLEX(D500,-E500)))))))),IMSUM(IMEXP(IMPRODUCT(0.0205979*A500*$M$3,IMPRODUCT(COMPLEX(0,1),IMSQRT(IMPRODUCT(COMPLEX(B500,-C500),COMPLEX(D500,-E500)))))),IMDIV(1,IMEXP(IMPRODUCT(0.0205979*A500*$M$3,IMPRODUCT(COMPLEX(0,1),IMSQRT(IMPRODUCT(COMPLEX(B500,-C500),COMPLEX(D500,-E500)))))))))),1))))</f>
        <v>-3.08756998507789</v>
      </c>
      <c r="N500" s="15">
        <f>20*LOG10(IMABS(IMDIV(IMSUB(IMPRODUCT(IMSQRT(IMDIV(COMPLEX(D500,-E500),COMPLEX(B500,-C500))),IMDIV(IMSUB(IMEXP(IMPRODUCT(0.0205979*A500*$N$3,IMPRODUCT(COMPLEX(0,1),IMSQRT(IMPRODUCT(COMPLEX(B500,-C500),COMPLEX(D500,-E500)))))),IMDIV(1,IMEXP(IMPRODUCT(0.0205979*A500*$N$3,IMPRODUCT(COMPLEX(0,1),IMSQRT(IMPRODUCT(COMPLEX(B500,-C500),COMPLEX(D500,-E500)))))))),IMSUM(IMEXP(IMPRODUCT(0.0205979*A500*$N$3,IMPRODUCT(COMPLEX(0,1),IMSQRT(IMPRODUCT(COMPLEX(B500,-C500),COMPLEX(D500,-E500)))))),IMDIV(1,IMEXP(IMPRODUCT(0.0205979*A500*$N$3,IMPRODUCT(COMPLEX(0,1),IMSQRT(IMPRODUCT(COMPLEX(B500,-C500),COMPLEX(D500,-E500)))))))))),1),IMSUM(IMPRODUCT(IMSQRT(IMDIV(COMPLEX(D500,-E500),COMPLEX(B500,-C500))),IMDIV(IMSUB(IMEXP(IMPRODUCT(0.0205979*A500*$N$3,IMPRODUCT(COMPLEX(0,1),IMSQRT(IMPRODUCT(COMPLEX(B500,-C500),COMPLEX(D500,-E500)))))),IMDIV(1,IMEXP(IMPRODUCT(0.0205979*A500*$N$3,IMPRODUCT(COMPLEX(0,1),IMSQRT(IMPRODUCT(COMPLEX(B500,-C500),COMPLEX(D500,-E500)))))))),IMSUM(IMEXP(IMPRODUCT(0.0205979*A500*$N$3,IMPRODUCT(COMPLEX(0,1),IMSQRT(IMPRODUCT(COMPLEX(B500,-C500),COMPLEX(D500,-E500)))))),IMDIV(1,IMEXP(IMPRODUCT(0.0205979*A500*$N$3,IMPRODUCT(COMPLEX(0,1),IMSQRT(IMPRODUCT(COMPLEX(B500,-C500),COMPLEX(D500,-E500)))))))))),1))))</f>
        <v>-3.26300105085631</v>
      </c>
      <c r="O500" s="15">
        <f>20*LOG10(IMABS(IMDIV(IMSUB(IMPRODUCT(IMSQRT(IMDIV(COMPLEX(D500,-E500),COMPLEX(B500,-C500))),IMDIV(IMSUB(IMEXP(IMPRODUCT(0.0205979*A500*$O$3,IMPRODUCT(COMPLEX(0,1),IMSQRT(IMPRODUCT(COMPLEX(B500,-C500),COMPLEX(D500,-E500)))))),IMDIV(1,IMEXP(IMPRODUCT(0.0205979*A500*$O$3,IMPRODUCT(COMPLEX(0,1),IMSQRT(IMPRODUCT(COMPLEX(B500,-C500),COMPLEX(D500,-E500)))))))),IMSUM(IMEXP(IMPRODUCT(0.0205979*A500*$O$3,IMPRODUCT(COMPLEX(0,1),IMSQRT(IMPRODUCT(COMPLEX(B500,-C500),COMPLEX(D500,-E500)))))),IMDIV(1,IMEXP(IMPRODUCT(0.0205979*A500*$O$3,IMPRODUCT(COMPLEX(0,1),IMSQRT(IMPRODUCT(COMPLEX(B500,-C500),COMPLEX(D500,-E500)))))))))),1),IMSUM(IMPRODUCT(IMSQRT(IMDIV(COMPLEX(D500,-E500),COMPLEX(B500,-C500))),IMDIV(IMSUB(IMEXP(IMPRODUCT(0.0205979*A500*$O$3,IMPRODUCT(COMPLEX(0,1),IMSQRT(IMPRODUCT(COMPLEX(B500,-C500),COMPLEX(D500,-E500)))))),IMDIV(1,IMEXP(IMPRODUCT(0.0205979*A500*$O$3,IMPRODUCT(COMPLEX(0,1),IMSQRT(IMPRODUCT(COMPLEX(B500,-C500),COMPLEX(D500,-E500)))))))),IMSUM(IMEXP(IMPRODUCT(0.0205979*A500*$O$3,IMPRODUCT(COMPLEX(0,1),IMSQRT(IMPRODUCT(COMPLEX(B500,-C500),COMPLEX(D500,-E500)))))),IMDIV(1,IMEXP(IMPRODUCT(0.0205979*A500*$O$3,IMPRODUCT(COMPLEX(0,1),IMSQRT(IMPRODUCT(COMPLEX(B500,-C500),COMPLEX(D500,-E500)))))))))),1))))</f>
        <v>-3.31095858350261</v>
      </c>
      <c r="P500" s="19">
        <f t="shared" si="77"/>
        <v>0.554517092063151</v>
      </c>
      <c r="Q500" s="19">
        <f t="shared" si="78"/>
        <v>0.322150962012827</v>
      </c>
    </row>
    <row r="501" spans="1:17">
      <c r="A501" s="7">
        <v>9.6</v>
      </c>
      <c r="B501">
        <v>22.322</v>
      </c>
      <c r="C501">
        <v>12.2898</v>
      </c>
      <c r="D501">
        <v>0.8039</v>
      </c>
      <c r="E501">
        <v>0.2631</v>
      </c>
      <c r="F501" s="14">
        <f>20*LOG10(IMABS(IMDIV(IMSUB(IMPRODUCT(IMSQRT(IMDIV(COMPLEX(D501,-E501),COMPLEX(B501,-C501))),IMDIV(IMSUB(IMEXP(IMPRODUCT(0.0205979*A501*$F$3,IMPRODUCT(COMPLEX(0,1),IMSQRT(IMPRODUCT(COMPLEX(B501,-C501),COMPLEX(D501,-E501)))))),IMDIV(1,IMEXP(IMPRODUCT(0.0205979*A501*$F$3,IMPRODUCT(COMPLEX(0,1),IMSQRT(IMPRODUCT(COMPLEX(B501,-C501),COMPLEX(D501,-E501)))))))),IMSUM(IMEXP(IMPRODUCT(0.0205979*A501*$F$3,IMPRODUCT(COMPLEX(0,1),IMSQRT(IMPRODUCT(COMPLEX(B501,-C501),COMPLEX(D501,-E501)))))),IMDIV(1,IMEXP(IMPRODUCT(0.0205979*A501*$F$3,IMPRODUCT(COMPLEX(0,1),IMSQRT(IMPRODUCT(COMPLEX(B501,-C501),COMPLEX(D501,-E501)))))))))),1),IMSUM(IMPRODUCT(IMSQRT(IMDIV(COMPLEX(D501,-E501),COMPLEX(B501,-C501))),IMDIV(IMSUB(IMEXP(IMPRODUCT(0.0205979*A501*$F$3,IMPRODUCT(COMPLEX(0,1),IMSQRT(IMPRODUCT(COMPLEX(B501,-C501),COMPLEX(D501,-E501)))))),IMDIV(1,IMEXP(IMPRODUCT(0.0205979*A501*$F$3,IMPRODUCT(COMPLEX(0,1),IMSQRT(IMPRODUCT(COMPLEX(B501,-C501),COMPLEX(D501,-E501)))))))),IMSUM(IMEXP(IMPRODUCT(0.0205979*A501*$F$3,IMPRODUCT(COMPLEX(0,1),IMSQRT(IMPRODUCT(COMPLEX(B501,-C501),COMPLEX(D501,-E501)))))),IMDIV(1,IMEXP(IMPRODUCT(0.0205979*A501*$F$3,IMPRODUCT(COMPLEX(0,1),IMSQRT(IMPRODUCT(COMPLEX(B501,-C501),COMPLEX(D501,-E501)))))))))),1))))</f>
        <v>-1.8604645981324</v>
      </c>
      <c r="G501" s="15">
        <f>20*LOG10(IMABS(IMDIV(IMSUB(IMPRODUCT(IMSQRT(IMDIV(COMPLEX(D501,-E501),COMPLEX(B501,-C501))),IMDIV(IMSUB(IMEXP(IMPRODUCT(0.0205979*A501*$G$3,IMPRODUCT(COMPLEX(0,1),IMSQRT(IMPRODUCT(COMPLEX(B501,-C501),COMPLEX(D501,-E501)))))),IMDIV(1,IMEXP(IMPRODUCT(0.0205979*A501*$G$3,IMPRODUCT(COMPLEX(0,1),IMSQRT(IMPRODUCT(COMPLEX(B501,-C501),COMPLEX(D501,-E501)))))))),IMSUM(IMEXP(IMPRODUCT(0.0205979*A501*$G$3,IMPRODUCT(COMPLEX(0,1),IMSQRT(IMPRODUCT(COMPLEX(B501,-C501),COMPLEX(D501,-E501)))))),IMDIV(1,IMEXP(IMPRODUCT(0.0205979*A501*$G$3,IMPRODUCT(COMPLEX(0,1),IMSQRT(IMPRODUCT(COMPLEX(B501,-C501),COMPLEX(D501,-E501)))))))))),1),IMSUM(IMPRODUCT(IMSQRT(IMDIV(COMPLEX(D501,-E501),COMPLEX(B501,-C501))),IMDIV(IMSUB(IMEXP(IMPRODUCT(0.0205979*A501*$G$3,IMPRODUCT(COMPLEX(0,1),IMSQRT(IMPRODUCT(COMPLEX(B501,-C501),COMPLEX(D501,-E501)))))),IMDIV(1,IMEXP(IMPRODUCT(0.0205979*A501*$G$3,IMPRODUCT(COMPLEX(0,1),IMSQRT(IMPRODUCT(COMPLEX(B501,-C501),COMPLEX(D501,-E501)))))))),IMSUM(IMEXP(IMPRODUCT(0.0205979*A501*$G$3,IMPRODUCT(COMPLEX(0,1),IMSQRT(IMPRODUCT(COMPLEX(B501,-C501),COMPLEX(D501,-E501)))))),IMDIV(1,IMEXP(IMPRODUCT(0.0205979*A501*$G$3,IMPRODUCT(COMPLEX(0,1),IMSQRT(IMPRODUCT(COMPLEX(B501,-C501),COMPLEX(D501,-E501)))))))))),1))))</f>
        <v>-4.74498530031349</v>
      </c>
      <c r="H501" s="15">
        <f>20*LOG10(IMABS(IMDIV(IMSUB(IMPRODUCT(IMSQRT(IMDIV(COMPLEX(D501,-E501),COMPLEX(B501,-C501))),IMDIV(IMSUB(IMEXP(IMPRODUCT(0.0205979*A501*$H$3,IMPRODUCT(COMPLEX(0,1),IMSQRT(IMPRODUCT(COMPLEX(B501,-C501),COMPLEX(D501,-E501)))))),IMDIV(1,IMEXP(IMPRODUCT(0.0205979*A501*$H$3,IMPRODUCT(COMPLEX(0,1),IMSQRT(IMPRODUCT(COMPLEX(B501,-C501),COMPLEX(D501,-E501)))))))),IMSUM(IMEXP(IMPRODUCT(0.0205979*A501*$H$3,IMPRODUCT(COMPLEX(0,1),IMSQRT(IMPRODUCT(COMPLEX(B501,-C501),COMPLEX(D501,-E501)))))),IMDIV(1,IMEXP(IMPRODUCT(0.0205979*A501*$H$3,IMPRODUCT(COMPLEX(0,1),IMSQRT(IMPRODUCT(COMPLEX(B501,-C501),COMPLEX(D501,-E501)))))))))),1),IMSUM(IMPRODUCT(IMSQRT(IMDIV(COMPLEX(D501,-E501),COMPLEX(B501,-C501))),IMDIV(IMSUB(IMEXP(IMPRODUCT(0.0205979*A501*$H$3,IMPRODUCT(COMPLEX(0,1),IMSQRT(IMPRODUCT(COMPLEX(B501,-C501),COMPLEX(D501,-E501)))))),IMDIV(1,IMEXP(IMPRODUCT(0.0205979*A501*$H$3,IMPRODUCT(COMPLEX(0,1),IMSQRT(IMPRODUCT(COMPLEX(B501,-C501),COMPLEX(D501,-E501)))))))),IMSUM(IMEXP(IMPRODUCT(0.0205979*A501*$H$3,IMPRODUCT(COMPLEX(0,1),IMSQRT(IMPRODUCT(COMPLEX(B501,-C501),COMPLEX(D501,-E501)))))),IMDIV(1,IMEXP(IMPRODUCT(0.0205979*A501*$H$3,IMPRODUCT(COMPLEX(0,1),IMSQRT(IMPRODUCT(COMPLEX(B501,-C501),COMPLEX(D501,-E501)))))))))),1))))</f>
        <v>-5.14741141594393</v>
      </c>
      <c r="I501" s="15">
        <f>20*LOG10(IMABS(IMDIV(IMSUB(IMPRODUCT(IMSQRT(IMDIV(COMPLEX(D501,-E501),COMPLEX(B501,-C501))),IMDIV(IMSUB(IMEXP(IMPRODUCT(0.0205979*A501*$I$3,IMPRODUCT(COMPLEX(0,1),IMSQRT(IMPRODUCT(COMPLEX(B501,-C501),COMPLEX(D501,-E501)))))),IMDIV(1,IMEXP(IMPRODUCT(0.0205979*A501*$I$3,IMPRODUCT(COMPLEX(0,1),IMSQRT(IMPRODUCT(COMPLEX(B501,-C501),COMPLEX(D501,-E501)))))))),IMSUM(IMEXP(IMPRODUCT(0.0205979*A501*$I$3,IMPRODUCT(COMPLEX(0,1),IMSQRT(IMPRODUCT(COMPLEX(B501,-C501),COMPLEX(D501,-E501)))))),IMDIV(1,IMEXP(IMPRODUCT(0.0205979*A501*$I$3,IMPRODUCT(COMPLEX(0,1),IMSQRT(IMPRODUCT(COMPLEX(B501,-C501),COMPLEX(D501,-E501)))))))))),1),IMSUM(IMPRODUCT(IMSQRT(IMDIV(COMPLEX(D501,-E501),COMPLEX(B501,-C501))),IMDIV(IMSUB(IMEXP(IMPRODUCT(0.0205979*A501*$I$3,IMPRODUCT(COMPLEX(0,1),IMSQRT(IMPRODUCT(COMPLEX(B501,-C501),COMPLEX(D501,-E501)))))),IMDIV(1,IMEXP(IMPRODUCT(0.0205979*A501*$I$3,IMPRODUCT(COMPLEX(0,1),IMSQRT(IMPRODUCT(COMPLEX(B501,-C501),COMPLEX(D501,-E501)))))))),IMSUM(IMEXP(IMPRODUCT(0.0205979*A501*$I$3,IMPRODUCT(COMPLEX(0,1),IMSQRT(IMPRODUCT(COMPLEX(B501,-C501),COMPLEX(D501,-E501)))))),IMDIV(1,IMEXP(IMPRODUCT(0.0205979*A501*$I$3,IMPRODUCT(COMPLEX(0,1),IMSQRT(IMPRODUCT(COMPLEX(B501,-C501),COMPLEX(D501,-E501)))))))))),1))))</f>
        <v>-3.6670841402489</v>
      </c>
      <c r="J501" s="15">
        <f>20*LOG10(IMABS(IMDIV(IMSUB(IMPRODUCT(IMSQRT(IMDIV(COMPLEX(D501,-E501),COMPLEX(B501,-C501))),IMDIV(IMSUB(IMEXP(IMPRODUCT(0.0205979*A501*$J$3,IMPRODUCT(COMPLEX(0,1),IMSQRT(IMPRODUCT(COMPLEX(B501,-C501),COMPLEX(D501,-E501)))))),IMDIV(1,IMEXP(IMPRODUCT(0.0205979*A501*$J$3,IMPRODUCT(COMPLEX(0,1),IMSQRT(IMPRODUCT(COMPLEX(B501,-C501),COMPLEX(D501,-E501)))))))),IMSUM(IMEXP(IMPRODUCT(0.0205979*A501*$J$3,IMPRODUCT(COMPLEX(0,1),IMSQRT(IMPRODUCT(COMPLEX(B501,-C501),COMPLEX(D501,-E501)))))),IMDIV(1,IMEXP(IMPRODUCT(0.0205979*A501*$J$3,IMPRODUCT(COMPLEX(0,1),IMSQRT(IMPRODUCT(COMPLEX(B501,-C501),COMPLEX(D501,-E501)))))))))),1),IMSUM(IMPRODUCT(IMSQRT(IMDIV(COMPLEX(D501,-E501),COMPLEX(B501,-C501))),IMDIV(IMSUB(IMEXP(IMPRODUCT(0.0205979*A501*$J$3,IMPRODUCT(COMPLEX(0,1),IMSQRT(IMPRODUCT(COMPLEX(B501,-C501),COMPLEX(D501,-E501)))))),IMDIV(1,IMEXP(IMPRODUCT(0.0205979*A501*$J$3,IMPRODUCT(COMPLEX(0,1),IMSQRT(IMPRODUCT(COMPLEX(B501,-C501),COMPLEX(D501,-E501)))))))),IMSUM(IMEXP(IMPRODUCT(0.0205979*A501*$J$3,IMPRODUCT(COMPLEX(0,1),IMSQRT(IMPRODUCT(COMPLEX(B501,-C501),COMPLEX(D501,-E501)))))),IMDIV(1,IMEXP(IMPRODUCT(0.0205979*A501*$J$3,IMPRODUCT(COMPLEX(0,1),IMSQRT(IMPRODUCT(COMPLEX(B501,-C501),COMPLEX(D501,-E501)))))))))),1))))</f>
        <v>-2.94784771179605</v>
      </c>
      <c r="K501" s="15">
        <f>20*LOG10(IMABS(IMDIV(IMSUB(IMPRODUCT(IMSQRT(IMDIV(COMPLEX(D501,-E501),COMPLEX(B501,-C501))),IMDIV(IMSUB(IMEXP(IMPRODUCT(0.0205979*A501*$K$3,IMPRODUCT(COMPLEX(0,1),IMSQRT(IMPRODUCT(COMPLEX(B501,-C501),COMPLEX(D501,-E501)))))),IMDIV(1,IMEXP(IMPRODUCT(0.0205979*A501*$K$3,IMPRODUCT(COMPLEX(0,1),IMSQRT(IMPRODUCT(COMPLEX(B501,-C501),COMPLEX(D501,-E501)))))))),IMSUM(IMEXP(IMPRODUCT(0.0205979*A501*$K$3,IMPRODUCT(COMPLEX(0,1),IMSQRT(IMPRODUCT(COMPLEX(B501,-C501),COMPLEX(D501,-E501)))))),IMDIV(1,IMEXP(IMPRODUCT(0.0205979*A501*$K$3,IMPRODUCT(COMPLEX(0,1),IMSQRT(IMPRODUCT(COMPLEX(B501,-C501),COMPLEX(D501,-E501)))))))))),1),IMSUM(IMPRODUCT(IMSQRT(IMDIV(COMPLEX(D501,-E501),COMPLEX(B501,-C501))),IMDIV(IMSUB(IMEXP(IMPRODUCT(0.0205979*A501*$K$3,IMPRODUCT(COMPLEX(0,1),IMSQRT(IMPRODUCT(COMPLEX(B501,-C501),COMPLEX(D501,-E501)))))),IMDIV(1,IMEXP(IMPRODUCT(0.0205979*A501*$K$3,IMPRODUCT(COMPLEX(0,1),IMSQRT(IMPRODUCT(COMPLEX(B501,-C501),COMPLEX(D501,-E501)))))))),IMSUM(IMEXP(IMPRODUCT(0.0205979*A501*$K$3,IMPRODUCT(COMPLEX(0,1),IMSQRT(IMPRODUCT(COMPLEX(B501,-C501),COMPLEX(D501,-E501)))))),IMDIV(1,IMEXP(IMPRODUCT(0.0205979*A501*$K$3,IMPRODUCT(COMPLEX(0,1),IMSQRT(IMPRODUCT(COMPLEX(B501,-C501),COMPLEX(D501,-E501)))))))))),1))))</f>
        <v>-2.76431657129707</v>
      </c>
      <c r="L501" s="15">
        <f>20*LOG10(IMABS(IMDIV(IMSUB(IMPRODUCT(IMSQRT(IMDIV(COMPLEX(D501,-E501),COMPLEX(B501,-C501))),IMDIV(IMSUB(IMEXP(IMPRODUCT(0.0205979*A501*$L$3,IMPRODUCT(COMPLEX(0,1),IMSQRT(IMPRODUCT(COMPLEX(B501,-C501),COMPLEX(D501,-E501)))))),IMDIV(1,IMEXP(IMPRODUCT(0.0205979*A501*$L$3,IMPRODUCT(COMPLEX(0,1),IMSQRT(IMPRODUCT(COMPLEX(B501,-C501),COMPLEX(D501,-E501)))))))),IMSUM(IMEXP(IMPRODUCT(0.0205979*A501*$L$3,IMPRODUCT(COMPLEX(0,1),IMSQRT(IMPRODUCT(COMPLEX(B501,-C501),COMPLEX(D501,-E501)))))),IMDIV(1,IMEXP(IMPRODUCT(0.0205979*A501*$L$3,IMPRODUCT(COMPLEX(0,1),IMSQRT(IMPRODUCT(COMPLEX(B501,-C501),COMPLEX(D501,-E501)))))))))),1),IMSUM(IMPRODUCT(IMSQRT(IMDIV(COMPLEX(D501,-E501),COMPLEX(B501,-C501))),IMDIV(IMSUB(IMEXP(IMPRODUCT(0.0205979*A501*$L$3,IMPRODUCT(COMPLEX(0,1),IMSQRT(IMPRODUCT(COMPLEX(B501,-C501),COMPLEX(D501,-E501)))))),IMDIV(1,IMEXP(IMPRODUCT(0.0205979*A501*$L$3,IMPRODUCT(COMPLEX(0,1),IMSQRT(IMPRODUCT(COMPLEX(B501,-C501),COMPLEX(D501,-E501)))))))),IMSUM(IMEXP(IMPRODUCT(0.0205979*A501*$L$3,IMPRODUCT(COMPLEX(0,1),IMSQRT(IMPRODUCT(COMPLEX(B501,-C501),COMPLEX(D501,-E501)))))),IMDIV(1,IMEXP(IMPRODUCT(0.0205979*A501*$L$3,IMPRODUCT(COMPLEX(0,1),IMSQRT(IMPRODUCT(COMPLEX(B501,-C501),COMPLEX(D501,-E501)))))))))),1))))</f>
        <v>-2.87003864907559</v>
      </c>
      <c r="M501" s="15">
        <f>20*LOG10(IMABS(IMDIV(IMSUB(IMPRODUCT(IMSQRT(IMDIV(COMPLEX(D501,-E501),COMPLEX(B501,-C501))),IMDIV(IMSUB(IMEXP(IMPRODUCT(0.0205979*A501*$M$3,IMPRODUCT(COMPLEX(0,1),IMSQRT(IMPRODUCT(COMPLEX(B501,-C501),COMPLEX(D501,-E501)))))),IMDIV(1,IMEXP(IMPRODUCT(0.0205979*A501*$M$3,IMPRODUCT(COMPLEX(0,1),IMSQRT(IMPRODUCT(COMPLEX(B501,-C501),COMPLEX(D501,-E501)))))))),IMSUM(IMEXP(IMPRODUCT(0.0205979*A501*$M$3,IMPRODUCT(COMPLEX(0,1),IMSQRT(IMPRODUCT(COMPLEX(B501,-C501),COMPLEX(D501,-E501)))))),IMDIV(1,IMEXP(IMPRODUCT(0.0205979*A501*$M$3,IMPRODUCT(COMPLEX(0,1),IMSQRT(IMPRODUCT(COMPLEX(B501,-C501),COMPLEX(D501,-E501)))))))))),1),IMSUM(IMPRODUCT(IMSQRT(IMDIV(COMPLEX(D501,-E501),COMPLEX(B501,-C501))),IMDIV(IMSUB(IMEXP(IMPRODUCT(0.0205979*A501*$M$3,IMPRODUCT(COMPLEX(0,1),IMSQRT(IMPRODUCT(COMPLEX(B501,-C501),COMPLEX(D501,-E501)))))),IMDIV(1,IMEXP(IMPRODUCT(0.0205979*A501*$M$3,IMPRODUCT(COMPLEX(0,1),IMSQRT(IMPRODUCT(COMPLEX(B501,-C501),COMPLEX(D501,-E501)))))))),IMSUM(IMEXP(IMPRODUCT(0.0205979*A501*$M$3,IMPRODUCT(COMPLEX(0,1),IMSQRT(IMPRODUCT(COMPLEX(B501,-C501),COMPLEX(D501,-E501)))))),IMDIV(1,IMEXP(IMPRODUCT(0.0205979*A501*$M$3,IMPRODUCT(COMPLEX(0,1),IMSQRT(IMPRODUCT(COMPLEX(B501,-C501),COMPLEX(D501,-E501)))))))))),1))))</f>
        <v>-3.08896035497332</v>
      </c>
      <c r="N501" s="15">
        <f>20*LOG10(IMABS(IMDIV(IMSUB(IMPRODUCT(IMSQRT(IMDIV(COMPLEX(D501,-E501),COMPLEX(B501,-C501))),IMDIV(IMSUB(IMEXP(IMPRODUCT(0.0205979*A501*$N$3,IMPRODUCT(COMPLEX(0,1),IMSQRT(IMPRODUCT(COMPLEX(B501,-C501),COMPLEX(D501,-E501)))))),IMDIV(1,IMEXP(IMPRODUCT(0.0205979*A501*$N$3,IMPRODUCT(COMPLEX(0,1),IMSQRT(IMPRODUCT(COMPLEX(B501,-C501),COMPLEX(D501,-E501)))))))),IMSUM(IMEXP(IMPRODUCT(0.0205979*A501*$N$3,IMPRODUCT(COMPLEX(0,1),IMSQRT(IMPRODUCT(COMPLEX(B501,-C501),COMPLEX(D501,-E501)))))),IMDIV(1,IMEXP(IMPRODUCT(0.0205979*A501*$N$3,IMPRODUCT(COMPLEX(0,1),IMSQRT(IMPRODUCT(COMPLEX(B501,-C501),COMPLEX(D501,-E501)))))))))),1),IMSUM(IMPRODUCT(IMSQRT(IMDIV(COMPLEX(D501,-E501),COMPLEX(B501,-C501))),IMDIV(IMSUB(IMEXP(IMPRODUCT(0.0205979*A501*$N$3,IMPRODUCT(COMPLEX(0,1),IMSQRT(IMPRODUCT(COMPLEX(B501,-C501),COMPLEX(D501,-E501)))))),IMDIV(1,IMEXP(IMPRODUCT(0.0205979*A501*$N$3,IMPRODUCT(COMPLEX(0,1),IMSQRT(IMPRODUCT(COMPLEX(B501,-C501),COMPLEX(D501,-E501)))))))),IMSUM(IMEXP(IMPRODUCT(0.0205979*A501*$N$3,IMPRODUCT(COMPLEX(0,1),IMSQRT(IMPRODUCT(COMPLEX(B501,-C501),COMPLEX(D501,-E501)))))),IMDIV(1,IMEXP(IMPRODUCT(0.0205979*A501*$N$3,IMPRODUCT(COMPLEX(0,1),IMSQRT(IMPRODUCT(COMPLEX(B501,-C501),COMPLEX(D501,-E501)))))))))),1))))</f>
        <v>-3.25884010622611</v>
      </c>
      <c r="O501" s="15">
        <f>20*LOG10(IMABS(IMDIV(IMSUB(IMPRODUCT(IMSQRT(IMDIV(COMPLEX(D501,-E501),COMPLEX(B501,-C501))),IMDIV(IMSUB(IMEXP(IMPRODUCT(0.0205979*A501*$O$3,IMPRODUCT(COMPLEX(0,1),IMSQRT(IMPRODUCT(COMPLEX(B501,-C501),COMPLEX(D501,-E501)))))),IMDIV(1,IMEXP(IMPRODUCT(0.0205979*A501*$O$3,IMPRODUCT(COMPLEX(0,1),IMSQRT(IMPRODUCT(COMPLEX(B501,-C501),COMPLEX(D501,-E501)))))))),IMSUM(IMEXP(IMPRODUCT(0.0205979*A501*$O$3,IMPRODUCT(COMPLEX(0,1),IMSQRT(IMPRODUCT(COMPLEX(B501,-C501),COMPLEX(D501,-E501)))))),IMDIV(1,IMEXP(IMPRODUCT(0.0205979*A501*$O$3,IMPRODUCT(COMPLEX(0,1),IMSQRT(IMPRODUCT(COMPLEX(B501,-C501),COMPLEX(D501,-E501)))))))))),1),IMSUM(IMPRODUCT(IMSQRT(IMDIV(COMPLEX(D501,-E501),COMPLEX(B501,-C501))),IMDIV(IMSUB(IMEXP(IMPRODUCT(0.0205979*A501*$O$3,IMPRODUCT(COMPLEX(0,1),IMSQRT(IMPRODUCT(COMPLEX(B501,-C501),COMPLEX(D501,-E501)))))),IMDIV(1,IMEXP(IMPRODUCT(0.0205979*A501*$O$3,IMPRODUCT(COMPLEX(0,1),IMSQRT(IMPRODUCT(COMPLEX(B501,-C501),COMPLEX(D501,-E501)))))))),IMSUM(IMEXP(IMPRODUCT(0.0205979*A501*$O$3,IMPRODUCT(COMPLEX(0,1),IMSQRT(IMPRODUCT(COMPLEX(B501,-C501),COMPLEX(D501,-E501)))))),IMDIV(1,IMEXP(IMPRODUCT(0.0205979*A501*$O$3,IMPRODUCT(COMPLEX(0,1),IMSQRT(IMPRODUCT(COMPLEX(B501,-C501),COMPLEX(D501,-E501)))))))))),1))))</f>
        <v>-3.30065222950349</v>
      </c>
      <c r="P501" s="19">
        <f t="shared" si="77"/>
        <v>0.550568945434997</v>
      </c>
      <c r="Q501" s="19">
        <f t="shared" si="78"/>
        <v>0.327279512377161</v>
      </c>
    </row>
    <row r="502" spans="1:17">
      <c r="A502" s="7">
        <v>9.68</v>
      </c>
      <c r="B502">
        <v>22.4347</v>
      </c>
      <c r="C502">
        <v>12.2514</v>
      </c>
      <c r="D502">
        <v>0.796</v>
      </c>
      <c r="E502">
        <v>0.2646</v>
      </c>
      <c r="F502" s="14">
        <f>20*LOG10(IMABS(IMDIV(IMSUB(IMPRODUCT(IMSQRT(IMDIV(COMPLEX(D502,-E502),COMPLEX(B502,-C502))),IMDIV(IMSUB(IMEXP(IMPRODUCT(0.0205979*A502*$F$3,IMPRODUCT(COMPLEX(0,1),IMSQRT(IMPRODUCT(COMPLEX(B502,-C502),COMPLEX(D502,-E502)))))),IMDIV(1,IMEXP(IMPRODUCT(0.0205979*A502*$F$3,IMPRODUCT(COMPLEX(0,1),IMSQRT(IMPRODUCT(COMPLEX(B502,-C502),COMPLEX(D502,-E502)))))))),IMSUM(IMEXP(IMPRODUCT(0.0205979*A502*$F$3,IMPRODUCT(COMPLEX(0,1),IMSQRT(IMPRODUCT(COMPLEX(B502,-C502),COMPLEX(D502,-E502)))))),IMDIV(1,IMEXP(IMPRODUCT(0.0205979*A502*$F$3,IMPRODUCT(COMPLEX(0,1),IMSQRT(IMPRODUCT(COMPLEX(B502,-C502),COMPLEX(D502,-E502)))))))))),1),IMSUM(IMPRODUCT(IMSQRT(IMDIV(COMPLEX(D502,-E502),COMPLEX(B502,-C502))),IMDIV(IMSUB(IMEXP(IMPRODUCT(0.0205979*A502*$F$3,IMPRODUCT(COMPLEX(0,1),IMSQRT(IMPRODUCT(COMPLEX(B502,-C502),COMPLEX(D502,-E502)))))),IMDIV(1,IMEXP(IMPRODUCT(0.0205979*A502*$F$3,IMPRODUCT(COMPLEX(0,1),IMSQRT(IMPRODUCT(COMPLEX(B502,-C502),COMPLEX(D502,-E502)))))))),IMSUM(IMEXP(IMPRODUCT(0.0205979*A502*$F$3,IMPRODUCT(COMPLEX(0,1),IMSQRT(IMPRODUCT(COMPLEX(B502,-C502),COMPLEX(D502,-E502)))))),IMDIV(1,IMEXP(IMPRODUCT(0.0205979*A502*$F$3,IMPRODUCT(COMPLEX(0,1),IMSQRT(IMPRODUCT(COMPLEX(B502,-C502),COMPLEX(D502,-E502)))))))))),1))))</f>
        <v>-1.8874784077046</v>
      </c>
      <c r="G502" s="15">
        <f>20*LOG10(IMABS(IMDIV(IMSUB(IMPRODUCT(IMSQRT(IMDIV(COMPLEX(D502,-E502),COMPLEX(B502,-C502))),IMDIV(IMSUB(IMEXP(IMPRODUCT(0.0205979*A502*$G$3,IMPRODUCT(COMPLEX(0,1),IMSQRT(IMPRODUCT(COMPLEX(B502,-C502),COMPLEX(D502,-E502)))))),IMDIV(1,IMEXP(IMPRODUCT(0.0205979*A502*$G$3,IMPRODUCT(COMPLEX(0,1),IMSQRT(IMPRODUCT(COMPLEX(B502,-C502),COMPLEX(D502,-E502)))))))),IMSUM(IMEXP(IMPRODUCT(0.0205979*A502*$G$3,IMPRODUCT(COMPLEX(0,1),IMSQRT(IMPRODUCT(COMPLEX(B502,-C502),COMPLEX(D502,-E502)))))),IMDIV(1,IMEXP(IMPRODUCT(0.0205979*A502*$G$3,IMPRODUCT(COMPLEX(0,1),IMSQRT(IMPRODUCT(COMPLEX(B502,-C502),COMPLEX(D502,-E502)))))))))),1),IMSUM(IMPRODUCT(IMSQRT(IMDIV(COMPLEX(D502,-E502),COMPLEX(B502,-C502))),IMDIV(IMSUB(IMEXP(IMPRODUCT(0.0205979*A502*$G$3,IMPRODUCT(COMPLEX(0,1),IMSQRT(IMPRODUCT(COMPLEX(B502,-C502),COMPLEX(D502,-E502)))))),IMDIV(1,IMEXP(IMPRODUCT(0.0205979*A502*$G$3,IMPRODUCT(COMPLEX(0,1),IMSQRT(IMPRODUCT(COMPLEX(B502,-C502),COMPLEX(D502,-E502)))))))),IMSUM(IMEXP(IMPRODUCT(0.0205979*A502*$G$3,IMPRODUCT(COMPLEX(0,1),IMSQRT(IMPRODUCT(COMPLEX(B502,-C502),COMPLEX(D502,-E502)))))),IMDIV(1,IMEXP(IMPRODUCT(0.0205979*A502*$G$3,IMPRODUCT(COMPLEX(0,1),IMSQRT(IMPRODUCT(COMPLEX(B502,-C502),COMPLEX(D502,-E502)))))))))),1))))</f>
        <v>-4.77386723108633</v>
      </c>
      <c r="H502" s="15">
        <f>20*LOG10(IMABS(IMDIV(IMSUB(IMPRODUCT(IMSQRT(IMDIV(COMPLEX(D502,-E502),COMPLEX(B502,-C502))),IMDIV(IMSUB(IMEXP(IMPRODUCT(0.0205979*A502*$H$3,IMPRODUCT(COMPLEX(0,1),IMSQRT(IMPRODUCT(COMPLEX(B502,-C502),COMPLEX(D502,-E502)))))),IMDIV(1,IMEXP(IMPRODUCT(0.0205979*A502*$H$3,IMPRODUCT(COMPLEX(0,1),IMSQRT(IMPRODUCT(COMPLEX(B502,-C502),COMPLEX(D502,-E502)))))))),IMSUM(IMEXP(IMPRODUCT(0.0205979*A502*$H$3,IMPRODUCT(COMPLEX(0,1),IMSQRT(IMPRODUCT(COMPLEX(B502,-C502),COMPLEX(D502,-E502)))))),IMDIV(1,IMEXP(IMPRODUCT(0.0205979*A502*$H$3,IMPRODUCT(COMPLEX(0,1),IMSQRT(IMPRODUCT(COMPLEX(B502,-C502),COMPLEX(D502,-E502)))))))))),1),IMSUM(IMPRODUCT(IMSQRT(IMDIV(COMPLEX(D502,-E502),COMPLEX(B502,-C502))),IMDIV(IMSUB(IMEXP(IMPRODUCT(0.0205979*A502*$H$3,IMPRODUCT(COMPLEX(0,1),IMSQRT(IMPRODUCT(COMPLEX(B502,-C502),COMPLEX(D502,-E502)))))),IMDIV(1,IMEXP(IMPRODUCT(0.0205979*A502*$H$3,IMPRODUCT(COMPLEX(0,1),IMSQRT(IMPRODUCT(COMPLEX(B502,-C502),COMPLEX(D502,-E502)))))))),IMSUM(IMEXP(IMPRODUCT(0.0205979*A502*$H$3,IMPRODUCT(COMPLEX(0,1),IMSQRT(IMPRODUCT(COMPLEX(B502,-C502),COMPLEX(D502,-E502)))))),IMDIV(1,IMEXP(IMPRODUCT(0.0205979*A502*$H$3,IMPRODUCT(COMPLEX(0,1),IMSQRT(IMPRODUCT(COMPLEX(B502,-C502),COMPLEX(D502,-E502)))))))))),1))))</f>
        <v>-5.07613481562527</v>
      </c>
      <c r="I502" s="15">
        <f>20*LOG10(IMABS(IMDIV(IMSUB(IMPRODUCT(IMSQRT(IMDIV(COMPLEX(D502,-E502),COMPLEX(B502,-C502))),IMDIV(IMSUB(IMEXP(IMPRODUCT(0.0205979*A502*$I$3,IMPRODUCT(COMPLEX(0,1),IMSQRT(IMPRODUCT(COMPLEX(B502,-C502),COMPLEX(D502,-E502)))))),IMDIV(1,IMEXP(IMPRODUCT(0.0205979*A502*$I$3,IMPRODUCT(COMPLEX(0,1),IMSQRT(IMPRODUCT(COMPLEX(B502,-C502),COMPLEX(D502,-E502)))))))),IMSUM(IMEXP(IMPRODUCT(0.0205979*A502*$I$3,IMPRODUCT(COMPLEX(0,1),IMSQRT(IMPRODUCT(COMPLEX(B502,-C502),COMPLEX(D502,-E502)))))),IMDIV(1,IMEXP(IMPRODUCT(0.0205979*A502*$I$3,IMPRODUCT(COMPLEX(0,1),IMSQRT(IMPRODUCT(COMPLEX(B502,-C502),COMPLEX(D502,-E502)))))))))),1),IMSUM(IMPRODUCT(IMSQRT(IMDIV(COMPLEX(D502,-E502),COMPLEX(B502,-C502))),IMDIV(IMSUB(IMEXP(IMPRODUCT(0.0205979*A502*$I$3,IMPRODUCT(COMPLEX(0,1),IMSQRT(IMPRODUCT(COMPLEX(B502,-C502),COMPLEX(D502,-E502)))))),IMDIV(1,IMEXP(IMPRODUCT(0.0205979*A502*$I$3,IMPRODUCT(COMPLEX(0,1),IMSQRT(IMPRODUCT(COMPLEX(B502,-C502),COMPLEX(D502,-E502)))))))),IMSUM(IMEXP(IMPRODUCT(0.0205979*A502*$I$3,IMPRODUCT(COMPLEX(0,1),IMSQRT(IMPRODUCT(COMPLEX(B502,-C502),COMPLEX(D502,-E502)))))),IMDIV(1,IMEXP(IMPRODUCT(0.0205979*A502*$I$3,IMPRODUCT(COMPLEX(0,1),IMSQRT(IMPRODUCT(COMPLEX(B502,-C502),COMPLEX(D502,-E502)))))))))),1))))</f>
        <v>-3.61178867296557</v>
      </c>
      <c r="J502" s="15">
        <f>20*LOG10(IMABS(IMDIV(IMSUB(IMPRODUCT(IMSQRT(IMDIV(COMPLEX(D502,-E502),COMPLEX(B502,-C502))),IMDIV(IMSUB(IMEXP(IMPRODUCT(0.0205979*A502*$J$3,IMPRODUCT(COMPLEX(0,1),IMSQRT(IMPRODUCT(COMPLEX(B502,-C502),COMPLEX(D502,-E502)))))),IMDIV(1,IMEXP(IMPRODUCT(0.0205979*A502*$J$3,IMPRODUCT(COMPLEX(0,1),IMSQRT(IMPRODUCT(COMPLEX(B502,-C502),COMPLEX(D502,-E502)))))))),IMSUM(IMEXP(IMPRODUCT(0.0205979*A502*$J$3,IMPRODUCT(COMPLEX(0,1),IMSQRT(IMPRODUCT(COMPLEX(B502,-C502),COMPLEX(D502,-E502)))))),IMDIV(1,IMEXP(IMPRODUCT(0.0205979*A502*$J$3,IMPRODUCT(COMPLEX(0,1),IMSQRT(IMPRODUCT(COMPLEX(B502,-C502),COMPLEX(D502,-E502)))))))))),1),IMSUM(IMPRODUCT(IMSQRT(IMDIV(COMPLEX(D502,-E502),COMPLEX(B502,-C502))),IMDIV(IMSUB(IMEXP(IMPRODUCT(0.0205979*A502*$J$3,IMPRODUCT(COMPLEX(0,1),IMSQRT(IMPRODUCT(COMPLEX(B502,-C502),COMPLEX(D502,-E502)))))),IMDIV(1,IMEXP(IMPRODUCT(0.0205979*A502*$J$3,IMPRODUCT(COMPLEX(0,1),IMSQRT(IMPRODUCT(COMPLEX(B502,-C502),COMPLEX(D502,-E502)))))))),IMSUM(IMEXP(IMPRODUCT(0.0205979*A502*$J$3,IMPRODUCT(COMPLEX(0,1),IMSQRT(IMPRODUCT(COMPLEX(B502,-C502),COMPLEX(D502,-E502)))))),IMDIV(1,IMEXP(IMPRODUCT(0.0205979*A502*$J$3,IMPRODUCT(COMPLEX(0,1),IMSQRT(IMPRODUCT(COMPLEX(B502,-C502),COMPLEX(D502,-E502)))))))))),1))))</f>
        <v>-2.9176092824269</v>
      </c>
      <c r="K502" s="15">
        <f>20*LOG10(IMABS(IMDIV(IMSUB(IMPRODUCT(IMSQRT(IMDIV(COMPLEX(D502,-E502),COMPLEX(B502,-C502))),IMDIV(IMSUB(IMEXP(IMPRODUCT(0.0205979*A502*$K$3,IMPRODUCT(COMPLEX(0,1),IMSQRT(IMPRODUCT(COMPLEX(B502,-C502),COMPLEX(D502,-E502)))))),IMDIV(1,IMEXP(IMPRODUCT(0.0205979*A502*$K$3,IMPRODUCT(COMPLEX(0,1),IMSQRT(IMPRODUCT(COMPLEX(B502,-C502),COMPLEX(D502,-E502)))))))),IMSUM(IMEXP(IMPRODUCT(0.0205979*A502*$K$3,IMPRODUCT(COMPLEX(0,1),IMSQRT(IMPRODUCT(COMPLEX(B502,-C502),COMPLEX(D502,-E502)))))),IMDIV(1,IMEXP(IMPRODUCT(0.0205979*A502*$K$3,IMPRODUCT(COMPLEX(0,1),IMSQRT(IMPRODUCT(COMPLEX(B502,-C502),COMPLEX(D502,-E502)))))))))),1),IMSUM(IMPRODUCT(IMSQRT(IMDIV(COMPLEX(D502,-E502),COMPLEX(B502,-C502))),IMDIV(IMSUB(IMEXP(IMPRODUCT(0.0205979*A502*$K$3,IMPRODUCT(COMPLEX(0,1),IMSQRT(IMPRODUCT(COMPLEX(B502,-C502),COMPLEX(D502,-E502)))))),IMDIV(1,IMEXP(IMPRODUCT(0.0205979*A502*$K$3,IMPRODUCT(COMPLEX(0,1),IMSQRT(IMPRODUCT(COMPLEX(B502,-C502),COMPLEX(D502,-E502)))))))),IMSUM(IMEXP(IMPRODUCT(0.0205979*A502*$K$3,IMPRODUCT(COMPLEX(0,1),IMSQRT(IMPRODUCT(COMPLEX(B502,-C502),COMPLEX(D502,-E502)))))),IMDIV(1,IMEXP(IMPRODUCT(0.0205979*A502*$K$3,IMPRODUCT(COMPLEX(0,1),IMSQRT(IMPRODUCT(COMPLEX(B502,-C502),COMPLEX(D502,-E502)))))))))),1))))</f>
        <v>-2.75020527135562</v>
      </c>
      <c r="L502" s="15">
        <f>20*LOG10(IMABS(IMDIV(IMSUB(IMPRODUCT(IMSQRT(IMDIV(COMPLEX(D502,-E502),COMPLEX(B502,-C502))),IMDIV(IMSUB(IMEXP(IMPRODUCT(0.0205979*A502*$L$3,IMPRODUCT(COMPLEX(0,1),IMSQRT(IMPRODUCT(COMPLEX(B502,-C502),COMPLEX(D502,-E502)))))),IMDIV(1,IMEXP(IMPRODUCT(0.0205979*A502*$L$3,IMPRODUCT(COMPLEX(0,1),IMSQRT(IMPRODUCT(COMPLEX(B502,-C502),COMPLEX(D502,-E502)))))))),IMSUM(IMEXP(IMPRODUCT(0.0205979*A502*$L$3,IMPRODUCT(COMPLEX(0,1),IMSQRT(IMPRODUCT(COMPLEX(B502,-C502),COMPLEX(D502,-E502)))))),IMDIV(1,IMEXP(IMPRODUCT(0.0205979*A502*$L$3,IMPRODUCT(COMPLEX(0,1),IMSQRT(IMPRODUCT(COMPLEX(B502,-C502),COMPLEX(D502,-E502)))))))))),1),IMSUM(IMPRODUCT(IMSQRT(IMDIV(COMPLEX(D502,-E502),COMPLEX(B502,-C502))),IMDIV(IMSUB(IMEXP(IMPRODUCT(0.0205979*A502*$L$3,IMPRODUCT(COMPLEX(0,1),IMSQRT(IMPRODUCT(COMPLEX(B502,-C502),COMPLEX(D502,-E502)))))),IMDIV(1,IMEXP(IMPRODUCT(0.0205979*A502*$L$3,IMPRODUCT(COMPLEX(0,1),IMSQRT(IMPRODUCT(COMPLEX(B502,-C502),COMPLEX(D502,-E502)))))))),IMSUM(IMEXP(IMPRODUCT(0.0205979*A502*$L$3,IMPRODUCT(COMPLEX(0,1),IMSQRT(IMPRODUCT(COMPLEX(B502,-C502),COMPLEX(D502,-E502)))))),IMDIV(1,IMEXP(IMPRODUCT(0.0205979*A502*$L$3,IMPRODUCT(COMPLEX(0,1),IMSQRT(IMPRODUCT(COMPLEX(B502,-C502),COMPLEX(D502,-E502)))))))))),1))))</f>
        <v>-2.86486736485365</v>
      </c>
      <c r="M502" s="15">
        <f>20*LOG10(IMABS(IMDIV(IMSUB(IMPRODUCT(IMSQRT(IMDIV(COMPLEX(D502,-E502),COMPLEX(B502,-C502))),IMDIV(IMSUB(IMEXP(IMPRODUCT(0.0205979*A502*$M$3,IMPRODUCT(COMPLEX(0,1),IMSQRT(IMPRODUCT(COMPLEX(B502,-C502),COMPLEX(D502,-E502)))))),IMDIV(1,IMEXP(IMPRODUCT(0.0205979*A502*$M$3,IMPRODUCT(COMPLEX(0,1),IMSQRT(IMPRODUCT(COMPLEX(B502,-C502),COMPLEX(D502,-E502)))))))),IMSUM(IMEXP(IMPRODUCT(0.0205979*A502*$M$3,IMPRODUCT(COMPLEX(0,1),IMSQRT(IMPRODUCT(COMPLEX(B502,-C502),COMPLEX(D502,-E502)))))),IMDIV(1,IMEXP(IMPRODUCT(0.0205979*A502*$M$3,IMPRODUCT(COMPLEX(0,1),IMSQRT(IMPRODUCT(COMPLEX(B502,-C502),COMPLEX(D502,-E502)))))))))),1),IMSUM(IMPRODUCT(IMSQRT(IMDIV(COMPLEX(D502,-E502),COMPLEX(B502,-C502))),IMDIV(IMSUB(IMEXP(IMPRODUCT(0.0205979*A502*$M$3,IMPRODUCT(COMPLEX(0,1),IMSQRT(IMPRODUCT(COMPLEX(B502,-C502),COMPLEX(D502,-E502)))))),IMDIV(1,IMEXP(IMPRODUCT(0.0205979*A502*$M$3,IMPRODUCT(COMPLEX(0,1),IMSQRT(IMPRODUCT(COMPLEX(B502,-C502),COMPLEX(D502,-E502)))))))),IMSUM(IMEXP(IMPRODUCT(0.0205979*A502*$M$3,IMPRODUCT(COMPLEX(0,1),IMSQRT(IMPRODUCT(COMPLEX(B502,-C502),COMPLEX(D502,-E502)))))),IMDIV(1,IMEXP(IMPRODUCT(0.0205979*A502*$M$3,IMPRODUCT(COMPLEX(0,1),IMSQRT(IMPRODUCT(COMPLEX(B502,-C502),COMPLEX(D502,-E502)))))))))),1))))</f>
        <v>-3.08418402069955</v>
      </c>
      <c r="N502" s="15">
        <f>20*LOG10(IMABS(IMDIV(IMSUB(IMPRODUCT(IMSQRT(IMDIV(COMPLEX(D502,-E502),COMPLEX(B502,-C502))),IMDIV(IMSUB(IMEXP(IMPRODUCT(0.0205979*A502*$N$3,IMPRODUCT(COMPLEX(0,1),IMSQRT(IMPRODUCT(COMPLEX(B502,-C502),COMPLEX(D502,-E502)))))),IMDIV(1,IMEXP(IMPRODUCT(0.0205979*A502*$N$3,IMPRODUCT(COMPLEX(0,1),IMSQRT(IMPRODUCT(COMPLEX(B502,-C502),COMPLEX(D502,-E502)))))))),IMSUM(IMEXP(IMPRODUCT(0.0205979*A502*$N$3,IMPRODUCT(COMPLEX(0,1),IMSQRT(IMPRODUCT(COMPLEX(B502,-C502),COMPLEX(D502,-E502)))))),IMDIV(1,IMEXP(IMPRODUCT(0.0205979*A502*$N$3,IMPRODUCT(COMPLEX(0,1),IMSQRT(IMPRODUCT(COMPLEX(B502,-C502),COMPLEX(D502,-E502)))))))))),1),IMSUM(IMPRODUCT(IMSQRT(IMDIV(COMPLEX(D502,-E502),COMPLEX(B502,-C502))),IMDIV(IMSUB(IMEXP(IMPRODUCT(0.0205979*A502*$N$3,IMPRODUCT(COMPLEX(0,1),IMSQRT(IMPRODUCT(COMPLEX(B502,-C502),COMPLEX(D502,-E502)))))),IMDIV(1,IMEXP(IMPRODUCT(0.0205979*A502*$N$3,IMPRODUCT(COMPLEX(0,1),IMSQRT(IMPRODUCT(COMPLEX(B502,-C502),COMPLEX(D502,-E502)))))))),IMSUM(IMEXP(IMPRODUCT(0.0205979*A502*$N$3,IMPRODUCT(COMPLEX(0,1),IMSQRT(IMPRODUCT(COMPLEX(B502,-C502),COMPLEX(D502,-E502)))))),IMDIV(1,IMEXP(IMPRODUCT(0.0205979*A502*$N$3,IMPRODUCT(COMPLEX(0,1),IMSQRT(IMPRODUCT(COMPLEX(B502,-C502),COMPLEX(D502,-E502)))))))))),1))))</f>
        <v>-3.24684490790909</v>
      </c>
      <c r="O502" s="15">
        <f>20*LOG10(IMABS(IMDIV(IMSUB(IMPRODUCT(IMSQRT(IMDIV(COMPLEX(D502,-E502),COMPLEX(B502,-C502))),IMDIV(IMSUB(IMEXP(IMPRODUCT(0.0205979*A502*$O$3,IMPRODUCT(COMPLEX(0,1),IMSQRT(IMPRODUCT(COMPLEX(B502,-C502),COMPLEX(D502,-E502)))))),IMDIV(1,IMEXP(IMPRODUCT(0.0205979*A502*$O$3,IMPRODUCT(COMPLEX(0,1),IMSQRT(IMPRODUCT(COMPLEX(B502,-C502),COMPLEX(D502,-E502)))))))),IMSUM(IMEXP(IMPRODUCT(0.0205979*A502*$O$3,IMPRODUCT(COMPLEX(0,1),IMSQRT(IMPRODUCT(COMPLEX(B502,-C502),COMPLEX(D502,-E502)))))),IMDIV(1,IMEXP(IMPRODUCT(0.0205979*A502*$O$3,IMPRODUCT(COMPLEX(0,1),IMSQRT(IMPRODUCT(COMPLEX(B502,-C502),COMPLEX(D502,-E502)))))))))),1),IMSUM(IMPRODUCT(IMSQRT(IMDIV(COMPLEX(D502,-E502),COMPLEX(B502,-C502))),IMDIV(IMSUB(IMEXP(IMPRODUCT(0.0205979*A502*$O$3,IMPRODUCT(COMPLEX(0,1),IMSQRT(IMPRODUCT(COMPLEX(B502,-C502),COMPLEX(D502,-E502)))))),IMDIV(1,IMEXP(IMPRODUCT(0.0205979*A502*$O$3,IMPRODUCT(COMPLEX(0,1),IMSQRT(IMPRODUCT(COMPLEX(B502,-C502),COMPLEX(D502,-E502)))))))),IMSUM(IMEXP(IMPRODUCT(0.0205979*A502*$O$3,IMPRODUCT(COMPLEX(0,1),IMSQRT(IMPRODUCT(COMPLEX(B502,-C502),COMPLEX(D502,-E502)))))),IMDIV(1,IMEXP(IMPRODUCT(0.0205979*A502*$O$3,IMPRODUCT(COMPLEX(0,1),IMSQRT(IMPRODUCT(COMPLEX(B502,-C502),COMPLEX(D502,-E502)))))))))),1))))</f>
        <v>-3.28083286482909</v>
      </c>
      <c r="P502" s="19">
        <f t="shared" si="77"/>
        <v>0.546091545685924</v>
      </c>
      <c r="Q502" s="19">
        <f t="shared" si="78"/>
        <v>0.332412060301508</v>
      </c>
    </row>
    <row r="503" spans="1:17">
      <c r="A503" s="7">
        <v>9.76</v>
      </c>
      <c r="B503">
        <v>22.5567</v>
      </c>
      <c r="C503">
        <v>12.2392</v>
      </c>
      <c r="D503">
        <v>0.7887</v>
      </c>
      <c r="E503">
        <v>0.2628</v>
      </c>
      <c r="F503" s="14">
        <f>20*LOG10(IMABS(IMDIV(IMSUB(IMPRODUCT(IMSQRT(IMDIV(COMPLEX(D503,-E503),COMPLEX(B503,-C503))),IMDIV(IMSUB(IMEXP(IMPRODUCT(0.0205979*A503*$F$3,IMPRODUCT(COMPLEX(0,1),IMSQRT(IMPRODUCT(COMPLEX(B503,-C503),COMPLEX(D503,-E503)))))),IMDIV(1,IMEXP(IMPRODUCT(0.0205979*A503*$F$3,IMPRODUCT(COMPLEX(0,1),IMSQRT(IMPRODUCT(COMPLEX(B503,-C503),COMPLEX(D503,-E503)))))))),IMSUM(IMEXP(IMPRODUCT(0.0205979*A503*$F$3,IMPRODUCT(COMPLEX(0,1),IMSQRT(IMPRODUCT(COMPLEX(B503,-C503),COMPLEX(D503,-E503)))))),IMDIV(1,IMEXP(IMPRODUCT(0.0205979*A503*$F$3,IMPRODUCT(COMPLEX(0,1),IMSQRT(IMPRODUCT(COMPLEX(B503,-C503),COMPLEX(D503,-E503)))))))))),1),IMSUM(IMPRODUCT(IMSQRT(IMDIV(COMPLEX(D503,-E503),COMPLEX(B503,-C503))),IMDIV(IMSUB(IMEXP(IMPRODUCT(0.0205979*A503*$F$3,IMPRODUCT(COMPLEX(0,1),IMSQRT(IMPRODUCT(COMPLEX(B503,-C503),COMPLEX(D503,-E503)))))),IMDIV(1,IMEXP(IMPRODUCT(0.0205979*A503*$F$3,IMPRODUCT(COMPLEX(0,1),IMSQRT(IMPRODUCT(COMPLEX(B503,-C503),COMPLEX(D503,-E503)))))))),IMSUM(IMEXP(IMPRODUCT(0.0205979*A503*$F$3,IMPRODUCT(COMPLEX(0,1),IMSQRT(IMPRODUCT(COMPLEX(B503,-C503),COMPLEX(D503,-E503)))))),IMDIV(1,IMEXP(IMPRODUCT(0.0205979*A503*$F$3,IMPRODUCT(COMPLEX(0,1),IMSQRT(IMPRODUCT(COMPLEX(B503,-C503),COMPLEX(D503,-E503)))))))))),1))))</f>
        <v>-1.90279080059928</v>
      </c>
      <c r="G503" s="15">
        <f>20*LOG10(IMABS(IMDIV(IMSUB(IMPRODUCT(IMSQRT(IMDIV(COMPLEX(D503,-E503),COMPLEX(B503,-C503))),IMDIV(IMSUB(IMEXP(IMPRODUCT(0.0205979*A503*$G$3,IMPRODUCT(COMPLEX(0,1),IMSQRT(IMPRODUCT(COMPLEX(B503,-C503),COMPLEX(D503,-E503)))))),IMDIV(1,IMEXP(IMPRODUCT(0.0205979*A503*$G$3,IMPRODUCT(COMPLEX(0,1),IMSQRT(IMPRODUCT(COMPLEX(B503,-C503),COMPLEX(D503,-E503)))))))),IMSUM(IMEXP(IMPRODUCT(0.0205979*A503*$G$3,IMPRODUCT(COMPLEX(0,1),IMSQRT(IMPRODUCT(COMPLEX(B503,-C503),COMPLEX(D503,-E503)))))),IMDIV(1,IMEXP(IMPRODUCT(0.0205979*A503*$G$3,IMPRODUCT(COMPLEX(0,1),IMSQRT(IMPRODUCT(COMPLEX(B503,-C503),COMPLEX(D503,-E503)))))))))),1),IMSUM(IMPRODUCT(IMSQRT(IMDIV(COMPLEX(D503,-E503),COMPLEX(B503,-C503))),IMDIV(IMSUB(IMEXP(IMPRODUCT(0.0205979*A503*$G$3,IMPRODUCT(COMPLEX(0,1),IMSQRT(IMPRODUCT(COMPLEX(B503,-C503),COMPLEX(D503,-E503)))))),IMDIV(1,IMEXP(IMPRODUCT(0.0205979*A503*$G$3,IMPRODUCT(COMPLEX(0,1),IMSQRT(IMPRODUCT(COMPLEX(B503,-C503),COMPLEX(D503,-E503)))))))),IMSUM(IMEXP(IMPRODUCT(0.0205979*A503*$G$3,IMPRODUCT(COMPLEX(0,1),IMSQRT(IMPRODUCT(COMPLEX(B503,-C503),COMPLEX(D503,-E503)))))),IMDIV(1,IMEXP(IMPRODUCT(0.0205979*A503*$G$3,IMPRODUCT(COMPLEX(0,1),IMSQRT(IMPRODUCT(COMPLEX(B503,-C503),COMPLEX(D503,-E503)))))))))),1))))</f>
        <v>-4.80178441724367</v>
      </c>
      <c r="H503" s="15">
        <f>20*LOG10(IMABS(IMDIV(IMSUB(IMPRODUCT(IMSQRT(IMDIV(COMPLEX(D503,-E503),COMPLEX(B503,-C503))),IMDIV(IMSUB(IMEXP(IMPRODUCT(0.0205979*A503*$H$3,IMPRODUCT(COMPLEX(0,1),IMSQRT(IMPRODUCT(COMPLEX(B503,-C503),COMPLEX(D503,-E503)))))),IMDIV(1,IMEXP(IMPRODUCT(0.0205979*A503*$H$3,IMPRODUCT(COMPLEX(0,1),IMSQRT(IMPRODUCT(COMPLEX(B503,-C503),COMPLEX(D503,-E503)))))))),IMSUM(IMEXP(IMPRODUCT(0.0205979*A503*$H$3,IMPRODUCT(COMPLEX(0,1),IMSQRT(IMPRODUCT(COMPLEX(B503,-C503),COMPLEX(D503,-E503)))))),IMDIV(1,IMEXP(IMPRODUCT(0.0205979*A503*$H$3,IMPRODUCT(COMPLEX(0,1),IMSQRT(IMPRODUCT(COMPLEX(B503,-C503),COMPLEX(D503,-E503)))))))))),1),IMSUM(IMPRODUCT(IMSQRT(IMDIV(COMPLEX(D503,-E503),COMPLEX(B503,-C503))),IMDIV(IMSUB(IMEXP(IMPRODUCT(0.0205979*A503*$H$3,IMPRODUCT(COMPLEX(0,1),IMSQRT(IMPRODUCT(COMPLEX(B503,-C503),COMPLEX(D503,-E503)))))),IMDIV(1,IMEXP(IMPRODUCT(0.0205979*A503*$H$3,IMPRODUCT(COMPLEX(0,1),IMSQRT(IMPRODUCT(COMPLEX(B503,-C503),COMPLEX(D503,-E503)))))))),IMSUM(IMEXP(IMPRODUCT(0.0205979*A503*$H$3,IMPRODUCT(COMPLEX(0,1),IMSQRT(IMPRODUCT(COMPLEX(B503,-C503),COMPLEX(D503,-E503)))))),IMDIV(1,IMEXP(IMPRODUCT(0.0205979*A503*$H$3,IMPRODUCT(COMPLEX(0,1),IMSQRT(IMPRODUCT(COMPLEX(B503,-C503),COMPLEX(D503,-E503)))))))))),1))))</f>
        <v>-5.01219657431654</v>
      </c>
      <c r="I503" s="15">
        <f>20*LOG10(IMABS(IMDIV(IMSUB(IMPRODUCT(IMSQRT(IMDIV(COMPLEX(D503,-E503),COMPLEX(B503,-C503))),IMDIV(IMSUB(IMEXP(IMPRODUCT(0.0205979*A503*$I$3,IMPRODUCT(COMPLEX(0,1),IMSQRT(IMPRODUCT(COMPLEX(B503,-C503),COMPLEX(D503,-E503)))))),IMDIV(1,IMEXP(IMPRODUCT(0.0205979*A503*$I$3,IMPRODUCT(COMPLEX(0,1),IMSQRT(IMPRODUCT(COMPLEX(B503,-C503),COMPLEX(D503,-E503)))))))),IMSUM(IMEXP(IMPRODUCT(0.0205979*A503*$I$3,IMPRODUCT(COMPLEX(0,1),IMSQRT(IMPRODUCT(COMPLEX(B503,-C503),COMPLEX(D503,-E503)))))),IMDIV(1,IMEXP(IMPRODUCT(0.0205979*A503*$I$3,IMPRODUCT(COMPLEX(0,1),IMSQRT(IMPRODUCT(COMPLEX(B503,-C503),COMPLEX(D503,-E503)))))))))),1),IMSUM(IMPRODUCT(IMSQRT(IMDIV(COMPLEX(D503,-E503),COMPLEX(B503,-C503))),IMDIV(IMSUB(IMEXP(IMPRODUCT(0.0205979*A503*$I$3,IMPRODUCT(COMPLEX(0,1),IMSQRT(IMPRODUCT(COMPLEX(B503,-C503),COMPLEX(D503,-E503)))))),IMDIV(1,IMEXP(IMPRODUCT(0.0205979*A503*$I$3,IMPRODUCT(COMPLEX(0,1),IMSQRT(IMPRODUCT(COMPLEX(B503,-C503),COMPLEX(D503,-E503)))))))),IMSUM(IMEXP(IMPRODUCT(0.0205979*A503*$I$3,IMPRODUCT(COMPLEX(0,1),IMSQRT(IMPRODUCT(COMPLEX(B503,-C503),COMPLEX(D503,-E503)))))),IMDIV(1,IMEXP(IMPRODUCT(0.0205979*A503*$I$3,IMPRODUCT(COMPLEX(0,1),IMSQRT(IMPRODUCT(COMPLEX(B503,-C503),COMPLEX(D503,-E503)))))))))),1))))</f>
        <v>-3.55526799932469</v>
      </c>
      <c r="J503" s="15">
        <f>20*LOG10(IMABS(IMDIV(IMSUB(IMPRODUCT(IMSQRT(IMDIV(COMPLEX(D503,-E503),COMPLEX(B503,-C503))),IMDIV(IMSUB(IMEXP(IMPRODUCT(0.0205979*A503*$J$3,IMPRODUCT(COMPLEX(0,1),IMSQRT(IMPRODUCT(COMPLEX(B503,-C503),COMPLEX(D503,-E503)))))),IMDIV(1,IMEXP(IMPRODUCT(0.0205979*A503*$J$3,IMPRODUCT(COMPLEX(0,1),IMSQRT(IMPRODUCT(COMPLEX(B503,-C503),COMPLEX(D503,-E503)))))))),IMSUM(IMEXP(IMPRODUCT(0.0205979*A503*$J$3,IMPRODUCT(COMPLEX(0,1),IMSQRT(IMPRODUCT(COMPLEX(B503,-C503),COMPLEX(D503,-E503)))))),IMDIV(1,IMEXP(IMPRODUCT(0.0205979*A503*$J$3,IMPRODUCT(COMPLEX(0,1),IMSQRT(IMPRODUCT(COMPLEX(B503,-C503),COMPLEX(D503,-E503)))))))))),1),IMSUM(IMPRODUCT(IMSQRT(IMDIV(COMPLEX(D503,-E503),COMPLEX(B503,-C503))),IMDIV(IMSUB(IMEXP(IMPRODUCT(0.0205979*A503*$J$3,IMPRODUCT(COMPLEX(0,1),IMSQRT(IMPRODUCT(COMPLEX(B503,-C503),COMPLEX(D503,-E503)))))),IMDIV(1,IMEXP(IMPRODUCT(0.0205979*A503*$J$3,IMPRODUCT(COMPLEX(0,1),IMSQRT(IMPRODUCT(COMPLEX(B503,-C503),COMPLEX(D503,-E503)))))))),IMSUM(IMEXP(IMPRODUCT(0.0205979*A503*$J$3,IMPRODUCT(COMPLEX(0,1),IMSQRT(IMPRODUCT(COMPLEX(B503,-C503),COMPLEX(D503,-E503)))))),IMDIV(1,IMEXP(IMPRODUCT(0.0205979*A503*$J$3,IMPRODUCT(COMPLEX(0,1),IMSQRT(IMPRODUCT(COMPLEX(B503,-C503),COMPLEX(D503,-E503)))))))))),1))))</f>
        <v>-2.88247800455864</v>
      </c>
      <c r="K503" s="15">
        <f>20*LOG10(IMABS(IMDIV(IMSUB(IMPRODUCT(IMSQRT(IMDIV(COMPLEX(D503,-E503),COMPLEX(B503,-C503))),IMDIV(IMSUB(IMEXP(IMPRODUCT(0.0205979*A503*$K$3,IMPRODUCT(COMPLEX(0,1),IMSQRT(IMPRODUCT(COMPLEX(B503,-C503),COMPLEX(D503,-E503)))))),IMDIV(1,IMEXP(IMPRODUCT(0.0205979*A503*$K$3,IMPRODUCT(COMPLEX(0,1),IMSQRT(IMPRODUCT(COMPLEX(B503,-C503),COMPLEX(D503,-E503)))))))),IMSUM(IMEXP(IMPRODUCT(0.0205979*A503*$K$3,IMPRODUCT(COMPLEX(0,1),IMSQRT(IMPRODUCT(COMPLEX(B503,-C503),COMPLEX(D503,-E503)))))),IMDIV(1,IMEXP(IMPRODUCT(0.0205979*A503*$K$3,IMPRODUCT(COMPLEX(0,1),IMSQRT(IMPRODUCT(COMPLEX(B503,-C503),COMPLEX(D503,-E503)))))))))),1),IMSUM(IMPRODUCT(IMSQRT(IMDIV(COMPLEX(D503,-E503),COMPLEX(B503,-C503))),IMDIV(IMSUB(IMEXP(IMPRODUCT(0.0205979*A503*$K$3,IMPRODUCT(COMPLEX(0,1),IMSQRT(IMPRODUCT(COMPLEX(B503,-C503),COMPLEX(D503,-E503)))))),IMDIV(1,IMEXP(IMPRODUCT(0.0205979*A503*$K$3,IMPRODUCT(COMPLEX(0,1),IMSQRT(IMPRODUCT(COMPLEX(B503,-C503),COMPLEX(D503,-E503)))))))),IMSUM(IMEXP(IMPRODUCT(0.0205979*A503*$K$3,IMPRODUCT(COMPLEX(0,1),IMSQRT(IMPRODUCT(COMPLEX(B503,-C503),COMPLEX(D503,-E503)))))),IMDIV(1,IMEXP(IMPRODUCT(0.0205979*A503*$K$3,IMPRODUCT(COMPLEX(0,1),IMSQRT(IMPRODUCT(COMPLEX(B503,-C503),COMPLEX(D503,-E503)))))))))),1))))</f>
        <v>-2.73010354942619</v>
      </c>
      <c r="L503" s="15">
        <f>20*LOG10(IMABS(IMDIV(IMSUB(IMPRODUCT(IMSQRT(IMDIV(COMPLEX(D503,-E503),COMPLEX(B503,-C503))),IMDIV(IMSUB(IMEXP(IMPRODUCT(0.0205979*A503*$L$3,IMPRODUCT(COMPLEX(0,1),IMSQRT(IMPRODUCT(COMPLEX(B503,-C503),COMPLEX(D503,-E503)))))),IMDIV(1,IMEXP(IMPRODUCT(0.0205979*A503*$L$3,IMPRODUCT(COMPLEX(0,1),IMSQRT(IMPRODUCT(COMPLEX(B503,-C503),COMPLEX(D503,-E503)))))))),IMSUM(IMEXP(IMPRODUCT(0.0205979*A503*$L$3,IMPRODUCT(COMPLEX(0,1),IMSQRT(IMPRODUCT(COMPLEX(B503,-C503),COMPLEX(D503,-E503)))))),IMDIV(1,IMEXP(IMPRODUCT(0.0205979*A503*$L$3,IMPRODUCT(COMPLEX(0,1),IMSQRT(IMPRODUCT(COMPLEX(B503,-C503),COMPLEX(D503,-E503)))))))))),1),IMSUM(IMPRODUCT(IMSQRT(IMDIV(COMPLEX(D503,-E503),COMPLEX(B503,-C503))),IMDIV(IMSUB(IMEXP(IMPRODUCT(0.0205979*A503*$L$3,IMPRODUCT(COMPLEX(0,1),IMSQRT(IMPRODUCT(COMPLEX(B503,-C503),COMPLEX(D503,-E503)))))),IMDIV(1,IMEXP(IMPRODUCT(0.0205979*A503*$L$3,IMPRODUCT(COMPLEX(0,1),IMSQRT(IMPRODUCT(COMPLEX(B503,-C503),COMPLEX(D503,-E503)))))))),IMSUM(IMEXP(IMPRODUCT(0.0205979*A503*$L$3,IMPRODUCT(COMPLEX(0,1),IMSQRT(IMPRODUCT(COMPLEX(B503,-C503),COMPLEX(D503,-E503)))))),IMDIV(1,IMEXP(IMPRODUCT(0.0205979*A503*$L$3,IMPRODUCT(COMPLEX(0,1),IMSQRT(IMPRODUCT(COMPLEX(B503,-C503),COMPLEX(D503,-E503)))))))))),1))))</f>
        <v>-2.85431398057425</v>
      </c>
      <c r="M503" s="15">
        <f>20*LOG10(IMABS(IMDIV(IMSUB(IMPRODUCT(IMSQRT(IMDIV(COMPLEX(D503,-E503),COMPLEX(B503,-C503))),IMDIV(IMSUB(IMEXP(IMPRODUCT(0.0205979*A503*$M$3,IMPRODUCT(COMPLEX(0,1),IMSQRT(IMPRODUCT(COMPLEX(B503,-C503),COMPLEX(D503,-E503)))))),IMDIV(1,IMEXP(IMPRODUCT(0.0205979*A503*$M$3,IMPRODUCT(COMPLEX(0,1),IMSQRT(IMPRODUCT(COMPLEX(B503,-C503),COMPLEX(D503,-E503)))))))),IMSUM(IMEXP(IMPRODUCT(0.0205979*A503*$M$3,IMPRODUCT(COMPLEX(0,1),IMSQRT(IMPRODUCT(COMPLEX(B503,-C503),COMPLEX(D503,-E503)))))),IMDIV(1,IMEXP(IMPRODUCT(0.0205979*A503*$M$3,IMPRODUCT(COMPLEX(0,1),IMSQRT(IMPRODUCT(COMPLEX(B503,-C503),COMPLEX(D503,-E503)))))))))),1),IMSUM(IMPRODUCT(IMSQRT(IMDIV(COMPLEX(D503,-E503),COMPLEX(B503,-C503))),IMDIV(IMSUB(IMEXP(IMPRODUCT(0.0205979*A503*$M$3,IMPRODUCT(COMPLEX(0,1),IMSQRT(IMPRODUCT(COMPLEX(B503,-C503),COMPLEX(D503,-E503)))))),IMDIV(1,IMEXP(IMPRODUCT(0.0205979*A503*$M$3,IMPRODUCT(COMPLEX(0,1),IMSQRT(IMPRODUCT(COMPLEX(B503,-C503),COMPLEX(D503,-E503)))))))),IMSUM(IMEXP(IMPRODUCT(0.0205979*A503*$M$3,IMPRODUCT(COMPLEX(0,1),IMSQRT(IMPRODUCT(COMPLEX(B503,-C503),COMPLEX(D503,-E503)))))),IMDIV(1,IMEXP(IMPRODUCT(0.0205979*A503*$M$3,IMPRODUCT(COMPLEX(0,1),IMSQRT(IMPRODUCT(COMPLEX(B503,-C503),COMPLEX(D503,-E503)))))))))),1))))</f>
        <v>-3.07580917390956</v>
      </c>
      <c r="N503" s="15">
        <f>20*LOG10(IMABS(IMDIV(IMSUB(IMPRODUCT(IMSQRT(IMDIV(COMPLEX(D503,-E503),COMPLEX(B503,-C503))),IMDIV(IMSUB(IMEXP(IMPRODUCT(0.0205979*A503*$N$3,IMPRODUCT(COMPLEX(0,1),IMSQRT(IMPRODUCT(COMPLEX(B503,-C503),COMPLEX(D503,-E503)))))),IMDIV(1,IMEXP(IMPRODUCT(0.0205979*A503*$N$3,IMPRODUCT(COMPLEX(0,1),IMSQRT(IMPRODUCT(COMPLEX(B503,-C503),COMPLEX(D503,-E503)))))))),IMSUM(IMEXP(IMPRODUCT(0.0205979*A503*$N$3,IMPRODUCT(COMPLEX(0,1),IMSQRT(IMPRODUCT(COMPLEX(B503,-C503),COMPLEX(D503,-E503)))))),IMDIV(1,IMEXP(IMPRODUCT(0.0205979*A503*$N$3,IMPRODUCT(COMPLEX(0,1),IMSQRT(IMPRODUCT(COMPLEX(B503,-C503),COMPLEX(D503,-E503)))))))))),1),IMSUM(IMPRODUCT(IMSQRT(IMDIV(COMPLEX(D503,-E503),COMPLEX(B503,-C503))),IMDIV(IMSUB(IMEXP(IMPRODUCT(0.0205979*A503*$N$3,IMPRODUCT(COMPLEX(0,1),IMSQRT(IMPRODUCT(COMPLEX(B503,-C503),COMPLEX(D503,-E503)))))),IMDIV(1,IMEXP(IMPRODUCT(0.0205979*A503*$N$3,IMPRODUCT(COMPLEX(0,1),IMSQRT(IMPRODUCT(COMPLEX(B503,-C503),COMPLEX(D503,-E503)))))))),IMSUM(IMEXP(IMPRODUCT(0.0205979*A503*$N$3,IMPRODUCT(COMPLEX(0,1),IMSQRT(IMPRODUCT(COMPLEX(B503,-C503),COMPLEX(D503,-E503)))))),IMDIV(1,IMEXP(IMPRODUCT(0.0205979*A503*$N$3,IMPRODUCT(COMPLEX(0,1),IMSQRT(IMPRODUCT(COMPLEX(B503,-C503),COMPLEX(D503,-E503)))))))))),1))))</f>
        <v>-3.23285623572139</v>
      </c>
      <c r="O503" s="15">
        <f>20*LOG10(IMABS(IMDIV(IMSUB(IMPRODUCT(IMSQRT(IMDIV(COMPLEX(D503,-E503),COMPLEX(B503,-C503))),IMDIV(IMSUB(IMEXP(IMPRODUCT(0.0205979*A503*$O$3,IMPRODUCT(COMPLEX(0,1),IMSQRT(IMPRODUCT(COMPLEX(B503,-C503),COMPLEX(D503,-E503)))))),IMDIV(1,IMEXP(IMPRODUCT(0.0205979*A503*$O$3,IMPRODUCT(COMPLEX(0,1),IMSQRT(IMPRODUCT(COMPLEX(B503,-C503),COMPLEX(D503,-E503)))))))),IMSUM(IMEXP(IMPRODUCT(0.0205979*A503*$O$3,IMPRODUCT(COMPLEX(0,1),IMSQRT(IMPRODUCT(COMPLEX(B503,-C503),COMPLEX(D503,-E503)))))),IMDIV(1,IMEXP(IMPRODUCT(0.0205979*A503*$O$3,IMPRODUCT(COMPLEX(0,1),IMSQRT(IMPRODUCT(COMPLEX(B503,-C503),COMPLEX(D503,-E503)))))))))),1),IMSUM(IMPRODUCT(IMSQRT(IMDIV(COMPLEX(D503,-E503),COMPLEX(B503,-C503))),IMDIV(IMSUB(IMEXP(IMPRODUCT(0.0205979*A503*$O$3,IMPRODUCT(COMPLEX(0,1),IMSQRT(IMPRODUCT(COMPLEX(B503,-C503),COMPLEX(D503,-E503)))))),IMDIV(1,IMEXP(IMPRODUCT(0.0205979*A503*$O$3,IMPRODUCT(COMPLEX(0,1),IMSQRT(IMPRODUCT(COMPLEX(B503,-C503),COMPLEX(D503,-E503)))))))),IMSUM(IMEXP(IMPRODUCT(0.0205979*A503*$O$3,IMPRODUCT(COMPLEX(0,1),IMSQRT(IMPRODUCT(COMPLEX(B503,-C503),COMPLEX(D503,-E503)))))),IMDIV(1,IMEXP(IMPRODUCT(0.0205979*A503*$O$3,IMPRODUCT(COMPLEX(0,1),IMSQRT(IMPRODUCT(COMPLEX(B503,-C503),COMPLEX(D503,-E503)))))))))),1))))</f>
        <v>-3.25937052489214</v>
      </c>
      <c r="P503" s="19">
        <f t="shared" si="77"/>
        <v>0.542597099753067</v>
      </c>
      <c r="Q503" s="19">
        <f t="shared" si="78"/>
        <v>0.333206542411563</v>
      </c>
    </row>
    <row r="504" spans="1:17">
      <c r="A504" s="7">
        <v>9.84</v>
      </c>
      <c r="B504">
        <v>22.6179</v>
      </c>
      <c r="C504">
        <v>12.1508</v>
      </c>
      <c r="D504">
        <v>0.7799</v>
      </c>
      <c r="E504">
        <v>0.2649</v>
      </c>
      <c r="F504" s="14">
        <f>20*LOG10(IMABS(IMDIV(IMSUB(IMPRODUCT(IMSQRT(IMDIV(COMPLEX(D504,-E504),COMPLEX(B504,-C504))),IMDIV(IMSUB(IMEXP(IMPRODUCT(0.0205979*A504*$F$3,IMPRODUCT(COMPLEX(0,1),IMSQRT(IMPRODUCT(COMPLEX(B504,-C504),COMPLEX(D504,-E504)))))),IMDIV(1,IMEXP(IMPRODUCT(0.0205979*A504*$F$3,IMPRODUCT(COMPLEX(0,1),IMSQRT(IMPRODUCT(COMPLEX(B504,-C504),COMPLEX(D504,-E504)))))))),IMSUM(IMEXP(IMPRODUCT(0.0205979*A504*$F$3,IMPRODUCT(COMPLEX(0,1),IMSQRT(IMPRODUCT(COMPLEX(B504,-C504),COMPLEX(D504,-E504)))))),IMDIV(1,IMEXP(IMPRODUCT(0.0205979*A504*$F$3,IMPRODUCT(COMPLEX(0,1),IMSQRT(IMPRODUCT(COMPLEX(B504,-C504),COMPLEX(D504,-E504)))))))))),1),IMSUM(IMPRODUCT(IMSQRT(IMDIV(COMPLEX(D504,-E504),COMPLEX(B504,-C504))),IMDIV(IMSUB(IMEXP(IMPRODUCT(0.0205979*A504*$F$3,IMPRODUCT(COMPLEX(0,1),IMSQRT(IMPRODUCT(COMPLEX(B504,-C504),COMPLEX(D504,-E504)))))),IMDIV(1,IMEXP(IMPRODUCT(0.0205979*A504*$F$3,IMPRODUCT(COMPLEX(0,1),IMSQRT(IMPRODUCT(COMPLEX(B504,-C504),COMPLEX(D504,-E504)))))))),IMSUM(IMEXP(IMPRODUCT(0.0205979*A504*$F$3,IMPRODUCT(COMPLEX(0,1),IMSQRT(IMPRODUCT(COMPLEX(B504,-C504),COMPLEX(D504,-E504)))))),IMDIV(1,IMEXP(IMPRODUCT(0.0205979*A504*$F$3,IMPRODUCT(COMPLEX(0,1),IMSQRT(IMPRODUCT(COMPLEX(B504,-C504),COMPLEX(D504,-E504)))))))))),1))))</f>
        <v>-1.92652665970229</v>
      </c>
      <c r="G504" s="15">
        <f>20*LOG10(IMABS(IMDIV(IMSUB(IMPRODUCT(IMSQRT(IMDIV(COMPLEX(D504,-E504),COMPLEX(B504,-C504))),IMDIV(IMSUB(IMEXP(IMPRODUCT(0.0205979*A504*$G$3,IMPRODUCT(COMPLEX(0,1),IMSQRT(IMPRODUCT(COMPLEX(B504,-C504),COMPLEX(D504,-E504)))))),IMDIV(1,IMEXP(IMPRODUCT(0.0205979*A504*$G$3,IMPRODUCT(COMPLEX(0,1),IMSQRT(IMPRODUCT(COMPLEX(B504,-C504),COMPLEX(D504,-E504)))))))),IMSUM(IMEXP(IMPRODUCT(0.0205979*A504*$G$3,IMPRODUCT(COMPLEX(0,1),IMSQRT(IMPRODUCT(COMPLEX(B504,-C504),COMPLEX(D504,-E504)))))),IMDIV(1,IMEXP(IMPRODUCT(0.0205979*A504*$G$3,IMPRODUCT(COMPLEX(0,1),IMSQRT(IMPRODUCT(COMPLEX(B504,-C504),COMPLEX(D504,-E504)))))))))),1),IMSUM(IMPRODUCT(IMSQRT(IMDIV(COMPLEX(D504,-E504),COMPLEX(B504,-C504))),IMDIV(IMSUB(IMEXP(IMPRODUCT(0.0205979*A504*$G$3,IMPRODUCT(COMPLEX(0,1),IMSQRT(IMPRODUCT(COMPLEX(B504,-C504),COMPLEX(D504,-E504)))))),IMDIV(1,IMEXP(IMPRODUCT(0.0205979*A504*$G$3,IMPRODUCT(COMPLEX(0,1),IMSQRT(IMPRODUCT(COMPLEX(B504,-C504),COMPLEX(D504,-E504)))))))),IMSUM(IMEXP(IMPRODUCT(0.0205979*A504*$G$3,IMPRODUCT(COMPLEX(0,1),IMSQRT(IMPRODUCT(COMPLEX(B504,-C504),COMPLEX(D504,-E504)))))),IMDIV(1,IMEXP(IMPRODUCT(0.0205979*A504*$G$3,IMPRODUCT(COMPLEX(0,1),IMSQRT(IMPRODUCT(COMPLEX(B504,-C504),COMPLEX(D504,-E504)))))))))),1))))</f>
        <v>-4.81707104818379</v>
      </c>
      <c r="H504" s="15">
        <f>20*LOG10(IMABS(IMDIV(IMSUB(IMPRODUCT(IMSQRT(IMDIV(COMPLEX(D504,-E504),COMPLEX(B504,-C504))),IMDIV(IMSUB(IMEXP(IMPRODUCT(0.0205979*A504*$H$3,IMPRODUCT(COMPLEX(0,1),IMSQRT(IMPRODUCT(COMPLEX(B504,-C504),COMPLEX(D504,-E504)))))),IMDIV(1,IMEXP(IMPRODUCT(0.0205979*A504*$H$3,IMPRODUCT(COMPLEX(0,1),IMSQRT(IMPRODUCT(COMPLEX(B504,-C504),COMPLEX(D504,-E504)))))))),IMSUM(IMEXP(IMPRODUCT(0.0205979*A504*$H$3,IMPRODUCT(COMPLEX(0,1),IMSQRT(IMPRODUCT(COMPLEX(B504,-C504),COMPLEX(D504,-E504)))))),IMDIV(1,IMEXP(IMPRODUCT(0.0205979*A504*$H$3,IMPRODUCT(COMPLEX(0,1),IMSQRT(IMPRODUCT(COMPLEX(B504,-C504),COMPLEX(D504,-E504)))))))))),1),IMSUM(IMPRODUCT(IMSQRT(IMDIV(COMPLEX(D504,-E504),COMPLEX(B504,-C504))),IMDIV(IMSUB(IMEXP(IMPRODUCT(0.0205979*A504*$H$3,IMPRODUCT(COMPLEX(0,1),IMSQRT(IMPRODUCT(COMPLEX(B504,-C504),COMPLEX(D504,-E504)))))),IMDIV(1,IMEXP(IMPRODUCT(0.0205979*A504*$H$3,IMPRODUCT(COMPLEX(0,1),IMSQRT(IMPRODUCT(COMPLEX(B504,-C504),COMPLEX(D504,-E504)))))))),IMSUM(IMEXP(IMPRODUCT(0.0205979*A504*$H$3,IMPRODUCT(COMPLEX(0,1),IMSQRT(IMPRODUCT(COMPLEX(B504,-C504),COMPLEX(D504,-E504)))))),IMDIV(1,IMEXP(IMPRODUCT(0.0205979*A504*$H$3,IMPRODUCT(COMPLEX(0,1),IMSQRT(IMPRODUCT(COMPLEX(B504,-C504),COMPLEX(D504,-E504)))))))))),1))))</f>
        <v>-4.95571261370399</v>
      </c>
      <c r="I504" s="15">
        <f>20*LOG10(IMABS(IMDIV(IMSUB(IMPRODUCT(IMSQRT(IMDIV(COMPLEX(D504,-E504),COMPLEX(B504,-C504))),IMDIV(IMSUB(IMEXP(IMPRODUCT(0.0205979*A504*$I$3,IMPRODUCT(COMPLEX(0,1),IMSQRT(IMPRODUCT(COMPLEX(B504,-C504),COMPLEX(D504,-E504)))))),IMDIV(1,IMEXP(IMPRODUCT(0.0205979*A504*$I$3,IMPRODUCT(COMPLEX(0,1),IMSQRT(IMPRODUCT(COMPLEX(B504,-C504),COMPLEX(D504,-E504)))))))),IMSUM(IMEXP(IMPRODUCT(0.0205979*A504*$I$3,IMPRODUCT(COMPLEX(0,1),IMSQRT(IMPRODUCT(COMPLEX(B504,-C504),COMPLEX(D504,-E504)))))),IMDIV(1,IMEXP(IMPRODUCT(0.0205979*A504*$I$3,IMPRODUCT(COMPLEX(0,1),IMSQRT(IMPRODUCT(COMPLEX(B504,-C504),COMPLEX(D504,-E504)))))))))),1),IMSUM(IMPRODUCT(IMSQRT(IMDIV(COMPLEX(D504,-E504),COMPLEX(B504,-C504))),IMDIV(IMSUB(IMEXP(IMPRODUCT(0.0205979*A504*$I$3,IMPRODUCT(COMPLEX(0,1),IMSQRT(IMPRODUCT(COMPLEX(B504,-C504),COMPLEX(D504,-E504)))))),IMDIV(1,IMEXP(IMPRODUCT(0.0205979*A504*$I$3,IMPRODUCT(COMPLEX(0,1),IMSQRT(IMPRODUCT(COMPLEX(B504,-C504),COMPLEX(D504,-E504)))))))),IMSUM(IMEXP(IMPRODUCT(0.0205979*A504*$I$3,IMPRODUCT(COMPLEX(0,1),IMSQRT(IMPRODUCT(COMPLEX(B504,-C504),COMPLEX(D504,-E504)))))),IMDIV(1,IMEXP(IMPRODUCT(0.0205979*A504*$I$3,IMPRODUCT(COMPLEX(0,1),IMSQRT(IMPRODUCT(COMPLEX(B504,-C504),COMPLEX(D504,-E504)))))))))),1))))</f>
        <v>-3.5149738520898</v>
      </c>
      <c r="J504" s="15">
        <f>20*LOG10(IMABS(IMDIV(IMSUB(IMPRODUCT(IMSQRT(IMDIV(COMPLEX(D504,-E504),COMPLEX(B504,-C504))),IMDIV(IMSUB(IMEXP(IMPRODUCT(0.0205979*A504*$J$3,IMPRODUCT(COMPLEX(0,1),IMSQRT(IMPRODUCT(COMPLEX(B504,-C504),COMPLEX(D504,-E504)))))),IMDIV(1,IMEXP(IMPRODUCT(0.0205979*A504*$J$3,IMPRODUCT(COMPLEX(0,1),IMSQRT(IMPRODUCT(COMPLEX(B504,-C504),COMPLEX(D504,-E504)))))))),IMSUM(IMEXP(IMPRODUCT(0.0205979*A504*$J$3,IMPRODUCT(COMPLEX(0,1),IMSQRT(IMPRODUCT(COMPLEX(B504,-C504),COMPLEX(D504,-E504)))))),IMDIV(1,IMEXP(IMPRODUCT(0.0205979*A504*$J$3,IMPRODUCT(COMPLEX(0,1),IMSQRT(IMPRODUCT(COMPLEX(B504,-C504),COMPLEX(D504,-E504)))))))))),1),IMSUM(IMPRODUCT(IMSQRT(IMDIV(COMPLEX(D504,-E504),COMPLEX(B504,-C504))),IMDIV(IMSUB(IMEXP(IMPRODUCT(0.0205979*A504*$J$3,IMPRODUCT(COMPLEX(0,1),IMSQRT(IMPRODUCT(COMPLEX(B504,-C504),COMPLEX(D504,-E504)))))),IMDIV(1,IMEXP(IMPRODUCT(0.0205979*A504*$J$3,IMPRODUCT(COMPLEX(0,1),IMSQRT(IMPRODUCT(COMPLEX(B504,-C504),COMPLEX(D504,-E504)))))))),IMSUM(IMEXP(IMPRODUCT(0.0205979*A504*$J$3,IMPRODUCT(COMPLEX(0,1),IMSQRT(IMPRODUCT(COMPLEX(B504,-C504),COMPLEX(D504,-E504)))))),IMDIV(1,IMEXP(IMPRODUCT(0.0205979*A504*$J$3,IMPRODUCT(COMPLEX(0,1),IMSQRT(IMPRODUCT(COMPLEX(B504,-C504),COMPLEX(D504,-E504)))))))))),1))))</f>
        <v>-2.86087409191856</v>
      </c>
      <c r="K504" s="15">
        <f>20*LOG10(IMABS(IMDIV(IMSUB(IMPRODUCT(IMSQRT(IMDIV(COMPLEX(D504,-E504),COMPLEX(B504,-C504))),IMDIV(IMSUB(IMEXP(IMPRODUCT(0.0205979*A504*$K$3,IMPRODUCT(COMPLEX(0,1),IMSQRT(IMPRODUCT(COMPLEX(B504,-C504),COMPLEX(D504,-E504)))))),IMDIV(1,IMEXP(IMPRODUCT(0.0205979*A504*$K$3,IMPRODUCT(COMPLEX(0,1),IMSQRT(IMPRODUCT(COMPLEX(B504,-C504),COMPLEX(D504,-E504)))))))),IMSUM(IMEXP(IMPRODUCT(0.0205979*A504*$K$3,IMPRODUCT(COMPLEX(0,1),IMSQRT(IMPRODUCT(COMPLEX(B504,-C504),COMPLEX(D504,-E504)))))),IMDIV(1,IMEXP(IMPRODUCT(0.0205979*A504*$K$3,IMPRODUCT(COMPLEX(0,1),IMSQRT(IMPRODUCT(COMPLEX(B504,-C504),COMPLEX(D504,-E504)))))))))),1),IMSUM(IMPRODUCT(IMSQRT(IMDIV(COMPLEX(D504,-E504),COMPLEX(B504,-C504))),IMDIV(IMSUB(IMEXP(IMPRODUCT(0.0205979*A504*$K$3,IMPRODUCT(COMPLEX(0,1),IMSQRT(IMPRODUCT(COMPLEX(B504,-C504),COMPLEX(D504,-E504)))))),IMDIV(1,IMEXP(IMPRODUCT(0.0205979*A504*$K$3,IMPRODUCT(COMPLEX(0,1),IMSQRT(IMPRODUCT(COMPLEX(B504,-C504),COMPLEX(D504,-E504)))))))),IMSUM(IMEXP(IMPRODUCT(0.0205979*A504*$K$3,IMPRODUCT(COMPLEX(0,1),IMSQRT(IMPRODUCT(COMPLEX(B504,-C504),COMPLEX(D504,-E504)))))),IMDIV(1,IMEXP(IMPRODUCT(0.0205979*A504*$K$3,IMPRODUCT(COMPLEX(0,1),IMSQRT(IMPRODUCT(COMPLEX(B504,-C504),COMPLEX(D504,-E504)))))))))),1))))</f>
        <v>-2.71996499778499</v>
      </c>
      <c r="L504" s="15">
        <f>20*LOG10(IMABS(IMDIV(IMSUB(IMPRODUCT(IMSQRT(IMDIV(COMPLEX(D504,-E504),COMPLEX(B504,-C504))),IMDIV(IMSUB(IMEXP(IMPRODUCT(0.0205979*A504*$L$3,IMPRODUCT(COMPLEX(0,1),IMSQRT(IMPRODUCT(COMPLEX(B504,-C504),COMPLEX(D504,-E504)))))),IMDIV(1,IMEXP(IMPRODUCT(0.0205979*A504*$L$3,IMPRODUCT(COMPLEX(0,1),IMSQRT(IMPRODUCT(COMPLEX(B504,-C504),COMPLEX(D504,-E504)))))))),IMSUM(IMEXP(IMPRODUCT(0.0205979*A504*$L$3,IMPRODUCT(COMPLEX(0,1),IMSQRT(IMPRODUCT(COMPLEX(B504,-C504),COMPLEX(D504,-E504)))))),IMDIV(1,IMEXP(IMPRODUCT(0.0205979*A504*$L$3,IMPRODUCT(COMPLEX(0,1),IMSQRT(IMPRODUCT(COMPLEX(B504,-C504),COMPLEX(D504,-E504)))))))))),1),IMSUM(IMPRODUCT(IMSQRT(IMDIV(COMPLEX(D504,-E504),COMPLEX(B504,-C504))),IMDIV(IMSUB(IMEXP(IMPRODUCT(0.0205979*A504*$L$3,IMPRODUCT(COMPLEX(0,1),IMSQRT(IMPRODUCT(COMPLEX(B504,-C504),COMPLEX(D504,-E504)))))),IMDIV(1,IMEXP(IMPRODUCT(0.0205979*A504*$L$3,IMPRODUCT(COMPLEX(0,1),IMSQRT(IMPRODUCT(COMPLEX(B504,-C504),COMPLEX(D504,-E504)))))))),IMSUM(IMEXP(IMPRODUCT(0.0205979*A504*$L$3,IMPRODUCT(COMPLEX(0,1),IMSQRT(IMPRODUCT(COMPLEX(B504,-C504),COMPLEX(D504,-E504)))))),IMDIV(1,IMEXP(IMPRODUCT(0.0205979*A504*$L$3,IMPRODUCT(COMPLEX(0,1),IMSQRT(IMPRODUCT(COMPLEX(B504,-C504),COMPLEX(D504,-E504)))))))))),1))))</f>
        <v>-2.8497230459118</v>
      </c>
      <c r="M504" s="15">
        <f>20*LOG10(IMABS(IMDIV(IMSUB(IMPRODUCT(IMSQRT(IMDIV(COMPLEX(D504,-E504),COMPLEX(B504,-C504))),IMDIV(IMSUB(IMEXP(IMPRODUCT(0.0205979*A504*$M$3,IMPRODUCT(COMPLEX(0,1),IMSQRT(IMPRODUCT(COMPLEX(B504,-C504),COMPLEX(D504,-E504)))))),IMDIV(1,IMEXP(IMPRODUCT(0.0205979*A504*$M$3,IMPRODUCT(COMPLEX(0,1),IMSQRT(IMPRODUCT(COMPLEX(B504,-C504),COMPLEX(D504,-E504)))))))),IMSUM(IMEXP(IMPRODUCT(0.0205979*A504*$M$3,IMPRODUCT(COMPLEX(0,1),IMSQRT(IMPRODUCT(COMPLEX(B504,-C504),COMPLEX(D504,-E504)))))),IMDIV(1,IMEXP(IMPRODUCT(0.0205979*A504*$M$3,IMPRODUCT(COMPLEX(0,1),IMSQRT(IMPRODUCT(COMPLEX(B504,-C504),COMPLEX(D504,-E504)))))))))),1),IMSUM(IMPRODUCT(IMSQRT(IMDIV(COMPLEX(D504,-E504),COMPLEX(B504,-C504))),IMDIV(IMSUB(IMEXP(IMPRODUCT(0.0205979*A504*$M$3,IMPRODUCT(COMPLEX(0,1),IMSQRT(IMPRODUCT(COMPLEX(B504,-C504),COMPLEX(D504,-E504)))))),IMDIV(1,IMEXP(IMPRODUCT(0.0205979*A504*$M$3,IMPRODUCT(COMPLEX(0,1),IMSQRT(IMPRODUCT(COMPLEX(B504,-C504),COMPLEX(D504,-E504)))))))),IMSUM(IMEXP(IMPRODUCT(0.0205979*A504*$M$3,IMPRODUCT(COMPLEX(0,1),IMSQRT(IMPRODUCT(COMPLEX(B504,-C504),COMPLEX(D504,-E504)))))),IMDIV(1,IMEXP(IMPRODUCT(0.0205979*A504*$M$3,IMPRODUCT(COMPLEX(0,1),IMSQRT(IMPRODUCT(COMPLEX(B504,-C504),COMPLEX(D504,-E504)))))))))),1))))</f>
        <v>-3.0701451244983</v>
      </c>
      <c r="N504" s="15">
        <f>20*LOG10(IMABS(IMDIV(IMSUB(IMPRODUCT(IMSQRT(IMDIV(COMPLEX(D504,-E504),COMPLEX(B504,-C504))),IMDIV(IMSUB(IMEXP(IMPRODUCT(0.0205979*A504*$N$3,IMPRODUCT(COMPLEX(0,1),IMSQRT(IMPRODUCT(COMPLEX(B504,-C504),COMPLEX(D504,-E504)))))),IMDIV(1,IMEXP(IMPRODUCT(0.0205979*A504*$N$3,IMPRODUCT(COMPLEX(0,1),IMSQRT(IMPRODUCT(COMPLEX(B504,-C504),COMPLEX(D504,-E504)))))))),IMSUM(IMEXP(IMPRODUCT(0.0205979*A504*$N$3,IMPRODUCT(COMPLEX(0,1),IMSQRT(IMPRODUCT(COMPLEX(B504,-C504),COMPLEX(D504,-E504)))))),IMDIV(1,IMEXP(IMPRODUCT(0.0205979*A504*$N$3,IMPRODUCT(COMPLEX(0,1),IMSQRT(IMPRODUCT(COMPLEX(B504,-C504),COMPLEX(D504,-E504)))))))))),1),IMSUM(IMPRODUCT(IMSQRT(IMDIV(COMPLEX(D504,-E504),COMPLEX(B504,-C504))),IMDIV(IMSUB(IMEXP(IMPRODUCT(0.0205979*A504*$N$3,IMPRODUCT(COMPLEX(0,1),IMSQRT(IMPRODUCT(COMPLEX(B504,-C504),COMPLEX(D504,-E504)))))),IMDIV(1,IMEXP(IMPRODUCT(0.0205979*A504*$N$3,IMPRODUCT(COMPLEX(0,1),IMSQRT(IMPRODUCT(COMPLEX(B504,-C504),COMPLEX(D504,-E504)))))))),IMSUM(IMEXP(IMPRODUCT(0.0205979*A504*$N$3,IMPRODUCT(COMPLEX(0,1),IMSQRT(IMPRODUCT(COMPLEX(B504,-C504),COMPLEX(D504,-E504)))))),IMDIV(1,IMEXP(IMPRODUCT(0.0205979*A504*$N$3,IMPRODUCT(COMPLEX(0,1),IMSQRT(IMPRODUCT(COMPLEX(B504,-C504),COMPLEX(D504,-E504)))))))))),1))))</f>
        <v>-3.22127325150838</v>
      </c>
      <c r="O504" s="15">
        <f>20*LOG10(IMABS(IMDIV(IMSUB(IMPRODUCT(IMSQRT(IMDIV(COMPLEX(D504,-E504),COMPLEX(B504,-C504))),IMDIV(IMSUB(IMEXP(IMPRODUCT(0.0205979*A504*$O$3,IMPRODUCT(COMPLEX(0,1),IMSQRT(IMPRODUCT(COMPLEX(B504,-C504),COMPLEX(D504,-E504)))))),IMDIV(1,IMEXP(IMPRODUCT(0.0205979*A504*$O$3,IMPRODUCT(COMPLEX(0,1),IMSQRT(IMPRODUCT(COMPLEX(B504,-C504),COMPLEX(D504,-E504)))))))),IMSUM(IMEXP(IMPRODUCT(0.0205979*A504*$O$3,IMPRODUCT(COMPLEX(0,1),IMSQRT(IMPRODUCT(COMPLEX(B504,-C504),COMPLEX(D504,-E504)))))),IMDIV(1,IMEXP(IMPRODUCT(0.0205979*A504*$O$3,IMPRODUCT(COMPLEX(0,1),IMSQRT(IMPRODUCT(COMPLEX(B504,-C504),COMPLEX(D504,-E504)))))))))),1),IMSUM(IMPRODUCT(IMSQRT(IMDIV(COMPLEX(D504,-E504),COMPLEX(B504,-C504))),IMDIV(IMSUB(IMEXP(IMPRODUCT(0.0205979*A504*$O$3,IMPRODUCT(COMPLEX(0,1),IMSQRT(IMPRODUCT(COMPLEX(B504,-C504),COMPLEX(D504,-E504)))))),IMDIV(1,IMEXP(IMPRODUCT(0.0205979*A504*$O$3,IMPRODUCT(COMPLEX(0,1),IMSQRT(IMPRODUCT(COMPLEX(B504,-C504),COMPLEX(D504,-E504)))))))),IMSUM(IMEXP(IMPRODUCT(0.0205979*A504*$O$3,IMPRODUCT(COMPLEX(0,1),IMSQRT(IMPRODUCT(COMPLEX(B504,-C504),COMPLEX(D504,-E504)))))),IMDIV(1,IMEXP(IMPRODUCT(0.0205979*A504*$O$3,IMPRODUCT(COMPLEX(0,1),IMSQRT(IMPRODUCT(COMPLEX(B504,-C504),COMPLEX(D504,-E504)))))))))),1))))</f>
        <v>-3.24262033708615</v>
      </c>
      <c r="P504" s="19">
        <f t="shared" si="77"/>
        <v>0.537220520030595</v>
      </c>
      <c r="Q504" s="19">
        <f t="shared" si="78"/>
        <v>0.339658930632132</v>
      </c>
    </row>
    <row r="505" spans="1:17">
      <c r="A505" s="7">
        <v>9.92</v>
      </c>
      <c r="B505">
        <v>22.7204</v>
      </c>
      <c r="C505">
        <v>12.101</v>
      </c>
      <c r="D505">
        <v>0.7725</v>
      </c>
      <c r="E505">
        <v>0.2654</v>
      </c>
      <c r="F505" s="14">
        <f>20*LOG10(IMABS(IMDIV(IMSUB(IMPRODUCT(IMSQRT(IMDIV(COMPLEX(D505,-E505),COMPLEX(B505,-C505))),IMDIV(IMSUB(IMEXP(IMPRODUCT(0.0205979*A505*$F$3,IMPRODUCT(COMPLEX(0,1),IMSQRT(IMPRODUCT(COMPLEX(B505,-C505),COMPLEX(D505,-E505)))))),IMDIV(1,IMEXP(IMPRODUCT(0.0205979*A505*$F$3,IMPRODUCT(COMPLEX(0,1),IMSQRT(IMPRODUCT(COMPLEX(B505,-C505),COMPLEX(D505,-E505)))))))),IMSUM(IMEXP(IMPRODUCT(0.0205979*A505*$F$3,IMPRODUCT(COMPLEX(0,1),IMSQRT(IMPRODUCT(COMPLEX(B505,-C505),COMPLEX(D505,-E505)))))),IMDIV(1,IMEXP(IMPRODUCT(0.0205979*A505*$F$3,IMPRODUCT(COMPLEX(0,1),IMSQRT(IMPRODUCT(COMPLEX(B505,-C505),COMPLEX(D505,-E505)))))))))),1),IMSUM(IMPRODUCT(IMSQRT(IMDIV(COMPLEX(D505,-E505),COMPLEX(B505,-C505))),IMDIV(IMSUB(IMEXP(IMPRODUCT(0.0205979*A505*$F$3,IMPRODUCT(COMPLEX(0,1),IMSQRT(IMPRODUCT(COMPLEX(B505,-C505),COMPLEX(D505,-E505)))))),IMDIV(1,IMEXP(IMPRODUCT(0.0205979*A505*$F$3,IMPRODUCT(COMPLEX(0,1),IMSQRT(IMPRODUCT(COMPLEX(B505,-C505),COMPLEX(D505,-E505)))))))),IMSUM(IMEXP(IMPRODUCT(0.0205979*A505*$F$3,IMPRODUCT(COMPLEX(0,1),IMSQRT(IMPRODUCT(COMPLEX(B505,-C505),COMPLEX(D505,-E505)))))),IMDIV(1,IMEXP(IMPRODUCT(0.0205979*A505*$F$3,IMPRODUCT(COMPLEX(0,1),IMSQRT(IMPRODUCT(COMPLEX(B505,-C505),COMPLEX(D505,-E505)))))))))),1))))</f>
        <v>-1.94934150666972</v>
      </c>
      <c r="G505" s="15">
        <f>20*LOG10(IMABS(IMDIV(IMSUB(IMPRODUCT(IMSQRT(IMDIV(COMPLEX(D505,-E505),COMPLEX(B505,-C505))),IMDIV(IMSUB(IMEXP(IMPRODUCT(0.0205979*A505*$G$3,IMPRODUCT(COMPLEX(0,1),IMSQRT(IMPRODUCT(COMPLEX(B505,-C505),COMPLEX(D505,-E505)))))),IMDIV(1,IMEXP(IMPRODUCT(0.0205979*A505*$G$3,IMPRODUCT(COMPLEX(0,1),IMSQRT(IMPRODUCT(COMPLEX(B505,-C505),COMPLEX(D505,-E505)))))))),IMSUM(IMEXP(IMPRODUCT(0.0205979*A505*$G$3,IMPRODUCT(COMPLEX(0,1),IMSQRT(IMPRODUCT(COMPLEX(B505,-C505),COMPLEX(D505,-E505)))))),IMDIV(1,IMEXP(IMPRODUCT(0.0205979*A505*$G$3,IMPRODUCT(COMPLEX(0,1),IMSQRT(IMPRODUCT(COMPLEX(B505,-C505),COMPLEX(D505,-E505)))))))))),1),IMSUM(IMPRODUCT(IMSQRT(IMDIV(COMPLEX(D505,-E505),COMPLEX(B505,-C505))),IMDIV(IMSUB(IMEXP(IMPRODUCT(0.0205979*A505*$G$3,IMPRODUCT(COMPLEX(0,1),IMSQRT(IMPRODUCT(COMPLEX(B505,-C505),COMPLEX(D505,-E505)))))),IMDIV(1,IMEXP(IMPRODUCT(0.0205979*A505*$G$3,IMPRODUCT(COMPLEX(0,1),IMSQRT(IMPRODUCT(COMPLEX(B505,-C505),COMPLEX(D505,-E505)))))))),IMSUM(IMEXP(IMPRODUCT(0.0205979*A505*$G$3,IMPRODUCT(COMPLEX(0,1),IMSQRT(IMPRODUCT(COMPLEX(B505,-C505),COMPLEX(D505,-E505)))))),IMDIV(1,IMEXP(IMPRODUCT(0.0205979*A505*$G$3,IMPRODUCT(COMPLEX(0,1),IMSQRT(IMPRODUCT(COMPLEX(B505,-C505),COMPLEX(D505,-E505)))))))))),1))))</f>
        <v>-4.84158894580621</v>
      </c>
      <c r="H505" s="15">
        <f>20*LOG10(IMABS(IMDIV(IMSUB(IMPRODUCT(IMSQRT(IMDIV(COMPLEX(D505,-E505),COMPLEX(B505,-C505))),IMDIV(IMSUB(IMEXP(IMPRODUCT(0.0205979*A505*$H$3,IMPRODUCT(COMPLEX(0,1),IMSQRT(IMPRODUCT(COMPLEX(B505,-C505),COMPLEX(D505,-E505)))))),IMDIV(1,IMEXP(IMPRODUCT(0.0205979*A505*$H$3,IMPRODUCT(COMPLEX(0,1),IMSQRT(IMPRODUCT(COMPLEX(B505,-C505),COMPLEX(D505,-E505)))))))),IMSUM(IMEXP(IMPRODUCT(0.0205979*A505*$H$3,IMPRODUCT(COMPLEX(0,1),IMSQRT(IMPRODUCT(COMPLEX(B505,-C505),COMPLEX(D505,-E505)))))),IMDIV(1,IMEXP(IMPRODUCT(0.0205979*A505*$H$3,IMPRODUCT(COMPLEX(0,1),IMSQRT(IMPRODUCT(COMPLEX(B505,-C505),COMPLEX(D505,-E505)))))))))),1),IMSUM(IMPRODUCT(IMSQRT(IMDIV(COMPLEX(D505,-E505),COMPLEX(B505,-C505))),IMDIV(IMSUB(IMEXP(IMPRODUCT(0.0205979*A505*$H$3,IMPRODUCT(COMPLEX(0,1),IMSQRT(IMPRODUCT(COMPLEX(B505,-C505),COMPLEX(D505,-E505)))))),IMDIV(1,IMEXP(IMPRODUCT(0.0205979*A505*$H$3,IMPRODUCT(COMPLEX(0,1),IMSQRT(IMPRODUCT(COMPLEX(B505,-C505),COMPLEX(D505,-E505)))))))),IMSUM(IMEXP(IMPRODUCT(0.0205979*A505*$H$3,IMPRODUCT(COMPLEX(0,1),IMSQRT(IMPRODUCT(COMPLEX(B505,-C505),COMPLEX(D505,-E505)))))),IMDIV(1,IMEXP(IMPRODUCT(0.0205979*A505*$H$3,IMPRODUCT(COMPLEX(0,1),IMSQRT(IMPRODUCT(COMPLEX(B505,-C505),COMPLEX(D505,-E505)))))))))),1))))</f>
        <v>-4.89269336417219</v>
      </c>
      <c r="I505" s="15">
        <f>20*LOG10(IMABS(IMDIV(IMSUB(IMPRODUCT(IMSQRT(IMDIV(COMPLEX(D505,-E505),COMPLEX(B505,-C505))),IMDIV(IMSUB(IMEXP(IMPRODUCT(0.0205979*A505*$I$3,IMPRODUCT(COMPLEX(0,1),IMSQRT(IMPRODUCT(COMPLEX(B505,-C505),COMPLEX(D505,-E505)))))),IMDIV(1,IMEXP(IMPRODUCT(0.0205979*A505*$I$3,IMPRODUCT(COMPLEX(0,1),IMSQRT(IMPRODUCT(COMPLEX(B505,-C505),COMPLEX(D505,-E505)))))))),IMSUM(IMEXP(IMPRODUCT(0.0205979*A505*$I$3,IMPRODUCT(COMPLEX(0,1),IMSQRT(IMPRODUCT(COMPLEX(B505,-C505),COMPLEX(D505,-E505)))))),IMDIV(1,IMEXP(IMPRODUCT(0.0205979*A505*$I$3,IMPRODUCT(COMPLEX(0,1),IMSQRT(IMPRODUCT(COMPLEX(B505,-C505),COMPLEX(D505,-E505)))))))))),1),IMSUM(IMPRODUCT(IMSQRT(IMDIV(COMPLEX(D505,-E505),COMPLEX(B505,-C505))),IMDIV(IMSUB(IMEXP(IMPRODUCT(0.0205979*A505*$I$3,IMPRODUCT(COMPLEX(0,1),IMSQRT(IMPRODUCT(COMPLEX(B505,-C505),COMPLEX(D505,-E505)))))),IMDIV(1,IMEXP(IMPRODUCT(0.0205979*A505*$I$3,IMPRODUCT(COMPLEX(0,1),IMSQRT(IMPRODUCT(COMPLEX(B505,-C505),COMPLEX(D505,-E505)))))))),IMSUM(IMEXP(IMPRODUCT(0.0205979*A505*$I$3,IMPRODUCT(COMPLEX(0,1),IMSQRT(IMPRODUCT(COMPLEX(B505,-C505),COMPLEX(D505,-E505)))))),IMDIV(1,IMEXP(IMPRODUCT(0.0205979*A505*$I$3,IMPRODUCT(COMPLEX(0,1),IMSQRT(IMPRODUCT(COMPLEX(B505,-C505),COMPLEX(D505,-E505)))))))))),1))))</f>
        <v>-3.46593001051891</v>
      </c>
      <c r="J505" s="15">
        <f>20*LOG10(IMABS(IMDIV(IMSUB(IMPRODUCT(IMSQRT(IMDIV(COMPLEX(D505,-E505),COMPLEX(B505,-C505))),IMDIV(IMSUB(IMEXP(IMPRODUCT(0.0205979*A505*$J$3,IMPRODUCT(COMPLEX(0,1),IMSQRT(IMPRODUCT(COMPLEX(B505,-C505),COMPLEX(D505,-E505)))))),IMDIV(1,IMEXP(IMPRODUCT(0.0205979*A505*$J$3,IMPRODUCT(COMPLEX(0,1),IMSQRT(IMPRODUCT(COMPLEX(B505,-C505),COMPLEX(D505,-E505)))))))),IMSUM(IMEXP(IMPRODUCT(0.0205979*A505*$J$3,IMPRODUCT(COMPLEX(0,1),IMSQRT(IMPRODUCT(COMPLEX(B505,-C505),COMPLEX(D505,-E505)))))),IMDIV(1,IMEXP(IMPRODUCT(0.0205979*A505*$J$3,IMPRODUCT(COMPLEX(0,1),IMSQRT(IMPRODUCT(COMPLEX(B505,-C505),COMPLEX(D505,-E505)))))))))),1),IMSUM(IMPRODUCT(IMSQRT(IMDIV(COMPLEX(D505,-E505),COMPLEX(B505,-C505))),IMDIV(IMSUB(IMEXP(IMPRODUCT(0.0205979*A505*$J$3,IMPRODUCT(COMPLEX(0,1),IMSQRT(IMPRODUCT(COMPLEX(B505,-C505),COMPLEX(D505,-E505)))))),IMDIV(1,IMEXP(IMPRODUCT(0.0205979*A505*$J$3,IMPRODUCT(COMPLEX(0,1),IMSQRT(IMPRODUCT(COMPLEX(B505,-C505),COMPLEX(D505,-E505)))))))),IMSUM(IMEXP(IMPRODUCT(0.0205979*A505*$J$3,IMPRODUCT(COMPLEX(0,1),IMSQRT(IMPRODUCT(COMPLEX(B505,-C505),COMPLEX(D505,-E505)))))),IMDIV(1,IMEXP(IMPRODUCT(0.0205979*A505*$J$3,IMPRODUCT(COMPLEX(0,1),IMSQRT(IMPRODUCT(COMPLEX(B505,-C505),COMPLEX(D505,-E505)))))))))),1))))</f>
        <v>-2.83311817023934</v>
      </c>
      <c r="K505" s="15">
        <f>20*LOG10(IMABS(IMDIV(IMSUB(IMPRODUCT(IMSQRT(IMDIV(COMPLEX(D505,-E505),COMPLEX(B505,-C505))),IMDIV(IMSUB(IMEXP(IMPRODUCT(0.0205979*A505*$K$3,IMPRODUCT(COMPLEX(0,1),IMSQRT(IMPRODUCT(COMPLEX(B505,-C505),COMPLEX(D505,-E505)))))),IMDIV(1,IMEXP(IMPRODUCT(0.0205979*A505*$K$3,IMPRODUCT(COMPLEX(0,1),IMSQRT(IMPRODUCT(COMPLEX(B505,-C505),COMPLEX(D505,-E505)))))))),IMSUM(IMEXP(IMPRODUCT(0.0205979*A505*$K$3,IMPRODUCT(COMPLEX(0,1),IMSQRT(IMPRODUCT(COMPLEX(B505,-C505),COMPLEX(D505,-E505)))))),IMDIV(1,IMEXP(IMPRODUCT(0.0205979*A505*$K$3,IMPRODUCT(COMPLEX(0,1),IMSQRT(IMPRODUCT(COMPLEX(B505,-C505),COMPLEX(D505,-E505)))))))))),1),IMSUM(IMPRODUCT(IMSQRT(IMDIV(COMPLEX(D505,-E505),COMPLEX(B505,-C505))),IMDIV(IMSUB(IMEXP(IMPRODUCT(0.0205979*A505*$K$3,IMPRODUCT(COMPLEX(0,1),IMSQRT(IMPRODUCT(COMPLEX(B505,-C505),COMPLEX(D505,-E505)))))),IMDIV(1,IMEXP(IMPRODUCT(0.0205979*A505*$K$3,IMPRODUCT(COMPLEX(0,1),IMSQRT(IMPRODUCT(COMPLEX(B505,-C505),COMPLEX(D505,-E505)))))))),IMSUM(IMEXP(IMPRODUCT(0.0205979*A505*$K$3,IMPRODUCT(COMPLEX(0,1),IMSQRT(IMPRODUCT(COMPLEX(B505,-C505),COMPLEX(D505,-E505)))))),IMDIV(1,IMEXP(IMPRODUCT(0.0205979*A505*$K$3,IMPRODUCT(COMPLEX(0,1),IMSQRT(IMPRODUCT(COMPLEX(B505,-C505),COMPLEX(D505,-E505)))))))))),1))))</f>
        <v>-2.70629480005249</v>
      </c>
      <c r="L505" s="15">
        <f>20*LOG10(IMABS(IMDIV(IMSUB(IMPRODUCT(IMSQRT(IMDIV(COMPLEX(D505,-E505),COMPLEX(B505,-C505))),IMDIV(IMSUB(IMEXP(IMPRODUCT(0.0205979*A505*$L$3,IMPRODUCT(COMPLEX(0,1),IMSQRT(IMPRODUCT(COMPLEX(B505,-C505),COMPLEX(D505,-E505)))))),IMDIV(1,IMEXP(IMPRODUCT(0.0205979*A505*$L$3,IMPRODUCT(COMPLEX(0,1),IMSQRT(IMPRODUCT(COMPLEX(B505,-C505),COMPLEX(D505,-E505)))))))),IMSUM(IMEXP(IMPRODUCT(0.0205979*A505*$L$3,IMPRODUCT(COMPLEX(0,1),IMSQRT(IMPRODUCT(COMPLEX(B505,-C505),COMPLEX(D505,-E505)))))),IMDIV(1,IMEXP(IMPRODUCT(0.0205979*A505*$L$3,IMPRODUCT(COMPLEX(0,1),IMSQRT(IMPRODUCT(COMPLEX(B505,-C505),COMPLEX(D505,-E505)))))))))),1),IMSUM(IMPRODUCT(IMSQRT(IMDIV(COMPLEX(D505,-E505),COMPLEX(B505,-C505))),IMDIV(IMSUB(IMEXP(IMPRODUCT(0.0205979*A505*$L$3,IMPRODUCT(COMPLEX(0,1),IMSQRT(IMPRODUCT(COMPLEX(B505,-C505),COMPLEX(D505,-E505)))))),IMDIV(1,IMEXP(IMPRODUCT(0.0205979*A505*$L$3,IMPRODUCT(COMPLEX(0,1),IMSQRT(IMPRODUCT(COMPLEX(B505,-C505),COMPLEX(D505,-E505)))))))),IMSUM(IMEXP(IMPRODUCT(0.0205979*A505*$L$3,IMPRODUCT(COMPLEX(0,1),IMSQRT(IMPRODUCT(COMPLEX(B505,-C505),COMPLEX(D505,-E505)))))),IMDIV(1,IMEXP(IMPRODUCT(0.0205979*A505*$L$3,IMPRODUCT(COMPLEX(0,1),IMSQRT(IMPRODUCT(COMPLEX(B505,-C505),COMPLEX(D505,-E505)))))))))),1))))</f>
        <v>-2.84395380918652</v>
      </c>
      <c r="M505" s="15">
        <f>20*LOG10(IMABS(IMDIV(IMSUB(IMPRODUCT(IMSQRT(IMDIV(COMPLEX(D505,-E505),COMPLEX(B505,-C505))),IMDIV(IMSUB(IMEXP(IMPRODUCT(0.0205979*A505*$M$3,IMPRODUCT(COMPLEX(0,1),IMSQRT(IMPRODUCT(COMPLEX(B505,-C505),COMPLEX(D505,-E505)))))),IMDIV(1,IMEXP(IMPRODUCT(0.0205979*A505*$M$3,IMPRODUCT(COMPLEX(0,1),IMSQRT(IMPRODUCT(COMPLEX(B505,-C505),COMPLEX(D505,-E505)))))))),IMSUM(IMEXP(IMPRODUCT(0.0205979*A505*$M$3,IMPRODUCT(COMPLEX(0,1),IMSQRT(IMPRODUCT(COMPLEX(B505,-C505),COMPLEX(D505,-E505)))))),IMDIV(1,IMEXP(IMPRODUCT(0.0205979*A505*$M$3,IMPRODUCT(COMPLEX(0,1),IMSQRT(IMPRODUCT(COMPLEX(B505,-C505),COMPLEX(D505,-E505)))))))))),1),IMSUM(IMPRODUCT(IMSQRT(IMDIV(COMPLEX(D505,-E505),COMPLEX(B505,-C505))),IMDIV(IMSUB(IMEXP(IMPRODUCT(0.0205979*A505*$M$3,IMPRODUCT(COMPLEX(0,1),IMSQRT(IMPRODUCT(COMPLEX(B505,-C505),COMPLEX(D505,-E505)))))),IMDIV(1,IMEXP(IMPRODUCT(0.0205979*A505*$M$3,IMPRODUCT(COMPLEX(0,1),IMSQRT(IMPRODUCT(COMPLEX(B505,-C505),COMPLEX(D505,-E505)))))))),IMSUM(IMEXP(IMPRODUCT(0.0205979*A505*$M$3,IMPRODUCT(COMPLEX(0,1),IMSQRT(IMPRODUCT(COMPLEX(B505,-C505),COMPLEX(D505,-E505)))))),IMDIV(1,IMEXP(IMPRODUCT(0.0205979*A505*$M$3,IMPRODUCT(COMPLEX(0,1),IMSQRT(IMPRODUCT(COMPLEX(B505,-C505),COMPLEX(D505,-E505)))))))))),1))))</f>
        <v>-3.0644937079366</v>
      </c>
      <c r="N505" s="15">
        <f>20*LOG10(IMABS(IMDIV(IMSUB(IMPRODUCT(IMSQRT(IMDIV(COMPLEX(D505,-E505),COMPLEX(B505,-C505))),IMDIV(IMSUB(IMEXP(IMPRODUCT(0.0205979*A505*$N$3,IMPRODUCT(COMPLEX(0,1),IMSQRT(IMPRODUCT(COMPLEX(B505,-C505),COMPLEX(D505,-E505)))))),IMDIV(1,IMEXP(IMPRODUCT(0.0205979*A505*$N$3,IMPRODUCT(COMPLEX(0,1),IMSQRT(IMPRODUCT(COMPLEX(B505,-C505),COMPLEX(D505,-E505)))))))),IMSUM(IMEXP(IMPRODUCT(0.0205979*A505*$N$3,IMPRODUCT(COMPLEX(0,1),IMSQRT(IMPRODUCT(COMPLEX(B505,-C505),COMPLEX(D505,-E505)))))),IMDIV(1,IMEXP(IMPRODUCT(0.0205979*A505*$N$3,IMPRODUCT(COMPLEX(0,1),IMSQRT(IMPRODUCT(COMPLEX(B505,-C505),COMPLEX(D505,-E505)))))))))),1),IMSUM(IMPRODUCT(IMSQRT(IMDIV(COMPLEX(D505,-E505),COMPLEX(B505,-C505))),IMDIV(IMSUB(IMEXP(IMPRODUCT(0.0205979*A505*$N$3,IMPRODUCT(COMPLEX(0,1),IMSQRT(IMPRODUCT(COMPLEX(B505,-C505),COMPLEX(D505,-E505)))))),IMDIV(1,IMEXP(IMPRODUCT(0.0205979*A505*$N$3,IMPRODUCT(COMPLEX(0,1),IMSQRT(IMPRODUCT(COMPLEX(B505,-C505),COMPLEX(D505,-E505)))))))),IMSUM(IMEXP(IMPRODUCT(0.0205979*A505*$N$3,IMPRODUCT(COMPLEX(0,1),IMSQRT(IMPRODUCT(COMPLEX(B505,-C505),COMPLEX(D505,-E505)))))),IMDIV(1,IMEXP(IMPRODUCT(0.0205979*A505*$N$3,IMPRODUCT(COMPLEX(0,1),IMSQRT(IMPRODUCT(COMPLEX(B505,-C505),COMPLEX(D505,-E505)))))))))),1))))</f>
        <v>-3.20903268567889</v>
      </c>
      <c r="O505" s="15">
        <f>20*LOG10(IMABS(IMDIV(IMSUB(IMPRODUCT(IMSQRT(IMDIV(COMPLEX(D505,-E505),COMPLEX(B505,-C505))),IMDIV(IMSUB(IMEXP(IMPRODUCT(0.0205979*A505*$O$3,IMPRODUCT(COMPLEX(0,1),IMSQRT(IMPRODUCT(COMPLEX(B505,-C505),COMPLEX(D505,-E505)))))),IMDIV(1,IMEXP(IMPRODUCT(0.0205979*A505*$O$3,IMPRODUCT(COMPLEX(0,1),IMSQRT(IMPRODUCT(COMPLEX(B505,-C505),COMPLEX(D505,-E505)))))))),IMSUM(IMEXP(IMPRODUCT(0.0205979*A505*$O$3,IMPRODUCT(COMPLEX(0,1),IMSQRT(IMPRODUCT(COMPLEX(B505,-C505),COMPLEX(D505,-E505)))))),IMDIV(1,IMEXP(IMPRODUCT(0.0205979*A505*$O$3,IMPRODUCT(COMPLEX(0,1),IMSQRT(IMPRODUCT(COMPLEX(B505,-C505),COMPLEX(D505,-E505)))))))))),1),IMSUM(IMPRODUCT(IMSQRT(IMDIV(COMPLEX(D505,-E505),COMPLEX(B505,-C505))),IMDIV(IMSUB(IMEXP(IMPRODUCT(0.0205979*A505*$O$3,IMPRODUCT(COMPLEX(0,1),IMSQRT(IMPRODUCT(COMPLEX(B505,-C505),COMPLEX(D505,-E505)))))),IMDIV(1,IMEXP(IMPRODUCT(0.0205979*A505*$O$3,IMPRODUCT(COMPLEX(0,1),IMSQRT(IMPRODUCT(COMPLEX(B505,-C505),COMPLEX(D505,-E505)))))))),IMSUM(IMEXP(IMPRODUCT(0.0205979*A505*$O$3,IMPRODUCT(COMPLEX(0,1),IMSQRT(IMPRODUCT(COMPLEX(B505,-C505),COMPLEX(D505,-E505)))))),IMDIV(1,IMEXP(IMPRODUCT(0.0205979*A505*$O$3,IMPRODUCT(COMPLEX(0,1),IMSQRT(IMPRODUCT(COMPLEX(B505,-C505),COMPLEX(D505,-E505)))))))))),1))))</f>
        <v>-3.2237034644054</v>
      </c>
      <c r="P505" s="19">
        <f t="shared" si="77"/>
        <v>0.532605059770074</v>
      </c>
      <c r="Q505" s="19">
        <f t="shared" si="78"/>
        <v>0.343559870550162</v>
      </c>
    </row>
    <row r="506" spans="1:17">
      <c r="A506" s="7">
        <v>10</v>
      </c>
      <c r="B506">
        <v>22.7165</v>
      </c>
      <c r="C506">
        <v>12.0534</v>
      </c>
      <c r="D506">
        <v>0.7676</v>
      </c>
      <c r="E506">
        <v>0.2672</v>
      </c>
      <c r="F506" s="14">
        <f>20*LOG10(IMABS(IMDIV(IMSUB(IMPRODUCT(IMSQRT(IMDIV(COMPLEX(D506,-E506),COMPLEX(B506,-C506))),IMDIV(IMSUB(IMEXP(IMPRODUCT(0.0205979*A506*$F$3,IMPRODUCT(COMPLEX(0,1),IMSQRT(IMPRODUCT(COMPLEX(B506,-C506),COMPLEX(D506,-E506)))))),IMDIV(1,IMEXP(IMPRODUCT(0.0205979*A506*$F$3,IMPRODUCT(COMPLEX(0,1),IMSQRT(IMPRODUCT(COMPLEX(B506,-C506),COMPLEX(D506,-E506)))))))),IMSUM(IMEXP(IMPRODUCT(0.0205979*A506*$F$3,IMPRODUCT(COMPLEX(0,1),IMSQRT(IMPRODUCT(COMPLEX(B506,-C506),COMPLEX(D506,-E506)))))),IMDIV(1,IMEXP(IMPRODUCT(0.0205979*A506*$F$3,IMPRODUCT(COMPLEX(0,1),IMSQRT(IMPRODUCT(COMPLEX(B506,-C506),COMPLEX(D506,-E506)))))))))),1),IMSUM(IMPRODUCT(IMSQRT(IMDIV(COMPLEX(D506,-E506),COMPLEX(B506,-C506))),IMDIV(IMSUB(IMEXP(IMPRODUCT(0.0205979*A506*$F$3,IMPRODUCT(COMPLEX(0,1),IMSQRT(IMPRODUCT(COMPLEX(B506,-C506),COMPLEX(D506,-E506)))))),IMDIV(1,IMEXP(IMPRODUCT(0.0205979*A506*$F$3,IMPRODUCT(COMPLEX(0,1),IMSQRT(IMPRODUCT(COMPLEX(B506,-C506),COMPLEX(D506,-E506)))))))),IMSUM(IMEXP(IMPRODUCT(0.0205979*A506*$F$3,IMPRODUCT(COMPLEX(0,1),IMSQRT(IMPRODUCT(COMPLEX(B506,-C506),COMPLEX(D506,-E506)))))),IMDIV(1,IMEXP(IMPRODUCT(0.0205979*A506*$F$3,IMPRODUCT(COMPLEX(0,1),IMSQRT(IMPRODUCT(COMPLEX(B506,-C506),COMPLEX(D506,-E506)))))))))),1))))</f>
        <v>-1.97896780939596</v>
      </c>
      <c r="G506" s="15">
        <f>20*LOG10(IMABS(IMDIV(IMSUB(IMPRODUCT(IMSQRT(IMDIV(COMPLEX(D506,-E506),COMPLEX(B506,-C506))),IMDIV(IMSUB(IMEXP(IMPRODUCT(0.0205979*A506*$G$3,IMPRODUCT(COMPLEX(0,1),IMSQRT(IMPRODUCT(COMPLEX(B506,-C506),COMPLEX(D506,-E506)))))),IMDIV(1,IMEXP(IMPRODUCT(0.0205979*A506*$G$3,IMPRODUCT(COMPLEX(0,1),IMSQRT(IMPRODUCT(COMPLEX(B506,-C506),COMPLEX(D506,-E506)))))))),IMSUM(IMEXP(IMPRODUCT(0.0205979*A506*$G$3,IMPRODUCT(COMPLEX(0,1),IMSQRT(IMPRODUCT(COMPLEX(B506,-C506),COMPLEX(D506,-E506)))))),IMDIV(1,IMEXP(IMPRODUCT(0.0205979*A506*$G$3,IMPRODUCT(COMPLEX(0,1),IMSQRT(IMPRODUCT(COMPLEX(B506,-C506),COMPLEX(D506,-E506)))))))))),1),IMSUM(IMPRODUCT(IMSQRT(IMDIV(COMPLEX(D506,-E506),COMPLEX(B506,-C506))),IMDIV(IMSUB(IMEXP(IMPRODUCT(0.0205979*A506*$G$3,IMPRODUCT(COMPLEX(0,1),IMSQRT(IMPRODUCT(COMPLEX(B506,-C506),COMPLEX(D506,-E506)))))),IMDIV(1,IMEXP(IMPRODUCT(0.0205979*A506*$G$3,IMPRODUCT(COMPLEX(0,1),IMSQRT(IMPRODUCT(COMPLEX(B506,-C506),COMPLEX(D506,-E506)))))))),IMSUM(IMEXP(IMPRODUCT(0.0205979*A506*$G$3,IMPRODUCT(COMPLEX(0,1),IMSQRT(IMPRODUCT(COMPLEX(B506,-C506),COMPLEX(D506,-E506)))))),IMDIV(1,IMEXP(IMPRODUCT(0.0205979*A506*$G$3,IMPRODUCT(COMPLEX(0,1),IMSQRT(IMPRODUCT(COMPLEX(B506,-C506),COMPLEX(D506,-E506)))))))))),1))))</f>
        <v>-4.86807885670536</v>
      </c>
      <c r="H506" s="15">
        <f>20*LOG10(IMABS(IMDIV(IMSUB(IMPRODUCT(IMSQRT(IMDIV(COMPLEX(D506,-E506),COMPLEX(B506,-C506))),IMDIV(IMSUB(IMEXP(IMPRODUCT(0.0205979*A506*$H$3,IMPRODUCT(COMPLEX(0,1),IMSQRT(IMPRODUCT(COMPLEX(B506,-C506),COMPLEX(D506,-E506)))))),IMDIV(1,IMEXP(IMPRODUCT(0.0205979*A506*$H$3,IMPRODUCT(COMPLEX(0,1),IMSQRT(IMPRODUCT(COMPLEX(B506,-C506),COMPLEX(D506,-E506)))))))),IMSUM(IMEXP(IMPRODUCT(0.0205979*A506*$H$3,IMPRODUCT(COMPLEX(0,1),IMSQRT(IMPRODUCT(COMPLEX(B506,-C506),COMPLEX(D506,-E506)))))),IMDIV(1,IMEXP(IMPRODUCT(0.0205979*A506*$H$3,IMPRODUCT(COMPLEX(0,1),IMSQRT(IMPRODUCT(COMPLEX(B506,-C506),COMPLEX(D506,-E506)))))))))),1),IMSUM(IMPRODUCT(IMSQRT(IMDIV(COMPLEX(D506,-E506),COMPLEX(B506,-C506))),IMDIV(IMSUB(IMEXP(IMPRODUCT(0.0205979*A506*$H$3,IMPRODUCT(COMPLEX(0,1),IMSQRT(IMPRODUCT(COMPLEX(B506,-C506),COMPLEX(D506,-E506)))))),IMDIV(1,IMEXP(IMPRODUCT(0.0205979*A506*$H$3,IMPRODUCT(COMPLEX(0,1),IMSQRT(IMPRODUCT(COMPLEX(B506,-C506),COMPLEX(D506,-E506)))))))),IMSUM(IMEXP(IMPRODUCT(0.0205979*A506*$H$3,IMPRODUCT(COMPLEX(0,1),IMSQRT(IMPRODUCT(COMPLEX(B506,-C506),COMPLEX(D506,-E506)))))),IMDIV(1,IMEXP(IMPRODUCT(0.0205979*A506*$H$3,IMPRODUCT(COMPLEX(0,1),IMSQRT(IMPRODUCT(COMPLEX(B506,-C506),COMPLEX(D506,-E506)))))))))),1))))</f>
        <v>-4.84090509380247</v>
      </c>
      <c r="I506" s="15">
        <f>20*LOG10(IMABS(IMDIV(IMSUB(IMPRODUCT(IMSQRT(IMDIV(COMPLEX(D506,-E506),COMPLEX(B506,-C506))),IMDIV(IMSUB(IMEXP(IMPRODUCT(0.0205979*A506*$I$3,IMPRODUCT(COMPLEX(0,1),IMSQRT(IMPRODUCT(COMPLEX(B506,-C506),COMPLEX(D506,-E506)))))),IMDIV(1,IMEXP(IMPRODUCT(0.0205979*A506*$I$3,IMPRODUCT(COMPLEX(0,1),IMSQRT(IMPRODUCT(COMPLEX(B506,-C506),COMPLEX(D506,-E506)))))))),IMSUM(IMEXP(IMPRODUCT(0.0205979*A506*$I$3,IMPRODUCT(COMPLEX(0,1),IMSQRT(IMPRODUCT(COMPLEX(B506,-C506),COMPLEX(D506,-E506)))))),IMDIV(1,IMEXP(IMPRODUCT(0.0205979*A506*$I$3,IMPRODUCT(COMPLEX(0,1),IMSQRT(IMPRODUCT(COMPLEX(B506,-C506),COMPLEX(D506,-E506)))))))))),1),IMSUM(IMPRODUCT(IMSQRT(IMDIV(COMPLEX(D506,-E506),COMPLEX(B506,-C506))),IMDIV(IMSUB(IMEXP(IMPRODUCT(0.0205979*A506*$I$3,IMPRODUCT(COMPLEX(0,1),IMSQRT(IMPRODUCT(COMPLEX(B506,-C506),COMPLEX(D506,-E506)))))),IMDIV(1,IMEXP(IMPRODUCT(0.0205979*A506*$I$3,IMPRODUCT(COMPLEX(0,1),IMSQRT(IMPRODUCT(COMPLEX(B506,-C506),COMPLEX(D506,-E506)))))))),IMSUM(IMEXP(IMPRODUCT(0.0205979*A506*$I$3,IMPRODUCT(COMPLEX(0,1),IMSQRT(IMPRODUCT(COMPLEX(B506,-C506),COMPLEX(D506,-E506)))))),IMDIV(1,IMEXP(IMPRODUCT(0.0205979*A506*$I$3,IMPRODUCT(COMPLEX(0,1),IMSQRT(IMPRODUCT(COMPLEX(B506,-C506),COMPLEX(D506,-E506)))))))))),1))))</f>
        <v>-3.43313418282381</v>
      </c>
      <c r="J506" s="15">
        <f>20*LOG10(IMABS(IMDIV(IMSUB(IMPRODUCT(IMSQRT(IMDIV(COMPLEX(D506,-E506),COMPLEX(B506,-C506))),IMDIV(IMSUB(IMEXP(IMPRODUCT(0.0205979*A506*$J$3,IMPRODUCT(COMPLEX(0,1),IMSQRT(IMPRODUCT(COMPLEX(B506,-C506),COMPLEX(D506,-E506)))))),IMDIV(1,IMEXP(IMPRODUCT(0.0205979*A506*$J$3,IMPRODUCT(COMPLEX(0,1),IMSQRT(IMPRODUCT(COMPLEX(B506,-C506),COMPLEX(D506,-E506)))))))),IMSUM(IMEXP(IMPRODUCT(0.0205979*A506*$J$3,IMPRODUCT(COMPLEX(0,1),IMSQRT(IMPRODUCT(COMPLEX(B506,-C506),COMPLEX(D506,-E506)))))),IMDIV(1,IMEXP(IMPRODUCT(0.0205979*A506*$J$3,IMPRODUCT(COMPLEX(0,1),IMSQRT(IMPRODUCT(COMPLEX(B506,-C506),COMPLEX(D506,-E506)))))))))),1),IMSUM(IMPRODUCT(IMSQRT(IMDIV(COMPLEX(D506,-E506),COMPLEX(B506,-C506))),IMDIV(IMSUB(IMEXP(IMPRODUCT(0.0205979*A506*$J$3,IMPRODUCT(COMPLEX(0,1),IMSQRT(IMPRODUCT(COMPLEX(B506,-C506),COMPLEX(D506,-E506)))))),IMDIV(1,IMEXP(IMPRODUCT(0.0205979*A506*$J$3,IMPRODUCT(COMPLEX(0,1),IMSQRT(IMPRODUCT(COMPLEX(B506,-C506),COMPLEX(D506,-E506)))))))),IMSUM(IMEXP(IMPRODUCT(0.0205979*A506*$J$3,IMPRODUCT(COMPLEX(0,1),IMSQRT(IMPRODUCT(COMPLEX(B506,-C506),COMPLEX(D506,-E506)))))),IMDIV(1,IMEXP(IMPRODUCT(0.0205979*A506*$J$3,IMPRODUCT(COMPLEX(0,1),IMSQRT(IMPRODUCT(COMPLEX(B506,-C506),COMPLEX(D506,-E506)))))))))),1))))</f>
        <v>-2.82030413341284</v>
      </c>
      <c r="K506" s="15">
        <f>20*LOG10(IMABS(IMDIV(IMSUB(IMPRODUCT(IMSQRT(IMDIV(COMPLEX(D506,-E506),COMPLEX(B506,-C506))),IMDIV(IMSUB(IMEXP(IMPRODUCT(0.0205979*A506*$K$3,IMPRODUCT(COMPLEX(0,1),IMSQRT(IMPRODUCT(COMPLEX(B506,-C506),COMPLEX(D506,-E506)))))),IMDIV(1,IMEXP(IMPRODUCT(0.0205979*A506*$K$3,IMPRODUCT(COMPLEX(0,1),IMSQRT(IMPRODUCT(COMPLEX(B506,-C506),COMPLEX(D506,-E506)))))))),IMSUM(IMEXP(IMPRODUCT(0.0205979*A506*$K$3,IMPRODUCT(COMPLEX(0,1),IMSQRT(IMPRODUCT(COMPLEX(B506,-C506),COMPLEX(D506,-E506)))))),IMDIV(1,IMEXP(IMPRODUCT(0.0205979*A506*$K$3,IMPRODUCT(COMPLEX(0,1),IMSQRT(IMPRODUCT(COMPLEX(B506,-C506),COMPLEX(D506,-E506)))))))))),1),IMSUM(IMPRODUCT(IMSQRT(IMDIV(COMPLEX(D506,-E506),COMPLEX(B506,-C506))),IMDIV(IMSUB(IMEXP(IMPRODUCT(0.0205979*A506*$K$3,IMPRODUCT(COMPLEX(0,1),IMSQRT(IMPRODUCT(COMPLEX(B506,-C506),COMPLEX(D506,-E506)))))),IMDIV(1,IMEXP(IMPRODUCT(0.0205979*A506*$K$3,IMPRODUCT(COMPLEX(0,1),IMSQRT(IMPRODUCT(COMPLEX(B506,-C506),COMPLEX(D506,-E506)))))))),IMSUM(IMEXP(IMPRODUCT(0.0205979*A506*$K$3,IMPRODUCT(COMPLEX(0,1),IMSQRT(IMPRODUCT(COMPLEX(B506,-C506),COMPLEX(D506,-E506)))))),IMDIV(1,IMEXP(IMPRODUCT(0.0205979*A506*$K$3,IMPRODUCT(COMPLEX(0,1),IMSQRT(IMPRODUCT(COMPLEX(B506,-C506),COMPLEX(D506,-E506)))))))))),1))))</f>
        <v>-2.70590376334956</v>
      </c>
      <c r="L506" s="15">
        <f>20*LOG10(IMABS(IMDIV(IMSUB(IMPRODUCT(IMSQRT(IMDIV(COMPLEX(D506,-E506),COMPLEX(B506,-C506))),IMDIV(IMSUB(IMEXP(IMPRODUCT(0.0205979*A506*$L$3,IMPRODUCT(COMPLEX(0,1),IMSQRT(IMPRODUCT(COMPLEX(B506,-C506),COMPLEX(D506,-E506)))))),IMDIV(1,IMEXP(IMPRODUCT(0.0205979*A506*$L$3,IMPRODUCT(COMPLEX(0,1),IMSQRT(IMPRODUCT(COMPLEX(B506,-C506),COMPLEX(D506,-E506)))))))),IMSUM(IMEXP(IMPRODUCT(0.0205979*A506*$L$3,IMPRODUCT(COMPLEX(0,1),IMSQRT(IMPRODUCT(COMPLEX(B506,-C506),COMPLEX(D506,-E506)))))),IMDIV(1,IMEXP(IMPRODUCT(0.0205979*A506*$L$3,IMPRODUCT(COMPLEX(0,1),IMSQRT(IMPRODUCT(COMPLEX(B506,-C506),COMPLEX(D506,-E506)))))))))),1),IMSUM(IMPRODUCT(IMSQRT(IMDIV(COMPLEX(D506,-E506),COMPLEX(B506,-C506))),IMDIV(IMSUB(IMEXP(IMPRODUCT(0.0205979*A506*$L$3,IMPRODUCT(COMPLEX(0,1),IMSQRT(IMPRODUCT(COMPLEX(B506,-C506),COMPLEX(D506,-E506)))))),IMDIV(1,IMEXP(IMPRODUCT(0.0205979*A506*$L$3,IMPRODUCT(COMPLEX(0,1),IMSQRT(IMPRODUCT(COMPLEX(B506,-C506),COMPLEX(D506,-E506)))))))),IMSUM(IMEXP(IMPRODUCT(0.0205979*A506*$L$3,IMPRODUCT(COMPLEX(0,1),IMSQRT(IMPRODUCT(COMPLEX(B506,-C506),COMPLEX(D506,-E506)))))),IMDIV(1,IMEXP(IMPRODUCT(0.0205979*A506*$L$3,IMPRODUCT(COMPLEX(0,1),IMSQRT(IMPRODUCT(COMPLEX(B506,-C506),COMPLEX(D506,-E506)))))))))),1))))</f>
        <v>-2.84962614295789</v>
      </c>
      <c r="M506" s="15">
        <f>20*LOG10(IMABS(IMDIV(IMSUB(IMPRODUCT(IMSQRT(IMDIV(COMPLEX(D506,-E506),COMPLEX(B506,-C506))),IMDIV(IMSUB(IMEXP(IMPRODUCT(0.0205979*A506*$M$3,IMPRODUCT(COMPLEX(0,1),IMSQRT(IMPRODUCT(COMPLEX(B506,-C506),COMPLEX(D506,-E506)))))),IMDIV(1,IMEXP(IMPRODUCT(0.0205979*A506*$M$3,IMPRODUCT(COMPLEX(0,1),IMSQRT(IMPRODUCT(COMPLEX(B506,-C506),COMPLEX(D506,-E506)))))))),IMSUM(IMEXP(IMPRODUCT(0.0205979*A506*$M$3,IMPRODUCT(COMPLEX(0,1),IMSQRT(IMPRODUCT(COMPLEX(B506,-C506),COMPLEX(D506,-E506)))))),IMDIV(1,IMEXP(IMPRODUCT(0.0205979*A506*$M$3,IMPRODUCT(COMPLEX(0,1),IMSQRT(IMPRODUCT(COMPLEX(B506,-C506),COMPLEX(D506,-E506)))))))))),1),IMSUM(IMPRODUCT(IMSQRT(IMDIV(COMPLEX(D506,-E506),COMPLEX(B506,-C506))),IMDIV(IMSUB(IMEXP(IMPRODUCT(0.0205979*A506*$M$3,IMPRODUCT(COMPLEX(0,1),IMSQRT(IMPRODUCT(COMPLEX(B506,-C506),COMPLEX(D506,-E506)))))),IMDIV(1,IMEXP(IMPRODUCT(0.0205979*A506*$M$3,IMPRODUCT(COMPLEX(0,1),IMSQRT(IMPRODUCT(COMPLEX(B506,-C506),COMPLEX(D506,-E506)))))))),IMSUM(IMEXP(IMPRODUCT(0.0205979*A506*$M$3,IMPRODUCT(COMPLEX(0,1),IMSQRT(IMPRODUCT(COMPLEX(B506,-C506),COMPLEX(D506,-E506)))))),IMDIV(1,IMEXP(IMPRODUCT(0.0205979*A506*$M$3,IMPRODUCT(COMPLEX(0,1),IMSQRT(IMPRODUCT(COMPLEX(B506,-C506),COMPLEX(D506,-E506)))))))))),1))))</f>
        <v>-3.06845060854809</v>
      </c>
      <c r="N506" s="15">
        <f>20*LOG10(IMABS(IMDIV(IMSUB(IMPRODUCT(IMSQRT(IMDIV(COMPLEX(D506,-E506),COMPLEX(B506,-C506))),IMDIV(IMSUB(IMEXP(IMPRODUCT(0.0205979*A506*$N$3,IMPRODUCT(COMPLEX(0,1),IMSQRT(IMPRODUCT(COMPLEX(B506,-C506),COMPLEX(D506,-E506)))))),IMDIV(1,IMEXP(IMPRODUCT(0.0205979*A506*$N$3,IMPRODUCT(COMPLEX(0,1),IMSQRT(IMPRODUCT(COMPLEX(B506,-C506),COMPLEX(D506,-E506)))))))),IMSUM(IMEXP(IMPRODUCT(0.0205979*A506*$N$3,IMPRODUCT(COMPLEX(0,1),IMSQRT(IMPRODUCT(COMPLEX(B506,-C506),COMPLEX(D506,-E506)))))),IMDIV(1,IMEXP(IMPRODUCT(0.0205979*A506*$N$3,IMPRODUCT(COMPLEX(0,1),IMSQRT(IMPRODUCT(COMPLEX(B506,-C506),COMPLEX(D506,-E506)))))))))),1),IMSUM(IMPRODUCT(IMSQRT(IMDIV(COMPLEX(D506,-E506),COMPLEX(B506,-C506))),IMDIV(IMSUB(IMEXP(IMPRODUCT(0.0205979*A506*$N$3,IMPRODUCT(COMPLEX(0,1),IMSQRT(IMPRODUCT(COMPLEX(B506,-C506),COMPLEX(D506,-E506)))))),IMDIV(1,IMEXP(IMPRODUCT(0.0205979*A506*$N$3,IMPRODUCT(COMPLEX(0,1),IMSQRT(IMPRODUCT(COMPLEX(B506,-C506),COMPLEX(D506,-E506)))))))),IMSUM(IMEXP(IMPRODUCT(0.0205979*A506*$N$3,IMPRODUCT(COMPLEX(0,1),IMSQRT(IMPRODUCT(COMPLEX(B506,-C506),COMPLEX(D506,-E506)))))),IMDIV(1,IMEXP(IMPRODUCT(0.0205979*A506*$N$3,IMPRODUCT(COMPLEX(0,1),IMSQRT(IMPRODUCT(COMPLEX(B506,-C506),COMPLEX(D506,-E506)))))))))),1))))</f>
        <v>-3.20575116793828</v>
      </c>
      <c r="O506" s="15">
        <f>20*LOG10(IMABS(IMDIV(IMSUB(IMPRODUCT(IMSQRT(IMDIV(COMPLEX(D506,-E506),COMPLEX(B506,-C506))),IMDIV(IMSUB(IMEXP(IMPRODUCT(0.0205979*A506*$O$3,IMPRODUCT(COMPLEX(0,1),IMSQRT(IMPRODUCT(COMPLEX(B506,-C506),COMPLEX(D506,-E506)))))),IMDIV(1,IMEXP(IMPRODUCT(0.0205979*A506*$O$3,IMPRODUCT(COMPLEX(0,1),IMSQRT(IMPRODUCT(COMPLEX(B506,-C506),COMPLEX(D506,-E506)))))))),IMSUM(IMEXP(IMPRODUCT(0.0205979*A506*$O$3,IMPRODUCT(COMPLEX(0,1),IMSQRT(IMPRODUCT(COMPLEX(B506,-C506),COMPLEX(D506,-E506)))))),IMDIV(1,IMEXP(IMPRODUCT(0.0205979*A506*$O$3,IMPRODUCT(COMPLEX(0,1),IMSQRT(IMPRODUCT(COMPLEX(B506,-C506),COMPLEX(D506,-E506)))))))))),1),IMSUM(IMPRODUCT(IMSQRT(IMDIV(COMPLEX(D506,-E506),COMPLEX(B506,-C506))),IMDIV(IMSUB(IMEXP(IMPRODUCT(0.0205979*A506*$O$3,IMPRODUCT(COMPLEX(0,1),IMSQRT(IMPRODUCT(COMPLEX(B506,-C506),COMPLEX(D506,-E506)))))),IMDIV(1,IMEXP(IMPRODUCT(0.0205979*A506*$O$3,IMPRODUCT(COMPLEX(0,1),IMSQRT(IMPRODUCT(COMPLEX(B506,-C506),COMPLEX(D506,-E506)))))))),IMSUM(IMEXP(IMPRODUCT(0.0205979*A506*$O$3,IMPRODUCT(COMPLEX(0,1),IMSQRT(IMPRODUCT(COMPLEX(B506,-C506),COMPLEX(D506,-E506)))))),IMDIV(1,IMEXP(IMPRODUCT(0.0205979*A506*$O$3,IMPRODUCT(COMPLEX(0,1),IMSQRT(IMPRODUCT(COMPLEX(B506,-C506),COMPLEX(D506,-E506)))))))))),1))))</f>
        <v>-3.21461504306473</v>
      </c>
      <c r="P506" s="19">
        <f t="shared" si="77"/>
        <v>0.530601104923734</v>
      </c>
      <c r="Q506" s="19">
        <f t="shared" si="78"/>
        <v>0.348097967691506</v>
      </c>
    </row>
    <row r="507" spans="1:17">
      <c r="A507" s="2">
        <v>10.08</v>
      </c>
      <c r="B507">
        <v>22.7824</v>
      </c>
      <c r="C507">
        <v>12.1533</v>
      </c>
      <c r="D507">
        <v>0.7623</v>
      </c>
      <c r="E507">
        <v>0.2639</v>
      </c>
      <c r="F507" s="14">
        <f>20*LOG10(IMABS(IMDIV(IMSUB(IMPRODUCT(IMSQRT(IMDIV(COMPLEX(D507,-E507),COMPLEX(B507,-C507))),IMDIV(IMSUB(IMEXP(IMPRODUCT(0.0205979*A507*$F$3,IMPRODUCT(COMPLEX(0,1),IMSQRT(IMPRODUCT(COMPLEX(B507,-C507),COMPLEX(D507,-E507)))))),IMDIV(1,IMEXP(IMPRODUCT(0.0205979*A507*$F$3,IMPRODUCT(COMPLEX(0,1),IMSQRT(IMPRODUCT(COMPLEX(B507,-C507),COMPLEX(D507,-E507)))))))),IMSUM(IMEXP(IMPRODUCT(0.0205979*A507*$F$3,IMPRODUCT(COMPLEX(0,1),IMSQRT(IMPRODUCT(COMPLEX(B507,-C507),COMPLEX(D507,-E507)))))),IMDIV(1,IMEXP(IMPRODUCT(0.0205979*A507*$F$3,IMPRODUCT(COMPLEX(0,1),IMSQRT(IMPRODUCT(COMPLEX(B507,-C507),COMPLEX(D507,-E507)))))))))),1),IMSUM(IMPRODUCT(IMSQRT(IMDIV(COMPLEX(D507,-E507),COMPLEX(B507,-C507))),IMDIV(IMSUB(IMEXP(IMPRODUCT(0.0205979*A507*$F$3,IMPRODUCT(COMPLEX(0,1),IMSQRT(IMPRODUCT(COMPLEX(B507,-C507),COMPLEX(D507,-E507)))))),IMDIV(1,IMEXP(IMPRODUCT(0.0205979*A507*$F$3,IMPRODUCT(COMPLEX(0,1),IMSQRT(IMPRODUCT(COMPLEX(B507,-C507),COMPLEX(D507,-E507)))))))),IMSUM(IMEXP(IMPRODUCT(0.0205979*A507*$F$3,IMPRODUCT(COMPLEX(0,1),IMSQRT(IMPRODUCT(COMPLEX(B507,-C507),COMPLEX(D507,-E507)))))),IMDIV(1,IMEXP(IMPRODUCT(0.0205979*A507*$F$3,IMPRODUCT(COMPLEX(0,1),IMSQRT(IMPRODUCT(COMPLEX(B507,-C507),COMPLEX(D507,-E507)))))))))),1))))</f>
        <v>-1.99096687156228</v>
      </c>
      <c r="G507" s="15">
        <f>20*LOG10(IMABS(IMDIV(IMSUB(IMPRODUCT(IMSQRT(IMDIV(COMPLEX(D507,-E507),COMPLEX(B507,-C507))),IMDIV(IMSUB(IMEXP(IMPRODUCT(0.0205979*A507*$G$3,IMPRODUCT(COMPLEX(0,1),IMSQRT(IMPRODUCT(COMPLEX(B507,-C507),COMPLEX(D507,-E507)))))),IMDIV(1,IMEXP(IMPRODUCT(0.0205979*A507*$G$3,IMPRODUCT(COMPLEX(0,1),IMSQRT(IMPRODUCT(COMPLEX(B507,-C507),COMPLEX(D507,-E507)))))))),IMSUM(IMEXP(IMPRODUCT(0.0205979*A507*$G$3,IMPRODUCT(COMPLEX(0,1),IMSQRT(IMPRODUCT(COMPLEX(B507,-C507),COMPLEX(D507,-E507)))))),IMDIV(1,IMEXP(IMPRODUCT(0.0205979*A507*$G$3,IMPRODUCT(COMPLEX(0,1),IMSQRT(IMPRODUCT(COMPLEX(B507,-C507),COMPLEX(D507,-E507)))))))))),1),IMSUM(IMPRODUCT(IMSQRT(IMDIV(COMPLEX(D507,-E507),COMPLEX(B507,-C507))),IMDIV(IMSUB(IMEXP(IMPRODUCT(0.0205979*A507*$G$3,IMPRODUCT(COMPLEX(0,1),IMSQRT(IMPRODUCT(COMPLEX(B507,-C507),COMPLEX(D507,-E507)))))),IMDIV(1,IMEXP(IMPRODUCT(0.0205979*A507*$G$3,IMPRODUCT(COMPLEX(0,1),IMSQRT(IMPRODUCT(COMPLEX(B507,-C507),COMPLEX(D507,-E507)))))))),IMSUM(IMEXP(IMPRODUCT(0.0205979*A507*$G$3,IMPRODUCT(COMPLEX(0,1),IMSQRT(IMPRODUCT(COMPLEX(B507,-C507),COMPLEX(D507,-E507)))))),IMDIV(1,IMEXP(IMPRODUCT(0.0205979*A507*$G$3,IMPRODUCT(COMPLEX(0,1),IMSQRT(IMPRODUCT(COMPLEX(B507,-C507),COMPLEX(D507,-E507)))))))))),1))))</f>
        <v>-4.87733310738179</v>
      </c>
      <c r="H507" s="15">
        <f>20*LOG10(IMABS(IMDIV(IMSUB(IMPRODUCT(IMSQRT(IMDIV(COMPLEX(D507,-E507),COMPLEX(B507,-C507))),IMDIV(IMSUB(IMEXP(IMPRODUCT(0.0205979*A507*$H$3,IMPRODUCT(COMPLEX(0,1),IMSQRT(IMPRODUCT(COMPLEX(B507,-C507),COMPLEX(D507,-E507)))))),IMDIV(1,IMEXP(IMPRODUCT(0.0205979*A507*$H$3,IMPRODUCT(COMPLEX(0,1),IMSQRT(IMPRODUCT(COMPLEX(B507,-C507),COMPLEX(D507,-E507)))))))),IMSUM(IMEXP(IMPRODUCT(0.0205979*A507*$H$3,IMPRODUCT(COMPLEX(0,1),IMSQRT(IMPRODUCT(COMPLEX(B507,-C507),COMPLEX(D507,-E507)))))),IMDIV(1,IMEXP(IMPRODUCT(0.0205979*A507*$H$3,IMPRODUCT(COMPLEX(0,1),IMSQRT(IMPRODUCT(COMPLEX(B507,-C507),COMPLEX(D507,-E507)))))))))),1),IMSUM(IMPRODUCT(IMSQRT(IMDIV(COMPLEX(D507,-E507),COMPLEX(B507,-C507))),IMDIV(IMSUB(IMEXP(IMPRODUCT(0.0205979*A507*$H$3,IMPRODUCT(COMPLEX(0,1),IMSQRT(IMPRODUCT(COMPLEX(B507,-C507),COMPLEX(D507,-E507)))))),IMDIV(1,IMEXP(IMPRODUCT(0.0205979*A507*$H$3,IMPRODUCT(COMPLEX(0,1),IMSQRT(IMPRODUCT(COMPLEX(B507,-C507),COMPLEX(D507,-E507)))))))),IMSUM(IMEXP(IMPRODUCT(0.0205979*A507*$H$3,IMPRODUCT(COMPLEX(0,1),IMSQRT(IMPRODUCT(COMPLEX(B507,-C507),COMPLEX(D507,-E507)))))),IMDIV(1,IMEXP(IMPRODUCT(0.0205979*A507*$H$3,IMPRODUCT(COMPLEX(0,1),IMSQRT(IMPRODUCT(COMPLEX(B507,-C507),COMPLEX(D507,-E507)))))))))),1))))</f>
        <v>-4.76994781029622</v>
      </c>
      <c r="I507" s="15">
        <f>20*LOG10(IMABS(IMDIV(IMSUB(IMPRODUCT(IMSQRT(IMDIV(COMPLEX(D507,-E507),COMPLEX(B507,-C507))),IMDIV(IMSUB(IMEXP(IMPRODUCT(0.0205979*A507*$I$3,IMPRODUCT(COMPLEX(0,1),IMSQRT(IMPRODUCT(COMPLEX(B507,-C507),COMPLEX(D507,-E507)))))),IMDIV(1,IMEXP(IMPRODUCT(0.0205979*A507*$I$3,IMPRODUCT(COMPLEX(0,1),IMSQRT(IMPRODUCT(COMPLEX(B507,-C507),COMPLEX(D507,-E507)))))))),IMSUM(IMEXP(IMPRODUCT(0.0205979*A507*$I$3,IMPRODUCT(COMPLEX(0,1),IMSQRT(IMPRODUCT(COMPLEX(B507,-C507),COMPLEX(D507,-E507)))))),IMDIV(1,IMEXP(IMPRODUCT(0.0205979*A507*$I$3,IMPRODUCT(COMPLEX(0,1),IMSQRT(IMPRODUCT(COMPLEX(B507,-C507),COMPLEX(D507,-E507)))))))))),1),IMSUM(IMPRODUCT(IMSQRT(IMDIV(COMPLEX(D507,-E507),COMPLEX(B507,-C507))),IMDIV(IMSUB(IMEXP(IMPRODUCT(0.0205979*A507*$I$3,IMPRODUCT(COMPLEX(0,1),IMSQRT(IMPRODUCT(COMPLEX(B507,-C507),COMPLEX(D507,-E507)))))),IMDIV(1,IMEXP(IMPRODUCT(0.0205979*A507*$I$3,IMPRODUCT(COMPLEX(0,1),IMSQRT(IMPRODUCT(COMPLEX(B507,-C507),COMPLEX(D507,-E507)))))))),IMSUM(IMEXP(IMPRODUCT(0.0205979*A507*$I$3,IMPRODUCT(COMPLEX(0,1),IMSQRT(IMPRODUCT(COMPLEX(B507,-C507),COMPLEX(D507,-E507)))))),IMDIV(1,IMEXP(IMPRODUCT(0.0205979*A507*$I$3,IMPRODUCT(COMPLEX(0,1),IMSQRT(IMPRODUCT(COMPLEX(B507,-C507),COMPLEX(D507,-E507)))))))))),1))))</f>
        <v>-3.3845148171379</v>
      </c>
      <c r="J507" s="15">
        <f>20*LOG10(IMABS(IMDIV(IMSUB(IMPRODUCT(IMSQRT(IMDIV(COMPLEX(D507,-E507),COMPLEX(B507,-C507))),IMDIV(IMSUB(IMEXP(IMPRODUCT(0.0205979*A507*$J$3,IMPRODUCT(COMPLEX(0,1),IMSQRT(IMPRODUCT(COMPLEX(B507,-C507),COMPLEX(D507,-E507)))))),IMDIV(1,IMEXP(IMPRODUCT(0.0205979*A507*$J$3,IMPRODUCT(COMPLEX(0,1),IMSQRT(IMPRODUCT(COMPLEX(B507,-C507),COMPLEX(D507,-E507)))))))),IMSUM(IMEXP(IMPRODUCT(0.0205979*A507*$J$3,IMPRODUCT(COMPLEX(0,1),IMSQRT(IMPRODUCT(COMPLEX(B507,-C507),COMPLEX(D507,-E507)))))),IMDIV(1,IMEXP(IMPRODUCT(0.0205979*A507*$J$3,IMPRODUCT(COMPLEX(0,1),IMSQRT(IMPRODUCT(COMPLEX(B507,-C507),COMPLEX(D507,-E507)))))))))),1),IMSUM(IMPRODUCT(IMSQRT(IMDIV(COMPLEX(D507,-E507),COMPLEX(B507,-C507))),IMDIV(IMSUB(IMEXP(IMPRODUCT(0.0205979*A507*$J$3,IMPRODUCT(COMPLEX(0,1),IMSQRT(IMPRODUCT(COMPLEX(B507,-C507),COMPLEX(D507,-E507)))))),IMDIV(1,IMEXP(IMPRODUCT(0.0205979*A507*$J$3,IMPRODUCT(COMPLEX(0,1),IMSQRT(IMPRODUCT(COMPLEX(B507,-C507),COMPLEX(D507,-E507)))))))),IMSUM(IMEXP(IMPRODUCT(0.0205979*A507*$J$3,IMPRODUCT(COMPLEX(0,1),IMSQRT(IMPRODUCT(COMPLEX(B507,-C507),COMPLEX(D507,-E507)))))),IMDIV(1,IMEXP(IMPRODUCT(0.0205979*A507*$J$3,IMPRODUCT(COMPLEX(0,1),IMSQRT(IMPRODUCT(COMPLEX(B507,-C507),COMPLEX(D507,-E507)))))))))),1))))</f>
        <v>-2.79373365955189</v>
      </c>
      <c r="K507" s="15">
        <f>20*LOG10(IMABS(IMDIV(IMSUB(IMPRODUCT(IMSQRT(IMDIV(COMPLEX(D507,-E507),COMPLEX(B507,-C507))),IMDIV(IMSUB(IMEXP(IMPRODUCT(0.0205979*A507*$K$3,IMPRODUCT(COMPLEX(0,1),IMSQRT(IMPRODUCT(COMPLEX(B507,-C507),COMPLEX(D507,-E507)))))),IMDIV(1,IMEXP(IMPRODUCT(0.0205979*A507*$K$3,IMPRODUCT(COMPLEX(0,1),IMSQRT(IMPRODUCT(COMPLEX(B507,-C507),COMPLEX(D507,-E507)))))))),IMSUM(IMEXP(IMPRODUCT(0.0205979*A507*$K$3,IMPRODUCT(COMPLEX(0,1),IMSQRT(IMPRODUCT(COMPLEX(B507,-C507),COMPLEX(D507,-E507)))))),IMDIV(1,IMEXP(IMPRODUCT(0.0205979*A507*$K$3,IMPRODUCT(COMPLEX(0,1),IMSQRT(IMPRODUCT(COMPLEX(B507,-C507),COMPLEX(D507,-E507)))))))))),1),IMSUM(IMPRODUCT(IMSQRT(IMDIV(COMPLEX(D507,-E507),COMPLEX(B507,-C507))),IMDIV(IMSUB(IMEXP(IMPRODUCT(0.0205979*A507*$K$3,IMPRODUCT(COMPLEX(0,1),IMSQRT(IMPRODUCT(COMPLEX(B507,-C507),COMPLEX(D507,-E507)))))),IMDIV(1,IMEXP(IMPRODUCT(0.0205979*A507*$K$3,IMPRODUCT(COMPLEX(0,1),IMSQRT(IMPRODUCT(COMPLEX(B507,-C507),COMPLEX(D507,-E507)))))))),IMSUM(IMEXP(IMPRODUCT(0.0205979*A507*$K$3,IMPRODUCT(COMPLEX(0,1),IMSQRT(IMPRODUCT(COMPLEX(B507,-C507),COMPLEX(D507,-E507)))))),IMDIV(1,IMEXP(IMPRODUCT(0.0205979*A507*$K$3,IMPRODUCT(COMPLEX(0,1),IMSQRT(IMPRODUCT(COMPLEX(B507,-C507),COMPLEX(D507,-E507)))))))))),1))))</f>
        <v>-2.69263658590731</v>
      </c>
      <c r="L507" s="15">
        <f>20*LOG10(IMABS(IMDIV(IMSUB(IMPRODUCT(IMSQRT(IMDIV(COMPLEX(D507,-E507),COMPLEX(B507,-C507))),IMDIV(IMSUB(IMEXP(IMPRODUCT(0.0205979*A507*$L$3,IMPRODUCT(COMPLEX(0,1),IMSQRT(IMPRODUCT(COMPLEX(B507,-C507),COMPLEX(D507,-E507)))))),IMDIV(1,IMEXP(IMPRODUCT(0.0205979*A507*$L$3,IMPRODUCT(COMPLEX(0,1),IMSQRT(IMPRODUCT(COMPLEX(B507,-C507),COMPLEX(D507,-E507)))))))),IMSUM(IMEXP(IMPRODUCT(0.0205979*A507*$L$3,IMPRODUCT(COMPLEX(0,1),IMSQRT(IMPRODUCT(COMPLEX(B507,-C507),COMPLEX(D507,-E507)))))),IMDIV(1,IMEXP(IMPRODUCT(0.0205979*A507*$L$3,IMPRODUCT(COMPLEX(0,1),IMSQRT(IMPRODUCT(COMPLEX(B507,-C507),COMPLEX(D507,-E507)))))))))),1),IMSUM(IMPRODUCT(IMSQRT(IMDIV(COMPLEX(D507,-E507),COMPLEX(B507,-C507))),IMDIV(IMSUB(IMEXP(IMPRODUCT(0.0205979*A507*$L$3,IMPRODUCT(COMPLEX(0,1),IMSQRT(IMPRODUCT(COMPLEX(B507,-C507),COMPLEX(D507,-E507)))))),IMDIV(1,IMEXP(IMPRODUCT(0.0205979*A507*$L$3,IMPRODUCT(COMPLEX(0,1),IMSQRT(IMPRODUCT(COMPLEX(B507,-C507),COMPLEX(D507,-E507)))))))),IMSUM(IMEXP(IMPRODUCT(0.0205979*A507*$L$3,IMPRODUCT(COMPLEX(0,1),IMSQRT(IMPRODUCT(COMPLEX(B507,-C507),COMPLEX(D507,-E507)))))),IMDIV(1,IMEXP(IMPRODUCT(0.0205979*A507*$L$3,IMPRODUCT(COMPLEX(0,1),IMSQRT(IMPRODUCT(COMPLEX(B507,-C507),COMPLEX(D507,-E507)))))))))),1))))</f>
        <v>-2.8430050170023</v>
      </c>
      <c r="M507" s="15">
        <f>20*LOG10(IMABS(IMDIV(IMSUB(IMPRODUCT(IMSQRT(IMDIV(COMPLEX(D507,-E507),COMPLEX(B507,-C507))),IMDIV(IMSUB(IMEXP(IMPRODUCT(0.0205979*A507*$M$3,IMPRODUCT(COMPLEX(0,1),IMSQRT(IMPRODUCT(COMPLEX(B507,-C507),COMPLEX(D507,-E507)))))),IMDIV(1,IMEXP(IMPRODUCT(0.0205979*A507*$M$3,IMPRODUCT(COMPLEX(0,1),IMSQRT(IMPRODUCT(COMPLEX(B507,-C507),COMPLEX(D507,-E507)))))))),IMSUM(IMEXP(IMPRODUCT(0.0205979*A507*$M$3,IMPRODUCT(COMPLEX(0,1),IMSQRT(IMPRODUCT(COMPLEX(B507,-C507),COMPLEX(D507,-E507)))))),IMDIV(1,IMEXP(IMPRODUCT(0.0205979*A507*$M$3,IMPRODUCT(COMPLEX(0,1),IMSQRT(IMPRODUCT(COMPLEX(B507,-C507),COMPLEX(D507,-E507)))))))))),1),IMSUM(IMPRODUCT(IMSQRT(IMDIV(COMPLEX(D507,-E507),COMPLEX(B507,-C507))),IMDIV(IMSUB(IMEXP(IMPRODUCT(0.0205979*A507*$M$3,IMPRODUCT(COMPLEX(0,1),IMSQRT(IMPRODUCT(COMPLEX(B507,-C507),COMPLEX(D507,-E507)))))),IMDIV(1,IMEXP(IMPRODUCT(0.0205979*A507*$M$3,IMPRODUCT(COMPLEX(0,1),IMSQRT(IMPRODUCT(COMPLEX(B507,-C507),COMPLEX(D507,-E507)))))))),IMSUM(IMEXP(IMPRODUCT(0.0205979*A507*$M$3,IMPRODUCT(COMPLEX(0,1),IMSQRT(IMPRODUCT(COMPLEX(B507,-C507),COMPLEX(D507,-E507)))))),IMDIV(1,IMEXP(IMPRODUCT(0.0205979*A507*$M$3,IMPRODUCT(COMPLEX(0,1),IMSQRT(IMPRODUCT(COMPLEX(B507,-C507),COMPLEX(D507,-E507)))))))))),1))))</f>
        <v>-3.06026543399491</v>
      </c>
      <c r="N507" s="15">
        <f>20*LOG10(IMABS(IMDIV(IMSUB(IMPRODUCT(IMSQRT(IMDIV(COMPLEX(D507,-E507),COMPLEX(B507,-C507))),IMDIV(IMSUB(IMEXP(IMPRODUCT(0.0205979*A507*$N$3,IMPRODUCT(COMPLEX(0,1),IMSQRT(IMPRODUCT(COMPLEX(B507,-C507),COMPLEX(D507,-E507)))))),IMDIV(1,IMEXP(IMPRODUCT(0.0205979*A507*$N$3,IMPRODUCT(COMPLEX(0,1),IMSQRT(IMPRODUCT(COMPLEX(B507,-C507),COMPLEX(D507,-E507)))))))),IMSUM(IMEXP(IMPRODUCT(0.0205979*A507*$N$3,IMPRODUCT(COMPLEX(0,1),IMSQRT(IMPRODUCT(COMPLEX(B507,-C507),COMPLEX(D507,-E507)))))),IMDIV(1,IMEXP(IMPRODUCT(0.0205979*A507*$N$3,IMPRODUCT(COMPLEX(0,1),IMSQRT(IMPRODUCT(COMPLEX(B507,-C507),COMPLEX(D507,-E507)))))))))),1),IMSUM(IMPRODUCT(IMSQRT(IMDIV(COMPLEX(D507,-E507),COMPLEX(B507,-C507))),IMDIV(IMSUB(IMEXP(IMPRODUCT(0.0205979*A507*$N$3,IMPRODUCT(COMPLEX(0,1),IMSQRT(IMPRODUCT(COMPLEX(B507,-C507),COMPLEX(D507,-E507)))))),IMDIV(1,IMEXP(IMPRODUCT(0.0205979*A507*$N$3,IMPRODUCT(COMPLEX(0,1),IMSQRT(IMPRODUCT(COMPLEX(B507,-C507),COMPLEX(D507,-E507)))))))),IMSUM(IMEXP(IMPRODUCT(0.0205979*A507*$N$3,IMPRODUCT(COMPLEX(0,1),IMSQRT(IMPRODUCT(COMPLEX(B507,-C507),COMPLEX(D507,-E507)))))),IMDIV(1,IMEXP(IMPRODUCT(0.0205979*A507*$N$3,IMPRODUCT(COMPLEX(0,1),IMSQRT(IMPRODUCT(COMPLEX(B507,-C507),COMPLEX(D507,-E507)))))))))),1))))</f>
        <v>-3.18976227476075</v>
      </c>
      <c r="O507" s="15">
        <f>20*LOG10(IMABS(IMDIV(IMSUB(IMPRODUCT(IMSQRT(IMDIV(COMPLEX(D507,-E507),COMPLEX(B507,-C507))),IMDIV(IMSUB(IMEXP(IMPRODUCT(0.0205979*A507*$O$3,IMPRODUCT(COMPLEX(0,1),IMSQRT(IMPRODUCT(COMPLEX(B507,-C507),COMPLEX(D507,-E507)))))),IMDIV(1,IMEXP(IMPRODUCT(0.0205979*A507*$O$3,IMPRODUCT(COMPLEX(0,1),IMSQRT(IMPRODUCT(COMPLEX(B507,-C507),COMPLEX(D507,-E507)))))))),IMSUM(IMEXP(IMPRODUCT(0.0205979*A507*$O$3,IMPRODUCT(COMPLEX(0,1),IMSQRT(IMPRODUCT(COMPLEX(B507,-C507),COMPLEX(D507,-E507)))))),IMDIV(1,IMEXP(IMPRODUCT(0.0205979*A507*$O$3,IMPRODUCT(COMPLEX(0,1),IMSQRT(IMPRODUCT(COMPLEX(B507,-C507),COMPLEX(D507,-E507)))))))))),1),IMSUM(IMPRODUCT(IMSQRT(IMDIV(COMPLEX(D507,-E507),COMPLEX(B507,-C507))),IMDIV(IMSUB(IMEXP(IMPRODUCT(0.0205979*A507*$O$3,IMPRODUCT(COMPLEX(0,1),IMSQRT(IMPRODUCT(COMPLEX(B507,-C507),COMPLEX(D507,-E507)))))),IMDIV(1,IMEXP(IMPRODUCT(0.0205979*A507*$O$3,IMPRODUCT(COMPLEX(0,1),IMSQRT(IMPRODUCT(COMPLEX(B507,-C507),COMPLEX(D507,-E507)))))))),IMSUM(IMEXP(IMPRODUCT(0.0205979*A507*$O$3,IMPRODUCT(COMPLEX(0,1),IMSQRT(IMPRODUCT(COMPLEX(B507,-C507),COMPLEX(D507,-E507)))))),IMDIV(1,IMEXP(IMPRODUCT(0.0205979*A507*$O$3,IMPRODUCT(COMPLEX(0,1),IMSQRT(IMPRODUCT(COMPLEX(B507,-C507),COMPLEX(D507,-E507)))))))))),1))))</f>
        <v>-3.19206816872524</v>
      </c>
      <c r="P507" s="19">
        <f t="shared" si="77"/>
        <v>0.533451260622235</v>
      </c>
      <c r="Q507" s="19">
        <f t="shared" si="78"/>
        <v>0.346189164370983</v>
      </c>
    </row>
    <row r="508" spans="1:17">
      <c r="A508" s="2">
        <v>10.16</v>
      </c>
      <c r="B508">
        <v>22.9543</v>
      </c>
      <c r="C508">
        <v>12.1633</v>
      </c>
      <c r="D508">
        <v>0.7537</v>
      </c>
      <c r="E508">
        <v>0.2615</v>
      </c>
      <c r="F508" s="14">
        <f>20*LOG10(IMABS(IMDIV(IMSUB(IMPRODUCT(IMSQRT(IMDIV(COMPLEX(D508,-E508),COMPLEX(B508,-C508))),IMDIV(IMSUB(IMEXP(IMPRODUCT(0.0205979*A508*$F$3,IMPRODUCT(COMPLEX(0,1),IMSQRT(IMPRODUCT(COMPLEX(B508,-C508),COMPLEX(D508,-E508)))))),IMDIV(1,IMEXP(IMPRODUCT(0.0205979*A508*$F$3,IMPRODUCT(COMPLEX(0,1),IMSQRT(IMPRODUCT(COMPLEX(B508,-C508),COMPLEX(D508,-E508)))))))),IMSUM(IMEXP(IMPRODUCT(0.0205979*A508*$F$3,IMPRODUCT(COMPLEX(0,1),IMSQRT(IMPRODUCT(COMPLEX(B508,-C508),COMPLEX(D508,-E508)))))),IMDIV(1,IMEXP(IMPRODUCT(0.0205979*A508*$F$3,IMPRODUCT(COMPLEX(0,1),IMSQRT(IMPRODUCT(COMPLEX(B508,-C508),COMPLEX(D508,-E508)))))))))),1),IMSUM(IMPRODUCT(IMSQRT(IMDIV(COMPLEX(D508,-E508),COMPLEX(B508,-C508))),IMDIV(IMSUB(IMEXP(IMPRODUCT(0.0205979*A508*$F$3,IMPRODUCT(COMPLEX(0,1),IMSQRT(IMPRODUCT(COMPLEX(B508,-C508),COMPLEX(D508,-E508)))))),IMDIV(1,IMEXP(IMPRODUCT(0.0205979*A508*$F$3,IMPRODUCT(COMPLEX(0,1),IMSQRT(IMPRODUCT(COMPLEX(B508,-C508),COMPLEX(D508,-E508)))))))),IMSUM(IMEXP(IMPRODUCT(0.0205979*A508*$F$3,IMPRODUCT(COMPLEX(0,1),IMSQRT(IMPRODUCT(COMPLEX(B508,-C508),COMPLEX(D508,-E508)))))),IMDIV(1,IMEXP(IMPRODUCT(0.0205979*A508*$F$3,IMPRODUCT(COMPLEX(0,1),IMSQRT(IMPRODUCT(COMPLEX(B508,-C508),COMPLEX(D508,-E508)))))))))),1))))</f>
        <v>-2.00155526783275</v>
      </c>
      <c r="G508" s="15">
        <f>20*LOG10(IMABS(IMDIV(IMSUB(IMPRODUCT(IMSQRT(IMDIV(COMPLEX(D508,-E508),COMPLEX(B508,-C508))),IMDIV(IMSUB(IMEXP(IMPRODUCT(0.0205979*A508*$G$3,IMPRODUCT(COMPLEX(0,1),IMSQRT(IMPRODUCT(COMPLEX(B508,-C508),COMPLEX(D508,-E508)))))),IMDIV(1,IMEXP(IMPRODUCT(0.0205979*A508*$G$3,IMPRODUCT(COMPLEX(0,1),IMSQRT(IMPRODUCT(COMPLEX(B508,-C508),COMPLEX(D508,-E508)))))))),IMSUM(IMEXP(IMPRODUCT(0.0205979*A508*$G$3,IMPRODUCT(COMPLEX(0,1),IMSQRT(IMPRODUCT(COMPLEX(B508,-C508),COMPLEX(D508,-E508)))))),IMDIV(1,IMEXP(IMPRODUCT(0.0205979*A508*$G$3,IMPRODUCT(COMPLEX(0,1),IMSQRT(IMPRODUCT(COMPLEX(B508,-C508),COMPLEX(D508,-E508)))))))))),1),IMSUM(IMPRODUCT(IMSQRT(IMDIV(COMPLEX(D508,-E508),COMPLEX(B508,-C508))),IMDIV(IMSUB(IMEXP(IMPRODUCT(0.0205979*A508*$G$3,IMPRODUCT(COMPLEX(0,1),IMSQRT(IMPRODUCT(COMPLEX(B508,-C508),COMPLEX(D508,-E508)))))),IMDIV(1,IMEXP(IMPRODUCT(0.0205979*A508*$G$3,IMPRODUCT(COMPLEX(0,1),IMSQRT(IMPRODUCT(COMPLEX(B508,-C508),COMPLEX(D508,-E508)))))))),IMSUM(IMEXP(IMPRODUCT(0.0205979*A508*$G$3,IMPRODUCT(COMPLEX(0,1),IMSQRT(IMPRODUCT(COMPLEX(B508,-C508),COMPLEX(D508,-E508)))))),IMDIV(1,IMEXP(IMPRODUCT(0.0205979*A508*$G$3,IMPRODUCT(COMPLEX(0,1),IMSQRT(IMPRODUCT(COMPLEX(B508,-C508),COMPLEX(D508,-E508)))))))))),1))))</f>
        <v>-4.8857436665165</v>
      </c>
      <c r="H508" s="15">
        <f>20*LOG10(IMABS(IMDIV(IMSUB(IMPRODUCT(IMSQRT(IMDIV(COMPLEX(D508,-E508),COMPLEX(B508,-C508))),IMDIV(IMSUB(IMEXP(IMPRODUCT(0.0205979*A508*$H$3,IMPRODUCT(COMPLEX(0,1),IMSQRT(IMPRODUCT(COMPLEX(B508,-C508),COMPLEX(D508,-E508)))))),IMDIV(1,IMEXP(IMPRODUCT(0.0205979*A508*$H$3,IMPRODUCT(COMPLEX(0,1),IMSQRT(IMPRODUCT(COMPLEX(B508,-C508),COMPLEX(D508,-E508)))))))),IMSUM(IMEXP(IMPRODUCT(0.0205979*A508*$H$3,IMPRODUCT(COMPLEX(0,1),IMSQRT(IMPRODUCT(COMPLEX(B508,-C508),COMPLEX(D508,-E508)))))),IMDIV(1,IMEXP(IMPRODUCT(0.0205979*A508*$H$3,IMPRODUCT(COMPLEX(0,1),IMSQRT(IMPRODUCT(COMPLEX(B508,-C508),COMPLEX(D508,-E508)))))))))),1),IMSUM(IMPRODUCT(IMSQRT(IMDIV(COMPLEX(D508,-E508),COMPLEX(B508,-C508))),IMDIV(IMSUB(IMEXP(IMPRODUCT(0.0205979*A508*$H$3,IMPRODUCT(COMPLEX(0,1),IMSQRT(IMPRODUCT(COMPLEX(B508,-C508),COMPLEX(D508,-E508)))))),IMDIV(1,IMEXP(IMPRODUCT(0.0205979*A508*$H$3,IMPRODUCT(COMPLEX(0,1),IMSQRT(IMPRODUCT(COMPLEX(B508,-C508),COMPLEX(D508,-E508)))))))),IMSUM(IMEXP(IMPRODUCT(0.0205979*A508*$H$3,IMPRODUCT(COMPLEX(0,1),IMSQRT(IMPRODUCT(COMPLEX(B508,-C508),COMPLEX(D508,-E508)))))),IMDIV(1,IMEXP(IMPRODUCT(0.0205979*A508*$H$3,IMPRODUCT(COMPLEX(0,1),IMSQRT(IMPRODUCT(COMPLEX(B508,-C508),COMPLEX(D508,-E508)))))))))),1))))</f>
        <v>-4.69697925935874</v>
      </c>
      <c r="I508" s="15">
        <f>20*LOG10(IMABS(IMDIV(IMSUB(IMPRODUCT(IMSQRT(IMDIV(COMPLEX(D508,-E508),COMPLEX(B508,-C508))),IMDIV(IMSUB(IMEXP(IMPRODUCT(0.0205979*A508*$I$3,IMPRODUCT(COMPLEX(0,1),IMSQRT(IMPRODUCT(COMPLEX(B508,-C508),COMPLEX(D508,-E508)))))),IMDIV(1,IMEXP(IMPRODUCT(0.0205979*A508*$I$3,IMPRODUCT(COMPLEX(0,1),IMSQRT(IMPRODUCT(COMPLEX(B508,-C508),COMPLEX(D508,-E508)))))))),IMSUM(IMEXP(IMPRODUCT(0.0205979*A508*$I$3,IMPRODUCT(COMPLEX(0,1),IMSQRT(IMPRODUCT(COMPLEX(B508,-C508),COMPLEX(D508,-E508)))))),IMDIV(1,IMEXP(IMPRODUCT(0.0205979*A508*$I$3,IMPRODUCT(COMPLEX(0,1),IMSQRT(IMPRODUCT(COMPLEX(B508,-C508),COMPLEX(D508,-E508)))))))))),1),IMSUM(IMPRODUCT(IMSQRT(IMDIV(COMPLEX(D508,-E508),COMPLEX(B508,-C508))),IMDIV(IMSUB(IMEXP(IMPRODUCT(0.0205979*A508*$I$3,IMPRODUCT(COMPLEX(0,1),IMSQRT(IMPRODUCT(COMPLEX(B508,-C508),COMPLEX(D508,-E508)))))),IMDIV(1,IMEXP(IMPRODUCT(0.0205979*A508*$I$3,IMPRODUCT(COMPLEX(0,1),IMSQRT(IMPRODUCT(COMPLEX(B508,-C508),COMPLEX(D508,-E508)))))))),IMSUM(IMEXP(IMPRODUCT(0.0205979*A508*$I$3,IMPRODUCT(COMPLEX(0,1),IMSQRT(IMPRODUCT(COMPLEX(B508,-C508),COMPLEX(D508,-E508)))))),IMDIV(1,IMEXP(IMPRODUCT(0.0205979*A508*$I$3,IMPRODUCT(COMPLEX(0,1),IMSQRT(IMPRODUCT(COMPLEX(B508,-C508),COMPLEX(D508,-E508)))))))))),1))))</f>
        <v>-3.32703736829741</v>
      </c>
      <c r="J508" s="15">
        <f>20*LOG10(IMABS(IMDIV(IMSUB(IMPRODUCT(IMSQRT(IMDIV(COMPLEX(D508,-E508),COMPLEX(B508,-C508))),IMDIV(IMSUB(IMEXP(IMPRODUCT(0.0205979*A508*$J$3,IMPRODUCT(COMPLEX(0,1),IMSQRT(IMPRODUCT(COMPLEX(B508,-C508),COMPLEX(D508,-E508)))))),IMDIV(1,IMEXP(IMPRODUCT(0.0205979*A508*$J$3,IMPRODUCT(COMPLEX(0,1),IMSQRT(IMPRODUCT(COMPLEX(B508,-C508),COMPLEX(D508,-E508)))))))),IMSUM(IMEXP(IMPRODUCT(0.0205979*A508*$J$3,IMPRODUCT(COMPLEX(0,1),IMSQRT(IMPRODUCT(COMPLEX(B508,-C508),COMPLEX(D508,-E508)))))),IMDIV(1,IMEXP(IMPRODUCT(0.0205979*A508*$J$3,IMPRODUCT(COMPLEX(0,1),IMSQRT(IMPRODUCT(COMPLEX(B508,-C508),COMPLEX(D508,-E508)))))))))),1),IMSUM(IMPRODUCT(IMSQRT(IMDIV(COMPLEX(D508,-E508),COMPLEX(B508,-C508))),IMDIV(IMSUB(IMEXP(IMPRODUCT(0.0205979*A508*$J$3,IMPRODUCT(COMPLEX(0,1),IMSQRT(IMPRODUCT(COMPLEX(B508,-C508),COMPLEX(D508,-E508)))))),IMDIV(1,IMEXP(IMPRODUCT(0.0205979*A508*$J$3,IMPRODUCT(COMPLEX(0,1),IMSQRT(IMPRODUCT(COMPLEX(B508,-C508),COMPLEX(D508,-E508)))))))),IMSUM(IMEXP(IMPRODUCT(0.0205979*A508*$J$3,IMPRODUCT(COMPLEX(0,1),IMSQRT(IMPRODUCT(COMPLEX(B508,-C508),COMPLEX(D508,-E508)))))),IMDIV(1,IMEXP(IMPRODUCT(0.0205979*A508*$J$3,IMPRODUCT(COMPLEX(0,1),IMSQRT(IMPRODUCT(COMPLEX(B508,-C508),COMPLEX(D508,-E508)))))))))),1))))</f>
        <v>-2.75684282742408</v>
      </c>
      <c r="K508" s="15">
        <f>20*LOG10(IMABS(IMDIV(IMSUB(IMPRODUCT(IMSQRT(IMDIV(COMPLEX(D508,-E508),COMPLEX(B508,-C508))),IMDIV(IMSUB(IMEXP(IMPRODUCT(0.0205979*A508*$K$3,IMPRODUCT(COMPLEX(0,1),IMSQRT(IMPRODUCT(COMPLEX(B508,-C508),COMPLEX(D508,-E508)))))),IMDIV(1,IMEXP(IMPRODUCT(0.0205979*A508*$K$3,IMPRODUCT(COMPLEX(0,1),IMSQRT(IMPRODUCT(COMPLEX(B508,-C508),COMPLEX(D508,-E508)))))))),IMSUM(IMEXP(IMPRODUCT(0.0205979*A508*$K$3,IMPRODUCT(COMPLEX(0,1),IMSQRT(IMPRODUCT(COMPLEX(B508,-C508),COMPLEX(D508,-E508)))))),IMDIV(1,IMEXP(IMPRODUCT(0.0205979*A508*$K$3,IMPRODUCT(COMPLEX(0,1),IMSQRT(IMPRODUCT(COMPLEX(B508,-C508),COMPLEX(D508,-E508)))))))))),1),IMSUM(IMPRODUCT(IMSQRT(IMDIV(COMPLEX(D508,-E508),COMPLEX(B508,-C508))),IMDIV(IMSUB(IMEXP(IMPRODUCT(0.0205979*A508*$K$3,IMPRODUCT(COMPLEX(0,1),IMSQRT(IMPRODUCT(COMPLEX(B508,-C508),COMPLEX(D508,-E508)))))),IMDIV(1,IMEXP(IMPRODUCT(0.0205979*A508*$K$3,IMPRODUCT(COMPLEX(0,1),IMSQRT(IMPRODUCT(COMPLEX(B508,-C508),COMPLEX(D508,-E508)))))))),IMSUM(IMEXP(IMPRODUCT(0.0205979*A508*$K$3,IMPRODUCT(COMPLEX(0,1),IMSQRT(IMPRODUCT(COMPLEX(B508,-C508),COMPLEX(D508,-E508)))))),IMDIV(1,IMEXP(IMPRODUCT(0.0205979*A508*$K$3,IMPRODUCT(COMPLEX(0,1),IMSQRT(IMPRODUCT(COMPLEX(B508,-C508),COMPLEX(D508,-E508)))))))))),1))))</f>
        <v>-2.66921338182442</v>
      </c>
      <c r="L508" s="15">
        <f>20*LOG10(IMABS(IMDIV(IMSUB(IMPRODUCT(IMSQRT(IMDIV(COMPLEX(D508,-E508),COMPLEX(B508,-C508))),IMDIV(IMSUB(IMEXP(IMPRODUCT(0.0205979*A508*$L$3,IMPRODUCT(COMPLEX(0,1),IMSQRT(IMPRODUCT(COMPLEX(B508,-C508),COMPLEX(D508,-E508)))))),IMDIV(1,IMEXP(IMPRODUCT(0.0205979*A508*$L$3,IMPRODUCT(COMPLEX(0,1),IMSQRT(IMPRODUCT(COMPLEX(B508,-C508),COMPLEX(D508,-E508)))))))),IMSUM(IMEXP(IMPRODUCT(0.0205979*A508*$L$3,IMPRODUCT(COMPLEX(0,1),IMSQRT(IMPRODUCT(COMPLEX(B508,-C508),COMPLEX(D508,-E508)))))),IMDIV(1,IMEXP(IMPRODUCT(0.0205979*A508*$L$3,IMPRODUCT(COMPLEX(0,1),IMSQRT(IMPRODUCT(COMPLEX(B508,-C508),COMPLEX(D508,-E508)))))))))),1),IMSUM(IMPRODUCT(IMSQRT(IMDIV(COMPLEX(D508,-E508),COMPLEX(B508,-C508))),IMDIV(IMSUB(IMEXP(IMPRODUCT(0.0205979*A508*$L$3,IMPRODUCT(COMPLEX(0,1),IMSQRT(IMPRODUCT(COMPLEX(B508,-C508),COMPLEX(D508,-E508)))))),IMDIV(1,IMEXP(IMPRODUCT(0.0205979*A508*$L$3,IMPRODUCT(COMPLEX(0,1),IMSQRT(IMPRODUCT(COMPLEX(B508,-C508),COMPLEX(D508,-E508)))))))),IMSUM(IMEXP(IMPRODUCT(0.0205979*A508*$L$3,IMPRODUCT(COMPLEX(0,1),IMSQRT(IMPRODUCT(COMPLEX(B508,-C508),COMPLEX(D508,-E508)))))),IMDIV(1,IMEXP(IMPRODUCT(0.0205979*A508*$L$3,IMPRODUCT(COMPLEX(0,1),IMSQRT(IMPRODUCT(COMPLEX(B508,-C508),COMPLEX(D508,-E508)))))))))),1))))</f>
        <v>-2.82702602367655</v>
      </c>
      <c r="M508" s="15">
        <f>20*LOG10(IMABS(IMDIV(IMSUB(IMPRODUCT(IMSQRT(IMDIV(COMPLEX(D508,-E508),COMPLEX(B508,-C508))),IMDIV(IMSUB(IMEXP(IMPRODUCT(0.0205979*A508*$M$3,IMPRODUCT(COMPLEX(0,1),IMSQRT(IMPRODUCT(COMPLEX(B508,-C508),COMPLEX(D508,-E508)))))),IMDIV(1,IMEXP(IMPRODUCT(0.0205979*A508*$M$3,IMPRODUCT(COMPLEX(0,1),IMSQRT(IMPRODUCT(COMPLEX(B508,-C508),COMPLEX(D508,-E508)))))))),IMSUM(IMEXP(IMPRODUCT(0.0205979*A508*$M$3,IMPRODUCT(COMPLEX(0,1),IMSQRT(IMPRODUCT(COMPLEX(B508,-C508),COMPLEX(D508,-E508)))))),IMDIV(1,IMEXP(IMPRODUCT(0.0205979*A508*$M$3,IMPRODUCT(COMPLEX(0,1),IMSQRT(IMPRODUCT(COMPLEX(B508,-C508),COMPLEX(D508,-E508)))))))))),1),IMSUM(IMPRODUCT(IMSQRT(IMDIV(COMPLEX(D508,-E508),COMPLEX(B508,-C508))),IMDIV(IMSUB(IMEXP(IMPRODUCT(0.0205979*A508*$M$3,IMPRODUCT(COMPLEX(0,1),IMSQRT(IMPRODUCT(COMPLEX(B508,-C508),COMPLEX(D508,-E508)))))),IMDIV(1,IMEXP(IMPRODUCT(0.0205979*A508*$M$3,IMPRODUCT(COMPLEX(0,1),IMSQRT(IMPRODUCT(COMPLEX(B508,-C508),COMPLEX(D508,-E508)))))))),IMSUM(IMEXP(IMPRODUCT(0.0205979*A508*$M$3,IMPRODUCT(COMPLEX(0,1),IMSQRT(IMPRODUCT(COMPLEX(B508,-C508),COMPLEX(D508,-E508)))))),IMDIV(1,IMEXP(IMPRODUCT(0.0205979*A508*$M$3,IMPRODUCT(COMPLEX(0,1),IMSQRT(IMPRODUCT(COMPLEX(B508,-C508),COMPLEX(D508,-E508)))))))))),1))))</f>
        <v>-3.04404659004912</v>
      </c>
      <c r="N508" s="15">
        <f>20*LOG10(IMABS(IMDIV(IMSUB(IMPRODUCT(IMSQRT(IMDIV(COMPLEX(D508,-E508),COMPLEX(B508,-C508))),IMDIV(IMSUB(IMEXP(IMPRODUCT(0.0205979*A508*$N$3,IMPRODUCT(COMPLEX(0,1),IMSQRT(IMPRODUCT(COMPLEX(B508,-C508),COMPLEX(D508,-E508)))))),IMDIV(1,IMEXP(IMPRODUCT(0.0205979*A508*$N$3,IMPRODUCT(COMPLEX(0,1),IMSQRT(IMPRODUCT(COMPLEX(B508,-C508),COMPLEX(D508,-E508)))))))),IMSUM(IMEXP(IMPRODUCT(0.0205979*A508*$N$3,IMPRODUCT(COMPLEX(0,1),IMSQRT(IMPRODUCT(COMPLEX(B508,-C508),COMPLEX(D508,-E508)))))),IMDIV(1,IMEXP(IMPRODUCT(0.0205979*A508*$N$3,IMPRODUCT(COMPLEX(0,1),IMSQRT(IMPRODUCT(COMPLEX(B508,-C508),COMPLEX(D508,-E508)))))))))),1),IMSUM(IMPRODUCT(IMSQRT(IMDIV(COMPLEX(D508,-E508),COMPLEX(B508,-C508))),IMDIV(IMSUB(IMEXP(IMPRODUCT(0.0205979*A508*$N$3,IMPRODUCT(COMPLEX(0,1),IMSQRT(IMPRODUCT(COMPLEX(B508,-C508),COMPLEX(D508,-E508)))))),IMDIV(1,IMEXP(IMPRODUCT(0.0205979*A508*$N$3,IMPRODUCT(COMPLEX(0,1),IMSQRT(IMPRODUCT(COMPLEX(B508,-C508),COMPLEX(D508,-E508)))))))),IMSUM(IMEXP(IMPRODUCT(0.0205979*A508*$N$3,IMPRODUCT(COMPLEX(0,1),IMSQRT(IMPRODUCT(COMPLEX(B508,-C508),COMPLEX(D508,-E508)))))),IMDIV(1,IMEXP(IMPRODUCT(0.0205979*A508*$N$3,IMPRODUCT(COMPLEX(0,1),IMSQRT(IMPRODUCT(COMPLEX(B508,-C508),COMPLEX(D508,-E508)))))))))),1))))</f>
        <v>-3.16693472009974</v>
      </c>
      <c r="O508" s="15">
        <f>20*LOG10(IMABS(IMDIV(IMSUB(IMPRODUCT(IMSQRT(IMDIV(COMPLEX(D508,-E508),COMPLEX(B508,-C508))),IMDIV(IMSUB(IMEXP(IMPRODUCT(0.0205979*A508*$O$3,IMPRODUCT(COMPLEX(0,1),IMSQRT(IMPRODUCT(COMPLEX(B508,-C508),COMPLEX(D508,-E508)))))),IMDIV(1,IMEXP(IMPRODUCT(0.0205979*A508*$O$3,IMPRODUCT(COMPLEX(0,1),IMSQRT(IMPRODUCT(COMPLEX(B508,-C508),COMPLEX(D508,-E508)))))))),IMSUM(IMEXP(IMPRODUCT(0.0205979*A508*$O$3,IMPRODUCT(COMPLEX(0,1),IMSQRT(IMPRODUCT(COMPLEX(B508,-C508),COMPLEX(D508,-E508)))))),IMDIV(1,IMEXP(IMPRODUCT(0.0205979*A508*$O$3,IMPRODUCT(COMPLEX(0,1),IMSQRT(IMPRODUCT(COMPLEX(B508,-C508),COMPLEX(D508,-E508)))))))))),1),IMSUM(IMPRODUCT(IMSQRT(IMDIV(COMPLEX(D508,-E508),COMPLEX(B508,-C508))),IMDIV(IMSUB(IMEXP(IMPRODUCT(0.0205979*A508*$O$3,IMPRODUCT(COMPLEX(0,1),IMSQRT(IMPRODUCT(COMPLEX(B508,-C508),COMPLEX(D508,-E508)))))),IMDIV(1,IMEXP(IMPRODUCT(0.0205979*A508*$O$3,IMPRODUCT(COMPLEX(0,1),IMSQRT(IMPRODUCT(COMPLEX(B508,-C508),COMPLEX(D508,-E508)))))))),IMSUM(IMEXP(IMPRODUCT(0.0205979*A508*$O$3,IMPRODUCT(COMPLEX(0,1),IMSQRT(IMPRODUCT(COMPLEX(B508,-C508),COMPLEX(D508,-E508)))))),IMDIV(1,IMEXP(IMPRODUCT(0.0205979*A508*$O$3,IMPRODUCT(COMPLEX(0,1),IMSQRT(IMPRODUCT(COMPLEX(B508,-C508),COMPLEX(D508,-E508)))))))))),1))))</f>
        <v>-3.16298194151725</v>
      </c>
      <c r="P508" s="19">
        <f t="shared" si="77"/>
        <v>0.529892002805575</v>
      </c>
      <c r="Q508" s="19">
        <f t="shared" si="78"/>
        <v>0.346955021891999</v>
      </c>
    </row>
    <row r="509" spans="1:17">
      <c r="A509" s="2">
        <v>10.24</v>
      </c>
      <c r="B509">
        <v>22.9176</v>
      </c>
      <c r="C509">
        <v>11.9763</v>
      </c>
      <c r="D509">
        <v>0.7461</v>
      </c>
      <c r="E509">
        <v>0.2673</v>
      </c>
      <c r="F509" s="14">
        <f>20*LOG10(IMABS(IMDIV(IMSUB(IMPRODUCT(IMSQRT(IMDIV(COMPLEX(D509,-E509),COMPLEX(B509,-C509))),IMDIV(IMSUB(IMEXP(IMPRODUCT(0.0205979*A509*$F$3,IMPRODUCT(COMPLEX(0,1),IMSQRT(IMPRODUCT(COMPLEX(B509,-C509),COMPLEX(D509,-E509)))))),IMDIV(1,IMEXP(IMPRODUCT(0.0205979*A509*$F$3,IMPRODUCT(COMPLEX(0,1),IMSQRT(IMPRODUCT(COMPLEX(B509,-C509),COMPLEX(D509,-E509)))))))),IMSUM(IMEXP(IMPRODUCT(0.0205979*A509*$F$3,IMPRODUCT(COMPLEX(0,1),IMSQRT(IMPRODUCT(COMPLEX(B509,-C509),COMPLEX(D509,-E509)))))),IMDIV(1,IMEXP(IMPRODUCT(0.0205979*A509*$F$3,IMPRODUCT(COMPLEX(0,1),IMSQRT(IMPRODUCT(COMPLEX(B509,-C509),COMPLEX(D509,-E509)))))))))),1),IMSUM(IMPRODUCT(IMSQRT(IMDIV(COMPLEX(D509,-E509),COMPLEX(B509,-C509))),IMDIV(IMSUB(IMEXP(IMPRODUCT(0.0205979*A509*$F$3,IMPRODUCT(COMPLEX(0,1),IMSQRT(IMPRODUCT(COMPLEX(B509,-C509),COMPLEX(D509,-E509)))))),IMDIV(1,IMEXP(IMPRODUCT(0.0205979*A509*$F$3,IMPRODUCT(COMPLEX(0,1),IMSQRT(IMPRODUCT(COMPLEX(B509,-C509),COMPLEX(D509,-E509)))))))),IMSUM(IMEXP(IMPRODUCT(0.0205979*A509*$F$3,IMPRODUCT(COMPLEX(0,1),IMSQRT(IMPRODUCT(COMPLEX(B509,-C509),COMPLEX(D509,-E509)))))),IMDIV(1,IMEXP(IMPRODUCT(0.0205979*A509*$F$3,IMPRODUCT(COMPLEX(0,1),IMSQRT(IMPRODUCT(COMPLEX(B509,-C509),COMPLEX(D509,-E509)))))))))),1))))</f>
        <v>-2.03715380390332</v>
      </c>
      <c r="G509" s="15">
        <f>20*LOG10(IMABS(IMDIV(IMSUB(IMPRODUCT(IMSQRT(IMDIV(COMPLEX(D509,-E509),COMPLEX(B509,-C509))),IMDIV(IMSUB(IMEXP(IMPRODUCT(0.0205979*A509*$G$3,IMPRODUCT(COMPLEX(0,1),IMSQRT(IMPRODUCT(COMPLEX(B509,-C509),COMPLEX(D509,-E509)))))),IMDIV(1,IMEXP(IMPRODUCT(0.0205979*A509*$G$3,IMPRODUCT(COMPLEX(0,1),IMSQRT(IMPRODUCT(COMPLEX(B509,-C509),COMPLEX(D509,-E509)))))))),IMSUM(IMEXP(IMPRODUCT(0.0205979*A509*$G$3,IMPRODUCT(COMPLEX(0,1),IMSQRT(IMPRODUCT(COMPLEX(B509,-C509),COMPLEX(D509,-E509)))))),IMDIV(1,IMEXP(IMPRODUCT(0.0205979*A509*$G$3,IMPRODUCT(COMPLEX(0,1),IMSQRT(IMPRODUCT(COMPLEX(B509,-C509),COMPLEX(D509,-E509)))))))))),1),IMSUM(IMPRODUCT(IMSQRT(IMDIV(COMPLEX(D509,-E509),COMPLEX(B509,-C509))),IMDIV(IMSUB(IMEXP(IMPRODUCT(0.0205979*A509*$G$3,IMPRODUCT(COMPLEX(0,1),IMSQRT(IMPRODUCT(COMPLEX(B509,-C509),COMPLEX(D509,-E509)))))),IMDIV(1,IMEXP(IMPRODUCT(0.0205979*A509*$G$3,IMPRODUCT(COMPLEX(0,1),IMSQRT(IMPRODUCT(COMPLEX(B509,-C509),COMPLEX(D509,-E509)))))))),IMSUM(IMEXP(IMPRODUCT(0.0205979*A509*$G$3,IMPRODUCT(COMPLEX(0,1),IMSQRT(IMPRODUCT(COMPLEX(B509,-C509),COMPLEX(D509,-E509)))))),IMDIV(1,IMEXP(IMPRODUCT(0.0205979*A509*$G$3,IMPRODUCT(COMPLEX(0,1),IMSQRT(IMPRODUCT(COMPLEX(B509,-C509),COMPLEX(D509,-E509)))))))))),1))))</f>
        <v>-4.89855287244254</v>
      </c>
      <c r="H509" s="15">
        <f>20*LOG10(IMABS(IMDIV(IMSUB(IMPRODUCT(IMSQRT(IMDIV(COMPLEX(D509,-E509),COMPLEX(B509,-C509))),IMDIV(IMSUB(IMEXP(IMPRODUCT(0.0205979*A509*$H$3,IMPRODUCT(COMPLEX(0,1),IMSQRT(IMPRODUCT(COMPLEX(B509,-C509),COMPLEX(D509,-E509)))))),IMDIV(1,IMEXP(IMPRODUCT(0.0205979*A509*$H$3,IMPRODUCT(COMPLEX(0,1),IMSQRT(IMPRODUCT(COMPLEX(B509,-C509),COMPLEX(D509,-E509)))))))),IMSUM(IMEXP(IMPRODUCT(0.0205979*A509*$H$3,IMPRODUCT(COMPLEX(0,1),IMSQRT(IMPRODUCT(COMPLEX(B509,-C509),COMPLEX(D509,-E509)))))),IMDIV(1,IMEXP(IMPRODUCT(0.0205979*A509*$H$3,IMPRODUCT(COMPLEX(0,1),IMSQRT(IMPRODUCT(COMPLEX(B509,-C509),COMPLEX(D509,-E509)))))))))),1),IMSUM(IMPRODUCT(IMSQRT(IMDIV(COMPLEX(D509,-E509),COMPLEX(B509,-C509))),IMDIV(IMSUB(IMEXP(IMPRODUCT(0.0205979*A509*$H$3,IMPRODUCT(COMPLEX(0,1),IMSQRT(IMPRODUCT(COMPLEX(B509,-C509),COMPLEX(D509,-E509)))))),IMDIV(1,IMEXP(IMPRODUCT(0.0205979*A509*$H$3,IMPRODUCT(COMPLEX(0,1),IMSQRT(IMPRODUCT(COMPLEX(B509,-C509),COMPLEX(D509,-E509)))))))),IMSUM(IMEXP(IMPRODUCT(0.0205979*A509*$H$3,IMPRODUCT(COMPLEX(0,1),IMSQRT(IMPRODUCT(COMPLEX(B509,-C509),COMPLEX(D509,-E509)))))),IMDIV(1,IMEXP(IMPRODUCT(0.0205979*A509*$H$3,IMPRODUCT(COMPLEX(0,1),IMSQRT(IMPRODUCT(COMPLEX(B509,-C509),COMPLEX(D509,-E509)))))))))),1))))</f>
        <v>-4.66209114756356</v>
      </c>
      <c r="I509" s="15">
        <f>20*LOG10(IMABS(IMDIV(IMSUB(IMPRODUCT(IMSQRT(IMDIV(COMPLEX(D509,-E509),COMPLEX(B509,-C509))),IMDIV(IMSUB(IMEXP(IMPRODUCT(0.0205979*A509*$I$3,IMPRODUCT(COMPLEX(0,1),IMSQRT(IMPRODUCT(COMPLEX(B509,-C509),COMPLEX(D509,-E509)))))),IMDIV(1,IMEXP(IMPRODUCT(0.0205979*A509*$I$3,IMPRODUCT(COMPLEX(0,1),IMSQRT(IMPRODUCT(COMPLEX(B509,-C509),COMPLEX(D509,-E509)))))))),IMSUM(IMEXP(IMPRODUCT(0.0205979*A509*$I$3,IMPRODUCT(COMPLEX(0,1),IMSQRT(IMPRODUCT(COMPLEX(B509,-C509),COMPLEX(D509,-E509)))))),IMDIV(1,IMEXP(IMPRODUCT(0.0205979*A509*$I$3,IMPRODUCT(COMPLEX(0,1),IMSQRT(IMPRODUCT(COMPLEX(B509,-C509),COMPLEX(D509,-E509)))))))))),1),IMSUM(IMPRODUCT(IMSQRT(IMDIV(COMPLEX(D509,-E509),COMPLEX(B509,-C509))),IMDIV(IMSUB(IMEXP(IMPRODUCT(0.0205979*A509*$I$3,IMPRODUCT(COMPLEX(0,1),IMSQRT(IMPRODUCT(COMPLEX(B509,-C509),COMPLEX(D509,-E509)))))),IMDIV(1,IMEXP(IMPRODUCT(0.0205979*A509*$I$3,IMPRODUCT(COMPLEX(0,1),IMSQRT(IMPRODUCT(COMPLEX(B509,-C509),COMPLEX(D509,-E509)))))))),IMSUM(IMEXP(IMPRODUCT(0.0205979*A509*$I$3,IMPRODUCT(COMPLEX(0,1),IMSQRT(IMPRODUCT(COMPLEX(B509,-C509),COMPLEX(D509,-E509)))))),IMDIV(1,IMEXP(IMPRODUCT(0.0205979*A509*$I$3,IMPRODUCT(COMPLEX(0,1),IMSQRT(IMPRODUCT(COMPLEX(B509,-C509),COMPLEX(D509,-E509)))))))))),1))))</f>
        <v>-3.31048216958151</v>
      </c>
      <c r="J509" s="15">
        <f>20*LOG10(IMABS(IMDIV(IMSUB(IMPRODUCT(IMSQRT(IMDIV(COMPLEX(D509,-E509),COMPLEX(B509,-C509))),IMDIV(IMSUB(IMEXP(IMPRODUCT(0.0205979*A509*$J$3,IMPRODUCT(COMPLEX(0,1),IMSQRT(IMPRODUCT(COMPLEX(B509,-C509),COMPLEX(D509,-E509)))))),IMDIV(1,IMEXP(IMPRODUCT(0.0205979*A509*$J$3,IMPRODUCT(COMPLEX(0,1),IMSQRT(IMPRODUCT(COMPLEX(B509,-C509),COMPLEX(D509,-E509)))))))),IMSUM(IMEXP(IMPRODUCT(0.0205979*A509*$J$3,IMPRODUCT(COMPLEX(0,1),IMSQRT(IMPRODUCT(COMPLEX(B509,-C509),COMPLEX(D509,-E509)))))),IMDIV(1,IMEXP(IMPRODUCT(0.0205979*A509*$J$3,IMPRODUCT(COMPLEX(0,1),IMSQRT(IMPRODUCT(COMPLEX(B509,-C509),COMPLEX(D509,-E509)))))))))),1),IMSUM(IMPRODUCT(IMSQRT(IMDIV(COMPLEX(D509,-E509),COMPLEX(B509,-C509))),IMDIV(IMSUB(IMEXP(IMPRODUCT(0.0205979*A509*$J$3,IMPRODUCT(COMPLEX(0,1),IMSQRT(IMPRODUCT(COMPLEX(B509,-C509),COMPLEX(D509,-E509)))))),IMDIV(1,IMEXP(IMPRODUCT(0.0205979*A509*$J$3,IMPRODUCT(COMPLEX(0,1),IMSQRT(IMPRODUCT(COMPLEX(B509,-C509),COMPLEX(D509,-E509)))))))),IMSUM(IMEXP(IMPRODUCT(0.0205979*A509*$J$3,IMPRODUCT(COMPLEX(0,1),IMSQRT(IMPRODUCT(COMPLEX(B509,-C509),COMPLEX(D509,-E509)))))),IMDIV(1,IMEXP(IMPRODUCT(0.0205979*A509*$J$3,IMPRODUCT(COMPLEX(0,1),IMSQRT(IMPRODUCT(COMPLEX(B509,-C509),COMPLEX(D509,-E509)))))))))),1))))</f>
        <v>-2.75410103328918</v>
      </c>
      <c r="K509" s="15">
        <f>20*LOG10(IMABS(IMDIV(IMSUB(IMPRODUCT(IMSQRT(IMDIV(COMPLEX(D509,-E509),COMPLEX(B509,-C509))),IMDIV(IMSUB(IMEXP(IMPRODUCT(0.0205979*A509*$K$3,IMPRODUCT(COMPLEX(0,1),IMSQRT(IMPRODUCT(COMPLEX(B509,-C509),COMPLEX(D509,-E509)))))),IMDIV(1,IMEXP(IMPRODUCT(0.0205979*A509*$K$3,IMPRODUCT(COMPLEX(0,1),IMSQRT(IMPRODUCT(COMPLEX(B509,-C509),COMPLEX(D509,-E509)))))))),IMSUM(IMEXP(IMPRODUCT(0.0205979*A509*$K$3,IMPRODUCT(COMPLEX(0,1),IMSQRT(IMPRODUCT(COMPLEX(B509,-C509),COMPLEX(D509,-E509)))))),IMDIV(1,IMEXP(IMPRODUCT(0.0205979*A509*$K$3,IMPRODUCT(COMPLEX(0,1),IMSQRT(IMPRODUCT(COMPLEX(B509,-C509),COMPLEX(D509,-E509)))))))))),1),IMSUM(IMPRODUCT(IMSQRT(IMDIV(COMPLEX(D509,-E509),COMPLEX(B509,-C509))),IMDIV(IMSUB(IMEXP(IMPRODUCT(0.0205979*A509*$K$3,IMPRODUCT(COMPLEX(0,1),IMSQRT(IMPRODUCT(COMPLEX(B509,-C509),COMPLEX(D509,-E509)))))),IMDIV(1,IMEXP(IMPRODUCT(0.0205979*A509*$K$3,IMPRODUCT(COMPLEX(0,1),IMSQRT(IMPRODUCT(COMPLEX(B509,-C509),COMPLEX(D509,-E509)))))))),IMSUM(IMEXP(IMPRODUCT(0.0205979*A509*$K$3,IMPRODUCT(COMPLEX(0,1),IMSQRT(IMPRODUCT(COMPLEX(B509,-C509),COMPLEX(D509,-E509)))))),IMDIV(1,IMEXP(IMPRODUCT(0.0205979*A509*$K$3,IMPRODUCT(COMPLEX(0,1),IMSQRT(IMPRODUCT(COMPLEX(B509,-C509),COMPLEX(D509,-E509)))))))))),1))))</f>
        <v>-2.67409586560939</v>
      </c>
      <c r="L509" s="15">
        <f>20*LOG10(IMABS(IMDIV(IMSUB(IMPRODUCT(IMSQRT(IMDIV(COMPLEX(D509,-E509),COMPLEX(B509,-C509))),IMDIV(IMSUB(IMEXP(IMPRODUCT(0.0205979*A509*$L$3,IMPRODUCT(COMPLEX(0,1),IMSQRT(IMPRODUCT(COMPLEX(B509,-C509),COMPLEX(D509,-E509)))))),IMDIV(1,IMEXP(IMPRODUCT(0.0205979*A509*$L$3,IMPRODUCT(COMPLEX(0,1),IMSQRT(IMPRODUCT(COMPLEX(B509,-C509),COMPLEX(D509,-E509)))))))),IMSUM(IMEXP(IMPRODUCT(0.0205979*A509*$L$3,IMPRODUCT(COMPLEX(0,1),IMSQRT(IMPRODUCT(COMPLEX(B509,-C509),COMPLEX(D509,-E509)))))),IMDIV(1,IMEXP(IMPRODUCT(0.0205979*A509*$L$3,IMPRODUCT(COMPLEX(0,1),IMSQRT(IMPRODUCT(COMPLEX(B509,-C509),COMPLEX(D509,-E509)))))))))),1),IMSUM(IMPRODUCT(IMSQRT(IMDIV(COMPLEX(D509,-E509),COMPLEX(B509,-C509))),IMDIV(IMSUB(IMEXP(IMPRODUCT(0.0205979*A509*$L$3,IMPRODUCT(COMPLEX(0,1),IMSQRT(IMPRODUCT(COMPLEX(B509,-C509),COMPLEX(D509,-E509)))))),IMDIV(1,IMEXP(IMPRODUCT(0.0205979*A509*$L$3,IMPRODUCT(COMPLEX(0,1),IMSQRT(IMPRODUCT(COMPLEX(B509,-C509),COMPLEX(D509,-E509)))))))),IMSUM(IMEXP(IMPRODUCT(0.0205979*A509*$L$3,IMPRODUCT(COMPLEX(0,1),IMSQRT(IMPRODUCT(COMPLEX(B509,-C509),COMPLEX(D509,-E509)))))),IMDIV(1,IMEXP(IMPRODUCT(0.0205979*A509*$L$3,IMPRODUCT(COMPLEX(0,1),IMSQRT(IMPRODUCT(COMPLEX(B509,-C509),COMPLEX(D509,-E509)))))))))),1))))</f>
        <v>-2.83384445890708</v>
      </c>
      <c r="M509" s="15">
        <f>20*LOG10(IMABS(IMDIV(IMSUB(IMPRODUCT(IMSQRT(IMDIV(COMPLEX(D509,-E509),COMPLEX(B509,-C509))),IMDIV(IMSUB(IMEXP(IMPRODUCT(0.0205979*A509*$M$3,IMPRODUCT(COMPLEX(0,1),IMSQRT(IMPRODUCT(COMPLEX(B509,-C509),COMPLEX(D509,-E509)))))),IMDIV(1,IMEXP(IMPRODUCT(0.0205979*A509*$M$3,IMPRODUCT(COMPLEX(0,1),IMSQRT(IMPRODUCT(COMPLEX(B509,-C509),COMPLEX(D509,-E509)))))))),IMSUM(IMEXP(IMPRODUCT(0.0205979*A509*$M$3,IMPRODUCT(COMPLEX(0,1),IMSQRT(IMPRODUCT(COMPLEX(B509,-C509),COMPLEX(D509,-E509)))))),IMDIV(1,IMEXP(IMPRODUCT(0.0205979*A509*$M$3,IMPRODUCT(COMPLEX(0,1),IMSQRT(IMPRODUCT(COMPLEX(B509,-C509),COMPLEX(D509,-E509)))))))))),1),IMSUM(IMPRODUCT(IMSQRT(IMDIV(COMPLEX(D509,-E509),COMPLEX(B509,-C509))),IMDIV(IMSUB(IMEXP(IMPRODUCT(0.0205979*A509*$M$3,IMPRODUCT(COMPLEX(0,1),IMSQRT(IMPRODUCT(COMPLEX(B509,-C509),COMPLEX(D509,-E509)))))),IMDIV(1,IMEXP(IMPRODUCT(0.0205979*A509*$M$3,IMPRODUCT(COMPLEX(0,1),IMSQRT(IMPRODUCT(COMPLEX(B509,-C509),COMPLEX(D509,-E509)))))))),IMSUM(IMEXP(IMPRODUCT(0.0205979*A509*$M$3,IMPRODUCT(COMPLEX(0,1),IMSQRT(IMPRODUCT(COMPLEX(B509,-C509),COMPLEX(D509,-E509)))))),IMDIV(1,IMEXP(IMPRODUCT(0.0205979*A509*$M$3,IMPRODUCT(COMPLEX(0,1),IMSQRT(IMPRODUCT(COMPLEX(B509,-C509),COMPLEX(D509,-E509)))))))))),1))))</f>
        <v>-3.04728122106598</v>
      </c>
      <c r="N509" s="15">
        <f>20*LOG10(IMABS(IMDIV(IMSUB(IMPRODUCT(IMSQRT(IMDIV(COMPLEX(D509,-E509),COMPLEX(B509,-C509))),IMDIV(IMSUB(IMEXP(IMPRODUCT(0.0205979*A509*$N$3,IMPRODUCT(COMPLEX(0,1),IMSQRT(IMPRODUCT(COMPLEX(B509,-C509),COMPLEX(D509,-E509)))))),IMDIV(1,IMEXP(IMPRODUCT(0.0205979*A509*$N$3,IMPRODUCT(COMPLEX(0,1),IMSQRT(IMPRODUCT(COMPLEX(B509,-C509),COMPLEX(D509,-E509)))))))),IMSUM(IMEXP(IMPRODUCT(0.0205979*A509*$N$3,IMPRODUCT(COMPLEX(0,1),IMSQRT(IMPRODUCT(COMPLEX(B509,-C509),COMPLEX(D509,-E509)))))),IMDIV(1,IMEXP(IMPRODUCT(0.0205979*A509*$N$3,IMPRODUCT(COMPLEX(0,1),IMSQRT(IMPRODUCT(COMPLEX(B509,-C509),COMPLEX(D509,-E509)))))))))),1),IMSUM(IMPRODUCT(IMSQRT(IMDIV(COMPLEX(D509,-E509),COMPLEX(B509,-C509))),IMDIV(IMSUB(IMEXP(IMPRODUCT(0.0205979*A509*$N$3,IMPRODUCT(COMPLEX(0,1),IMSQRT(IMPRODUCT(COMPLEX(B509,-C509),COMPLEX(D509,-E509)))))),IMDIV(1,IMEXP(IMPRODUCT(0.0205979*A509*$N$3,IMPRODUCT(COMPLEX(0,1),IMSQRT(IMPRODUCT(COMPLEX(B509,-C509),COMPLEX(D509,-E509)))))))),IMSUM(IMEXP(IMPRODUCT(0.0205979*A509*$N$3,IMPRODUCT(COMPLEX(0,1),IMSQRT(IMPRODUCT(COMPLEX(B509,-C509),COMPLEX(D509,-E509)))))),IMDIV(1,IMEXP(IMPRODUCT(0.0205979*A509*$N$3,IMPRODUCT(COMPLEX(0,1),IMSQRT(IMPRODUCT(COMPLEX(B509,-C509),COMPLEX(D509,-E509)))))))))),1))))</f>
        <v>-3.16487935757202</v>
      </c>
      <c r="O509" s="15">
        <f>20*LOG10(IMABS(IMDIV(IMSUB(IMPRODUCT(IMSQRT(IMDIV(COMPLEX(D509,-E509),COMPLEX(B509,-C509))),IMDIV(IMSUB(IMEXP(IMPRODUCT(0.0205979*A509*$O$3,IMPRODUCT(COMPLEX(0,1),IMSQRT(IMPRODUCT(COMPLEX(B509,-C509),COMPLEX(D509,-E509)))))),IMDIV(1,IMEXP(IMPRODUCT(0.0205979*A509*$O$3,IMPRODUCT(COMPLEX(0,1),IMSQRT(IMPRODUCT(COMPLEX(B509,-C509),COMPLEX(D509,-E509)))))))),IMSUM(IMEXP(IMPRODUCT(0.0205979*A509*$O$3,IMPRODUCT(COMPLEX(0,1),IMSQRT(IMPRODUCT(COMPLEX(B509,-C509),COMPLEX(D509,-E509)))))),IMDIV(1,IMEXP(IMPRODUCT(0.0205979*A509*$O$3,IMPRODUCT(COMPLEX(0,1),IMSQRT(IMPRODUCT(COMPLEX(B509,-C509),COMPLEX(D509,-E509)))))))))),1),IMSUM(IMPRODUCT(IMSQRT(IMDIV(COMPLEX(D509,-E509),COMPLEX(B509,-C509))),IMDIV(IMSUB(IMEXP(IMPRODUCT(0.0205979*A509*$O$3,IMPRODUCT(COMPLEX(0,1),IMSQRT(IMPRODUCT(COMPLEX(B509,-C509),COMPLEX(D509,-E509)))))),IMDIV(1,IMEXP(IMPRODUCT(0.0205979*A509*$O$3,IMPRODUCT(COMPLEX(0,1),IMSQRT(IMPRODUCT(COMPLEX(B509,-C509),COMPLEX(D509,-E509)))))))),IMSUM(IMEXP(IMPRODUCT(0.0205979*A509*$O$3,IMPRODUCT(COMPLEX(0,1),IMSQRT(IMPRODUCT(COMPLEX(B509,-C509),COMPLEX(D509,-E509)))))),IMDIV(1,IMEXP(IMPRODUCT(0.0205979*A509*$O$3,IMPRODUCT(COMPLEX(0,1),IMSQRT(IMPRODUCT(COMPLEX(B509,-C509),COMPLEX(D509,-E509)))))))))),1))))</f>
        <v>-3.1585529270421</v>
      </c>
      <c r="P509" s="19">
        <f t="shared" si="77"/>
        <v>0.522580898523406</v>
      </c>
      <c r="Q509" s="19">
        <f t="shared" si="78"/>
        <v>0.358262967430639</v>
      </c>
    </row>
    <row r="510" spans="1:17">
      <c r="A510" s="2">
        <v>10.32</v>
      </c>
      <c r="B510">
        <v>23.0159</v>
      </c>
      <c r="C510">
        <v>12.1961</v>
      </c>
      <c r="D510">
        <v>0.7438</v>
      </c>
      <c r="E510">
        <v>0.2599</v>
      </c>
      <c r="F510" s="14">
        <f>20*LOG10(IMABS(IMDIV(IMSUB(IMPRODUCT(IMSQRT(IMDIV(COMPLEX(D510,-E510),COMPLEX(B510,-C510))),IMDIV(IMSUB(IMEXP(IMPRODUCT(0.0205979*A510*$F$3,IMPRODUCT(COMPLEX(0,1),IMSQRT(IMPRODUCT(COMPLEX(B510,-C510),COMPLEX(D510,-E510)))))),IMDIV(1,IMEXP(IMPRODUCT(0.0205979*A510*$F$3,IMPRODUCT(COMPLEX(0,1),IMSQRT(IMPRODUCT(COMPLEX(B510,-C510),COMPLEX(D510,-E510)))))))),IMSUM(IMEXP(IMPRODUCT(0.0205979*A510*$F$3,IMPRODUCT(COMPLEX(0,1),IMSQRT(IMPRODUCT(COMPLEX(B510,-C510),COMPLEX(D510,-E510)))))),IMDIV(1,IMEXP(IMPRODUCT(0.0205979*A510*$F$3,IMPRODUCT(COMPLEX(0,1),IMSQRT(IMPRODUCT(COMPLEX(B510,-C510),COMPLEX(D510,-E510)))))))))),1),IMSUM(IMPRODUCT(IMSQRT(IMDIV(COMPLEX(D510,-E510),COMPLEX(B510,-C510))),IMDIV(IMSUB(IMEXP(IMPRODUCT(0.0205979*A510*$F$3,IMPRODUCT(COMPLEX(0,1),IMSQRT(IMPRODUCT(COMPLEX(B510,-C510),COMPLEX(D510,-E510)))))),IMDIV(1,IMEXP(IMPRODUCT(0.0205979*A510*$F$3,IMPRODUCT(COMPLEX(0,1),IMSQRT(IMPRODUCT(COMPLEX(B510,-C510),COMPLEX(D510,-E510)))))))),IMSUM(IMEXP(IMPRODUCT(0.0205979*A510*$F$3,IMPRODUCT(COMPLEX(0,1),IMSQRT(IMPRODUCT(COMPLEX(B510,-C510),COMPLEX(D510,-E510)))))),IMDIV(1,IMEXP(IMPRODUCT(0.0205979*A510*$F$3,IMPRODUCT(COMPLEX(0,1),IMSQRT(IMPRODUCT(COMPLEX(B510,-C510),COMPLEX(D510,-E510)))))))))),1))))</f>
        <v>-2.04196909536157</v>
      </c>
      <c r="G510" s="15">
        <f>20*LOG10(IMABS(IMDIV(IMSUB(IMPRODUCT(IMSQRT(IMDIV(COMPLEX(D510,-E510),COMPLEX(B510,-C510))),IMDIV(IMSUB(IMEXP(IMPRODUCT(0.0205979*A510*$G$3,IMPRODUCT(COMPLEX(0,1),IMSQRT(IMPRODUCT(COMPLEX(B510,-C510),COMPLEX(D510,-E510)))))),IMDIV(1,IMEXP(IMPRODUCT(0.0205979*A510*$G$3,IMPRODUCT(COMPLEX(0,1),IMSQRT(IMPRODUCT(COMPLEX(B510,-C510),COMPLEX(D510,-E510)))))))),IMSUM(IMEXP(IMPRODUCT(0.0205979*A510*$G$3,IMPRODUCT(COMPLEX(0,1),IMSQRT(IMPRODUCT(COMPLEX(B510,-C510),COMPLEX(D510,-E510)))))),IMDIV(1,IMEXP(IMPRODUCT(0.0205979*A510*$G$3,IMPRODUCT(COMPLEX(0,1),IMSQRT(IMPRODUCT(COMPLEX(B510,-C510),COMPLEX(D510,-E510)))))))))),1),IMSUM(IMPRODUCT(IMSQRT(IMDIV(COMPLEX(D510,-E510),COMPLEX(B510,-C510))),IMDIV(IMSUB(IMEXP(IMPRODUCT(0.0205979*A510*$G$3,IMPRODUCT(COMPLEX(0,1),IMSQRT(IMPRODUCT(COMPLEX(B510,-C510),COMPLEX(D510,-E510)))))),IMDIV(1,IMEXP(IMPRODUCT(0.0205979*A510*$G$3,IMPRODUCT(COMPLEX(0,1),IMSQRT(IMPRODUCT(COMPLEX(B510,-C510),COMPLEX(D510,-E510)))))))),IMSUM(IMEXP(IMPRODUCT(0.0205979*A510*$G$3,IMPRODUCT(COMPLEX(0,1),IMSQRT(IMPRODUCT(COMPLEX(B510,-C510),COMPLEX(D510,-E510)))))),IMDIV(1,IMEXP(IMPRODUCT(0.0205979*A510*$G$3,IMPRODUCT(COMPLEX(0,1),IMSQRT(IMPRODUCT(COMPLEX(B510,-C510),COMPLEX(D510,-E510)))))))))),1))))</f>
        <v>-4.91275106606475</v>
      </c>
      <c r="H510" s="15">
        <f>20*LOG10(IMABS(IMDIV(IMSUB(IMPRODUCT(IMSQRT(IMDIV(COMPLEX(D510,-E510),COMPLEX(B510,-C510))),IMDIV(IMSUB(IMEXP(IMPRODUCT(0.0205979*A510*$H$3,IMPRODUCT(COMPLEX(0,1),IMSQRT(IMPRODUCT(COMPLEX(B510,-C510),COMPLEX(D510,-E510)))))),IMDIV(1,IMEXP(IMPRODUCT(0.0205979*A510*$H$3,IMPRODUCT(COMPLEX(0,1),IMSQRT(IMPRODUCT(COMPLEX(B510,-C510),COMPLEX(D510,-E510)))))))),IMSUM(IMEXP(IMPRODUCT(0.0205979*A510*$H$3,IMPRODUCT(COMPLEX(0,1),IMSQRT(IMPRODUCT(COMPLEX(B510,-C510),COMPLEX(D510,-E510)))))),IMDIV(1,IMEXP(IMPRODUCT(0.0205979*A510*$H$3,IMPRODUCT(COMPLEX(0,1),IMSQRT(IMPRODUCT(COMPLEX(B510,-C510),COMPLEX(D510,-E510)))))))))),1),IMSUM(IMPRODUCT(IMSQRT(IMDIV(COMPLEX(D510,-E510),COMPLEX(B510,-C510))),IMDIV(IMSUB(IMEXP(IMPRODUCT(0.0205979*A510*$H$3,IMPRODUCT(COMPLEX(0,1),IMSQRT(IMPRODUCT(COMPLEX(B510,-C510),COMPLEX(D510,-E510)))))),IMDIV(1,IMEXP(IMPRODUCT(0.0205979*A510*$H$3,IMPRODUCT(COMPLEX(0,1),IMSQRT(IMPRODUCT(COMPLEX(B510,-C510),COMPLEX(D510,-E510)))))))),IMSUM(IMEXP(IMPRODUCT(0.0205979*A510*$H$3,IMPRODUCT(COMPLEX(0,1),IMSQRT(IMPRODUCT(COMPLEX(B510,-C510),COMPLEX(D510,-E510)))))),IMDIV(1,IMEXP(IMPRODUCT(0.0205979*A510*$H$3,IMPRODUCT(COMPLEX(0,1),IMSQRT(IMPRODUCT(COMPLEX(B510,-C510),COMPLEX(D510,-E510)))))))))),1))))</f>
        <v>-4.58284958488384</v>
      </c>
      <c r="I510" s="15">
        <f>20*LOG10(IMABS(IMDIV(IMSUB(IMPRODUCT(IMSQRT(IMDIV(COMPLEX(D510,-E510),COMPLEX(B510,-C510))),IMDIV(IMSUB(IMEXP(IMPRODUCT(0.0205979*A510*$I$3,IMPRODUCT(COMPLEX(0,1),IMSQRT(IMPRODUCT(COMPLEX(B510,-C510),COMPLEX(D510,-E510)))))),IMDIV(1,IMEXP(IMPRODUCT(0.0205979*A510*$I$3,IMPRODUCT(COMPLEX(0,1),IMSQRT(IMPRODUCT(COMPLEX(B510,-C510),COMPLEX(D510,-E510)))))))),IMSUM(IMEXP(IMPRODUCT(0.0205979*A510*$I$3,IMPRODUCT(COMPLEX(0,1),IMSQRT(IMPRODUCT(COMPLEX(B510,-C510),COMPLEX(D510,-E510)))))),IMDIV(1,IMEXP(IMPRODUCT(0.0205979*A510*$I$3,IMPRODUCT(COMPLEX(0,1),IMSQRT(IMPRODUCT(COMPLEX(B510,-C510),COMPLEX(D510,-E510)))))))))),1),IMSUM(IMPRODUCT(IMSQRT(IMDIV(COMPLEX(D510,-E510),COMPLEX(B510,-C510))),IMDIV(IMSUB(IMEXP(IMPRODUCT(0.0205979*A510*$I$3,IMPRODUCT(COMPLEX(0,1),IMSQRT(IMPRODUCT(COMPLEX(B510,-C510),COMPLEX(D510,-E510)))))),IMDIV(1,IMEXP(IMPRODUCT(0.0205979*A510*$I$3,IMPRODUCT(COMPLEX(0,1),IMSQRT(IMPRODUCT(COMPLEX(B510,-C510),COMPLEX(D510,-E510)))))))),IMSUM(IMEXP(IMPRODUCT(0.0205979*A510*$I$3,IMPRODUCT(COMPLEX(0,1),IMSQRT(IMPRODUCT(COMPLEX(B510,-C510),COMPLEX(D510,-E510)))))),IMDIV(1,IMEXP(IMPRODUCT(0.0205979*A510*$I$3,IMPRODUCT(COMPLEX(0,1),IMSQRT(IMPRODUCT(COMPLEX(B510,-C510),COMPLEX(D510,-E510)))))))))),1))))</f>
        <v>-3.25375915831838</v>
      </c>
      <c r="J510" s="15">
        <f>20*LOG10(IMABS(IMDIV(IMSUB(IMPRODUCT(IMSQRT(IMDIV(COMPLEX(D510,-E510),COMPLEX(B510,-C510))),IMDIV(IMSUB(IMEXP(IMPRODUCT(0.0205979*A510*$J$3,IMPRODUCT(COMPLEX(0,1),IMSQRT(IMPRODUCT(COMPLEX(B510,-C510),COMPLEX(D510,-E510)))))),IMDIV(1,IMEXP(IMPRODUCT(0.0205979*A510*$J$3,IMPRODUCT(COMPLEX(0,1),IMSQRT(IMPRODUCT(COMPLEX(B510,-C510),COMPLEX(D510,-E510)))))))),IMSUM(IMEXP(IMPRODUCT(0.0205979*A510*$J$3,IMPRODUCT(COMPLEX(0,1),IMSQRT(IMPRODUCT(COMPLEX(B510,-C510),COMPLEX(D510,-E510)))))),IMDIV(1,IMEXP(IMPRODUCT(0.0205979*A510*$J$3,IMPRODUCT(COMPLEX(0,1),IMSQRT(IMPRODUCT(COMPLEX(B510,-C510),COMPLEX(D510,-E510)))))))))),1),IMSUM(IMPRODUCT(IMSQRT(IMDIV(COMPLEX(D510,-E510),COMPLEX(B510,-C510))),IMDIV(IMSUB(IMEXP(IMPRODUCT(0.0205979*A510*$J$3,IMPRODUCT(COMPLEX(0,1),IMSQRT(IMPRODUCT(COMPLEX(B510,-C510),COMPLEX(D510,-E510)))))),IMDIV(1,IMEXP(IMPRODUCT(0.0205979*A510*$J$3,IMPRODUCT(COMPLEX(0,1),IMSQRT(IMPRODUCT(COMPLEX(B510,-C510),COMPLEX(D510,-E510)))))))),IMSUM(IMEXP(IMPRODUCT(0.0205979*A510*$J$3,IMPRODUCT(COMPLEX(0,1),IMSQRT(IMPRODUCT(COMPLEX(B510,-C510),COMPLEX(D510,-E510)))))),IMDIV(1,IMEXP(IMPRODUCT(0.0205979*A510*$J$3,IMPRODUCT(COMPLEX(0,1),IMSQRT(IMPRODUCT(COMPLEX(B510,-C510),COMPLEX(D510,-E510)))))))))),1))))</f>
        <v>-2.72158152874554</v>
      </c>
      <c r="K510" s="15">
        <f>20*LOG10(IMABS(IMDIV(IMSUB(IMPRODUCT(IMSQRT(IMDIV(COMPLEX(D510,-E510),COMPLEX(B510,-C510))),IMDIV(IMSUB(IMEXP(IMPRODUCT(0.0205979*A510*$K$3,IMPRODUCT(COMPLEX(0,1),IMSQRT(IMPRODUCT(COMPLEX(B510,-C510),COMPLEX(D510,-E510)))))),IMDIV(1,IMEXP(IMPRODUCT(0.0205979*A510*$K$3,IMPRODUCT(COMPLEX(0,1),IMSQRT(IMPRODUCT(COMPLEX(B510,-C510),COMPLEX(D510,-E510)))))))),IMSUM(IMEXP(IMPRODUCT(0.0205979*A510*$K$3,IMPRODUCT(COMPLEX(0,1),IMSQRT(IMPRODUCT(COMPLEX(B510,-C510),COMPLEX(D510,-E510)))))),IMDIV(1,IMEXP(IMPRODUCT(0.0205979*A510*$K$3,IMPRODUCT(COMPLEX(0,1),IMSQRT(IMPRODUCT(COMPLEX(B510,-C510),COMPLEX(D510,-E510)))))))))),1),IMSUM(IMPRODUCT(IMSQRT(IMDIV(COMPLEX(D510,-E510),COMPLEX(B510,-C510))),IMDIV(IMSUB(IMEXP(IMPRODUCT(0.0205979*A510*$K$3,IMPRODUCT(COMPLEX(0,1),IMSQRT(IMPRODUCT(COMPLEX(B510,-C510),COMPLEX(D510,-E510)))))),IMDIV(1,IMEXP(IMPRODUCT(0.0205979*A510*$K$3,IMPRODUCT(COMPLEX(0,1),IMSQRT(IMPRODUCT(COMPLEX(B510,-C510),COMPLEX(D510,-E510)))))))),IMSUM(IMEXP(IMPRODUCT(0.0205979*A510*$K$3,IMPRODUCT(COMPLEX(0,1),IMSQRT(IMPRODUCT(COMPLEX(B510,-C510),COMPLEX(D510,-E510)))))),IMDIV(1,IMEXP(IMPRODUCT(0.0205979*A510*$K$3,IMPRODUCT(COMPLEX(0,1),IMSQRT(IMPRODUCT(COMPLEX(B510,-C510),COMPLEX(D510,-E510)))))))))),1))))</f>
        <v>-2.65728849476568</v>
      </c>
      <c r="L510" s="15">
        <f>20*LOG10(IMABS(IMDIV(IMSUB(IMPRODUCT(IMSQRT(IMDIV(COMPLEX(D510,-E510),COMPLEX(B510,-C510))),IMDIV(IMSUB(IMEXP(IMPRODUCT(0.0205979*A510*$L$3,IMPRODUCT(COMPLEX(0,1),IMSQRT(IMPRODUCT(COMPLEX(B510,-C510),COMPLEX(D510,-E510)))))),IMDIV(1,IMEXP(IMPRODUCT(0.0205979*A510*$L$3,IMPRODUCT(COMPLEX(0,1),IMSQRT(IMPRODUCT(COMPLEX(B510,-C510),COMPLEX(D510,-E510)))))))),IMSUM(IMEXP(IMPRODUCT(0.0205979*A510*$L$3,IMPRODUCT(COMPLEX(0,1),IMSQRT(IMPRODUCT(COMPLEX(B510,-C510),COMPLEX(D510,-E510)))))),IMDIV(1,IMEXP(IMPRODUCT(0.0205979*A510*$L$3,IMPRODUCT(COMPLEX(0,1),IMSQRT(IMPRODUCT(COMPLEX(B510,-C510),COMPLEX(D510,-E510)))))))))),1),IMSUM(IMPRODUCT(IMSQRT(IMDIV(COMPLEX(D510,-E510),COMPLEX(B510,-C510))),IMDIV(IMSUB(IMEXP(IMPRODUCT(0.0205979*A510*$L$3,IMPRODUCT(COMPLEX(0,1),IMSQRT(IMPRODUCT(COMPLEX(B510,-C510),COMPLEX(D510,-E510)))))),IMDIV(1,IMEXP(IMPRODUCT(0.0205979*A510*$L$3,IMPRODUCT(COMPLEX(0,1),IMSQRT(IMPRODUCT(COMPLEX(B510,-C510),COMPLEX(D510,-E510)))))))),IMSUM(IMEXP(IMPRODUCT(0.0205979*A510*$L$3,IMPRODUCT(COMPLEX(0,1),IMSQRT(IMPRODUCT(COMPLEX(B510,-C510),COMPLEX(D510,-E510)))))),IMDIV(1,IMEXP(IMPRODUCT(0.0205979*A510*$L$3,IMPRODUCT(COMPLEX(0,1),IMSQRT(IMPRODUCT(COMPLEX(B510,-C510),COMPLEX(D510,-E510)))))))))),1))))</f>
        <v>-2.82586634546531</v>
      </c>
      <c r="M510" s="15">
        <f>20*LOG10(IMABS(IMDIV(IMSUB(IMPRODUCT(IMSQRT(IMDIV(COMPLEX(D510,-E510),COMPLEX(B510,-C510))),IMDIV(IMSUB(IMEXP(IMPRODUCT(0.0205979*A510*$M$3,IMPRODUCT(COMPLEX(0,1),IMSQRT(IMPRODUCT(COMPLEX(B510,-C510),COMPLEX(D510,-E510)))))),IMDIV(1,IMEXP(IMPRODUCT(0.0205979*A510*$M$3,IMPRODUCT(COMPLEX(0,1),IMSQRT(IMPRODUCT(COMPLEX(B510,-C510),COMPLEX(D510,-E510)))))))),IMSUM(IMEXP(IMPRODUCT(0.0205979*A510*$M$3,IMPRODUCT(COMPLEX(0,1),IMSQRT(IMPRODUCT(COMPLEX(B510,-C510),COMPLEX(D510,-E510)))))),IMDIV(1,IMEXP(IMPRODUCT(0.0205979*A510*$M$3,IMPRODUCT(COMPLEX(0,1),IMSQRT(IMPRODUCT(COMPLEX(B510,-C510),COMPLEX(D510,-E510)))))))))),1),IMSUM(IMPRODUCT(IMSQRT(IMDIV(COMPLEX(D510,-E510),COMPLEX(B510,-C510))),IMDIV(IMSUB(IMEXP(IMPRODUCT(0.0205979*A510*$M$3,IMPRODUCT(COMPLEX(0,1),IMSQRT(IMPRODUCT(COMPLEX(B510,-C510),COMPLEX(D510,-E510)))))),IMDIV(1,IMEXP(IMPRODUCT(0.0205979*A510*$M$3,IMPRODUCT(COMPLEX(0,1),IMSQRT(IMPRODUCT(COMPLEX(B510,-C510),COMPLEX(D510,-E510)))))))),IMSUM(IMEXP(IMPRODUCT(0.0205979*A510*$M$3,IMPRODUCT(COMPLEX(0,1),IMSQRT(IMPRODUCT(COMPLEX(B510,-C510),COMPLEX(D510,-E510)))))),IMDIV(1,IMEXP(IMPRODUCT(0.0205979*A510*$M$3,IMPRODUCT(COMPLEX(0,1),IMSQRT(IMPRODUCT(COMPLEX(B510,-C510),COMPLEX(D510,-E510)))))))))),1))))</f>
        <v>-3.03811103948203</v>
      </c>
      <c r="N510" s="15">
        <f>20*LOG10(IMABS(IMDIV(IMSUB(IMPRODUCT(IMSQRT(IMDIV(COMPLEX(D510,-E510),COMPLEX(B510,-C510))),IMDIV(IMSUB(IMEXP(IMPRODUCT(0.0205979*A510*$N$3,IMPRODUCT(COMPLEX(0,1),IMSQRT(IMPRODUCT(COMPLEX(B510,-C510),COMPLEX(D510,-E510)))))),IMDIV(1,IMEXP(IMPRODUCT(0.0205979*A510*$N$3,IMPRODUCT(COMPLEX(0,1),IMSQRT(IMPRODUCT(COMPLEX(B510,-C510),COMPLEX(D510,-E510)))))))),IMSUM(IMEXP(IMPRODUCT(0.0205979*A510*$N$3,IMPRODUCT(COMPLEX(0,1),IMSQRT(IMPRODUCT(COMPLEX(B510,-C510),COMPLEX(D510,-E510)))))),IMDIV(1,IMEXP(IMPRODUCT(0.0205979*A510*$N$3,IMPRODUCT(COMPLEX(0,1),IMSQRT(IMPRODUCT(COMPLEX(B510,-C510),COMPLEX(D510,-E510)))))))))),1),IMSUM(IMPRODUCT(IMSQRT(IMDIV(COMPLEX(D510,-E510),COMPLEX(B510,-C510))),IMDIV(IMSUB(IMEXP(IMPRODUCT(0.0205979*A510*$N$3,IMPRODUCT(COMPLEX(0,1),IMSQRT(IMPRODUCT(COMPLEX(B510,-C510),COMPLEX(D510,-E510)))))),IMDIV(1,IMEXP(IMPRODUCT(0.0205979*A510*$N$3,IMPRODUCT(COMPLEX(0,1),IMSQRT(IMPRODUCT(COMPLEX(B510,-C510),COMPLEX(D510,-E510)))))))),IMSUM(IMEXP(IMPRODUCT(0.0205979*A510*$N$3,IMPRODUCT(COMPLEX(0,1),IMSQRT(IMPRODUCT(COMPLEX(B510,-C510),COMPLEX(D510,-E510)))))),IMDIV(1,IMEXP(IMPRODUCT(0.0205979*A510*$N$3,IMPRODUCT(COMPLEX(0,1),IMSQRT(IMPRODUCT(COMPLEX(B510,-C510),COMPLEX(D510,-E510)))))))))),1))))</f>
        <v>-3.14639870957554</v>
      </c>
      <c r="O510" s="15">
        <f>20*LOG10(IMABS(IMDIV(IMSUB(IMPRODUCT(IMSQRT(IMDIV(COMPLEX(D510,-E510),COMPLEX(B510,-C510))),IMDIV(IMSUB(IMEXP(IMPRODUCT(0.0205979*A510*$O$3,IMPRODUCT(COMPLEX(0,1),IMSQRT(IMPRODUCT(COMPLEX(B510,-C510),COMPLEX(D510,-E510)))))),IMDIV(1,IMEXP(IMPRODUCT(0.0205979*A510*$O$3,IMPRODUCT(COMPLEX(0,1),IMSQRT(IMPRODUCT(COMPLEX(B510,-C510),COMPLEX(D510,-E510)))))))),IMSUM(IMEXP(IMPRODUCT(0.0205979*A510*$O$3,IMPRODUCT(COMPLEX(0,1),IMSQRT(IMPRODUCT(COMPLEX(B510,-C510),COMPLEX(D510,-E510)))))),IMDIV(1,IMEXP(IMPRODUCT(0.0205979*A510*$O$3,IMPRODUCT(COMPLEX(0,1),IMSQRT(IMPRODUCT(COMPLEX(B510,-C510),COMPLEX(D510,-E510)))))))))),1),IMSUM(IMPRODUCT(IMSQRT(IMDIV(COMPLEX(D510,-E510),COMPLEX(B510,-C510))),IMDIV(IMSUB(IMEXP(IMPRODUCT(0.0205979*A510*$O$3,IMPRODUCT(COMPLEX(0,1),IMSQRT(IMPRODUCT(COMPLEX(B510,-C510),COMPLEX(D510,-E510)))))),IMDIV(1,IMEXP(IMPRODUCT(0.0205979*A510*$O$3,IMPRODUCT(COMPLEX(0,1),IMSQRT(IMPRODUCT(COMPLEX(B510,-C510),COMPLEX(D510,-E510)))))))),IMSUM(IMEXP(IMPRODUCT(0.0205979*A510*$O$3,IMPRODUCT(COMPLEX(0,1),IMSQRT(IMPRODUCT(COMPLEX(B510,-C510),COMPLEX(D510,-E510)))))),IMDIV(1,IMEXP(IMPRODUCT(0.0205979*A510*$O$3,IMPRODUCT(COMPLEX(0,1),IMSQRT(IMPRODUCT(COMPLEX(B510,-C510),COMPLEX(D510,-E510)))))))))),1))))</f>
        <v>-3.13212481164401</v>
      </c>
      <c r="P510" s="19">
        <f t="shared" si="77"/>
        <v>0.529898895980605</v>
      </c>
      <c r="Q510" s="19">
        <f t="shared" si="78"/>
        <v>0.349421887604195</v>
      </c>
    </row>
    <row r="511" spans="1:17">
      <c r="A511" s="2">
        <v>10.4</v>
      </c>
      <c r="B511">
        <v>23.0977</v>
      </c>
      <c r="C511">
        <v>12.1683</v>
      </c>
      <c r="D511">
        <v>0.7364</v>
      </c>
      <c r="E511">
        <v>0.2602</v>
      </c>
      <c r="F511" s="14">
        <f>20*LOG10(IMABS(IMDIV(IMSUB(IMPRODUCT(IMSQRT(IMDIV(COMPLEX(D511,-E511),COMPLEX(B511,-C511))),IMDIV(IMSUB(IMEXP(IMPRODUCT(0.0205979*A511*$F$3,IMPRODUCT(COMPLEX(0,1),IMSQRT(IMPRODUCT(COMPLEX(B511,-C511),COMPLEX(D511,-E511)))))),IMDIV(1,IMEXP(IMPRODUCT(0.0205979*A511*$F$3,IMPRODUCT(COMPLEX(0,1),IMSQRT(IMPRODUCT(COMPLEX(B511,-C511),COMPLEX(D511,-E511)))))))),IMSUM(IMEXP(IMPRODUCT(0.0205979*A511*$F$3,IMPRODUCT(COMPLEX(0,1),IMSQRT(IMPRODUCT(COMPLEX(B511,-C511),COMPLEX(D511,-E511)))))),IMDIV(1,IMEXP(IMPRODUCT(0.0205979*A511*$F$3,IMPRODUCT(COMPLEX(0,1),IMSQRT(IMPRODUCT(COMPLEX(B511,-C511),COMPLEX(D511,-E511)))))))))),1),IMSUM(IMPRODUCT(IMSQRT(IMDIV(COMPLEX(D511,-E511),COMPLEX(B511,-C511))),IMDIV(IMSUB(IMEXP(IMPRODUCT(0.0205979*A511*$F$3,IMPRODUCT(COMPLEX(0,1),IMSQRT(IMPRODUCT(COMPLEX(B511,-C511),COMPLEX(D511,-E511)))))),IMDIV(1,IMEXP(IMPRODUCT(0.0205979*A511*$F$3,IMPRODUCT(COMPLEX(0,1),IMSQRT(IMPRODUCT(COMPLEX(B511,-C511),COMPLEX(D511,-E511)))))))),IMSUM(IMEXP(IMPRODUCT(0.0205979*A511*$F$3,IMPRODUCT(COMPLEX(0,1),IMSQRT(IMPRODUCT(COMPLEX(B511,-C511),COMPLEX(D511,-E511)))))),IMDIV(1,IMEXP(IMPRODUCT(0.0205979*A511*$F$3,IMPRODUCT(COMPLEX(0,1),IMSQRT(IMPRODUCT(COMPLEX(B511,-C511),COMPLEX(D511,-E511)))))))))),1))))</f>
        <v>-2.06162303274084</v>
      </c>
      <c r="G511" s="15">
        <f>20*LOG10(IMABS(IMDIV(IMSUB(IMPRODUCT(IMSQRT(IMDIV(COMPLEX(D511,-E511),COMPLEX(B511,-C511))),IMDIV(IMSUB(IMEXP(IMPRODUCT(0.0205979*A511*$G$3,IMPRODUCT(COMPLEX(0,1),IMSQRT(IMPRODUCT(COMPLEX(B511,-C511),COMPLEX(D511,-E511)))))),IMDIV(1,IMEXP(IMPRODUCT(0.0205979*A511*$G$3,IMPRODUCT(COMPLEX(0,1),IMSQRT(IMPRODUCT(COMPLEX(B511,-C511),COMPLEX(D511,-E511)))))))),IMSUM(IMEXP(IMPRODUCT(0.0205979*A511*$G$3,IMPRODUCT(COMPLEX(0,1),IMSQRT(IMPRODUCT(COMPLEX(B511,-C511),COMPLEX(D511,-E511)))))),IMDIV(1,IMEXP(IMPRODUCT(0.0205979*A511*$G$3,IMPRODUCT(COMPLEX(0,1),IMSQRT(IMPRODUCT(COMPLEX(B511,-C511),COMPLEX(D511,-E511)))))))))),1),IMSUM(IMPRODUCT(IMSQRT(IMDIV(COMPLEX(D511,-E511),COMPLEX(B511,-C511))),IMDIV(IMSUB(IMEXP(IMPRODUCT(0.0205979*A511*$G$3,IMPRODUCT(COMPLEX(0,1),IMSQRT(IMPRODUCT(COMPLEX(B511,-C511),COMPLEX(D511,-E511)))))),IMDIV(1,IMEXP(IMPRODUCT(0.0205979*A511*$G$3,IMPRODUCT(COMPLEX(0,1),IMSQRT(IMPRODUCT(COMPLEX(B511,-C511),COMPLEX(D511,-E511)))))))),IMSUM(IMEXP(IMPRODUCT(0.0205979*A511*$G$3,IMPRODUCT(COMPLEX(0,1),IMSQRT(IMPRODUCT(COMPLEX(B511,-C511),COMPLEX(D511,-E511)))))),IMDIV(1,IMEXP(IMPRODUCT(0.0205979*A511*$G$3,IMPRODUCT(COMPLEX(0,1),IMSQRT(IMPRODUCT(COMPLEX(B511,-C511),COMPLEX(D511,-E511)))))))))),1))))</f>
        <v>-4.91549818110251</v>
      </c>
      <c r="H511" s="15">
        <f>20*LOG10(IMABS(IMDIV(IMSUB(IMPRODUCT(IMSQRT(IMDIV(COMPLEX(D511,-E511),COMPLEX(B511,-C511))),IMDIV(IMSUB(IMEXP(IMPRODUCT(0.0205979*A511*$H$3,IMPRODUCT(COMPLEX(0,1),IMSQRT(IMPRODUCT(COMPLEX(B511,-C511),COMPLEX(D511,-E511)))))),IMDIV(1,IMEXP(IMPRODUCT(0.0205979*A511*$H$3,IMPRODUCT(COMPLEX(0,1),IMSQRT(IMPRODUCT(COMPLEX(B511,-C511),COMPLEX(D511,-E511)))))))),IMSUM(IMEXP(IMPRODUCT(0.0205979*A511*$H$3,IMPRODUCT(COMPLEX(0,1),IMSQRT(IMPRODUCT(COMPLEX(B511,-C511),COMPLEX(D511,-E511)))))),IMDIV(1,IMEXP(IMPRODUCT(0.0205979*A511*$H$3,IMPRODUCT(COMPLEX(0,1),IMSQRT(IMPRODUCT(COMPLEX(B511,-C511),COMPLEX(D511,-E511)))))))))),1),IMSUM(IMPRODUCT(IMSQRT(IMDIV(COMPLEX(D511,-E511),COMPLEX(B511,-C511))),IMDIV(IMSUB(IMEXP(IMPRODUCT(0.0205979*A511*$H$3,IMPRODUCT(COMPLEX(0,1),IMSQRT(IMPRODUCT(COMPLEX(B511,-C511),COMPLEX(D511,-E511)))))),IMDIV(1,IMEXP(IMPRODUCT(0.0205979*A511*$H$3,IMPRODUCT(COMPLEX(0,1),IMSQRT(IMPRODUCT(COMPLEX(B511,-C511),COMPLEX(D511,-E511)))))))),IMSUM(IMEXP(IMPRODUCT(0.0205979*A511*$H$3,IMPRODUCT(COMPLEX(0,1),IMSQRT(IMPRODUCT(COMPLEX(B511,-C511),COMPLEX(D511,-E511)))))),IMDIV(1,IMEXP(IMPRODUCT(0.0205979*A511*$H$3,IMPRODUCT(COMPLEX(0,1),IMSQRT(IMPRODUCT(COMPLEX(B511,-C511),COMPLEX(D511,-E511)))))))))),1))))</f>
        <v>-4.52285443804224</v>
      </c>
      <c r="I511" s="15">
        <f>20*LOG10(IMABS(IMDIV(IMSUB(IMPRODUCT(IMSQRT(IMDIV(COMPLEX(D511,-E511),COMPLEX(B511,-C511))),IMDIV(IMSUB(IMEXP(IMPRODUCT(0.0205979*A511*$I$3,IMPRODUCT(COMPLEX(0,1),IMSQRT(IMPRODUCT(COMPLEX(B511,-C511),COMPLEX(D511,-E511)))))),IMDIV(1,IMEXP(IMPRODUCT(0.0205979*A511*$I$3,IMPRODUCT(COMPLEX(0,1),IMSQRT(IMPRODUCT(COMPLEX(B511,-C511),COMPLEX(D511,-E511)))))))),IMSUM(IMEXP(IMPRODUCT(0.0205979*A511*$I$3,IMPRODUCT(COMPLEX(0,1),IMSQRT(IMPRODUCT(COMPLEX(B511,-C511),COMPLEX(D511,-E511)))))),IMDIV(1,IMEXP(IMPRODUCT(0.0205979*A511*$I$3,IMPRODUCT(COMPLEX(0,1),IMSQRT(IMPRODUCT(COMPLEX(B511,-C511),COMPLEX(D511,-E511)))))))))),1),IMSUM(IMPRODUCT(IMSQRT(IMDIV(COMPLEX(D511,-E511),COMPLEX(B511,-C511))),IMDIV(IMSUB(IMEXP(IMPRODUCT(0.0205979*A511*$I$3,IMPRODUCT(COMPLEX(0,1),IMSQRT(IMPRODUCT(COMPLEX(B511,-C511),COMPLEX(D511,-E511)))))),IMDIV(1,IMEXP(IMPRODUCT(0.0205979*A511*$I$3,IMPRODUCT(COMPLEX(0,1),IMSQRT(IMPRODUCT(COMPLEX(B511,-C511),COMPLEX(D511,-E511)))))))),IMSUM(IMEXP(IMPRODUCT(0.0205979*A511*$I$3,IMPRODUCT(COMPLEX(0,1),IMSQRT(IMPRODUCT(COMPLEX(B511,-C511),COMPLEX(D511,-E511)))))),IMDIV(1,IMEXP(IMPRODUCT(0.0205979*A511*$I$3,IMPRODUCT(COMPLEX(0,1),IMSQRT(IMPRODUCT(COMPLEX(B511,-C511),COMPLEX(D511,-E511)))))))))),1))))</f>
        <v>-3.2147504898419</v>
      </c>
      <c r="J511" s="15">
        <f>20*LOG10(IMABS(IMDIV(IMSUB(IMPRODUCT(IMSQRT(IMDIV(COMPLEX(D511,-E511),COMPLEX(B511,-C511))),IMDIV(IMSUB(IMEXP(IMPRODUCT(0.0205979*A511*$J$3,IMPRODUCT(COMPLEX(0,1),IMSQRT(IMPRODUCT(COMPLEX(B511,-C511),COMPLEX(D511,-E511)))))),IMDIV(1,IMEXP(IMPRODUCT(0.0205979*A511*$J$3,IMPRODUCT(COMPLEX(0,1),IMSQRT(IMPRODUCT(COMPLEX(B511,-C511),COMPLEX(D511,-E511)))))))),IMSUM(IMEXP(IMPRODUCT(0.0205979*A511*$J$3,IMPRODUCT(COMPLEX(0,1),IMSQRT(IMPRODUCT(COMPLEX(B511,-C511),COMPLEX(D511,-E511)))))),IMDIV(1,IMEXP(IMPRODUCT(0.0205979*A511*$J$3,IMPRODUCT(COMPLEX(0,1),IMSQRT(IMPRODUCT(COMPLEX(B511,-C511),COMPLEX(D511,-E511)))))))))),1),IMSUM(IMPRODUCT(IMSQRT(IMDIV(COMPLEX(D511,-E511),COMPLEX(B511,-C511))),IMDIV(IMSUB(IMEXP(IMPRODUCT(0.0205979*A511*$J$3,IMPRODUCT(COMPLEX(0,1),IMSQRT(IMPRODUCT(COMPLEX(B511,-C511),COMPLEX(D511,-E511)))))),IMDIV(1,IMEXP(IMPRODUCT(0.0205979*A511*$J$3,IMPRODUCT(COMPLEX(0,1),IMSQRT(IMPRODUCT(COMPLEX(B511,-C511),COMPLEX(D511,-E511)))))))),IMSUM(IMEXP(IMPRODUCT(0.0205979*A511*$J$3,IMPRODUCT(COMPLEX(0,1),IMSQRT(IMPRODUCT(COMPLEX(B511,-C511),COMPLEX(D511,-E511)))))),IMDIV(1,IMEXP(IMPRODUCT(0.0205979*A511*$J$3,IMPRODUCT(COMPLEX(0,1),IMSQRT(IMPRODUCT(COMPLEX(B511,-C511),COMPLEX(D511,-E511)))))))))),1))))</f>
        <v>-2.7006178072867</v>
      </c>
      <c r="K511" s="15">
        <f>20*LOG10(IMABS(IMDIV(IMSUB(IMPRODUCT(IMSQRT(IMDIV(COMPLEX(D511,-E511),COMPLEX(B511,-C511))),IMDIV(IMSUB(IMEXP(IMPRODUCT(0.0205979*A511*$K$3,IMPRODUCT(COMPLEX(0,1),IMSQRT(IMPRODUCT(COMPLEX(B511,-C511),COMPLEX(D511,-E511)))))),IMDIV(1,IMEXP(IMPRODUCT(0.0205979*A511*$K$3,IMPRODUCT(COMPLEX(0,1),IMSQRT(IMPRODUCT(COMPLEX(B511,-C511),COMPLEX(D511,-E511)))))))),IMSUM(IMEXP(IMPRODUCT(0.0205979*A511*$K$3,IMPRODUCT(COMPLEX(0,1),IMSQRT(IMPRODUCT(COMPLEX(B511,-C511),COMPLEX(D511,-E511)))))),IMDIV(1,IMEXP(IMPRODUCT(0.0205979*A511*$K$3,IMPRODUCT(COMPLEX(0,1),IMSQRT(IMPRODUCT(COMPLEX(B511,-C511),COMPLEX(D511,-E511)))))))))),1),IMSUM(IMPRODUCT(IMSQRT(IMDIV(COMPLEX(D511,-E511),COMPLEX(B511,-C511))),IMDIV(IMSUB(IMEXP(IMPRODUCT(0.0205979*A511*$K$3,IMPRODUCT(COMPLEX(0,1),IMSQRT(IMPRODUCT(COMPLEX(B511,-C511),COMPLEX(D511,-E511)))))),IMDIV(1,IMEXP(IMPRODUCT(0.0205979*A511*$K$3,IMPRODUCT(COMPLEX(0,1),IMSQRT(IMPRODUCT(COMPLEX(B511,-C511),COMPLEX(D511,-E511)))))))),IMSUM(IMEXP(IMPRODUCT(0.0205979*A511*$K$3,IMPRODUCT(COMPLEX(0,1),IMSQRT(IMPRODUCT(COMPLEX(B511,-C511),COMPLEX(D511,-E511)))))),IMDIV(1,IMEXP(IMPRODUCT(0.0205979*A511*$K$3,IMPRODUCT(COMPLEX(0,1),IMSQRT(IMPRODUCT(COMPLEX(B511,-C511),COMPLEX(D511,-E511)))))))))),1))))</f>
        <v>-2.64695741140758</v>
      </c>
      <c r="L511" s="15">
        <f>20*LOG10(IMABS(IMDIV(IMSUB(IMPRODUCT(IMSQRT(IMDIV(COMPLEX(D511,-E511),COMPLEX(B511,-C511))),IMDIV(IMSUB(IMEXP(IMPRODUCT(0.0205979*A511*$L$3,IMPRODUCT(COMPLEX(0,1),IMSQRT(IMPRODUCT(COMPLEX(B511,-C511),COMPLEX(D511,-E511)))))),IMDIV(1,IMEXP(IMPRODUCT(0.0205979*A511*$L$3,IMPRODUCT(COMPLEX(0,1),IMSQRT(IMPRODUCT(COMPLEX(B511,-C511),COMPLEX(D511,-E511)))))))),IMSUM(IMEXP(IMPRODUCT(0.0205979*A511*$L$3,IMPRODUCT(COMPLEX(0,1),IMSQRT(IMPRODUCT(COMPLEX(B511,-C511),COMPLEX(D511,-E511)))))),IMDIV(1,IMEXP(IMPRODUCT(0.0205979*A511*$L$3,IMPRODUCT(COMPLEX(0,1),IMSQRT(IMPRODUCT(COMPLEX(B511,-C511),COMPLEX(D511,-E511)))))))))),1),IMSUM(IMPRODUCT(IMSQRT(IMDIV(COMPLEX(D511,-E511),COMPLEX(B511,-C511))),IMDIV(IMSUB(IMEXP(IMPRODUCT(0.0205979*A511*$L$3,IMPRODUCT(COMPLEX(0,1),IMSQRT(IMPRODUCT(COMPLEX(B511,-C511),COMPLEX(D511,-E511)))))),IMDIV(1,IMEXP(IMPRODUCT(0.0205979*A511*$L$3,IMPRODUCT(COMPLEX(0,1),IMSQRT(IMPRODUCT(COMPLEX(B511,-C511),COMPLEX(D511,-E511)))))))),IMSUM(IMEXP(IMPRODUCT(0.0205979*A511*$L$3,IMPRODUCT(COMPLEX(0,1),IMSQRT(IMPRODUCT(COMPLEX(B511,-C511),COMPLEX(D511,-E511)))))),IMDIV(1,IMEXP(IMPRODUCT(0.0205979*A511*$L$3,IMPRODUCT(COMPLEX(0,1),IMSQRT(IMPRODUCT(COMPLEX(B511,-C511),COMPLEX(D511,-E511)))))))))),1))))</f>
        <v>-2.81973376306808</v>
      </c>
      <c r="M511" s="15">
        <f>20*LOG10(IMABS(IMDIV(IMSUB(IMPRODUCT(IMSQRT(IMDIV(COMPLEX(D511,-E511),COMPLEX(B511,-C511))),IMDIV(IMSUB(IMEXP(IMPRODUCT(0.0205979*A511*$M$3,IMPRODUCT(COMPLEX(0,1),IMSQRT(IMPRODUCT(COMPLEX(B511,-C511),COMPLEX(D511,-E511)))))),IMDIV(1,IMEXP(IMPRODUCT(0.0205979*A511*$M$3,IMPRODUCT(COMPLEX(0,1),IMSQRT(IMPRODUCT(COMPLEX(B511,-C511),COMPLEX(D511,-E511)))))))),IMSUM(IMEXP(IMPRODUCT(0.0205979*A511*$M$3,IMPRODUCT(COMPLEX(0,1),IMSQRT(IMPRODUCT(COMPLEX(B511,-C511),COMPLEX(D511,-E511)))))),IMDIV(1,IMEXP(IMPRODUCT(0.0205979*A511*$M$3,IMPRODUCT(COMPLEX(0,1),IMSQRT(IMPRODUCT(COMPLEX(B511,-C511),COMPLEX(D511,-E511)))))))))),1),IMSUM(IMPRODUCT(IMSQRT(IMDIV(COMPLEX(D511,-E511),COMPLEX(B511,-C511))),IMDIV(IMSUB(IMEXP(IMPRODUCT(0.0205979*A511*$M$3,IMPRODUCT(COMPLEX(0,1),IMSQRT(IMPRODUCT(COMPLEX(B511,-C511),COMPLEX(D511,-E511)))))),IMDIV(1,IMEXP(IMPRODUCT(0.0205979*A511*$M$3,IMPRODUCT(COMPLEX(0,1),IMSQRT(IMPRODUCT(COMPLEX(B511,-C511),COMPLEX(D511,-E511)))))))),IMSUM(IMEXP(IMPRODUCT(0.0205979*A511*$M$3,IMPRODUCT(COMPLEX(0,1),IMSQRT(IMPRODUCT(COMPLEX(B511,-C511),COMPLEX(D511,-E511)))))),IMDIV(1,IMEXP(IMPRODUCT(0.0205979*A511*$M$3,IMPRODUCT(COMPLEX(0,1),IMSQRT(IMPRODUCT(COMPLEX(B511,-C511),COMPLEX(D511,-E511)))))))))),1))))</f>
        <v>-3.02899010511847</v>
      </c>
      <c r="N511" s="15">
        <f>20*LOG10(IMABS(IMDIV(IMSUB(IMPRODUCT(IMSQRT(IMDIV(COMPLEX(D511,-E511),COMPLEX(B511,-C511))),IMDIV(IMSUB(IMEXP(IMPRODUCT(0.0205979*A511*$N$3,IMPRODUCT(COMPLEX(0,1),IMSQRT(IMPRODUCT(COMPLEX(B511,-C511),COMPLEX(D511,-E511)))))),IMDIV(1,IMEXP(IMPRODUCT(0.0205979*A511*$N$3,IMPRODUCT(COMPLEX(0,1),IMSQRT(IMPRODUCT(COMPLEX(B511,-C511),COMPLEX(D511,-E511)))))))),IMSUM(IMEXP(IMPRODUCT(0.0205979*A511*$N$3,IMPRODUCT(COMPLEX(0,1),IMSQRT(IMPRODUCT(COMPLEX(B511,-C511),COMPLEX(D511,-E511)))))),IMDIV(1,IMEXP(IMPRODUCT(0.0205979*A511*$N$3,IMPRODUCT(COMPLEX(0,1),IMSQRT(IMPRODUCT(COMPLEX(B511,-C511),COMPLEX(D511,-E511)))))))))),1),IMSUM(IMPRODUCT(IMSQRT(IMDIV(COMPLEX(D511,-E511),COMPLEX(B511,-C511))),IMDIV(IMSUB(IMEXP(IMPRODUCT(0.0205979*A511*$N$3,IMPRODUCT(COMPLEX(0,1),IMSQRT(IMPRODUCT(COMPLEX(B511,-C511),COMPLEX(D511,-E511)))))),IMDIV(1,IMEXP(IMPRODUCT(0.0205979*A511*$N$3,IMPRODUCT(COMPLEX(0,1),IMSQRT(IMPRODUCT(COMPLEX(B511,-C511),COMPLEX(D511,-E511)))))))),IMSUM(IMEXP(IMPRODUCT(0.0205979*A511*$N$3,IMPRODUCT(COMPLEX(0,1),IMSQRT(IMPRODUCT(COMPLEX(B511,-C511),COMPLEX(D511,-E511)))))),IMDIV(1,IMEXP(IMPRODUCT(0.0205979*A511*$N$3,IMPRODUCT(COMPLEX(0,1),IMSQRT(IMPRODUCT(COMPLEX(B511,-C511),COMPLEX(D511,-E511)))))))))),1))))</f>
        <v>-3.1305686643094</v>
      </c>
      <c r="O511" s="15">
        <f>20*LOG10(IMABS(IMDIV(IMSUB(IMPRODUCT(IMSQRT(IMDIV(COMPLEX(D511,-E511),COMPLEX(B511,-C511))),IMDIV(IMSUB(IMEXP(IMPRODUCT(0.0205979*A511*$O$3,IMPRODUCT(COMPLEX(0,1),IMSQRT(IMPRODUCT(COMPLEX(B511,-C511),COMPLEX(D511,-E511)))))),IMDIV(1,IMEXP(IMPRODUCT(0.0205979*A511*$O$3,IMPRODUCT(COMPLEX(0,1),IMSQRT(IMPRODUCT(COMPLEX(B511,-C511),COMPLEX(D511,-E511)))))))),IMSUM(IMEXP(IMPRODUCT(0.0205979*A511*$O$3,IMPRODUCT(COMPLEX(0,1),IMSQRT(IMPRODUCT(COMPLEX(B511,-C511),COMPLEX(D511,-E511)))))),IMDIV(1,IMEXP(IMPRODUCT(0.0205979*A511*$O$3,IMPRODUCT(COMPLEX(0,1),IMSQRT(IMPRODUCT(COMPLEX(B511,-C511),COMPLEX(D511,-E511)))))))))),1),IMSUM(IMPRODUCT(IMSQRT(IMDIV(COMPLEX(D511,-E511),COMPLEX(B511,-C511))),IMDIV(IMSUB(IMEXP(IMPRODUCT(0.0205979*A511*$O$3,IMPRODUCT(COMPLEX(0,1),IMSQRT(IMPRODUCT(COMPLEX(B511,-C511),COMPLEX(D511,-E511)))))),IMDIV(1,IMEXP(IMPRODUCT(0.0205979*A511*$O$3,IMPRODUCT(COMPLEX(0,1),IMSQRT(IMPRODUCT(COMPLEX(B511,-C511),COMPLEX(D511,-E511)))))))),IMSUM(IMEXP(IMPRODUCT(0.0205979*A511*$O$3,IMPRODUCT(COMPLEX(0,1),IMSQRT(IMPRODUCT(COMPLEX(B511,-C511),COMPLEX(D511,-E511)))))),IMDIV(1,IMEXP(IMPRODUCT(0.0205979*A511*$O$3,IMPRODUCT(COMPLEX(0,1),IMSQRT(IMPRODUCT(COMPLEX(B511,-C511),COMPLEX(D511,-E511)))))))))),1))))</f>
        <v>-3.11214620577943</v>
      </c>
      <c r="P511" s="19">
        <f t="shared" si="77"/>
        <v>0.526818687574953</v>
      </c>
      <c r="Q511" s="19">
        <f t="shared" si="78"/>
        <v>0.353340575774036</v>
      </c>
    </row>
    <row r="512" spans="1:17">
      <c r="A512" s="2">
        <v>10.48</v>
      </c>
      <c r="B512">
        <v>23.0913</v>
      </c>
      <c r="C512">
        <v>12.1677</v>
      </c>
      <c r="D512">
        <v>0.7313</v>
      </c>
      <c r="E512">
        <v>0.2598</v>
      </c>
      <c r="F512" s="14">
        <f>20*LOG10(IMABS(IMDIV(IMSUB(IMPRODUCT(IMSQRT(IMDIV(COMPLEX(D512,-E512),COMPLEX(B512,-C512))),IMDIV(IMSUB(IMEXP(IMPRODUCT(0.0205979*A512*$F$3,IMPRODUCT(COMPLEX(0,1),IMSQRT(IMPRODUCT(COMPLEX(B512,-C512),COMPLEX(D512,-E512)))))),IMDIV(1,IMEXP(IMPRODUCT(0.0205979*A512*$F$3,IMPRODUCT(COMPLEX(0,1),IMSQRT(IMPRODUCT(COMPLEX(B512,-C512),COMPLEX(D512,-E512)))))))),IMSUM(IMEXP(IMPRODUCT(0.0205979*A512*$F$3,IMPRODUCT(COMPLEX(0,1),IMSQRT(IMPRODUCT(COMPLEX(B512,-C512),COMPLEX(D512,-E512)))))),IMDIV(1,IMEXP(IMPRODUCT(0.0205979*A512*$F$3,IMPRODUCT(COMPLEX(0,1),IMSQRT(IMPRODUCT(COMPLEX(B512,-C512),COMPLEX(D512,-E512)))))))))),1),IMSUM(IMPRODUCT(IMSQRT(IMDIV(COMPLEX(D512,-E512),COMPLEX(B512,-C512))),IMDIV(IMSUB(IMEXP(IMPRODUCT(0.0205979*A512*$F$3,IMPRODUCT(COMPLEX(0,1),IMSQRT(IMPRODUCT(COMPLEX(B512,-C512),COMPLEX(D512,-E512)))))),IMDIV(1,IMEXP(IMPRODUCT(0.0205979*A512*$F$3,IMPRODUCT(COMPLEX(0,1),IMSQRT(IMPRODUCT(COMPLEX(B512,-C512),COMPLEX(D512,-E512)))))))),IMSUM(IMEXP(IMPRODUCT(0.0205979*A512*$F$3,IMPRODUCT(COMPLEX(0,1),IMSQRT(IMPRODUCT(COMPLEX(B512,-C512),COMPLEX(D512,-E512)))))),IMDIV(1,IMEXP(IMPRODUCT(0.0205979*A512*$F$3,IMPRODUCT(COMPLEX(0,1),IMSQRT(IMPRODUCT(COMPLEX(B512,-C512),COMPLEX(D512,-E512)))))))))),1))))</f>
        <v>-2.08038221682497</v>
      </c>
      <c r="G512" s="15">
        <f>20*LOG10(IMABS(IMDIV(IMSUB(IMPRODUCT(IMSQRT(IMDIV(COMPLEX(D512,-E512),COMPLEX(B512,-C512))),IMDIV(IMSUB(IMEXP(IMPRODUCT(0.0205979*A512*$G$3,IMPRODUCT(COMPLEX(0,1),IMSQRT(IMPRODUCT(COMPLEX(B512,-C512),COMPLEX(D512,-E512)))))),IMDIV(1,IMEXP(IMPRODUCT(0.0205979*A512*$G$3,IMPRODUCT(COMPLEX(0,1),IMSQRT(IMPRODUCT(COMPLEX(B512,-C512),COMPLEX(D512,-E512)))))))),IMSUM(IMEXP(IMPRODUCT(0.0205979*A512*$G$3,IMPRODUCT(COMPLEX(0,1),IMSQRT(IMPRODUCT(COMPLEX(B512,-C512),COMPLEX(D512,-E512)))))),IMDIV(1,IMEXP(IMPRODUCT(0.0205979*A512*$G$3,IMPRODUCT(COMPLEX(0,1),IMSQRT(IMPRODUCT(COMPLEX(B512,-C512),COMPLEX(D512,-E512)))))))))),1),IMSUM(IMPRODUCT(IMSQRT(IMDIV(COMPLEX(D512,-E512),COMPLEX(B512,-C512))),IMDIV(IMSUB(IMEXP(IMPRODUCT(0.0205979*A512*$G$3,IMPRODUCT(COMPLEX(0,1),IMSQRT(IMPRODUCT(COMPLEX(B512,-C512),COMPLEX(D512,-E512)))))),IMDIV(1,IMEXP(IMPRODUCT(0.0205979*A512*$G$3,IMPRODUCT(COMPLEX(0,1),IMSQRT(IMPRODUCT(COMPLEX(B512,-C512),COMPLEX(D512,-E512)))))))),IMSUM(IMEXP(IMPRODUCT(0.0205979*A512*$G$3,IMPRODUCT(COMPLEX(0,1),IMSQRT(IMPRODUCT(COMPLEX(B512,-C512),COMPLEX(D512,-E512)))))),IMDIV(1,IMEXP(IMPRODUCT(0.0205979*A512*$G$3,IMPRODUCT(COMPLEX(0,1),IMSQRT(IMPRODUCT(COMPLEX(B512,-C512),COMPLEX(D512,-E512)))))))))),1))))</f>
        <v>-4.9202308201358</v>
      </c>
      <c r="H512" s="15">
        <f>20*LOG10(IMABS(IMDIV(IMSUB(IMPRODUCT(IMSQRT(IMDIV(COMPLEX(D512,-E512),COMPLEX(B512,-C512))),IMDIV(IMSUB(IMEXP(IMPRODUCT(0.0205979*A512*$H$3,IMPRODUCT(COMPLEX(0,1),IMSQRT(IMPRODUCT(COMPLEX(B512,-C512),COMPLEX(D512,-E512)))))),IMDIV(1,IMEXP(IMPRODUCT(0.0205979*A512*$H$3,IMPRODUCT(COMPLEX(0,1),IMSQRT(IMPRODUCT(COMPLEX(B512,-C512),COMPLEX(D512,-E512)))))))),IMSUM(IMEXP(IMPRODUCT(0.0205979*A512*$H$3,IMPRODUCT(COMPLEX(0,1),IMSQRT(IMPRODUCT(COMPLEX(B512,-C512),COMPLEX(D512,-E512)))))),IMDIV(1,IMEXP(IMPRODUCT(0.0205979*A512*$H$3,IMPRODUCT(COMPLEX(0,1),IMSQRT(IMPRODUCT(COMPLEX(B512,-C512),COMPLEX(D512,-E512)))))))))),1),IMSUM(IMPRODUCT(IMSQRT(IMDIV(COMPLEX(D512,-E512),COMPLEX(B512,-C512))),IMDIV(IMSUB(IMEXP(IMPRODUCT(0.0205979*A512*$H$3,IMPRODUCT(COMPLEX(0,1),IMSQRT(IMPRODUCT(COMPLEX(B512,-C512),COMPLEX(D512,-E512)))))),IMDIV(1,IMEXP(IMPRODUCT(0.0205979*A512*$H$3,IMPRODUCT(COMPLEX(0,1),IMSQRT(IMPRODUCT(COMPLEX(B512,-C512),COMPLEX(D512,-E512)))))))),IMSUM(IMEXP(IMPRODUCT(0.0205979*A512*$H$3,IMPRODUCT(COMPLEX(0,1),IMSQRT(IMPRODUCT(COMPLEX(B512,-C512),COMPLEX(D512,-E512)))))),IMDIV(1,IMEXP(IMPRODUCT(0.0205979*A512*$H$3,IMPRODUCT(COMPLEX(0,1),IMSQRT(IMPRODUCT(COMPLEX(B512,-C512),COMPLEX(D512,-E512)))))))))),1))))</f>
        <v>-4.47514846784811</v>
      </c>
      <c r="I512" s="15">
        <f>20*LOG10(IMABS(IMDIV(IMSUB(IMPRODUCT(IMSQRT(IMDIV(COMPLEX(D512,-E512),COMPLEX(B512,-C512))),IMDIV(IMSUB(IMEXP(IMPRODUCT(0.0205979*A512*$I$3,IMPRODUCT(COMPLEX(0,1),IMSQRT(IMPRODUCT(COMPLEX(B512,-C512),COMPLEX(D512,-E512)))))),IMDIV(1,IMEXP(IMPRODUCT(0.0205979*A512*$I$3,IMPRODUCT(COMPLEX(0,1),IMSQRT(IMPRODUCT(COMPLEX(B512,-C512),COMPLEX(D512,-E512)))))))),IMSUM(IMEXP(IMPRODUCT(0.0205979*A512*$I$3,IMPRODUCT(COMPLEX(0,1),IMSQRT(IMPRODUCT(COMPLEX(B512,-C512),COMPLEX(D512,-E512)))))),IMDIV(1,IMEXP(IMPRODUCT(0.0205979*A512*$I$3,IMPRODUCT(COMPLEX(0,1),IMSQRT(IMPRODUCT(COMPLEX(B512,-C512),COMPLEX(D512,-E512)))))))))),1),IMSUM(IMPRODUCT(IMSQRT(IMDIV(COMPLEX(D512,-E512),COMPLEX(B512,-C512))),IMDIV(IMSUB(IMEXP(IMPRODUCT(0.0205979*A512*$I$3,IMPRODUCT(COMPLEX(0,1),IMSQRT(IMPRODUCT(COMPLEX(B512,-C512),COMPLEX(D512,-E512)))))),IMDIV(1,IMEXP(IMPRODUCT(0.0205979*A512*$I$3,IMPRODUCT(COMPLEX(0,1),IMSQRT(IMPRODUCT(COMPLEX(B512,-C512),COMPLEX(D512,-E512)))))))),IMSUM(IMEXP(IMPRODUCT(0.0205979*A512*$I$3,IMPRODUCT(COMPLEX(0,1),IMSQRT(IMPRODUCT(COMPLEX(B512,-C512),COMPLEX(D512,-E512)))))),IMDIV(1,IMEXP(IMPRODUCT(0.0205979*A512*$I$3,IMPRODUCT(COMPLEX(0,1),IMSQRT(IMPRODUCT(COMPLEX(B512,-C512),COMPLEX(D512,-E512)))))))))),1))))</f>
        <v>-3.18704838000807</v>
      </c>
      <c r="J512" s="15">
        <f>20*LOG10(IMABS(IMDIV(IMSUB(IMPRODUCT(IMSQRT(IMDIV(COMPLEX(D512,-E512),COMPLEX(B512,-C512))),IMDIV(IMSUB(IMEXP(IMPRODUCT(0.0205979*A512*$J$3,IMPRODUCT(COMPLEX(0,1),IMSQRT(IMPRODUCT(COMPLEX(B512,-C512),COMPLEX(D512,-E512)))))),IMDIV(1,IMEXP(IMPRODUCT(0.0205979*A512*$J$3,IMPRODUCT(COMPLEX(0,1),IMSQRT(IMPRODUCT(COMPLEX(B512,-C512),COMPLEX(D512,-E512)))))))),IMSUM(IMEXP(IMPRODUCT(0.0205979*A512*$J$3,IMPRODUCT(COMPLEX(0,1),IMSQRT(IMPRODUCT(COMPLEX(B512,-C512),COMPLEX(D512,-E512)))))),IMDIV(1,IMEXP(IMPRODUCT(0.0205979*A512*$J$3,IMPRODUCT(COMPLEX(0,1),IMSQRT(IMPRODUCT(COMPLEX(B512,-C512),COMPLEX(D512,-E512)))))))))),1),IMSUM(IMPRODUCT(IMSQRT(IMDIV(COMPLEX(D512,-E512),COMPLEX(B512,-C512))),IMDIV(IMSUB(IMEXP(IMPRODUCT(0.0205979*A512*$J$3,IMPRODUCT(COMPLEX(0,1),IMSQRT(IMPRODUCT(COMPLEX(B512,-C512),COMPLEX(D512,-E512)))))),IMDIV(1,IMEXP(IMPRODUCT(0.0205979*A512*$J$3,IMPRODUCT(COMPLEX(0,1),IMSQRT(IMPRODUCT(COMPLEX(B512,-C512),COMPLEX(D512,-E512)))))))),IMSUM(IMEXP(IMPRODUCT(0.0205979*A512*$J$3,IMPRODUCT(COMPLEX(0,1),IMSQRT(IMPRODUCT(COMPLEX(B512,-C512),COMPLEX(D512,-E512)))))),IMDIV(1,IMEXP(IMPRODUCT(0.0205979*A512*$J$3,IMPRODUCT(COMPLEX(0,1),IMSQRT(IMPRODUCT(COMPLEX(B512,-C512),COMPLEX(D512,-E512)))))))))),1))))</f>
        <v>-2.68851996859386</v>
      </c>
      <c r="K512" s="15">
        <f>20*LOG10(IMABS(IMDIV(IMSUB(IMPRODUCT(IMSQRT(IMDIV(COMPLEX(D512,-E512),COMPLEX(B512,-C512))),IMDIV(IMSUB(IMEXP(IMPRODUCT(0.0205979*A512*$K$3,IMPRODUCT(COMPLEX(0,1),IMSQRT(IMPRODUCT(COMPLEX(B512,-C512),COMPLEX(D512,-E512)))))),IMDIV(1,IMEXP(IMPRODUCT(0.0205979*A512*$K$3,IMPRODUCT(COMPLEX(0,1),IMSQRT(IMPRODUCT(COMPLEX(B512,-C512),COMPLEX(D512,-E512)))))))),IMSUM(IMEXP(IMPRODUCT(0.0205979*A512*$K$3,IMPRODUCT(COMPLEX(0,1),IMSQRT(IMPRODUCT(COMPLEX(B512,-C512),COMPLEX(D512,-E512)))))),IMDIV(1,IMEXP(IMPRODUCT(0.0205979*A512*$K$3,IMPRODUCT(COMPLEX(0,1),IMSQRT(IMPRODUCT(COMPLEX(B512,-C512),COMPLEX(D512,-E512)))))))))),1),IMSUM(IMPRODUCT(IMSQRT(IMDIV(COMPLEX(D512,-E512),COMPLEX(B512,-C512))),IMDIV(IMSUB(IMEXP(IMPRODUCT(0.0205979*A512*$K$3,IMPRODUCT(COMPLEX(0,1),IMSQRT(IMPRODUCT(COMPLEX(B512,-C512),COMPLEX(D512,-E512)))))),IMDIV(1,IMEXP(IMPRODUCT(0.0205979*A512*$K$3,IMPRODUCT(COMPLEX(0,1),IMSQRT(IMPRODUCT(COMPLEX(B512,-C512),COMPLEX(D512,-E512)))))))),IMSUM(IMEXP(IMPRODUCT(0.0205979*A512*$K$3,IMPRODUCT(COMPLEX(0,1),IMSQRT(IMPRODUCT(COMPLEX(B512,-C512),COMPLEX(D512,-E512)))))),IMDIV(1,IMEXP(IMPRODUCT(0.0205979*A512*$K$3,IMPRODUCT(COMPLEX(0,1),IMSQRT(IMPRODUCT(COMPLEX(B512,-C512),COMPLEX(D512,-E512)))))))))),1))))</f>
        <v>-2.64387379702081</v>
      </c>
      <c r="L512" s="15">
        <f>20*LOG10(IMABS(IMDIV(IMSUB(IMPRODUCT(IMSQRT(IMDIV(COMPLEX(D512,-E512),COMPLEX(B512,-C512))),IMDIV(IMSUB(IMEXP(IMPRODUCT(0.0205979*A512*$L$3,IMPRODUCT(COMPLEX(0,1),IMSQRT(IMPRODUCT(COMPLEX(B512,-C512),COMPLEX(D512,-E512)))))),IMDIV(1,IMEXP(IMPRODUCT(0.0205979*A512*$L$3,IMPRODUCT(COMPLEX(0,1),IMSQRT(IMPRODUCT(COMPLEX(B512,-C512),COMPLEX(D512,-E512)))))))),IMSUM(IMEXP(IMPRODUCT(0.0205979*A512*$L$3,IMPRODUCT(COMPLEX(0,1),IMSQRT(IMPRODUCT(COMPLEX(B512,-C512),COMPLEX(D512,-E512)))))),IMDIV(1,IMEXP(IMPRODUCT(0.0205979*A512*$L$3,IMPRODUCT(COMPLEX(0,1),IMSQRT(IMPRODUCT(COMPLEX(B512,-C512),COMPLEX(D512,-E512)))))))))),1),IMSUM(IMPRODUCT(IMSQRT(IMDIV(COMPLEX(D512,-E512),COMPLEX(B512,-C512))),IMDIV(IMSUB(IMEXP(IMPRODUCT(0.0205979*A512*$L$3,IMPRODUCT(COMPLEX(0,1),IMSQRT(IMPRODUCT(COMPLEX(B512,-C512),COMPLEX(D512,-E512)))))),IMDIV(1,IMEXP(IMPRODUCT(0.0205979*A512*$L$3,IMPRODUCT(COMPLEX(0,1),IMSQRT(IMPRODUCT(COMPLEX(B512,-C512),COMPLEX(D512,-E512)))))))),IMSUM(IMEXP(IMPRODUCT(0.0205979*A512*$L$3,IMPRODUCT(COMPLEX(0,1),IMSQRT(IMPRODUCT(COMPLEX(B512,-C512),COMPLEX(D512,-E512)))))),IMDIV(1,IMEXP(IMPRODUCT(0.0205979*A512*$L$3,IMPRODUCT(COMPLEX(0,1),IMSQRT(IMPRODUCT(COMPLEX(B512,-C512),COMPLEX(D512,-E512)))))))))),1))))</f>
        <v>-2.81990421804792</v>
      </c>
      <c r="M512" s="15">
        <f>20*LOG10(IMABS(IMDIV(IMSUB(IMPRODUCT(IMSQRT(IMDIV(COMPLEX(D512,-E512),COMPLEX(B512,-C512))),IMDIV(IMSUB(IMEXP(IMPRODUCT(0.0205979*A512*$M$3,IMPRODUCT(COMPLEX(0,1),IMSQRT(IMPRODUCT(COMPLEX(B512,-C512),COMPLEX(D512,-E512)))))),IMDIV(1,IMEXP(IMPRODUCT(0.0205979*A512*$M$3,IMPRODUCT(COMPLEX(0,1),IMSQRT(IMPRODUCT(COMPLEX(B512,-C512),COMPLEX(D512,-E512)))))))),IMSUM(IMEXP(IMPRODUCT(0.0205979*A512*$M$3,IMPRODUCT(COMPLEX(0,1),IMSQRT(IMPRODUCT(COMPLEX(B512,-C512),COMPLEX(D512,-E512)))))),IMDIV(1,IMEXP(IMPRODUCT(0.0205979*A512*$M$3,IMPRODUCT(COMPLEX(0,1),IMSQRT(IMPRODUCT(COMPLEX(B512,-C512),COMPLEX(D512,-E512)))))))))),1),IMSUM(IMPRODUCT(IMSQRT(IMDIV(COMPLEX(D512,-E512),COMPLEX(B512,-C512))),IMDIV(IMSUB(IMEXP(IMPRODUCT(0.0205979*A512*$M$3,IMPRODUCT(COMPLEX(0,1),IMSQRT(IMPRODUCT(COMPLEX(B512,-C512),COMPLEX(D512,-E512)))))),IMDIV(1,IMEXP(IMPRODUCT(0.0205979*A512*$M$3,IMPRODUCT(COMPLEX(0,1),IMSQRT(IMPRODUCT(COMPLEX(B512,-C512),COMPLEX(D512,-E512)))))))),IMSUM(IMEXP(IMPRODUCT(0.0205979*A512*$M$3,IMPRODUCT(COMPLEX(0,1),IMSQRT(IMPRODUCT(COMPLEX(B512,-C512),COMPLEX(D512,-E512)))))),IMDIV(1,IMEXP(IMPRODUCT(0.0205979*A512*$M$3,IMPRODUCT(COMPLEX(0,1),IMSQRT(IMPRODUCT(COMPLEX(B512,-C512),COMPLEX(D512,-E512)))))))))),1))))</f>
        <v>-3.02589797608918</v>
      </c>
      <c r="N512" s="15">
        <f>20*LOG10(IMABS(IMDIV(IMSUB(IMPRODUCT(IMSQRT(IMDIV(COMPLEX(D512,-E512),COMPLEX(B512,-C512))),IMDIV(IMSUB(IMEXP(IMPRODUCT(0.0205979*A512*$N$3,IMPRODUCT(COMPLEX(0,1),IMSQRT(IMPRODUCT(COMPLEX(B512,-C512),COMPLEX(D512,-E512)))))),IMDIV(1,IMEXP(IMPRODUCT(0.0205979*A512*$N$3,IMPRODUCT(COMPLEX(0,1),IMSQRT(IMPRODUCT(COMPLEX(B512,-C512),COMPLEX(D512,-E512)))))))),IMSUM(IMEXP(IMPRODUCT(0.0205979*A512*$N$3,IMPRODUCT(COMPLEX(0,1),IMSQRT(IMPRODUCT(COMPLEX(B512,-C512),COMPLEX(D512,-E512)))))),IMDIV(1,IMEXP(IMPRODUCT(0.0205979*A512*$N$3,IMPRODUCT(COMPLEX(0,1),IMSQRT(IMPRODUCT(COMPLEX(B512,-C512),COMPLEX(D512,-E512)))))))))),1),IMSUM(IMPRODUCT(IMSQRT(IMDIV(COMPLEX(D512,-E512),COMPLEX(B512,-C512))),IMDIV(IMSUB(IMEXP(IMPRODUCT(0.0205979*A512*$N$3,IMPRODUCT(COMPLEX(0,1),IMSQRT(IMPRODUCT(COMPLEX(B512,-C512),COMPLEX(D512,-E512)))))),IMDIV(1,IMEXP(IMPRODUCT(0.0205979*A512*$N$3,IMPRODUCT(COMPLEX(0,1),IMSQRT(IMPRODUCT(COMPLEX(B512,-C512),COMPLEX(D512,-E512)))))))),IMSUM(IMEXP(IMPRODUCT(0.0205979*A512*$N$3,IMPRODUCT(COMPLEX(0,1),IMSQRT(IMPRODUCT(COMPLEX(B512,-C512),COMPLEX(D512,-E512)))))),IMDIV(1,IMEXP(IMPRODUCT(0.0205979*A512*$N$3,IMPRODUCT(COMPLEX(0,1),IMSQRT(IMPRODUCT(COMPLEX(B512,-C512),COMPLEX(D512,-E512)))))))))),1))))</f>
        <v>-3.12122656450615</v>
      </c>
      <c r="O512" s="15">
        <f>20*LOG10(IMABS(IMDIV(IMSUB(IMPRODUCT(IMSQRT(IMDIV(COMPLEX(D512,-E512),COMPLEX(B512,-C512))),IMDIV(IMSUB(IMEXP(IMPRODUCT(0.0205979*A512*$O$3,IMPRODUCT(COMPLEX(0,1),IMSQRT(IMPRODUCT(COMPLEX(B512,-C512),COMPLEX(D512,-E512)))))),IMDIV(1,IMEXP(IMPRODUCT(0.0205979*A512*$O$3,IMPRODUCT(COMPLEX(0,1),IMSQRT(IMPRODUCT(COMPLEX(B512,-C512),COMPLEX(D512,-E512)))))))),IMSUM(IMEXP(IMPRODUCT(0.0205979*A512*$O$3,IMPRODUCT(COMPLEX(0,1),IMSQRT(IMPRODUCT(COMPLEX(B512,-C512),COMPLEX(D512,-E512)))))),IMDIV(1,IMEXP(IMPRODUCT(0.0205979*A512*$O$3,IMPRODUCT(COMPLEX(0,1),IMSQRT(IMPRODUCT(COMPLEX(B512,-C512),COMPLEX(D512,-E512)))))))))),1),IMSUM(IMPRODUCT(IMSQRT(IMDIV(COMPLEX(D512,-E512),COMPLEX(B512,-C512))),IMDIV(IMSUB(IMEXP(IMPRODUCT(0.0205979*A512*$O$3,IMPRODUCT(COMPLEX(0,1),IMSQRT(IMPRODUCT(COMPLEX(B512,-C512),COMPLEX(D512,-E512)))))),IMDIV(1,IMEXP(IMPRODUCT(0.0205979*A512*$O$3,IMPRODUCT(COMPLEX(0,1),IMSQRT(IMPRODUCT(COMPLEX(B512,-C512),COMPLEX(D512,-E512)))))))),IMSUM(IMEXP(IMPRODUCT(0.0205979*A512*$O$3,IMPRODUCT(COMPLEX(0,1),IMSQRT(IMPRODUCT(COMPLEX(B512,-C512),COMPLEX(D512,-E512)))))),IMDIV(1,IMEXP(IMPRODUCT(0.0205979*A512*$O$3,IMPRODUCT(COMPLEX(0,1),IMSQRT(IMPRODUCT(COMPLEX(B512,-C512),COMPLEX(D512,-E512)))))))))),1))))</f>
        <v>-3.09934231025184</v>
      </c>
      <c r="P512" s="19">
        <f t="shared" si="77"/>
        <v>0.526938717179197</v>
      </c>
      <c r="Q512" s="19">
        <f t="shared" si="78"/>
        <v>0.355257760153152</v>
      </c>
    </row>
    <row r="513" spans="1:17">
      <c r="A513" s="2">
        <v>10.56</v>
      </c>
      <c r="B513">
        <v>23.1868</v>
      </c>
      <c r="C513">
        <v>12.2374</v>
      </c>
      <c r="D513">
        <v>0.7254</v>
      </c>
      <c r="E513">
        <v>0.2565</v>
      </c>
      <c r="F513" s="14">
        <f>20*LOG10(IMABS(IMDIV(IMSUB(IMPRODUCT(IMSQRT(IMDIV(COMPLEX(D513,-E513),COMPLEX(B513,-C513))),IMDIV(IMSUB(IMEXP(IMPRODUCT(0.0205979*A513*$F$3,IMPRODUCT(COMPLEX(0,1),IMSQRT(IMPRODUCT(COMPLEX(B513,-C513),COMPLEX(D513,-E513)))))),IMDIV(1,IMEXP(IMPRODUCT(0.0205979*A513*$F$3,IMPRODUCT(COMPLEX(0,1),IMSQRT(IMPRODUCT(COMPLEX(B513,-C513),COMPLEX(D513,-E513)))))))),IMSUM(IMEXP(IMPRODUCT(0.0205979*A513*$F$3,IMPRODUCT(COMPLEX(0,1),IMSQRT(IMPRODUCT(COMPLEX(B513,-C513),COMPLEX(D513,-E513)))))),IMDIV(1,IMEXP(IMPRODUCT(0.0205979*A513*$F$3,IMPRODUCT(COMPLEX(0,1),IMSQRT(IMPRODUCT(COMPLEX(B513,-C513),COMPLEX(D513,-E513)))))))))),1),IMSUM(IMPRODUCT(IMSQRT(IMDIV(COMPLEX(D513,-E513),COMPLEX(B513,-C513))),IMDIV(IMSUB(IMEXP(IMPRODUCT(0.0205979*A513*$F$3,IMPRODUCT(COMPLEX(0,1),IMSQRT(IMPRODUCT(COMPLEX(B513,-C513),COMPLEX(D513,-E513)))))),IMDIV(1,IMEXP(IMPRODUCT(0.0205979*A513*$F$3,IMPRODUCT(COMPLEX(0,1),IMSQRT(IMPRODUCT(COMPLEX(B513,-C513),COMPLEX(D513,-E513)))))))),IMSUM(IMEXP(IMPRODUCT(0.0205979*A513*$F$3,IMPRODUCT(COMPLEX(0,1),IMSQRT(IMPRODUCT(COMPLEX(B513,-C513),COMPLEX(D513,-E513)))))),IMDIV(1,IMEXP(IMPRODUCT(0.0205979*A513*$F$3,IMPRODUCT(COMPLEX(0,1),IMSQRT(IMPRODUCT(COMPLEX(B513,-C513),COMPLEX(D513,-E513)))))))))),1))))</f>
        <v>-2.08981082729757</v>
      </c>
      <c r="G513" s="15">
        <f>20*LOG10(IMABS(IMDIV(IMSUB(IMPRODUCT(IMSQRT(IMDIV(COMPLEX(D513,-E513),COMPLEX(B513,-C513))),IMDIV(IMSUB(IMEXP(IMPRODUCT(0.0205979*A513*$G$3,IMPRODUCT(COMPLEX(0,1),IMSQRT(IMPRODUCT(COMPLEX(B513,-C513),COMPLEX(D513,-E513)))))),IMDIV(1,IMEXP(IMPRODUCT(0.0205979*A513*$G$3,IMPRODUCT(COMPLEX(0,1),IMSQRT(IMPRODUCT(COMPLEX(B513,-C513),COMPLEX(D513,-E513)))))))),IMSUM(IMEXP(IMPRODUCT(0.0205979*A513*$G$3,IMPRODUCT(COMPLEX(0,1),IMSQRT(IMPRODUCT(COMPLEX(B513,-C513),COMPLEX(D513,-E513)))))),IMDIV(1,IMEXP(IMPRODUCT(0.0205979*A513*$G$3,IMPRODUCT(COMPLEX(0,1),IMSQRT(IMPRODUCT(COMPLEX(B513,-C513),COMPLEX(D513,-E513)))))))))),1),IMSUM(IMPRODUCT(IMSQRT(IMDIV(COMPLEX(D513,-E513),COMPLEX(B513,-C513))),IMDIV(IMSUB(IMEXP(IMPRODUCT(0.0205979*A513*$G$3,IMPRODUCT(COMPLEX(0,1),IMSQRT(IMPRODUCT(COMPLEX(B513,-C513),COMPLEX(D513,-E513)))))),IMDIV(1,IMEXP(IMPRODUCT(0.0205979*A513*$G$3,IMPRODUCT(COMPLEX(0,1),IMSQRT(IMPRODUCT(COMPLEX(B513,-C513),COMPLEX(D513,-E513)))))))),IMSUM(IMEXP(IMPRODUCT(0.0205979*A513*$G$3,IMPRODUCT(COMPLEX(0,1),IMSQRT(IMPRODUCT(COMPLEX(B513,-C513),COMPLEX(D513,-E513)))))),IMDIV(1,IMEXP(IMPRODUCT(0.0205979*A513*$G$3,IMPRODUCT(COMPLEX(0,1),IMSQRT(IMPRODUCT(COMPLEX(B513,-C513),COMPLEX(D513,-E513)))))))))),1))))</f>
        <v>-4.91999913715521</v>
      </c>
      <c r="H513" s="15">
        <f>20*LOG10(IMABS(IMDIV(IMSUB(IMPRODUCT(IMSQRT(IMDIV(COMPLEX(D513,-E513),COMPLEX(B513,-C513))),IMDIV(IMSUB(IMEXP(IMPRODUCT(0.0205979*A513*$H$3,IMPRODUCT(COMPLEX(0,1),IMSQRT(IMPRODUCT(COMPLEX(B513,-C513),COMPLEX(D513,-E513)))))),IMDIV(1,IMEXP(IMPRODUCT(0.0205979*A513*$H$3,IMPRODUCT(COMPLEX(0,1),IMSQRT(IMPRODUCT(COMPLEX(B513,-C513),COMPLEX(D513,-E513)))))))),IMSUM(IMEXP(IMPRODUCT(0.0205979*A513*$H$3,IMPRODUCT(COMPLEX(0,1),IMSQRT(IMPRODUCT(COMPLEX(B513,-C513),COMPLEX(D513,-E513)))))),IMDIV(1,IMEXP(IMPRODUCT(0.0205979*A513*$H$3,IMPRODUCT(COMPLEX(0,1),IMSQRT(IMPRODUCT(COMPLEX(B513,-C513),COMPLEX(D513,-E513)))))))))),1),IMSUM(IMPRODUCT(IMSQRT(IMDIV(COMPLEX(D513,-E513),COMPLEX(B513,-C513))),IMDIV(IMSUB(IMEXP(IMPRODUCT(0.0205979*A513*$H$3,IMPRODUCT(COMPLEX(0,1),IMSQRT(IMPRODUCT(COMPLEX(B513,-C513),COMPLEX(D513,-E513)))))),IMDIV(1,IMEXP(IMPRODUCT(0.0205979*A513*$H$3,IMPRODUCT(COMPLEX(0,1),IMSQRT(IMPRODUCT(COMPLEX(B513,-C513),COMPLEX(D513,-E513)))))))),IMSUM(IMEXP(IMPRODUCT(0.0205979*A513*$H$3,IMPRODUCT(COMPLEX(0,1),IMSQRT(IMPRODUCT(COMPLEX(B513,-C513),COMPLEX(D513,-E513)))))),IMDIV(1,IMEXP(IMPRODUCT(0.0205979*A513*$H$3,IMPRODUCT(COMPLEX(0,1),IMSQRT(IMPRODUCT(COMPLEX(B513,-C513),COMPLEX(D513,-E513)))))))))),1))))</f>
        <v>-4.41081267820854</v>
      </c>
      <c r="I513" s="15">
        <f>20*LOG10(IMABS(IMDIV(IMSUB(IMPRODUCT(IMSQRT(IMDIV(COMPLEX(D513,-E513),COMPLEX(B513,-C513))),IMDIV(IMSUB(IMEXP(IMPRODUCT(0.0205979*A513*$I$3,IMPRODUCT(COMPLEX(0,1),IMSQRT(IMPRODUCT(COMPLEX(B513,-C513),COMPLEX(D513,-E513)))))),IMDIV(1,IMEXP(IMPRODUCT(0.0205979*A513*$I$3,IMPRODUCT(COMPLEX(0,1),IMSQRT(IMPRODUCT(COMPLEX(B513,-C513),COMPLEX(D513,-E513)))))))),IMSUM(IMEXP(IMPRODUCT(0.0205979*A513*$I$3,IMPRODUCT(COMPLEX(0,1),IMSQRT(IMPRODUCT(COMPLEX(B513,-C513),COMPLEX(D513,-E513)))))),IMDIV(1,IMEXP(IMPRODUCT(0.0205979*A513*$I$3,IMPRODUCT(COMPLEX(0,1),IMSQRT(IMPRODUCT(COMPLEX(B513,-C513),COMPLEX(D513,-E513)))))))))),1),IMSUM(IMPRODUCT(IMSQRT(IMDIV(COMPLEX(D513,-E513),COMPLEX(B513,-C513))),IMDIV(IMSUB(IMEXP(IMPRODUCT(0.0205979*A513*$I$3,IMPRODUCT(COMPLEX(0,1),IMSQRT(IMPRODUCT(COMPLEX(B513,-C513),COMPLEX(D513,-E513)))))),IMDIV(1,IMEXP(IMPRODUCT(0.0205979*A513*$I$3,IMPRODUCT(COMPLEX(0,1),IMSQRT(IMPRODUCT(COMPLEX(B513,-C513),COMPLEX(D513,-E513)))))))),IMSUM(IMEXP(IMPRODUCT(0.0205979*A513*$I$3,IMPRODUCT(COMPLEX(0,1),IMSQRT(IMPRODUCT(COMPLEX(B513,-C513),COMPLEX(D513,-E513)))))),IMDIV(1,IMEXP(IMPRODUCT(0.0205979*A513*$I$3,IMPRODUCT(COMPLEX(0,1),IMSQRT(IMPRODUCT(COMPLEX(B513,-C513),COMPLEX(D513,-E513)))))))))),1))))</f>
        <v>-3.1430572511821</v>
      </c>
      <c r="J513" s="15">
        <f>20*LOG10(IMABS(IMDIV(IMSUB(IMPRODUCT(IMSQRT(IMDIV(COMPLEX(D513,-E513),COMPLEX(B513,-C513))),IMDIV(IMSUB(IMEXP(IMPRODUCT(0.0205979*A513*$J$3,IMPRODUCT(COMPLEX(0,1),IMSQRT(IMPRODUCT(COMPLEX(B513,-C513),COMPLEX(D513,-E513)))))),IMDIV(1,IMEXP(IMPRODUCT(0.0205979*A513*$J$3,IMPRODUCT(COMPLEX(0,1),IMSQRT(IMPRODUCT(COMPLEX(B513,-C513),COMPLEX(D513,-E513)))))))),IMSUM(IMEXP(IMPRODUCT(0.0205979*A513*$J$3,IMPRODUCT(COMPLEX(0,1),IMSQRT(IMPRODUCT(COMPLEX(B513,-C513),COMPLEX(D513,-E513)))))),IMDIV(1,IMEXP(IMPRODUCT(0.0205979*A513*$J$3,IMPRODUCT(COMPLEX(0,1),IMSQRT(IMPRODUCT(COMPLEX(B513,-C513),COMPLEX(D513,-E513)))))))))),1),IMSUM(IMPRODUCT(IMSQRT(IMDIV(COMPLEX(D513,-E513),COMPLEX(B513,-C513))),IMDIV(IMSUB(IMEXP(IMPRODUCT(0.0205979*A513*$J$3,IMPRODUCT(COMPLEX(0,1),IMSQRT(IMPRODUCT(COMPLEX(B513,-C513),COMPLEX(D513,-E513)))))),IMDIV(1,IMEXP(IMPRODUCT(0.0205979*A513*$J$3,IMPRODUCT(COMPLEX(0,1),IMSQRT(IMPRODUCT(COMPLEX(B513,-C513),COMPLEX(D513,-E513)))))))),IMSUM(IMEXP(IMPRODUCT(0.0205979*A513*$J$3,IMPRODUCT(COMPLEX(0,1),IMSQRT(IMPRODUCT(COMPLEX(B513,-C513),COMPLEX(D513,-E513)))))),IMDIV(1,IMEXP(IMPRODUCT(0.0205979*A513*$J$3,IMPRODUCT(COMPLEX(0,1),IMSQRT(IMPRODUCT(COMPLEX(B513,-C513),COMPLEX(D513,-E513)))))))))),1))))</f>
        <v>-2.66267763900672</v>
      </c>
      <c r="K513" s="15">
        <f>20*LOG10(IMABS(IMDIV(IMSUB(IMPRODUCT(IMSQRT(IMDIV(COMPLEX(D513,-E513),COMPLEX(B513,-C513))),IMDIV(IMSUB(IMEXP(IMPRODUCT(0.0205979*A513*$K$3,IMPRODUCT(COMPLEX(0,1),IMSQRT(IMPRODUCT(COMPLEX(B513,-C513),COMPLEX(D513,-E513)))))),IMDIV(1,IMEXP(IMPRODUCT(0.0205979*A513*$K$3,IMPRODUCT(COMPLEX(0,1),IMSQRT(IMPRODUCT(COMPLEX(B513,-C513),COMPLEX(D513,-E513)))))))),IMSUM(IMEXP(IMPRODUCT(0.0205979*A513*$K$3,IMPRODUCT(COMPLEX(0,1),IMSQRT(IMPRODUCT(COMPLEX(B513,-C513),COMPLEX(D513,-E513)))))),IMDIV(1,IMEXP(IMPRODUCT(0.0205979*A513*$K$3,IMPRODUCT(COMPLEX(0,1),IMSQRT(IMPRODUCT(COMPLEX(B513,-C513),COMPLEX(D513,-E513)))))))))),1),IMSUM(IMPRODUCT(IMSQRT(IMDIV(COMPLEX(D513,-E513),COMPLEX(B513,-C513))),IMDIV(IMSUB(IMEXP(IMPRODUCT(0.0205979*A513*$K$3,IMPRODUCT(COMPLEX(0,1),IMSQRT(IMPRODUCT(COMPLEX(B513,-C513),COMPLEX(D513,-E513)))))),IMDIV(1,IMEXP(IMPRODUCT(0.0205979*A513*$K$3,IMPRODUCT(COMPLEX(0,1),IMSQRT(IMPRODUCT(COMPLEX(B513,-C513),COMPLEX(D513,-E513)))))))),IMSUM(IMEXP(IMPRODUCT(0.0205979*A513*$K$3,IMPRODUCT(COMPLEX(0,1),IMSQRT(IMPRODUCT(COMPLEX(B513,-C513),COMPLEX(D513,-E513)))))),IMDIV(1,IMEXP(IMPRODUCT(0.0205979*A513*$K$3,IMPRODUCT(COMPLEX(0,1),IMSQRT(IMPRODUCT(COMPLEX(B513,-C513),COMPLEX(D513,-E513)))))))))),1))))</f>
        <v>-2.62916965408902</v>
      </c>
      <c r="L513" s="15">
        <f>20*LOG10(IMABS(IMDIV(IMSUB(IMPRODUCT(IMSQRT(IMDIV(COMPLEX(D513,-E513),COMPLEX(B513,-C513))),IMDIV(IMSUB(IMEXP(IMPRODUCT(0.0205979*A513*$L$3,IMPRODUCT(COMPLEX(0,1),IMSQRT(IMPRODUCT(COMPLEX(B513,-C513),COMPLEX(D513,-E513)))))),IMDIV(1,IMEXP(IMPRODUCT(0.0205979*A513*$L$3,IMPRODUCT(COMPLEX(0,1),IMSQRT(IMPRODUCT(COMPLEX(B513,-C513),COMPLEX(D513,-E513)))))))),IMSUM(IMEXP(IMPRODUCT(0.0205979*A513*$L$3,IMPRODUCT(COMPLEX(0,1),IMSQRT(IMPRODUCT(COMPLEX(B513,-C513),COMPLEX(D513,-E513)))))),IMDIV(1,IMEXP(IMPRODUCT(0.0205979*A513*$L$3,IMPRODUCT(COMPLEX(0,1),IMSQRT(IMPRODUCT(COMPLEX(B513,-C513),COMPLEX(D513,-E513)))))))))),1),IMSUM(IMPRODUCT(IMSQRT(IMDIV(COMPLEX(D513,-E513),COMPLEX(B513,-C513))),IMDIV(IMSUB(IMEXP(IMPRODUCT(0.0205979*A513*$L$3,IMPRODUCT(COMPLEX(0,1),IMSQRT(IMPRODUCT(COMPLEX(B513,-C513),COMPLEX(D513,-E513)))))),IMDIV(1,IMEXP(IMPRODUCT(0.0205979*A513*$L$3,IMPRODUCT(COMPLEX(0,1),IMSQRT(IMPRODUCT(COMPLEX(B513,-C513),COMPLEX(D513,-E513)))))))),IMSUM(IMEXP(IMPRODUCT(0.0205979*A513*$L$3,IMPRODUCT(COMPLEX(0,1),IMSQRT(IMPRODUCT(COMPLEX(B513,-C513),COMPLEX(D513,-E513)))))),IMDIV(1,IMEXP(IMPRODUCT(0.0205979*A513*$L$3,IMPRODUCT(COMPLEX(0,1),IMSQRT(IMPRODUCT(COMPLEX(B513,-C513),COMPLEX(D513,-E513)))))))))),1))))</f>
        <v>-2.81021911364581</v>
      </c>
      <c r="M513" s="15">
        <f>20*LOG10(IMABS(IMDIV(IMSUB(IMPRODUCT(IMSQRT(IMDIV(COMPLEX(D513,-E513),COMPLEX(B513,-C513))),IMDIV(IMSUB(IMEXP(IMPRODUCT(0.0205979*A513*$M$3,IMPRODUCT(COMPLEX(0,1),IMSQRT(IMPRODUCT(COMPLEX(B513,-C513),COMPLEX(D513,-E513)))))),IMDIV(1,IMEXP(IMPRODUCT(0.0205979*A513*$M$3,IMPRODUCT(COMPLEX(0,1),IMSQRT(IMPRODUCT(COMPLEX(B513,-C513),COMPLEX(D513,-E513)))))))),IMSUM(IMEXP(IMPRODUCT(0.0205979*A513*$M$3,IMPRODUCT(COMPLEX(0,1),IMSQRT(IMPRODUCT(COMPLEX(B513,-C513),COMPLEX(D513,-E513)))))),IMDIV(1,IMEXP(IMPRODUCT(0.0205979*A513*$M$3,IMPRODUCT(COMPLEX(0,1),IMSQRT(IMPRODUCT(COMPLEX(B513,-C513),COMPLEX(D513,-E513)))))))))),1),IMSUM(IMPRODUCT(IMSQRT(IMDIV(COMPLEX(D513,-E513),COMPLEX(B513,-C513))),IMDIV(IMSUB(IMEXP(IMPRODUCT(0.0205979*A513*$M$3,IMPRODUCT(COMPLEX(0,1),IMSQRT(IMPRODUCT(COMPLEX(B513,-C513),COMPLEX(D513,-E513)))))),IMDIV(1,IMEXP(IMPRODUCT(0.0205979*A513*$M$3,IMPRODUCT(COMPLEX(0,1),IMSQRT(IMPRODUCT(COMPLEX(B513,-C513),COMPLEX(D513,-E513)))))))),IMSUM(IMEXP(IMPRODUCT(0.0205979*A513*$M$3,IMPRODUCT(COMPLEX(0,1),IMSQRT(IMPRODUCT(COMPLEX(B513,-C513),COMPLEX(D513,-E513)))))),IMDIV(1,IMEXP(IMPRODUCT(0.0205979*A513*$M$3,IMPRODUCT(COMPLEX(0,1),IMSQRT(IMPRODUCT(COMPLEX(B513,-C513),COMPLEX(D513,-E513)))))))))),1))))</f>
        <v>-3.01360706950889</v>
      </c>
      <c r="N513" s="15">
        <f>20*LOG10(IMABS(IMDIV(IMSUB(IMPRODUCT(IMSQRT(IMDIV(COMPLEX(D513,-E513),COMPLEX(B513,-C513))),IMDIV(IMSUB(IMEXP(IMPRODUCT(0.0205979*A513*$N$3,IMPRODUCT(COMPLEX(0,1),IMSQRT(IMPRODUCT(COMPLEX(B513,-C513),COMPLEX(D513,-E513)))))),IMDIV(1,IMEXP(IMPRODUCT(0.0205979*A513*$N$3,IMPRODUCT(COMPLEX(0,1),IMSQRT(IMPRODUCT(COMPLEX(B513,-C513),COMPLEX(D513,-E513)))))))),IMSUM(IMEXP(IMPRODUCT(0.0205979*A513*$N$3,IMPRODUCT(COMPLEX(0,1),IMSQRT(IMPRODUCT(COMPLEX(B513,-C513),COMPLEX(D513,-E513)))))),IMDIV(1,IMEXP(IMPRODUCT(0.0205979*A513*$N$3,IMPRODUCT(COMPLEX(0,1),IMSQRT(IMPRODUCT(COMPLEX(B513,-C513),COMPLEX(D513,-E513)))))))))),1),IMSUM(IMPRODUCT(IMSQRT(IMDIV(COMPLEX(D513,-E513),COMPLEX(B513,-C513))),IMDIV(IMSUB(IMEXP(IMPRODUCT(0.0205979*A513*$N$3,IMPRODUCT(COMPLEX(0,1),IMSQRT(IMPRODUCT(COMPLEX(B513,-C513),COMPLEX(D513,-E513)))))),IMDIV(1,IMEXP(IMPRODUCT(0.0205979*A513*$N$3,IMPRODUCT(COMPLEX(0,1),IMSQRT(IMPRODUCT(COMPLEX(B513,-C513),COMPLEX(D513,-E513)))))))),IMSUM(IMEXP(IMPRODUCT(0.0205979*A513*$N$3,IMPRODUCT(COMPLEX(0,1),IMSQRT(IMPRODUCT(COMPLEX(B513,-C513),COMPLEX(D513,-E513)))))),IMDIV(1,IMEXP(IMPRODUCT(0.0205979*A513*$N$3,IMPRODUCT(COMPLEX(0,1),IMSQRT(IMPRODUCT(COMPLEX(B513,-C513),COMPLEX(D513,-E513)))))))))),1))))</f>
        <v>-3.10187557027249</v>
      </c>
      <c r="O513" s="15">
        <f>20*LOG10(IMABS(IMDIV(IMSUB(IMPRODUCT(IMSQRT(IMDIV(COMPLEX(D513,-E513),COMPLEX(B513,-C513))),IMDIV(IMSUB(IMEXP(IMPRODUCT(0.0205979*A513*$O$3,IMPRODUCT(COMPLEX(0,1),IMSQRT(IMPRODUCT(COMPLEX(B513,-C513),COMPLEX(D513,-E513)))))),IMDIV(1,IMEXP(IMPRODUCT(0.0205979*A513*$O$3,IMPRODUCT(COMPLEX(0,1),IMSQRT(IMPRODUCT(COMPLEX(B513,-C513),COMPLEX(D513,-E513)))))))),IMSUM(IMEXP(IMPRODUCT(0.0205979*A513*$O$3,IMPRODUCT(COMPLEX(0,1),IMSQRT(IMPRODUCT(COMPLEX(B513,-C513),COMPLEX(D513,-E513)))))),IMDIV(1,IMEXP(IMPRODUCT(0.0205979*A513*$O$3,IMPRODUCT(COMPLEX(0,1),IMSQRT(IMPRODUCT(COMPLEX(B513,-C513),COMPLEX(D513,-E513)))))))))),1),IMSUM(IMPRODUCT(IMSQRT(IMDIV(COMPLEX(D513,-E513),COMPLEX(B513,-C513))),IMDIV(IMSUB(IMEXP(IMPRODUCT(0.0205979*A513*$O$3,IMPRODUCT(COMPLEX(0,1),IMSQRT(IMPRODUCT(COMPLEX(B513,-C513),COMPLEX(D513,-E513)))))),IMDIV(1,IMEXP(IMPRODUCT(0.0205979*A513*$O$3,IMPRODUCT(COMPLEX(0,1),IMSQRT(IMPRODUCT(COMPLEX(B513,-C513),COMPLEX(D513,-E513)))))))),IMSUM(IMEXP(IMPRODUCT(0.0205979*A513*$O$3,IMPRODUCT(COMPLEX(0,1),IMSQRT(IMPRODUCT(COMPLEX(B513,-C513),COMPLEX(D513,-E513)))))),IMDIV(1,IMEXP(IMPRODUCT(0.0205979*A513*$O$3,IMPRODUCT(COMPLEX(0,1),IMSQRT(IMPRODUCT(COMPLEX(B513,-C513),COMPLEX(D513,-E513)))))))))),1))))</f>
        <v>-3.07534659639789</v>
      </c>
      <c r="P513" s="19">
        <f t="shared" si="77"/>
        <v>0.527774423378819</v>
      </c>
      <c r="Q513" s="19">
        <f t="shared" si="78"/>
        <v>0.353598014888337</v>
      </c>
    </row>
    <row r="514" spans="1:17">
      <c r="A514" s="2">
        <v>10.64</v>
      </c>
      <c r="B514">
        <v>23.2222</v>
      </c>
      <c r="C514">
        <v>12.2902</v>
      </c>
      <c r="D514">
        <v>0.7204</v>
      </c>
      <c r="E514">
        <v>0.2546</v>
      </c>
      <c r="F514" s="14">
        <f>20*LOG10(IMABS(IMDIV(IMSUB(IMPRODUCT(IMSQRT(IMDIV(COMPLEX(D514,-E514),COMPLEX(B514,-C514))),IMDIV(IMSUB(IMEXP(IMPRODUCT(0.0205979*A514*$F$3,IMPRODUCT(COMPLEX(0,1),IMSQRT(IMPRODUCT(COMPLEX(B514,-C514),COMPLEX(D514,-E514)))))),IMDIV(1,IMEXP(IMPRODUCT(0.0205979*A514*$F$3,IMPRODUCT(COMPLEX(0,1),IMSQRT(IMPRODUCT(COMPLEX(B514,-C514),COMPLEX(D514,-E514)))))))),IMSUM(IMEXP(IMPRODUCT(0.0205979*A514*$F$3,IMPRODUCT(COMPLEX(0,1),IMSQRT(IMPRODUCT(COMPLEX(B514,-C514),COMPLEX(D514,-E514)))))),IMDIV(1,IMEXP(IMPRODUCT(0.0205979*A514*$F$3,IMPRODUCT(COMPLEX(0,1),IMSQRT(IMPRODUCT(COMPLEX(B514,-C514),COMPLEX(D514,-E514)))))))))),1),IMSUM(IMPRODUCT(IMSQRT(IMDIV(COMPLEX(D514,-E514),COMPLEX(B514,-C514))),IMDIV(IMSUB(IMEXP(IMPRODUCT(0.0205979*A514*$F$3,IMPRODUCT(COMPLEX(0,1),IMSQRT(IMPRODUCT(COMPLEX(B514,-C514),COMPLEX(D514,-E514)))))),IMDIV(1,IMEXP(IMPRODUCT(0.0205979*A514*$F$3,IMPRODUCT(COMPLEX(0,1),IMSQRT(IMPRODUCT(COMPLEX(B514,-C514),COMPLEX(D514,-E514)))))))),IMSUM(IMEXP(IMPRODUCT(0.0205979*A514*$F$3,IMPRODUCT(COMPLEX(0,1),IMSQRT(IMPRODUCT(COMPLEX(B514,-C514),COMPLEX(D514,-E514)))))),IMDIV(1,IMEXP(IMPRODUCT(0.0205979*A514*$F$3,IMPRODUCT(COMPLEX(0,1),IMSQRT(IMPRODUCT(COMPLEX(B514,-C514),COMPLEX(D514,-E514)))))))))),1))))</f>
        <v>-2.10445856690271</v>
      </c>
      <c r="G514" s="15">
        <f>20*LOG10(IMABS(IMDIV(IMSUB(IMPRODUCT(IMSQRT(IMDIV(COMPLEX(D514,-E514),COMPLEX(B514,-C514))),IMDIV(IMSUB(IMEXP(IMPRODUCT(0.0205979*A514*$G$3,IMPRODUCT(COMPLEX(0,1),IMSQRT(IMPRODUCT(COMPLEX(B514,-C514),COMPLEX(D514,-E514)))))),IMDIV(1,IMEXP(IMPRODUCT(0.0205979*A514*$G$3,IMPRODUCT(COMPLEX(0,1),IMSQRT(IMPRODUCT(COMPLEX(B514,-C514),COMPLEX(D514,-E514)))))))),IMSUM(IMEXP(IMPRODUCT(0.0205979*A514*$G$3,IMPRODUCT(COMPLEX(0,1),IMSQRT(IMPRODUCT(COMPLEX(B514,-C514),COMPLEX(D514,-E514)))))),IMDIV(1,IMEXP(IMPRODUCT(0.0205979*A514*$G$3,IMPRODUCT(COMPLEX(0,1),IMSQRT(IMPRODUCT(COMPLEX(B514,-C514),COMPLEX(D514,-E514)))))))))),1),IMSUM(IMPRODUCT(IMSQRT(IMDIV(COMPLEX(D514,-E514),COMPLEX(B514,-C514))),IMDIV(IMSUB(IMEXP(IMPRODUCT(0.0205979*A514*$G$3,IMPRODUCT(COMPLEX(0,1),IMSQRT(IMPRODUCT(COMPLEX(B514,-C514),COMPLEX(D514,-E514)))))),IMDIV(1,IMEXP(IMPRODUCT(0.0205979*A514*$G$3,IMPRODUCT(COMPLEX(0,1),IMSQRT(IMPRODUCT(COMPLEX(B514,-C514),COMPLEX(D514,-E514)))))))),IMSUM(IMEXP(IMPRODUCT(0.0205979*A514*$G$3,IMPRODUCT(COMPLEX(0,1),IMSQRT(IMPRODUCT(COMPLEX(B514,-C514),COMPLEX(D514,-E514)))))),IMDIV(1,IMEXP(IMPRODUCT(0.0205979*A514*$G$3,IMPRODUCT(COMPLEX(0,1),IMSQRT(IMPRODUCT(COMPLEX(B514,-C514),COMPLEX(D514,-E514)))))))))),1))))</f>
        <v>-4.91894383906828</v>
      </c>
      <c r="H514" s="15">
        <f>20*LOG10(IMABS(IMDIV(IMSUB(IMPRODUCT(IMSQRT(IMDIV(COMPLEX(D514,-E514),COMPLEX(B514,-C514))),IMDIV(IMSUB(IMEXP(IMPRODUCT(0.0205979*A514*$H$3,IMPRODUCT(COMPLEX(0,1),IMSQRT(IMPRODUCT(COMPLEX(B514,-C514),COMPLEX(D514,-E514)))))),IMDIV(1,IMEXP(IMPRODUCT(0.0205979*A514*$H$3,IMPRODUCT(COMPLEX(0,1),IMSQRT(IMPRODUCT(COMPLEX(B514,-C514),COMPLEX(D514,-E514)))))))),IMSUM(IMEXP(IMPRODUCT(0.0205979*A514*$H$3,IMPRODUCT(COMPLEX(0,1),IMSQRT(IMPRODUCT(COMPLEX(B514,-C514),COMPLEX(D514,-E514)))))),IMDIV(1,IMEXP(IMPRODUCT(0.0205979*A514*$H$3,IMPRODUCT(COMPLEX(0,1),IMSQRT(IMPRODUCT(COMPLEX(B514,-C514),COMPLEX(D514,-E514)))))))))),1),IMSUM(IMPRODUCT(IMSQRT(IMDIV(COMPLEX(D514,-E514),COMPLEX(B514,-C514))),IMDIV(IMSUB(IMEXP(IMPRODUCT(0.0205979*A514*$H$3,IMPRODUCT(COMPLEX(0,1),IMSQRT(IMPRODUCT(COMPLEX(B514,-C514),COMPLEX(D514,-E514)))))),IMDIV(1,IMEXP(IMPRODUCT(0.0205979*A514*$H$3,IMPRODUCT(COMPLEX(0,1),IMSQRT(IMPRODUCT(COMPLEX(B514,-C514),COMPLEX(D514,-E514)))))))),IMSUM(IMEXP(IMPRODUCT(0.0205979*A514*$H$3,IMPRODUCT(COMPLEX(0,1),IMSQRT(IMPRODUCT(COMPLEX(B514,-C514),COMPLEX(D514,-E514)))))),IMDIV(1,IMEXP(IMPRODUCT(0.0205979*A514*$H$3,IMPRODUCT(COMPLEX(0,1),IMSQRT(IMPRODUCT(COMPLEX(B514,-C514),COMPLEX(D514,-E514)))))))))),1))))</f>
        <v>-4.35485552397309</v>
      </c>
      <c r="I514" s="15">
        <f>20*LOG10(IMABS(IMDIV(IMSUB(IMPRODUCT(IMSQRT(IMDIV(COMPLEX(D514,-E514),COMPLEX(B514,-C514))),IMDIV(IMSUB(IMEXP(IMPRODUCT(0.0205979*A514*$I$3,IMPRODUCT(COMPLEX(0,1),IMSQRT(IMPRODUCT(COMPLEX(B514,-C514),COMPLEX(D514,-E514)))))),IMDIV(1,IMEXP(IMPRODUCT(0.0205979*A514*$I$3,IMPRODUCT(COMPLEX(0,1),IMSQRT(IMPRODUCT(COMPLEX(B514,-C514),COMPLEX(D514,-E514)))))))),IMSUM(IMEXP(IMPRODUCT(0.0205979*A514*$I$3,IMPRODUCT(COMPLEX(0,1),IMSQRT(IMPRODUCT(COMPLEX(B514,-C514),COMPLEX(D514,-E514)))))),IMDIV(1,IMEXP(IMPRODUCT(0.0205979*A514*$I$3,IMPRODUCT(COMPLEX(0,1),IMSQRT(IMPRODUCT(COMPLEX(B514,-C514),COMPLEX(D514,-E514)))))))))),1),IMSUM(IMPRODUCT(IMSQRT(IMDIV(COMPLEX(D514,-E514),COMPLEX(B514,-C514))),IMDIV(IMSUB(IMEXP(IMPRODUCT(0.0205979*A514*$I$3,IMPRODUCT(COMPLEX(0,1),IMSQRT(IMPRODUCT(COMPLEX(B514,-C514),COMPLEX(D514,-E514)))))),IMDIV(1,IMEXP(IMPRODUCT(0.0205979*A514*$I$3,IMPRODUCT(COMPLEX(0,1),IMSQRT(IMPRODUCT(COMPLEX(B514,-C514),COMPLEX(D514,-E514)))))))),IMSUM(IMEXP(IMPRODUCT(0.0205979*A514*$I$3,IMPRODUCT(COMPLEX(0,1),IMSQRT(IMPRODUCT(COMPLEX(B514,-C514),COMPLEX(D514,-E514)))))),IMDIV(1,IMEXP(IMPRODUCT(0.0205979*A514*$I$3,IMPRODUCT(COMPLEX(0,1),IMSQRT(IMPRODUCT(COMPLEX(B514,-C514),COMPLEX(D514,-E514)))))))))),1))))</f>
        <v>-3.10917165597099</v>
      </c>
      <c r="J514" s="15">
        <f>20*LOG10(IMABS(IMDIV(IMSUB(IMPRODUCT(IMSQRT(IMDIV(COMPLEX(D514,-E514),COMPLEX(B514,-C514))),IMDIV(IMSUB(IMEXP(IMPRODUCT(0.0205979*A514*$J$3,IMPRODUCT(COMPLEX(0,1),IMSQRT(IMPRODUCT(COMPLEX(B514,-C514),COMPLEX(D514,-E514)))))),IMDIV(1,IMEXP(IMPRODUCT(0.0205979*A514*$J$3,IMPRODUCT(COMPLEX(0,1),IMSQRT(IMPRODUCT(COMPLEX(B514,-C514),COMPLEX(D514,-E514)))))))),IMSUM(IMEXP(IMPRODUCT(0.0205979*A514*$J$3,IMPRODUCT(COMPLEX(0,1),IMSQRT(IMPRODUCT(COMPLEX(B514,-C514),COMPLEX(D514,-E514)))))),IMDIV(1,IMEXP(IMPRODUCT(0.0205979*A514*$J$3,IMPRODUCT(COMPLEX(0,1),IMSQRT(IMPRODUCT(COMPLEX(B514,-C514),COMPLEX(D514,-E514)))))))))),1),IMSUM(IMPRODUCT(IMSQRT(IMDIV(COMPLEX(D514,-E514),COMPLEX(B514,-C514))),IMDIV(IMSUB(IMEXP(IMPRODUCT(0.0205979*A514*$J$3,IMPRODUCT(COMPLEX(0,1),IMSQRT(IMPRODUCT(COMPLEX(B514,-C514),COMPLEX(D514,-E514)))))),IMDIV(1,IMEXP(IMPRODUCT(0.0205979*A514*$J$3,IMPRODUCT(COMPLEX(0,1),IMSQRT(IMPRODUCT(COMPLEX(B514,-C514),COMPLEX(D514,-E514)))))))),IMSUM(IMEXP(IMPRODUCT(0.0205979*A514*$J$3,IMPRODUCT(COMPLEX(0,1),IMSQRT(IMPRODUCT(COMPLEX(B514,-C514),COMPLEX(D514,-E514)))))),IMDIV(1,IMEXP(IMPRODUCT(0.0205979*A514*$J$3,IMPRODUCT(COMPLEX(0,1),IMSQRT(IMPRODUCT(COMPLEX(B514,-C514),COMPLEX(D514,-E514)))))))))),1))))</f>
        <v>-2.64566466908319</v>
      </c>
      <c r="K514" s="15">
        <f>20*LOG10(IMABS(IMDIV(IMSUB(IMPRODUCT(IMSQRT(IMDIV(COMPLEX(D514,-E514),COMPLEX(B514,-C514))),IMDIV(IMSUB(IMEXP(IMPRODUCT(0.0205979*A514*$K$3,IMPRODUCT(COMPLEX(0,1),IMSQRT(IMPRODUCT(COMPLEX(B514,-C514),COMPLEX(D514,-E514)))))),IMDIV(1,IMEXP(IMPRODUCT(0.0205979*A514*$K$3,IMPRODUCT(COMPLEX(0,1),IMSQRT(IMPRODUCT(COMPLEX(B514,-C514),COMPLEX(D514,-E514)))))))),IMSUM(IMEXP(IMPRODUCT(0.0205979*A514*$K$3,IMPRODUCT(COMPLEX(0,1),IMSQRT(IMPRODUCT(COMPLEX(B514,-C514),COMPLEX(D514,-E514)))))),IMDIV(1,IMEXP(IMPRODUCT(0.0205979*A514*$K$3,IMPRODUCT(COMPLEX(0,1),IMSQRT(IMPRODUCT(COMPLEX(B514,-C514),COMPLEX(D514,-E514)))))))))),1),IMSUM(IMPRODUCT(IMSQRT(IMDIV(COMPLEX(D514,-E514),COMPLEX(B514,-C514))),IMDIV(IMSUB(IMEXP(IMPRODUCT(0.0205979*A514*$K$3,IMPRODUCT(COMPLEX(0,1),IMSQRT(IMPRODUCT(COMPLEX(B514,-C514),COMPLEX(D514,-E514)))))),IMDIV(1,IMEXP(IMPRODUCT(0.0205979*A514*$K$3,IMPRODUCT(COMPLEX(0,1),IMSQRT(IMPRODUCT(COMPLEX(B514,-C514),COMPLEX(D514,-E514)))))))),IMSUM(IMEXP(IMPRODUCT(0.0205979*A514*$K$3,IMPRODUCT(COMPLEX(0,1),IMSQRT(IMPRODUCT(COMPLEX(B514,-C514),COMPLEX(D514,-E514)))))),IMDIV(1,IMEXP(IMPRODUCT(0.0205979*A514*$K$3,IMPRODUCT(COMPLEX(0,1),IMSQRT(IMPRODUCT(COMPLEX(B514,-C514),COMPLEX(D514,-E514)))))))))),1))))</f>
        <v>-2.62193395892933</v>
      </c>
      <c r="L514" s="15">
        <f>20*LOG10(IMABS(IMDIV(IMSUB(IMPRODUCT(IMSQRT(IMDIV(COMPLEX(D514,-E514),COMPLEX(B514,-C514))),IMDIV(IMSUB(IMEXP(IMPRODUCT(0.0205979*A514*$L$3,IMPRODUCT(COMPLEX(0,1),IMSQRT(IMPRODUCT(COMPLEX(B514,-C514),COMPLEX(D514,-E514)))))),IMDIV(1,IMEXP(IMPRODUCT(0.0205979*A514*$L$3,IMPRODUCT(COMPLEX(0,1),IMSQRT(IMPRODUCT(COMPLEX(B514,-C514),COMPLEX(D514,-E514)))))))),IMSUM(IMEXP(IMPRODUCT(0.0205979*A514*$L$3,IMPRODUCT(COMPLEX(0,1),IMSQRT(IMPRODUCT(COMPLEX(B514,-C514),COMPLEX(D514,-E514)))))),IMDIV(1,IMEXP(IMPRODUCT(0.0205979*A514*$L$3,IMPRODUCT(COMPLEX(0,1),IMSQRT(IMPRODUCT(COMPLEX(B514,-C514),COMPLEX(D514,-E514)))))))))),1),IMSUM(IMPRODUCT(IMSQRT(IMDIV(COMPLEX(D514,-E514),COMPLEX(B514,-C514))),IMDIV(IMSUB(IMEXP(IMPRODUCT(0.0205979*A514*$L$3,IMPRODUCT(COMPLEX(0,1),IMSQRT(IMPRODUCT(COMPLEX(B514,-C514),COMPLEX(D514,-E514)))))),IMDIV(1,IMEXP(IMPRODUCT(0.0205979*A514*$L$3,IMPRODUCT(COMPLEX(0,1),IMSQRT(IMPRODUCT(COMPLEX(B514,-C514),COMPLEX(D514,-E514)))))))),IMSUM(IMEXP(IMPRODUCT(0.0205979*A514*$L$3,IMPRODUCT(COMPLEX(0,1),IMSQRT(IMPRODUCT(COMPLEX(B514,-C514),COMPLEX(D514,-E514)))))),IMDIV(1,IMEXP(IMPRODUCT(0.0205979*A514*$L$3,IMPRODUCT(COMPLEX(0,1),IMSQRT(IMPRODUCT(COMPLEX(B514,-C514),COMPLEX(D514,-E514)))))))))),1))))</f>
        <v>-2.80647952961982</v>
      </c>
      <c r="M514" s="15">
        <f>20*LOG10(IMABS(IMDIV(IMSUB(IMPRODUCT(IMSQRT(IMDIV(COMPLEX(D514,-E514),COMPLEX(B514,-C514))),IMDIV(IMSUB(IMEXP(IMPRODUCT(0.0205979*A514*$M$3,IMPRODUCT(COMPLEX(0,1),IMSQRT(IMPRODUCT(COMPLEX(B514,-C514),COMPLEX(D514,-E514)))))),IMDIV(1,IMEXP(IMPRODUCT(0.0205979*A514*$M$3,IMPRODUCT(COMPLEX(0,1),IMSQRT(IMPRODUCT(COMPLEX(B514,-C514),COMPLEX(D514,-E514)))))))),IMSUM(IMEXP(IMPRODUCT(0.0205979*A514*$M$3,IMPRODUCT(COMPLEX(0,1),IMSQRT(IMPRODUCT(COMPLEX(B514,-C514),COMPLEX(D514,-E514)))))),IMDIV(1,IMEXP(IMPRODUCT(0.0205979*A514*$M$3,IMPRODUCT(COMPLEX(0,1),IMSQRT(IMPRODUCT(COMPLEX(B514,-C514),COMPLEX(D514,-E514)))))))))),1),IMSUM(IMPRODUCT(IMSQRT(IMDIV(COMPLEX(D514,-E514),COMPLEX(B514,-C514))),IMDIV(IMSUB(IMEXP(IMPRODUCT(0.0205979*A514*$M$3,IMPRODUCT(COMPLEX(0,1),IMSQRT(IMPRODUCT(COMPLEX(B514,-C514),COMPLEX(D514,-E514)))))),IMDIV(1,IMEXP(IMPRODUCT(0.0205979*A514*$M$3,IMPRODUCT(COMPLEX(0,1),IMSQRT(IMPRODUCT(COMPLEX(B514,-C514),COMPLEX(D514,-E514)))))))),IMSUM(IMEXP(IMPRODUCT(0.0205979*A514*$M$3,IMPRODUCT(COMPLEX(0,1),IMSQRT(IMPRODUCT(COMPLEX(B514,-C514),COMPLEX(D514,-E514)))))),IMDIV(1,IMEXP(IMPRODUCT(0.0205979*A514*$M$3,IMPRODUCT(COMPLEX(0,1),IMSQRT(IMPRODUCT(COMPLEX(B514,-C514),COMPLEX(D514,-E514)))))))))),1))))</f>
        <v>-3.00614662741023</v>
      </c>
      <c r="N514" s="15">
        <f>20*LOG10(IMABS(IMDIV(IMSUB(IMPRODUCT(IMSQRT(IMDIV(COMPLEX(D514,-E514),COMPLEX(B514,-C514))),IMDIV(IMSUB(IMEXP(IMPRODUCT(0.0205979*A514*$N$3,IMPRODUCT(COMPLEX(0,1),IMSQRT(IMPRODUCT(COMPLEX(B514,-C514),COMPLEX(D514,-E514)))))),IMDIV(1,IMEXP(IMPRODUCT(0.0205979*A514*$N$3,IMPRODUCT(COMPLEX(0,1),IMSQRT(IMPRODUCT(COMPLEX(B514,-C514),COMPLEX(D514,-E514)))))))),IMSUM(IMEXP(IMPRODUCT(0.0205979*A514*$N$3,IMPRODUCT(COMPLEX(0,1),IMSQRT(IMPRODUCT(COMPLEX(B514,-C514),COMPLEX(D514,-E514)))))),IMDIV(1,IMEXP(IMPRODUCT(0.0205979*A514*$N$3,IMPRODUCT(COMPLEX(0,1),IMSQRT(IMPRODUCT(COMPLEX(B514,-C514),COMPLEX(D514,-E514)))))))))),1),IMSUM(IMPRODUCT(IMSQRT(IMDIV(COMPLEX(D514,-E514),COMPLEX(B514,-C514))),IMDIV(IMSUB(IMEXP(IMPRODUCT(0.0205979*A514*$N$3,IMPRODUCT(COMPLEX(0,1),IMSQRT(IMPRODUCT(COMPLEX(B514,-C514),COMPLEX(D514,-E514)))))),IMDIV(1,IMEXP(IMPRODUCT(0.0205979*A514*$N$3,IMPRODUCT(COMPLEX(0,1),IMSQRT(IMPRODUCT(COMPLEX(B514,-C514),COMPLEX(D514,-E514)))))))),IMSUM(IMEXP(IMPRODUCT(0.0205979*A514*$N$3,IMPRODUCT(COMPLEX(0,1),IMSQRT(IMPRODUCT(COMPLEX(B514,-C514),COMPLEX(D514,-E514)))))),IMDIV(1,IMEXP(IMPRODUCT(0.0205979*A514*$N$3,IMPRODUCT(COMPLEX(0,1),IMSQRT(IMPRODUCT(COMPLEX(B514,-C514),COMPLEX(D514,-E514)))))))))),1))))</f>
        <v>-3.08755353505025</v>
      </c>
      <c r="O514" s="15">
        <f>20*LOG10(IMABS(IMDIV(IMSUB(IMPRODUCT(IMSQRT(IMDIV(COMPLEX(D514,-E514),COMPLEX(B514,-C514))),IMDIV(IMSUB(IMEXP(IMPRODUCT(0.0205979*A514*$O$3,IMPRODUCT(COMPLEX(0,1),IMSQRT(IMPRODUCT(COMPLEX(B514,-C514),COMPLEX(D514,-E514)))))),IMDIV(1,IMEXP(IMPRODUCT(0.0205979*A514*$O$3,IMPRODUCT(COMPLEX(0,1),IMSQRT(IMPRODUCT(COMPLEX(B514,-C514),COMPLEX(D514,-E514)))))))),IMSUM(IMEXP(IMPRODUCT(0.0205979*A514*$O$3,IMPRODUCT(COMPLEX(0,1),IMSQRT(IMPRODUCT(COMPLEX(B514,-C514),COMPLEX(D514,-E514)))))),IMDIV(1,IMEXP(IMPRODUCT(0.0205979*A514*$O$3,IMPRODUCT(COMPLEX(0,1),IMSQRT(IMPRODUCT(COMPLEX(B514,-C514),COMPLEX(D514,-E514)))))))))),1),IMSUM(IMPRODUCT(IMSQRT(IMDIV(COMPLEX(D514,-E514),COMPLEX(B514,-C514))),IMDIV(IMSUB(IMEXP(IMPRODUCT(0.0205979*A514*$O$3,IMPRODUCT(COMPLEX(0,1),IMSQRT(IMPRODUCT(COMPLEX(B514,-C514),COMPLEX(D514,-E514)))))),IMDIV(1,IMEXP(IMPRODUCT(0.0205979*A514*$O$3,IMPRODUCT(COMPLEX(0,1),IMSQRT(IMPRODUCT(COMPLEX(B514,-C514),COMPLEX(D514,-E514)))))))),IMSUM(IMEXP(IMPRODUCT(0.0205979*A514*$O$3,IMPRODUCT(COMPLEX(0,1),IMSQRT(IMPRODUCT(COMPLEX(B514,-C514),COMPLEX(D514,-E514)))))),IMDIV(1,IMEXP(IMPRODUCT(0.0205979*A514*$O$3,IMPRODUCT(COMPLEX(0,1),IMSQRT(IMPRODUCT(COMPLEX(B514,-C514),COMPLEX(D514,-E514)))))))))),1))))</f>
        <v>-3.05738914761842</v>
      </c>
      <c r="P514" s="19">
        <f t="shared" si="77"/>
        <v>0.529243568654133</v>
      </c>
      <c r="Q514" s="19">
        <f t="shared" si="78"/>
        <v>0.35341476957246</v>
      </c>
    </row>
    <row r="515" spans="1:17">
      <c r="A515" s="2">
        <v>10.72</v>
      </c>
      <c r="B515">
        <v>23.3056</v>
      </c>
      <c r="C515">
        <v>12.3244</v>
      </c>
      <c r="D515">
        <v>0.7143</v>
      </c>
      <c r="E515">
        <v>0.2523</v>
      </c>
      <c r="F515" s="14">
        <f>20*LOG10(IMABS(IMDIV(IMSUB(IMPRODUCT(IMSQRT(IMDIV(COMPLEX(D515,-E515),COMPLEX(B515,-C515))),IMDIV(IMSUB(IMEXP(IMPRODUCT(0.0205979*A515*$F$3,IMPRODUCT(COMPLEX(0,1),IMSQRT(IMPRODUCT(COMPLEX(B515,-C515),COMPLEX(D515,-E515)))))),IMDIV(1,IMEXP(IMPRODUCT(0.0205979*A515*$F$3,IMPRODUCT(COMPLEX(0,1),IMSQRT(IMPRODUCT(COMPLEX(B515,-C515),COMPLEX(D515,-E515)))))))),IMSUM(IMEXP(IMPRODUCT(0.0205979*A515*$F$3,IMPRODUCT(COMPLEX(0,1),IMSQRT(IMPRODUCT(COMPLEX(B515,-C515),COMPLEX(D515,-E515)))))),IMDIV(1,IMEXP(IMPRODUCT(0.0205979*A515*$F$3,IMPRODUCT(COMPLEX(0,1),IMSQRT(IMPRODUCT(COMPLEX(B515,-C515),COMPLEX(D515,-E515)))))))))),1),IMSUM(IMPRODUCT(IMSQRT(IMDIV(COMPLEX(D515,-E515),COMPLEX(B515,-C515))),IMDIV(IMSUB(IMEXP(IMPRODUCT(0.0205979*A515*$F$3,IMPRODUCT(COMPLEX(0,1),IMSQRT(IMPRODUCT(COMPLEX(B515,-C515),COMPLEX(D515,-E515)))))),IMDIV(1,IMEXP(IMPRODUCT(0.0205979*A515*$F$3,IMPRODUCT(COMPLEX(0,1),IMSQRT(IMPRODUCT(COMPLEX(B515,-C515),COMPLEX(D515,-E515)))))))),IMSUM(IMEXP(IMPRODUCT(0.0205979*A515*$F$3,IMPRODUCT(COMPLEX(0,1),IMSQRT(IMPRODUCT(COMPLEX(B515,-C515),COMPLEX(D515,-E515)))))),IMDIV(1,IMEXP(IMPRODUCT(0.0205979*A515*$F$3,IMPRODUCT(COMPLEX(0,1),IMSQRT(IMPRODUCT(COMPLEX(B515,-C515),COMPLEX(D515,-E515)))))))))),1))))</f>
        <v>-2.11591530142576</v>
      </c>
      <c r="G515" s="15">
        <f>20*LOG10(IMABS(IMDIV(IMSUB(IMPRODUCT(IMSQRT(IMDIV(COMPLEX(D515,-E515),COMPLEX(B515,-C515))),IMDIV(IMSUB(IMEXP(IMPRODUCT(0.0205979*A515*$G$3,IMPRODUCT(COMPLEX(0,1),IMSQRT(IMPRODUCT(COMPLEX(B515,-C515),COMPLEX(D515,-E515)))))),IMDIV(1,IMEXP(IMPRODUCT(0.0205979*A515*$G$3,IMPRODUCT(COMPLEX(0,1),IMSQRT(IMPRODUCT(COMPLEX(B515,-C515),COMPLEX(D515,-E515)))))))),IMSUM(IMEXP(IMPRODUCT(0.0205979*A515*$G$3,IMPRODUCT(COMPLEX(0,1),IMSQRT(IMPRODUCT(COMPLEX(B515,-C515),COMPLEX(D515,-E515)))))),IMDIV(1,IMEXP(IMPRODUCT(0.0205979*A515*$G$3,IMPRODUCT(COMPLEX(0,1),IMSQRT(IMPRODUCT(COMPLEX(B515,-C515),COMPLEX(D515,-E515)))))))))),1),IMSUM(IMPRODUCT(IMSQRT(IMDIV(COMPLEX(D515,-E515),COMPLEX(B515,-C515))),IMDIV(IMSUB(IMEXP(IMPRODUCT(0.0205979*A515*$G$3,IMPRODUCT(COMPLEX(0,1),IMSQRT(IMPRODUCT(COMPLEX(B515,-C515),COMPLEX(D515,-E515)))))),IMDIV(1,IMEXP(IMPRODUCT(0.0205979*A515*$G$3,IMPRODUCT(COMPLEX(0,1),IMSQRT(IMPRODUCT(COMPLEX(B515,-C515),COMPLEX(D515,-E515)))))))),IMSUM(IMEXP(IMPRODUCT(0.0205979*A515*$G$3,IMPRODUCT(COMPLEX(0,1),IMSQRT(IMPRODUCT(COMPLEX(B515,-C515),COMPLEX(D515,-E515)))))),IMDIV(1,IMEXP(IMPRODUCT(0.0205979*A515*$G$3,IMPRODUCT(COMPLEX(0,1),IMSQRT(IMPRODUCT(COMPLEX(B515,-C515),COMPLEX(D515,-E515)))))))))),1))))</f>
        <v>-4.91662840393216</v>
      </c>
      <c r="H515" s="15">
        <f>20*LOG10(IMABS(IMDIV(IMSUB(IMPRODUCT(IMSQRT(IMDIV(COMPLEX(D515,-E515),COMPLEX(B515,-C515))),IMDIV(IMSUB(IMEXP(IMPRODUCT(0.0205979*A515*$H$3,IMPRODUCT(COMPLEX(0,1),IMSQRT(IMPRODUCT(COMPLEX(B515,-C515),COMPLEX(D515,-E515)))))),IMDIV(1,IMEXP(IMPRODUCT(0.0205979*A515*$H$3,IMPRODUCT(COMPLEX(0,1),IMSQRT(IMPRODUCT(COMPLEX(B515,-C515),COMPLEX(D515,-E515)))))))),IMSUM(IMEXP(IMPRODUCT(0.0205979*A515*$H$3,IMPRODUCT(COMPLEX(0,1),IMSQRT(IMPRODUCT(COMPLEX(B515,-C515),COMPLEX(D515,-E515)))))),IMDIV(1,IMEXP(IMPRODUCT(0.0205979*A515*$H$3,IMPRODUCT(COMPLEX(0,1),IMSQRT(IMPRODUCT(COMPLEX(B515,-C515),COMPLEX(D515,-E515)))))))))),1),IMSUM(IMPRODUCT(IMSQRT(IMDIV(COMPLEX(D515,-E515),COMPLEX(B515,-C515))),IMDIV(IMSUB(IMEXP(IMPRODUCT(0.0205979*A515*$H$3,IMPRODUCT(COMPLEX(0,1),IMSQRT(IMPRODUCT(COMPLEX(B515,-C515),COMPLEX(D515,-E515)))))),IMDIV(1,IMEXP(IMPRODUCT(0.0205979*A515*$H$3,IMPRODUCT(COMPLEX(0,1),IMSQRT(IMPRODUCT(COMPLEX(B515,-C515),COMPLEX(D515,-E515)))))))),IMSUM(IMEXP(IMPRODUCT(0.0205979*A515*$H$3,IMPRODUCT(COMPLEX(0,1),IMSQRT(IMPRODUCT(COMPLEX(B515,-C515),COMPLEX(D515,-E515)))))),IMDIV(1,IMEXP(IMPRODUCT(0.0205979*A515*$H$3,IMPRODUCT(COMPLEX(0,1),IMSQRT(IMPRODUCT(COMPLEX(B515,-C515),COMPLEX(D515,-E515)))))))))),1))))</f>
        <v>-4.29682251408589</v>
      </c>
      <c r="I515" s="15">
        <f>20*LOG10(IMABS(IMDIV(IMSUB(IMPRODUCT(IMSQRT(IMDIV(COMPLEX(D515,-E515),COMPLEX(B515,-C515))),IMDIV(IMSUB(IMEXP(IMPRODUCT(0.0205979*A515*$I$3,IMPRODUCT(COMPLEX(0,1),IMSQRT(IMPRODUCT(COMPLEX(B515,-C515),COMPLEX(D515,-E515)))))),IMDIV(1,IMEXP(IMPRODUCT(0.0205979*A515*$I$3,IMPRODUCT(COMPLEX(0,1),IMSQRT(IMPRODUCT(COMPLEX(B515,-C515),COMPLEX(D515,-E515)))))))),IMSUM(IMEXP(IMPRODUCT(0.0205979*A515*$I$3,IMPRODUCT(COMPLEX(0,1),IMSQRT(IMPRODUCT(COMPLEX(B515,-C515),COMPLEX(D515,-E515)))))),IMDIV(1,IMEXP(IMPRODUCT(0.0205979*A515*$I$3,IMPRODUCT(COMPLEX(0,1),IMSQRT(IMPRODUCT(COMPLEX(B515,-C515),COMPLEX(D515,-E515)))))))))),1),IMSUM(IMPRODUCT(IMSQRT(IMDIV(COMPLEX(D515,-E515),COMPLEX(B515,-C515))),IMDIV(IMSUB(IMEXP(IMPRODUCT(0.0205979*A515*$I$3,IMPRODUCT(COMPLEX(0,1),IMSQRT(IMPRODUCT(COMPLEX(B515,-C515),COMPLEX(D515,-E515)))))),IMDIV(1,IMEXP(IMPRODUCT(0.0205979*A515*$I$3,IMPRODUCT(COMPLEX(0,1),IMSQRT(IMPRODUCT(COMPLEX(B515,-C515),COMPLEX(D515,-E515)))))))),IMSUM(IMEXP(IMPRODUCT(0.0205979*A515*$I$3,IMPRODUCT(COMPLEX(0,1),IMSQRT(IMPRODUCT(COMPLEX(B515,-C515),COMPLEX(D515,-E515)))))),IMDIV(1,IMEXP(IMPRODUCT(0.0205979*A515*$I$3,IMPRODUCT(COMPLEX(0,1),IMSQRT(IMPRODUCT(COMPLEX(B515,-C515),COMPLEX(D515,-E515)))))))))),1))))</f>
        <v>-3.07051805769315</v>
      </c>
      <c r="J515" s="15">
        <f>20*LOG10(IMABS(IMDIV(IMSUB(IMPRODUCT(IMSQRT(IMDIV(COMPLEX(D515,-E515),COMPLEX(B515,-C515))),IMDIV(IMSUB(IMEXP(IMPRODUCT(0.0205979*A515*$J$3,IMPRODUCT(COMPLEX(0,1),IMSQRT(IMPRODUCT(COMPLEX(B515,-C515),COMPLEX(D515,-E515)))))),IMDIV(1,IMEXP(IMPRODUCT(0.0205979*A515*$J$3,IMPRODUCT(COMPLEX(0,1),IMSQRT(IMPRODUCT(COMPLEX(B515,-C515),COMPLEX(D515,-E515)))))))),IMSUM(IMEXP(IMPRODUCT(0.0205979*A515*$J$3,IMPRODUCT(COMPLEX(0,1),IMSQRT(IMPRODUCT(COMPLEX(B515,-C515),COMPLEX(D515,-E515)))))),IMDIV(1,IMEXP(IMPRODUCT(0.0205979*A515*$J$3,IMPRODUCT(COMPLEX(0,1),IMSQRT(IMPRODUCT(COMPLEX(B515,-C515),COMPLEX(D515,-E515)))))))))),1),IMSUM(IMPRODUCT(IMSQRT(IMDIV(COMPLEX(D515,-E515),COMPLEX(B515,-C515))),IMDIV(IMSUB(IMEXP(IMPRODUCT(0.0205979*A515*$J$3,IMPRODUCT(COMPLEX(0,1),IMSQRT(IMPRODUCT(COMPLEX(B515,-C515),COMPLEX(D515,-E515)))))),IMDIV(1,IMEXP(IMPRODUCT(0.0205979*A515*$J$3,IMPRODUCT(COMPLEX(0,1),IMSQRT(IMPRODUCT(COMPLEX(B515,-C515),COMPLEX(D515,-E515)))))))),IMSUM(IMEXP(IMPRODUCT(0.0205979*A515*$J$3,IMPRODUCT(COMPLEX(0,1),IMSQRT(IMPRODUCT(COMPLEX(B515,-C515),COMPLEX(D515,-E515)))))),IMDIV(1,IMEXP(IMPRODUCT(0.0205979*A515*$J$3,IMPRODUCT(COMPLEX(0,1),IMSQRT(IMPRODUCT(COMPLEX(B515,-C515),COMPLEX(D515,-E515)))))))))),1))))</f>
        <v>-2.62334170598547</v>
      </c>
      <c r="K515" s="15">
        <f>20*LOG10(IMABS(IMDIV(IMSUB(IMPRODUCT(IMSQRT(IMDIV(COMPLEX(D515,-E515),COMPLEX(B515,-C515))),IMDIV(IMSUB(IMEXP(IMPRODUCT(0.0205979*A515*$K$3,IMPRODUCT(COMPLEX(0,1),IMSQRT(IMPRODUCT(COMPLEX(B515,-C515),COMPLEX(D515,-E515)))))),IMDIV(1,IMEXP(IMPRODUCT(0.0205979*A515*$K$3,IMPRODUCT(COMPLEX(0,1),IMSQRT(IMPRODUCT(COMPLEX(B515,-C515),COMPLEX(D515,-E515)))))))),IMSUM(IMEXP(IMPRODUCT(0.0205979*A515*$K$3,IMPRODUCT(COMPLEX(0,1),IMSQRT(IMPRODUCT(COMPLEX(B515,-C515),COMPLEX(D515,-E515)))))),IMDIV(1,IMEXP(IMPRODUCT(0.0205979*A515*$K$3,IMPRODUCT(COMPLEX(0,1),IMSQRT(IMPRODUCT(COMPLEX(B515,-C515),COMPLEX(D515,-E515)))))))))),1),IMSUM(IMPRODUCT(IMSQRT(IMDIV(COMPLEX(D515,-E515),COMPLEX(B515,-C515))),IMDIV(IMSUB(IMEXP(IMPRODUCT(0.0205979*A515*$K$3,IMPRODUCT(COMPLEX(0,1),IMSQRT(IMPRODUCT(COMPLEX(B515,-C515),COMPLEX(D515,-E515)))))),IMDIV(1,IMEXP(IMPRODUCT(0.0205979*A515*$K$3,IMPRODUCT(COMPLEX(0,1),IMSQRT(IMPRODUCT(COMPLEX(B515,-C515),COMPLEX(D515,-E515)))))))),IMSUM(IMEXP(IMPRODUCT(0.0205979*A515*$K$3,IMPRODUCT(COMPLEX(0,1),IMSQRT(IMPRODUCT(COMPLEX(B515,-C515),COMPLEX(D515,-E515)))))),IMDIV(1,IMEXP(IMPRODUCT(0.0205979*A515*$K$3,IMPRODUCT(COMPLEX(0,1),IMSQRT(IMPRODUCT(COMPLEX(B515,-C515),COMPLEX(D515,-E515)))))))))),1))))</f>
        <v>-2.60951445766938</v>
      </c>
      <c r="L515" s="15">
        <f>20*LOG10(IMABS(IMDIV(IMSUB(IMPRODUCT(IMSQRT(IMDIV(COMPLEX(D515,-E515),COMPLEX(B515,-C515))),IMDIV(IMSUB(IMEXP(IMPRODUCT(0.0205979*A515*$L$3,IMPRODUCT(COMPLEX(0,1),IMSQRT(IMPRODUCT(COMPLEX(B515,-C515),COMPLEX(D515,-E515)))))),IMDIV(1,IMEXP(IMPRODUCT(0.0205979*A515*$L$3,IMPRODUCT(COMPLEX(0,1),IMSQRT(IMPRODUCT(COMPLEX(B515,-C515),COMPLEX(D515,-E515)))))))),IMSUM(IMEXP(IMPRODUCT(0.0205979*A515*$L$3,IMPRODUCT(COMPLEX(0,1),IMSQRT(IMPRODUCT(COMPLEX(B515,-C515),COMPLEX(D515,-E515)))))),IMDIV(1,IMEXP(IMPRODUCT(0.0205979*A515*$L$3,IMPRODUCT(COMPLEX(0,1),IMSQRT(IMPRODUCT(COMPLEX(B515,-C515),COMPLEX(D515,-E515)))))))))),1),IMSUM(IMPRODUCT(IMSQRT(IMDIV(COMPLEX(D515,-E515),COMPLEX(B515,-C515))),IMDIV(IMSUB(IMEXP(IMPRODUCT(0.0205979*A515*$L$3,IMPRODUCT(COMPLEX(0,1),IMSQRT(IMPRODUCT(COMPLEX(B515,-C515),COMPLEX(D515,-E515)))))),IMDIV(1,IMEXP(IMPRODUCT(0.0205979*A515*$L$3,IMPRODUCT(COMPLEX(0,1),IMSQRT(IMPRODUCT(COMPLEX(B515,-C515),COMPLEX(D515,-E515)))))))),IMSUM(IMEXP(IMPRODUCT(0.0205979*A515*$L$3,IMPRODUCT(COMPLEX(0,1),IMSQRT(IMPRODUCT(COMPLEX(B515,-C515),COMPLEX(D515,-E515)))))),IMDIV(1,IMEXP(IMPRODUCT(0.0205979*A515*$L$3,IMPRODUCT(COMPLEX(0,1),IMSQRT(IMPRODUCT(COMPLEX(B515,-C515),COMPLEX(D515,-E515)))))))))),1))))</f>
        <v>-2.79805307499719</v>
      </c>
      <c r="M515" s="15">
        <f>20*LOG10(IMABS(IMDIV(IMSUB(IMPRODUCT(IMSQRT(IMDIV(COMPLEX(D515,-E515),COMPLEX(B515,-C515))),IMDIV(IMSUB(IMEXP(IMPRODUCT(0.0205979*A515*$M$3,IMPRODUCT(COMPLEX(0,1),IMSQRT(IMPRODUCT(COMPLEX(B515,-C515),COMPLEX(D515,-E515)))))),IMDIV(1,IMEXP(IMPRODUCT(0.0205979*A515*$M$3,IMPRODUCT(COMPLEX(0,1),IMSQRT(IMPRODUCT(COMPLEX(B515,-C515),COMPLEX(D515,-E515)))))))),IMSUM(IMEXP(IMPRODUCT(0.0205979*A515*$M$3,IMPRODUCT(COMPLEX(0,1),IMSQRT(IMPRODUCT(COMPLEX(B515,-C515),COMPLEX(D515,-E515)))))),IMDIV(1,IMEXP(IMPRODUCT(0.0205979*A515*$M$3,IMPRODUCT(COMPLEX(0,1),IMSQRT(IMPRODUCT(COMPLEX(B515,-C515),COMPLEX(D515,-E515)))))))))),1),IMSUM(IMPRODUCT(IMSQRT(IMDIV(COMPLEX(D515,-E515),COMPLEX(B515,-C515))),IMDIV(IMSUB(IMEXP(IMPRODUCT(0.0205979*A515*$M$3,IMPRODUCT(COMPLEX(0,1),IMSQRT(IMPRODUCT(COMPLEX(B515,-C515),COMPLEX(D515,-E515)))))),IMDIV(1,IMEXP(IMPRODUCT(0.0205979*A515*$M$3,IMPRODUCT(COMPLEX(0,1),IMSQRT(IMPRODUCT(COMPLEX(B515,-C515),COMPLEX(D515,-E515)))))))),IMSUM(IMEXP(IMPRODUCT(0.0205979*A515*$M$3,IMPRODUCT(COMPLEX(0,1),IMSQRT(IMPRODUCT(COMPLEX(B515,-C515),COMPLEX(D515,-E515)))))),IMDIV(1,IMEXP(IMPRODUCT(0.0205979*A515*$M$3,IMPRODUCT(COMPLEX(0,1),IMSQRT(IMPRODUCT(COMPLEX(B515,-C515),COMPLEX(D515,-E515)))))))))),1))))</f>
        <v>-2.99465843646815</v>
      </c>
      <c r="N515" s="15">
        <f>20*LOG10(IMABS(IMDIV(IMSUB(IMPRODUCT(IMSQRT(IMDIV(COMPLEX(D515,-E515),COMPLEX(B515,-C515))),IMDIV(IMSUB(IMEXP(IMPRODUCT(0.0205979*A515*$N$3,IMPRODUCT(COMPLEX(0,1),IMSQRT(IMPRODUCT(COMPLEX(B515,-C515),COMPLEX(D515,-E515)))))),IMDIV(1,IMEXP(IMPRODUCT(0.0205979*A515*$N$3,IMPRODUCT(COMPLEX(0,1),IMSQRT(IMPRODUCT(COMPLEX(B515,-C515),COMPLEX(D515,-E515)))))))),IMSUM(IMEXP(IMPRODUCT(0.0205979*A515*$N$3,IMPRODUCT(COMPLEX(0,1),IMSQRT(IMPRODUCT(COMPLEX(B515,-C515),COMPLEX(D515,-E515)))))),IMDIV(1,IMEXP(IMPRODUCT(0.0205979*A515*$N$3,IMPRODUCT(COMPLEX(0,1),IMSQRT(IMPRODUCT(COMPLEX(B515,-C515),COMPLEX(D515,-E515)))))))))),1),IMSUM(IMPRODUCT(IMSQRT(IMDIV(COMPLEX(D515,-E515),COMPLEX(B515,-C515))),IMDIV(IMSUB(IMEXP(IMPRODUCT(0.0205979*A515*$N$3,IMPRODUCT(COMPLEX(0,1),IMSQRT(IMPRODUCT(COMPLEX(B515,-C515),COMPLEX(D515,-E515)))))),IMDIV(1,IMEXP(IMPRODUCT(0.0205979*A515*$N$3,IMPRODUCT(COMPLEX(0,1),IMSQRT(IMPRODUCT(COMPLEX(B515,-C515),COMPLEX(D515,-E515)))))))),IMSUM(IMEXP(IMPRODUCT(0.0205979*A515*$N$3,IMPRODUCT(COMPLEX(0,1),IMSQRT(IMPRODUCT(COMPLEX(B515,-C515),COMPLEX(D515,-E515)))))),IMDIV(1,IMEXP(IMPRODUCT(0.0205979*A515*$N$3,IMPRODUCT(COMPLEX(0,1),IMSQRT(IMPRODUCT(COMPLEX(B515,-C515),COMPLEX(D515,-E515)))))))))),1))))</f>
        <v>-3.06960053134474</v>
      </c>
      <c r="O515" s="15">
        <f>20*LOG10(IMABS(IMDIV(IMSUB(IMPRODUCT(IMSQRT(IMDIV(COMPLEX(D515,-E515),COMPLEX(B515,-C515))),IMDIV(IMSUB(IMEXP(IMPRODUCT(0.0205979*A515*$O$3,IMPRODUCT(COMPLEX(0,1),IMSQRT(IMPRODUCT(COMPLEX(B515,-C515),COMPLEX(D515,-E515)))))),IMDIV(1,IMEXP(IMPRODUCT(0.0205979*A515*$O$3,IMPRODUCT(COMPLEX(0,1),IMSQRT(IMPRODUCT(COMPLEX(B515,-C515),COMPLEX(D515,-E515)))))))),IMSUM(IMEXP(IMPRODUCT(0.0205979*A515*$O$3,IMPRODUCT(COMPLEX(0,1),IMSQRT(IMPRODUCT(COMPLEX(B515,-C515),COMPLEX(D515,-E515)))))),IMDIV(1,IMEXP(IMPRODUCT(0.0205979*A515*$O$3,IMPRODUCT(COMPLEX(0,1),IMSQRT(IMPRODUCT(COMPLEX(B515,-C515),COMPLEX(D515,-E515)))))))))),1),IMSUM(IMPRODUCT(IMSQRT(IMDIV(COMPLEX(D515,-E515),COMPLEX(B515,-C515))),IMDIV(IMSUB(IMEXP(IMPRODUCT(0.0205979*A515*$O$3,IMPRODUCT(COMPLEX(0,1),IMSQRT(IMPRODUCT(COMPLEX(B515,-C515),COMPLEX(D515,-E515)))))),IMDIV(1,IMEXP(IMPRODUCT(0.0205979*A515*$O$3,IMPRODUCT(COMPLEX(0,1),IMSQRT(IMPRODUCT(COMPLEX(B515,-C515),COMPLEX(D515,-E515)))))))),IMSUM(IMEXP(IMPRODUCT(0.0205979*A515*$O$3,IMPRODUCT(COMPLEX(0,1),IMSQRT(IMPRODUCT(COMPLEX(B515,-C515),COMPLEX(D515,-E515)))))),IMDIV(1,IMEXP(IMPRODUCT(0.0205979*A515*$O$3,IMPRODUCT(COMPLEX(0,1),IMSQRT(IMPRODUCT(COMPLEX(B515,-C515),COMPLEX(D515,-E515)))))))))),1))))</f>
        <v>-3.03574443003932</v>
      </c>
      <c r="P515" s="19">
        <f t="shared" si="77"/>
        <v>0.528817108334478</v>
      </c>
      <c r="Q515" s="19">
        <f t="shared" si="78"/>
        <v>0.353212935741285</v>
      </c>
    </row>
    <row r="516" spans="1:17">
      <c r="A516" s="2">
        <v>10.8</v>
      </c>
      <c r="B516">
        <v>23.387</v>
      </c>
      <c r="C516">
        <v>12.3888</v>
      </c>
      <c r="D516">
        <v>0.7086</v>
      </c>
      <c r="E516">
        <v>0.2493</v>
      </c>
      <c r="F516" s="14">
        <f>20*LOG10(IMABS(IMDIV(IMSUB(IMPRODUCT(IMSQRT(IMDIV(COMPLEX(D516,-E516),COMPLEX(B516,-C516))),IMDIV(IMSUB(IMEXP(IMPRODUCT(0.0205979*A516*$F$3,IMPRODUCT(COMPLEX(0,1),IMSQRT(IMPRODUCT(COMPLEX(B516,-C516),COMPLEX(D516,-E516)))))),IMDIV(1,IMEXP(IMPRODUCT(0.0205979*A516*$F$3,IMPRODUCT(COMPLEX(0,1),IMSQRT(IMPRODUCT(COMPLEX(B516,-C516),COMPLEX(D516,-E516)))))))),IMSUM(IMEXP(IMPRODUCT(0.0205979*A516*$F$3,IMPRODUCT(COMPLEX(0,1),IMSQRT(IMPRODUCT(COMPLEX(B516,-C516),COMPLEX(D516,-E516)))))),IMDIV(1,IMEXP(IMPRODUCT(0.0205979*A516*$F$3,IMPRODUCT(COMPLEX(0,1),IMSQRT(IMPRODUCT(COMPLEX(B516,-C516),COMPLEX(D516,-E516)))))))))),1),IMSUM(IMPRODUCT(IMSQRT(IMDIV(COMPLEX(D516,-E516),COMPLEX(B516,-C516))),IMDIV(IMSUB(IMEXP(IMPRODUCT(0.0205979*A516*$F$3,IMPRODUCT(COMPLEX(0,1),IMSQRT(IMPRODUCT(COMPLEX(B516,-C516),COMPLEX(D516,-E516)))))),IMDIV(1,IMEXP(IMPRODUCT(0.0205979*A516*$F$3,IMPRODUCT(COMPLEX(0,1),IMSQRT(IMPRODUCT(COMPLEX(B516,-C516),COMPLEX(D516,-E516)))))))),IMSUM(IMEXP(IMPRODUCT(0.0205979*A516*$F$3,IMPRODUCT(COMPLEX(0,1),IMSQRT(IMPRODUCT(COMPLEX(B516,-C516),COMPLEX(D516,-E516)))))),IMDIV(1,IMEXP(IMPRODUCT(0.0205979*A516*$F$3,IMPRODUCT(COMPLEX(0,1),IMSQRT(IMPRODUCT(COMPLEX(B516,-C516),COMPLEX(D516,-E516)))))))))),1))))</f>
        <v>-2.12532187296776</v>
      </c>
      <c r="G516" s="15">
        <f>20*LOG10(IMABS(IMDIV(IMSUB(IMPRODUCT(IMSQRT(IMDIV(COMPLEX(D516,-E516),COMPLEX(B516,-C516))),IMDIV(IMSUB(IMEXP(IMPRODUCT(0.0205979*A516*$G$3,IMPRODUCT(COMPLEX(0,1),IMSQRT(IMPRODUCT(COMPLEX(B516,-C516),COMPLEX(D516,-E516)))))),IMDIV(1,IMEXP(IMPRODUCT(0.0205979*A516*$G$3,IMPRODUCT(COMPLEX(0,1),IMSQRT(IMPRODUCT(COMPLEX(B516,-C516),COMPLEX(D516,-E516)))))))),IMSUM(IMEXP(IMPRODUCT(0.0205979*A516*$G$3,IMPRODUCT(COMPLEX(0,1),IMSQRT(IMPRODUCT(COMPLEX(B516,-C516),COMPLEX(D516,-E516)))))),IMDIV(1,IMEXP(IMPRODUCT(0.0205979*A516*$G$3,IMPRODUCT(COMPLEX(0,1),IMSQRT(IMPRODUCT(COMPLEX(B516,-C516),COMPLEX(D516,-E516)))))))))),1),IMSUM(IMPRODUCT(IMSQRT(IMDIV(COMPLEX(D516,-E516),COMPLEX(B516,-C516))),IMDIV(IMSUB(IMEXP(IMPRODUCT(0.0205979*A516*$G$3,IMPRODUCT(COMPLEX(0,1),IMSQRT(IMPRODUCT(COMPLEX(B516,-C516),COMPLEX(D516,-E516)))))),IMDIV(1,IMEXP(IMPRODUCT(0.0205979*A516*$G$3,IMPRODUCT(COMPLEX(0,1),IMSQRT(IMPRODUCT(COMPLEX(B516,-C516),COMPLEX(D516,-E516)))))))),IMSUM(IMEXP(IMPRODUCT(0.0205979*A516*$G$3,IMPRODUCT(COMPLEX(0,1),IMSQRT(IMPRODUCT(COMPLEX(B516,-C516),COMPLEX(D516,-E516)))))),IMDIV(1,IMEXP(IMPRODUCT(0.0205979*A516*$G$3,IMPRODUCT(COMPLEX(0,1),IMSQRT(IMPRODUCT(COMPLEX(B516,-C516),COMPLEX(D516,-E516)))))))))),1))))</f>
        <v>-4.91109682101898</v>
      </c>
      <c r="H516" s="15">
        <f>20*LOG10(IMABS(IMDIV(IMSUB(IMPRODUCT(IMSQRT(IMDIV(COMPLEX(D516,-E516),COMPLEX(B516,-C516))),IMDIV(IMSUB(IMEXP(IMPRODUCT(0.0205979*A516*$H$3,IMPRODUCT(COMPLEX(0,1),IMSQRT(IMPRODUCT(COMPLEX(B516,-C516),COMPLEX(D516,-E516)))))),IMDIV(1,IMEXP(IMPRODUCT(0.0205979*A516*$H$3,IMPRODUCT(COMPLEX(0,1),IMSQRT(IMPRODUCT(COMPLEX(B516,-C516),COMPLEX(D516,-E516)))))))),IMSUM(IMEXP(IMPRODUCT(0.0205979*A516*$H$3,IMPRODUCT(COMPLEX(0,1),IMSQRT(IMPRODUCT(COMPLEX(B516,-C516),COMPLEX(D516,-E516)))))),IMDIV(1,IMEXP(IMPRODUCT(0.0205979*A516*$H$3,IMPRODUCT(COMPLEX(0,1),IMSQRT(IMPRODUCT(COMPLEX(B516,-C516),COMPLEX(D516,-E516)))))))))),1),IMSUM(IMPRODUCT(IMSQRT(IMDIV(COMPLEX(D516,-E516),COMPLEX(B516,-C516))),IMDIV(IMSUB(IMEXP(IMPRODUCT(0.0205979*A516*$H$3,IMPRODUCT(COMPLEX(0,1),IMSQRT(IMPRODUCT(COMPLEX(B516,-C516),COMPLEX(D516,-E516)))))),IMDIV(1,IMEXP(IMPRODUCT(0.0205979*A516*$H$3,IMPRODUCT(COMPLEX(0,1),IMSQRT(IMPRODUCT(COMPLEX(B516,-C516),COMPLEX(D516,-E516)))))))),IMSUM(IMEXP(IMPRODUCT(0.0205979*A516*$H$3,IMPRODUCT(COMPLEX(0,1),IMSQRT(IMPRODUCT(COMPLEX(B516,-C516),COMPLEX(D516,-E516)))))),IMDIV(1,IMEXP(IMPRODUCT(0.0205979*A516*$H$3,IMPRODUCT(COMPLEX(0,1),IMSQRT(IMPRODUCT(COMPLEX(B516,-C516),COMPLEX(D516,-E516)))))))))),1))))</f>
        <v>-4.23768307195468</v>
      </c>
      <c r="I516" s="15">
        <f>20*LOG10(IMABS(IMDIV(IMSUB(IMPRODUCT(IMSQRT(IMDIV(COMPLEX(D516,-E516),COMPLEX(B516,-C516))),IMDIV(IMSUB(IMEXP(IMPRODUCT(0.0205979*A516*$I$3,IMPRODUCT(COMPLEX(0,1),IMSQRT(IMPRODUCT(COMPLEX(B516,-C516),COMPLEX(D516,-E516)))))),IMDIV(1,IMEXP(IMPRODUCT(0.0205979*A516*$I$3,IMPRODUCT(COMPLEX(0,1),IMSQRT(IMPRODUCT(COMPLEX(B516,-C516),COMPLEX(D516,-E516)))))))),IMSUM(IMEXP(IMPRODUCT(0.0205979*A516*$I$3,IMPRODUCT(COMPLEX(0,1),IMSQRT(IMPRODUCT(COMPLEX(B516,-C516),COMPLEX(D516,-E516)))))),IMDIV(1,IMEXP(IMPRODUCT(0.0205979*A516*$I$3,IMPRODUCT(COMPLEX(0,1),IMSQRT(IMPRODUCT(COMPLEX(B516,-C516),COMPLEX(D516,-E516)))))))))),1),IMSUM(IMPRODUCT(IMSQRT(IMDIV(COMPLEX(D516,-E516),COMPLEX(B516,-C516))),IMDIV(IMSUB(IMEXP(IMPRODUCT(0.0205979*A516*$I$3,IMPRODUCT(COMPLEX(0,1),IMSQRT(IMPRODUCT(COMPLEX(B516,-C516),COMPLEX(D516,-E516)))))),IMDIV(1,IMEXP(IMPRODUCT(0.0205979*A516*$I$3,IMPRODUCT(COMPLEX(0,1),IMSQRT(IMPRODUCT(COMPLEX(B516,-C516),COMPLEX(D516,-E516)))))))),IMSUM(IMEXP(IMPRODUCT(0.0205979*A516*$I$3,IMPRODUCT(COMPLEX(0,1),IMSQRT(IMPRODUCT(COMPLEX(B516,-C516),COMPLEX(D516,-E516)))))),IMDIV(1,IMEXP(IMPRODUCT(0.0205979*A516*$I$3,IMPRODUCT(COMPLEX(0,1),IMSQRT(IMPRODUCT(COMPLEX(B516,-C516),COMPLEX(D516,-E516)))))))))),1))))</f>
        <v>-3.03186937718611</v>
      </c>
      <c r="J516" s="15">
        <f>20*LOG10(IMABS(IMDIV(IMSUB(IMPRODUCT(IMSQRT(IMDIV(COMPLEX(D516,-E516),COMPLEX(B516,-C516))),IMDIV(IMSUB(IMEXP(IMPRODUCT(0.0205979*A516*$J$3,IMPRODUCT(COMPLEX(0,1),IMSQRT(IMPRODUCT(COMPLEX(B516,-C516),COMPLEX(D516,-E516)))))),IMDIV(1,IMEXP(IMPRODUCT(0.0205979*A516*$J$3,IMPRODUCT(COMPLEX(0,1),IMSQRT(IMPRODUCT(COMPLEX(B516,-C516),COMPLEX(D516,-E516)))))))),IMSUM(IMEXP(IMPRODUCT(0.0205979*A516*$J$3,IMPRODUCT(COMPLEX(0,1),IMSQRT(IMPRODUCT(COMPLEX(B516,-C516),COMPLEX(D516,-E516)))))),IMDIV(1,IMEXP(IMPRODUCT(0.0205979*A516*$J$3,IMPRODUCT(COMPLEX(0,1),IMSQRT(IMPRODUCT(COMPLEX(B516,-C516),COMPLEX(D516,-E516)))))))))),1),IMSUM(IMPRODUCT(IMSQRT(IMDIV(COMPLEX(D516,-E516),COMPLEX(B516,-C516))),IMDIV(IMSUB(IMEXP(IMPRODUCT(0.0205979*A516*$J$3,IMPRODUCT(COMPLEX(0,1),IMSQRT(IMPRODUCT(COMPLEX(B516,-C516),COMPLEX(D516,-E516)))))),IMDIV(1,IMEXP(IMPRODUCT(0.0205979*A516*$J$3,IMPRODUCT(COMPLEX(0,1),IMSQRT(IMPRODUCT(COMPLEX(B516,-C516),COMPLEX(D516,-E516)))))))),IMSUM(IMEXP(IMPRODUCT(0.0205979*A516*$J$3,IMPRODUCT(COMPLEX(0,1),IMSQRT(IMPRODUCT(COMPLEX(B516,-C516),COMPLEX(D516,-E516)))))),IMDIV(1,IMEXP(IMPRODUCT(0.0205979*A516*$J$3,IMPRODUCT(COMPLEX(0,1),IMSQRT(IMPRODUCT(COMPLEX(B516,-C516),COMPLEX(D516,-E516)))))))))),1))))</f>
        <v>-2.6010141539518</v>
      </c>
      <c r="K516" s="15">
        <f>20*LOG10(IMABS(IMDIV(IMSUB(IMPRODUCT(IMSQRT(IMDIV(COMPLEX(D516,-E516),COMPLEX(B516,-C516))),IMDIV(IMSUB(IMEXP(IMPRODUCT(0.0205979*A516*$K$3,IMPRODUCT(COMPLEX(0,1),IMSQRT(IMPRODUCT(COMPLEX(B516,-C516),COMPLEX(D516,-E516)))))),IMDIV(1,IMEXP(IMPRODUCT(0.0205979*A516*$K$3,IMPRODUCT(COMPLEX(0,1),IMSQRT(IMPRODUCT(COMPLEX(B516,-C516),COMPLEX(D516,-E516)))))))),IMSUM(IMEXP(IMPRODUCT(0.0205979*A516*$K$3,IMPRODUCT(COMPLEX(0,1),IMSQRT(IMPRODUCT(COMPLEX(B516,-C516),COMPLEX(D516,-E516)))))),IMDIV(1,IMEXP(IMPRODUCT(0.0205979*A516*$K$3,IMPRODUCT(COMPLEX(0,1),IMSQRT(IMPRODUCT(COMPLEX(B516,-C516),COMPLEX(D516,-E516)))))))))),1),IMSUM(IMPRODUCT(IMSQRT(IMDIV(COMPLEX(D516,-E516),COMPLEX(B516,-C516))),IMDIV(IMSUB(IMEXP(IMPRODUCT(0.0205979*A516*$K$3,IMPRODUCT(COMPLEX(0,1),IMSQRT(IMPRODUCT(COMPLEX(B516,-C516),COMPLEX(D516,-E516)))))),IMDIV(1,IMEXP(IMPRODUCT(0.0205979*A516*$K$3,IMPRODUCT(COMPLEX(0,1),IMSQRT(IMPRODUCT(COMPLEX(B516,-C516),COMPLEX(D516,-E516)))))))),IMSUM(IMEXP(IMPRODUCT(0.0205979*A516*$K$3,IMPRODUCT(COMPLEX(0,1),IMSQRT(IMPRODUCT(COMPLEX(B516,-C516),COMPLEX(D516,-E516)))))),IMDIV(1,IMEXP(IMPRODUCT(0.0205979*A516*$K$3,IMPRODUCT(COMPLEX(0,1),IMSQRT(IMPRODUCT(COMPLEX(B516,-C516),COMPLEX(D516,-E516)))))))))),1))))</f>
        <v>-2.59693606612087</v>
      </c>
      <c r="L516" s="15">
        <f>20*LOG10(IMABS(IMDIV(IMSUB(IMPRODUCT(IMSQRT(IMDIV(COMPLEX(D516,-E516),COMPLEX(B516,-C516))),IMDIV(IMSUB(IMEXP(IMPRODUCT(0.0205979*A516*$L$3,IMPRODUCT(COMPLEX(0,1),IMSQRT(IMPRODUCT(COMPLEX(B516,-C516),COMPLEX(D516,-E516)))))),IMDIV(1,IMEXP(IMPRODUCT(0.0205979*A516*$L$3,IMPRODUCT(COMPLEX(0,1),IMSQRT(IMPRODUCT(COMPLEX(B516,-C516),COMPLEX(D516,-E516)))))))),IMSUM(IMEXP(IMPRODUCT(0.0205979*A516*$L$3,IMPRODUCT(COMPLEX(0,1),IMSQRT(IMPRODUCT(COMPLEX(B516,-C516),COMPLEX(D516,-E516)))))),IMDIV(1,IMEXP(IMPRODUCT(0.0205979*A516*$L$3,IMPRODUCT(COMPLEX(0,1),IMSQRT(IMPRODUCT(COMPLEX(B516,-C516),COMPLEX(D516,-E516)))))))))),1),IMSUM(IMPRODUCT(IMSQRT(IMDIV(COMPLEX(D516,-E516),COMPLEX(B516,-C516))),IMDIV(IMSUB(IMEXP(IMPRODUCT(0.0205979*A516*$L$3,IMPRODUCT(COMPLEX(0,1),IMSQRT(IMPRODUCT(COMPLEX(B516,-C516),COMPLEX(D516,-E516)))))),IMDIV(1,IMEXP(IMPRODUCT(0.0205979*A516*$L$3,IMPRODUCT(COMPLEX(0,1),IMSQRT(IMPRODUCT(COMPLEX(B516,-C516),COMPLEX(D516,-E516)))))))),IMSUM(IMEXP(IMPRODUCT(0.0205979*A516*$L$3,IMPRODUCT(COMPLEX(0,1),IMSQRT(IMPRODUCT(COMPLEX(B516,-C516),COMPLEX(D516,-E516)))))),IMDIV(1,IMEXP(IMPRODUCT(0.0205979*A516*$L$3,IMPRODUCT(COMPLEX(0,1),IMSQRT(IMPRODUCT(COMPLEX(B516,-C516),COMPLEX(D516,-E516)))))))))),1))))</f>
        <v>-2.78918881603674</v>
      </c>
      <c r="M516" s="15">
        <f>20*LOG10(IMABS(IMDIV(IMSUB(IMPRODUCT(IMSQRT(IMDIV(COMPLEX(D516,-E516),COMPLEX(B516,-C516))),IMDIV(IMSUB(IMEXP(IMPRODUCT(0.0205979*A516*$M$3,IMPRODUCT(COMPLEX(0,1),IMSQRT(IMPRODUCT(COMPLEX(B516,-C516),COMPLEX(D516,-E516)))))),IMDIV(1,IMEXP(IMPRODUCT(0.0205979*A516*$M$3,IMPRODUCT(COMPLEX(0,1),IMSQRT(IMPRODUCT(COMPLEX(B516,-C516),COMPLEX(D516,-E516)))))))),IMSUM(IMEXP(IMPRODUCT(0.0205979*A516*$M$3,IMPRODUCT(COMPLEX(0,1),IMSQRT(IMPRODUCT(COMPLEX(B516,-C516),COMPLEX(D516,-E516)))))),IMDIV(1,IMEXP(IMPRODUCT(0.0205979*A516*$M$3,IMPRODUCT(COMPLEX(0,1),IMSQRT(IMPRODUCT(COMPLEX(B516,-C516),COMPLEX(D516,-E516)))))))))),1),IMSUM(IMPRODUCT(IMSQRT(IMDIV(COMPLEX(D516,-E516),COMPLEX(B516,-C516))),IMDIV(IMSUB(IMEXP(IMPRODUCT(0.0205979*A516*$M$3,IMPRODUCT(COMPLEX(0,1),IMSQRT(IMPRODUCT(COMPLEX(B516,-C516),COMPLEX(D516,-E516)))))),IMDIV(1,IMEXP(IMPRODUCT(0.0205979*A516*$M$3,IMPRODUCT(COMPLEX(0,1),IMSQRT(IMPRODUCT(COMPLEX(B516,-C516),COMPLEX(D516,-E516)))))))),IMSUM(IMEXP(IMPRODUCT(0.0205979*A516*$M$3,IMPRODUCT(COMPLEX(0,1),IMSQRT(IMPRODUCT(COMPLEX(B516,-C516),COMPLEX(D516,-E516)))))),IMDIV(1,IMEXP(IMPRODUCT(0.0205979*A516*$M$3,IMPRODUCT(COMPLEX(0,1),IMSQRT(IMPRODUCT(COMPLEX(B516,-C516),COMPLEX(D516,-E516)))))))))),1))))</f>
        <v>-2.98234112717613</v>
      </c>
      <c r="N516" s="15">
        <f>20*LOG10(IMABS(IMDIV(IMSUB(IMPRODUCT(IMSQRT(IMDIV(COMPLEX(D516,-E516),COMPLEX(B516,-C516))),IMDIV(IMSUB(IMEXP(IMPRODUCT(0.0205979*A516*$N$3,IMPRODUCT(COMPLEX(0,1),IMSQRT(IMPRODUCT(COMPLEX(B516,-C516),COMPLEX(D516,-E516)))))),IMDIV(1,IMEXP(IMPRODUCT(0.0205979*A516*$N$3,IMPRODUCT(COMPLEX(0,1),IMSQRT(IMPRODUCT(COMPLEX(B516,-C516),COMPLEX(D516,-E516)))))))),IMSUM(IMEXP(IMPRODUCT(0.0205979*A516*$N$3,IMPRODUCT(COMPLEX(0,1),IMSQRT(IMPRODUCT(COMPLEX(B516,-C516),COMPLEX(D516,-E516)))))),IMDIV(1,IMEXP(IMPRODUCT(0.0205979*A516*$N$3,IMPRODUCT(COMPLEX(0,1),IMSQRT(IMPRODUCT(COMPLEX(B516,-C516),COMPLEX(D516,-E516)))))))))),1),IMSUM(IMPRODUCT(IMSQRT(IMDIV(COMPLEX(D516,-E516),COMPLEX(B516,-C516))),IMDIV(IMSUB(IMEXP(IMPRODUCT(0.0205979*A516*$N$3,IMPRODUCT(COMPLEX(0,1),IMSQRT(IMPRODUCT(COMPLEX(B516,-C516),COMPLEX(D516,-E516)))))),IMDIV(1,IMEXP(IMPRODUCT(0.0205979*A516*$N$3,IMPRODUCT(COMPLEX(0,1),IMSQRT(IMPRODUCT(COMPLEX(B516,-C516),COMPLEX(D516,-E516)))))))),IMSUM(IMEXP(IMPRODUCT(0.0205979*A516*$N$3,IMPRODUCT(COMPLEX(0,1),IMSQRT(IMPRODUCT(COMPLEX(B516,-C516),COMPLEX(D516,-E516)))))),IMDIV(1,IMEXP(IMPRODUCT(0.0205979*A516*$N$3,IMPRODUCT(COMPLEX(0,1),IMSQRT(IMPRODUCT(COMPLEX(B516,-C516),COMPLEX(D516,-E516)))))))))),1))))</f>
        <v>-3.05066145001857</v>
      </c>
      <c r="O516" s="15">
        <f>20*LOG10(IMABS(IMDIV(IMSUB(IMPRODUCT(IMSQRT(IMDIV(COMPLEX(D516,-E516),COMPLEX(B516,-C516))),IMDIV(IMSUB(IMEXP(IMPRODUCT(0.0205979*A516*$O$3,IMPRODUCT(COMPLEX(0,1),IMSQRT(IMPRODUCT(COMPLEX(B516,-C516),COMPLEX(D516,-E516)))))),IMDIV(1,IMEXP(IMPRODUCT(0.0205979*A516*$O$3,IMPRODUCT(COMPLEX(0,1),IMSQRT(IMPRODUCT(COMPLEX(B516,-C516),COMPLEX(D516,-E516)))))))),IMSUM(IMEXP(IMPRODUCT(0.0205979*A516*$O$3,IMPRODUCT(COMPLEX(0,1),IMSQRT(IMPRODUCT(COMPLEX(B516,-C516),COMPLEX(D516,-E516)))))),IMDIV(1,IMEXP(IMPRODUCT(0.0205979*A516*$O$3,IMPRODUCT(COMPLEX(0,1),IMSQRT(IMPRODUCT(COMPLEX(B516,-C516),COMPLEX(D516,-E516)))))))))),1),IMSUM(IMPRODUCT(IMSQRT(IMDIV(COMPLEX(D516,-E516),COMPLEX(B516,-C516))),IMDIV(IMSUB(IMEXP(IMPRODUCT(0.0205979*A516*$O$3,IMPRODUCT(COMPLEX(0,1),IMSQRT(IMPRODUCT(COMPLEX(B516,-C516),COMPLEX(D516,-E516)))))),IMDIV(1,IMEXP(IMPRODUCT(0.0205979*A516*$O$3,IMPRODUCT(COMPLEX(0,1),IMSQRT(IMPRODUCT(COMPLEX(B516,-C516),COMPLEX(D516,-E516)))))))),IMSUM(IMEXP(IMPRODUCT(0.0205979*A516*$O$3,IMPRODUCT(COMPLEX(0,1),IMSQRT(IMPRODUCT(COMPLEX(B516,-C516),COMPLEX(D516,-E516)))))),IMDIV(1,IMEXP(IMPRODUCT(0.0205979*A516*$O$3,IMPRODUCT(COMPLEX(0,1),IMSQRT(IMPRODUCT(COMPLEX(B516,-C516),COMPLEX(D516,-E516)))))))))),1))))</f>
        <v>-3.01327718984574</v>
      </c>
      <c r="P516" s="19">
        <f t="shared" si="77"/>
        <v>0.529730191987001</v>
      </c>
      <c r="Q516" s="19">
        <f t="shared" si="78"/>
        <v>0.351820491109229</v>
      </c>
    </row>
    <row r="517" spans="1:17">
      <c r="A517" s="2">
        <v>10.88</v>
      </c>
      <c r="B517">
        <v>23.3608</v>
      </c>
      <c r="C517">
        <v>12.3624</v>
      </c>
      <c r="D517">
        <v>0.7045</v>
      </c>
      <c r="E517">
        <v>0.2494</v>
      </c>
      <c r="F517" s="14">
        <f>20*LOG10(IMABS(IMDIV(IMSUB(IMPRODUCT(IMSQRT(IMDIV(COMPLEX(D517,-E517),COMPLEX(B517,-C517))),IMDIV(IMSUB(IMEXP(IMPRODUCT(0.0205979*A517*$F$3,IMPRODUCT(COMPLEX(0,1),IMSQRT(IMPRODUCT(COMPLEX(B517,-C517),COMPLEX(D517,-E517)))))),IMDIV(1,IMEXP(IMPRODUCT(0.0205979*A517*$F$3,IMPRODUCT(COMPLEX(0,1),IMSQRT(IMPRODUCT(COMPLEX(B517,-C517),COMPLEX(D517,-E517)))))))),IMSUM(IMEXP(IMPRODUCT(0.0205979*A517*$F$3,IMPRODUCT(COMPLEX(0,1),IMSQRT(IMPRODUCT(COMPLEX(B517,-C517),COMPLEX(D517,-E517)))))),IMDIV(1,IMEXP(IMPRODUCT(0.0205979*A517*$F$3,IMPRODUCT(COMPLEX(0,1),IMSQRT(IMPRODUCT(COMPLEX(B517,-C517),COMPLEX(D517,-E517)))))))))),1),IMSUM(IMPRODUCT(IMSQRT(IMDIV(COMPLEX(D517,-E517),COMPLEX(B517,-C517))),IMDIV(IMSUB(IMEXP(IMPRODUCT(0.0205979*A517*$F$3,IMPRODUCT(COMPLEX(0,1),IMSQRT(IMPRODUCT(COMPLEX(B517,-C517),COMPLEX(D517,-E517)))))),IMDIV(1,IMEXP(IMPRODUCT(0.0205979*A517*$F$3,IMPRODUCT(COMPLEX(0,1),IMSQRT(IMPRODUCT(COMPLEX(B517,-C517),COMPLEX(D517,-E517)))))))),IMSUM(IMEXP(IMPRODUCT(0.0205979*A517*$F$3,IMPRODUCT(COMPLEX(0,1),IMSQRT(IMPRODUCT(COMPLEX(B517,-C517),COMPLEX(D517,-E517)))))),IMDIV(1,IMEXP(IMPRODUCT(0.0205979*A517*$F$3,IMPRODUCT(COMPLEX(0,1),IMSQRT(IMPRODUCT(COMPLEX(B517,-C517),COMPLEX(D517,-E517)))))))))),1))))</f>
        <v>-2.14674236670556</v>
      </c>
      <c r="G517" s="15">
        <f>20*LOG10(IMABS(IMDIV(IMSUB(IMPRODUCT(IMSQRT(IMDIV(COMPLEX(D517,-E517),COMPLEX(B517,-C517))),IMDIV(IMSUB(IMEXP(IMPRODUCT(0.0205979*A517*$G$3,IMPRODUCT(COMPLEX(0,1),IMSQRT(IMPRODUCT(COMPLEX(B517,-C517),COMPLEX(D517,-E517)))))),IMDIV(1,IMEXP(IMPRODUCT(0.0205979*A517*$G$3,IMPRODUCT(COMPLEX(0,1),IMSQRT(IMPRODUCT(COMPLEX(B517,-C517),COMPLEX(D517,-E517)))))))),IMSUM(IMEXP(IMPRODUCT(0.0205979*A517*$G$3,IMPRODUCT(COMPLEX(0,1),IMSQRT(IMPRODUCT(COMPLEX(B517,-C517),COMPLEX(D517,-E517)))))),IMDIV(1,IMEXP(IMPRODUCT(0.0205979*A517*$G$3,IMPRODUCT(COMPLEX(0,1),IMSQRT(IMPRODUCT(COMPLEX(B517,-C517),COMPLEX(D517,-E517)))))))))),1),IMSUM(IMPRODUCT(IMSQRT(IMDIV(COMPLEX(D517,-E517),COMPLEX(B517,-C517))),IMDIV(IMSUB(IMEXP(IMPRODUCT(0.0205979*A517*$G$3,IMPRODUCT(COMPLEX(0,1),IMSQRT(IMPRODUCT(COMPLEX(B517,-C517),COMPLEX(D517,-E517)))))),IMDIV(1,IMEXP(IMPRODUCT(0.0205979*A517*$G$3,IMPRODUCT(COMPLEX(0,1),IMSQRT(IMPRODUCT(COMPLEX(B517,-C517),COMPLEX(D517,-E517)))))))),IMSUM(IMEXP(IMPRODUCT(0.0205979*A517*$G$3,IMPRODUCT(COMPLEX(0,1),IMSQRT(IMPRODUCT(COMPLEX(B517,-C517),COMPLEX(D517,-E517)))))),IMDIV(1,IMEXP(IMPRODUCT(0.0205979*A517*$G$3,IMPRODUCT(COMPLEX(0,1),IMSQRT(IMPRODUCT(COMPLEX(B517,-C517),COMPLEX(D517,-E517)))))))))),1))))</f>
        <v>-4.91613821888247</v>
      </c>
      <c r="H517" s="15">
        <f>20*LOG10(IMABS(IMDIV(IMSUB(IMPRODUCT(IMSQRT(IMDIV(COMPLEX(D517,-E517),COMPLEX(B517,-C517))),IMDIV(IMSUB(IMEXP(IMPRODUCT(0.0205979*A517*$H$3,IMPRODUCT(COMPLEX(0,1),IMSQRT(IMPRODUCT(COMPLEX(B517,-C517),COMPLEX(D517,-E517)))))),IMDIV(1,IMEXP(IMPRODUCT(0.0205979*A517*$H$3,IMPRODUCT(COMPLEX(0,1),IMSQRT(IMPRODUCT(COMPLEX(B517,-C517),COMPLEX(D517,-E517)))))))),IMSUM(IMEXP(IMPRODUCT(0.0205979*A517*$H$3,IMPRODUCT(COMPLEX(0,1),IMSQRT(IMPRODUCT(COMPLEX(B517,-C517),COMPLEX(D517,-E517)))))),IMDIV(1,IMEXP(IMPRODUCT(0.0205979*A517*$H$3,IMPRODUCT(COMPLEX(0,1),IMSQRT(IMPRODUCT(COMPLEX(B517,-C517),COMPLEX(D517,-E517)))))))))),1),IMSUM(IMPRODUCT(IMSQRT(IMDIV(COMPLEX(D517,-E517),COMPLEX(B517,-C517))),IMDIV(IMSUB(IMEXP(IMPRODUCT(0.0205979*A517*$H$3,IMPRODUCT(COMPLEX(0,1),IMSQRT(IMPRODUCT(COMPLEX(B517,-C517),COMPLEX(D517,-E517)))))),IMDIV(1,IMEXP(IMPRODUCT(0.0205979*A517*$H$3,IMPRODUCT(COMPLEX(0,1),IMSQRT(IMPRODUCT(COMPLEX(B517,-C517),COMPLEX(D517,-E517)))))))),IMSUM(IMEXP(IMPRODUCT(0.0205979*A517*$H$3,IMPRODUCT(COMPLEX(0,1),IMSQRT(IMPRODUCT(COMPLEX(B517,-C517),COMPLEX(D517,-E517)))))),IMDIV(1,IMEXP(IMPRODUCT(0.0205979*A517*$H$3,IMPRODUCT(COMPLEX(0,1),IMSQRT(IMPRODUCT(COMPLEX(B517,-C517),COMPLEX(D517,-E517)))))))))),1))))</f>
        <v>-4.19931559109996</v>
      </c>
      <c r="I517" s="15">
        <f>20*LOG10(IMABS(IMDIV(IMSUB(IMPRODUCT(IMSQRT(IMDIV(COMPLEX(D517,-E517),COMPLEX(B517,-C517))),IMDIV(IMSUB(IMEXP(IMPRODUCT(0.0205979*A517*$I$3,IMPRODUCT(COMPLEX(0,1),IMSQRT(IMPRODUCT(COMPLEX(B517,-C517),COMPLEX(D517,-E517)))))),IMDIV(1,IMEXP(IMPRODUCT(0.0205979*A517*$I$3,IMPRODUCT(COMPLEX(0,1),IMSQRT(IMPRODUCT(COMPLEX(B517,-C517),COMPLEX(D517,-E517)))))))),IMSUM(IMEXP(IMPRODUCT(0.0205979*A517*$I$3,IMPRODUCT(COMPLEX(0,1),IMSQRT(IMPRODUCT(COMPLEX(B517,-C517),COMPLEX(D517,-E517)))))),IMDIV(1,IMEXP(IMPRODUCT(0.0205979*A517*$I$3,IMPRODUCT(COMPLEX(0,1),IMSQRT(IMPRODUCT(COMPLEX(B517,-C517),COMPLEX(D517,-E517)))))))))),1),IMSUM(IMPRODUCT(IMSQRT(IMDIV(COMPLEX(D517,-E517),COMPLEX(B517,-C517))),IMDIV(IMSUB(IMEXP(IMPRODUCT(0.0205979*A517*$I$3,IMPRODUCT(COMPLEX(0,1),IMSQRT(IMPRODUCT(COMPLEX(B517,-C517),COMPLEX(D517,-E517)))))),IMDIV(1,IMEXP(IMPRODUCT(0.0205979*A517*$I$3,IMPRODUCT(COMPLEX(0,1),IMSQRT(IMPRODUCT(COMPLEX(B517,-C517),COMPLEX(D517,-E517)))))))),IMSUM(IMEXP(IMPRODUCT(0.0205979*A517*$I$3,IMPRODUCT(COMPLEX(0,1),IMSQRT(IMPRODUCT(COMPLEX(B517,-C517),COMPLEX(D517,-E517)))))),IMDIV(1,IMEXP(IMPRODUCT(0.0205979*A517*$I$3,IMPRODUCT(COMPLEX(0,1),IMSQRT(IMPRODUCT(COMPLEX(B517,-C517),COMPLEX(D517,-E517)))))))))),1))))</f>
        <v>-3.01123947077301</v>
      </c>
      <c r="J517" s="15">
        <f>20*LOG10(IMABS(IMDIV(IMSUB(IMPRODUCT(IMSQRT(IMDIV(COMPLEX(D517,-E517),COMPLEX(B517,-C517))),IMDIV(IMSUB(IMEXP(IMPRODUCT(0.0205979*A517*$J$3,IMPRODUCT(COMPLEX(0,1),IMSQRT(IMPRODUCT(COMPLEX(B517,-C517),COMPLEX(D517,-E517)))))),IMDIV(1,IMEXP(IMPRODUCT(0.0205979*A517*$J$3,IMPRODUCT(COMPLEX(0,1),IMSQRT(IMPRODUCT(COMPLEX(B517,-C517),COMPLEX(D517,-E517)))))))),IMSUM(IMEXP(IMPRODUCT(0.0205979*A517*$J$3,IMPRODUCT(COMPLEX(0,1),IMSQRT(IMPRODUCT(COMPLEX(B517,-C517),COMPLEX(D517,-E517)))))),IMDIV(1,IMEXP(IMPRODUCT(0.0205979*A517*$J$3,IMPRODUCT(COMPLEX(0,1),IMSQRT(IMPRODUCT(COMPLEX(B517,-C517),COMPLEX(D517,-E517)))))))))),1),IMSUM(IMPRODUCT(IMSQRT(IMDIV(COMPLEX(D517,-E517),COMPLEX(B517,-C517))),IMDIV(IMSUB(IMEXP(IMPRODUCT(0.0205979*A517*$J$3,IMPRODUCT(COMPLEX(0,1),IMSQRT(IMPRODUCT(COMPLEX(B517,-C517),COMPLEX(D517,-E517)))))),IMDIV(1,IMEXP(IMPRODUCT(0.0205979*A517*$J$3,IMPRODUCT(COMPLEX(0,1),IMSQRT(IMPRODUCT(COMPLEX(B517,-C517),COMPLEX(D517,-E517)))))))),IMSUM(IMEXP(IMPRODUCT(0.0205979*A517*$J$3,IMPRODUCT(COMPLEX(0,1),IMSQRT(IMPRODUCT(COMPLEX(B517,-C517),COMPLEX(D517,-E517)))))),IMDIV(1,IMEXP(IMPRODUCT(0.0205979*A517*$J$3,IMPRODUCT(COMPLEX(0,1),IMSQRT(IMPRODUCT(COMPLEX(B517,-C517),COMPLEX(D517,-E517)))))))))),1))))</f>
        <v>-2.5937752554613</v>
      </c>
      <c r="K517" s="15">
        <f>20*LOG10(IMABS(IMDIV(IMSUB(IMPRODUCT(IMSQRT(IMDIV(COMPLEX(D517,-E517),COMPLEX(B517,-C517))),IMDIV(IMSUB(IMEXP(IMPRODUCT(0.0205979*A517*$K$3,IMPRODUCT(COMPLEX(0,1),IMSQRT(IMPRODUCT(COMPLEX(B517,-C517),COMPLEX(D517,-E517)))))),IMDIV(1,IMEXP(IMPRODUCT(0.0205979*A517*$K$3,IMPRODUCT(COMPLEX(0,1),IMSQRT(IMPRODUCT(COMPLEX(B517,-C517),COMPLEX(D517,-E517)))))))),IMSUM(IMEXP(IMPRODUCT(0.0205979*A517*$K$3,IMPRODUCT(COMPLEX(0,1),IMSQRT(IMPRODUCT(COMPLEX(B517,-C517),COMPLEX(D517,-E517)))))),IMDIV(1,IMEXP(IMPRODUCT(0.0205979*A517*$K$3,IMPRODUCT(COMPLEX(0,1),IMSQRT(IMPRODUCT(COMPLEX(B517,-C517),COMPLEX(D517,-E517)))))))))),1),IMSUM(IMPRODUCT(IMSQRT(IMDIV(COMPLEX(D517,-E517),COMPLEX(B517,-C517))),IMDIV(IMSUB(IMEXP(IMPRODUCT(0.0205979*A517*$K$3,IMPRODUCT(COMPLEX(0,1),IMSQRT(IMPRODUCT(COMPLEX(B517,-C517),COMPLEX(D517,-E517)))))),IMDIV(1,IMEXP(IMPRODUCT(0.0205979*A517*$K$3,IMPRODUCT(COMPLEX(0,1),IMSQRT(IMPRODUCT(COMPLEX(B517,-C517),COMPLEX(D517,-E517)))))))),IMSUM(IMEXP(IMPRODUCT(0.0205979*A517*$K$3,IMPRODUCT(COMPLEX(0,1),IMSQRT(IMPRODUCT(COMPLEX(B517,-C517),COMPLEX(D517,-E517)))))),IMDIV(1,IMEXP(IMPRODUCT(0.0205979*A517*$K$3,IMPRODUCT(COMPLEX(0,1),IMSQRT(IMPRODUCT(COMPLEX(B517,-C517),COMPLEX(D517,-E517)))))))))),1))))</f>
        <v>-2.59760398452635</v>
      </c>
      <c r="L517" s="15">
        <f>20*LOG10(IMABS(IMDIV(IMSUB(IMPRODUCT(IMSQRT(IMDIV(COMPLEX(D517,-E517),COMPLEX(B517,-C517))),IMDIV(IMSUB(IMEXP(IMPRODUCT(0.0205979*A517*$L$3,IMPRODUCT(COMPLEX(0,1),IMSQRT(IMPRODUCT(COMPLEX(B517,-C517),COMPLEX(D517,-E517)))))),IMDIV(1,IMEXP(IMPRODUCT(0.0205979*A517*$L$3,IMPRODUCT(COMPLEX(0,1),IMSQRT(IMPRODUCT(COMPLEX(B517,-C517),COMPLEX(D517,-E517)))))))),IMSUM(IMEXP(IMPRODUCT(0.0205979*A517*$L$3,IMPRODUCT(COMPLEX(0,1),IMSQRT(IMPRODUCT(COMPLEX(B517,-C517),COMPLEX(D517,-E517)))))),IMDIV(1,IMEXP(IMPRODUCT(0.0205979*A517*$L$3,IMPRODUCT(COMPLEX(0,1),IMSQRT(IMPRODUCT(COMPLEX(B517,-C517),COMPLEX(D517,-E517)))))))))),1),IMSUM(IMPRODUCT(IMSQRT(IMDIV(COMPLEX(D517,-E517),COMPLEX(B517,-C517))),IMDIV(IMSUB(IMEXP(IMPRODUCT(0.0205979*A517*$L$3,IMPRODUCT(COMPLEX(0,1),IMSQRT(IMPRODUCT(COMPLEX(B517,-C517),COMPLEX(D517,-E517)))))),IMDIV(1,IMEXP(IMPRODUCT(0.0205979*A517*$L$3,IMPRODUCT(COMPLEX(0,1),IMSQRT(IMPRODUCT(COMPLEX(B517,-C517),COMPLEX(D517,-E517)))))))),IMSUM(IMEXP(IMPRODUCT(0.0205979*A517*$L$3,IMPRODUCT(COMPLEX(0,1),IMSQRT(IMPRODUCT(COMPLEX(B517,-C517),COMPLEX(D517,-E517)))))),IMDIV(1,IMEXP(IMPRODUCT(0.0205979*A517*$L$3,IMPRODUCT(COMPLEX(0,1),IMSQRT(IMPRODUCT(COMPLEX(B517,-C517),COMPLEX(D517,-E517)))))))))),1))))</f>
        <v>-2.79218888389313</v>
      </c>
      <c r="M517" s="15">
        <f>20*LOG10(IMABS(IMDIV(IMSUB(IMPRODUCT(IMSQRT(IMDIV(COMPLEX(D517,-E517),COMPLEX(B517,-C517))),IMDIV(IMSUB(IMEXP(IMPRODUCT(0.0205979*A517*$M$3,IMPRODUCT(COMPLEX(0,1),IMSQRT(IMPRODUCT(COMPLEX(B517,-C517),COMPLEX(D517,-E517)))))),IMDIV(1,IMEXP(IMPRODUCT(0.0205979*A517*$M$3,IMPRODUCT(COMPLEX(0,1),IMSQRT(IMPRODUCT(COMPLEX(B517,-C517),COMPLEX(D517,-E517)))))))),IMSUM(IMEXP(IMPRODUCT(0.0205979*A517*$M$3,IMPRODUCT(COMPLEX(0,1),IMSQRT(IMPRODUCT(COMPLEX(B517,-C517),COMPLEX(D517,-E517)))))),IMDIV(1,IMEXP(IMPRODUCT(0.0205979*A517*$M$3,IMPRODUCT(COMPLEX(0,1),IMSQRT(IMPRODUCT(COMPLEX(B517,-C517),COMPLEX(D517,-E517)))))))))),1),IMSUM(IMPRODUCT(IMSQRT(IMDIV(COMPLEX(D517,-E517),COMPLEX(B517,-C517))),IMDIV(IMSUB(IMEXP(IMPRODUCT(0.0205979*A517*$M$3,IMPRODUCT(COMPLEX(0,1),IMSQRT(IMPRODUCT(COMPLEX(B517,-C517),COMPLEX(D517,-E517)))))),IMDIV(1,IMEXP(IMPRODUCT(0.0205979*A517*$M$3,IMPRODUCT(COMPLEX(0,1),IMSQRT(IMPRODUCT(COMPLEX(B517,-C517),COMPLEX(D517,-E517)))))))),IMSUM(IMEXP(IMPRODUCT(0.0205979*A517*$M$3,IMPRODUCT(COMPLEX(0,1),IMSQRT(IMPRODUCT(COMPLEX(B517,-C517),COMPLEX(D517,-E517)))))),IMDIV(1,IMEXP(IMPRODUCT(0.0205979*A517*$M$3,IMPRODUCT(COMPLEX(0,1),IMSQRT(IMPRODUCT(COMPLEX(B517,-C517),COMPLEX(D517,-E517)))))))))),1))))</f>
        <v>-2.98153286848901</v>
      </c>
      <c r="N517" s="15">
        <f>20*LOG10(IMABS(IMDIV(IMSUB(IMPRODUCT(IMSQRT(IMDIV(COMPLEX(D517,-E517),COMPLEX(B517,-C517))),IMDIV(IMSUB(IMEXP(IMPRODUCT(0.0205979*A517*$N$3,IMPRODUCT(COMPLEX(0,1),IMSQRT(IMPRODUCT(COMPLEX(B517,-C517),COMPLEX(D517,-E517)))))),IMDIV(1,IMEXP(IMPRODUCT(0.0205979*A517*$N$3,IMPRODUCT(COMPLEX(0,1),IMSQRT(IMPRODUCT(COMPLEX(B517,-C517),COMPLEX(D517,-E517)))))))),IMSUM(IMEXP(IMPRODUCT(0.0205979*A517*$N$3,IMPRODUCT(COMPLEX(0,1),IMSQRT(IMPRODUCT(COMPLEX(B517,-C517),COMPLEX(D517,-E517)))))),IMDIV(1,IMEXP(IMPRODUCT(0.0205979*A517*$N$3,IMPRODUCT(COMPLEX(0,1),IMSQRT(IMPRODUCT(COMPLEX(B517,-C517),COMPLEX(D517,-E517)))))))))),1),IMSUM(IMPRODUCT(IMSQRT(IMDIV(COMPLEX(D517,-E517),COMPLEX(B517,-C517))),IMDIV(IMSUB(IMEXP(IMPRODUCT(0.0205979*A517*$N$3,IMPRODUCT(COMPLEX(0,1),IMSQRT(IMPRODUCT(COMPLEX(B517,-C517),COMPLEX(D517,-E517)))))),IMDIV(1,IMEXP(IMPRODUCT(0.0205979*A517*$N$3,IMPRODUCT(COMPLEX(0,1),IMSQRT(IMPRODUCT(COMPLEX(B517,-C517),COMPLEX(D517,-E517)))))))),IMSUM(IMEXP(IMPRODUCT(0.0205979*A517*$N$3,IMPRODUCT(COMPLEX(0,1),IMSQRT(IMPRODUCT(COMPLEX(B517,-C517),COMPLEX(D517,-E517)))))),IMDIV(1,IMEXP(IMPRODUCT(0.0205979*A517*$N$3,IMPRODUCT(COMPLEX(0,1),IMSQRT(IMPRODUCT(COMPLEX(B517,-C517),COMPLEX(D517,-E517)))))))))),1))))</f>
        <v>-3.04425157207858</v>
      </c>
      <c r="O517" s="15">
        <f>20*LOG10(IMABS(IMDIV(IMSUB(IMPRODUCT(IMSQRT(IMDIV(COMPLEX(D517,-E517),COMPLEX(B517,-C517))),IMDIV(IMSUB(IMEXP(IMPRODUCT(0.0205979*A517*$O$3,IMPRODUCT(COMPLEX(0,1),IMSQRT(IMPRODUCT(COMPLEX(B517,-C517),COMPLEX(D517,-E517)))))),IMDIV(1,IMEXP(IMPRODUCT(0.0205979*A517*$O$3,IMPRODUCT(COMPLEX(0,1),IMSQRT(IMPRODUCT(COMPLEX(B517,-C517),COMPLEX(D517,-E517)))))))),IMSUM(IMEXP(IMPRODUCT(0.0205979*A517*$O$3,IMPRODUCT(COMPLEX(0,1),IMSQRT(IMPRODUCT(COMPLEX(B517,-C517),COMPLEX(D517,-E517)))))),IMDIV(1,IMEXP(IMPRODUCT(0.0205979*A517*$O$3,IMPRODUCT(COMPLEX(0,1),IMSQRT(IMPRODUCT(COMPLEX(B517,-C517),COMPLEX(D517,-E517)))))))))),1),IMSUM(IMPRODUCT(IMSQRT(IMDIV(COMPLEX(D517,-E517),COMPLEX(B517,-C517))),IMDIV(IMSUB(IMEXP(IMPRODUCT(0.0205979*A517*$O$3,IMPRODUCT(COMPLEX(0,1),IMSQRT(IMPRODUCT(COMPLEX(B517,-C517),COMPLEX(D517,-E517)))))),IMDIV(1,IMEXP(IMPRODUCT(0.0205979*A517*$O$3,IMPRODUCT(COMPLEX(0,1),IMSQRT(IMPRODUCT(COMPLEX(B517,-C517),COMPLEX(D517,-E517)))))))),IMSUM(IMEXP(IMPRODUCT(0.0205979*A517*$O$3,IMPRODUCT(COMPLEX(0,1),IMSQRT(IMPRODUCT(COMPLEX(B517,-C517),COMPLEX(D517,-E517)))))),IMDIV(1,IMEXP(IMPRODUCT(0.0205979*A517*$O$3,IMPRODUCT(COMPLEX(0,1),IMSQRT(IMPRODUCT(COMPLEX(B517,-C517),COMPLEX(D517,-E517)))))))))),1))))</f>
        <v>-3.00454840898944</v>
      </c>
      <c r="P517" s="19">
        <f t="shared" si="77"/>
        <v>0.529194205677888</v>
      </c>
      <c r="Q517" s="19">
        <f t="shared" si="78"/>
        <v>0.354009936124911</v>
      </c>
    </row>
    <row r="518" spans="1:17">
      <c r="A518" s="2">
        <v>10.96</v>
      </c>
      <c r="B518">
        <v>23.4611</v>
      </c>
      <c r="C518">
        <v>12.5636</v>
      </c>
      <c r="D518">
        <v>0.7005</v>
      </c>
      <c r="E518">
        <v>0.2425</v>
      </c>
      <c r="F518" s="14">
        <f>20*LOG10(IMABS(IMDIV(IMSUB(IMPRODUCT(IMSQRT(IMDIV(COMPLEX(D518,-E518),COMPLEX(B518,-C518))),IMDIV(IMSUB(IMEXP(IMPRODUCT(0.0205979*A518*$F$3,IMPRODUCT(COMPLEX(0,1),IMSQRT(IMPRODUCT(COMPLEX(B518,-C518),COMPLEX(D518,-E518)))))),IMDIV(1,IMEXP(IMPRODUCT(0.0205979*A518*$F$3,IMPRODUCT(COMPLEX(0,1),IMSQRT(IMPRODUCT(COMPLEX(B518,-C518),COMPLEX(D518,-E518)))))))),IMSUM(IMEXP(IMPRODUCT(0.0205979*A518*$F$3,IMPRODUCT(COMPLEX(0,1),IMSQRT(IMPRODUCT(COMPLEX(B518,-C518),COMPLEX(D518,-E518)))))),IMDIV(1,IMEXP(IMPRODUCT(0.0205979*A518*$F$3,IMPRODUCT(COMPLEX(0,1),IMSQRT(IMPRODUCT(COMPLEX(B518,-C518),COMPLEX(D518,-E518)))))))))),1),IMSUM(IMPRODUCT(IMSQRT(IMDIV(COMPLEX(D518,-E518),COMPLEX(B518,-C518))),IMDIV(IMSUB(IMEXP(IMPRODUCT(0.0205979*A518*$F$3,IMPRODUCT(COMPLEX(0,1),IMSQRT(IMPRODUCT(COMPLEX(B518,-C518),COMPLEX(D518,-E518)))))),IMDIV(1,IMEXP(IMPRODUCT(0.0205979*A518*$F$3,IMPRODUCT(COMPLEX(0,1),IMSQRT(IMPRODUCT(COMPLEX(B518,-C518),COMPLEX(D518,-E518)))))))),IMSUM(IMEXP(IMPRODUCT(0.0205979*A518*$F$3,IMPRODUCT(COMPLEX(0,1),IMSQRT(IMPRODUCT(COMPLEX(B518,-C518),COMPLEX(D518,-E518)))))),IMDIV(1,IMEXP(IMPRODUCT(0.0205979*A518*$F$3,IMPRODUCT(COMPLEX(0,1),IMSQRT(IMPRODUCT(COMPLEX(B518,-C518),COMPLEX(D518,-E518)))))))))),1))))</f>
        <v>-2.14603189102465</v>
      </c>
      <c r="G518" s="15">
        <f>20*LOG10(IMABS(IMDIV(IMSUB(IMPRODUCT(IMSQRT(IMDIV(COMPLEX(D518,-E518),COMPLEX(B518,-C518))),IMDIV(IMSUB(IMEXP(IMPRODUCT(0.0205979*A518*$G$3,IMPRODUCT(COMPLEX(0,1),IMSQRT(IMPRODUCT(COMPLEX(B518,-C518),COMPLEX(D518,-E518)))))),IMDIV(1,IMEXP(IMPRODUCT(0.0205979*A518*$G$3,IMPRODUCT(COMPLEX(0,1),IMSQRT(IMPRODUCT(COMPLEX(B518,-C518),COMPLEX(D518,-E518)))))))),IMSUM(IMEXP(IMPRODUCT(0.0205979*A518*$G$3,IMPRODUCT(COMPLEX(0,1),IMSQRT(IMPRODUCT(COMPLEX(B518,-C518),COMPLEX(D518,-E518)))))),IMDIV(1,IMEXP(IMPRODUCT(0.0205979*A518*$G$3,IMPRODUCT(COMPLEX(0,1),IMSQRT(IMPRODUCT(COMPLEX(B518,-C518),COMPLEX(D518,-E518)))))))))),1),IMSUM(IMPRODUCT(IMSQRT(IMDIV(COMPLEX(D518,-E518),COMPLEX(B518,-C518))),IMDIV(IMSUB(IMEXP(IMPRODUCT(0.0205979*A518*$G$3,IMPRODUCT(COMPLEX(0,1),IMSQRT(IMPRODUCT(COMPLEX(B518,-C518),COMPLEX(D518,-E518)))))),IMDIV(1,IMEXP(IMPRODUCT(0.0205979*A518*$G$3,IMPRODUCT(COMPLEX(0,1),IMSQRT(IMPRODUCT(COMPLEX(B518,-C518),COMPLEX(D518,-E518)))))))),IMSUM(IMEXP(IMPRODUCT(0.0205979*A518*$G$3,IMPRODUCT(COMPLEX(0,1),IMSQRT(IMPRODUCT(COMPLEX(B518,-C518),COMPLEX(D518,-E518)))))),IMDIV(1,IMEXP(IMPRODUCT(0.0205979*A518*$G$3,IMPRODUCT(COMPLEX(0,1),IMSQRT(IMPRODUCT(COMPLEX(B518,-C518),COMPLEX(D518,-E518)))))))))),1))))</f>
        <v>-4.90512640586837</v>
      </c>
      <c r="H518" s="15">
        <f>20*LOG10(IMABS(IMDIV(IMSUB(IMPRODUCT(IMSQRT(IMDIV(COMPLEX(D518,-E518),COMPLEX(B518,-C518))),IMDIV(IMSUB(IMEXP(IMPRODUCT(0.0205979*A518*$H$3,IMPRODUCT(COMPLEX(0,1),IMSQRT(IMPRODUCT(COMPLEX(B518,-C518),COMPLEX(D518,-E518)))))),IMDIV(1,IMEXP(IMPRODUCT(0.0205979*A518*$H$3,IMPRODUCT(COMPLEX(0,1),IMSQRT(IMPRODUCT(COMPLEX(B518,-C518),COMPLEX(D518,-E518)))))))),IMSUM(IMEXP(IMPRODUCT(0.0205979*A518*$H$3,IMPRODUCT(COMPLEX(0,1),IMSQRT(IMPRODUCT(COMPLEX(B518,-C518),COMPLEX(D518,-E518)))))),IMDIV(1,IMEXP(IMPRODUCT(0.0205979*A518*$H$3,IMPRODUCT(COMPLEX(0,1),IMSQRT(IMPRODUCT(COMPLEX(B518,-C518),COMPLEX(D518,-E518)))))))))),1),IMSUM(IMPRODUCT(IMSQRT(IMDIV(COMPLEX(D518,-E518),COMPLEX(B518,-C518))),IMDIV(IMSUB(IMEXP(IMPRODUCT(0.0205979*A518*$H$3,IMPRODUCT(COMPLEX(0,1),IMSQRT(IMPRODUCT(COMPLEX(B518,-C518),COMPLEX(D518,-E518)))))),IMDIV(1,IMEXP(IMPRODUCT(0.0205979*A518*$H$3,IMPRODUCT(COMPLEX(0,1),IMSQRT(IMPRODUCT(COMPLEX(B518,-C518),COMPLEX(D518,-E518)))))))),IMSUM(IMEXP(IMPRODUCT(0.0205979*A518*$H$3,IMPRODUCT(COMPLEX(0,1),IMSQRT(IMPRODUCT(COMPLEX(B518,-C518),COMPLEX(D518,-E518)))))),IMDIV(1,IMEXP(IMPRODUCT(0.0205979*A518*$H$3,IMPRODUCT(COMPLEX(0,1),IMSQRT(IMPRODUCT(COMPLEX(B518,-C518),COMPLEX(D518,-E518)))))))))),1))))</f>
        <v>-4.13078549222834</v>
      </c>
      <c r="I518" s="15">
        <f>20*LOG10(IMABS(IMDIV(IMSUB(IMPRODUCT(IMSQRT(IMDIV(COMPLEX(D518,-E518),COMPLEX(B518,-C518))),IMDIV(IMSUB(IMEXP(IMPRODUCT(0.0205979*A518*$I$3,IMPRODUCT(COMPLEX(0,1),IMSQRT(IMPRODUCT(COMPLEX(B518,-C518),COMPLEX(D518,-E518)))))),IMDIV(1,IMEXP(IMPRODUCT(0.0205979*A518*$I$3,IMPRODUCT(COMPLEX(0,1),IMSQRT(IMPRODUCT(COMPLEX(B518,-C518),COMPLEX(D518,-E518)))))))),IMSUM(IMEXP(IMPRODUCT(0.0205979*A518*$I$3,IMPRODUCT(COMPLEX(0,1),IMSQRT(IMPRODUCT(COMPLEX(B518,-C518),COMPLEX(D518,-E518)))))),IMDIV(1,IMEXP(IMPRODUCT(0.0205979*A518*$I$3,IMPRODUCT(COMPLEX(0,1),IMSQRT(IMPRODUCT(COMPLEX(B518,-C518),COMPLEX(D518,-E518)))))))))),1),IMSUM(IMPRODUCT(IMSQRT(IMDIV(COMPLEX(D518,-E518),COMPLEX(B518,-C518))),IMDIV(IMSUB(IMEXP(IMPRODUCT(0.0205979*A518*$I$3,IMPRODUCT(COMPLEX(0,1),IMSQRT(IMPRODUCT(COMPLEX(B518,-C518),COMPLEX(D518,-E518)))))),IMDIV(1,IMEXP(IMPRODUCT(0.0205979*A518*$I$3,IMPRODUCT(COMPLEX(0,1),IMSQRT(IMPRODUCT(COMPLEX(B518,-C518),COMPLEX(D518,-E518)))))))),IMSUM(IMEXP(IMPRODUCT(0.0205979*A518*$I$3,IMPRODUCT(COMPLEX(0,1),IMSQRT(IMPRODUCT(COMPLEX(B518,-C518),COMPLEX(D518,-E518)))))),IMDIV(1,IMEXP(IMPRODUCT(0.0205979*A518*$I$3,IMPRODUCT(COMPLEX(0,1),IMSQRT(IMPRODUCT(COMPLEX(B518,-C518),COMPLEX(D518,-E518)))))))))),1))))</f>
        <v>-2.96570928643651</v>
      </c>
      <c r="J518" s="15">
        <f>20*LOG10(IMABS(IMDIV(IMSUB(IMPRODUCT(IMSQRT(IMDIV(COMPLEX(D518,-E518),COMPLEX(B518,-C518))),IMDIV(IMSUB(IMEXP(IMPRODUCT(0.0205979*A518*$J$3,IMPRODUCT(COMPLEX(0,1),IMSQRT(IMPRODUCT(COMPLEX(B518,-C518),COMPLEX(D518,-E518)))))),IMDIV(1,IMEXP(IMPRODUCT(0.0205979*A518*$J$3,IMPRODUCT(COMPLEX(0,1),IMSQRT(IMPRODUCT(COMPLEX(B518,-C518),COMPLEX(D518,-E518)))))))),IMSUM(IMEXP(IMPRODUCT(0.0205979*A518*$J$3,IMPRODUCT(COMPLEX(0,1),IMSQRT(IMPRODUCT(COMPLEX(B518,-C518),COMPLEX(D518,-E518)))))),IMDIV(1,IMEXP(IMPRODUCT(0.0205979*A518*$J$3,IMPRODUCT(COMPLEX(0,1),IMSQRT(IMPRODUCT(COMPLEX(B518,-C518),COMPLEX(D518,-E518)))))))))),1),IMSUM(IMPRODUCT(IMSQRT(IMDIV(COMPLEX(D518,-E518),COMPLEX(B518,-C518))),IMDIV(IMSUB(IMEXP(IMPRODUCT(0.0205979*A518*$J$3,IMPRODUCT(COMPLEX(0,1),IMSQRT(IMPRODUCT(COMPLEX(B518,-C518),COMPLEX(D518,-E518)))))),IMDIV(1,IMEXP(IMPRODUCT(0.0205979*A518*$J$3,IMPRODUCT(COMPLEX(0,1),IMSQRT(IMPRODUCT(COMPLEX(B518,-C518),COMPLEX(D518,-E518)))))))),IMSUM(IMEXP(IMPRODUCT(0.0205979*A518*$J$3,IMPRODUCT(COMPLEX(0,1),IMSQRT(IMPRODUCT(COMPLEX(B518,-C518),COMPLEX(D518,-E518)))))),IMDIV(1,IMEXP(IMPRODUCT(0.0205979*A518*$J$3,IMPRODUCT(COMPLEX(0,1),IMSQRT(IMPRODUCT(COMPLEX(B518,-C518),COMPLEX(D518,-E518)))))))))),1))))</f>
        <v>-2.56600206200767</v>
      </c>
      <c r="K518" s="15">
        <f>20*LOG10(IMABS(IMDIV(IMSUB(IMPRODUCT(IMSQRT(IMDIV(COMPLEX(D518,-E518),COMPLEX(B518,-C518))),IMDIV(IMSUB(IMEXP(IMPRODUCT(0.0205979*A518*$K$3,IMPRODUCT(COMPLEX(0,1),IMSQRT(IMPRODUCT(COMPLEX(B518,-C518),COMPLEX(D518,-E518)))))),IMDIV(1,IMEXP(IMPRODUCT(0.0205979*A518*$K$3,IMPRODUCT(COMPLEX(0,1),IMSQRT(IMPRODUCT(COMPLEX(B518,-C518),COMPLEX(D518,-E518)))))))),IMSUM(IMEXP(IMPRODUCT(0.0205979*A518*$K$3,IMPRODUCT(COMPLEX(0,1),IMSQRT(IMPRODUCT(COMPLEX(B518,-C518),COMPLEX(D518,-E518)))))),IMDIV(1,IMEXP(IMPRODUCT(0.0205979*A518*$K$3,IMPRODUCT(COMPLEX(0,1),IMSQRT(IMPRODUCT(COMPLEX(B518,-C518),COMPLEX(D518,-E518)))))))))),1),IMSUM(IMPRODUCT(IMSQRT(IMDIV(COMPLEX(D518,-E518),COMPLEX(B518,-C518))),IMDIV(IMSUB(IMEXP(IMPRODUCT(0.0205979*A518*$K$3,IMPRODUCT(COMPLEX(0,1),IMSQRT(IMPRODUCT(COMPLEX(B518,-C518),COMPLEX(D518,-E518)))))),IMDIV(1,IMEXP(IMPRODUCT(0.0205979*A518*$K$3,IMPRODUCT(COMPLEX(0,1),IMSQRT(IMPRODUCT(COMPLEX(B518,-C518),COMPLEX(D518,-E518)))))))),IMSUM(IMEXP(IMPRODUCT(0.0205979*A518*$K$3,IMPRODUCT(COMPLEX(0,1),IMSQRT(IMPRODUCT(COMPLEX(B518,-C518),COMPLEX(D518,-E518)))))),IMDIV(1,IMEXP(IMPRODUCT(0.0205979*A518*$K$3,IMPRODUCT(COMPLEX(0,1),IMSQRT(IMPRODUCT(COMPLEX(B518,-C518),COMPLEX(D518,-E518)))))))))),1))))</f>
        <v>-2.58071227054925</v>
      </c>
      <c r="L518" s="15">
        <f>20*LOG10(IMABS(IMDIV(IMSUB(IMPRODUCT(IMSQRT(IMDIV(COMPLEX(D518,-E518),COMPLEX(B518,-C518))),IMDIV(IMSUB(IMEXP(IMPRODUCT(0.0205979*A518*$L$3,IMPRODUCT(COMPLEX(0,1),IMSQRT(IMPRODUCT(COMPLEX(B518,-C518),COMPLEX(D518,-E518)))))),IMDIV(1,IMEXP(IMPRODUCT(0.0205979*A518*$L$3,IMPRODUCT(COMPLEX(0,1),IMSQRT(IMPRODUCT(COMPLEX(B518,-C518),COMPLEX(D518,-E518)))))))),IMSUM(IMEXP(IMPRODUCT(0.0205979*A518*$L$3,IMPRODUCT(COMPLEX(0,1),IMSQRT(IMPRODUCT(COMPLEX(B518,-C518),COMPLEX(D518,-E518)))))),IMDIV(1,IMEXP(IMPRODUCT(0.0205979*A518*$L$3,IMPRODUCT(COMPLEX(0,1),IMSQRT(IMPRODUCT(COMPLEX(B518,-C518),COMPLEX(D518,-E518)))))))))),1),IMSUM(IMPRODUCT(IMSQRT(IMDIV(COMPLEX(D518,-E518),COMPLEX(B518,-C518))),IMDIV(IMSUB(IMEXP(IMPRODUCT(0.0205979*A518*$L$3,IMPRODUCT(COMPLEX(0,1),IMSQRT(IMPRODUCT(COMPLEX(B518,-C518),COMPLEX(D518,-E518)))))),IMDIV(1,IMEXP(IMPRODUCT(0.0205979*A518*$L$3,IMPRODUCT(COMPLEX(0,1),IMSQRT(IMPRODUCT(COMPLEX(B518,-C518),COMPLEX(D518,-E518)))))))),IMSUM(IMEXP(IMPRODUCT(0.0205979*A518*$L$3,IMPRODUCT(COMPLEX(0,1),IMSQRT(IMPRODUCT(COMPLEX(B518,-C518),COMPLEX(D518,-E518)))))),IMDIV(1,IMEXP(IMPRODUCT(0.0205979*A518*$L$3,IMPRODUCT(COMPLEX(0,1),IMSQRT(IMPRODUCT(COMPLEX(B518,-C518),COMPLEX(D518,-E518)))))))))),1))))</f>
        <v>-2.7797497215581</v>
      </c>
      <c r="M518" s="15">
        <f>20*LOG10(IMABS(IMDIV(IMSUB(IMPRODUCT(IMSQRT(IMDIV(COMPLEX(D518,-E518),COMPLEX(B518,-C518))),IMDIV(IMSUB(IMEXP(IMPRODUCT(0.0205979*A518*$M$3,IMPRODUCT(COMPLEX(0,1),IMSQRT(IMPRODUCT(COMPLEX(B518,-C518),COMPLEX(D518,-E518)))))),IMDIV(1,IMEXP(IMPRODUCT(0.0205979*A518*$M$3,IMPRODUCT(COMPLEX(0,1),IMSQRT(IMPRODUCT(COMPLEX(B518,-C518),COMPLEX(D518,-E518)))))))),IMSUM(IMEXP(IMPRODUCT(0.0205979*A518*$M$3,IMPRODUCT(COMPLEX(0,1),IMSQRT(IMPRODUCT(COMPLEX(B518,-C518),COMPLEX(D518,-E518)))))),IMDIV(1,IMEXP(IMPRODUCT(0.0205979*A518*$M$3,IMPRODUCT(COMPLEX(0,1),IMSQRT(IMPRODUCT(COMPLEX(B518,-C518),COMPLEX(D518,-E518)))))))))),1),IMSUM(IMPRODUCT(IMSQRT(IMDIV(COMPLEX(D518,-E518),COMPLEX(B518,-C518))),IMDIV(IMSUB(IMEXP(IMPRODUCT(0.0205979*A518*$M$3,IMPRODUCT(COMPLEX(0,1),IMSQRT(IMPRODUCT(COMPLEX(B518,-C518),COMPLEX(D518,-E518)))))),IMDIV(1,IMEXP(IMPRODUCT(0.0205979*A518*$M$3,IMPRODUCT(COMPLEX(0,1),IMSQRT(IMPRODUCT(COMPLEX(B518,-C518),COMPLEX(D518,-E518)))))))),IMSUM(IMEXP(IMPRODUCT(0.0205979*A518*$M$3,IMPRODUCT(COMPLEX(0,1),IMSQRT(IMPRODUCT(COMPLEX(B518,-C518),COMPLEX(D518,-E518)))))),IMDIV(1,IMEXP(IMPRODUCT(0.0205979*A518*$M$3,IMPRODUCT(COMPLEX(0,1),IMSQRT(IMPRODUCT(COMPLEX(B518,-C518),COMPLEX(D518,-E518)))))))))),1))))</f>
        <v>-2.96513659962558</v>
      </c>
      <c r="N518" s="15">
        <f>20*LOG10(IMABS(IMDIV(IMSUB(IMPRODUCT(IMSQRT(IMDIV(COMPLEX(D518,-E518),COMPLEX(B518,-C518))),IMDIV(IMSUB(IMEXP(IMPRODUCT(0.0205979*A518*$N$3,IMPRODUCT(COMPLEX(0,1),IMSQRT(IMPRODUCT(COMPLEX(B518,-C518),COMPLEX(D518,-E518)))))),IMDIV(1,IMEXP(IMPRODUCT(0.0205979*A518*$N$3,IMPRODUCT(COMPLEX(0,1),IMSQRT(IMPRODUCT(COMPLEX(B518,-C518),COMPLEX(D518,-E518)))))))),IMSUM(IMEXP(IMPRODUCT(0.0205979*A518*$N$3,IMPRODUCT(COMPLEX(0,1),IMSQRT(IMPRODUCT(COMPLEX(B518,-C518),COMPLEX(D518,-E518)))))),IMDIV(1,IMEXP(IMPRODUCT(0.0205979*A518*$N$3,IMPRODUCT(COMPLEX(0,1),IMSQRT(IMPRODUCT(COMPLEX(B518,-C518),COMPLEX(D518,-E518)))))))))),1),IMSUM(IMPRODUCT(IMSQRT(IMDIV(COMPLEX(D518,-E518),COMPLEX(B518,-C518))),IMDIV(IMSUB(IMEXP(IMPRODUCT(0.0205979*A518*$N$3,IMPRODUCT(COMPLEX(0,1),IMSQRT(IMPRODUCT(COMPLEX(B518,-C518),COMPLEX(D518,-E518)))))),IMDIV(1,IMEXP(IMPRODUCT(0.0205979*A518*$N$3,IMPRODUCT(COMPLEX(0,1),IMSQRT(IMPRODUCT(COMPLEX(B518,-C518),COMPLEX(D518,-E518)))))))),IMSUM(IMEXP(IMPRODUCT(0.0205979*A518*$N$3,IMPRODUCT(COMPLEX(0,1),IMSQRT(IMPRODUCT(COMPLEX(B518,-C518),COMPLEX(D518,-E518)))))),IMDIV(1,IMEXP(IMPRODUCT(0.0205979*A518*$N$3,IMPRODUCT(COMPLEX(0,1),IMSQRT(IMPRODUCT(COMPLEX(B518,-C518),COMPLEX(D518,-E518)))))))))),1))))</f>
        <v>-3.02009003880717</v>
      </c>
      <c r="O518" s="15">
        <f>20*LOG10(IMABS(IMDIV(IMSUB(IMPRODUCT(IMSQRT(IMDIV(COMPLEX(D518,-E518),COMPLEX(B518,-C518))),IMDIV(IMSUB(IMEXP(IMPRODUCT(0.0205979*A518*$O$3,IMPRODUCT(COMPLEX(0,1),IMSQRT(IMPRODUCT(COMPLEX(B518,-C518),COMPLEX(D518,-E518)))))),IMDIV(1,IMEXP(IMPRODUCT(0.0205979*A518*$O$3,IMPRODUCT(COMPLEX(0,1),IMSQRT(IMPRODUCT(COMPLEX(B518,-C518),COMPLEX(D518,-E518)))))))),IMSUM(IMEXP(IMPRODUCT(0.0205979*A518*$O$3,IMPRODUCT(COMPLEX(0,1),IMSQRT(IMPRODUCT(COMPLEX(B518,-C518),COMPLEX(D518,-E518)))))),IMDIV(1,IMEXP(IMPRODUCT(0.0205979*A518*$O$3,IMPRODUCT(COMPLEX(0,1),IMSQRT(IMPRODUCT(COMPLEX(B518,-C518),COMPLEX(D518,-E518)))))))))),1),IMSUM(IMPRODUCT(IMSQRT(IMDIV(COMPLEX(D518,-E518),COMPLEX(B518,-C518))),IMDIV(IMSUB(IMEXP(IMPRODUCT(0.0205979*A518*$O$3,IMPRODUCT(COMPLEX(0,1),IMSQRT(IMPRODUCT(COMPLEX(B518,-C518),COMPLEX(D518,-E518)))))),IMDIV(1,IMEXP(IMPRODUCT(0.0205979*A518*$O$3,IMPRODUCT(COMPLEX(0,1),IMSQRT(IMPRODUCT(COMPLEX(B518,-C518),COMPLEX(D518,-E518)))))))),IMSUM(IMEXP(IMPRODUCT(0.0205979*A518*$O$3,IMPRODUCT(COMPLEX(0,1),IMSQRT(IMPRODUCT(COMPLEX(B518,-C518),COMPLEX(D518,-E518)))))),IMDIV(1,IMEXP(IMPRODUCT(0.0205979*A518*$O$3,IMPRODUCT(COMPLEX(0,1),IMSQRT(IMPRODUCT(COMPLEX(B518,-C518),COMPLEX(D518,-E518)))))))))),1))))</f>
        <v>-2.97631589900647</v>
      </c>
      <c r="P518" s="19">
        <f t="shared" si="77"/>
        <v>0.535507712767091</v>
      </c>
      <c r="Q518" s="19">
        <f t="shared" si="78"/>
        <v>0.346181299072091</v>
      </c>
    </row>
    <row r="519" spans="1:17">
      <c r="A519" s="2">
        <v>11.04</v>
      </c>
      <c r="B519">
        <v>23.5031</v>
      </c>
      <c r="C519">
        <v>12.6002</v>
      </c>
      <c r="D519">
        <v>0.6949</v>
      </c>
      <c r="E519">
        <v>0.2406</v>
      </c>
      <c r="F519" s="14">
        <f>20*LOG10(IMABS(IMDIV(IMSUB(IMPRODUCT(IMSQRT(IMDIV(COMPLEX(D519,-E519),COMPLEX(B519,-C519))),IMDIV(IMSUB(IMEXP(IMPRODUCT(0.0205979*A519*$F$3,IMPRODUCT(COMPLEX(0,1),IMSQRT(IMPRODUCT(COMPLEX(B519,-C519),COMPLEX(D519,-E519)))))),IMDIV(1,IMEXP(IMPRODUCT(0.0205979*A519*$F$3,IMPRODUCT(COMPLEX(0,1),IMSQRT(IMPRODUCT(COMPLEX(B519,-C519),COMPLEX(D519,-E519)))))))),IMSUM(IMEXP(IMPRODUCT(0.0205979*A519*$F$3,IMPRODUCT(COMPLEX(0,1),IMSQRT(IMPRODUCT(COMPLEX(B519,-C519),COMPLEX(D519,-E519)))))),IMDIV(1,IMEXP(IMPRODUCT(0.0205979*A519*$F$3,IMPRODUCT(COMPLEX(0,1),IMSQRT(IMPRODUCT(COMPLEX(B519,-C519),COMPLEX(D519,-E519)))))))))),1),IMSUM(IMPRODUCT(IMSQRT(IMDIV(COMPLEX(D519,-E519),COMPLEX(B519,-C519))),IMDIV(IMSUB(IMEXP(IMPRODUCT(0.0205979*A519*$F$3,IMPRODUCT(COMPLEX(0,1),IMSQRT(IMPRODUCT(COMPLEX(B519,-C519),COMPLEX(D519,-E519)))))),IMDIV(1,IMEXP(IMPRODUCT(0.0205979*A519*$F$3,IMPRODUCT(COMPLEX(0,1),IMSQRT(IMPRODUCT(COMPLEX(B519,-C519),COMPLEX(D519,-E519)))))))),IMSUM(IMEXP(IMPRODUCT(0.0205979*A519*$F$3,IMPRODUCT(COMPLEX(0,1),IMSQRT(IMPRODUCT(COMPLEX(B519,-C519),COMPLEX(D519,-E519)))))),IMDIV(1,IMEXP(IMPRODUCT(0.0205979*A519*$F$3,IMPRODUCT(COMPLEX(0,1),IMSQRT(IMPRODUCT(COMPLEX(B519,-C519),COMPLEX(D519,-E519)))))))))),1))))</f>
        <v>-2.15712268821137</v>
      </c>
      <c r="G519" s="15">
        <f>20*LOG10(IMABS(IMDIV(IMSUB(IMPRODUCT(IMSQRT(IMDIV(COMPLEX(D519,-E519),COMPLEX(B519,-C519))),IMDIV(IMSUB(IMEXP(IMPRODUCT(0.0205979*A519*$G$3,IMPRODUCT(COMPLEX(0,1),IMSQRT(IMPRODUCT(COMPLEX(B519,-C519),COMPLEX(D519,-E519)))))),IMDIV(1,IMEXP(IMPRODUCT(0.0205979*A519*$G$3,IMPRODUCT(COMPLEX(0,1),IMSQRT(IMPRODUCT(COMPLEX(B519,-C519),COMPLEX(D519,-E519)))))))),IMSUM(IMEXP(IMPRODUCT(0.0205979*A519*$G$3,IMPRODUCT(COMPLEX(0,1),IMSQRT(IMPRODUCT(COMPLEX(B519,-C519),COMPLEX(D519,-E519)))))),IMDIV(1,IMEXP(IMPRODUCT(0.0205979*A519*$G$3,IMPRODUCT(COMPLEX(0,1),IMSQRT(IMPRODUCT(COMPLEX(B519,-C519),COMPLEX(D519,-E519)))))))))),1),IMSUM(IMPRODUCT(IMSQRT(IMDIV(COMPLEX(D519,-E519),COMPLEX(B519,-C519))),IMDIV(IMSUB(IMEXP(IMPRODUCT(0.0205979*A519*$G$3,IMPRODUCT(COMPLEX(0,1),IMSQRT(IMPRODUCT(COMPLEX(B519,-C519),COMPLEX(D519,-E519)))))),IMDIV(1,IMEXP(IMPRODUCT(0.0205979*A519*$G$3,IMPRODUCT(COMPLEX(0,1),IMSQRT(IMPRODUCT(COMPLEX(B519,-C519),COMPLEX(D519,-E519)))))))),IMSUM(IMEXP(IMPRODUCT(0.0205979*A519*$G$3,IMPRODUCT(COMPLEX(0,1),IMSQRT(IMPRODUCT(COMPLEX(B519,-C519),COMPLEX(D519,-E519)))))),IMDIV(1,IMEXP(IMPRODUCT(0.0205979*A519*$G$3,IMPRODUCT(COMPLEX(0,1),IMSQRT(IMPRODUCT(COMPLEX(B519,-C519),COMPLEX(D519,-E519)))))))))),1))))</f>
        <v>-4.89443141075017</v>
      </c>
      <c r="H519" s="15">
        <f>20*LOG10(IMABS(IMDIV(IMSUB(IMPRODUCT(IMSQRT(IMDIV(COMPLEX(D519,-E519),COMPLEX(B519,-C519))),IMDIV(IMSUB(IMEXP(IMPRODUCT(0.0205979*A519*$H$3,IMPRODUCT(COMPLEX(0,1),IMSQRT(IMPRODUCT(COMPLEX(B519,-C519),COMPLEX(D519,-E519)))))),IMDIV(1,IMEXP(IMPRODUCT(0.0205979*A519*$H$3,IMPRODUCT(COMPLEX(0,1),IMSQRT(IMPRODUCT(COMPLEX(B519,-C519),COMPLEX(D519,-E519)))))))),IMSUM(IMEXP(IMPRODUCT(0.0205979*A519*$H$3,IMPRODUCT(COMPLEX(0,1),IMSQRT(IMPRODUCT(COMPLEX(B519,-C519),COMPLEX(D519,-E519)))))),IMDIV(1,IMEXP(IMPRODUCT(0.0205979*A519*$H$3,IMPRODUCT(COMPLEX(0,1),IMSQRT(IMPRODUCT(COMPLEX(B519,-C519),COMPLEX(D519,-E519)))))))))),1),IMSUM(IMPRODUCT(IMSQRT(IMDIV(COMPLEX(D519,-E519),COMPLEX(B519,-C519))),IMDIV(IMSUB(IMEXP(IMPRODUCT(0.0205979*A519*$H$3,IMPRODUCT(COMPLEX(0,1),IMSQRT(IMPRODUCT(COMPLEX(B519,-C519),COMPLEX(D519,-E519)))))),IMDIV(1,IMEXP(IMPRODUCT(0.0205979*A519*$H$3,IMPRODUCT(COMPLEX(0,1),IMSQRT(IMPRODUCT(COMPLEX(B519,-C519),COMPLEX(D519,-E519)))))))),IMSUM(IMEXP(IMPRODUCT(0.0205979*A519*$H$3,IMPRODUCT(COMPLEX(0,1),IMSQRT(IMPRODUCT(COMPLEX(B519,-C519),COMPLEX(D519,-E519)))))),IMDIV(1,IMEXP(IMPRODUCT(0.0205979*A519*$H$3,IMPRODUCT(COMPLEX(0,1),IMSQRT(IMPRODUCT(COMPLEX(B519,-C519),COMPLEX(D519,-E519)))))))))),1))))</f>
        <v>-4.08149762448449</v>
      </c>
      <c r="I519" s="15">
        <f>20*LOG10(IMABS(IMDIV(IMSUB(IMPRODUCT(IMSQRT(IMDIV(COMPLEX(D519,-E519),COMPLEX(B519,-C519))),IMDIV(IMSUB(IMEXP(IMPRODUCT(0.0205979*A519*$I$3,IMPRODUCT(COMPLEX(0,1),IMSQRT(IMPRODUCT(COMPLEX(B519,-C519),COMPLEX(D519,-E519)))))),IMDIV(1,IMEXP(IMPRODUCT(0.0205979*A519*$I$3,IMPRODUCT(COMPLEX(0,1),IMSQRT(IMPRODUCT(COMPLEX(B519,-C519),COMPLEX(D519,-E519)))))))),IMSUM(IMEXP(IMPRODUCT(0.0205979*A519*$I$3,IMPRODUCT(COMPLEX(0,1),IMSQRT(IMPRODUCT(COMPLEX(B519,-C519),COMPLEX(D519,-E519)))))),IMDIV(1,IMEXP(IMPRODUCT(0.0205979*A519*$I$3,IMPRODUCT(COMPLEX(0,1),IMSQRT(IMPRODUCT(COMPLEX(B519,-C519),COMPLEX(D519,-E519)))))))))),1),IMSUM(IMPRODUCT(IMSQRT(IMDIV(COMPLEX(D519,-E519),COMPLEX(B519,-C519))),IMDIV(IMSUB(IMEXP(IMPRODUCT(0.0205979*A519*$I$3,IMPRODUCT(COMPLEX(0,1),IMSQRT(IMPRODUCT(COMPLEX(B519,-C519),COMPLEX(D519,-E519)))))),IMDIV(1,IMEXP(IMPRODUCT(0.0205979*A519*$I$3,IMPRODUCT(COMPLEX(0,1),IMSQRT(IMPRODUCT(COMPLEX(B519,-C519),COMPLEX(D519,-E519)))))))),IMSUM(IMEXP(IMPRODUCT(0.0205979*A519*$I$3,IMPRODUCT(COMPLEX(0,1),IMSQRT(IMPRODUCT(COMPLEX(B519,-C519),COMPLEX(D519,-E519)))))),IMDIV(1,IMEXP(IMPRODUCT(0.0205979*A519*$I$3,IMPRODUCT(COMPLEX(0,1),IMSQRT(IMPRODUCT(COMPLEX(B519,-C519),COMPLEX(D519,-E519)))))))))),1))))</f>
        <v>-2.93610405354349</v>
      </c>
      <c r="J519" s="15">
        <f>20*LOG10(IMABS(IMDIV(IMSUB(IMPRODUCT(IMSQRT(IMDIV(COMPLEX(D519,-E519),COMPLEX(B519,-C519))),IMDIV(IMSUB(IMEXP(IMPRODUCT(0.0205979*A519*$J$3,IMPRODUCT(COMPLEX(0,1),IMSQRT(IMPRODUCT(COMPLEX(B519,-C519),COMPLEX(D519,-E519)))))),IMDIV(1,IMEXP(IMPRODUCT(0.0205979*A519*$J$3,IMPRODUCT(COMPLEX(0,1),IMSQRT(IMPRODUCT(COMPLEX(B519,-C519),COMPLEX(D519,-E519)))))))),IMSUM(IMEXP(IMPRODUCT(0.0205979*A519*$J$3,IMPRODUCT(COMPLEX(0,1),IMSQRT(IMPRODUCT(COMPLEX(B519,-C519),COMPLEX(D519,-E519)))))),IMDIV(1,IMEXP(IMPRODUCT(0.0205979*A519*$J$3,IMPRODUCT(COMPLEX(0,1),IMSQRT(IMPRODUCT(COMPLEX(B519,-C519),COMPLEX(D519,-E519)))))))))),1),IMSUM(IMPRODUCT(IMSQRT(IMDIV(COMPLEX(D519,-E519),COMPLEX(B519,-C519))),IMDIV(IMSUB(IMEXP(IMPRODUCT(0.0205979*A519*$J$3,IMPRODUCT(COMPLEX(0,1),IMSQRT(IMPRODUCT(COMPLEX(B519,-C519),COMPLEX(D519,-E519)))))),IMDIV(1,IMEXP(IMPRODUCT(0.0205979*A519*$J$3,IMPRODUCT(COMPLEX(0,1),IMSQRT(IMPRODUCT(COMPLEX(B519,-C519),COMPLEX(D519,-E519)))))))),IMSUM(IMEXP(IMPRODUCT(0.0205979*A519*$J$3,IMPRODUCT(COMPLEX(0,1),IMSQRT(IMPRODUCT(COMPLEX(B519,-C519),COMPLEX(D519,-E519)))))),IMDIV(1,IMEXP(IMPRODUCT(0.0205979*A519*$J$3,IMPRODUCT(COMPLEX(0,1),IMSQRT(IMPRODUCT(COMPLEX(B519,-C519),COMPLEX(D519,-E519)))))))))),1))))</f>
        <v>-2.55002929226191</v>
      </c>
      <c r="K519" s="15">
        <f>20*LOG10(IMABS(IMDIV(IMSUB(IMPRODUCT(IMSQRT(IMDIV(COMPLEX(D519,-E519),COMPLEX(B519,-C519))),IMDIV(IMSUB(IMEXP(IMPRODUCT(0.0205979*A519*$K$3,IMPRODUCT(COMPLEX(0,1),IMSQRT(IMPRODUCT(COMPLEX(B519,-C519),COMPLEX(D519,-E519)))))),IMDIV(1,IMEXP(IMPRODUCT(0.0205979*A519*$K$3,IMPRODUCT(COMPLEX(0,1),IMSQRT(IMPRODUCT(COMPLEX(B519,-C519),COMPLEX(D519,-E519)))))))),IMSUM(IMEXP(IMPRODUCT(0.0205979*A519*$K$3,IMPRODUCT(COMPLEX(0,1),IMSQRT(IMPRODUCT(COMPLEX(B519,-C519),COMPLEX(D519,-E519)))))),IMDIV(1,IMEXP(IMPRODUCT(0.0205979*A519*$K$3,IMPRODUCT(COMPLEX(0,1),IMSQRT(IMPRODUCT(COMPLEX(B519,-C519),COMPLEX(D519,-E519)))))))))),1),IMSUM(IMPRODUCT(IMSQRT(IMDIV(COMPLEX(D519,-E519),COMPLEX(B519,-C519))),IMDIV(IMSUB(IMEXP(IMPRODUCT(0.0205979*A519*$K$3,IMPRODUCT(COMPLEX(0,1),IMSQRT(IMPRODUCT(COMPLEX(B519,-C519),COMPLEX(D519,-E519)))))),IMDIV(1,IMEXP(IMPRODUCT(0.0205979*A519*$K$3,IMPRODUCT(COMPLEX(0,1),IMSQRT(IMPRODUCT(COMPLEX(B519,-C519),COMPLEX(D519,-E519)))))))),IMSUM(IMEXP(IMPRODUCT(0.0205979*A519*$K$3,IMPRODUCT(COMPLEX(0,1),IMSQRT(IMPRODUCT(COMPLEX(B519,-C519),COMPLEX(D519,-E519)))))),IMDIV(1,IMEXP(IMPRODUCT(0.0205979*A519*$K$3,IMPRODUCT(COMPLEX(0,1),IMSQRT(IMPRODUCT(COMPLEX(B519,-C519),COMPLEX(D519,-E519)))))))))),1))))</f>
        <v>-2.57233743070096</v>
      </c>
      <c r="L519" s="15">
        <f>20*LOG10(IMABS(IMDIV(IMSUB(IMPRODUCT(IMSQRT(IMDIV(COMPLEX(D519,-E519),COMPLEX(B519,-C519))),IMDIV(IMSUB(IMEXP(IMPRODUCT(0.0205979*A519*$L$3,IMPRODUCT(COMPLEX(0,1),IMSQRT(IMPRODUCT(COMPLEX(B519,-C519),COMPLEX(D519,-E519)))))),IMDIV(1,IMEXP(IMPRODUCT(0.0205979*A519*$L$3,IMPRODUCT(COMPLEX(0,1),IMSQRT(IMPRODUCT(COMPLEX(B519,-C519),COMPLEX(D519,-E519)))))))),IMSUM(IMEXP(IMPRODUCT(0.0205979*A519*$L$3,IMPRODUCT(COMPLEX(0,1),IMSQRT(IMPRODUCT(COMPLEX(B519,-C519),COMPLEX(D519,-E519)))))),IMDIV(1,IMEXP(IMPRODUCT(0.0205979*A519*$L$3,IMPRODUCT(COMPLEX(0,1),IMSQRT(IMPRODUCT(COMPLEX(B519,-C519),COMPLEX(D519,-E519)))))))))),1),IMSUM(IMPRODUCT(IMSQRT(IMDIV(COMPLEX(D519,-E519),COMPLEX(B519,-C519))),IMDIV(IMSUB(IMEXP(IMPRODUCT(0.0205979*A519*$L$3,IMPRODUCT(COMPLEX(0,1),IMSQRT(IMPRODUCT(COMPLEX(B519,-C519),COMPLEX(D519,-E519)))))),IMDIV(1,IMEXP(IMPRODUCT(0.0205979*A519*$L$3,IMPRODUCT(COMPLEX(0,1),IMSQRT(IMPRODUCT(COMPLEX(B519,-C519),COMPLEX(D519,-E519)))))))),IMSUM(IMEXP(IMPRODUCT(0.0205979*A519*$L$3,IMPRODUCT(COMPLEX(0,1),IMSQRT(IMPRODUCT(COMPLEX(B519,-C519),COMPLEX(D519,-E519)))))),IMDIV(1,IMEXP(IMPRODUCT(0.0205979*A519*$L$3,IMPRODUCT(COMPLEX(0,1),IMSQRT(IMPRODUCT(COMPLEX(B519,-C519),COMPLEX(D519,-E519)))))))))),1))))</f>
        <v>-2.77321445065531</v>
      </c>
      <c r="M519" s="15">
        <f>20*LOG10(IMABS(IMDIV(IMSUB(IMPRODUCT(IMSQRT(IMDIV(COMPLEX(D519,-E519),COMPLEX(B519,-C519))),IMDIV(IMSUB(IMEXP(IMPRODUCT(0.0205979*A519*$M$3,IMPRODUCT(COMPLEX(0,1),IMSQRT(IMPRODUCT(COMPLEX(B519,-C519),COMPLEX(D519,-E519)))))),IMDIV(1,IMEXP(IMPRODUCT(0.0205979*A519*$M$3,IMPRODUCT(COMPLEX(0,1),IMSQRT(IMPRODUCT(COMPLEX(B519,-C519),COMPLEX(D519,-E519)))))))),IMSUM(IMEXP(IMPRODUCT(0.0205979*A519*$M$3,IMPRODUCT(COMPLEX(0,1),IMSQRT(IMPRODUCT(COMPLEX(B519,-C519),COMPLEX(D519,-E519)))))),IMDIV(1,IMEXP(IMPRODUCT(0.0205979*A519*$M$3,IMPRODUCT(COMPLEX(0,1),IMSQRT(IMPRODUCT(COMPLEX(B519,-C519),COMPLEX(D519,-E519)))))))))),1),IMSUM(IMPRODUCT(IMSQRT(IMDIV(COMPLEX(D519,-E519),COMPLEX(B519,-C519))),IMDIV(IMSUB(IMEXP(IMPRODUCT(0.0205979*A519*$M$3,IMPRODUCT(COMPLEX(0,1),IMSQRT(IMPRODUCT(COMPLEX(B519,-C519),COMPLEX(D519,-E519)))))),IMDIV(1,IMEXP(IMPRODUCT(0.0205979*A519*$M$3,IMPRODUCT(COMPLEX(0,1),IMSQRT(IMPRODUCT(COMPLEX(B519,-C519),COMPLEX(D519,-E519)))))))),IMSUM(IMEXP(IMPRODUCT(0.0205979*A519*$M$3,IMPRODUCT(COMPLEX(0,1),IMSQRT(IMPRODUCT(COMPLEX(B519,-C519),COMPLEX(D519,-E519)))))),IMDIV(1,IMEXP(IMPRODUCT(0.0205979*A519*$M$3,IMPRODUCT(COMPLEX(0,1),IMSQRT(IMPRODUCT(COMPLEX(B519,-C519),COMPLEX(D519,-E519)))))))))),1))))</f>
        <v>-2.95442974699536</v>
      </c>
      <c r="N519" s="15">
        <f>20*LOG10(IMABS(IMDIV(IMSUB(IMPRODUCT(IMSQRT(IMDIV(COMPLEX(D519,-E519),COMPLEX(B519,-C519))),IMDIV(IMSUB(IMEXP(IMPRODUCT(0.0205979*A519*$N$3,IMPRODUCT(COMPLEX(0,1),IMSQRT(IMPRODUCT(COMPLEX(B519,-C519),COMPLEX(D519,-E519)))))),IMDIV(1,IMEXP(IMPRODUCT(0.0205979*A519*$N$3,IMPRODUCT(COMPLEX(0,1),IMSQRT(IMPRODUCT(COMPLEX(B519,-C519),COMPLEX(D519,-E519)))))))),IMSUM(IMEXP(IMPRODUCT(0.0205979*A519*$N$3,IMPRODUCT(COMPLEX(0,1),IMSQRT(IMPRODUCT(COMPLEX(B519,-C519),COMPLEX(D519,-E519)))))),IMDIV(1,IMEXP(IMPRODUCT(0.0205979*A519*$N$3,IMPRODUCT(COMPLEX(0,1),IMSQRT(IMPRODUCT(COMPLEX(B519,-C519),COMPLEX(D519,-E519)))))))))),1),IMSUM(IMPRODUCT(IMSQRT(IMDIV(COMPLEX(D519,-E519),COMPLEX(B519,-C519))),IMDIV(IMSUB(IMEXP(IMPRODUCT(0.0205979*A519*$N$3,IMPRODUCT(COMPLEX(0,1),IMSQRT(IMPRODUCT(COMPLEX(B519,-C519),COMPLEX(D519,-E519)))))),IMDIV(1,IMEXP(IMPRODUCT(0.0205979*A519*$N$3,IMPRODUCT(COMPLEX(0,1),IMSQRT(IMPRODUCT(COMPLEX(B519,-C519),COMPLEX(D519,-E519)))))))),IMSUM(IMEXP(IMPRODUCT(0.0205979*A519*$N$3,IMPRODUCT(COMPLEX(0,1),IMSQRT(IMPRODUCT(COMPLEX(B519,-C519),COMPLEX(D519,-E519)))))),IMDIV(1,IMEXP(IMPRODUCT(0.0205979*A519*$N$3,IMPRODUCT(COMPLEX(0,1),IMSQRT(IMPRODUCT(COMPLEX(B519,-C519),COMPLEX(D519,-E519)))))))))),1))))</f>
        <v>-3.00384294662751</v>
      </c>
      <c r="O519" s="15">
        <f>20*LOG10(IMABS(IMDIV(IMSUB(IMPRODUCT(IMSQRT(IMDIV(COMPLEX(D519,-E519),COMPLEX(B519,-C519))),IMDIV(IMSUB(IMEXP(IMPRODUCT(0.0205979*A519*$O$3,IMPRODUCT(COMPLEX(0,1),IMSQRT(IMPRODUCT(COMPLEX(B519,-C519),COMPLEX(D519,-E519)))))),IMDIV(1,IMEXP(IMPRODUCT(0.0205979*A519*$O$3,IMPRODUCT(COMPLEX(0,1),IMSQRT(IMPRODUCT(COMPLEX(B519,-C519),COMPLEX(D519,-E519)))))))),IMSUM(IMEXP(IMPRODUCT(0.0205979*A519*$O$3,IMPRODUCT(COMPLEX(0,1),IMSQRT(IMPRODUCT(COMPLEX(B519,-C519),COMPLEX(D519,-E519)))))),IMDIV(1,IMEXP(IMPRODUCT(0.0205979*A519*$O$3,IMPRODUCT(COMPLEX(0,1),IMSQRT(IMPRODUCT(COMPLEX(B519,-C519),COMPLEX(D519,-E519)))))))))),1),IMSUM(IMPRODUCT(IMSQRT(IMDIV(COMPLEX(D519,-E519),COMPLEX(B519,-C519))),IMDIV(IMSUB(IMEXP(IMPRODUCT(0.0205979*A519*$O$3,IMPRODUCT(COMPLEX(0,1),IMSQRT(IMPRODUCT(COMPLEX(B519,-C519),COMPLEX(D519,-E519)))))),IMDIV(1,IMEXP(IMPRODUCT(0.0205979*A519*$O$3,IMPRODUCT(COMPLEX(0,1),IMSQRT(IMPRODUCT(COMPLEX(B519,-C519),COMPLEX(D519,-E519)))))))),IMSUM(IMEXP(IMPRODUCT(0.0205979*A519*$O$3,IMPRODUCT(COMPLEX(0,1),IMSQRT(IMPRODUCT(COMPLEX(B519,-C519),COMPLEX(D519,-E519)))))),IMDIV(1,IMEXP(IMPRODUCT(0.0205979*A519*$O$3,IMPRODUCT(COMPLEX(0,1),IMSQRT(IMPRODUCT(COMPLEX(B519,-C519),COMPLEX(D519,-E519)))))))))),1))))</f>
        <v>-2.95801972605967</v>
      </c>
      <c r="P519" s="19">
        <f t="shared" si="77"/>
        <v>0.536108002774102</v>
      </c>
      <c r="Q519" s="19">
        <f t="shared" si="78"/>
        <v>0.346236868614189</v>
      </c>
    </row>
    <row r="520" spans="1:17">
      <c r="A520" s="2">
        <v>11.12</v>
      </c>
      <c r="B520">
        <v>23.5739</v>
      </c>
      <c r="C520">
        <v>12.6772</v>
      </c>
      <c r="D520">
        <v>0.6898</v>
      </c>
      <c r="E520">
        <v>0.2375</v>
      </c>
      <c r="F520" s="14">
        <f>20*LOG10(IMABS(IMDIV(IMSUB(IMPRODUCT(IMSQRT(IMDIV(COMPLEX(D520,-E520),COMPLEX(B520,-C520))),IMDIV(IMSUB(IMEXP(IMPRODUCT(0.0205979*A520*$F$3,IMPRODUCT(COMPLEX(0,1),IMSQRT(IMPRODUCT(COMPLEX(B520,-C520),COMPLEX(D520,-E520)))))),IMDIV(1,IMEXP(IMPRODUCT(0.0205979*A520*$F$3,IMPRODUCT(COMPLEX(0,1),IMSQRT(IMPRODUCT(COMPLEX(B520,-C520),COMPLEX(D520,-E520)))))))),IMSUM(IMEXP(IMPRODUCT(0.0205979*A520*$F$3,IMPRODUCT(COMPLEX(0,1),IMSQRT(IMPRODUCT(COMPLEX(B520,-C520),COMPLEX(D520,-E520)))))),IMDIV(1,IMEXP(IMPRODUCT(0.0205979*A520*$F$3,IMPRODUCT(COMPLEX(0,1),IMSQRT(IMPRODUCT(COMPLEX(B520,-C520),COMPLEX(D520,-E520)))))))))),1),IMSUM(IMPRODUCT(IMSQRT(IMDIV(COMPLEX(D520,-E520),COMPLEX(B520,-C520))),IMDIV(IMSUB(IMEXP(IMPRODUCT(0.0205979*A520*$F$3,IMPRODUCT(COMPLEX(0,1),IMSQRT(IMPRODUCT(COMPLEX(B520,-C520),COMPLEX(D520,-E520)))))),IMDIV(1,IMEXP(IMPRODUCT(0.0205979*A520*$F$3,IMPRODUCT(COMPLEX(0,1),IMSQRT(IMPRODUCT(COMPLEX(B520,-C520),COMPLEX(D520,-E520)))))))),IMSUM(IMEXP(IMPRODUCT(0.0205979*A520*$F$3,IMPRODUCT(COMPLEX(0,1),IMSQRT(IMPRODUCT(COMPLEX(B520,-C520),COMPLEX(D520,-E520)))))),IMDIV(1,IMEXP(IMPRODUCT(0.0205979*A520*$F$3,IMPRODUCT(COMPLEX(0,1),IMSQRT(IMPRODUCT(COMPLEX(B520,-C520),COMPLEX(D520,-E520)))))))))),1))))</f>
        <v>-2.16618318800576</v>
      </c>
      <c r="G520" s="15">
        <f>20*LOG10(IMABS(IMDIV(IMSUB(IMPRODUCT(IMSQRT(IMDIV(COMPLEX(D520,-E520),COMPLEX(B520,-C520))),IMDIV(IMSUB(IMEXP(IMPRODUCT(0.0205979*A520*$G$3,IMPRODUCT(COMPLEX(0,1),IMSQRT(IMPRODUCT(COMPLEX(B520,-C520),COMPLEX(D520,-E520)))))),IMDIV(1,IMEXP(IMPRODUCT(0.0205979*A520*$G$3,IMPRODUCT(COMPLEX(0,1),IMSQRT(IMPRODUCT(COMPLEX(B520,-C520),COMPLEX(D520,-E520)))))))),IMSUM(IMEXP(IMPRODUCT(0.0205979*A520*$G$3,IMPRODUCT(COMPLEX(0,1),IMSQRT(IMPRODUCT(COMPLEX(B520,-C520),COMPLEX(D520,-E520)))))),IMDIV(1,IMEXP(IMPRODUCT(0.0205979*A520*$G$3,IMPRODUCT(COMPLEX(0,1),IMSQRT(IMPRODUCT(COMPLEX(B520,-C520),COMPLEX(D520,-E520)))))))))),1),IMSUM(IMPRODUCT(IMSQRT(IMDIV(COMPLEX(D520,-E520),COMPLEX(B520,-C520))),IMDIV(IMSUB(IMEXP(IMPRODUCT(0.0205979*A520*$G$3,IMPRODUCT(COMPLEX(0,1),IMSQRT(IMPRODUCT(COMPLEX(B520,-C520),COMPLEX(D520,-E520)))))),IMDIV(1,IMEXP(IMPRODUCT(0.0205979*A520*$G$3,IMPRODUCT(COMPLEX(0,1),IMSQRT(IMPRODUCT(COMPLEX(B520,-C520),COMPLEX(D520,-E520)))))))),IMSUM(IMEXP(IMPRODUCT(0.0205979*A520*$G$3,IMPRODUCT(COMPLEX(0,1),IMSQRT(IMPRODUCT(COMPLEX(B520,-C520),COMPLEX(D520,-E520)))))),IMDIV(1,IMEXP(IMPRODUCT(0.0205979*A520*$G$3,IMPRODUCT(COMPLEX(0,1),IMSQRT(IMPRODUCT(COMPLEX(B520,-C520),COMPLEX(D520,-E520)))))))))),1))))</f>
        <v>-4.88377126151433</v>
      </c>
      <c r="H520" s="15">
        <f>20*LOG10(IMABS(IMDIV(IMSUB(IMPRODUCT(IMSQRT(IMDIV(COMPLEX(D520,-E520),COMPLEX(B520,-C520))),IMDIV(IMSUB(IMEXP(IMPRODUCT(0.0205979*A520*$H$3,IMPRODUCT(COMPLEX(0,1),IMSQRT(IMPRODUCT(COMPLEX(B520,-C520),COMPLEX(D520,-E520)))))),IMDIV(1,IMEXP(IMPRODUCT(0.0205979*A520*$H$3,IMPRODUCT(COMPLEX(0,1),IMSQRT(IMPRODUCT(COMPLEX(B520,-C520),COMPLEX(D520,-E520)))))))),IMSUM(IMEXP(IMPRODUCT(0.0205979*A520*$H$3,IMPRODUCT(COMPLEX(0,1),IMSQRT(IMPRODUCT(COMPLEX(B520,-C520),COMPLEX(D520,-E520)))))),IMDIV(1,IMEXP(IMPRODUCT(0.0205979*A520*$H$3,IMPRODUCT(COMPLEX(0,1),IMSQRT(IMPRODUCT(COMPLEX(B520,-C520),COMPLEX(D520,-E520)))))))))),1),IMSUM(IMPRODUCT(IMSQRT(IMDIV(COMPLEX(D520,-E520),COMPLEX(B520,-C520))),IMDIV(IMSUB(IMEXP(IMPRODUCT(0.0205979*A520*$H$3,IMPRODUCT(COMPLEX(0,1),IMSQRT(IMPRODUCT(COMPLEX(B520,-C520),COMPLEX(D520,-E520)))))),IMDIV(1,IMEXP(IMPRODUCT(0.0205979*A520*$H$3,IMPRODUCT(COMPLEX(0,1),IMSQRT(IMPRODUCT(COMPLEX(B520,-C520),COMPLEX(D520,-E520)))))))),IMSUM(IMEXP(IMPRODUCT(0.0205979*A520*$H$3,IMPRODUCT(COMPLEX(0,1),IMSQRT(IMPRODUCT(COMPLEX(B520,-C520),COMPLEX(D520,-E520)))))),IMDIV(1,IMEXP(IMPRODUCT(0.0205979*A520*$H$3,IMPRODUCT(COMPLEX(0,1),IMSQRT(IMPRODUCT(COMPLEX(B520,-C520),COMPLEX(D520,-E520)))))))))),1))))</f>
        <v>-4.0264969263355</v>
      </c>
      <c r="I520" s="15">
        <f>20*LOG10(IMABS(IMDIV(IMSUB(IMPRODUCT(IMSQRT(IMDIV(COMPLEX(D520,-E520),COMPLEX(B520,-C520))),IMDIV(IMSUB(IMEXP(IMPRODUCT(0.0205979*A520*$I$3,IMPRODUCT(COMPLEX(0,1),IMSQRT(IMPRODUCT(COMPLEX(B520,-C520),COMPLEX(D520,-E520)))))),IMDIV(1,IMEXP(IMPRODUCT(0.0205979*A520*$I$3,IMPRODUCT(COMPLEX(0,1),IMSQRT(IMPRODUCT(COMPLEX(B520,-C520),COMPLEX(D520,-E520)))))))),IMSUM(IMEXP(IMPRODUCT(0.0205979*A520*$I$3,IMPRODUCT(COMPLEX(0,1),IMSQRT(IMPRODUCT(COMPLEX(B520,-C520),COMPLEX(D520,-E520)))))),IMDIV(1,IMEXP(IMPRODUCT(0.0205979*A520*$I$3,IMPRODUCT(COMPLEX(0,1),IMSQRT(IMPRODUCT(COMPLEX(B520,-C520),COMPLEX(D520,-E520)))))))))),1),IMSUM(IMPRODUCT(IMSQRT(IMDIV(COMPLEX(D520,-E520),COMPLEX(B520,-C520))),IMDIV(IMSUB(IMEXP(IMPRODUCT(0.0205979*A520*$I$3,IMPRODUCT(COMPLEX(0,1),IMSQRT(IMPRODUCT(COMPLEX(B520,-C520),COMPLEX(D520,-E520)))))),IMDIV(1,IMEXP(IMPRODUCT(0.0205979*A520*$I$3,IMPRODUCT(COMPLEX(0,1),IMSQRT(IMPRODUCT(COMPLEX(B520,-C520),COMPLEX(D520,-E520)))))))),IMSUM(IMEXP(IMPRODUCT(0.0205979*A520*$I$3,IMPRODUCT(COMPLEX(0,1),IMSQRT(IMPRODUCT(COMPLEX(B520,-C520),COMPLEX(D520,-E520)))))),IMDIV(1,IMEXP(IMPRODUCT(0.0205979*A520*$I$3,IMPRODUCT(COMPLEX(0,1),IMSQRT(IMPRODUCT(COMPLEX(B520,-C520),COMPLEX(D520,-E520)))))))))),1))))</f>
        <v>-2.90172234145377</v>
      </c>
      <c r="J520" s="15">
        <f>20*LOG10(IMABS(IMDIV(IMSUB(IMPRODUCT(IMSQRT(IMDIV(COMPLEX(D520,-E520),COMPLEX(B520,-C520))),IMDIV(IMSUB(IMEXP(IMPRODUCT(0.0205979*A520*$J$3,IMPRODUCT(COMPLEX(0,1),IMSQRT(IMPRODUCT(COMPLEX(B520,-C520),COMPLEX(D520,-E520)))))),IMDIV(1,IMEXP(IMPRODUCT(0.0205979*A520*$J$3,IMPRODUCT(COMPLEX(0,1),IMSQRT(IMPRODUCT(COMPLEX(B520,-C520),COMPLEX(D520,-E520)))))))),IMSUM(IMEXP(IMPRODUCT(0.0205979*A520*$J$3,IMPRODUCT(COMPLEX(0,1),IMSQRT(IMPRODUCT(COMPLEX(B520,-C520),COMPLEX(D520,-E520)))))),IMDIV(1,IMEXP(IMPRODUCT(0.0205979*A520*$J$3,IMPRODUCT(COMPLEX(0,1),IMSQRT(IMPRODUCT(COMPLEX(B520,-C520),COMPLEX(D520,-E520)))))))))),1),IMSUM(IMPRODUCT(IMSQRT(IMDIV(COMPLEX(D520,-E520),COMPLEX(B520,-C520))),IMDIV(IMSUB(IMEXP(IMPRODUCT(0.0205979*A520*$J$3,IMPRODUCT(COMPLEX(0,1),IMSQRT(IMPRODUCT(COMPLEX(B520,-C520),COMPLEX(D520,-E520)))))),IMDIV(1,IMEXP(IMPRODUCT(0.0205979*A520*$J$3,IMPRODUCT(COMPLEX(0,1),IMSQRT(IMPRODUCT(COMPLEX(B520,-C520),COMPLEX(D520,-E520)))))))),IMSUM(IMEXP(IMPRODUCT(0.0205979*A520*$J$3,IMPRODUCT(COMPLEX(0,1),IMSQRT(IMPRODUCT(COMPLEX(B520,-C520),COMPLEX(D520,-E520)))))),IMDIV(1,IMEXP(IMPRODUCT(0.0205979*A520*$J$3,IMPRODUCT(COMPLEX(0,1),IMSQRT(IMPRODUCT(COMPLEX(B520,-C520),COMPLEX(D520,-E520)))))))))),1))))</f>
        <v>-2.53058003520892</v>
      </c>
      <c r="K520" s="15">
        <f>20*LOG10(IMABS(IMDIV(IMSUB(IMPRODUCT(IMSQRT(IMDIV(COMPLEX(D520,-E520),COMPLEX(B520,-C520))),IMDIV(IMSUB(IMEXP(IMPRODUCT(0.0205979*A520*$K$3,IMPRODUCT(COMPLEX(0,1),IMSQRT(IMPRODUCT(COMPLEX(B520,-C520),COMPLEX(D520,-E520)))))),IMDIV(1,IMEXP(IMPRODUCT(0.0205979*A520*$K$3,IMPRODUCT(COMPLEX(0,1),IMSQRT(IMPRODUCT(COMPLEX(B520,-C520),COMPLEX(D520,-E520)))))))),IMSUM(IMEXP(IMPRODUCT(0.0205979*A520*$K$3,IMPRODUCT(COMPLEX(0,1),IMSQRT(IMPRODUCT(COMPLEX(B520,-C520),COMPLEX(D520,-E520)))))),IMDIV(1,IMEXP(IMPRODUCT(0.0205979*A520*$K$3,IMPRODUCT(COMPLEX(0,1),IMSQRT(IMPRODUCT(COMPLEX(B520,-C520),COMPLEX(D520,-E520)))))))))),1),IMSUM(IMPRODUCT(IMSQRT(IMDIV(COMPLEX(D520,-E520),COMPLEX(B520,-C520))),IMDIV(IMSUB(IMEXP(IMPRODUCT(0.0205979*A520*$K$3,IMPRODUCT(COMPLEX(0,1),IMSQRT(IMPRODUCT(COMPLEX(B520,-C520),COMPLEX(D520,-E520)))))),IMDIV(1,IMEXP(IMPRODUCT(0.0205979*A520*$K$3,IMPRODUCT(COMPLEX(0,1),IMSQRT(IMPRODUCT(COMPLEX(B520,-C520),COMPLEX(D520,-E520)))))))),IMSUM(IMEXP(IMPRODUCT(0.0205979*A520*$K$3,IMPRODUCT(COMPLEX(0,1),IMSQRT(IMPRODUCT(COMPLEX(B520,-C520),COMPLEX(D520,-E520)))))),IMDIV(1,IMEXP(IMPRODUCT(0.0205979*A520*$K$3,IMPRODUCT(COMPLEX(0,1),IMSQRT(IMPRODUCT(COMPLEX(B520,-C520),COMPLEX(D520,-E520)))))))))),1))))</f>
        <v>-2.56161366513095</v>
      </c>
      <c r="L520" s="15">
        <f>20*LOG10(IMABS(IMDIV(IMSUB(IMPRODUCT(IMSQRT(IMDIV(COMPLEX(D520,-E520),COMPLEX(B520,-C520))),IMDIV(IMSUB(IMEXP(IMPRODUCT(0.0205979*A520*$L$3,IMPRODUCT(COMPLEX(0,1),IMSQRT(IMPRODUCT(COMPLEX(B520,-C520),COMPLEX(D520,-E520)))))),IMDIV(1,IMEXP(IMPRODUCT(0.0205979*A520*$L$3,IMPRODUCT(COMPLEX(0,1),IMSQRT(IMPRODUCT(COMPLEX(B520,-C520),COMPLEX(D520,-E520)))))))),IMSUM(IMEXP(IMPRODUCT(0.0205979*A520*$L$3,IMPRODUCT(COMPLEX(0,1),IMSQRT(IMPRODUCT(COMPLEX(B520,-C520),COMPLEX(D520,-E520)))))),IMDIV(1,IMEXP(IMPRODUCT(0.0205979*A520*$L$3,IMPRODUCT(COMPLEX(0,1),IMSQRT(IMPRODUCT(COMPLEX(B520,-C520),COMPLEX(D520,-E520)))))))))),1),IMSUM(IMPRODUCT(IMSQRT(IMDIV(COMPLEX(D520,-E520),COMPLEX(B520,-C520))),IMDIV(IMSUB(IMEXP(IMPRODUCT(0.0205979*A520*$L$3,IMPRODUCT(COMPLEX(0,1),IMSQRT(IMPRODUCT(COMPLEX(B520,-C520),COMPLEX(D520,-E520)))))),IMDIV(1,IMEXP(IMPRODUCT(0.0205979*A520*$L$3,IMPRODUCT(COMPLEX(0,1),IMSQRT(IMPRODUCT(COMPLEX(B520,-C520),COMPLEX(D520,-E520)))))))),IMSUM(IMEXP(IMPRODUCT(0.0205979*A520*$L$3,IMPRODUCT(COMPLEX(0,1),IMSQRT(IMPRODUCT(COMPLEX(B520,-C520),COMPLEX(D520,-E520)))))),IMDIV(1,IMEXP(IMPRODUCT(0.0205979*A520*$L$3,IMPRODUCT(COMPLEX(0,1),IMSQRT(IMPRODUCT(COMPLEX(B520,-C520),COMPLEX(D520,-E520)))))))))),1))))</f>
        <v>-2.7650467479283</v>
      </c>
      <c r="M520" s="15">
        <f>20*LOG10(IMABS(IMDIV(IMSUB(IMPRODUCT(IMSQRT(IMDIV(COMPLEX(D520,-E520),COMPLEX(B520,-C520))),IMDIV(IMSUB(IMEXP(IMPRODUCT(0.0205979*A520*$M$3,IMPRODUCT(COMPLEX(0,1),IMSQRT(IMPRODUCT(COMPLEX(B520,-C520),COMPLEX(D520,-E520)))))),IMDIV(1,IMEXP(IMPRODUCT(0.0205979*A520*$M$3,IMPRODUCT(COMPLEX(0,1),IMSQRT(IMPRODUCT(COMPLEX(B520,-C520),COMPLEX(D520,-E520)))))))),IMSUM(IMEXP(IMPRODUCT(0.0205979*A520*$M$3,IMPRODUCT(COMPLEX(0,1),IMSQRT(IMPRODUCT(COMPLEX(B520,-C520),COMPLEX(D520,-E520)))))),IMDIV(1,IMEXP(IMPRODUCT(0.0205979*A520*$M$3,IMPRODUCT(COMPLEX(0,1),IMSQRT(IMPRODUCT(COMPLEX(B520,-C520),COMPLEX(D520,-E520)))))))))),1),IMSUM(IMPRODUCT(IMSQRT(IMDIV(COMPLEX(D520,-E520),COMPLEX(B520,-C520))),IMDIV(IMSUB(IMEXP(IMPRODUCT(0.0205979*A520*$M$3,IMPRODUCT(COMPLEX(0,1),IMSQRT(IMPRODUCT(COMPLEX(B520,-C520),COMPLEX(D520,-E520)))))),IMDIV(1,IMEXP(IMPRODUCT(0.0205979*A520*$M$3,IMPRODUCT(COMPLEX(0,1),IMSQRT(IMPRODUCT(COMPLEX(B520,-C520),COMPLEX(D520,-E520)))))))),IMSUM(IMEXP(IMPRODUCT(0.0205979*A520*$M$3,IMPRODUCT(COMPLEX(0,1),IMSQRT(IMPRODUCT(COMPLEX(B520,-C520),COMPLEX(D520,-E520)))))),IMDIV(1,IMEXP(IMPRODUCT(0.0205979*A520*$M$3,IMPRODUCT(COMPLEX(0,1),IMSQRT(IMPRODUCT(COMPLEX(B520,-C520),COMPLEX(D520,-E520)))))))))),1))))</f>
        <v>-2.9419018695777</v>
      </c>
      <c r="N520" s="15">
        <f>20*LOG10(IMABS(IMDIV(IMSUB(IMPRODUCT(IMSQRT(IMDIV(COMPLEX(D520,-E520),COMPLEX(B520,-C520))),IMDIV(IMSUB(IMEXP(IMPRODUCT(0.0205979*A520*$N$3,IMPRODUCT(COMPLEX(0,1),IMSQRT(IMPRODUCT(COMPLEX(B520,-C520),COMPLEX(D520,-E520)))))),IMDIV(1,IMEXP(IMPRODUCT(0.0205979*A520*$N$3,IMPRODUCT(COMPLEX(0,1),IMSQRT(IMPRODUCT(COMPLEX(B520,-C520),COMPLEX(D520,-E520)))))))),IMSUM(IMEXP(IMPRODUCT(0.0205979*A520*$N$3,IMPRODUCT(COMPLEX(0,1),IMSQRT(IMPRODUCT(COMPLEX(B520,-C520),COMPLEX(D520,-E520)))))),IMDIV(1,IMEXP(IMPRODUCT(0.0205979*A520*$N$3,IMPRODUCT(COMPLEX(0,1),IMSQRT(IMPRODUCT(COMPLEX(B520,-C520),COMPLEX(D520,-E520)))))))))),1),IMSUM(IMPRODUCT(IMSQRT(IMDIV(COMPLEX(D520,-E520),COMPLEX(B520,-C520))),IMDIV(IMSUB(IMEXP(IMPRODUCT(0.0205979*A520*$N$3,IMPRODUCT(COMPLEX(0,1),IMSQRT(IMPRODUCT(COMPLEX(B520,-C520),COMPLEX(D520,-E520)))))),IMDIV(1,IMEXP(IMPRODUCT(0.0205979*A520*$N$3,IMPRODUCT(COMPLEX(0,1),IMSQRT(IMPRODUCT(COMPLEX(B520,-C520),COMPLEX(D520,-E520)))))))),IMSUM(IMEXP(IMPRODUCT(0.0205979*A520*$N$3,IMPRODUCT(COMPLEX(0,1),IMSQRT(IMPRODUCT(COMPLEX(B520,-C520),COMPLEX(D520,-E520)))))),IMDIV(1,IMEXP(IMPRODUCT(0.0205979*A520*$N$3,IMPRODUCT(COMPLEX(0,1),IMSQRT(IMPRODUCT(COMPLEX(B520,-C520),COMPLEX(D520,-E520)))))))))),1))))</f>
        <v>-2.98506558014626</v>
      </c>
      <c r="O520" s="15">
        <f>20*LOG10(IMABS(IMDIV(IMSUB(IMPRODUCT(IMSQRT(IMDIV(COMPLEX(D520,-E520),COMPLEX(B520,-C520))),IMDIV(IMSUB(IMEXP(IMPRODUCT(0.0205979*A520*$O$3,IMPRODUCT(COMPLEX(0,1),IMSQRT(IMPRODUCT(COMPLEX(B520,-C520),COMPLEX(D520,-E520)))))),IMDIV(1,IMEXP(IMPRODUCT(0.0205979*A520*$O$3,IMPRODUCT(COMPLEX(0,1),IMSQRT(IMPRODUCT(COMPLEX(B520,-C520),COMPLEX(D520,-E520)))))))),IMSUM(IMEXP(IMPRODUCT(0.0205979*A520*$O$3,IMPRODUCT(COMPLEX(0,1),IMSQRT(IMPRODUCT(COMPLEX(B520,-C520),COMPLEX(D520,-E520)))))),IMDIV(1,IMEXP(IMPRODUCT(0.0205979*A520*$O$3,IMPRODUCT(COMPLEX(0,1),IMSQRT(IMPRODUCT(COMPLEX(B520,-C520),COMPLEX(D520,-E520)))))))))),1),IMSUM(IMPRODUCT(IMSQRT(IMDIV(COMPLEX(D520,-E520),COMPLEX(B520,-C520))),IMDIV(IMSUB(IMEXP(IMPRODUCT(0.0205979*A520*$O$3,IMPRODUCT(COMPLEX(0,1),IMSQRT(IMPRODUCT(COMPLEX(B520,-C520),COMPLEX(D520,-E520)))))),IMDIV(1,IMEXP(IMPRODUCT(0.0205979*A520*$O$3,IMPRODUCT(COMPLEX(0,1),IMSQRT(IMPRODUCT(COMPLEX(B520,-C520),COMPLEX(D520,-E520)))))))),IMSUM(IMEXP(IMPRODUCT(0.0205979*A520*$O$3,IMPRODUCT(COMPLEX(0,1),IMSQRT(IMPRODUCT(COMPLEX(B520,-C520),COMPLEX(D520,-E520)))))),IMDIV(1,IMEXP(IMPRODUCT(0.0205979*A520*$O$3,IMPRODUCT(COMPLEX(0,1),IMSQRT(IMPRODUCT(COMPLEX(B520,-C520),COMPLEX(D520,-E520)))))))))),1))))</f>
        <v>-2.93676141690537</v>
      </c>
      <c r="P520" s="19">
        <f t="shared" si="77"/>
        <v>0.537764222296693</v>
      </c>
      <c r="Q520" s="19">
        <f t="shared" si="78"/>
        <v>0.344302696433749</v>
      </c>
    </row>
    <row r="521" spans="1:17">
      <c r="A521" s="2">
        <v>11.2</v>
      </c>
      <c r="B521">
        <v>23.633</v>
      </c>
      <c r="C521">
        <v>12.7578</v>
      </c>
      <c r="D521">
        <v>0.6857</v>
      </c>
      <c r="E521">
        <v>0.2332</v>
      </c>
      <c r="F521" s="14">
        <f>20*LOG10(IMABS(IMDIV(IMSUB(IMPRODUCT(IMSQRT(IMDIV(COMPLEX(D521,-E521),COMPLEX(B521,-C521))),IMDIV(IMSUB(IMEXP(IMPRODUCT(0.0205979*A521*$F$3,IMPRODUCT(COMPLEX(0,1),IMSQRT(IMPRODUCT(COMPLEX(B521,-C521),COMPLEX(D521,-E521)))))),IMDIV(1,IMEXP(IMPRODUCT(0.0205979*A521*$F$3,IMPRODUCT(COMPLEX(0,1),IMSQRT(IMPRODUCT(COMPLEX(B521,-C521),COMPLEX(D521,-E521)))))))),IMSUM(IMEXP(IMPRODUCT(0.0205979*A521*$F$3,IMPRODUCT(COMPLEX(0,1),IMSQRT(IMPRODUCT(COMPLEX(B521,-C521),COMPLEX(D521,-E521)))))),IMDIV(1,IMEXP(IMPRODUCT(0.0205979*A521*$F$3,IMPRODUCT(COMPLEX(0,1),IMSQRT(IMPRODUCT(COMPLEX(B521,-C521),COMPLEX(D521,-E521)))))))))),1),IMSUM(IMPRODUCT(IMSQRT(IMDIV(COMPLEX(D521,-E521),COMPLEX(B521,-C521))),IMDIV(IMSUB(IMEXP(IMPRODUCT(0.0205979*A521*$F$3,IMPRODUCT(COMPLEX(0,1),IMSQRT(IMPRODUCT(COMPLEX(B521,-C521),COMPLEX(D521,-E521)))))),IMDIV(1,IMEXP(IMPRODUCT(0.0205979*A521*$F$3,IMPRODUCT(COMPLEX(0,1),IMSQRT(IMPRODUCT(COMPLEX(B521,-C521),COMPLEX(D521,-E521)))))))),IMSUM(IMEXP(IMPRODUCT(0.0205979*A521*$F$3,IMPRODUCT(COMPLEX(0,1),IMSQRT(IMPRODUCT(COMPLEX(B521,-C521),COMPLEX(D521,-E521)))))),IMDIV(1,IMEXP(IMPRODUCT(0.0205979*A521*$F$3,IMPRODUCT(COMPLEX(0,1),IMSQRT(IMPRODUCT(COMPLEX(B521,-C521),COMPLEX(D521,-E521)))))))))),1))))</f>
        <v>-2.17239682294283</v>
      </c>
      <c r="G521" s="15">
        <f>20*LOG10(IMABS(IMDIV(IMSUB(IMPRODUCT(IMSQRT(IMDIV(COMPLEX(D521,-E521),COMPLEX(B521,-C521))),IMDIV(IMSUB(IMEXP(IMPRODUCT(0.0205979*A521*$G$3,IMPRODUCT(COMPLEX(0,1),IMSQRT(IMPRODUCT(COMPLEX(B521,-C521),COMPLEX(D521,-E521)))))),IMDIV(1,IMEXP(IMPRODUCT(0.0205979*A521*$G$3,IMPRODUCT(COMPLEX(0,1),IMSQRT(IMPRODUCT(COMPLEX(B521,-C521),COMPLEX(D521,-E521)))))))),IMSUM(IMEXP(IMPRODUCT(0.0205979*A521*$G$3,IMPRODUCT(COMPLEX(0,1),IMSQRT(IMPRODUCT(COMPLEX(B521,-C521),COMPLEX(D521,-E521)))))),IMDIV(1,IMEXP(IMPRODUCT(0.0205979*A521*$G$3,IMPRODUCT(COMPLEX(0,1),IMSQRT(IMPRODUCT(COMPLEX(B521,-C521),COMPLEX(D521,-E521)))))))))),1),IMSUM(IMPRODUCT(IMSQRT(IMDIV(COMPLEX(D521,-E521),COMPLEX(B521,-C521))),IMDIV(IMSUB(IMEXP(IMPRODUCT(0.0205979*A521*$G$3,IMPRODUCT(COMPLEX(0,1),IMSQRT(IMPRODUCT(COMPLEX(B521,-C521),COMPLEX(D521,-E521)))))),IMDIV(1,IMEXP(IMPRODUCT(0.0205979*A521*$G$3,IMPRODUCT(COMPLEX(0,1),IMSQRT(IMPRODUCT(COMPLEX(B521,-C521),COMPLEX(D521,-E521)))))))),IMSUM(IMEXP(IMPRODUCT(0.0205979*A521*$G$3,IMPRODUCT(COMPLEX(0,1),IMSQRT(IMPRODUCT(COMPLEX(B521,-C521),COMPLEX(D521,-E521)))))),IMDIV(1,IMEXP(IMPRODUCT(0.0205979*A521*$G$3,IMPRODUCT(COMPLEX(0,1),IMSQRT(IMPRODUCT(COMPLEX(B521,-C521),COMPLEX(D521,-E521)))))))))),1))))</f>
        <v>-4.88122070777325</v>
      </c>
      <c r="H521" s="15">
        <f>20*LOG10(IMABS(IMDIV(IMSUB(IMPRODUCT(IMSQRT(IMDIV(COMPLEX(D521,-E521),COMPLEX(B521,-C521))),IMDIV(IMSUB(IMEXP(IMPRODUCT(0.0205979*A521*$H$3,IMPRODUCT(COMPLEX(0,1),IMSQRT(IMPRODUCT(COMPLEX(B521,-C521),COMPLEX(D521,-E521)))))),IMDIV(1,IMEXP(IMPRODUCT(0.0205979*A521*$H$3,IMPRODUCT(COMPLEX(0,1),IMSQRT(IMPRODUCT(COMPLEX(B521,-C521),COMPLEX(D521,-E521)))))))),IMSUM(IMEXP(IMPRODUCT(0.0205979*A521*$H$3,IMPRODUCT(COMPLEX(0,1),IMSQRT(IMPRODUCT(COMPLEX(B521,-C521),COMPLEX(D521,-E521)))))),IMDIV(1,IMEXP(IMPRODUCT(0.0205979*A521*$H$3,IMPRODUCT(COMPLEX(0,1),IMSQRT(IMPRODUCT(COMPLEX(B521,-C521),COMPLEX(D521,-E521)))))))))),1),IMSUM(IMPRODUCT(IMSQRT(IMDIV(COMPLEX(D521,-E521),COMPLEX(B521,-C521))),IMDIV(IMSUB(IMEXP(IMPRODUCT(0.0205979*A521*$H$3,IMPRODUCT(COMPLEX(0,1),IMSQRT(IMPRODUCT(COMPLEX(B521,-C521),COMPLEX(D521,-E521)))))),IMDIV(1,IMEXP(IMPRODUCT(0.0205979*A521*$H$3,IMPRODUCT(COMPLEX(0,1),IMSQRT(IMPRODUCT(COMPLEX(B521,-C521),COMPLEX(D521,-E521)))))))),IMSUM(IMEXP(IMPRODUCT(0.0205979*A521*$H$3,IMPRODUCT(COMPLEX(0,1),IMSQRT(IMPRODUCT(COMPLEX(B521,-C521),COMPLEX(D521,-E521)))))),IMDIV(1,IMEXP(IMPRODUCT(0.0205979*A521*$H$3,IMPRODUCT(COMPLEX(0,1),IMSQRT(IMPRODUCT(COMPLEX(B521,-C521),COMPLEX(D521,-E521)))))))))),1))))</f>
        <v>-3.97628219290028</v>
      </c>
      <c r="I521" s="15">
        <f>20*LOG10(IMABS(IMDIV(IMSUB(IMPRODUCT(IMSQRT(IMDIV(COMPLEX(D521,-E521),COMPLEX(B521,-C521))),IMDIV(IMSUB(IMEXP(IMPRODUCT(0.0205979*A521*$I$3,IMPRODUCT(COMPLEX(0,1),IMSQRT(IMPRODUCT(COMPLEX(B521,-C521),COMPLEX(D521,-E521)))))),IMDIV(1,IMEXP(IMPRODUCT(0.0205979*A521*$I$3,IMPRODUCT(COMPLEX(0,1),IMSQRT(IMPRODUCT(COMPLEX(B521,-C521),COMPLEX(D521,-E521)))))))),IMSUM(IMEXP(IMPRODUCT(0.0205979*A521*$I$3,IMPRODUCT(COMPLEX(0,1),IMSQRT(IMPRODUCT(COMPLEX(B521,-C521),COMPLEX(D521,-E521)))))),IMDIV(1,IMEXP(IMPRODUCT(0.0205979*A521*$I$3,IMPRODUCT(COMPLEX(0,1),IMSQRT(IMPRODUCT(COMPLEX(B521,-C521),COMPLEX(D521,-E521)))))))))),1),IMSUM(IMPRODUCT(IMSQRT(IMDIV(COMPLEX(D521,-E521),COMPLEX(B521,-C521))),IMDIV(IMSUB(IMEXP(IMPRODUCT(0.0205979*A521*$I$3,IMPRODUCT(COMPLEX(0,1),IMSQRT(IMPRODUCT(COMPLEX(B521,-C521),COMPLEX(D521,-E521)))))),IMDIV(1,IMEXP(IMPRODUCT(0.0205979*A521*$I$3,IMPRODUCT(COMPLEX(0,1),IMSQRT(IMPRODUCT(COMPLEX(B521,-C521),COMPLEX(D521,-E521)))))))),IMSUM(IMEXP(IMPRODUCT(0.0205979*A521*$I$3,IMPRODUCT(COMPLEX(0,1),IMSQRT(IMPRODUCT(COMPLEX(B521,-C521),COMPLEX(D521,-E521)))))),IMDIV(1,IMEXP(IMPRODUCT(0.0205979*A521*$I$3,IMPRODUCT(COMPLEX(0,1),IMSQRT(IMPRODUCT(COMPLEX(B521,-C521),COMPLEX(D521,-E521)))))))))),1))))</f>
        <v>-2.86796156769802</v>
      </c>
      <c r="J521" s="15">
        <f>20*LOG10(IMABS(IMDIV(IMSUB(IMPRODUCT(IMSQRT(IMDIV(COMPLEX(D521,-E521),COMPLEX(B521,-C521))),IMDIV(IMSUB(IMEXP(IMPRODUCT(0.0205979*A521*$J$3,IMPRODUCT(COMPLEX(0,1),IMSQRT(IMPRODUCT(COMPLEX(B521,-C521),COMPLEX(D521,-E521)))))),IMDIV(1,IMEXP(IMPRODUCT(0.0205979*A521*$J$3,IMPRODUCT(COMPLEX(0,1),IMSQRT(IMPRODUCT(COMPLEX(B521,-C521),COMPLEX(D521,-E521)))))))),IMSUM(IMEXP(IMPRODUCT(0.0205979*A521*$J$3,IMPRODUCT(COMPLEX(0,1),IMSQRT(IMPRODUCT(COMPLEX(B521,-C521),COMPLEX(D521,-E521)))))),IMDIV(1,IMEXP(IMPRODUCT(0.0205979*A521*$J$3,IMPRODUCT(COMPLEX(0,1),IMSQRT(IMPRODUCT(COMPLEX(B521,-C521),COMPLEX(D521,-E521)))))))))),1),IMSUM(IMPRODUCT(IMSQRT(IMDIV(COMPLEX(D521,-E521),COMPLEX(B521,-C521))),IMDIV(IMSUB(IMEXP(IMPRODUCT(0.0205979*A521*$J$3,IMPRODUCT(COMPLEX(0,1),IMSQRT(IMPRODUCT(COMPLEX(B521,-C521),COMPLEX(D521,-E521)))))),IMDIV(1,IMEXP(IMPRODUCT(0.0205979*A521*$J$3,IMPRODUCT(COMPLEX(0,1),IMSQRT(IMPRODUCT(COMPLEX(B521,-C521),COMPLEX(D521,-E521)))))))),IMSUM(IMEXP(IMPRODUCT(0.0205979*A521*$J$3,IMPRODUCT(COMPLEX(0,1),IMSQRT(IMPRODUCT(COMPLEX(B521,-C521),COMPLEX(D521,-E521)))))),IMDIV(1,IMEXP(IMPRODUCT(0.0205979*A521*$J$3,IMPRODUCT(COMPLEX(0,1),IMSQRT(IMPRODUCT(COMPLEX(B521,-C521),COMPLEX(D521,-E521)))))))))),1))))</f>
        <v>-2.51063055986441</v>
      </c>
      <c r="K521" s="15">
        <f>20*LOG10(IMABS(IMDIV(IMSUB(IMPRODUCT(IMSQRT(IMDIV(COMPLEX(D521,-E521),COMPLEX(B521,-C521))),IMDIV(IMSUB(IMEXP(IMPRODUCT(0.0205979*A521*$K$3,IMPRODUCT(COMPLEX(0,1),IMSQRT(IMPRODUCT(COMPLEX(B521,-C521),COMPLEX(D521,-E521)))))),IMDIV(1,IMEXP(IMPRODUCT(0.0205979*A521*$K$3,IMPRODUCT(COMPLEX(0,1),IMSQRT(IMPRODUCT(COMPLEX(B521,-C521),COMPLEX(D521,-E521)))))))),IMSUM(IMEXP(IMPRODUCT(0.0205979*A521*$K$3,IMPRODUCT(COMPLEX(0,1),IMSQRT(IMPRODUCT(COMPLEX(B521,-C521),COMPLEX(D521,-E521)))))),IMDIV(1,IMEXP(IMPRODUCT(0.0205979*A521*$K$3,IMPRODUCT(COMPLEX(0,1),IMSQRT(IMPRODUCT(COMPLEX(B521,-C521),COMPLEX(D521,-E521)))))))))),1),IMSUM(IMPRODUCT(IMSQRT(IMDIV(COMPLEX(D521,-E521),COMPLEX(B521,-C521))),IMDIV(IMSUB(IMEXP(IMPRODUCT(0.0205979*A521*$K$3,IMPRODUCT(COMPLEX(0,1),IMSQRT(IMPRODUCT(COMPLEX(B521,-C521),COMPLEX(D521,-E521)))))),IMDIV(1,IMEXP(IMPRODUCT(0.0205979*A521*$K$3,IMPRODUCT(COMPLEX(0,1),IMSQRT(IMPRODUCT(COMPLEX(B521,-C521),COMPLEX(D521,-E521)))))))),IMSUM(IMEXP(IMPRODUCT(0.0205979*A521*$K$3,IMPRODUCT(COMPLEX(0,1),IMSQRT(IMPRODUCT(COMPLEX(B521,-C521),COMPLEX(D521,-E521)))))),IMDIV(1,IMEXP(IMPRODUCT(0.0205979*A521*$K$3,IMPRODUCT(COMPLEX(0,1),IMSQRT(IMPRODUCT(COMPLEX(B521,-C521),COMPLEX(D521,-E521)))))))))),1))))</f>
        <v>-2.5507117320967</v>
      </c>
      <c r="L521" s="15">
        <f>20*LOG10(IMABS(IMDIV(IMSUB(IMPRODUCT(IMSQRT(IMDIV(COMPLEX(D521,-E521),COMPLEX(B521,-C521))),IMDIV(IMSUB(IMEXP(IMPRODUCT(0.0205979*A521*$L$3,IMPRODUCT(COMPLEX(0,1),IMSQRT(IMPRODUCT(COMPLEX(B521,-C521),COMPLEX(D521,-E521)))))),IMDIV(1,IMEXP(IMPRODUCT(0.0205979*A521*$L$3,IMPRODUCT(COMPLEX(0,1),IMSQRT(IMPRODUCT(COMPLEX(B521,-C521),COMPLEX(D521,-E521)))))))),IMSUM(IMEXP(IMPRODUCT(0.0205979*A521*$L$3,IMPRODUCT(COMPLEX(0,1),IMSQRT(IMPRODUCT(COMPLEX(B521,-C521),COMPLEX(D521,-E521)))))),IMDIV(1,IMEXP(IMPRODUCT(0.0205979*A521*$L$3,IMPRODUCT(COMPLEX(0,1),IMSQRT(IMPRODUCT(COMPLEX(B521,-C521),COMPLEX(D521,-E521)))))))))),1),IMSUM(IMPRODUCT(IMSQRT(IMDIV(COMPLEX(D521,-E521),COMPLEX(B521,-C521))),IMDIV(IMSUB(IMEXP(IMPRODUCT(0.0205979*A521*$L$3,IMPRODUCT(COMPLEX(0,1),IMSQRT(IMPRODUCT(COMPLEX(B521,-C521),COMPLEX(D521,-E521)))))),IMDIV(1,IMEXP(IMPRODUCT(0.0205979*A521*$L$3,IMPRODUCT(COMPLEX(0,1),IMSQRT(IMPRODUCT(COMPLEX(B521,-C521),COMPLEX(D521,-E521)))))))),IMSUM(IMEXP(IMPRODUCT(0.0205979*A521*$L$3,IMPRODUCT(COMPLEX(0,1),IMSQRT(IMPRODUCT(COMPLEX(B521,-C521),COMPLEX(D521,-E521)))))),IMDIV(1,IMEXP(IMPRODUCT(0.0205979*A521*$L$3,IMPRODUCT(COMPLEX(0,1),IMSQRT(IMPRODUCT(COMPLEX(B521,-C521),COMPLEX(D521,-E521)))))))))),1))))</f>
        <v>-2.75782817939644</v>
      </c>
      <c r="M521" s="15">
        <f>20*LOG10(IMABS(IMDIV(IMSUB(IMPRODUCT(IMSQRT(IMDIV(COMPLEX(D521,-E521),COMPLEX(B521,-C521))),IMDIV(IMSUB(IMEXP(IMPRODUCT(0.0205979*A521*$M$3,IMPRODUCT(COMPLEX(0,1),IMSQRT(IMPRODUCT(COMPLEX(B521,-C521),COMPLEX(D521,-E521)))))),IMDIV(1,IMEXP(IMPRODUCT(0.0205979*A521*$M$3,IMPRODUCT(COMPLEX(0,1),IMSQRT(IMPRODUCT(COMPLEX(B521,-C521),COMPLEX(D521,-E521)))))))),IMSUM(IMEXP(IMPRODUCT(0.0205979*A521*$M$3,IMPRODUCT(COMPLEX(0,1),IMSQRT(IMPRODUCT(COMPLEX(B521,-C521),COMPLEX(D521,-E521)))))),IMDIV(1,IMEXP(IMPRODUCT(0.0205979*A521*$M$3,IMPRODUCT(COMPLEX(0,1),IMSQRT(IMPRODUCT(COMPLEX(B521,-C521),COMPLEX(D521,-E521)))))))))),1),IMSUM(IMPRODUCT(IMSQRT(IMDIV(COMPLEX(D521,-E521),COMPLEX(B521,-C521))),IMDIV(IMSUB(IMEXP(IMPRODUCT(0.0205979*A521*$M$3,IMPRODUCT(COMPLEX(0,1),IMSQRT(IMPRODUCT(COMPLEX(B521,-C521),COMPLEX(D521,-E521)))))),IMDIV(1,IMEXP(IMPRODUCT(0.0205979*A521*$M$3,IMPRODUCT(COMPLEX(0,1),IMSQRT(IMPRODUCT(COMPLEX(B521,-C521),COMPLEX(D521,-E521)))))))),IMSUM(IMEXP(IMPRODUCT(0.0205979*A521*$M$3,IMPRODUCT(COMPLEX(0,1),IMSQRT(IMPRODUCT(COMPLEX(B521,-C521),COMPLEX(D521,-E521)))))),IMDIV(1,IMEXP(IMPRODUCT(0.0205979*A521*$M$3,IMPRODUCT(COMPLEX(0,1),IMSQRT(IMPRODUCT(COMPLEX(B521,-C521),COMPLEX(D521,-E521)))))))))),1))))</f>
        <v>-2.93125842089162</v>
      </c>
      <c r="N521" s="15">
        <f>20*LOG10(IMABS(IMDIV(IMSUB(IMPRODUCT(IMSQRT(IMDIV(COMPLEX(D521,-E521),COMPLEX(B521,-C521))),IMDIV(IMSUB(IMEXP(IMPRODUCT(0.0205979*A521*$N$3,IMPRODUCT(COMPLEX(0,1),IMSQRT(IMPRODUCT(COMPLEX(B521,-C521),COMPLEX(D521,-E521)))))),IMDIV(1,IMEXP(IMPRODUCT(0.0205979*A521*$N$3,IMPRODUCT(COMPLEX(0,1),IMSQRT(IMPRODUCT(COMPLEX(B521,-C521),COMPLEX(D521,-E521)))))))),IMSUM(IMEXP(IMPRODUCT(0.0205979*A521*$N$3,IMPRODUCT(COMPLEX(0,1),IMSQRT(IMPRODUCT(COMPLEX(B521,-C521),COMPLEX(D521,-E521)))))),IMDIV(1,IMEXP(IMPRODUCT(0.0205979*A521*$N$3,IMPRODUCT(COMPLEX(0,1),IMSQRT(IMPRODUCT(COMPLEX(B521,-C521),COMPLEX(D521,-E521)))))))))),1),IMSUM(IMPRODUCT(IMSQRT(IMDIV(COMPLEX(D521,-E521),COMPLEX(B521,-C521))),IMDIV(IMSUB(IMEXP(IMPRODUCT(0.0205979*A521*$N$3,IMPRODUCT(COMPLEX(0,1),IMSQRT(IMPRODUCT(COMPLEX(B521,-C521),COMPLEX(D521,-E521)))))),IMDIV(1,IMEXP(IMPRODUCT(0.0205979*A521*$N$3,IMPRODUCT(COMPLEX(0,1),IMSQRT(IMPRODUCT(COMPLEX(B521,-C521),COMPLEX(D521,-E521)))))))),IMSUM(IMEXP(IMPRODUCT(0.0205979*A521*$N$3,IMPRODUCT(COMPLEX(0,1),IMSQRT(IMPRODUCT(COMPLEX(B521,-C521),COMPLEX(D521,-E521)))))),IMDIV(1,IMEXP(IMPRODUCT(0.0205979*A521*$N$3,IMPRODUCT(COMPLEX(0,1),IMSQRT(IMPRODUCT(COMPLEX(B521,-C521),COMPLEX(D521,-E521)))))))))),1))))</f>
        <v>-2.96826716126288</v>
      </c>
      <c r="O521" s="15">
        <f>20*LOG10(IMABS(IMDIV(IMSUB(IMPRODUCT(IMSQRT(IMDIV(COMPLEX(D521,-E521),COMPLEX(B521,-C521))),IMDIV(IMSUB(IMEXP(IMPRODUCT(0.0205979*A521*$O$3,IMPRODUCT(COMPLEX(0,1),IMSQRT(IMPRODUCT(COMPLEX(B521,-C521),COMPLEX(D521,-E521)))))),IMDIV(1,IMEXP(IMPRODUCT(0.0205979*A521*$O$3,IMPRODUCT(COMPLEX(0,1),IMSQRT(IMPRODUCT(COMPLEX(B521,-C521),COMPLEX(D521,-E521)))))))),IMSUM(IMEXP(IMPRODUCT(0.0205979*A521*$O$3,IMPRODUCT(COMPLEX(0,1),IMSQRT(IMPRODUCT(COMPLEX(B521,-C521),COMPLEX(D521,-E521)))))),IMDIV(1,IMEXP(IMPRODUCT(0.0205979*A521*$O$3,IMPRODUCT(COMPLEX(0,1),IMSQRT(IMPRODUCT(COMPLEX(B521,-C521),COMPLEX(D521,-E521)))))))))),1),IMSUM(IMPRODUCT(IMSQRT(IMDIV(COMPLEX(D521,-E521),COMPLEX(B521,-C521))),IMDIV(IMSUB(IMEXP(IMPRODUCT(0.0205979*A521*$O$3,IMPRODUCT(COMPLEX(0,1),IMSQRT(IMPRODUCT(COMPLEX(B521,-C521),COMPLEX(D521,-E521)))))),IMDIV(1,IMEXP(IMPRODUCT(0.0205979*A521*$O$3,IMPRODUCT(COMPLEX(0,1),IMSQRT(IMPRODUCT(COMPLEX(B521,-C521),COMPLEX(D521,-E521)))))))),IMSUM(IMEXP(IMPRODUCT(0.0205979*A521*$O$3,IMPRODUCT(COMPLEX(0,1),IMSQRT(IMPRODUCT(COMPLEX(B521,-C521),COMPLEX(D521,-E521)))))),IMDIV(1,IMEXP(IMPRODUCT(0.0205979*A521*$O$3,IMPRODUCT(COMPLEX(0,1),IMSQRT(IMPRODUCT(COMPLEX(B521,-C521),COMPLEX(D521,-E521)))))))))),1))))</f>
        <v>-2.91707430690479</v>
      </c>
      <c r="P521" s="19">
        <f t="shared" si="77"/>
        <v>0.539829898870224</v>
      </c>
      <c r="Q521" s="19">
        <f t="shared" si="78"/>
        <v>0.340090418550386</v>
      </c>
    </row>
    <row r="522" spans="1:17">
      <c r="A522" s="2">
        <v>11.28</v>
      </c>
      <c r="B522">
        <v>23.6375</v>
      </c>
      <c r="C522">
        <v>12.8595</v>
      </c>
      <c r="D522">
        <v>0.6822</v>
      </c>
      <c r="E522">
        <v>0.2305</v>
      </c>
      <c r="F522" s="14">
        <f>20*LOG10(IMABS(IMDIV(IMSUB(IMPRODUCT(IMSQRT(IMDIV(COMPLEX(D522,-E522),COMPLEX(B522,-C522))),IMDIV(IMSUB(IMEXP(IMPRODUCT(0.0205979*A522*$F$3,IMPRODUCT(COMPLEX(0,1),IMSQRT(IMPRODUCT(COMPLEX(B522,-C522),COMPLEX(D522,-E522)))))),IMDIV(1,IMEXP(IMPRODUCT(0.0205979*A522*$F$3,IMPRODUCT(COMPLEX(0,1),IMSQRT(IMPRODUCT(COMPLEX(B522,-C522),COMPLEX(D522,-E522)))))))),IMSUM(IMEXP(IMPRODUCT(0.0205979*A522*$F$3,IMPRODUCT(COMPLEX(0,1),IMSQRT(IMPRODUCT(COMPLEX(B522,-C522),COMPLEX(D522,-E522)))))),IMDIV(1,IMEXP(IMPRODUCT(0.0205979*A522*$F$3,IMPRODUCT(COMPLEX(0,1),IMSQRT(IMPRODUCT(COMPLEX(B522,-C522),COMPLEX(D522,-E522)))))))))),1),IMSUM(IMPRODUCT(IMSQRT(IMDIV(COMPLEX(D522,-E522),COMPLEX(B522,-C522))),IMDIV(IMSUB(IMEXP(IMPRODUCT(0.0205979*A522*$F$3,IMPRODUCT(COMPLEX(0,1),IMSQRT(IMPRODUCT(COMPLEX(B522,-C522),COMPLEX(D522,-E522)))))),IMDIV(1,IMEXP(IMPRODUCT(0.0205979*A522*$F$3,IMPRODUCT(COMPLEX(0,1),IMSQRT(IMPRODUCT(COMPLEX(B522,-C522),COMPLEX(D522,-E522)))))))),IMSUM(IMEXP(IMPRODUCT(0.0205979*A522*$F$3,IMPRODUCT(COMPLEX(0,1),IMSQRT(IMPRODUCT(COMPLEX(B522,-C522),COMPLEX(D522,-E522)))))),IMDIV(1,IMEXP(IMPRODUCT(0.0205979*A522*$F$3,IMPRODUCT(COMPLEX(0,1),IMSQRT(IMPRODUCT(COMPLEX(B522,-C522),COMPLEX(D522,-E522)))))))))),1))))</f>
        <v>-2.18482328875059</v>
      </c>
      <c r="G522" s="15">
        <f>20*LOG10(IMABS(IMDIV(IMSUB(IMPRODUCT(IMSQRT(IMDIV(COMPLEX(D522,-E522),COMPLEX(B522,-C522))),IMDIV(IMSUB(IMEXP(IMPRODUCT(0.0205979*A522*$G$3,IMPRODUCT(COMPLEX(0,1),IMSQRT(IMPRODUCT(COMPLEX(B522,-C522),COMPLEX(D522,-E522)))))),IMDIV(1,IMEXP(IMPRODUCT(0.0205979*A522*$G$3,IMPRODUCT(COMPLEX(0,1),IMSQRT(IMPRODUCT(COMPLEX(B522,-C522),COMPLEX(D522,-E522)))))))),IMSUM(IMEXP(IMPRODUCT(0.0205979*A522*$G$3,IMPRODUCT(COMPLEX(0,1),IMSQRT(IMPRODUCT(COMPLEX(B522,-C522),COMPLEX(D522,-E522)))))),IMDIV(1,IMEXP(IMPRODUCT(0.0205979*A522*$G$3,IMPRODUCT(COMPLEX(0,1),IMSQRT(IMPRODUCT(COMPLEX(B522,-C522),COMPLEX(D522,-E522)))))))))),1),IMSUM(IMPRODUCT(IMSQRT(IMDIV(COMPLEX(D522,-E522),COMPLEX(B522,-C522))),IMDIV(IMSUB(IMEXP(IMPRODUCT(0.0205979*A522*$G$3,IMPRODUCT(COMPLEX(0,1),IMSQRT(IMPRODUCT(COMPLEX(B522,-C522),COMPLEX(D522,-E522)))))),IMDIV(1,IMEXP(IMPRODUCT(0.0205979*A522*$G$3,IMPRODUCT(COMPLEX(0,1),IMSQRT(IMPRODUCT(COMPLEX(B522,-C522),COMPLEX(D522,-E522)))))))),IMSUM(IMEXP(IMPRODUCT(0.0205979*A522*$G$3,IMPRODUCT(COMPLEX(0,1),IMSQRT(IMPRODUCT(COMPLEX(B522,-C522),COMPLEX(D522,-E522)))))),IMDIV(1,IMEXP(IMPRODUCT(0.0205979*A522*$G$3,IMPRODUCT(COMPLEX(0,1),IMSQRT(IMPRODUCT(COMPLEX(B522,-C522),COMPLEX(D522,-E522)))))))))),1))))</f>
        <v>-4.86801138039746</v>
      </c>
      <c r="H522" s="15">
        <f>20*LOG10(IMABS(IMDIV(IMSUB(IMPRODUCT(IMSQRT(IMDIV(COMPLEX(D522,-E522),COMPLEX(B522,-C522))),IMDIV(IMSUB(IMEXP(IMPRODUCT(0.0205979*A522*$H$3,IMPRODUCT(COMPLEX(0,1),IMSQRT(IMPRODUCT(COMPLEX(B522,-C522),COMPLEX(D522,-E522)))))),IMDIV(1,IMEXP(IMPRODUCT(0.0205979*A522*$H$3,IMPRODUCT(COMPLEX(0,1),IMSQRT(IMPRODUCT(COMPLEX(B522,-C522),COMPLEX(D522,-E522)))))))),IMSUM(IMEXP(IMPRODUCT(0.0205979*A522*$H$3,IMPRODUCT(COMPLEX(0,1),IMSQRT(IMPRODUCT(COMPLEX(B522,-C522),COMPLEX(D522,-E522)))))),IMDIV(1,IMEXP(IMPRODUCT(0.0205979*A522*$H$3,IMPRODUCT(COMPLEX(0,1),IMSQRT(IMPRODUCT(COMPLEX(B522,-C522),COMPLEX(D522,-E522)))))))))),1),IMSUM(IMPRODUCT(IMSQRT(IMDIV(COMPLEX(D522,-E522),COMPLEX(B522,-C522))),IMDIV(IMSUB(IMEXP(IMPRODUCT(0.0205979*A522*$H$3,IMPRODUCT(COMPLEX(0,1),IMSQRT(IMPRODUCT(COMPLEX(B522,-C522),COMPLEX(D522,-E522)))))),IMDIV(1,IMEXP(IMPRODUCT(0.0205979*A522*$H$3,IMPRODUCT(COMPLEX(0,1),IMSQRT(IMPRODUCT(COMPLEX(B522,-C522),COMPLEX(D522,-E522)))))))),IMSUM(IMEXP(IMPRODUCT(0.0205979*A522*$H$3,IMPRODUCT(COMPLEX(0,1),IMSQRT(IMPRODUCT(COMPLEX(B522,-C522),COMPLEX(D522,-E522)))))),IMDIV(1,IMEXP(IMPRODUCT(0.0205979*A522*$H$3,IMPRODUCT(COMPLEX(0,1),IMSQRT(IMPRODUCT(COMPLEX(B522,-C522),COMPLEX(D522,-E522)))))))))),1))))</f>
        <v>-3.92829839332227</v>
      </c>
      <c r="I522" s="15">
        <f>20*LOG10(IMABS(IMDIV(IMSUB(IMPRODUCT(IMSQRT(IMDIV(COMPLEX(D522,-E522),COMPLEX(B522,-C522))),IMDIV(IMSUB(IMEXP(IMPRODUCT(0.0205979*A522*$I$3,IMPRODUCT(COMPLEX(0,1),IMSQRT(IMPRODUCT(COMPLEX(B522,-C522),COMPLEX(D522,-E522)))))),IMDIV(1,IMEXP(IMPRODUCT(0.0205979*A522*$I$3,IMPRODUCT(COMPLEX(0,1),IMSQRT(IMPRODUCT(COMPLEX(B522,-C522),COMPLEX(D522,-E522)))))))),IMSUM(IMEXP(IMPRODUCT(0.0205979*A522*$I$3,IMPRODUCT(COMPLEX(0,1),IMSQRT(IMPRODUCT(COMPLEX(B522,-C522),COMPLEX(D522,-E522)))))),IMDIV(1,IMEXP(IMPRODUCT(0.0205979*A522*$I$3,IMPRODUCT(COMPLEX(0,1),IMSQRT(IMPRODUCT(COMPLEX(B522,-C522),COMPLEX(D522,-E522)))))))))),1),IMSUM(IMPRODUCT(IMSQRT(IMDIV(COMPLEX(D522,-E522),COMPLEX(B522,-C522))),IMDIV(IMSUB(IMEXP(IMPRODUCT(0.0205979*A522*$I$3,IMPRODUCT(COMPLEX(0,1),IMSQRT(IMPRODUCT(COMPLEX(B522,-C522),COMPLEX(D522,-E522)))))),IMDIV(1,IMEXP(IMPRODUCT(0.0205979*A522*$I$3,IMPRODUCT(COMPLEX(0,1),IMSQRT(IMPRODUCT(COMPLEX(B522,-C522),COMPLEX(D522,-E522)))))))),IMSUM(IMEXP(IMPRODUCT(0.0205979*A522*$I$3,IMPRODUCT(COMPLEX(0,1),IMSQRT(IMPRODUCT(COMPLEX(B522,-C522),COMPLEX(D522,-E522)))))),IMDIV(1,IMEXP(IMPRODUCT(0.0205979*A522*$I$3,IMPRODUCT(COMPLEX(0,1),IMSQRT(IMPRODUCT(COMPLEX(B522,-C522),COMPLEX(D522,-E522)))))))))),1))))</f>
        <v>-2.84246183660307</v>
      </c>
      <c r="J522" s="15">
        <f>20*LOG10(IMABS(IMDIV(IMSUB(IMPRODUCT(IMSQRT(IMDIV(COMPLEX(D522,-E522),COMPLEX(B522,-C522))),IMDIV(IMSUB(IMEXP(IMPRODUCT(0.0205979*A522*$J$3,IMPRODUCT(COMPLEX(0,1),IMSQRT(IMPRODUCT(COMPLEX(B522,-C522),COMPLEX(D522,-E522)))))),IMDIV(1,IMEXP(IMPRODUCT(0.0205979*A522*$J$3,IMPRODUCT(COMPLEX(0,1),IMSQRT(IMPRODUCT(COMPLEX(B522,-C522),COMPLEX(D522,-E522)))))))),IMSUM(IMEXP(IMPRODUCT(0.0205979*A522*$J$3,IMPRODUCT(COMPLEX(0,1),IMSQRT(IMPRODUCT(COMPLEX(B522,-C522),COMPLEX(D522,-E522)))))),IMDIV(1,IMEXP(IMPRODUCT(0.0205979*A522*$J$3,IMPRODUCT(COMPLEX(0,1),IMSQRT(IMPRODUCT(COMPLEX(B522,-C522),COMPLEX(D522,-E522)))))))))),1),IMSUM(IMPRODUCT(IMSQRT(IMDIV(COMPLEX(D522,-E522),COMPLEX(B522,-C522))),IMDIV(IMSUB(IMEXP(IMPRODUCT(0.0205979*A522*$J$3,IMPRODUCT(COMPLEX(0,1),IMSQRT(IMPRODUCT(COMPLEX(B522,-C522),COMPLEX(D522,-E522)))))),IMDIV(1,IMEXP(IMPRODUCT(0.0205979*A522*$J$3,IMPRODUCT(COMPLEX(0,1),IMSQRT(IMPRODUCT(COMPLEX(B522,-C522),COMPLEX(D522,-E522)))))))),IMSUM(IMEXP(IMPRODUCT(0.0205979*A522*$J$3,IMPRODUCT(COMPLEX(0,1),IMSQRT(IMPRODUCT(COMPLEX(B522,-C522),COMPLEX(D522,-E522)))))),IMDIV(1,IMEXP(IMPRODUCT(0.0205979*A522*$J$3,IMPRODUCT(COMPLEX(0,1),IMSQRT(IMPRODUCT(COMPLEX(B522,-C522),COMPLEX(D522,-E522)))))))))),1))))</f>
        <v>-2.49921330260763</v>
      </c>
      <c r="K522" s="15">
        <f>20*LOG10(IMABS(IMDIV(IMSUB(IMPRODUCT(IMSQRT(IMDIV(COMPLEX(D522,-E522),COMPLEX(B522,-C522))),IMDIV(IMSUB(IMEXP(IMPRODUCT(0.0205979*A522*$K$3,IMPRODUCT(COMPLEX(0,1),IMSQRT(IMPRODUCT(COMPLEX(B522,-C522),COMPLEX(D522,-E522)))))),IMDIV(1,IMEXP(IMPRODUCT(0.0205979*A522*$K$3,IMPRODUCT(COMPLEX(0,1),IMSQRT(IMPRODUCT(COMPLEX(B522,-C522),COMPLEX(D522,-E522)))))))),IMSUM(IMEXP(IMPRODUCT(0.0205979*A522*$K$3,IMPRODUCT(COMPLEX(0,1),IMSQRT(IMPRODUCT(COMPLEX(B522,-C522),COMPLEX(D522,-E522)))))),IMDIV(1,IMEXP(IMPRODUCT(0.0205979*A522*$K$3,IMPRODUCT(COMPLEX(0,1),IMSQRT(IMPRODUCT(COMPLEX(B522,-C522),COMPLEX(D522,-E522)))))))))),1),IMSUM(IMPRODUCT(IMSQRT(IMDIV(COMPLEX(D522,-E522),COMPLEX(B522,-C522))),IMDIV(IMSUB(IMEXP(IMPRODUCT(0.0205979*A522*$K$3,IMPRODUCT(COMPLEX(0,1),IMSQRT(IMPRODUCT(COMPLEX(B522,-C522),COMPLEX(D522,-E522)))))),IMDIV(1,IMEXP(IMPRODUCT(0.0205979*A522*$K$3,IMPRODUCT(COMPLEX(0,1),IMSQRT(IMPRODUCT(COMPLEX(B522,-C522),COMPLEX(D522,-E522)))))))),IMSUM(IMEXP(IMPRODUCT(0.0205979*A522*$K$3,IMPRODUCT(COMPLEX(0,1),IMSQRT(IMPRODUCT(COMPLEX(B522,-C522),COMPLEX(D522,-E522)))))),IMDIV(1,IMEXP(IMPRODUCT(0.0205979*A522*$K$3,IMPRODUCT(COMPLEX(0,1),IMSQRT(IMPRODUCT(COMPLEX(B522,-C522),COMPLEX(D522,-E522)))))))))),1))))</f>
        <v>-2.54690276817216</v>
      </c>
      <c r="L522" s="15">
        <f>20*LOG10(IMABS(IMDIV(IMSUB(IMPRODUCT(IMSQRT(IMDIV(COMPLEX(D522,-E522),COMPLEX(B522,-C522))),IMDIV(IMSUB(IMEXP(IMPRODUCT(0.0205979*A522*$L$3,IMPRODUCT(COMPLEX(0,1),IMSQRT(IMPRODUCT(COMPLEX(B522,-C522),COMPLEX(D522,-E522)))))),IMDIV(1,IMEXP(IMPRODUCT(0.0205979*A522*$L$3,IMPRODUCT(COMPLEX(0,1),IMSQRT(IMPRODUCT(COMPLEX(B522,-C522),COMPLEX(D522,-E522)))))))),IMSUM(IMEXP(IMPRODUCT(0.0205979*A522*$L$3,IMPRODUCT(COMPLEX(0,1),IMSQRT(IMPRODUCT(COMPLEX(B522,-C522),COMPLEX(D522,-E522)))))),IMDIV(1,IMEXP(IMPRODUCT(0.0205979*A522*$L$3,IMPRODUCT(COMPLEX(0,1),IMSQRT(IMPRODUCT(COMPLEX(B522,-C522),COMPLEX(D522,-E522)))))))))),1),IMSUM(IMPRODUCT(IMSQRT(IMDIV(COMPLEX(D522,-E522),COMPLEX(B522,-C522))),IMDIV(IMSUB(IMEXP(IMPRODUCT(0.0205979*A522*$L$3,IMPRODUCT(COMPLEX(0,1),IMSQRT(IMPRODUCT(COMPLEX(B522,-C522),COMPLEX(D522,-E522)))))),IMDIV(1,IMEXP(IMPRODUCT(0.0205979*A522*$L$3,IMPRODUCT(COMPLEX(0,1),IMSQRT(IMPRODUCT(COMPLEX(B522,-C522),COMPLEX(D522,-E522)))))))),IMSUM(IMEXP(IMPRODUCT(0.0205979*A522*$L$3,IMPRODUCT(COMPLEX(0,1),IMSQRT(IMPRODUCT(COMPLEX(B522,-C522),COMPLEX(D522,-E522)))))),IMDIV(1,IMEXP(IMPRODUCT(0.0205979*A522*$L$3,IMPRODUCT(COMPLEX(0,1),IMSQRT(IMPRODUCT(COMPLEX(B522,-C522),COMPLEX(D522,-E522)))))))))),1))))</f>
        <v>-2.75502626515966</v>
      </c>
      <c r="M522" s="15">
        <f>20*LOG10(IMABS(IMDIV(IMSUB(IMPRODUCT(IMSQRT(IMDIV(COMPLEX(D522,-E522),COMPLEX(B522,-C522))),IMDIV(IMSUB(IMEXP(IMPRODUCT(0.0205979*A522*$M$3,IMPRODUCT(COMPLEX(0,1),IMSQRT(IMPRODUCT(COMPLEX(B522,-C522),COMPLEX(D522,-E522)))))),IMDIV(1,IMEXP(IMPRODUCT(0.0205979*A522*$M$3,IMPRODUCT(COMPLEX(0,1),IMSQRT(IMPRODUCT(COMPLEX(B522,-C522),COMPLEX(D522,-E522)))))))),IMSUM(IMEXP(IMPRODUCT(0.0205979*A522*$M$3,IMPRODUCT(COMPLEX(0,1),IMSQRT(IMPRODUCT(COMPLEX(B522,-C522),COMPLEX(D522,-E522)))))),IMDIV(1,IMEXP(IMPRODUCT(0.0205979*A522*$M$3,IMPRODUCT(COMPLEX(0,1),IMSQRT(IMPRODUCT(COMPLEX(B522,-C522),COMPLEX(D522,-E522)))))))))),1),IMSUM(IMPRODUCT(IMSQRT(IMDIV(COMPLEX(D522,-E522),COMPLEX(B522,-C522))),IMDIV(IMSUB(IMEXP(IMPRODUCT(0.0205979*A522*$M$3,IMPRODUCT(COMPLEX(0,1),IMSQRT(IMPRODUCT(COMPLEX(B522,-C522),COMPLEX(D522,-E522)))))),IMDIV(1,IMEXP(IMPRODUCT(0.0205979*A522*$M$3,IMPRODUCT(COMPLEX(0,1),IMSQRT(IMPRODUCT(COMPLEX(B522,-C522),COMPLEX(D522,-E522)))))))),IMSUM(IMEXP(IMPRODUCT(0.0205979*A522*$M$3,IMPRODUCT(COMPLEX(0,1),IMSQRT(IMPRODUCT(COMPLEX(B522,-C522),COMPLEX(D522,-E522)))))),IMDIV(1,IMEXP(IMPRODUCT(0.0205979*A522*$M$3,IMPRODUCT(COMPLEX(0,1),IMSQRT(IMPRODUCT(COMPLEX(B522,-C522),COMPLEX(D522,-E522)))))))))),1))))</f>
        <v>-2.9228929335238</v>
      </c>
      <c r="N522" s="15">
        <f>20*LOG10(IMABS(IMDIV(IMSUB(IMPRODUCT(IMSQRT(IMDIV(COMPLEX(D522,-E522),COMPLEX(B522,-C522))),IMDIV(IMSUB(IMEXP(IMPRODUCT(0.0205979*A522*$N$3,IMPRODUCT(COMPLEX(0,1),IMSQRT(IMPRODUCT(COMPLEX(B522,-C522),COMPLEX(D522,-E522)))))),IMDIV(1,IMEXP(IMPRODUCT(0.0205979*A522*$N$3,IMPRODUCT(COMPLEX(0,1),IMSQRT(IMPRODUCT(COMPLEX(B522,-C522),COMPLEX(D522,-E522)))))))),IMSUM(IMEXP(IMPRODUCT(0.0205979*A522*$N$3,IMPRODUCT(COMPLEX(0,1),IMSQRT(IMPRODUCT(COMPLEX(B522,-C522),COMPLEX(D522,-E522)))))),IMDIV(1,IMEXP(IMPRODUCT(0.0205979*A522*$N$3,IMPRODUCT(COMPLEX(0,1),IMSQRT(IMPRODUCT(COMPLEX(B522,-C522),COMPLEX(D522,-E522)))))))))),1),IMSUM(IMPRODUCT(IMSQRT(IMDIV(COMPLEX(D522,-E522),COMPLEX(B522,-C522))),IMDIV(IMSUB(IMEXP(IMPRODUCT(0.0205979*A522*$N$3,IMPRODUCT(COMPLEX(0,1),IMSQRT(IMPRODUCT(COMPLEX(B522,-C522),COMPLEX(D522,-E522)))))),IMDIV(1,IMEXP(IMPRODUCT(0.0205979*A522*$N$3,IMPRODUCT(COMPLEX(0,1),IMSQRT(IMPRODUCT(COMPLEX(B522,-C522),COMPLEX(D522,-E522)))))))),IMSUM(IMEXP(IMPRODUCT(0.0205979*A522*$N$3,IMPRODUCT(COMPLEX(0,1),IMSQRT(IMPRODUCT(COMPLEX(B522,-C522),COMPLEX(D522,-E522)))))),IMDIV(1,IMEXP(IMPRODUCT(0.0205979*A522*$N$3,IMPRODUCT(COMPLEX(0,1),IMSQRT(IMPRODUCT(COMPLEX(B522,-C522),COMPLEX(D522,-E522)))))))))),1))))</f>
        <v>-2.95391525236136</v>
      </c>
      <c r="O522" s="15">
        <f>20*LOG10(IMABS(IMDIV(IMSUB(IMPRODUCT(IMSQRT(IMDIV(COMPLEX(D522,-E522),COMPLEX(B522,-C522))),IMDIV(IMSUB(IMEXP(IMPRODUCT(0.0205979*A522*$O$3,IMPRODUCT(COMPLEX(0,1),IMSQRT(IMPRODUCT(COMPLEX(B522,-C522),COMPLEX(D522,-E522)))))),IMDIV(1,IMEXP(IMPRODUCT(0.0205979*A522*$O$3,IMPRODUCT(COMPLEX(0,1),IMSQRT(IMPRODUCT(COMPLEX(B522,-C522),COMPLEX(D522,-E522)))))))),IMSUM(IMEXP(IMPRODUCT(0.0205979*A522*$O$3,IMPRODUCT(COMPLEX(0,1),IMSQRT(IMPRODUCT(COMPLEX(B522,-C522),COMPLEX(D522,-E522)))))),IMDIV(1,IMEXP(IMPRODUCT(0.0205979*A522*$O$3,IMPRODUCT(COMPLEX(0,1),IMSQRT(IMPRODUCT(COMPLEX(B522,-C522),COMPLEX(D522,-E522)))))))))),1),IMSUM(IMPRODUCT(IMSQRT(IMDIV(COMPLEX(D522,-E522),COMPLEX(B522,-C522))),IMDIV(IMSUB(IMEXP(IMPRODUCT(0.0205979*A522*$O$3,IMPRODUCT(COMPLEX(0,1),IMSQRT(IMPRODUCT(COMPLEX(B522,-C522),COMPLEX(D522,-E522)))))),IMDIV(1,IMEXP(IMPRODUCT(0.0205979*A522*$O$3,IMPRODUCT(COMPLEX(0,1),IMSQRT(IMPRODUCT(COMPLEX(B522,-C522),COMPLEX(D522,-E522)))))))),IMSUM(IMEXP(IMPRODUCT(0.0205979*A522*$O$3,IMPRODUCT(COMPLEX(0,1),IMSQRT(IMPRODUCT(COMPLEX(B522,-C522),COMPLEX(D522,-E522)))))),IMDIV(1,IMEXP(IMPRODUCT(0.0205979*A522*$O$3,IMPRODUCT(COMPLEX(0,1),IMSQRT(IMPRODUCT(COMPLEX(B522,-C522),COMPLEX(D522,-E522)))))))))),1))))</f>
        <v>-2.9012596590606</v>
      </c>
      <c r="P522" s="19">
        <f t="shared" si="77"/>
        <v>0.544029613960867</v>
      </c>
      <c r="Q522" s="19">
        <f t="shared" si="78"/>
        <v>0.337877455291703</v>
      </c>
    </row>
    <row r="523" spans="1:17">
      <c r="A523" s="2">
        <v>11.36</v>
      </c>
      <c r="B523">
        <v>23.6891</v>
      </c>
      <c r="C523">
        <v>12.9287</v>
      </c>
      <c r="D523">
        <v>0.678</v>
      </c>
      <c r="E523">
        <v>0.2272</v>
      </c>
      <c r="F523" s="14">
        <f>20*LOG10(IMABS(IMDIV(IMSUB(IMPRODUCT(IMSQRT(IMDIV(COMPLEX(D523,-E523),COMPLEX(B523,-C523))),IMDIV(IMSUB(IMEXP(IMPRODUCT(0.0205979*A523*$F$3,IMPRODUCT(COMPLEX(0,1),IMSQRT(IMPRODUCT(COMPLEX(B523,-C523),COMPLEX(D523,-E523)))))),IMDIV(1,IMEXP(IMPRODUCT(0.0205979*A523*$F$3,IMPRODUCT(COMPLEX(0,1),IMSQRT(IMPRODUCT(COMPLEX(B523,-C523),COMPLEX(D523,-E523)))))))),IMSUM(IMEXP(IMPRODUCT(0.0205979*A523*$F$3,IMPRODUCT(COMPLEX(0,1),IMSQRT(IMPRODUCT(COMPLEX(B523,-C523),COMPLEX(D523,-E523)))))),IMDIV(1,IMEXP(IMPRODUCT(0.0205979*A523*$F$3,IMPRODUCT(COMPLEX(0,1),IMSQRT(IMPRODUCT(COMPLEX(B523,-C523),COMPLEX(D523,-E523)))))))))),1),IMSUM(IMPRODUCT(IMSQRT(IMDIV(COMPLEX(D523,-E523),COMPLEX(B523,-C523))),IMDIV(IMSUB(IMEXP(IMPRODUCT(0.0205979*A523*$F$3,IMPRODUCT(COMPLEX(0,1),IMSQRT(IMPRODUCT(COMPLEX(B523,-C523),COMPLEX(D523,-E523)))))),IMDIV(1,IMEXP(IMPRODUCT(0.0205979*A523*$F$3,IMPRODUCT(COMPLEX(0,1),IMSQRT(IMPRODUCT(COMPLEX(B523,-C523),COMPLEX(D523,-E523)))))))),IMSUM(IMEXP(IMPRODUCT(0.0205979*A523*$F$3,IMPRODUCT(COMPLEX(0,1),IMSQRT(IMPRODUCT(COMPLEX(B523,-C523),COMPLEX(D523,-E523)))))),IMDIV(1,IMEXP(IMPRODUCT(0.0205979*A523*$F$3,IMPRODUCT(COMPLEX(0,1),IMSQRT(IMPRODUCT(COMPLEX(B523,-C523),COMPLEX(D523,-E523)))))))))),1))))</f>
        <v>-2.19415282291961</v>
      </c>
      <c r="G523" s="15">
        <f>20*LOG10(IMABS(IMDIV(IMSUB(IMPRODUCT(IMSQRT(IMDIV(COMPLEX(D523,-E523),COMPLEX(B523,-C523))),IMDIV(IMSUB(IMEXP(IMPRODUCT(0.0205979*A523*$G$3,IMPRODUCT(COMPLEX(0,1),IMSQRT(IMPRODUCT(COMPLEX(B523,-C523),COMPLEX(D523,-E523)))))),IMDIV(1,IMEXP(IMPRODUCT(0.0205979*A523*$G$3,IMPRODUCT(COMPLEX(0,1),IMSQRT(IMPRODUCT(COMPLEX(B523,-C523),COMPLEX(D523,-E523)))))))),IMSUM(IMEXP(IMPRODUCT(0.0205979*A523*$G$3,IMPRODUCT(COMPLEX(0,1),IMSQRT(IMPRODUCT(COMPLEX(B523,-C523),COMPLEX(D523,-E523)))))),IMDIV(1,IMEXP(IMPRODUCT(0.0205979*A523*$G$3,IMPRODUCT(COMPLEX(0,1),IMSQRT(IMPRODUCT(COMPLEX(B523,-C523),COMPLEX(D523,-E523)))))))))),1),IMSUM(IMPRODUCT(IMSQRT(IMDIV(COMPLEX(D523,-E523),COMPLEX(B523,-C523))),IMDIV(IMSUB(IMEXP(IMPRODUCT(0.0205979*A523*$G$3,IMPRODUCT(COMPLEX(0,1),IMSQRT(IMPRODUCT(COMPLEX(B523,-C523),COMPLEX(D523,-E523)))))),IMDIV(1,IMEXP(IMPRODUCT(0.0205979*A523*$G$3,IMPRODUCT(COMPLEX(0,1),IMSQRT(IMPRODUCT(COMPLEX(B523,-C523),COMPLEX(D523,-E523)))))))),IMSUM(IMEXP(IMPRODUCT(0.0205979*A523*$G$3,IMPRODUCT(COMPLEX(0,1),IMSQRT(IMPRODUCT(COMPLEX(B523,-C523),COMPLEX(D523,-E523)))))),IMDIV(1,IMEXP(IMPRODUCT(0.0205979*A523*$G$3,IMPRODUCT(COMPLEX(0,1),IMSQRT(IMPRODUCT(COMPLEX(B523,-C523),COMPLEX(D523,-E523)))))))))),1))))</f>
        <v>-4.86054867919435</v>
      </c>
      <c r="H523" s="15">
        <f>20*LOG10(IMABS(IMDIV(IMSUB(IMPRODUCT(IMSQRT(IMDIV(COMPLEX(D523,-E523),COMPLEX(B523,-C523))),IMDIV(IMSUB(IMEXP(IMPRODUCT(0.0205979*A523*$H$3,IMPRODUCT(COMPLEX(0,1),IMSQRT(IMPRODUCT(COMPLEX(B523,-C523),COMPLEX(D523,-E523)))))),IMDIV(1,IMEXP(IMPRODUCT(0.0205979*A523*$H$3,IMPRODUCT(COMPLEX(0,1),IMSQRT(IMPRODUCT(COMPLEX(B523,-C523),COMPLEX(D523,-E523)))))))),IMSUM(IMEXP(IMPRODUCT(0.0205979*A523*$H$3,IMPRODUCT(COMPLEX(0,1),IMSQRT(IMPRODUCT(COMPLEX(B523,-C523),COMPLEX(D523,-E523)))))),IMDIV(1,IMEXP(IMPRODUCT(0.0205979*A523*$H$3,IMPRODUCT(COMPLEX(0,1),IMSQRT(IMPRODUCT(COMPLEX(B523,-C523),COMPLEX(D523,-E523)))))))))),1),IMSUM(IMPRODUCT(IMSQRT(IMDIV(COMPLEX(D523,-E523),COMPLEX(B523,-C523))),IMDIV(IMSUB(IMEXP(IMPRODUCT(0.0205979*A523*$H$3,IMPRODUCT(COMPLEX(0,1),IMSQRT(IMPRODUCT(COMPLEX(B523,-C523),COMPLEX(D523,-E523)))))),IMDIV(1,IMEXP(IMPRODUCT(0.0205979*A523*$H$3,IMPRODUCT(COMPLEX(0,1),IMSQRT(IMPRODUCT(COMPLEX(B523,-C523),COMPLEX(D523,-E523)))))))),IMSUM(IMEXP(IMPRODUCT(0.0205979*A523*$H$3,IMPRODUCT(COMPLEX(0,1),IMSQRT(IMPRODUCT(COMPLEX(B523,-C523),COMPLEX(D523,-E523)))))),IMDIV(1,IMEXP(IMPRODUCT(0.0205979*A523*$H$3,IMPRODUCT(COMPLEX(0,1),IMSQRT(IMPRODUCT(COMPLEX(B523,-C523),COMPLEX(D523,-E523)))))))))),1))))</f>
        <v>-3.87993693343463</v>
      </c>
      <c r="I523" s="15">
        <f>20*LOG10(IMABS(IMDIV(IMSUB(IMPRODUCT(IMSQRT(IMDIV(COMPLEX(D523,-E523),COMPLEX(B523,-C523))),IMDIV(IMSUB(IMEXP(IMPRODUCT(0.0205979*A523*$I$3,IMPRODUCT(COMPLEX(0,1),IMSQRT(IMPRODUCT(COMPLEX(B523,-C523),COMPLEX(D523,-E523)))))),IMDIV(1,IMEXP(IMPRODUCT(0.0205979*A523*$I$3,IMPRODUCT(COMPLEX(0,1),IMSQRT(IMPRODUCT(COMPLEX(B523,-C523),COMPLEX(D523,-E523)))))))),IMSUM(IMEXP(IMPRODUCT(0.0205979*A523*$I$3,IMPRODUCT(COMPLEX(0,1),IMSQRT(IMPRODUCT(COMPLEX(B523,-C523),COMPLEX(D523,-E523)))))),IMDIV(1,IMEXP(IMPRODUCT(0.0205979*A523*$I$3,IMPRODUCT(COMPLEX(0,1),IMSQRT(IMPRODUCT(COMPLEX(B523,-C523),COMPLEX(D523,-E523)))))))))),1),IMSUM(IMPRODUCT(IMSQRT(IMDIV(COMPLEX(D523,-E523),COMPLEX(B523,-C523))),IMDIV(IMSUB(IMEXP(IMPRODUCT(0.0205979*A523*$I$3,IMPRODUCT(COMPLEX(0,1),IMSQRT(IMPRODUCT(COMPLEX(B523,-C523),COMPLEX(D523,-E523)))))),IMDIV(1,IMEXP(IMPRODUCT(0.0205979*A523*$I$3,IMPRODUCT(COMPLEX(0,1),IMSQRT(IMPRODUCT(COMPLEX(B523,-C523),COMPLEX(D523,-E523)))))))),IMSUM(IMEXP(IMPRODUCT(0.0205979*A523*$I$3,IMPRODUCT(COMPLEX(0,1),IMSQRT(IMPRODUCT(COMPLEX(B523,-C523),COMPLEX(D523,-E523)))))),IMDIV(1,IMEXP(IMPRODUCT(0.0205979*A523*$I$3,IMPRODUCT(COMPLEX(0,1),IMSQRT(IMPRODUCT(COMPLEX(B523,-C523),COMPLEX(D523,-E523)))))))))),1))))</f>
        <v>-2.81208881009891</v>
      </c>
      <c r="J523" s="15">
        <f>20*LOG10(IMABS(IMDIV(IMSUB(IMPRODUCT(IMSQRT(IMDIV(COMPLEX(D523,-E523),COMPLEX(B523,-C523))),IMDIV(IMSUB(IMEXP(IMPRODUCT(0.0205979*A523*$J$3,IMPRODUCT(COMPLEX(0,1),IMSQRT(IMPRODUCT(COMPLEX(B523,-C523),COMPLEX(D523,-E523)))))),IMDIV(1,IMEXP(IMPRODUCT(0.0205979*A523*$J$3,IMPRODUCT(COMPLEX(0,1),IMSQRT(IMPRODUCT(COMPLEX(B523,-C523),COMPLEX(D523,-E523)))))))),IMSUM(IMEXP(IMPRODUCT(0.0205979*A523*$J$3,IMPRODUCT(COMPLEX(0,1),IMSQRT(IMPRODUCT(COMPLEX(B523,-C523),COMPLEX(D523,-E523)))))),IMDIV(1,IMEXP(IMPRODUCT(0.0205979*A523*$J$3,IMPRODUCT(COMPLEX(0,1),IMSQRT(IMPRODUCT(COMPLEX(B523,-C523),COMPLEX(D523,-E523)))))))))),1),IMSUM(IMPRODUCT(IMSQRT(IMDIV(COMPLEX(D523,-E523),COMPLEX(B523,-C523))),IMDIV(IMSUB(IMEXP(IMPRODUCT(0.0205979*A523*$J$3,IMPRODUCT(COMPLEX(0,1),IMSQRT(IMPRODUCT(COMPLEX(B523,-C523),COMPLEX(D523,-E523)))))),IMDIV(1,IMEXP(IMPRODUCT(0.0205979*A523*$J$3,IMPRODUCT(COMPLEX(0,1),IMSQRT(IMPRODUCT(COMPLEX(B523,-C523),COMPLEX(D523,-E523)))))))),IMSUM(IMEXP(IMPRODUCT(0.0205979*A523*$J$3,IMPRODUCT(COMPLEX(0,1),IMSQRT(IMPRODUCT(COMPLEX(B523,-C523),COMPLEX(D523,-E523)))))),IMDIV(1,IMEXP(IMPRODUCT(0.0205979*A523*$J$3,IMPRODUCT(COMPLEX(0,1),IMSQRT(IMPRODUCT(COMPLEX(B523,-C523),COMPLEX(D523,-E523)))))))))),1))))</f>
        <v>-2.48231180172571</v>
      </c>
      <c r="K523" s="15">
        <f>20*LOG10(IMABS(IMDIV(IMSUB(IMPRODUCT(IMSQRT(IMDIV(COMPLEX(D523,-E523),COMPLEX(B523,-C523))),IMDIV(IMSUB(IMEXP(IMPRODUCT(0.0205979*A523*$K$3,IMPRODUCT(COMPLEX(0,1),IMSQRT(IMPRODUCT(COMPLEX(B523,-C523),COMPLEX(D523,-E523)))))),IMDIV(1,IMEXP(IMPRODUCT(0.0205979*A523*$K$3,IMPRODUCT(COMPLEX(0,1),IMSQRT(IMPRODUCT(COMPLEX(B523,-C523),COMPLEX(D523,-E523)))))))),IMSUM(IMEXP(IMPRODUCT(0.0205979*A523*$K$3,IMPRODUCT(COMPLEX(0,1),IMSQRT(IMPRODUCT(COMPLEX(B523,-C523),COMPLEX(D523,-E523)))))),IMDIV(1,IMEXP(IMPRODUCT(0.0205979*A523*$K$3,IMPRODUCT(COMPLEX(0,1),IMSQRT(IMPRODUCT(COMPLEX(B523,-C523),COMPLEX(D523,-E523)))))))))),1),IMSUM(IMPRODUCT(IMSQRT(IMDIV(COMPLEX(D523,-E523),COMPLEX(B523,-C523))),IMDIV(IMSUB(IMEXP(IMPRODUCT(0.0205979*A523*$K$3,IMPRODUCT(COMPLEX(0,1),IMSQRT(IMPRODUCT(COMPLEX(B523,-C523),COMPLEX(D523,-E523)))))),IMDIV(1,IMEXP(IMPRODUCT(0.0205979*A523*$K$3,IMPRODUCT(COMPLEX(0,1),IMSQRT(IMPRODUCT(COMPLEX(B523,-C523),COMPLEX(D523,-E523)))))))),IMSUM(IMEXP(IMPRODUCT(0.0205979*A523*$K$3,IMPRODUCT(COMPLEX(0,1),IMSQRT(IMPRODUCT(COMPLEX(B523,-C523),COMPLEX(D523,-E523)))))),IMDIV(1,IMEXP(IMPRODUCT(0.0205979*A523*$K$3,IMPRODUCT(COMPLEX(0,1),IMSQRT(IMPRODUCT(COMPLEX(B523,-C523),COMPLEX(D523,-E523)))))))))),1))))</f>
        <v>-2.5383074609223</v>
      </c>
      <c r="L523" s="15">
        <f>20*LOG10(IMABS(IMDIV(IMSUB(IMPRODUCT(IMSQRT(IMDIV(COMPLEX(D523,-E523),COMPLEX(B523,-C523))),IMDIV(IMSUB(IMEXP(IMPRODUCT(0.0205979*A523*$L$3,IMPRODUCT(COMPLEX(0,1),IMSQRT(IMPRODUCT(COMPLEX(B523,-C523),COMPLEX(D523,-E523)))))),IMDIV(1,IMEXP(IMPRODUCT(0.0205979*A523*$L$3,IMPRODUCT(COMPLEX(0,1),IMSQRT(IMPRODUCT(COMPLEX(B523,-C523),COMPLEX(D523,-E523)))))))),IMSUM(IMEXP(IMPRODUCT(0.0205979*A523*$L$3,IMPRODUCT(COMPLEX(0,1),IMSQRT(IMPRODUCT(COMPLEX(B523,-C523),COMPLEX(D523,-E523)))))),IMDIV(1,IMEXP(IMPRODUCT(0.0205979*A523*$L$3,IMPRODUCT(COMPLEX(0,1),IMSQRT(IMPRODUCT(COMPLEX(B523,-C523),COMPLEX(D523,-E523)))))))))),1),IMSUM(IMPRODUCT(IMSQRT(IMDIV(COMPLEX(D523,-E523),COMPLEX(B523,-C523))),IMDIV(IMSUB(IMEXP(IMPRODUCT(0.0205979*A523*$L$3,IMPRODUCT(COMPLEX(0,1),IMSQRT(IMPRODUCT(COMPLEX(B523,-C523),COMPLEX(D523,-E523)))))),IMDIV(1,IMEXP(IMPRODUCT(0.0205979*A523*$L$3,IMPRODUCT(COMPLEX(0,1),IMSQRT(IMPRODUCT(COMPLEX(B523,-C523),COMPLEX(D523,-E523)))))))),IMSUM(IMEXP(IMPRODUCT(0.0205979*A523*$L$3,IMPRODUCT(COMPLEX(0,1),IMSQRT(IMPRODUCT(COMPLEX(B523,-C523),COMPLEX(D523,-E523)))))),IMDIV(1,IMEXP(IMPRODUCT(0.0205979*A523*$L$3,IMPRODUCT(COMPLEX(0,1),IMSQRT(IMPRODUCT(COMPLEX(B523,-C523),COMPLEX(D523,-E523)))))))))),1))))</f>
        <v>-2.74887353190525</v>
      </c>
      <c r="M523" s="15">
        <f>20*LOG10(IMABS(IMDIV(IMSUB(IMPRODUCT(IMSQRT(IMDIV(COMPLEX(D523,-E523),COMPLEX(B523,-C523))),IMDIV(IMSUB(IMEXP(IMPRODUCT(0.0205979*A523*$M$3,IMPRODUCT(COMPLEX(0,1),IMSQRT(IMPRODUCT(COMPLEX(B523,-C523),COMPLEX(D523,-E523)))))),IMDIV(1,IMEXP(IMPRODUCT(0.0205979*A523*$M$3,IMPRODUCT(COMPLEX(0,1),IMSQRT(IMPRODUCT(COMPLEX(B523,-C523),COMPLEX(D523,-E523)))))))),IMSUM(IMEXP(IMPRODUCT(0.0205979*A523*$M$3,IMPRODUCT(COMPLEX(0,1),IMSQRT(IMPRODUCT(COMPLEX(B523,-C523),COMPLEX(D523,-E523)))))),IMDIV(1,IMEXP(IMPRODUCT(0.0205979*A523*$M$3,IMPRODUCT(COMPLEX(0,1),IMSQRT(IMPRODUCT(COMPLEX(B523,-C523),COMPLEX(D523,-E523)))))))))),1),IMSUM(IMPRODUCT(IMSQRT(IMDIV(COMPLEX(D523,-E523),COMPLEX(B523,-C523))),IMDIV(IMSUB(IMEXP(IMPRODUCT(0.0205979*A523*$M$3,IMPRODUCT(COMPLEX(0,1),IMSQRT(IMPRODUCT(COMPLEX(B523,-C523),COMPLEX(D523,-E523)))))),IMDIV(1,IMEXP(IMPRODUCT(0.0205979*A523*$M$3,IMPRODUCT(COMPLEX(0,1),IMSQRT(IMPRODUCT(COMPLEX(B523,-C523),COMPLEX(D523,-E523)))))))),IMSUM(IMEXP(IMPRODUCT(0.0205979*A523*$M$3,IMPRODUCT(COMPLEX(0,1),IMSQRT(IMPRODUCT(COMPLEX(B523,-C523),COMPLEX(D523,-E523)))))),IMDIV(1,IMEXP(IMPRODUCT(0.0205979*A523*$M$3,IMPRODUCT(COMPLEX(0,1),IMSQRT(IMPRODUCT(COMPLEX(B523,-C523),COMPLEX(D523,-E523)))))))))),1))))</f>
        <v>-2.91239900655009</v>
      </c>
      <c r="N523" s="15">
        <f>20*LOG10(IMABS(IMDIV(IMSUB(IMPRODUCT(IMSQRT(IMDIV(COMPLEX(D523,-E523),COMPLEX(B523,-C523))),IMDIV(IMSUB(IMEXP(IMPRODUCT(0.0205979*A523*$N$3,IMPRODUCT(COMPLEX(0,1),IMSQRT(IMPRODUCT(COMPLEX(B523,-C523),COMPLEX(D523,-E523)))))),IMDIV(1,IMEXP(IMPRODUCT(0.0205979*A523*$N$3,IMPRODUCT(COMPLEX(0,1),IMSQRT(IMPRODUCT(COMPLEX(B523,-C523),COMPLEX(D523,-E523)))))))),IMSUM(IMEXP(IMPRODUCT(0.0205979*A523*$N$3,IMPRODUCT(COMPLEX(0,1),IMSQRT(IMPRODUCT(COMPLEX(B523,-C523),COMPLEX(D523,-E523)))))),IMDIV(1,IMEXP(IMPRODUCT(0.0205979*A523*$N$3,IMPRODUCT(COMPLEX(0,1),IMSQRT(IMPRODUCT(COMPLEX(B523,-C523),COMPLEX(D523,-E523)))))))))),1),IMSUM(IMPRODUCT(IMSQRT(IMDIV(COMPLEX(D523,-E523),COMPLEX(B523,-C523))),IMDIV(IMSUB(IMEXP(IMPRODUCT(0.0205979*A523*$N$3,IMPRODUCT(COMPLEX(0,1),IMSQRT(IMPRODUCT(COMPLEX(B523,-C523),COMPLEX(D523,-E523)))))),IMDIV(1,IMEXP(IMPRODUCT(0.0205979*A523*$N$3,IMPRODUCT(COMPLEX(0,1),IMSQRT(IMPRODUCT(COMPLEX(B523,-C523),COMPLEX(D523,-E523)))))))),IMSUM(IMEXP(IMPRODUCT(0.0205979*A523*$N$3,IMPRODUCT(COMPLEX(0,1),IMSQRT(IMPRODUCT(COMPLEX(B523,-C523),COMPLEX(D523,-E523)))))),IMDIV(1,IMEXP(IMPRODUCT(0.0205979*A523*$N$3,IMPRODUCT(COMPLEX(0,1),IMSQRT(IMPRODUCT(COMPLEX(B523,-C523),COMPLEX(D523,-E523)))))))))),1))))</f>
        <v>-2.93758579550338</v>
      </c>
      <c r="O523" s="15">
        <f>20*LOG10(IMABS(IMDIV(IMSUB(IMPRODUCT(IMSQRT(IMDIV(COMPLEX(D523,-E523),COMPLEX(B523,-C523))),IMDIV(IMSUB(IMEXP(IMPRODUCT(0.0205979*A523*$O$3,IMPRODUCT(COMPLEX(0,1),IMSQRT(IMPRODUCT(COMPLEX(B523,-C523),COMPLEX(D523,-E523)))))),IMDIV(1,IMEXP(IMPRODUCT(0.0205979*A523*$O$3,IMPRODUCT(COMPLEX(0,1),IMSQRT(IMPRODUCT(COMPLEX(B523,-C523),COMPLEX(D523,-E523)))))))),IMSUM(IMEXP(IMPRODUCT(0.0205979*A523*$O$3,IMPRODUCT(COMPLEX(0,1),IMSQRT(IMPRODUCT(COMPLEX(B523,-C523),COMPLEX(D523,-E523)))))),IMDIV(1,IMEXP(IMPRODUCT(0.0205979*A523*$O$3,IMPRODUCT(COMPLEX(0,1),IMSQRT(IMPRODUCT(COMPLEX(B523,-C523),COMPLEX(D523,-E523)))))))))),1),IMSUM(IMPRODUCT(IMSQRT(IMDIV(COMPLEX(D523,-E523),COMPLEX(B523,-C523))),IMDIV(IMSUB(IMEXP(IMPRODUCT(0.0205979*A523*$O$3,IMPRODUCT(COMPLEX(0,1),IMSQRT(IMPRODUCT(COMPLEX(B523,-C523),COMPLEX(D523,-E523)))))),IMDIV(1,IMEXP(IMPRODUCT(0.0205979*A523*$O$3,IMPRODUCT(COMPLEX(0,1),IMSQRT(IMPRODUCT(COMPLEX(B523,-C523),COMPLEX(D523,-E523)))))))),IMSUM(IMEXP(IMPRODUCT(0.0205979*A523*$O$3,IMPRODUCT(COMPLEX(0,1),IMSQRT(IMPRODUCT(COMPLEX(B523,-C523),COMPLEX(D523,-E523)))))),IMDIV(1,IMEXP(IMPRODUCT(0.0205979*A523*$O$3,IMPRODUCT(COMPLEX(0,1),IMSQRT(IMPRODUCT(COMPLEX(B523,-C523),COMPLEX(D523,-E523)))))))))),1))))</f>
        <v>-2.88289072959709</v>
      </c>
      <c r="P523" s="19">
        <f t="shared" si="77"/>
        <v>0.545765774132407</v>
      </c>
      <c r="Q523" s="19">
        <f t="shared" si="78"/>
        <v>0.335103244837758</v>
      </c>
    </row>
    <row r="524" spans="1:17">
      <c r="A524" s="2">
        <v>11.44</v>
      </c>
      <c r="B524">
        <v>23.7613</v>
      </c>
      <c r="C524">
        <v>13.0592</v>
      </c>
      <c r="D524">
        <v>0.6729</v>
      </c>
      <c r="E524">
        <v>0.2226</v>
      </c>
      <c r="F524" s="14">
        <f>20*LOG10(IMABS(IMDIV(IMSUB(IMPRODUCT(IMSQRT(IMDIV(COMPLEX(D524,-E524),COMPLEX(B524,-C524))),IMDIV(IMSUB(IMEXP(IMPRODUCT(0.0205979*A524*$F$3,IMPRODUCT(COMPLEX(0,1),IMSQRT(IMPRODUCT(COMPLEX(B524,-C524),COMPLEX(D524,-E524)))))),IMDIV(1,IMEXP(IMPRODUCT(0.0205979*A524*$F$3,IMPRODUCT(COMPLEX(0,1),IMSQRT(IMPRODUCT(COMPLEX(B524,-C524),COMPLEX(D524,-E524)))))))),IMSUM(IMEXP(IMPRODUCT(0.0205979*A524*$F$3,IMPRODUCT(COMPLEX(0,1),IMSQRT(IMPRODUCT(COMPLEX(B524,-C524),COMPLEX(D524,-E524)))))),IMDIV(1,IMEXP(IMPRODUCT(0.0205979*A524*$F$3,IMPRODUCT(COMPLEX(0,1),IMSQRT(IMPRODUCT(COMPLEX(B524,-C524),COMPLEX(D524,-E524)))))))))),1),IMSUM(IMPRODUCT(IMSQRT(IMDIV(COMPLEX(D524,-E524),COMPLEX(B524,-C524))),IMDIV(IMSUB(IMEXP(IMPRODUCT(0.0205979*A524*$F$3,IMPRODUCT(COMPLEX(0,1),IMSQRT(IMPRODUCT(COMPLEX(B524,-C524),COMPLEX(D524,-E524)))))),IMDIV(1,IMEXP(IMPRODUCT(0.0205979*A524*$F$3,IMPRODUCT(COMPLEX(0,1),IMSQRT(IMPRODUCT(COMPLEX(B524,-C524),COMPLEX(D524,-E524)))))))),IMSUM(IMEXP(IMPRODUCT(0.0205979*A524*$F$3,IMPRODUCT(COMPLEX(0,1),IMSQRT(IMPRODUCT(COMPLEX(B524,-C524),COMPLEX(D524,-E524)))))),IMDIV(1,IMEXP(IMPRODUCT(0.0205979*A524*$F$3,IMPRODUCT(COMPLEX(0,1),IMSQRT(IMPRODUCT(COMPLEX(B524,-C524),COMPLEX(D524,-E524)))))))))),1))))</f>
        <v>-2.19542670266982</v>
      </c>
      <c r="G524" s="15">
        <f>20*LOG10(IMABS(IMDIV(IMSUB(IMPRODUCT(IMSQRT(IMDIV(COMPLEX(D524,-E524),COMPLEX(B524,-C524))),IMDIV(IMSUB(IMEXP(IMPRODUCT(0.0205979*A524*$G$3,IMPRODUCT(COMPLEX(0,1),IMSQRT(IMPRODUCT(COMPLEX(B524,-C524),COMPLEX(D524,-E524)))))),IMDIV(1,IMEXP(IMPRODUCT(0.0205979*A524*$G$3,IMPRODUCT(COMPLEX(0,1),IMSQRT(IMPRODUCT(COMPLEX(B524,-C524),COMPLEX(D524,-E524)))))))),IMSUM(IMEXP(IMPRODUCT(0.0205979*A524*$G$3,IMPRODUCT(COMPLEX(0,1),IMSQRT(IMPRODUCT(COMPLEX(B524,-C524),COMPLEX(D524,-E524)))))),IMDIV(1,IMEXP(IMPRODUCT(0.0205979*A524*$G$3,IMPRODUCT(COMPLEX(0,1),IMSQRT(IMPRODUCT(COMPLEX(B524,-C524),COMPLEX(D524,-E524)))))))))),1),IMSUM(IMPRODUCT(IMSQRT(IMDIV(COMPLEX(D524,-E524),COMPLEX(B524,-C524))),IMDIV(IMSUB(IMEXP(IMPRODUCT(0.0205979*A524*$G$3,IMPRODUCT(COMPLEX(0,1),IMSQRT(IMPRODUCT(COMPLEX(B524,-C524),COMPLEX(D524,-E524)))))),IMDIV(1,IMEXP(IMPRODUCT(0.0205979*A524*$G$3,IMPRODUCT(COMPLEX(0,1),IMSQRT(IMPRODUCT(COMPLEX(B524,-C524),COMPLEX(D524,-E524)))))))),IMSUM(IMEXP(IMPRODUCT(0.0205979*A524*$G$3,IMPRODUCT(COMPLEX(0,1),IMSQRT(IMPRODUCT(COMPLEX(B524,-C524),COMPLEX(D524,-E524)))))),IMDIV(1,IMEXP(IMPRODUCT(0.0205979*A524*$G$3,IMPRODUCT(COMPLEX(0,1),IMSQRT(IMPRODUCT(COMPLEX(B524,-C524),COMPLEX(D524,-E524)))))))))),1))))</f>
        <v>-4.83902938880967</v>
      </c>
      <c r="H524" s="15">
        <f>20*LOG10(IMABS(IMDIV(IMSUB(IMPRODUCT(IMSQRT(IMDIV(COMPLEX(D524,-E524),COMPLEX(B524,-C524))),IMDIV(IMSUB(IMEXP(IMPRODUCT(0.0205979*A524*$H$3,IMPRODUCT(COMPLEX(0,1),IMSQRT(IMPRODUCT(COMPLEX(B524,-C524),COMPLEX(D524,-E524)))))),IMDIV(1,IMEXP(IMPRODUCT(0.0205979*A524*$H$3,IMPRODUCT(COMPLEX(0,1),IMSQRT(IMPRODUCT(COMPLEX(B524,-C524),COMPLEX(D524,-E524)))))))),IMSUM(IMEXP(IMPRODUCT(0.0205979*A524*$H$3,IMPRODUCT(COMPLEX(0,1),IMSQRT(IMPRODUCT(COMPLEX(B524,-C524),COMPLEX(D524,-E524)))))),IMDIV(1,IMEXP(IMPRODUCT(0.0205979*A524*$H$3,IMPRODUCT(COMPLEX(0,1),IMSQRT(IMPRODUCT(COMPLEX(B524,-C524),COMPLEX(D524,-E524)))))))))),1),IMSUM(IMPRODUCT(IMSQRT(IMDIV(COMPLEX(D524,-E524),COMPLEX(B524,-C524))),IMDIV(IMSUB(IMEXP(IMPRODUCT(0.0205979*A524*$H$3,IMPRODUCT(COMPLEX(0,1),IMSQRT(IMPRODUCT(COMPLEX(B524,-C524),COMPLEX(D524,-E524)))))),IMDIV(1,IMEXP(IMPRODUCT(0.0205979*A524*$H$3,IMPRODUCT(COMPLEX(0,1),IMSQRT(IMPRODUCT(COMPLEX(B524,-C524),COMPLEX(D524,-E524)))))))),IMSUM(IMEXP(IMPRODUCT(0.0205979*A524*$H$3,IMPRODUCT(COMPLEX(0,1),IMSQRT(IMPRODUCT(COMPLEX(B524,-C524),COMPLEX(D524,-E524)))))),IMDIV(1,IMEXP(IMPRODUCT(0.0205979*A524*$H$3,IMPRODUCT(COMPLEX(0,1),IMSQRT(IMPRODUCT(COMPLEX(B524,-C524),COMPLEX(D524,-E524)))))))))),1))))</f>
        <v>-3.82617913991157</v>
      </c>
      <c r="I524" s="15">
        <f>20*LOG10(IMABS(IMDIV(IMSUB(IMPRODUCT(IMSQRT(IMDIV(COMPLEX(D524,-E524),COMPLEX(B524,-C524))),IMDIV(IMSUB(IMEXP(IMPRODUCT(0.0205979*A524*$I$3,IMPRODUCT(COMPLEX(0,1),IMSQRT(IMPRODUCT(COMPLEX(B524,-C524),COMPLEX(D524,-E524)))))),IMDIV(1,IMEXP(IMPRODUCT(0.0205979*A524*$I$3,IMPRODUCT(COMPLEX(0,1),IMSQRT(IMPRODUCT(COMPLEX(B524,-C524),COMPLEX(D524,-E524)))))))),IMSUM(IMEXP(IMPRODUCT(0.0205979*A524*$I$3,IMPRODUCT(COMPLEX(0,1),IMSQRT(IMPRODUCT(COMPLEX(B524,-C524),COMPLEX(D524,-E524)))))),IMDIV(1,IMEXP(IMPRODUCT(0.0205979*A524*$I$3,IMPRODUCT(COMPLEX(0,1),IMSQRT(IMPRODUCT(COMPLEX(B524,-C524),COMPLEX(D524,-E524)))))))))),1),IMSUM(IMPRODUCT(IMSQRT(IMDIV(COMPLEX(D524,-E524),COMPLEX(B524,-C524))),IMDIV(IMSUB(IMEXP(IMPRODUCT(0.0205979*A524*$I$3,IMPRODUCT(COMPLEX(0,1),IMSQRT(IMPRODUCT(COMPLEX(B524,-C524),COMPLEX(D524,-E524)))))),IMDIV(1,IMEXP(IMPRODUCT(0.0205979*A524*$I$3,IMPRODUCT(COMPLEX(0,1),IMSQRT(IMPRODUCT(COMPLEX(B524,-C524),COMPLEX(D524,-E524)))))))),IMSUM(IMEXP(IMPRODUCT(0.0205979*A524*$I$3,IMPRODUCT(COMPLEX(0,1),IMSQRT(IMPRODUCT(COMPLEX(B524,-C524),COMPLEX(D524,-E524)))))),IMDIV(1,IMEXP(IMPRODUCT(0.0205979*A524*$I$3,IMPRODUCT(COMPLEX(0,1),IMSQRT(IMPRODUCT(COMPLEX(B524,-C524),COMPLEX(D524,-E524)))))))))),1))))</f>
        <v>-2.77843360181893</v>
      </c>
      <c r="J524" s="15">
        <f>20*LOG10(IMABS(IMDIV(IMSUB(IMPRODUCT(IMSQRT(IMDIV(COMPLEX(D524,-E524),COMPLEX(B524,-C524))),IMDIV(IMSUB(IMEXP(IMPRODUCT(0.0205979*A524*$J$3,IMPRODUCT(COMPLEX(0,1),IMSQRT(IMPRODUCT(COMPLEX(B524,-C524),COMPLEX(D524,-E524)))))),IMDIV(1,IMEXP(IMPRODUCT(0.0205979*A524*$J$3,IMPRODUCT(COMPLEX(0,1),IMSQRT(IMPRODUCT(COMPLEX(B524,-C524),COMPLEX(D524,-E524)))))))),IMSUM(IMEXP(IMPRODUCT(0.0205979*A524*$J$3,IMPRODUCT(COMPLEX(0,1),IMSQRT(IMPRODUCT(COMPLEX(B524,-C524),COMPLEX(D524,-E524)))))),IMDIV(1,IMEXP(IMPRODUCT(0.0205979*A524*$J$3,IMPRODUCT(COMPLEX(0,1),IMSQRT(IMPRODUCT(COMPLEX(B524,-C524),COMPLEX(D524,-E524)))))))))),1),IMSUM(IMPRODUCT(IMSQRT(IMDIV(COMPLEX(D524,-E524),COMPLEX(B524,-C524))),IMDIV(IMSUB(IMEXP(IMPRODUCT(0.0205979*A524*$J$3,IMPRODUCT(COMPLEX(0,1),IMSQRT(IMPRODUCT(COMPLEX(B524,-C524),COMPLEX(D524,-E524)))))),IMDIV(1,IMEXP(IMPRODUCT(0.0205979*A524*$J$3,IMPRODUCT(COMPLEX(0,1),IMSQRT(IMPRODUCT(COMPLEX(B524,-C524),COMPLEX(D524,-E524)))))))),IMSUM(IMEXP(IMPRODUCT(0.0205979*A524*$J$3,IMPRODUCT(COMPLEX(0,1),IMSQRT(IMPRODUCT(COMPLEX(B524,-C524),COMPLEX(D524,-E524)))))),IMDIV(1,IMEXP(IMPRODUCT(0.0205979*A524*$J$3,IMPRODUCT(COMPLEX(0,1),IMSQRT(IMPRODUCT(COMPLEX(B524,-C524),COMPLEX(D524,-E524)))))))))),1))))</f>
        <v>-2.46169075280131</v>
      </c>
      <c r="K524" s="15">
        <f>20*LOG10(IMABS(IMDIV(IMSUB(IMPRODUCT(IMSQRT(IMDIV(COMPLEX(D524,-E524),COMPLEX(B524,-C524))),IMDIV(IMSUB(IMEXP(IMPRODUCT(0.0205979*A524*$K$3,IMPRODUCT(COMPLEX(0,1),IMSQRT(IMPRODUCT(COMPLEX(B524,-C524),COMPLEX(D524,-E524)))))),IMDIV(1,IMEXP(IMPRODUCT(0.0205979*A524*$K$3,IMPRODUCT(COMPLEX(0,1),IMSQRT(IMPRODUCT(COMPLEX(B524,-C524),COMPLEX(D524,-E524)))))))),IMSUM(IMEXP(IMPRODUCT(0.0205979*A524*$K$3,IMPRODUCT(COMPLEX(0,1),IMSQRT(IMPRODUCT(COMPLEX(B524,-C524),COMPLEX(D524,-E524)))))),IMDIV(1,IMEXP(IMPRODUCT(0.0205979*A524*$K$3,IMPRODUCT(COMPLEX(0,1),IMSQRT(IMPRODUCT(COMPLEX(B524,-C524),COMPLEX(D524,-E524)))))))))),1),IMSUM(IMPRODUCT(IMSQRT(IMDIV(COMPLEX(D524,-E524),COMPLEX(B524,-C524))),IMDIV(IMSUB(IMEXP(IMPRODUCT(0.0205979*A524*$K$3,IMPRODUCT(COMPLEX(0,1),IMSQRT(IMPRODUCT(COMPLEX(B524,-C524),COMPLEX(D524,-E524)))))),IMDIV(1,IMEXP(IMPRODUCT(0.0205979*A524*$K$3,IMPRODUCT(COMPLEX(0,1),IMSQRT(IMPRODUCT(COMPLEX(B524,-C524),COMPLEX(D524,-E524)))))))),IMSUM(IMEXP(IMPRODUCT(0.0205979*A524*$K$3,IMPRODUCT(COMPLEX(0,1),IMSQRT(IMPRODUCT(COMPLEX(B524,-C524),COMPLEX(D524,-E524)))))),IMDIV(1,IMEXP(IMPRODUCT(0.0205979*A524*$K$3,IMPRODUCT(COMPLEX(0,1),IMSQRT(IMPRODUCT(COMPLEX(B524,-C524),COMPLEX(D524,-E524)))))))))),1))))</f>
        <v>-2.52496125261586</v>
      </c>
      <c r="L524" s="15">
        <f>20*LOG10(IMABS(IMDIV(IMSUB(IMPRODUCT(IMSQRT(IMDIV(COMPLEX(D524,-E524),COMPLEX(B524,-C524))),IMDIV(IMSUB(IMEXP(IMPRODUCT(0.0205979*A524*$L$3,IMPRODUCT(COMPLEX(0,1),IMSQRT(IMPRODUCT(COMPLEX(B524,-C524),COMPLEX(D524,-E524)))))),IMDIV(1,IMEXP(IMPRODUCT(0.0205979*A524*$L$3,IMPRODUCT(COMPLEX(0,1),IMSQRT(IMPRODUCT(COMPLEX(B524,-C524),COMPLEX(D524,-E524)))))))),IMSUM(IMEXP(IMPRODUCT(0.0205979*A524*$L$3,IMPRODUCT(COMPLEX(0,1),IMSQRT(IMPRODUCT(COMPLEX(B524,-C524),COMPLEX(D524,-E524)))))),IMDIV(1,IMEXP(IMPRODUCT(0.0205979*A524*$L$3,IMPRODUCT(COMPLEX(0,1),IMSQRT(IMPRODUCT(COMPLEX(B524,-C524),COMPLEX(D524,-E524)))))))))),1),IMSUM(IMPRODUCT(IMSQRT(IMDIV(COMPLEX(D524,-E524),COMPLEX(B524,-C524))),IMDIV(IMSUB(IMEXP(IMPRODUCT(0.0205979*A524*$L$3,IMPRODUCT(COMPLEX(0,1),IMSQRT(IMPRODUCT(COMPLEX(B524,-C524),COMPLEX(D524,-E524)))))),IMDIV(1,IMEXP(IMPRODUCT(0.0205979*A524*$L$3,IMPRODUCT(COMPLEX(0,1),IMSQRT(IMPRODUCT(COMPLEX(B524,-C524),COMPLEX(D524,-E524)))))))),IMSUM(IMEXP(IMPRODUCT(0.0205979*A524*$L$3,IMPRODUCT(COMPLEX(0,1),IMSQRT(IMPRODUCT(COMPLEX(B524,-C524),COMPLEX(D524,-E524)))))),IMDIV(1,IMEXP(IMPRODUCT(0.0205979*A524*$L$3,IMPRODUCT(COMPLEX(0,1),IMSQRT(IMPRODUCT(COMPLEX(B524,-C524),COMPLEX(D524,-E524)))))))))),1))))</f>
        <v>-2.73690168730036</v>
      </c>
      <c r="M524" s="15">
        <f>20*LOG10(IMABS(IMDIV(IMSUB(IMPRODUCT(IMSQRT(IMDIV(COMPLEX(D524,-E524),COMPLEX(B524,-C524))),IMDIV(IMSUB(IMEXP(IMPRODUCT(0.0205979*A524*$M$3,IMPRODUCT(COMPLEX(0,1),IMSQRT(IMPRODUCT(COMPLEX(B524,-C524),COMPLEX(D524,-E524)))))),IMDIV(1,IMEXP(IMPRODUCT(0.0205979*A524*$M$3,IMPRODUCT(COMPLEX(0,1),IMSQRT(IMPRODUCT(COMPLEX(B524,-C524),COMPLEX(D524,-E524)))))))),IMSUM(IMEXP(IMPRODUCT(0.0205979*A524*$M$3,IMPRODUCT(COMPLEX(0,1),IMSQRT(IMPRODUCT(COMPLEX(B524,-C524),COMPLEX(D524,-E524)))))),IMDIV(1,IMEXP(IMPRODUCT(0.0205979*A524*$M$3,IMPRODUCT(COMPLEX(0,1),IMSQRT(IMPRODUCT(COMPLEX(B524,-C524),COMPLEX(D524,-E524)))))))))),1),IMSUM(IMPRODUCT(IMSQRT(IMDIV(COMPLEX(D524,-E524),COMPLEX(B524,-C524))),IMDIV(IMSUB(IMEXP(IMPRODUCT(0.0205979*A524*$M$3,IMPRODUCT(COMPLEX(0,1),IMSQRT(IMPRODUCT(COMPLEX(B524,-C524),COMPLEX(D524,-E524)))))),IMDIV(1,IMEXP(IMPRODUCT(0.0205979*A524*$M$3,IMPRODUCT(COMPLEX(0,1),IMSQRT(IMPRODUCT(COMPLEX(B524,-C524),COMPLEX(D524,-E524)))))))),IMSUM(IMEXP(IMPRODUCT(0.0205979*A524*$M$3,IMPRODUCT(COMPLEX(0,1),IMSQRT(IMPRODUCT(COMPLEX(B524,-C524),COMPLEX(D524,-E524)))))),IMDIV(1,IMEXP(IMPRODUCT(0.0205979*A524*$M$3,IMPRODUCT(COMPLEX(0,1),IMSQRT(IMPRODUCT(COMPLEX(B524,-C524),COMPLEX(D524,-E524)))))))))),1))))</f>
        <v>-2.89561671150071</v>
      </c>
      <c r="N524" s="15">
        <f>20*LOG10(IMABS(IMDIV(IMSUB(IMPRODUCT(IMSQRT(IMDIV(COMPLEX(D524,-E524),COMPLEX(B524,-C524))),IMDIV(IMSUB(IMEXP(IMPRODUCT(0.0205979*A524*$N$3,IMPRODUCT(COMPLEX(0,1),IMSQRT(IMPRODUCT(COMPLEX(B524,-C524),COMPLEX(D524,-E524)))))),IMDIV(1,IMEXP(IMPRODUCT(0.0205979*A524*$N$3,IMPRODUCT(COMPLEX(0,1),IMSQRT(IMPRODUCT(COMPLEX(B524,-C524),COMPLEX(D524,-E524)))))))),IMSUM(IMEXP(IMPRODUCT(0.0205979*A524*$N$3,IMPRODUCT(COMPLEX(0,1),IMSQRT(IMPRODUCT(COMPLEX(B524,-C524),COMPLEX(D524,-E524)))))),IMDIV(1,IMEXP(IMPRODUCT(0.0205979*A524*$N$3,IMPRODUCT(COMPLEX(0,1),IMSQRT(IMPRODUCT(COMPLEX(B524,-C524),COMPLEX(D524,-E524)))))))))),1),IMSUM(IMPRODUCT(IMSQRT(IMDIV(COMPLEX(D524,-E524),COMPLEX(B524,-C524))),IMDIV(IMSUB(IMEXP(IMPRODUCT(0.0205979*A524*$N$3,IMPRODUCT(COMPLEX(0,1),IMSQRT(IMPRODUCT(COMPLEX(B524,-C524),COMPLEX(D524,-E524)))))),IMDIV(1,IMEXP(IMPRODUCT(0.0205979*A524*$N$3,IMPRODUCT(COMPLEX(0,1),IMSQRT(IMPRODUCT(COMPLEX(B524,-C524),COMPLEX(D524,-E524)))))))),IMSUM(IMEXP(IMPRODUCT(0.0205979*A524*$N$3,IMPRODUCT(COMPLEX(0,1),IMSQRT(IMPRODUCT(COMPLEX(B524,-C524),COMPLEX(D524,-E524)))))),IMDIV(1,IMEXP(IMPRODUCT(0.0205979*A524*$N$3,IMPRODUCT(COMPLEX(0,1),IMSQRT(IMPRODUCT(COMPLEX(B524,-C524),COMPLEX(D524,-E524)))))))))),1))))</f>
        <v>-2.91530806740286</v>
      </c>
      <c r="O524" s="15">
        <f>20*LOG10(IMABS(IMDIV(IMSUB(IMPRODUCT(IMSQRT(IMDIV(COMPLEX(D524,-E524),COMPLEX(B524,-C524))),IMDIV(IMSUB(IMEXP(IMPRODUCT(0.0205979*A524*$O$3,IMPRODUCT(COMPLEX(0,1),IMSQRT(IMPRODUCT(COMPLEX(B524,-C524),COMPLEX(D524,-E524)))))),IMDIV(1,IMEXP(IMPRODUCT(0.0205979*A524*$O$3,IMPRODUCT(COMPLEX(0,1),IMSQRT(IMPRODUCT(COMPLEX(B524,-C524),COMPLEX(D524,-E524)))))))),IMSUM(IMEXP(IMPRODUCT(0.0205979*A524*$O$3,IMPRODUCT(COMPLEX(0,1),IMSQRT(IMPRODUCT(COMPLEX(B524,-C524),COMPLEX(D524,-E524)))))),IMDIV(1,IMEXP(IMPRODUCT(0.0205979*A524*$O$3,IMPRODUCT(COMPLEX(0,1),IMSQRT(IMPRODUCT(COMPLEX(B524,-C524),COMPLEX(D524,-E524)))))))))),1),IMSUM(IMPRODUCT(IMSQRT(IMDIV(COMPLEX(D524,-E524),COMPLEX(B524,-C524))),IMDIV(IMSUB(IMEXP(IMPRODUCT(0.0205979*A524*$O$3,IMPRODUCT(COMPLEX(0,1),IMSQRT(IMPRODUCT(COMPLEX(B524,-C524),COMPLEX(D524,-E524)))))),IMDIV(1,IMEXP(IMPRODUCT(0.0205979*A524*$O$3,IMPRODUCT(COMPLEX(0,1),IMSQRT(IMPRODUCT(COMPLEX(B524,-C524),COMPLEX(D524,-E524)))))))),IMSUM(IMEXP(IMPRODUCT(0.0205979*A524*$O$3,IMPRODUCT(COMPLEX(0,1),IMSQRT(IMPRODUCT(COMPLEX(B524,-C524),COMPLEX(D524,-E524)))))),IMDIV(1,IMEXP(IMPRODUCT(0.0205979*A524*$O$3,IMPRODUCT(COMPLEX(0,1),IMSQRT(IMPRODUCT(COMPLEX(B524,-C524),COMPLEX(D524,-E524)))))))))),1))))</f>
        <v>-2.85909812732391</v>
      </c>
      <c r="P524" s="19">
        <f t="shared" si="77"/>
        <v>0.549599558946691</v>
      </c>
      <c r="Q524" s="19">
        <f t="shared" si="78"/>
        <v>0.330806954971021</v>
      </c>
    </row>
    <row r="525" spans="1:17">
      <c r="A525" s="2">
        <v>11.52</v>
      </c>
      <c r="B525">
        <v>23.739</v>
      </c>
      <c r="C525">
        <v>13.1486</v>
      </c>
      <c r="D525">
        <v>0.6706</v>
      </c>
      <c r="E525">
        <v>0.2199</v>
      </c>
      <c r="F525" s="14">
        <f>20*LOG10(IMABS(IMDIV(IMSUB(IMPRODUCT(IMSQRT(IMDIV(COMPLEX(D525,-E525),COMPLEX(B525,-C525))),IMDIV(IMSUB(IMEXP(IMPRODUCT(0.0205979*A525*$F$3,IMPRODUCT(COMPLEX(0,1),IMSQRT(IMPRODUCT(COMPLEX(B525,-C525),COMPLEX(D525,-E525)))))),IMDIV(1,IMEXP(IMPRODUCT(0.0205979*A525*$F$3,IMPRODUCT(COMPLEX(0,1),IMSQRT(IMPRODUCT(COMPLEX(B525,-C525),COMPLEX(D525,-E525)))))))),IMSUM(IMEXP(IMPRODUCT(0.0205979*A525*$F$3,IMPRODUCT(COMPLEX(0,1),IMSQRT(IMPRODUCT(COMPLEX(B525,-C525),COMPLEX(D525,-E525)))))),IMDIV(1,IMEXP(IMPRODUCT(0.0205979*A525*$F$3,IMPRODUCT(COMPLEX(0,1),IMSQRT(IMPRODUCT(COMPLEX(B525,-C525),COMPLEX(D525,-E525)))))))))),1),IMSUM(IMPRODUCT(IMSQRT(IMDIV(COMPLEX(D525,-E525),COMPLEX(B525,-C525))),IMDIV(IMSUB(IMEXP(IMPRODUCT(0.0205979*A525*$F$3,IMPRODUCT(COMPLEX(0,1),IMSQRT(IMPRODUCT(COMPLEX(B525,-C525),COMPLEX(D525,-E525)))))),IMDIV(1,IMEXP(IMPRODUCT(0.0205979*A525*$F$3,IMPRODUCT(COMPLEX(0,1),IMSQRT(IMPRODUCT(COMPLEX(B525,-C525),COMPLEX(D525,-E525)))))))),IMSUM(IMEXP(IMPRODUCT(0.0205979*A525*$F$3,IMPRODUCT(COMPLEX(0,1),IMSQRT(IMPRODUCT(COMPLEX(B525,-C525),COMPLEX(D525,-E525)))))),IMDIV(1,IMEXP(IMPRODUCT(0.0205979*A525*$F$3,IMPRODUCT(COMPLEX(0,1),IMSQRT(IMPRODUCT(COMPLEX(B525,-C525),COMPLEX(D525,-E525)))))))))),1))))</f>
        <v>-2.21004320690964</v>
      </c>
      <c r="G525" s="15">
        <f>20*LOG10(IMABS(IMDIV(IMSUB(IMPRODUCT(IMSQRT(IMDIV(COMPLEX(D525,-E525),COMPLEX(B525,-C525))),IMDIV(IMSUB(IMEXP(IMPRODUCT(0.0205979*A525*$G$3,IMPRODUCT(COMPLEX(0,1),IMSQRT(IMPRODUCT(COMPLEX(B525,-C525),COMPLEX(D525,-E525)))))),IMDIV(1,IMEXP(IMPRODUCT(0.0205979*A525*$G$3,IMPRODUCT(COMPLEX(0,1),IMSQRT(IMPRODUCT(COMPLEX(B525,-C525),COMPLEX(D525,-E525)))))))),IMSUM(IMEXP(IMPRODUCT(0.0205979*A525*$G$3,IMPRODUCT(COMPLEX(0,1),IMSQRT(IMPRODUCT(COMPLEX(B525,-C525),COMPLEX(D525,-E525)))))),IMDIV(1,IMEXP(IMPRODUCT(0.0205979*A525*$G$3,IMPRODUCT(COMPLEX(0,1),IMSQRT(IMPRODUCT(COMPLEX(B525,-C525),COMPLEX(D525,-E525)))))))))),1),IMSUM(IMPRODUCT(IMSQRT(IMDIV(COMPLEX(D525,-E525),COMPLEX(B525,-C525))),IMDIV(IMSUB(IMEXP(IMPRODUCT(0.0205979*A525*$G$3,IMPRODUCT(COMPLEX(0,1),IMSQRT(IMPRODUCT(COMPLEX(B525,-C525),COMPLEX(D525,-E525)))))),IMDIV(1,IMEXP(IMPRODUCT(0.0205979*A525*$G$3,IMPRODUCT(COMPLEX(0,1),IMSQRT(IMPRODUCT(COMPLEX(B525,-C525),COMPLEX(D525,-E525)))))))),IMSUM(IMEXP(IMPRODUCT(0.0205979*A525*$G$3,IMPRODUCT(COMPLEX(0,1),IMSQRT(IMPRODUCT(COMPLEX(B525,-C525),COMPLEX(D525,-E525)))))),IMDIV(1,IMEXP(IMPRODUCT(0.0205979*A525*$G$3,IMPRODUCT(COMPLEX(0,1),IMSQRT(IMPRODUCT(COMPLEX(B525,-C525),COMPLEX(D525,-E525)))))))))),1))))</f>
        <v>-4.83115749675186</v>
      </c>
      <c r="H525" s="15">
        <f>20*LOG10(IMABS(IMDIV(IMSUB(IMPRODUCT(IMSQRT(IMDIV(COMPLEX(D525,-E525),COMPLEX(B525,-C525))),IMDIV(IMSUB(IMEXP(IMPRODUCT(0.0205979*A525*$H$3,IMPRODUCT(COMPLEX(0,1),IMSQRT(IMPRODUCT(COMPLEX(B525,-C525),COMPLEX(D525,-E525)))))),IMDIV(1,IMEXP(IMPRODUCT(0.0205979*A525*$H$3,IMPRODUCT(COMPLEX(0,1),IMSQRT(IMPRODUCT(COMPLEX(B525,-C525),COMPLEX(D525,-E525)))))))),IMSUM(IMEXP(IMPRODUCT(0.0205979*A525*$H$3,IMPRODUCT(COMPLEX(0,1),IMSQRT(IMPRODUCT(COMPLEX(B525,-C525),COMPLEX(D525,-E525)))))),IMDIV(1,IMEXP(IMPRODUCT(0.0205979*A525*$H$3,IMPRODUCT(COMPLEX(0,1),IMSQRT(IMPRODUCT(COMPLEX(B525,-C525),COMPLEX(D525,-E525)))))))))),1),IMSUM(IMPRODUCT(IMSQRT(IMDIV(COMPLEX(D525,-E525),COMPLEX(B525,-C525))),IMDIV(IMSUB(IMEXP(IMPRODUCT(0.0205979*A525*$H$3,IMPRODUCT(COMPLEX(0,1),IMSQRT(IMPRODUCT(COMPLEX(B525,-C525),COMPLEX(D525,-E525)))))),IMDIV(1,IMEXP(IMPRODUCT(0.0205979*A525*$H$3,IMPRODUCT(COMPLEX(0,1),IMSQRT(IMPRODUCT(COMPLEX(B525,-C525),COMPLEX(D525,-E525)))))))),IMSUM(IMEXP(IMPRODUCT(0.0205979*A525*$H$3,IMPRODUCT(COMPLEX(0,1),IMSQRT(IMPRODUCT(COMPLEX(B525,-C525),COMPLEX(D525,-E525)))))),IMDIV(1,IMEXP(IMPRODUCT(0.0205979*A525*$H$3,IMPRODUCT(COMPLEX(0,1),IMSQRT(IMPRODUCT(COMPLEX(B525,-C525),COMPLEX(D525,-E525)))))))))),1))))</f>
        <v>-3.78550806391921</v>
      </c>
      <c r="I525" s="15">
        <f>20*LOG10(IMABS(IMDIV(IMSUB(IMPRODUCT(IMSQRT(IMDIV(COMPLEX(D525,-E525),COMPLEX(B525,-C525))),IMDIV(IMSUB(IMEXP(IMPRODUCT(0.0205979*A525*$I$3,IMPRODUCT(COMPLEX(0,1),IMSQRT(IMPRODUCT(COMPLEX(B525,-C525),COMPLEX(D525,-E525)))))),IMDIV(1,IMEXP(IMPRODUCT(0.0205979*A525*$I$3,IMPRODUCT(COMPLEX(0,1),IMSQRT(IMPRODUCT(COMPLEX(B525,-C525),COMPLEX(D525,-E525)))))))),IMSUM(IMEXP(IMPRODUCT(0.0205979*A525*$I$3,IMPRODUCT(COMPLEX(0,1),IMSQRT(IMPRODUCT(COMPLEX(B525,-C525),COMPLEX(D525,-E525)))))),IMDIV(1,IMEXP(IMPRODUCT(0.0205979*A525*$I$3,IMPRODUCT(COMPLEX(0,1),IMSQRT(IMPRODUCT(COMPLEX(B525,-C525),COMPLEX(D525,-E525)))))))))),1),IMSUM(IMPRODUCT(IMSQRT(IMDIV(COMPLEX(D525,-E525),COMPLEX(B525,-C525))),IMDIV(IMSUB(IMEXP(IMPRODUCT(0.0205979*A525*$I$3,IMPRODUCT(COMPLEX(0,1),IMSQRT(IMPRODUCT(COMPLEX(B525,-C525),COMPLEX(D525,-E525)))))),IMDIV(1,IMEXP(IMPRODUCT(0.0205979*A525*$I$3,IMPRODUCT(COMPLEX(0,1),IMSQRT(IMPRODUCT(COMPLEX(B525,-C525),COMPLEX(D525,-E525)))))))),IMSUM(IMEXP(IMPRODUCT(0.0205979*A525*$I$3,IMPRODUCT(COMPLEX(0,1),IMSQRT(IMPRODUCT(COMPLEX(B525,-C525),COMPLEX(D525,-E525)))))),IMDIV(1,IMEXP(IMPRODUCT(0.0205979*A525*$I$3,IMPRODUCT(COMPLEX(0,1),IMSQRT(IMPRODUCT(COMPLEX(B525,-C525),COMPLEX(D525,-E525)))))))))),1))))</f>
        <v>-2.75746889385147</v>
      </c>
      <c r="J525" s="15">
        <f>20*LOG10(IMABS(IMDIV(IMSUB(IMPRODUCT(IMSQRT(IMDIV(COMPLEX(D525,-E525),COMPLEX(B525,-C525))),IMDIV(IMSUB(IMEXP(IMPRODUCT(0.0205979*A525*$J$3,IMPRODUCT(COMPLEX(0,1),IMSQRT(IMPRODUCT(COMPLEX(B525,-C525),COMPLEX(D525,-E525)))))),IMDIV(1,IMEXP(IMPRODUCT(0.0205979*A525*$J$3,IMPRODUCT(COMPLEX(0,1),IMSQRT(IMPRODUCT(COMPLEX(B525,-C525),COMPLEX(D525,-E525)))))))),IMSUM(IMEXP(IMPRODUCT(0.0205979*A525*$J$3,IMPRODUCT(COMPLEX(0,1),IMSQRT(IMPRODUCT(COMPLEX(B525,-C525),COMPLEX(D525,-E525)))))),IMDIV(1,IMEXP(IMPRODUCT(0.0205979*A525*$J$3,IMPRODUCT(COMPLEX(0,1),IMSQRT(IMPRODUCT(COMPLEX(B525,-C525),COMPLEX(D525,-E525)))))))))),1),IMSUM(IMPRODUCT(IMSQRT(IMDIV(COMPLEX(D525,-E525),COMPLEX(B525,-C525))),IMDIV(IMSUB(IMEXP(IMPRODUCT(0.0205979*A525*$J$3,IMPRODUCT(COMPLEX(0,1),IMSQRT(IMPRODUCT(COMPLEX(B525,-C525),COMPLEX(D525,-E525)))))),IMDIV(1,IMEXP(IMPRODUCT(0.0205979*A525*$J$3,IMPRODUCT(COMPLEX(0,1),IMSQRT(IMPRODUCT(COMPLEX(B525,-C525),COMPLEX(D525,-E525)))))))),IMSUM(IMEXP(IMPRODUCT(0.0205979*A525*$J$3,IMPRODUCT(COMPLEX(0,1),IMSQRT(IMPRODUCT(COMPLEX(B525,-C525),COMPLEX(D525,-E525)))))),IMDIV(1,IMEXP(IMPRODUCT(0.0205979*A525*$J$3,IMPRODUCT(COMPLEX(0,1),IMSQRT(IMPRODUCT(COMPLEX(B525,-C525),COMPLEX(D525,-E525)))))))))),1))))</f>
        <v>-2.45365527432501</v>
      </c>
      <c r="K525" s="15">
        <f>20*LOG10(IMABS(IMDIV(IMSUB(IMPRODUCT(IMSQRT(IMDIV(COMPLEX(D525,-E525),COMPLEX(B525,-C525))),IMDIV(IMSUB(IMEXP(IMPRODUCT(0.0205979*A525*$K$3,IMPRODUCT(COMPLEX(0,1),IMSQRT(IMPRODUCT(COMPLEX(B525,-C525),COMPLEX(D525,-E525)))))),IMDIV(1,IMEXP(IMPRODUCT(0.0205979*A525*$K$3,IMPRODUCT(COMPLEX(0,1),IMSQRT(IMPRODUCT(COMPLEX(B525,-C525),COMPLEX(D525,-E525)))))))),IMSUM(IMEXP(IMPRODUCT(0.0205979*A525*$K$3,IMPRODUCT(COMPLEX(0,1),IMSQRT(IMPRODUCT(COMPLEX(B525,-C525),COMPLEX(D525,-E525)))))),IMDIV(1,IMEXP(IMPRODUCT(0.0205979*A525*$K$3,IMPRODUCT(COMPLEX(0,1),IMSQRT(IMPRODUCT(COMPLEX(B525,-C525),COMPLEX(D525,-E525)))))))))),1),IMSUM(IMPRODUCT(IMSQRT(IMDIV(COMPLEX(D525,-E525),COMPLEX(B525,-C525))),IMDIV(IMSUB(IMEXP(IMPRODUCT(0.0205979*A525*$K$3,IMPRODUCT(COMPLEX(0,1),IMSQRT(IMPRODUCT(COMPLEX(B525,-C525),COMPLEX(D525,-E525)))))),IMDIV(1,IMEXP(IMPRODUCT(0.0205979*A525*$K$3,IMPRODUCT(COMPLEX(0,1),IMSQRT(IMPRODUCT(COMPLEX(B525,-C525),COMPLEX(D525,-E525)))))))),IMSUM(IMEXP(IMPRODUCT(0.0205979*A525*$K$3,IMPRODUCT(COMPLEX(0,1),IMSQRT(IMPRODUCT(COMPLEX(B525,-C525),COMPLEX(D525,-E525)))))),IMDIV(1,IMEXP(IMPRODUCT(0.0205979*A525*$K$3,IMPRODUCT(COMPLEX(0,1),IMSQRT(IMPRODUCT(COMPLEX(B525,-C525),COMPLEX(D525,-E525)))))))))),1))))</f>
        <v>-2.52436884896769</v>
      </c>
      <c r="L525" s="15">
        <f>20*LOG10(IMABS(IMDIV(IMSUB(IMPRODUCT(IMSQRT(IMDIV(COMPLEX(D525,-E525),COMPLEX(B525,-C525))),IMDIV(IMSUB(IMEXP(IMPRODUCT(0.0205979*A525*$L$3,IMPRODUCT(COMPLEX(0,1),IMSQRT(IMPRODUCT(COMPLEX(B525,-C525),COMPLEX(D525,-E525)))))),IMDIV(1,IMEXP(IMPRODUCT(0.0205979*A525*$L$3,IMPRODUCT(COMPLEX(0,1),IMSQRT(IMPRODUCT(COMPLEX(B525,-C525),COMPLEX(D525,-E525)))))))),IMSUM(IMEXP(IMPRODUCT(0.0205979*A525*$L$3,IMPRODUCT(COMPLEX(0,1),IMSQRT(IMPRODUCT(COMPLEX(B525,-C525),COMPLEX(D525,-E525)))))),IMDIV(1,IMEXP(IMPRODUCT(0.0205979*A525*$L$3,IMPRODUCT(COMPLEX(0,1),IMSQRT(IMPRODUCT(COMPLEX(B525,-C525),COMPLEX(D525,-E525)))))))))),1),IMSUM(IMPRODUCT(IMSQRT(IMDIV(COMPLEX(D525,-E525),COMPLEX(B525,-C525))),IMDIV(IMSUB(IMEXP(IMPRODUCT(0.0205979*A525*$L$3,IMPRODUCT(COMPLEX(0,1),IMSQRT(IMPRODUCT(COMPLEX(B525,-C525),COMPLEX(D525,-E525)))))),IMDIV(1,IMEXP(IMPRODUCT(0.0205979*A525*$L$3,IMPRODUCT(COMPLEX(0,1),IMSQRT(IMPRODUCT(COMPLEX(B525,-C525),COMPLEX(D525,-E525)))))))),IMSUM(IMEXP(IMPRODUCT(0.0205979*A525*$L$3,IMPRODUCT(COMPLEX(0,1),IMSQRT(IMPRODUCT(COMPLEX(B525,-C525),COMPLEX(D525,-E525)))))),IMDIV(1,IMEXP(IMPRODUCT(0.0205979*A525*$L$3,IMPRODUCT(COMPLEX(0,1),IMSQRT(IMPRODUCT(COMPLEX(B525,-C525),COMPLEX(D525,-E525)))))))))),1))))</f>
        <v>-2.73728509913139</v>
      </c>
      <c r="M525" s="15">
        <f>20*LOG10(IMABS(IMDIV(IMSUB(IMPRODUCT(IMSQRT(IMDIV(COMPLEX(D525,-E525),COMPLEX(B525,-C525))),IMDIV(IMSUB(IMEXP(IMPRODUCT(0.0205979*A525*$M$3,IMPRODUCT(COMPLEX(0,1),IMSQRT(IMPRODUCT(COMPLEX(B525,-C525),COMPLEX(D525,-E525)))))),IMDIV(1,IMEXP(IMPRODUCT(0.0205979*A525*$M$3,IMPRODUCT(COMPLEX(0,1),IMSQRT(IMPRODUCT(COMPLEX(B525,-C525),COMPLEX(D525,-E525)))))))),IMSUM(IMEXP(IMPRODUCT(0.0205979*A525*$M$3,IMPRODUCT(COMPLEX(0,1),IMSQRT(IMPRODUCT(COMPLEX(B525,-C525),COMPLEX(D525,-E525)))))),IMDIV(1,IMEXP(IMPRODUCT(0.0205979*A525*$M$3,IMPRODUCT(COMPLEX(0,1),IMSQRT(IMPRODUCT(COMPLEX(B525,-C525),COMPLEX(D525,-E525)))))))))),1),IMSUM(IMPRODUCT(IMSQRT(IMDIV(COMPLEX(D525,-E525),COMPLEX(B525,-C525))),IMDIV(IMSUB(IMEXP(IMPRODUCT(0.0205979*A525*$M$3,IMPRODUCT(COMPLEX(0,1),IMSQRT(IMPRODUCT(COMPLEX(B525,-C525),COMPLEX(D525,-E525)))))),IMDIV(1,IMEXP(IMPRODUCT(0.0205979*A525*$M$3,IMPRODUCT(COMPLEX(0,1),IMSQRT(IMPRODUCT(COMPLEX(B525,-C525),COMPLEX(D525,-E525)))))))),IMSUM(IMEXP(IMPRODUCT(0.0205979*A525*$M$3,IMPRODUCT(COMPLEX(0,1),IMSQRT(IMPRODUCT(COMPLEX(B525,-C525),COMPLEX(D525,-E525)))))),IMDIV(1,IMEXP(IMPRODUCT(0.0205979*A525*$M$3,IMPRODUCT(COMPLEX(0,1),IMSQRT(IMPRODUCT(COMPLEX(B525,-C525),COMPLEX(D525,-E525)))))))))),1))))</f>
        <v>-2.89046818197867</v>
      </c>
      <c r="N525" s="15">
        <f>20*LOG10(IMABS(IMDIV(IMSUB(IMPRODUCT(IMSQRT(IMDIV(COMPLEX(D525,-E525),COMPLEX(B525,-C525))),IMDIV(IMSUB(IMEXP(IMPRODUCT(0.0205979*A525*$N$3,IMPRODUCT(COMPLEX(0,1),IMSQRT(IMPRODUCT(COMPLEX(B525,-C525),COMPLEX(D525,-E525)))))),IMDIV(1,IMEXP(IMPRODUCT(0.0205979*A525*$N$3,IMPRODUCT(COMPLEX(0,1),IMSQRT(IMPRODUCT(COMPLEX(B525,-C525),COMPLEX(D525,-E525)))))))),IMSUM(IMEXP(IMPRODUCT(0.0205979*A525*$N$3,IMPRODUCT(COMPLEX(0,1),IMSQRT(IMPRODUCT(COMPLEX(B525,-C525),COMPLEX(D525,-E525)))))),IMDIV(1,IMEXP(IMPRODUCT(0.0205979*A525*$N$3,IMPRODUCT(COMPLEX(0,1),IMSQRT(IMPRODUCT(COMPLEX(B525,-C525),COMPLEX(D525,-E525)))))))))),1),IMSUM(IMPRODUCT(IMSQRT(IMDIV(COMPLEX(D525,-E525),COMPLEX(B525,-C525))),IMDIV(IMSUB(IMEXP(IMPRODUCT(0.0205979*A525*$N$3,IMPRODUCT(COMPLEX(0,1),IMSQRT(IMPRODUCT(COMPLEX(B525,-C525),COMPLEX(D525,-E525)))))),IMDIV(1,IMEXP(IMPRODUCT(0.0205979*A525*$N$3,IMPRODUCT(COMPLEX(0,1),IMSQRT(IMPRODUCT(COMPLEX(B525,-C525),COMPLEX(D525,-E525)))))))),IMSUM(IMEXP(IMPRODUCT(0.0205979*A525*$N$3,IMPRODUCT(COMPLEX(0,1),IMSQRT(IMPRODUCT(COMPLEX(B525,-C525),COMPLEX(D525,-E525)))))),IMDIV(1,IMEXP(IMPRODUCT(0.0205979*A525*$N$3,IMPRODUCT(COMPLEX(0,1),IMSQRT(IMPRODUCT(COMPLEX(B525,-C525),COMPLEX(D525,-E525)))))))))),1))))</f>
        <v>-2.904584128608</v>
      </c>
      <c r="O525" s="15">
        <f>20*LOG10(IMABS(IMDIV(IMSUB(IMPRODUCT(IMSQRT(IMDIV(COMPLEX(D525,-E525),COMPLEX(B525,-C525))),IMDIV(IMSUB(IMEXP(IMPRODUCT(0.0205979*A525*$O$3,IMPRODUCT(COMPLEX(0,1),IMSQRT(IMPRODUCT(COMPLEX(B525,-C525),COMPLEX(D525,-E525)))))),IMDIV(1,IMEXP(IMPRODUCT(0.0205979*A525*$O$3,IMPRODUCT(COMPLEX(0,1),IMSQRT(IMPRODUCT(COMPLEX(B525,-C525),COMPLEX(D525,-E525)))))))),IMSUM(IMEXP(IMPRODUCT(0.0205979*A525*$O$3,IMPRODUCT(COMPLEX(0,1),IMSQRT(IMPRODUCT(COMPLEX(B525,-C525),COMPLEX(D525,-E525)))))),IMDIV(1,IMEXP(IMPRODUCT(0.0205979*A525*$O$3,IMPRODUCT(COMPLEX(0,1),IMSQRT(IMPRODUCT(COMPLEX(B525,-C525),COMPLEX(D525,-E525)))))))))),1),IMSUM(IMPRODUCT(IMSQRT(IMDIV(COMPLEX(D525,-E525),COMPLEX(B525,-C525))),IMDIV(IMSUB(IMEXP(IMPRODUCT(0.0205979*A525*$O$3,IMPRODUCT(COMPLEX(0,1),IMSQRT(IMPRODUCT(COMPLEX(B525,-C525),COMPLEX(D525,-E525)))))),IMDIV(1,IMEXP(IMPRODUCT(0.0205979*A525*$O$3,IMPRODUCT(COMPLEX(0,1),IMSQRT(IMPRODUCT(COMPLEX(B525,-C525),COMPLEX(D525,-E525)))))))),IMSUM(IMEXP(IMPRODUCT(0.0205979*A525*$O$3,IMPRODUCT(COMPLEX(0,1),IMSQRT(IMPRODUCT(COMPLEX(B525,-C525),COMPLEX(D525,-E525)))))),IMDIV(1,IMEXP(IMPRODUCT(0.0205979*A525*$O$3,IMPRODUCT(COMPLEX(0,1),IMSQRT(IMPRODUCT(COMPLEX(B525,-C525),COMPLEX(D525,-E525)))))))))),1))))</f>
        <v>-2.84729344556535</v>
      </c>
      <c r="P525" s="19">
        <f t="shared" si="77"/>
        <v>0.553881797885336</v>
      </c>
      <c r="Q525" s="19">
        <f t="shared" si="78"/>
        <v>0.327915299731584</v>
      </c>
    </row>
    <row r="526" spans="1:17">
      <c r="A526" s="2">
        <v>11.6</v>
      </c>
      <c r="B526">
        <v>23.8545</v>
      </c>
      <c r="C526">
        <v>13.237</v>
      </c>
      <c r="D526">
        <v>0.6648</v>
      </c>
      <c r="E526">
        <v>0.2153</v>
      </c>
      <c r="F526" s="14">
        <f>20*LOG10(IMABS(IMDIV(IMSUB(IMPRODUCT(IMSQRT(IMDIV(COMPLEX(D526,-E526),COMPLEX(B526,-C526))),IMDIV(IMSUB(IMEXP(IMPRODUCT(0.0205979*A526*$F$3,IMPRODUCT(COMPLEX(0,1),IMSQRT(IMPRODUCT(COMPLEX(B526,-C526),COMPLEX(D526,-E526)))))),IMDIV(1,IMEXP(IMPRODUCT(0.0205979*A526*$F$3,IMPRODUCT(COMPLEX(0,1),IMSQRT(IMPRODUCT(COMPLEX(B526,-C526),COMPLEX(D526,-E526)))))))),IMSUM(IMEXP(IMPRODUCT(0.0205979*A526*$F$3,IMPRODUCT(COMPLEX(0,1),IMSQRT(IMPRODUCT(COMPLEX(B526,-C526),COMPLEX(D526,-E526)))))),IMDIV(1,IMEXP(IMPRODUCT(0.0205979*A526*$F$3,IMPRODUCT(COMPLEX(0,1),IMSQRT(IMPRODUCT(COMPLEX(B526,-C526),COMPLEX(D526,-E526)))))))))),1),IMSUM(IMPRODUCT(IMSQRT(IMDIV(COMPLEX(D526,-E526),COMPLEX(B526,-C526))),IMDIV(IMSUB(IMEXP(IMPRODUCT(0.0205979*A526*$F$3,IMPRODUCT(COMPLEX(0,1),IMSQRT(IMPRODUCT(COMPLEX(B526,-C526),COMPLEX(D526,-E526)))))),IMDIV(1,IMEXP(IMPRODUCT(0.0205979*A526*$F$3,IMPRODUCT(COMPLEX(0,1),IMSQRT(IMPRODUCT(COMPLEX(B526,-C526),COMPLEX(D526,-E526)))))))),IMSUM(IMEXP(IMPRODUCT(0.0205979*A526*$F$3,IMPRODUCT(COMPLEX(0,1),IMSQRT(IMPRODUCT(COMPLEX(B526,-C526),COMPLEX(D526,-E526)))))),IMDIV(1,IMEXP(IMPRODUCT(0.0205979*A526*$F$3,IMPRODUCT(COMPLEX(0,1),IMSQRT(IMPRODUCT(COMPLEX(B526,-C526),COMPLEX(D526,-E526)))))))))),1))))</f>
        <v>-2.21010292895122</v>
      </c>
      <c r="G526" s="15">
        <f>20*LOG10(IMABS(IMDIV(IMSUB(IMPRODUCT(IMSQRT(IMDIV(COMPLEX(D526,-E526),COMPLEX(B526,-C526))),IMDIV(IMSUB(IMEXP(IMPRODUCT(0.0205979*A526*$G$3,IMPRODUCT(COMPLEX(0,1),IMSQRT(IMPRODUCT(COMPLEX(B526,-C526),COMPLEX(D526,-E526)))))),IMDIV(1,IMEXP(IMPRODUCT(0.0205979*A526*$G$3,IMPRODUCT(COMPLEX(0,1),IMSQRT(IMPRODUCT(COMPLEX(B526,-C526),COMPLEX(D526,-E526)))))))),IMSUM(IMEXP(IMPRODUCT(0.0205979*A526*$G$3,IMPRODUCT(COMPLEX(0,1),IMSQRT(IMPRODUCT(COMPLEX(B526,-C526),COMPLEX(D526,-E526)))))),IMDIV(1,IMEXP(IMPRODUCT(0.0205979*A526*$G$3,IMPRODUCT(COMPLEX(0,1),IMSQRT(IMPRODUCT(COMPLEX(B526,-C526),COMPLEX(D526,-E526)))))))))),1),IMSUM(IMPRODUCT(IMSQRT(IMDIV(COMPLEX(D526,-E526),COMPLEX(B526,-C526))),IMDIV(IMSUB(IMEXP(IMPRODUCT(0.0205979*A526*$G$3,IMPRODUCT(COMPLEX(0,1),IMSQRT(IMPRODUCT(COMPLEX(B526,-C526),COMPLEX(D526,-E526)))))),IMDIV(1,IMEXP(IMPRODUCT(0.0205979*A526*$G$3,IMPRODUCT(COMPLEX(0,1),IMSQRT(IMPRODUCT(COMPLEX(B526,-C526),COMPLEX(D526,-E526)))))))),IMSUM(IMEXP(IMPRODUCT(0.0205979*A526*$G$3,IMPRODUCT(COMPLEX(0,1),IMSQRT(IMPRODUCT(COMPLEX(B526,-C526),COMPLEX(D526,-E526)))))),IMDIV(1,IMEXP(IMPRODUCT(0.0205979*A526*$G$3,IMPRODUCT(COMPLEX(0,1),IMSQRT(IMPRODUCT(COMPLEX(B526,-C526),COMPLEX(D526,-E526)))))))))),1))))</f>
        <v>-4.81431567849336</v>
      </c>
      <c r="H526" s="15">
        <f>20*LOG10(IMABS(IMDIV(IMSUB(IMPRODUCT(IMSQRT(IMDIV(COMPLEX(D526,-E526),COMPLEX(B526,-C526))),IMDIV(IMSUB(IMEXP(IMPRODUCT(0.0205979*A526*$H$3,IMPRODUCT(COMPLEX(0,1),IMSQRT(IMPRODUCT(COMPLEX(B526,-C526),COMPLEX(D526,-E526)))))),IMDIV(1,IMEXP(IMPRODUCT(0.0205979*A526*$H$3,IMPRODUCT(COMPLEX(0,1),IMSQRT(IMPRODUCT(COMPLEX(B526,-C526),COMPLEX(D526,-E526)))))))),IMSUM(IMEXP(IMPRODUCT(0.0205979*A526*$H$3,IMPRODUCT(COMPLEX(0,1),IMSQRT(IMPRODUCT(COMPLEX(B526,-C526),COMPLEX(D526,-E526)))))),IMDIV(1,IMEXP(IMPRODUCT(0.0205979*A526*$H$3,IMPRODUCT(COMPLEX(0,1),IMSQRT(IMPRODUCT(COMPLEX(B526,-C526),COMPLEX(D526,-E526)))))))))),1),IMSUM(IMPRODUCT(IMSQRT(IMDIV(COMPLEX(D526,-E526),COMPLEX(B526,-C526))),IMDIV(IMSUB(IMEXP(IMPRODUCT(0.0205979*A526*$H$3,IMPRODUCT(COMPLEX(0,1),IMSQRT(IMPRODUCT(COMPLEX(B526,-C526),COMPLEX(D526,-E526)))))),IMDIV(1,IMEXP(IMPRODUCT(0.0205979*A526*$H$3,IMPRODUCT(COMPLEX(0,1),IMSQRT(IMPRODUCT(COMPLEX(B526,-C526),COMPLEX(D526,-E526)))))))),IMSUM(IMEXP(IMPRODUCT(0.0205979*A526*$H$3,IMPRODUCT(COMPLEX(0,1),IMSQRT(IMPRODUCT(COMPLEX(B526,-C526),COMPLEX(D526,-E526)))))),IMDIV(1,IMEXP(IMPRODUCT(0.0205979*A526*$H$3,IMPRODUCT(COMPLEX(0,1),IMSQRT(IMPRODUCT(COMPLEX(B526,-C526),COMPLEX(D526,-E526)))))))))),1))))</f>
        <v>-3.73247680449898</v>
      </c>
      <c r="I526" s="15">
        <f>20*LOG10(IMABS(IMDIV(IMSUB(IMPRODUCT(IMSQRT(IMDIV(COMPLEX(D526,-E526),COMPLEX(B526,-C526))),IMDIV(IMSUB(IMEXP(IMPRODUCT(0.0205979*A526*$I$3,IMPRODUCT(COMPLEX(0,1),IMSQRT(IMPRODUCT(COMPLEX(B526,-C526),COMPLEX(D526,-E526)))))),IMDIV(1,IMEXP(IMPRODUCT(0.0205979*A526*$I$3,IMPRODUCT(COMPLEX(0,1),IMSQRT(IMPRODUCT(COMPLEX(B526,-C526),COMPLEX(D526,-E526)))))))),IMSUM(IMEXP(IMPRODUCT(0.0205979*A526*$I$3,IMPRODUCT(COMPLEX(0,1),IMSQRT(IMPRODUCT(COMPLEX(B526,-C526),COMPLEX(D526,-E526)))))),IMDIV(1,IMEXP(IMPRODUCT(0.0205979*A526*$I$3,IMPRODUCT(COMPLEX(0,1),IMSQRT(IMPRODUCT(COMPLEX(B526,-C526),COMPLEX(D526,-E526)))))))))),1),IMSUM(IMPRODUCT(IMSQRT(IMDIV(COMPLEX(D526,-E526),COMPLEX(B526,-C526))),IMDIV(IMSUB(IMEXP(IMPRODUCT(0.0205979*A526*$I$3,IMPRODUCT(COMPLEX(0,1),IMSQRT(IMPRODUCT(COMPLEX(B526,-C526),COMPLEX(D526,-E526)))))),IMDIV(1,IMEXP(IMPRODUCT(0.0205979*A526*$I$3,IMPRODUCT(COMPLEX(0,1),IMSQRT(IMPRODUCT(COMPLEX(B526,-C526),COMPLEX(D526,-E526)))))))),IMSUM(IMEXP(IMPRODUCT(0.0205979*A526*$I$3,IMPRODUCT(COMPLEX(0,1),IMSQRT(IMPRODUCT(COMPLEX(B526,-C526),COMPLEX(D526,-E526)))))),IMDIV(1,IMEXP(IMPRODUCT(0.0205979*A526*$I$3,IMPRODUCT(COMPLEX(0,1),IMSQRT(IMPRODUCT(COMPLEX(B526,-C526),COMPLEX(D526,-E526)))))))))),1))))</f>
        <v>-2.72078492160427</v>
      </c>
      <c r="J526" s="15">
        <f>20*LOG10(IMABS(IMDIV(IMSUB(IMPRODUCT(IMSQRT(IMDIV(COMPLEX(D526,-E526),COMPLEX(B526,-C526))),IMDIV(IMSUB(IMEXP(IMPRODUCT(0.0205979*A526*$J$3,IMPRODUCT(COMPLEX(0,1),IMSQRT(IMPRODUCT(COMPLEX(B526,-C526),COMPLEX(D526,-E526)))))),IMDIV(1,IMEXP(IMPRODUCT(0.0205979*A526*$J$3,IMPRODUCT(COMPLEX(0,1),IMSQRT(IMPRODUCT(COMPLEX(B526,-C526),COMPLEX(D526,-E526)))))))),IMSUM(IMEXP(IMPRODUCT(0.0205979*A526*$J$3,IMPRODUCT(COMPLEX(0,1),IMSQRT(IMPRODUCT(COMPLEX(B526,-C526),COMPLEX(D526,-E526)))))),IMDIV(1,IMEXP(IMPRODUCT(0.0205979*A526*$J$3,IMPRODUCT(COMPLEX(0,1),IMSQRT(IMPRODUCT(COMPLEX(B526,-C526),COMPLEX(D526,-E526)))))))))),1),IMSUM(IMPRODUCT(IMSQRT(IMDIV(COMPLEX(D526,-E526),COMPLEX(B526,-C526))),IMDIV(IMSUB(IMEXP(IMPRODUCT(0.0205979*A526*$J$3,IMPRODUCT(COMPLEX(0,1),IMSQRT(IMPRODUCT(COMPLEX(B526,-C526),COMPLEX(D526,-E526)))))),IMDIV(1,IMEXP(IMPRODUCT(0.0205979*A526*$J$3,IMPRODUCT(COMPLEX(0,1),IMSQRT(IMPRODUCT(COMPLEX(B526,-C526),COMPLEX(D526,-E526)))))))),IMSUM(IMEXP(IMPRODUCT(0.0205979*A526*$J$3,IMPRODUCT(COMPLEX(0,1),IMSQRT(IMPRODUCT(COMPLEX(B526,-C526),COMPLEX(D526,-E526)))))),IMDIV(1,IMEXP(IMPRODUCT(0.0205979*A526*$J$3,IMPRODUCT(COMPLEX(0,1),IMSQRT(IMPRODUCT(COMPLEX(B526,-C526),COMPLEX(D526,-E526)))))))))),1))))</f>
        <v>-2.42930116001553</v>
      </c>
      <c r="K526" s="15">
        <f>20*LOG10(IMABS(IMDIV(IMSUB(IMPRODUCT(IMSQRT(IMDIV(COMPLEX(D526,-E526),COMPLEX(B526,-C526))),IMDIV(IMSUB(IMEXP(IMPRODUCT(0.0205979*A526*$K$3,IMPRODUCT(COMPLEX(0,1),IMSQRT(IMPRODUCT(COMPLEX(B526,-C526),COMPLEX(D526,-E526)))))),IMDIV(1,IMEXP(IMPRODUCT(0.0205979*A526*$K$3,IMPRODUCT(COMPLEX(0,1),IMSQRT(IMPRODUCT(COMPLEX(B526,-C526),COMPLEX(D526,-E526)))))))),IMSUM(IMEXP(IMPRODUCT(0.0205979*A526*$K$3,IMPRODUCT(COMPLEX(0,1),IMSQRT(IMPRODUCT(COMPLEX(B526,-C526),COMPLEX(D526,-E526)))))),IMDIV(1,IMEXP(IMPRODUCT(0.0205979*A526*$K$3,IMPRODUCT(COMPLEX(0,1),IMSQRT(IMPRODUCT(COMPLEX(B526,-C526),COMPLEX(D526,-E526)))))))))),1),IMSUM(IMPRODUCT(IMSQRT(IMDIV(COMPLEX(D526,-E526),COMPLEX(B526,-C526))),IMDIV(IMSUB(IMEXP(IMPRODUCT(0.0205979*A526*$K$3,IMPRODUCT(COMPLEX(0,1),IMSQRT(IMPRODUCT(COMPLEX(B526,-C526),COMPLEX(D526,-E526)))))),IMDIV(1,IMEXP(IMPRODUCT(0.0205979*A526*$K$3,IMPRODUCT(COMPLEX(0,1),IMSQRT(IMPRODUCT(COMPLEX(B526,-C526),COMPLEX(D526,-E526)))))))),IMSUM(IMEXP(IMPRODUCT(0.0205979*A526*$K$3,IMPRODUCT(COMPLEX(0,1),IMSQRT(IMPRODUCT(COMPLEX(B526,-C526),COMPLEX(D526,-E526)))))),IMDIV(1,IMEXP(IMPRODUCT(0.0205979*A526*$K$3,IMPRODUCT(COMPLEX(0,1),IMSQRT(IMPRODUCT(COMPLEX(B526,-C526),COMPLEX(D526,-E526)))))))))),1))))</f>
        <v>-2.50774541059237</v>
      </c>
      <c r="L526" s="15">
        <f>20*LOG10(IMABS(IMDIV(IMSUB(IMPRODUCT(IMSQRT(IMDIV(COMPLEX(D526,-E526),COMPLEX(B526,-C526))),IMDIV(IMSUB(IMEXP(IMPRODUCT(0.0205979*A526*$L$3,IMPRODUCT(COMPLEX(0,1),IMSQRT(IMPRODUCT(COMPLEX(B526,-C526),COMPLEX(D526,-E526)))))),IMDIV(1,IMEXP(IMPRODUCT(0.0205979*A526*$L$3,IMPRODUCT(COMPLEX(0,1),IMSQRT(IMPRODUCT(COMPLEX(B526,-C526),COMPLEX(D526,-E526)))))))),IMSUM(IMEXP(IMPRODUCT(0.0205979*A526*$L$3,IMPRODUCT(COMPLEX(0,1),IMSQRT(IMPRODUCT(COMPLEX(B526,-C526),COMPLEX(D526,-E526)))))),IMDIV(1,IMEXP(IMPRODUCT(0.0205979*A526*$L$3,IMPRODUCT(COMPLEX(0,1),IMSQRT(IMPRODUCT(COMPLEX(B526,-C526),COMPLEX(D526,-E526)))))))))),1),IMSUM(IMPRODUCT(IMSQRT(IMDIV(COMPLEX(D526,-E526),COMPLEX(B526,-C526))),IMDIV(IMSUB(IMEXP(IMPRODUCT(0.0205979*A526*$L$3,IMPRODUCT(COMPLEX(0,1),IMSQRT(IMPRODUCT(COMPLEX(B526,-C526),COMPLEX(D526,-E526)))))),IMDIV(1,IMEXP(IMPRODUCT(0.0205979*A526*$L$3,IMPRODUCT(COMPLEX(0,1),IMSQRT(IMPRODUCT(COMPLEX(B526,-C526),COMPLEX(D526,-E526)))))))),IMSUM(IMEXP(IMPRODUCT(0.0205979*A526*$L$3,IMPRODUCT(COMPLEX(0,1),IMSQRT(IMPRODUCT(COMPLEX(B526,-C526),COMPLEX(D526,-E526)))))),IMDIV(1,IMEXP(IMPRODUCT(0.0205979*A526*$L$3,IMPRODUCT(COMPLEX(0,1),IMSQRT(IMPRODUCT(COMPLEX(B526,-C526),COMPLEX(D526,-E526)))))))))),1))))</f>
        <v>-2.72301309402588</v>
      </c>
      <c r="M526" s="15">
        <f>20*LOG10(IMABS(IMDIV(IMSUB(IMPRODUCT(IMSQRT(IMDIV(COMPLEX(D526,-E526),COMPLEX(B526,-C526))),IMDIV(IMSUB(IMEXP(IMPRODUCT(0.0205979*A526*$M$3,IMPRODUCT(COMPLEX(0,1),IMSQRT(IMPRODUCT(COMPLEX(B526,-C526),COMPLEX(D526,-E526)))))),IMDIV(1,IMEXP(IMPRODUCT(0.0205979*A526*$M$3,IMPRODUCT(COMPLEX(0,1),IMSQRT(IMPRODUCT(COMPLEX(B526,-C526),COMPLEX(D526,-E526)))))))),IMSUM(IMEXP(IMPRODUCT(0.0205979*A526*$M$3,IMPRODUCT(COMPLEX(0,1),IMSQRT(IMPRODUCT(COMPLEX(B526,-C526),COMPLEX(D526,-E526)))))),IMDIV(1,IMEXP(IMPRODUCT(0.0205979*A526*$M$3,IMPRODUCT(COMPLEX(0,1),IMSQRT(IMPRODUCT(COMPLEX(B526,-C526),COMPLEX(D526,-E526)))))))))),1),IMSUM(IMPRODUCT(IMSQRT(IMDIV(COMPLEX(D526,-E526),COMPLEX(B526,-C526))),IMDIV(IMSUB(IMEXP(IMPRODUCT(0.0205979*A526*$M$3,IMPRODUCT(COMPLEX(0,1),IMSQRT(IMPRODUCT(COMPLEX(B526,-C526),COMPLEX(D526,-E526)))))),IMDIV(1,IMEXP(IMPRODUCT(0.0205979*A526*$M$3,IMPRODUCT(COMPLEX(0,1),IMSQRT(IMPRODUCT(COMPLEX(B526,-C526),COMPLEX(D526,-E526)))))))),IMSUM(IMEXP(IMPRODUCT(0.0205979*A526*$M$3,IMPRODUCT(COMPLEX(0,1),IMSQRT(IMPRODUCT(COMPLEX(B526,-C526),COMPLEX(D526,-E526)))))),IMDIV(1,IMEXP(IMPRODUCT(0.0205979*A526*$M$3,IMPRODUCT(COMPLEX(0,1),IMSQRT(IMPRODUCT(COMPLEX(B526,-C526),COMPLEX(D526,-E526)))))))))),1))))</f>
        <v>-2.87218921852221</v>
      </c>
      <c r="N526" s="15">
        <f>20*LOG10(IMABS(IMDIV(IMSUB(IMPRODUCT(IMSQRT(IMDIV(COMPLEX(D526,-E526),COMPLEX(B526,-C526))),IMDIV(IMSUB(IMEXP(IMPRODUCT(0.0205979*A526*$N$3,IMPRODUCT(COMPLEX(0,1),IMSQRT(IMPRODUCT(COMPLEX(B526,-C526),COMPLEX(D526,-E526)))))),IMDIV(1,IMEXP(IMPRODUCT(0.0205979*A526*$N$3,IMPRODUCT(COMPLEX(0,1),IMSQRT(IMPRODUCT(COMPLEX(B526,-C526),COMPLEX(D526,-E526)))))))),IMSUM(IMEXP(IMPRODUCT(0.0205979*A526*$N$3,IMPRODUCT(COMPLEX(0,1),IMSQRT(IMPRODUCT(COMPLEX(B526,-C526),COMPLEX(D526,-E526)))))),IMDIV(1,IMEXP(IMPRODUCT(0.0205979*A526*$N$3,IMPRODUCT(COMPLEX(0,1),IMSQRT(IMPRODUCT(COMPLEX(B526,-C526),COMPLEX(D526,-E526)))))))))),1),IMSUM(IMPRODUCT(IMSQRT(IMDIV(COMPLEX(D526,-E526),COMPLEX(B526,-C526))),IMDIV(IMSUB(IMEXP(IMPRODUCT(0.0205979*A526*$N$3,IMPRODUCT(COMPLEX(0,1),IMSQRT(IMPRODUCT(COMPLEX(B526,-C526),COMPLEX(D526,-E526)))))),IMDIV(1,IMEXP(IMPRODUCT(0.0205979*A526*$N$3,IMPRODUCT(COMPLEX(0,1),IMSQRT(IMPRODUCT(COMPLEX(B526,-C526),COMPLEX(D526,-E526)))))))),IMSUM(IMEXP(IMPRODUCT(0.0205979*A526*$N$3,IMPRODUCT(COMPLEX(0,1),IMSQRT(IMPRODUCT(COMPLEX(B526,-C526),COMPLEX(D526,-E526)))))),IMDIV(1,IMEXP(IMPRODUCT(0.0205979*A526*$N$3,IMPRODUCT(COMPLEX(0,1),IMSQRT(IMPRODUCT(COMPLEX(B526,-C526),COMPLEX(D526,-E526)))))))))),1))))</f>
        <v>-2.88100260561513</v>
      </c>
      <c r="O526" s="15">
        <f>20*LOG10(IMABS(IMDIV(IMSUB(IMPRODUCT(IMSQRT(IMDIV(COMPLEX(D526,-E526),COMPLEX(B526,-C526))),IMDIV(IMSUB(IMEXP(IMPRODUCT(0.0205979*A526*$O$3,IMPRODUCT(COMPLEX(0,1),IMSQRT(IMPRODUCT(COMPLEX(B526,-C526),COMPLEX(D526,-E526)))))),IMDIV(1,IMEXP(IMPRODUCT(0.0205979*A526*$O$3,IMPRODUCT(COMPLEX(0,1),IMSQRT(IMPRODUCT(COMPLEX(B526,-C526),COMPLEX(D526,-E526)))))))),IMSUM(IMEXP(IMPRODUCT(0.0205979*A526*$O$3,IMPRODUCT(COMPLEX(0,1),IMSQRT(IMPRODUCT(COMPLEX(B526,-C526),COMPLEX(D526,-E526)))))),IMDIV(1,IMEXP(IMPRODUCT(0.0205979*A526*$O$3,IMPRODUCT(COMPLEX(0,1),IMSQRT(IMPRODUCT(COMPLEX(B526,-C526),COMPLEX(D526,-E526)))))))))),1),IMSUM(IMPRODUCT(IMSQRT(IMDIV(COMPLEX(D526,-E526),COMPLEX(B526,-C526))),IMDIV(IMSUB(IMEXP(IMPRODUCT(0.0205979*A526*$O$3,IMPRODUCT(COMPLEX(0,1),IMSQRT(IMPRODUCT(COMPLEX(B526,-C526),COMPLEX(D526,-E526)))))),IMDIV(1,IMEXP(IMPRODUCT(0.0205979*A526*$O$3,IMPRODUCT(COMPLEX(0,1),IMSQRT(IMPRODUCT(COMPLEX(B526,-C526),COMPLEX(D526,-E526)))))))),IMSUM(IMEXP(IMPRODUCT(0.0205979*A526*$O$3,IMPRODUCT(COMPLEX(0,1),IMSQRT(IMPRODUCT(COMPLEX(B526,-C526),COMPLEX(D526,-E526)))))),IMDIV(1,IMEXP(IMPRODUCT(0.0205979*A526*$O$3,IMPRODUCT(COMPLEX(0,1),IMSQRT(IMPRODUCT(COMPLEX(B526,-C526),COMPLEX(D526,-E526)))))))))),1))))</f>
        <v>-2.8219315112953</v>
      </c>
      <c r="P526" s="19">
        <f t="shared" si="77"/>
        <v>0.554905782975958</v>
      </c>
      <c r="Q526" s="19">
        <f t="shared" si="78"/>
        <v>0.323856799037304</v>
      </c>
    </row>
    <row r="527" spans="1:17">
      <c r="A527" s="2">
        <v>11.68</v>
      </c>
      <c r="B527">
        <v>23.7484</v>
      </c>
      <c r="C527">
        <v>13.3969</v>
      </c>
      <c r="D527">
        <v>0.6651</v>
      </c>
      <c r="E527">
        <v>0.2118</v>
      </c>
      <c r="F527" s="14">
        <f>20*LOG10(IMABS(IMDIV(IMSUB(IMPRODUCT(IMSQRT(IMDIV(COMPLEX(D527,-E527),COMPLEX(B527,-C527))),IMDIV(IMSUB(IMEXP(IMPRODUCT(0.0205979*A527*$F$3,IMPRODUCT(COMPLEX(0,1),IMSQRT(IMPRODUCT(COMPLEX(B527,-C527),COMPLEX(D527,-E527)))))),IMDIV(1,IMEXP(IMPRODUCT(0.0205979*A527*$F$3,IMPRODUCT(COMPLEX(0,1),IMSQRT(IMPRODUCT(COMPLEX(B527,-C527),COMPLEX(D527,-E527)))))))),IMSUM(IMEXP(IMPRODUCT(0.0205979*A527*$F$3,IMPRODUCT(COMPLEX(0,1),IMSQRT(IMPRODUCT(COMPLEX(B527,-C527),COMPLEX(D527,-E527)))))),IMDIV(1,IMEXP(IMPRODUCT(0.0205979*A527*$F$3,IMPRODUCT(COMPLEX(0,1),IMSQRT(IMPRODUCT(COMPLEX(B527,-C527),COMPLEX(D527,-E527)))))))))),1),IMSUM(IMPRODUCT(IMSQRT(IMDIV(COMPLEX(D527,-E527),COMPLEX(B527,-C527))),IMDIV(IMSUB(IMEXP(IMPRODUCT(0.0205979*A527*$F$3,IMPRODUCT(COMPLEX(0,1),IMSQRT(IMPRODUCT(COMPLEX(B527,-C527),COMPLEX(D527,-E527)))))),IMDIV(1,IMEXP(IMPRODUCT(0.0205979*A527*$F$3,IMPRODUCT(COMPLEX(0,1),IMSQRT(IMPRODUCT(COMPLEX(B527,-C527),COMPLEX(D527,-E527)))))))),IMSUM(IMEXP(IMPRODUCT(0.0205979*A527*$F$3,IMPRODUCT(COMPLEX(0,1),IMSQRT(IMPRODUCT(COMPLEX(B527,-C527),COMPLEX(D527,-E527)))))),IMDIV(1,IMEXP(IMPRODUCT(0.0205979*A527*$F$3,IMPRODUCT(COMPLEX(0,1),IMSQRT(IMPRODUCT(COMPLEX(B527,-C527),COMPLEX(D527,-E527)))))))))),1))))</f>
        <v>-2.22673876544003</v>
      </c>
      <c r="G527" s="15">
        <f>20*LOG10(IMABS(IMDIV(IMSUB(IMPRODUCT(IMSQRT(IMDIV(COMPLEX(D527,-E527),COMPLEX(B527,-C527))),IMDIV(IMSUB(IMEXP(IMPRODUCT(0.0205979*A527*$G$3,IMPRODUCT(COMPLEX(0,1),IMSQRT(IMPRODUCT(COMPLEX(B527,-C527),COMPLEX(D527,-E527)))))),IMDIV(1,IMEXP(IMPRODUCT(0.0205979*A527*$G$3,IMPRODUCT(COMPLEX(0,1),IMSQRT(IMPRODUCT(COMPLEX(B527,-C527),COMPLEX(D527,-E527)))))))),IMSUM(IMEXP(IMPRODUCT(0.0205979*A527*$G$3,IMPRODUCT(COMPLEX(0,1),IMSQRT(IMPRODUCT(COMPLEX(B527,-C527),COMPLEX(D527,-E527)))))),IMDIV(1,IMEXP(IMPRODUCT(0.0205979*A527*$G$3,IMPRODUCT(COMPLEX(0,1),IMSQRT(IMPRODUCT(COMPLEX(B527,-C527),COMPLEX(D527,-E527)))))))))),1),IMSUM(IMPRODUCT(IMSQRT(IMDIV(COMPLEX(D527,-E527),COMPLEX(B527,-C527))),IMDIV(IMSUB(IMEXP(IMPRODUCT(0.0205979*A527*$G$3,IMPRODUCT(COMPLEX(0,1),IMSQRT(IMPRODUCT(COMPLEX(B527,-C527),COMPLEX(D527,-E527)))))),IMDIV(1,IMEXP(IMPRODUCT(0.0205979*A527*$G$3,IMPRODUCT(COMPLEX(0,1),IMSQRT(IMPRODUCT(COMPLEX(B527,-C527),COMPLEX(D527,-E527)))))))),IMSUM(IMEXP(IMPRODUCT(0.0205979*A527*$G$3,IMPRODUCT(COMPLEX(0,1),IMSQRT(IMPRODUCT(COMPLEX(B527,-C527),COMPLEX(D527,-E527)))))),IMDIV(1,IMEXP(IMPRODUCT(0.0205979*A527*$G$3,IMPRODUCT(COMPLEX(0,1),IMSQRT(IMPRODUCT(COMPLEX(B527,-C527),COMPLEX(D527,-E527)))))))))),1))))</f>
        <v>-4.80516310314803</v>
      </c>
      <c r="H527" s="15">
        <f>20*LOG10(IMABS(IMDIV(IMSUB(IMPRODUCT(IMSQRT(IMDIV(COMPLEX(D527,-E527),COMPLEX(B527,-C527))),IMDIV(IMSUB(IMEXP(IMPRODUCT(0.0205979*A527*$H$3,IMPRODUCT(COMPLEX(0,1),IMSQRT(IMPRODUCT(COMPLEX(B527,-C527),COMPLEX(D527,-E527)))))),IMDIV(1,IMEXP(IMPRODUCT(0.0205979*A527*$H$3,IMPRODUCT(COMPLEX(0,1),IMSQRT(IMPRODUCT(COMPLEX(B527,-C527),COMPLEX(D527,-E527)))))))),IMSUM(IMEXP(IMPRODUCT(0.0205979*A527*$H$3,IMPRODUCT(COMPLEX(0,1),IMSQRT(IMPRODUCT(COMPLEX(B527,-C527),COMPLEX(D527,-E527)))))),IMDIV(1,IMEXP(IMPRODUCT(0.0205979*A527*$H$3,IMPRODUCT(COMPLEX(0,1),IMSQRT(IMPRODUCT(COMPLEX(B527,-C527),COMPLEX(D527,-E527)))))))))),1),IMSUM(IMPRODUCT(IMSQRT(IMDIV(COMPLEX(D527,-E527),COMPLEX(B527,-C527))),IMDIV(IMSUB(IMEXP(IMPRODUCT(0.0205979*A527*$H$3,IMPRODUCT(COMPLEX(0,1),IMSQRT(IMPRODUCT(COMPLEX(B527,-C527),COMPLEX(D527,-E527)))))),IMDIV(1,IMEXP(IMPRODUCT(0.0205979*A527*$H$3,IMPRODUCT(COMPLEX(0,1),IMSQRT(IMPRODUCT(COMPLEX(B527,-C527),COMPLEX(D527,-E527)))))))),IMSUM(IMEXP(IMPRODUCT(0.0205979*A527*$H$3,IMPRODUCT(COMPLEX(0,1),IMSQRT(IMPRODUCT(COMPLEX(B527,-C527),COMPLEX(D527,-E527)))))),IMDIV(1,IMEXP(IMPRODUCT(0.0205979*A527*$H$3,IMPRODUCT(COMPLEX(0,1),IMSQRT(IMPRODUCT(COMPLEX(B527,-C527),COMPLEX(D527,-E527)))))))))),1))))</f>
        <v>-3.69754299623428</v>
      </c>
      <c r="I527" s="15">
        <f>20*LOG10(IMABS(IMDIV(IMSUB(IMPRODUCT(IMSQRT(IMDIV(COMPLEX(D527,-E527),COMPLEX(B527,-C527))),IMDIV(IMSUB(IMEXP(IMPRODUCT(0.0205979*A527*$I$3,IMPRODUCT(COMPLEX(0,1),IMSQRT(IMPRODUCT(COMPLEX(B527,-C527),COMPLEX(D527,-E527)))))),IMDIV(1,IMEXP(IMPRODUCT(0.0205979*A527*$I$3,IMPRODUCT(COMPLEX(0,1),IMSQRT(IMPRODUCT(COMPLEX(B527,-C527),COMPLEX(D527,-E527)))))))),IMSUM(IMEXP(IMPRODUCT(0.0205979*A527*$I$3,IMPRODUCT(COMPLEX(0,1),IMSQRT(IMPRODUCT(COMPLEX(B527,-C527),COMPLEX(D527,-E527)))))),IMDIV(1,IMEXP(IMPRODUCT(0.0205979*A527*$I$3,IMPRODUCT(COMPLEX(0,1),IMSQRT(IMPRODUCT(COMPLEX(B527,-C527),COMPLEX(D527,-E527)))))))))),1),IMSUM(IMPRODUCT(IMSQRT(IMDIV(COMPLEX(D527,-E527),COMPLEX(B527,-C527))),IMDIV(IMSUB(IMEXP(IMPRODUCT(0.0205979*A527*$I$3,IMPRODUCT(COMPLEX(0,1),IMSQRT(IMPRODUCT(COMPLEX(B527,-C527),COMPLEX(D527,-E527)))))),IMDIV(1,IMEXP(IMPRODUCT(0.0205979*A527*$I$3,IMPRODUCT(COMPLEX(0,1),IMSQRT(IMPRODUCT(COMPLEX(B527,-C527),COMPLEX(D527,-E527)))))))),IMSUM(IMEXP(IMPRODUCT(0.0205979*A527*$I$3,IMPRODUCT(COMPLEX(0,1),IMSQRT(IMPRODUCT(COMPLEX(B527,-C527),COMPLEX(D527,-E527)))))),IMDIV(1,IMEXP(IMPRODUCT(0.0205979*A527*$I$3,IMPRODUCT(COMPLEX(0,1),IMSQRT(IMPRODUCT(COMPLEX(B527,-C527),COMPLEX(D527,-E527)))))))))),1))))</f>
        <v>-2.70758154745512</v>
      </c>
      <c r="J527" s="15">
        <f>20*LOG10(IMABS(IMDIV(IMSUB(IMPRODUCT(IMSQRT(IMDIV(COMPLEX(D527,-E527),COMPLEX(B527,-C527))),IMDIV(IMSUB(IMEXP(IMPRODUCT(0.0205979*A527*$J$3,IMPRODUCT(COMPLEX(0,1),IMSQRT(IMPRODUCT(COMPLEX(B527,-C527),COMPLEX(D527,-E527)))))),IMDIV(1,IMEXP(IMPRODUCT(0.0205979*A527*$J$3,IMPRODUCT(COMPLEX(0,1),IMSQRT(IMPRODUCT(COMPLEX(B527,-C527),COMPLEX(D527,-E527)))))))),IMSUM(IMEXP(IMPRODUCT(0.0205979*A527*$J$3,IMPRODUCT(COMPLEX(0,1),IMSQRT(IMPRODUCT(COMPLEX(B527,-C527),COMPLEX(D527,-E527)))))),IMDIV(1,IMEXP(IMPRODUCT(0.0205979*A527*$J$3,IMPRODUCT(COMPLEX(0,1),IMSQRT(IMPRODUCT(COMPLEX(B527,-C527),COMPLEX(D527,-E527)))))))))),1),IMSUM(IMPRODUCT(IMSQRT(IMDIV(COMPLEX(D527,-E527),COMPLEX(B527,-C527))),IMDIV(IMSUB(IMEXP(IMPRODUCT(0.0205979*A527*$J$3,IMPRODUCT(COMPLEX(0,1),IMSQRT(IMPRODUCT(COMPLEX(B527,-C527),COMPLEX(D527,-E527)))))),IMDIV(1,IMEXP(IMPRODUCT(0.0205979*A527*$J$3,IMPRODUCT(COMPLEX(0,1),IMSQRT(IMPRODUCT(COMPLEX(B527,-C527),COMPLEX(D527,-E527)))))))),IMSUM(IMEXP(IMPRODUCT(0.0205979*A527*$J$3,IMPRODUCT(COMPLEX(0,1),IMSQRT(IMPRODUCT(COMPLEX(B527,-C527),COMPLEX(D527,-E527)))))),IMDIV(1,IMEXP(IMPRODUCT(0.0205979*A527*$J$3,IMPRODUCT(COMPLEX(0,1),IMSQRT(IMPRODUCT(COMPLEX(B527,-C527),COMPLEX(D527,-E527)))))))))),1))))</f>
        <v>-2.42883060686547</v>
      </c>
      <c r="K527" s="15">
        <f>20*LOG10(IMABS(IMDIV(IMSUB(IMPRODUCT(IMSQRT(IMDIV(COMPLEX(D527,-E527),COMPLEX(B527,-C527))),IMDIV(IMSUB(IMEXP(IMPRODUCT(0.0205979*A527*$K$3,IMPRODUCT(COMPLEX(0,1),IMSQRT(IMPRODUCT(COMPLEX(B527,-C527),COMPLEX(D527,-E527)))))),IMDIV(1,IMEXP(IMPRODUCT(0.0205979*A527*$K$3,IMPRODUCT(COMPLEX(0,1),IMSQRT(IMPRODUCT(COMPLEX(B527,-C527),COMPLEX(D527,-E527)))))))),IMSUM(IMEXP(IMPRODUCT(0.0205979*A527*$K$3,IMPRODUCT(COMPLEX(0,1),IMSQRT(IMPRODUCT(COMPLEX(B527,-C527),COMPLEX(D527,-E527)))))),IMDIV(1,IMEXP(IMPRODUCT(0.0205979*A527*$K$3,IMPRODUCT(COMPLEX(0,1),IMSQRT(IMPRODUCT(COMPLEX(B527,-C527),COMPLEX(D527,-E527)))))))))),1),IMSUM(IMPRODUCT(IMSQRT(IMDIV(COMPLEX(D527,-E527),COMPLEX(B527,-C527))),IMDIV(IMSUB(IMEXP(IMPRODUCT(0.0205979*A527*$K$3,IMPRODUCT(COMPLEX(0,1),IMSQRT(IMPRODUCT(COMPLEX(B527,-C527),COMPLEX(D527,-E527)))))),IMDIV(1,IMEXP(IMPRODUCT(0.0205979*A527*$K$3,IMPRODUCT(COMPLEX(0,1),IMSQRT(IMPRODUCT(COMPLEX(B527,-C527),COMPLEX(D527,-E527)))))))),IMSUM(IMEXP(IMPRODUCT(0.0205979*A527*$K$3,IMPRODUCT(COMPLEX(0,1),IMSQRT(IMPRODUCT(COMPLEX(B527,-C527),COMPLEX(D527,-E527)))))),IMDIV(1,IMEXP(IMPRODUCT(0.0205979*A527*$K$3,IMPRODUCT(COMPLEX(0,1),IMSQRT(IMPRODUCT(COMPLEX(B527,-C527),COMPLEX(D527,-E527)))))))))),1))))</f>
        <v>-2.5141966844357</v>
      </c>
      <c r="L527" s="15">
        <f>20*LOG10(IMABS(IMDIV(IMSUB(IMPRODUCT(IMSQRT(IMDIV(COMPLEX(D527,-E527),COMPLEX(B527,-C527))),IMDIV(IMSUB(IMEXP(IMPRODUCT(0.0205979*A527*$L$3,IMPRODUCT(COMPLEX(0,1),IMSQRT(IMPRODUCT(COMPLEX(B527,-C527),COMPLEX(D527,-E527)))))),IMDIV(1,IMEXP(IMPRODUCT(0.0205979*A527*$L$3,IMPRODUCT(COMPLEX(0,1),IMSQRT(IMPRODUCT(COMPLEX(B527,-C527),COMPLEX(D527,-E527)))))))),IMSUM(IMEXP(IMPRODUCT(0.0205979*A527*$L$3,IMPRODUCT(COMPLEX(0,1),IMSQRT(IMPRODUCT(COMPLEX(B527,-C527),COMPLEX(D527,-E527)))))),IMDIV(1,IMEXP(IMPRODUCT(0.0205979*A527*$L$3,IMPRODUCT(COMPLEX(0,1),IMSQRT(IMPRODUCT(COMPLEX(B527,-C527),COMPLEX(D527,-E527)))))))))),1),IMSUM(IMPRODUCT(IMSQRT(IMDIV(COMPLEX(D527,-E527),COMPLEX(B527,-C527))),IMDIV(IMSUB(IMEXP(IMPRODUCT(0.0205979*A527*$L$3,IMPRODUCT(COMPLEX(0,1),IMSQRT(IMPRODUCT(COMPLEX(B527,-C527),COMPLEX(D527,-E527)))))),IMDIV(1,IMEXP(IMPRODUCT(0.0205979*A527*$L$3,IMPRODUCT(COMPLEX(0,1),IMSQRT(IMPRODUCT(COMPLEX(B527,-C527),COMPLEX(D527,-E527)))))))),IMSUM(IMEXP(IMPRODUCT(0.0205979*A527*$L$3,IMPRODUCT(COMPLEX(0,1),IMSQRT(IMPRODUCT(COMPLEX(B527,-C527),COMPLEX(D527,-E527)))))),IMDIV(1,IMEXP(IMPRODUCT(0.0205979*A527*$L$3,IMPRODUCT(COMPLEX(0,1),IMSQRT(IMPRODUCT(COMPLEX(B527,-C527),COMPLEX(D527,-E527)))))))))),1))))</f>
        <v>-2.72918805414358</v>
      </c>
      <c r="M527" s="15">
        <f>20*LOG10(IMABS(IMDIV(IMSUB(IMPRODUCT(IMSQRT(IMDIV(COMPLEX(D527,-E527),COMPLEX(B527,-C527))),IMDIV(IMSUB(IMEXP(IMPRODUCT(0.0205979*A527*$M$3,IMPRODUCT(COMPLEX(0,1),IMSQRT(IMPRODUCT(COMPLEX(B527,-C527),COMPLEX(D527,-E527)))))),IMDIV(1,IMEXP(IMPRODUCT(0.0205979*A527*$M$3,IMPRODUCT(COMPLEX(0,1),IMSQRT(IMPRODUCT(COMPLEX(B527,-C527),COMPLEX(D527,-E527)))))))),IMSUM(IMEXP(IMPRODUCT(0.0205979*A527*$M$3,IMPRODUCT(COMPLEX(0,1),IMSQRT(IMPRODUCT(COMPLEX(B527,-C527),COMPLEX(D527,-E527)))))),IMDIV(1,IMEXP(IMPRODUCT(0.0205979*A527*$M$3,IMPRODUCT(COMPLEX(0,1),IMSQRT(IMPRODUCT(COMPLEX(B527,-C527),COMPLEX(D527,-E527)))))))))),1),IMSUM(IMPRODUCT(IMSQRT(IMDIV(COMPLEX(D527,-E527),COMPLEX(B527,-C527))),IMDIV(IMSUB(IMEXP(IMPRODUCT(0.0205979*A527*$M$3,IMPRODUCT(COMPLEX(0,1),IMSQRT(IMPRODUCT(COMPLEX(B527,-C527),COMPLEX(D527,-E527)))))),IMDIV(1,IMEXP(IMPRODUCT(0.0205979*A527*$M$3,IMPRODUCT(COMPLEX(0,1),IMSQRT(IMPRODUCT(COMPLEX(B527,-C527),COMPLEX(D527,-E527)))))))),IMSUM(IMEXP(IMPRODUCT(0.0205979*A527*$M$3,IMPRODUCT(COMPLEX(0,1),IMSQRT(IMPRODUCT(COMPLEX(B527,-C527),COMPLEX(D527,-E527)))))),IMDIV(1,IMEXP(IMPRODUCT(0.0205979*A527*$M$3,IMPRODUCT(COMPLEX(0,1),IMSQRT(IMPRODUCT(COMPLEX(B527,-C527),COMPLEX(D527,-E527)))))))))),1))))</f>
        <v>-2.87157279157588</v>
      </c>
      <c r="N527" s="15">
        <f>20*LOG10(IMABS(IMDIV(IMSUB(IMPRODUCT(IMSQRT(IMDIV(COMPLEX(D527,-E527),COMPLEX(B527,-C527))),IMDIV(IMSUB(IMEXP(IMPRODUCT(0.0205979*A527*$N$3,IMPRODUCT(COMPLEX(0,1),IMSQRT(IMPRODUCT(COMPLEX(B527,-C527),COMPLEX(D527,-E527)))))),IMDIV(1,IMEXP(IMPRODUCT(0.0205979*A527*$N$3,IMPRODUCT(COMPLEX(0,1),IMSQRT(IMPRODUCT(COMPLEX(B527,-C527),COMPLEX(D527,-E527)))))))),IMSUM(IMEXP(IMPRODUCT(0.0205979*A527*$N$3,IMPRODUCT(COMPLEX(0,1),IMSQRT(IMPRODUCT(COMPLEX(B527,-C527),COMPLEX(D527,-E527)))))),IMDIV(1,IMEXP(IMPRODUCT(0.0205979*A527*$N$3,IMPRODUCT(COMPLEX(0,1),IMSQRT(IMPRODUCT(COMPLEX(B527,-C527),COMPLEX(D527,-E527)))))))))),1),IMSUM(IMPRODUCT(IMSQRT(IMDIV(COMPLEX(D527,-E527),COMPLEX(B527,-C527))),IMDIV(IMSUB(IMEXP(IMPRODUCT(0.0205979*A527*$N$3,IMPRODUCT(COMPLEX(0,1),IMSQRT(IMPRODUCT(COMPLEX(B527,-C527),COMPLEX(D527,-E527)))))),IMDIV(1,IMEXP(IMPRODUCT(0.0205979*A527*$N$3,IMPRODUCT(COMPLEX(0,1),IMSQRT(IMPRODUCT(COMPLEX(B527,-C527),COMPLEX(D527,-E527)))))))),IMSUM(IMEXP(IMPRODUCT(0.0205979*A527*$N$3,IMPRODUCT(COMPLEX(0,1),IMSQRT(IMPRODUCT(COMPLEX(B527,-C527),COMPLEX(D527,-E527)))))),IMDIV(1,IMEXP(IMPRODUCT(0.0205979*A527*$N$3,IMPRODUCT(COMPLEX(0,1),IMSQRT(IMPRODUCT(COMPLEX(B527,-C527),COMPLEX(D527,-E527)))))))))),1))))</f>
        <v>-2.87485398717778</v>
      </c>
      <c r="O527" s="15">
        <f>20*LOG10(IMABS(IMDIV(IMSUB(IMPRODUCT(IMSQRT(IMDIV(COMPLEX(D527,-E527),COMPLEX(B527,-C527))),IMDIV(IMSUB(IMEXP(IMPRODUCT(0.0205979*A527*$O$3,IMPRODUCT(COMPLEX(0,1),IMSQRT(IMPRODUCT(COMPLEX(B527,-C527),COMPLEX(D527,-E527)))))),IMDIV(1,IMEXP(IMPRODUCT(0.0205979*A527*$O$3,IMPRODUCT(COMPLEX(0,1),IMSQRT(IMPRODUCT(COMPLEX(B527,-C527),COMPLEX(D527,-E527)))))))),IMSUM(IMEXP(IMPRODUCT(0.0205979*A527*$O$3,IMPRODUCT(COMPLEX(0,1),IMSQRT(IMPRODUCT(COMPLEX(B527,-C527),COMPLEX(D527,-E527)))))),IMDIV(1,IMEXP(IMPRODUCT(0.0205979*A527*$O$3,IMPRODUCT(COMPLEX(0,1),IMSQRT(IMPRODUCT(COMPLEX(B527,-C527),COMPLEX(D527,-E527)))))))))),1),IMSUM(IMPRODUCT(IMSQRT(IMDIV(COMPLEX(D527,-E527),COMPLEX(B527,-C527))),IMDIV(IMSUB(IMEXP(IMPRODUCT(0.0205979*A527*$O$3,IMPRODUCT(COMPLEX(0,1),IMSQRT(IMPRODUCT(COMPLEX(B527,-C527),COMPLEX(D527,-E527)))))),IMDIV(1,IMEXP(IMPRODUCT(0.0205979*A527*$O$3,IMPRODUCT(COMPLEX(0,1),IMSQRT(IMPRODUCT(COMPLEX(B527,-C527),COMPLEX(D527,-E527)))))))),IMSUM(IMEXP(IMPRODUCT(0.0205979*A527*$O$3,IMPRODUCT(COMPLEX(0,1),IMSQRT(IMPRODUCT(COMPLEX(B527,-C527),COMPLEX(D527,-E527)))))),IMDIV(1,IMEXP(IMPRODUCT(0.0205979*A527*$O$3,IMPRODUCT(COMPLEX(0,1),IMSQRT(IMPRODUCT(COMPLEX(B527,-C527),COMPLEX(D527,-E527)))))))))),1))))</f>
        <v>-2.81550633191561</v>
      </c>
      <c r="P527" s="19">
        <f t="shared" si="77"/>
        <v>0.564118003739199</v>
      </c>
      <c r="Q527" s="19">
        <f t="shared" si="78"/>
        <v>0.318448353631033</v>
      </c>
    </row>
    <row r="528" spans="1:17">
      <c r="A528" s="2">
        <v>11.76</v>
      </c>
      <c r="B528">
        <v>23.8472</v>
      </c>
      <c r="C528">
        <v>13.5021</v>
      </c>
      <c r="D528">
        <v>0.659</v>
      </c>
      <c r="E528">
        <v>0.2077</v>
      </c>
      <c r="F528" s="14">
        <f>20*LOG10(IMABS(IMDIV(IMSUB(IMPRODUCT(IMSQRT(IMDIV(COMPLEX(D528,-E528),COMPLEX(B528,-C528))),IMDIV(IMSUB(IMEXP(IMPRODUCT(0.0205979*A528*$F$3,IMPRODUCT(COMPLEX(0,1),IMSQRT(IMPRODUCT(COMPLEX(B528,-C528),COMPLEX(D528,-E528)))))),IMDIV(1,IMEXP(IMPRODUCT(0.0205979*A528*$F$3,IMPRODUCT(COMPLEX(0,1),IMSQRT(IMPRODUCT(COMPLEX(B528,-C528),COMPLEX(D528,-E528)))))))),IMSUM(IMEXP(IMPRODUCT(0.0205979*A528*$F$3,IMPRODUCT(COMPLEX(0,1),IMSQRT(IMPRODUCT(COMPLEX(B528,-C528),COMPLEX(D528,-E528)))))),IMDIV(1,IMEXP(IMPRODUCT(0.0205979*A528*$F$3,IMPRODUCT(COMPLEX(0,1),IMSQRT(IMPRODUCT(COMPLEX(B528,-C528),COMPLEX(D528,-E528)))))))))),1),IMSUM(IMPRODUCT(IMSQRT(IMDIV(COMPLEX(D528,-E528),COMPLEX(B528,-C528))),IMDIV(IMSUB(IMEXP(IMPRODUCT(0.0205979*A528*$F$3,IMPRODUCT(COMPLEX(0,1),IMSQRT(IMPRODUCT(COMPLEX(B528,-C528),COMPLEX(D528,-E528)))))),IMDIV(1,IMEXP(IMPRODUCT(0.0205979*A528*$F$3,IMPRODUCT(COMPLEX(0,1),IMSQRT(IMPRODUCT(COMPLEX(B528,-C528),COMPLEX(D528,-E528)))))))),IMSUM(IMEXP(IMPRODUCT(0.0205979*A528*$F$3,IMPRODUCT(COMPLEX(0,1),IMSQRT(IMPRODUCT(COMPLEX(B528,-C528),COMPLEX(D528,-E528)))))),IMDIV(1,IMEXP(IMPRODUCT(0.0205979*A528*$F$3,IMPRODUCT(COMPLEX(0,1),IMSQRT(IMPRODUCT(COMPLEX(B528,-C528),COMPLEX(D528,-E528)))))))))),1))))</f>
        <v>-2.2262170062564</v>
      </c>
      <c r="G528" s="15">
        <f>20*LOG10(IMABS(IMDIV(IMSUB(IMPRODUCT(IMSQRT(IMDIV(COMPLEX(D528,-E528),COMPLEX(B528,-C528))),IMDIV(IMSUB(IMEXP(IMPRODUCT(0.0205979*A528*$G$3,IMPRODUCT(COMPLEX(0,1),IMSQRT(IMPRODUCT(COMPLEX(B528,-C528),COMPLEX(D528,-E528)))))),IMDIV(1,IMEXP(IMPRODUCT(0.0205979*A528*$G$3,IMPRODUCT(COMPLEX(0,1),IMSQRT(IMPRODUCT(COMPLEX(B528,-C528),COMPLEX(D528,-E528)))))))),IMSUM(IMEXP(IMPRODUCT(0.0205979*A528*$G$3,IMPRODUCT(COMPLEX(0,1),IMSQRT(IMPRODUCT(COMPLEX(B528,-C528),COMPLEX(D528,-E528)))))),IMDIV(1,IMEXP(IMPRODUCT(0.0205979*A528*$G$3,IMPRODUCT(COMPLEX(0,1),IMSQRT(IMPRODUCT(COMPLEX(B528,-C528),COMPLEX(D528,-E528)))))))))),1),IMSUM(IMPRODUCT(IMSQRT(IMDIV(COMPLEX(D528,-E528),COMPLEX(B528,-C528))),IMDIV(IMSUB(IMEXP(IMPRODUCT(0.0205979*A528*$G$3,IMPRODUCT(COMPLEX(0,1),IMSQRT(IMPRODUCT(COMPLEX(B528,-C528),COMPLEX(D528,-E528)))))),IMDIV(1,IMEXP(IMPRODUCT(0.0205979*A528*$G$3,IMPRODUCT(COMPLEX(0,1),IMSQRT(IMPRODUCT(COMPLEX(B528,-C528),COMPLEX(D528,-E528)))))))),IMSUM(IMEXP(IMPRODUCT(0.0205979*A528*$G$3,IMPRODUCT(COMPLEX(0,1),IMSQRT(IMPRODUCT(COMPLEX(B528,-C528),COMPLEX(D528,-E528)))))),IMDIV(1,IMEXP(IMPRODUCT(0.0205979*A528*$G$3,IMPRODUCT(COMPLEX(0,1),IMSQRT(IMPRODUCT(COMPLEX(B528,-C528),COMPLEX(D528,-E528)))))))))),1))))</f>
        <v>-4.77822284782949</v>
      </c>
      <c r="H528" s="15">
        <f>20*LOG10(IMABS(IMDIV(IMSUB(IMPRODUCT(IMSQRT(IMDIV(COMPLEX(D528,-E528),COMPLEX(B528,-C528))),IMDIV(IMSUB(IMEXP(IMPRODUCT(0.0205979*A528*$H$3,IMPRODUCT(COMPLEX(0,1),IMSQRT(IMPRODUCT(COMPLEX(B528,-C528),COMPLEX(D528,-E528)))))),IMDIV(1,IMEXP(IMPRODUCT(0.0205979*A528*$H$3,IMPRODUCT(COMPLEX(0,1),IMSQRT(IMPRODUCT(COMPLEX(B528,-C528),COMPLEX(D528,-E528)))))))),IMSUM(IMEXP(IMPRODUCT(0.0205979*A528*$H$3,IMPRODUCT(COMPLEX(0,1),IMSQRT(IMPRODUCT(COMPLEX(B528,-C528),COMPLEX(D528,-E528)))))),IMDIV(1,IMEXP(IMPRODUCT(0.0205979*A528*$H$3,IMPRODUCT(COMPLEX(0,1),IMSQRT(IMPRODUCT(COMPLEX(B528,-C528),COMPLEX(D528,-E528)))))))))),1),IMSUM(IMPRODUCT(IMSQRT(IMDIV(COMPLEX(D528,-E528),COMPLEX(B528,-C528))),IMDIV(IMSUB(IMEXP(IMPRODUCT(0.0205979*A528*$H$3,IMPRODUCT(COMPLEX(0,1),IMSQRT(IMPRODUCT(COMPLEX(B528,-C528),COMPLEX(D528,-E528)))))),IMDIV(1,IMEXP(IMPRODUCT(0.0205979*A528*$H$3,IMPRODUCT(COMPLEX(0,1),IMSQRT(IMPRODUCT(COMPLEX(B528,-C528),COMPLEX(D528,-E528)))))))),IMSUM(IMEXP(IMPRODUCT(0.0205979*A528*$H$3,IMPRODUCT(COMPLEX(0,1),IMSQRT(IMPRODUCT(COMPLEX(B528,-C528),COMPLEX(D528,-E528)))))),IMDIV(1,IMEXP(IMPRODUCT(0.0205979*A528*$H$3,IMPRODUCT(COMPLEX(0,1),IMSQRT(IMPRODUCT(COMPLEX(B528,-C528),COMPLEX(D528,-E528)))))))))),1))))</f>
        <v>-3.6463863538903</v>
      </c>
      <c r="I528" s="15">
        <f>20*LOG10(IMABS(IMDIV(IMSUB(IMPRODUCT(IMSQRT(IMDIV(COMPLEX(D528,-E528),COMPLEX(B528,-C528))),IMDIV(IMSUB(IMEXP(IMPRODUCT(0.0205979*A528*$I$3,IMPRODUCT(COMPLEX(0,1),IMSQRT(IMPRODUCT(COMPLEX(B528,-C528),COMPLEX(D528,-E528)))))),IMDIV(1,IMEXP(IMPRODUCT(0.0205979*A528*$I$3,IMPRODUCT(COMPLEX(0,1),IMSQRT(IMPRODUCT(COMPLEX(B528,-C528),COMPLEX(D528,-E528)))))))),IMSUM(IMEXP(IMPRODUCT(0.0205979*A528*$I$3,IMPRODUCT(COMPLEX(0,1),IMSQRT(IMPRODUCT(COMPLEX(B528,-C528),COMPLEX(D528,-E528)))))),IMDIV(1,IMEXP(IMPRODUCT(0.0205979*A528*$I$3,IMPRODUCT(COMPLEX(0,1),IMSQRT(IMPRODUCT(COMPLEX(B528,-C528),COMPLEX(D528,-E528)))))))))),1),IMSUM(IMPRODUCT(IMSQRT(IMDIV(COMPLEX(D528,-E528),COMPLEX(B528,-C528))),IMDIV(IMSUB(IMEXP(IMPRODUCT(0.0205979*A528*$I$3,IMPRODUCT(COMPLEX(0,1),IMSQRT(IMPRODUCT(COMPLEX(B528,-C528),COMPLEX(D528,-E528)))))),IMDIV(1,IMEXP(IMPRODUCT(0.0205979*A528*$I$3,IMPRODUCT(COMPLEX(0,1),IMSQRT(IMPRODUCT(COMPLEX(B528,-C528),COMPLEX(D528,-E528)))))))),IMSUM(IMEXP(IMPRODUCT(0.0205979*A528*$I$3,IMPRODUCT(COMPLEX(0,1),IMSQRT(IMPRODUCT(COMPLEX(B528,-C528),COMPLEX(D528,-E528)))))),IMDIV(1,IMEXP(IMPRODUCT(0.0205979*A528*$I$3,IMPRODUCT(COMPLEX(0,1),IMSQRT(IMPRODUCT(COMPLEX(B528,-C528),COMPLEX(D528,-E528)))))))))),1))))</f>
        <v>-2.67442005273959</v>
      </c>
      <c r="J528" s="15">
        <f>20*LOG10(IMABS(IMDIV(IMSUB(IMPRODUCT(IMSQRT(IMDIV(COMPLEX(D528,-E528),COMPLEX(B528,-C528))),IMDIV(IMSUB(IMEXP(IMPRODUCT(0.0205979*A528*$J$3,IMPRODUCT(COMPLEX(0,1),IMSQRT(IMPRODUCT(COMPLEX(B528,-C528),COMPLEX(D528,-E528)))))),IMDIV(1,IMEXP(IMPRODUCT(0.0205979*A528*$J$3,IMPRODUCT(COMPLEX(0,1),IMSQRT(IMPRODUCT(COMPLEX(B528,-C528),COMPLEX(D528,-E528)))))))),IMSUM(IMEXP(IMPRODUCT(0.0205979*A528*$J$3,IMPRODUCT(COMPLEX(0,1),IMSQRT(IMPRODUCT(COMPLEX(B528,-C528),COMPLEX(D528,-E528)))))),IMDIV(1,IMEXP(IMPRODUCT(0.0205979*A528*$J$3,IMPRODUCT(COMPLEX(0,1),IMSQRT(IMPRODUCT(COMPLEX(B528,-C528),COMPLEX(D528,-E528)))))))))),1),IMSUM(IMPRODUCT(IMSQRT(IMDIV(COMPLEX(D528,-E528),COMPLEX(B528,-C528))),IMDIV(IMSUB(IMEXP(IMPRODUCT(0.0205979*A528*$J$3,IMPRODUCT(COMPLEX(0,1),IMSQRT(IMPRODUCT(COMPLEX(B528,-C528),COMPLEX(D528,-E528)))))),IMDIV(1,IMEXP(IMPRODUCT(0.0205979*A528*$J$3,IMPRODUCT(COMPLEX(0,1),IMSQRT(IMPRODUCT(COMPLEX(B528,-C528),COMPLEX(D528,-E528)))))))),IMSUM(IMEXP(IMPRODUCT(0.0205979*A528*$J$3,IMPRODUCT(COMPLEX(0,1),IMSQRT(IMPRODUCT(COMPLEX(B528,-C528),COMPLEX(D528,-E528)))))),IMDIV(1,IMEXP(IMPRODUCT(0.0205979*A528*$J$3,IMPRODUCT(COMPLEX(0,1),IMSQRT(IMPRODUCT(COMPLEX(B528,-C528),COMPLEX(D528,-E528)))))))))),1))))</f>
        <v>-2.40705459298731</v>
      </c>
      <c r="K528" s="15">
        <f>20*LOG10(IMABS(IMDIV(IMSUB(IMPRODUCT(IMSQRT(IMDIV(COMPLEX(D528,-E528),COMPLEX(B528,-C528))),IMDIV(IMSUB(IMEXP(IMPRODUCT(0.0205979*A528*$K$3,IMPRODUCT(COMPLEX(0,1),IMSQRT(IMPRODUCT(COMPLEX(B528,-C528),COMPLEX(D528,-E528)))))),IMDIV(1,IMEXP(IMPRODUCT(0.0205979*A528*$K$3,IMPRODUCT(COMPLEX(0,1),IMSQRT(IMPRODUCT(COMPLEX(B528,-C528),COMPLEX(D528,-E528)))))))),IMSUM(IMEXP(IMPRODUCT(0.0205979*A528*$K$3,IMPRODUCT(COMPLEX(0,1),IMSQRT(IMPRODUCT(COMPLEX(B528,-C528),COMPLEX(D528,-E528)))))),IMDIV(1,IMEXP(IMPRODUCT(0.0205979*A528*$K$3,IMPRODUCT(COMPLEX(0,1),IMSQRT(IMPRODUCT(COMPLEX(B528,-C528),COMPLEX(D528,-E528)))))))))),1),IMSUM(IMPRODUCT(IMSQRT(IMDIV(COMPLEX(D528,-E528),COMPLEX(B528,-C528))),IMDIV(IMSUB(IMEXP(IMPRODUCT(0.0205979*A528*$K$3,IMPRODUCT(COMPLEX(0,1),IMSQRT(IMPRODUCT(COMPLEX(B528,-C528),COMPLEX(D528,-E528)))))),IMDIV(1,IMEXP(IMPRODUCT(0.0205979*A528*$K$3,IMPRODUCT(COMPLEX(0,1),IMSQRT(IMPRODUCT(COMPLEX(B528,-C528),COMPLEX(D528,-E528)))))))),IMSUM(IMEXP(IMPRODUCT(0.0205979*A528*$K$3,IMPRODUCT(COMPLEX(0,1),IMSQRT(IMPRODUCT(COMPLEX(B528,-C528),COMPLEX(D528,-E528)))))),IMDIV(1,IMEXP(IMPRODUCT(0.0205979*A528*$K$3,IMPRODUCT(COMPLEX(0,1),IMSQRT(IMPRODUCT(COMPLEX(B528,-C528),COMPLEX(D528,-E528)))))))))),1))))</f>
        <v>-2.498592810932</v>
      </c>
      <c r="L528" s="15">
        <f>20*LOG10(IMABS(IMDIV(IMSUB(IMPRODUCT(IMSQRT(IMDIV(COMPLEX(D528,-E528),COMPLEX(B528,-C528))),IMDIV(IMSUB(IMEXP(IMPRODUCT(0.0205979*A528*$L$3,IMPRODUCT(COMPLEX(0,1),IMSQRT(IMPRODUCT(COMPLEX(B528,-C528),COMPLEX(D528,-E528)))))),IMDIV(1,IMEXP(IMPRODUCT(0.0205979*A528*$L$3,IMPRODUCT(COMPLEX(0,1),IMSQRT(IMPRODUCT(COMPLEX(B528,-C528),COMPLEX(D528,-E528)))))))),IMSUM(IMEXP(IMPRODUCT(0.0205979*A528*$L$3,IMPRODUCT(COMPLEX(0,1),IMSQRT(IMPRODUCT(COMPLEX(B528,-C528),COMPLEX(D528,-E528)))))),IMDIV(1,IMEXP(IMPRODUCT(0.0205979*A528*$L$3,IMPRODUCT(COMPLEX(0,1),IMSQRT(IMPRODUCT(COMPLEX(B528,-C528),COMPLEX(D528,-E528)))))))))),1),IMSUM(IMPRODUCT(IMSQRT(IMDIV(COMPLEX(D528,-E528),COMPLEX(B528,-C528))),IMDIV(IMSUB(IMEXP(IMPRODUCT(0.0205979*A528*$L$3,IMPRODUCT(COMPLEX(0,1),IMSQRT(IMPRODUCT(COMPLEX(B528,-C528),COMPLEX(D528,-E528)))))),IMDIV(1,IMEXP(IMPRODUCT(0.0205979*A528*$L$3,IMPRODUCT(COMPLEX(0,1),IMSQRT(IMPRODUCT(COMPLEX(B528,-C528),COMPLEX(D528,-E528)))))))),IMSUM(IMEXP(IMPRODUCT(0.0205979*A528*$L$3,IMPRODUCT(COMPLEX(0,1),IMSQRT(IMPRODUCT(COMPLEX(B528,-C528),COMPLEX(D528,-E528)))))),IMDIV(1,IMEXP(IMPRODUCT(0.0205979*A528*$L$3,IMPRODUCT(COMPLEX(0,1),IMSQRT(IMPRODUCT(COMPLEX(B528,-C528),COMPLEX(D528,-E528)))))))))),1))))</f>
        <v>-2.71413078559858</v>
      </c>
      <c r="M528" s="15">
        <f>20*LOG10(IMABS(IMDIV(IMSUB(IMPRODUCT(IMSQRT(IMDIV(COMPLEX(D528,-E528),COMPLEX(B528,-C528))),IMDIV(IMSUB(IMEXP(IMPRODUCT(0.0205979*A528*$M$3,IMPRODUCT(COMPLEX(0,1),IMSQRT(IMPRODUCT(COMPLEX(B528,-C528),COMPLEX(D528,-E528)))))),IMDIV(1,IMEXP(IMPRODUCT(0.0205979*A528*$M$3,IMPRODUCT(COMPLEX(0,1),IMSQRT(IMPRODUCT(COMPLEX(B528,-C528),COMPLEX(D528,-E528)))))))),IMSUM(IMEXP(IMPRODUCT(0.0205979*A528*$M$3,IMPRODUCT(COMPLEX(0,1),IMSQRT(IMPRODUCT(COMPLEX(B528,-C528),COMPLEX(D528,-E528)))))),IMDIV(1,IMEXP(IMPRODUCT(0.0205979*A528*$M$3,IMPRODUCT(COMPLEX(0,1),IMSQRT(IMPRODUCT(COMPLEX(B528,-C528),COMPLEX(D528,-E528)))))))))),1),IMSUM(IMPRODUCT(IMSQRT(IMDIV(COMPLEX(D528,-E528),COMPLEX(B528,-C528))),IMDIV(IMSUB(IMEXP(IMPRODUCT(0.0205979*A528*$M$3,IMPRODUCT(COMPLEX(0,1),IMSQRT(IMPRODUCT(COMPLEX(B528,-C528),COMPLEX(D528,-E528)))))),IMDIV(1,IMEXP(IMPRODUCT(0.0205979*A528*$M$3,IMPRODUCT(COMPLEX(0,1),IMSQRT(IMPRODUCT(COMPLEX(B528,-C528),COMPLEX(D528,-E528)))))))),IMSUM(IMEXP(IMPRODUCT(0.0205979*A528*$M$3,IMPRODUCT(COMPLEX(0,1),IMSQRT(IMPRODUCT(COMPLEX(B528,-C528),COMPLEX(D528,-E528)))))),IMDIV(1,IMEXP(IMPRODUCT(0.0205979*A528*$M$3,IMPRODUCT(COMPLEX(0,1),IMSQRT(IMPRODUCT(COMPLEX(B528,-C528),COMPLEX(D528,-E528)))))))))),1))))</f>
        <v>-2.85179659168049</v>
      </c>
      <c r="N528" s="15">
        <f>20*LOG10(IMABS(IMDIV(IMSUB(IMPRODUCT(IMSQRT(IMDIV(COMPLEX(D528,-E528),COMPLEX(B528,-C528))),IMDIV(IMSUB(IMEXP(IMPRODUCT(0.0205979*A528*$N$3,IMPRODUCT(COMPLEX(0,1),IMSQRT(IMPRODUCT(COMPLEX(B528,-C528),COMPLEX(D528,-E528)))))),IMDIV(1,IMEXP(IMPRODUCT(0.0205979*A528*$N$3,IMPRODUCT(COMPLEX(0,1),IMSQRT(IMPRODUCT(COMPLEX(B528,-C528),COMPLEX(D528,-E528)))))))),IMSUM(IMEXP(IMPRODUCT(0.0205979*A528*$N$3,IMPRODUCT(COMPLEX(0,1),IMSQRT(IMPRODUCT(COMPLEX(B528,-C528),COMPLEX(D528,-E528)))))),IMDIV(1,IMEXP(IMPRODUCT(0.0205979*A528*$N$3,IMPRODUCT(COMPLEX(0,1),IMSQRT(IMPRODUCT(COMPLEX(B528,-C528),COMPLEX(D528,-E528)))))))))),1),IMSUM(IMPRODUCT(IMSQRT(IMDIV(COMPLEX(D528,-E528),COMPLEX(B528,-C528))),IMDIV(IMSUB(IMEXP(IMPRODUCT(0.0205979*A528*$N$3,IMPRODUCT(COMPLEX(0,1),IMSQRT(IMPRODUCT(COMPLEX(B528,-C528),COMPLEX(D528,-E528)))))),IMDIV(1,IMEXP(IMPRODUCT(0.0205979*A528*$N$3,IMPRODUCT(COMPLEX(0,1),IMSQRT(IMPRODUCT(COMPLEX(B528,-C528),COMPLEX(D528,-E528)))))))),IMSUM(IMEXP(IMPRODUCT(0.0205979*A528*$N$3,IMPRODUCT(COMPLEX(0,1),IMSQRT(IMPRODUCT(COMPLEX(B528,-C528),COMPLEX(D528,-E528)))))),IMDIV(1,IMEXP(IMPRODUCT(0.0205979*A528*$N$3,IMPRODUCT(COMPLEX(0,1),IMSQRT(IMPRODUCT(COMPLEX(B528,-C528),COMPLEX(D528,-E528)))))))))),1))))</f>
        <v>-2.8506103362842</v>
      </c>
      <c r="O528" s="15">
        <f>20*LOG10(IMABS(IMDIV(IMSUB(IMPRODUCT(IMSQRT(IMDIV(COMPLEX(D528,-E528),COMPLEX(B528,-C528))),IMDIV(IMSUB(IMEXP(IMPRODUCT(0.0205979*A528*$O$3,IMPRODUCT(COMPLEX(0,1),IMSQRT(IMPRODUCT(COMPLEX(B528,-C528),COMPLEX(D528,-E528)))))),IMDIV(1,IMEXP(IMPRODUCT(0.0205979*A528*$O$3,IMPRODUCT(COMPLEX(0,1),IMSQRT(IMPRODUCT(COMPLEX(B528,-C528),COMPLEX(D528,-E528)))))))),IMSUM(IMEXP(IMPRODUCT(0.0205979*A528*$O$3,IMPRODUCT(COMPLEX(0,1),IMSQRT(IMPRODUCT(COMPLEX(B528,-C528),COMPLEX(D528,-E528)))))),IMDIV(1,IMEXP(IMPRODUCT(0.0205979*A528*$O$3,IMPRODUCT(COMPLEX(0,1),IMSQRT(IMPRODUCT(COMPLEX(B528,-C528),COMPLEX(D528,-E528)))))))))),1),IMSUM(IMPRODUCT(IMSQRT(IMDIV(COMPLEX(D528,-E528),COMPLEX(B528,-C528))),IMDIV(IMSUB(IMEXP(IMPRODUCT(0.0205979*A528*$O$3,IMPRODUCT(COMPLEX(0,1),IMSQRT(IMPRODUCT(COMPLEX(B528,-C528),COMPLEX(D528,-E528)))))),IMDIV(1,IMEXP(IMPRODUCT(0.0205979*A528*$O$3,IMPRODUCT(COMPLEX(0,1),IMSQRT(IMPRODUCT(COMPLEX(B528,-C528),COMPLEX(D528,-E528)))))))),IMSUM(IMEXP(IMPRODUCT(0.0205979*A528*$O$3,IMPRODUCT(COMPLEX(0,1),IMSQRT(IMPRODUCT(COMPLEX(B528,-C528),COMPLEX(D528,-E528)))))),IMDIV(1,IMEXP(IMPRODUCT(0.0205979*A528*$O$3,IMPRODUCT(COMPLEX(0,1),IMSQRT(IMPRODUCT(COMPLEX(B528,-C528),COMPLEX(D528,-E528)))))))))),1))))</f>
        <v>-2.79050761196705</v>
      </c>
      <c r="P528" s="19">
        <f t="shared" si="77"/>
        <v>0.566192257371935</v>
      </c>
      <c r="Q528" s="19">
        <f t="shared" si="78"/>
        <v>0.315174506828528</v>
      </c>
    </row>
    <row r="529" spans="1:17">
      <c r="A529" s="2">
        <v>11.84</v>
      </c>
      <c r="B529">
        <v>23.8165</v>
      </c>
      <c r="C529">
        <v>13.5492</v>
      </c>
      <c r="D529">
        <v>0.6566</v>
      </c>
      <c r="E529">
        <v>0.2058</v>
      </c>
      <c r="F529" s="14">
        <f>20*LOG10(IMABS(IMDIV(IMSUB(IMPRODUCT(IMSQRT(IMDIV(COMPLEX(D529,-E529),COMPLEX(B529,-C529))),IMDIV(IMSUB(IMEXP(IMPRODUCT(0.0205979*A529*$F$3,IMPRODUCT(COMPLEX(0,1),IMSQRT(IMPRODUCT(COMPLEX(B529,-C529),COMPLEX(D529,-E529)))))),IMDIV(1,IMEXP(IMPRODUCT(0.0205979*A529*$F$3,IMPRODUCT(COMPLEX(0,1),IMSQRT(IMPRODUCT(COMPLEX(B529,-C529),COMPLEX(D529,-E529)))))))),IMSUM(IMEXP(IMPRODUCT(0.0205979*A529*$F$3,IMPRODUCT(COMPLEX(0,1),IMSQRT(IMPRODUCT(COMPLEX(B529,-C529),COMPLEX(D529,-E529)))))),IMDIV(1,IMEXP(IMPRODUCT(0.0205979*A529*$F$3,IMPRODUCT(COMPLEX(0,1),IMSQRT(IMPRODUCT(COMPLEX(B529,-C529),COMPLEX(D529,-E529)))))))))),1),IMSUM(IMPRODUCT(IMSQRT(IMDIV(COMPLEX(D529,-E529),COMPLEX(B529,-C529))),IMDIV(IMSUB(IMEXP(IMPRODUCT(0.0205979*A529*$F$3,IMPRODUCT(COMPLEX(0,1),IMSQRT(IMPRODUCT(COMPLEX(B529,-C529),COMPLEX(D529,-E529)))))),IMDIV(1,IMEXP(IMPRODUCT(0.0205979*A529*$F$3,IMPRODUCT(COMPLEX(0,1),IMSQRT(IMPRODUCT(COMPLEX(B529,-C529),COMPLEX(D529,-E529)))))))),IMSUM(IMEXP(IMPRODUCT(0.0205979*A529*$F$3,IMPRODUCT(COMPLEX(0,1),IMSQRT(IMPRODUCT(COMPLEX(B529,-C529),COMPLEX(D529,-E529)))))),IMDIV(1,IMEXP(IMPRODUCT(0.0205979*A529*$F$3,IMPRODUCT(COMPLEX(0,1),IMSQRT(IMPRODUCT(COMPLEX(B529,-C529),COMPLEX(D529,-E529)))))))))),1))))</f>
        <v>-2.24250980458365</v>
      </c>
      <c r="G529" s="15">
        <f>20*LOG10(IMABS(IMDIV(IMSUB(IMPRODUCT(IMSQRT(IMDIV(COMPLEX(D529,-E529),COMPLEX(B529,-C529))),IMDIV(IMSUB(IMEXP(IMPRODUCT(0.0205979*A529*$G$3,IMPRODUCT(COMPLEX(0,1),IMSQRT(IMPRODUCT(COMPLEX(B529,-C529),COMPLEX(D529,-E529)))))),IMDIV(1,IMEXP(IMPRODUCT(0.0205979*A529*$G$3,IMPRODUCT(COMPLEX(0,1),IMSQRT(IMPRODUCT(COMPLEX(B529,-C529),COMPLEX(D529,-E529)))))))),IMSUM(IMEXP(IMPRODUCT(0.0205979*A529*$G$3,IMPRODUCT(COMPLEX(0,1),IMSQRT(IMPRODUCT(COMPLEX(B529,-C529),COMPLEX(D529,-E529)))))),IMDIV(1,IMEXP(IMPRODUCT(0.0205979*A529*$G$3,IMPRODUCT(COMPLEX(0,1),IMSQRT(IMPRODUCT(COMPLEX(B529,-C529),COMPLEX(D529,-E529)))))))))),1),IMSUM(IMPRODUCT(IMSQRT(IMDIV(COMPLEX(D529,-E529),COMPLEX(B529,-C529))),IMDIV(IMSUB(IMEXP(IMPRODUCT(0.0205979*A529*$G$3,IMPRODUCT(COMPLEX(0,1),IMSQRT(IMPRODUCT(COMPLEX(B529,-C529),COMPLEX(D529,-E529)))))),IMDIV(1,IMEXP(IMPRODUCT(0.0205979*A529*$G$3,IMPRODUCT(COMPLEX(0,1),IMSQRT(IMPRODUCT(COMPLEX(B529,-C529),COMPLEX(D529,-E529)))))))),IMSUM(IMEXP(IMPRODUCT(0.0205979*A529*$G$3,IMPRODUCT(COMPLEX(0,1),IMSQRT(IMPRODUCT(COMPLEX(B529,-C529),COMPLEX(D529,-E529)))))),IMDIV(1,IMEXP(IMPRODUCT(0.0205979*A529*$G$3,IMPRODUCT(COMPLEX(0,1),IMSQRT(IMPRODUCT(COMPLEX(B529,-C529),COMPLEX(D529,-E529)))))))))),1))))</f>
        <v>-4.77026370749842</v>
      </c>
      <c r="H529" s="15">
        <f>20*LOG10(IMABS(IMDIV(IMSUB(IMPRODUCT(IMSQRT(IMDIV(COMPLEX(D529,-E529),COMPLEX(B529,-C529))),IMDIV(IMSUB(IMEXP(IMPRODUCT(0.0205979*A529*$H$3,IMPRODUCT(COMPLEX(0,1),IMSQRT(IMPRODUCT(COMPLEX(B529,-C529),COMPLEX(D529,-E529)))))),IMDIV(1,IMEXP(IMPRODUCT(0.0205979*A529*$H$3,IMPRODUCT(COMPLEX(0,1),IMSQRT(IMPRODUCT(COMPLEX(B529,-C529),COMPLEX(D529,-E529)))))))),IMSUM(IMEXP(IMPRODUCT(0.0205979*A529*$H$3,IMPRODUCT(COMPLEX(0,1),IMSQRT(IMPRODUCT(COMPLEX(B529,-C529),COMPLEX(D529,-E529)))))),IMDIV(1,IMEXP(IMPRODUCT(0.0205979*A529*$H$3,IMPRODUCT(COMPLEX(0,1),IMSQRT(IMPRODUCT(COMPLEX(B529,-C529),COMPLEX(D529,-E529)))))))))),1),IMSUM(IMPRODUCT(IMSQRT(IMDIV(COMPLEX(D529,-E529),COMPLEX(B529,-C529))),IMDIV(IMSUB(IMEXP(IMPRODUCT(0.0205979*A529*$H$3,IMPRODUCT(COMPLEX(0,1),IMSQRT(IMPRODUCT(COMPLEX(B529,-C529),COMPLEX(D529,-E529)))))),IMDIV(1,IMEXP(IMPRODUCT(0.0205979*A529*$H$3,IMPRODUCT(COMPLEX(0,1),IMSQRT(IMPRODUCT(COMPLEX(B529,-C529),COMPLEX(D529,-E529)))))))),IMSUM(IMEXP(IMPRODUCT(0.0205979*A529*$H$3,IMPRODUCT(COMPLEX(0,1),IMSQRT(IMPRODUCT(COMPLEX(B529,-C529),COMPLEX(D529,-E529)))))),IMDIV(1,IMEXP(IMPRODUCT(0.0205979*A529*$H$3,IMPRODUCT(COMPLEX(0,1),IMSQRT(IMPRODUCT(COMPLEX(B529,-C529),COMPLEX(D529,-E529)))))))))),1))))</f>
        <v>-3.61286892302934</v>
      </c>
      <c r="I529" s="15">
        <f>20*LOG10(IMABS(IMDIV(IMSUB(IMPRODUCT(IMSQRT(IMDIV(COMPLEX(D529,-E529),COMPLEX(B529,-C529))),IMDIV(IMSUB(IMEXP(IMPRODUCT(0.0205979*A529*$I$3,IMPRODUCT(COMPLEX(0,1),IMSQRT(IMPRODUCT(COMPLEX(B529,-C529),COMPLEX(D529,-E529)))))),IMDIV(1,IMEXP(IMPRODUCT(0.0205979*A529*$I$3,IMPRODUCT(COMPLEX(0,1),IMSQRT(IMPRODUCT(COMPLEX(B529,-C529),COMPLEX(D529,-E529)))))))),IMSUM(IMEXP(IMPRODUCT(0.0205979*A529*$I$3,IMPRODUCT(COMPLEX(0,1),IMSQRT(IMPRODUCT(COMPLEX(B529,-C529),COMPLEX(D529,-E529)))))),IMDIV(1,IMEXP(IMPRODUCT(0.0205979*A529*$I$3,IMPRODUCT(COMPLEX(0,1),IMSQRT(IMPRODUCT(COMPLEX(B529,-C529),COMPLEX(D529,-E529)))))))))),1),IMSUM(IMPRODUCT(IMSQRT(IMDIV(COMPLEX(D529,-E529),COMPLEX(B529,-C529))),IMDIV(IMSUB(IMEXP(IMPRODUCT(0.0205979*A529*$I$3,IMPRODUCT(COMPLEX(0,1),IMSQRT(IMPRODUCT(COMPLEX(B529,-C529),COMPLEX(D529,-E529)))))),IMDIV(1,IMEXP(IMPRODUCT(0.0205979*A529*$I$3,IMPRODUCT(COMPLEX(0,1),IMSQRT(IMPRODUCT(COMPLEX(B529,-C529),COMPLEX(D529,-E529)))))))),IMSUM(IMEXP(IMPRODUCT(0.0205979*A529*$I$3,IMPRODUCT(COMPLEX(0,1),IMSQRT(IMPRODUCT(COMPLEX(B529,-C529),COMPLEX(D529,-E529)))))),IMDIV(1,IMEXP(IMPRODUCT(0.0205979*A529*$I$3,IMPRODUCT(COMPLEX(0,1),IMSQRT(IMPRODUCT(COMPLEX(B529,-C529),COMPLEX(D529,-E529)))))))))),1))))</f>
        <v>-2.6576724877506</v>
      </c>
      <c r="J529" s="15">
        <f>20*LOG10(IMABS(IMDIV(IMSUB(IMPRODUCT(IMSQRT(IMDIV(COMPLEX(D529,-E529),COMPLEX(B529,-C529))),IMDIV(IMSUB(IMEXP(IMPRODUCT(0.0205979*A529*$J$3,IMPRODUCT(COMPLEX(0,1),IMSQRT(IMPRODUCT(COMPLEX(B529,-C529),COMPLEX(D529,-E529)))))),IMDIV(1,IMEXP(IMPRODUCT(0.0205979*A529*$J$3,IMPRODUCT(COMPLEX(0,1),IMSQRT(IMPRODUCT(COMPLEX(B529,-C529),COMPLEX(D529,-E529)))))))),IMSUM(IMEXP(IMPRODUCT(0.0205979*A529*$J$3,IMPRODUCT(COMPLEX(0,1),IMSQRT(IMPRODUCT(COMPLEX(B529,-C529),COMPLEX(D529,-E529)))))),IMDIV(1,IMEXP(IMPRODUCT(0.0205979*A529*$J$3,IMPRODUCT(COMPLEX(0,1),IMSQRT(IMPRODUCT(COMPLEX(B529,-C529),COMPLEX(D529,-E529)))))))))),1),IMSUM(IMPRODUCT(IMSQRT(IMDIV(COMPLEX(D529,-E529),COMPLEX(B529,-C529))),IMDIV(IMSUB(IMEXP(IMPRODUCT(0.0205979*A529*$J$3,IMPRODUCT(COMPLEX(0,1),IMSQRT(IMPRODUCT(COMPLEX(B529,-C529),COMPLEX(D529,-E529)))))),IMDIV(1,IMEXP(IMPRODUCT(0.0205979*A529*$J$3,IMPRODUCT(COMPLEX(0,1),IMSQRT(IMPRODUCT(COMPLEX(B529,-C529),COMPLEX(D529,-E529)))))))),IMSUM(IMEXP(IMPRODUCT(0.0205979*A529*$J$3,IMPRODUCT(COMPLEX(0,1),IMSQRT(IMPRODUCT(COMPLEX(B529,-C529),COMPLEX(D529,-E529)))))),IMDIV(1,IMEXP(IMPRODUCT(0.0205979*A529*$J$3,IMPRODUCT(COMPLEX(0,1),IMSQRT(IMPRODUCT(COMPLEX(B529,-C529),COMPLEX(D529,-E529)))))))))),1))))</f>
        <v>-2.40143286717742</v>
      </c>
      <c r="K529" s="15">
        <f>20*LOG10(IMABS(IMDIV(IMSUB(IMPRODUCT(IMSQRT(IMDIV(COMPLEX(D529,-E529),COMPLEX(B529,-C529))),IMDIV(IMSUB(IMEXP(IMPRODUCT(0.0205979*A529*$K$3,IMPRODUCT(COMPLEX(0,1),IMSQRT(IMPRODUCT(COMPLEX(B529,-C529),COMPLEX(D529,-E529)))))),IMDIV(1,IMEXP(IMPRODUCT(0.0205979*A529*$K$3,IMPRODUCT(COMPLEX(0,1),IMSQRT(IMPRODUCT(COMPLEX(B529,-C529),COMPLEX(D529,-E529)))))))),IMSUM(IMEXP(IMPRODUCT(0.0205979*A529*$K$3,IMPRODUCT(COMPLEX(0,1),IMSQRT(IMPRODUCT(COMPLEX(B529,-C529),COMPLEX(D529,-E529)))))),IMDIV(1,IMEXP(IMPRODUCT(0.0205979*A529*$K$3,IMPRODUCT(COMPLEX(0,1),IMSQRT(IMPRODUCT(COMPLEX(B529,-C529),COMPLEX(D529,-E529)))))))))),1),IMSUM(IMPRODUCT(IMSQRT(IMDIV(COMPLEX(D529,-E529),COMPLEX(B529,-C529))),IMDIV(IMSUB(IMEXP(IMPRODUCT(0.0205979*A529*$K$3,IMPRODUCT(COMPLEX(0,1),IMSQRT(IMPRODUCT(COMPLEX(B529,-C529),COMPLEX(D529,-E529)))))),IMDIV(1,IMEXP(IMPRODUCT(0.0205979*A529*$K$3,IMPRODUCT(COMPLEX(0,1),IMSQRT(IMPRODUCT(COMPLEX(B529,-C529),COMPLEX(D529,-E529)))))))),IMSUM(IMEXP(IMPRODUCT(0.0205979*A529*$K$3,IMPRODUCT(COMPLEX(0,1),IMSQRT(IMPRODUCT(COMPLEX(B529,-C529),COMPLEX(D529,-E529)))))),IMDIV(1,IMEXP(IMPRODUCT(0.0205979*A529*$K$3,IMPRODUCT(COMPLEX(0,1),IMSQRT(IMPRODUCT(COMPLEX(B529,-C529),COMPLEX(D529,-E529)))))))))),1))))</f>
        <v>-2.49936837487473</v>
      </c>
      <c r="L529" s="15">
        <f>20*LOG10(IMABS(IMDIV(IMSUB(IMPRODUCT(IMSQRT(IMDIV(COMPLEX(D529,-E529),COMPLEX(B529,-C529))),IMDIV(IMSUB(IMEXP(IMPRODUCT(0.0205979*A529*$L$3,IMPRODUCT(COMPLEX(0,1),IMSQRT(IMPRODUCT(COMPLEX(B529,-C529),COMPLEX(D529,-E529)))))),IMDIV(1,IMEXP(IMPRODUCT(0.0205979*A529*$L$3,IMPRODUCT(COMPLEX(0,1),IMSQRT(IMPRODUCT(COMPLEX(B529,-C529),COMPLEX(D529,-E529)))))))),IMSUM(IMEXP(IMPRODUCT(0.0205979*A529*$L$3,IMPRODUCT(COMPLEX(0,1),IMSQRT(IMPRODUCT(COMPLEX(B529,-C529),COMPLEX(D529,-E529)))))),IMDIV(1,IMEXP(IMPRODUCT(0.0205979*A529*$L$3,IMPRODUCT(COMPLEX(0,1),IMSQRT(IMPRODUCT(COMPLEX(B529,-C529),COMPLEX(D529,-E529)))))))))),1),IMSUM(IMPRODUCT(IMSQRT(IMDIV(COMPLEX(D529,-E529),COMPLEX(B529,-C529))),IMDIV(IMSUB(IMEXP(IMPRODUCT(0.0205979*A529*$L$3,IMPRODUCT(COMPLEX(0,1),IMSQRT(IMPRODUCT(COMPLEX(B529,-C529),COMPLEX(D529,-E529)))))),IMDIV(1,IMEXP(IMPRODUCT(0.0205979*A529*$L$3,IMPRODUCT(COMPLEX(0,1),IMSQRT(IMPRODUCT(COMPLEX(B529,-C529),COMPLEX(D529,-E529)))))))),IMSUM(IMEXP(IMPRODUCT(0.0205979*A529*$L$3,IMPRODUCT(COMPLEX(0,1),IMSQRT(IMPRODUCT(COMPLEX(B529,-C529),COMPLEX(D529,-E529)))))),IMDIV(1,IMEXP(IMPRODUCT(0.0205979*A529*$L$3,IMPRODUCT(COMPLEX(0,1),IMSQRT(IMPRODUCT(COMPLEX(B529,-C529),COMPLEX(D529,-E529)))))))))),1))))</f>
        <v>-2.71510139843318</v>
      </c>
      <c r="M529" s="15">
        <f>20*LOG10(IMABS(IMDIV(IMSUB(IMPRODUCT(IMSQRT(IMDIV(COMPLEX(D529,-E529),COMPLEX(B529,-C529))),IMDIV(IMSUB(IMEXP(IMPRODUCT(0.0205979*A529*$M$3,IMPRODUCT(COMPLEX(0,1),IMSQRT(IMPRODUCT(COMPLEX(B529,-C529),COMPLEX(D529,-E529)))))),IMDIV(1,IMEXP(IMPRODUCT(0.0205979*A529*$M$3,IMPRODUCT(COMPLEX(0,1),IMSQRT(IMPRODUCT(COMPLEX(B529,-C529),COMPLEX(D529,-E529)))))))),IMSUM(IMEXP(IMPRODUCT(0.0205979*A529*$M$3,IMPRODUCT(COMPLEX(0,1),IMSQRT(IMPRODUCT(COMPLEX(B529,-C529),COMPLEX(D529,-E529)))))),IMDIV(1,IMEXP(IMPRODUCT(0.0205979*A529*$M$3,IMPRODUCT(COMPLEX(0,1),IMSQRT(IMPRODUCT(COMPLEX(B529,-C529),COMPLEX(D529,-E529)))))))))),1),IMSUM(IMPRODUCT(IMSQRT(IMDIV(COMPLEX(D529,-E529),COMPLEX(B529,-C529))),IMDIV(IMSUB(IMEXP(IMPRODUCT(0.0205979*A529*$M$3,IMPRODUCT(COMPLEX(0,1),IMSQRT(IMPRODUCT(COMPLEX(B529,-C529),COMPLEX(D529,-E529)))))),IMDIV(1,IMEXP(IMPRODUCT(0.0205979*A529*$M$3,IMPRODUCT(COMPLEX(0,1),IMSQRT(IMPRODUCT(COMPLEX(B529,-C529),COMPLEX(D529,-E529)))))))),IMSUM(IMEXP(IMPRODUCT(0.0205979*A529*$M$3,IMPRODUCT(COMPLEX(0,1),IMSQRT(IMPRODUCT(COMPLEX(B529,-C529),COMPLEX(D529,-E529)))))),IMDIV(1,IMEXP(IMPRODUCT(0.0205979*A529*$M$3,IMPRODUCT(COMPLEX(0,1),IMSQRT(IMPRODUCT(COMPLEX(B529,-C529),COMPLEX(D529,-E529)))))))))),1))))</f>
        <v>-2.84742341482308</v>
      </c>
      <c r="N529" s="15">
        <f>20*LOG10(IMABS(IMDIV(IMSUB(IMPRODUCT(IMSQRT(IMDIV(COMPLEX(D529,-E529),COMPLEX(B529,-C529))),IMDIV(IMSUB(IMEXP(IMPRODUCT(0.0205979*A529*$N$3,IMPRODUCT(COMPLEX(0,1),IMSQRT(IMPRODUCT(COMPLEX(B529,-C529),COMPLEX(D529,-E529)))))),IMDIV(1,IMEXP(IMPRODUCT(0.0205979*A529*$N$3,IMPRODUCT(COMPLEX(0,1),IMSQRT(IMPRODUCT(COMPLEX(B529,-C529),COMPLEX(D529,-E529)))))))),IMSUM(IMEXP(IMPRODUCT(0.0205979*A529*$N$3,IMPRODUCT(COMPLEX(0,1),IMSQRT(IMPRODUCT(COMPLEX(B529,-C529),COMPLEX(D529,-E529)))))),IMDIV(1,IMEXP(IMPRODUCT(0.0205979*A529*$N$3,IMPRODUCT(COMPLEX(0,1),IMSQRT(IMPRODUCT(COMPLEX(B529,-C529),COMPLEX(D529,-E529)))))))))),1),IMSUM(IMPRODUCT(IMSQRT(IMDIV(COMPLEX(D529,-E529),COMPLEX(B529,-C529))),IMDIV(IMSUB(IMEXP(IMPRODUCT(0.0205979*A529*$N$3,IMPRODUCT(COMPLEX(0,1),IMSQRT(IMPRODUCT(COMPLEX(B529,-C529),COMPLEX(D529,-E529)))))),IMDIV(1,IMEXP(IMPRODUCT(0.0205979*A529*$N$3,IMPRODUCT(COMPLEX(0,1),IMSQRT(IMPRODUCT(COMPLEX(B529,-C529),COMPLEX(D529,-E529)))))))),IMSUM(IMEXP(IMPRODUCT(0.0205979*A529*$N$3,IMPRODUCT(COMPLEX(0,1),IMSQRT(IMPRODUCT(COMPLEX(B529,-C529),COMPLEX(D529,-E529)))))),IMDIV(1,IMEXP(IMPRODUCT(0.0205979*A529*$N$3,IMPRODUCT(COMPLEX(0,1),IMSQRT(IMPRODUCT(COMPLEX(B529,-C529),COMPLEX(D529,-E529)))))))))),1))))</f>
        <v>-2.84178743313748</v>
      </c>
      <c r="O529" s="15">
        <f>20*LOG10(IMABS(IMDIV(IMSUB(IMPRODUCT(IMSQRT(IMDIV(COMPLEX(D529,-E529),COMPLEX(B529,-C529))),IMDIV(IMSUB(IMEXP(IMPRODUCT(0.0205979*A529*$O$3,IMPRODUCT(COMPLEX(0,1),IMSQRT(IMPRODUCT(COMPLEX(B529,-C529),COMPLEX(D529,-E529)))))),IMDIV(1,IMEXP(IMPRODUCT(0.0205979*A529*$O$3,IMPRODUCT(COMPLEX(0,1),IMSQRT(IMPRODUCT(COMPLEX(B529,-C529),COMPLEX(D529,-E529)))))))),IMSUM(IMEXP(IMPRODUCT(0.0205979*A529*$O$3,IMPRODUCT(COMPLEX(0,1),IMSQRT(IMPRODUCT(COMPLEX(B529,-C529),COMPLEX(D529,-E529)))))),IMDIV(1,IMEXP(IMPRODUCT(0.0205979*A529*$O$3,IMPRODUCT(COMPLEX(0,1),IMSQRT(IMPRODUCT(COMPLEX(B529,-C529),COMPLEX(D529,-E529)))))))))),1),IMSUM(IMPRODUCT(IMSQRT(IMDIV(COMPLEX(D529,-E529),COMPLEX(B529,-C529))),IMDIV(IMSUB(IMEXP(IMPRODUCT(0.0205979*A529*$O$3,IMPRODUCT(COMPLEX(0,1),IMSQRT(IMPRODUCT(COMPLEX(B529,-C529),COMPLEX(D529,-E529)))))),IMDIV(1,IMEXP(IMPRODUCT(0.0205979*A529*$O$3,IMPRODUCT(COMPLEX(0,1),IMSQRT(IMPRODUCT(COMPLEX(B529,-C529),COMPLEX(D529,-E529)))))))),IMSUM(IMEXP(IMPRODUCT(0.0205979*A529*$O$3,IMPRODUCT(COMPLEX(0,1),IMSQRT(IMPRODUCT(COMPLEX(B529,-C529),COMPLEX(D529,-E529)))))),IMDIV(1,IMEXP(IMPRODUCT(0.0205979*A529*$O$3,IMPRODUCT(COMPLEX(0,1),IMSQRT(IMPRODUCT(COMPLEX(B529,-C529),COMPLEX(D529,-E529)))))))))),1))))</f>
        <v>-2.7813594462841</v>
      </c>
      <c r="P529" s="19">
        <f t="shared" si="77"/>
        <v>0.568899712384271</v>
      </c>
      <c r="Q529" s="19">
        <f t="shared" si="78"/>
        <v>0.313432835820896</v>
      </c>
    </row>
    <row r="530" spans="1:17">
      <c r="A530" s="2">
        <v>11.92</v>
      </c>
      <c r="B530">
        <v>23.8375</v>
      </c>
      <c r="C530">
        <v>13.656</v>
      </c>
      <c r="D530">
        <v>0.6527</v>
      </c>
      <c r="E530">
        <v>0.2022</v>
      </c>
      <c r="F530" s="14">
        <f>20*LOG10(IMABS(IMDIV(IMSUB(IMPRODUCT(IMSQRT(IMDIV(COMPLEX(D530,-E530),COMPLEX(B530,-C530))),IMDIV(IMSUB(IMEXP(IMPRODUCT(0.0205979*A530*$F$3,IMPRODUCT(COMPLEX(0,1),IMSQRT(IMPRODUCT(COMPLEX(B530,-C530),COMPLEX(D530,-E530)))))),IMDIV(1,IMEXP(IMPRODUCT(0.0205979*A530*$F$3,IMPRODUCT(COMPLEX(0,1),IMSQRT(IMPRODUCT(COMPLEX(B530,-C530),COMPLEX(D530,-E530)))))))),IMSUM(IMEXP(IMPRODUCT(0.0205979*A530*$F$3,IMPRODUCT(COMPLEX(0,1),IMSQRT(IMPRODUCT(COMPLEX(B530,-C530),COMPLEX(D530,-E530)))))),IMDIV(1,IMEXP(IMPRODUCT(0.0205979*A530*$F$3,IMPRODUCT(COMPLEX(0,1),IMSQRT(IMPRODUCT(COMPLEX(B530,-C530),COMPLEX(D530,-E530)))))))))),1),IMSUM(IMPRODUCT(IMSQRT(IMDIV(COMPLEX(D530,-E530),COMPLEX(B530,-C530))),IMDIV(IMSUB(IMEXP(IMPRODUCT(0.0205979*A530*$F$3,IMPRODUCT(COMPLEX(0,1),IMSQRT(IMPRODUCT(COMPLEX(B530,-C530),COMPLEX(D530,-E530)))))),IMDIV(1,IMEXP(IMPRODUCT(0.0205979*A530*$F$3,IMPRODUCT(COMPLEX(0,1),IMSQRT(IMPRODUCT(COMPLEX(B530,-C530),COMPLEX(D530,-E530)))))))),IMSUM(IMEXP(IMPRODUCT(0.0205979*A530*$F$3,IMPRODUCT(COMPLEX(0,1),IMSQRT(IMPRODUCT(COMPLEX(B530,-C530),COMPLEX(D530,-E530)))))),IMDIV(1,IMEXP(IMPRODUCT(0.0205979*A530*$F$3,IMPRODUCT(COMPLEX(0,1),IMSQRT(IMPRODUCT(COMPLEX(B530,-C530),COMPLEX(D530,-E530)))))))))),1))))</f>
        <v>-2.24800654886762</v>
      </c>
      <c r="G530" s="15">
        <f>20*LOG10(IMABS(IMDIV(IMSUB(IMPRODUCT(IMSQRT(IMDIV(COMPLEX(D530,-E530),COMPLEX(B530,-C530))),IMDIV(IMSUB(IMEXP(IMPRODUCT(0.0205979*A530*$G$3,IMPRODUCT(COMPLEX(0,1),IMSQRT(IMPRODUCT(COMPLEX(B530,-C530),COMPLEX(D530,-E530)))))),IMDIV(1,IMEXP(IMPRODUCT(0.0205979*A530*$G$3,IMPRODUCT(COMPLEX(0,1),IMSQRT(IMPRODUCT(COMPLEX(B530,-C530),COMPLEX(D530,-E530)))))))),IMSUM(IMEXP(IMPRODUCT(0.0205979*A530*$G$3,IMPRODUCT(COMPLEX(0,1),IMSQRT(IMPRODUCT(COMPLEX(B530,-C530),COMPLEX(D530,-E530)))))),IMDIV(1,IMEXP(IMPRODUCT(0.0205979*A530*$G$3,IMPRODUCT(COMPLEX(0,1),IMSQRT(IMPRODUCT(COMPLEX(B530,-C530),COMPLEX(D530,-E530)))))))))),1),IMSUM(IMPRODUCT(IMSQRT(IMDIV(COMPLEX(D530,-E530),COMPLEX(B530,-C530))),IMDIV(IMSUB(IMEXP(IMPRODUCT(0.0205979*A530*$G$3,IMPRODUCT(COMPLEX(0,1),IMSQRT(IMPRODUCT(COMPLEX(B530,-C530),COMPLEX(D530,-E530)))))),IMDIV(1,IMEXP(IMPRODUCT(0.0205979*A530*$G$3,IMPRODUCT(COMPLEX(0,1),IMSQRT(IMPRODUCT(COMPLEX(B530,-C530),COMPLEX(D530,-E530)))))))),IMSUM(IMEXP(IMPRODUCT(0.0205979*A530*$G$3,IMPRODUCT(COMPLEX(0,1),IMSQRT(IMPRODUCT(COMPLEX(B530,-C530),COMPLEX(D530,-E530)))))),IMDIV(1,IMEXP(IMPRODUCT(0.0205979*A530*$G$3,IMPRODUCT(COMPLEX(0,1),IMSQRT(IMPRODUCT(COMPLEX(B530,-C530),COMPLEX(D530,-E530)))))))))),1))))</f>
        <v>-4.74932726253833</v>
      </c>
      <c r="H530" s="15">
        <f>20*LOG10(IMABS(IMDIV(IMSUB(IMPRODUCT(IMSQRT(IMDIV(COMPLEX(D530,-E530),COMPLEX(B530,-C530))),IMDIV(IMSUB(IMEXP(IMPRODUCT(0.0205979*A530*$H$3,IMPRODUCT(COMPLEX(0,1),IMSQRT(IMPRODUCT(COMPLEX(B530,-C530),COMPLEX(D530,-E530)))))),IMDIV(1,IMEXP(IMPRODUCT(0.0205979*A530*$H$3,IMPRODUCT(COMPLEX(0,1),IMSQRT(IMPRODUCT(COMPLEX(B530,-C530),COMPLEX(D530,-E530)))))))),IMSUM(IMEXP(IMPRODUCT(0.0205979*A530*$H$3,IMPRODUCT(COMPLEX(0,1),IMSQRT(IMPRODUCT(COMPLEX(B530,-C530),COMPLEX(D530,-E530)))))),IMDIV(1,IMEXP(IMPRODUCT(0.0205979*A530*$H$3,IMPRODUCT(COMPLEX(0,1),IMSQRT(IMPRODUCT(COMPLEX(B530,-C530),COMPLEX(D530,-E530)))))))))),1),IMSUM(IMPRODUCT(IMSQRT(IMDIV(COMPLEX(D530,-E530),COMPLEX(B530,-C530))),IMDIV(IMSUB(IMEXP(IMPRODUCT(0.0205979*A530*$H$3,IMPRODUCT(COMPLEX(0,1),IMSQRT(IMPRODUCT(COMPLEX(B530,-C530),COMPLEX(D530,-E530)))))),IMDIV(1,IMEXP(IMPRODUCT(0.0205979*A530*$H$3,IMPRODUCT(COMPLEX(0,1),IMSQRT(IMPRODUCT(COMPLEX(B530,-C530),COMPLEX(D530,-E530)))))))),IMSUM(IMEXP(IMPRODUCT(0.0205979*A530*$H$3,IMPRODUCT(COMPLEX(0,1),IMSQRT(IMPRODUCT(COMPLEX(B530,-C530),COMPLEX(D530,-E530)))))),IMDIV(1,IMEXP(IMPRODUCT(0.0205979*A530*$H$3,IMPRODUCT(COMPLEX(0,1),IMSQRT(IMPRODUCT(COMPLEX(B530,-C530),COMPLEX(D530,-E530)))))))))),1))))</f>
        <v>-3.57139143104213</v>
      </c>
      <c r="I530" s="15">
        <f>20*LOG10(IMABS(IMDIV(IMSUB(IMPRODUCT(IMSQRT(IMDIV(COMPLEX(D530,-E530),COMPLEX(B530,-C530))),IMDIV(IMSUB(IMEXP(IMPRODUCT(0.0205979*A530*$I$3,IMPRODUCT(COMPLEX(0,1),IMSQRT(IMPRODUCT(COMPLEX(B530,-C530),COMPLEX(D530,-E530)))))),IMDIV(1,IMEXP(IMPRODUCT(0.0205979*A530*$I$3,IMPRODUCT(COMPLEX(0,1),IMSQRT(IMPRODUCT(COMPLEX(B530,-C530),COMPLEX(D530,-E530)))))))),IMSUM(IMEXP(IMPRODUCT(0.0205979*A530*$I$3,IMPRODUCT(COMPLEX(0,1),IMSQRT(IMPRODUCT(COMPLEX(B530,-C530),COMPLEX(D530,-E530)))))),IMDIV(1,IMEXP(IMPRODUCT(0.0205979*A530*$I$3,IMPRODUCT(COMPLEX(0,1),IMSQRT(IMPRODUCT(COMPLEX(B530,-C530),COMPLEX(D530,-E530)))))))))),1),IMSUM(IMPRODUCT(IMSQRT(IMDIV(COMPLEX(D530,-E530),COMPLEX(B530,-C530))),IMDIV(IMSUB(IMEXP(IMPRODUCT(0.0205979*A530*$I$3,IMPRODUCT(COMPLEX(0,1),IMSQRT(IMPRODUCT(COMPLEX(B530,-C530),COMPLEX(D530,-E530)))))),IMDIV(1,IMEXP(IMPRODUCT(0.0205979*A530*$I$3,IMPRODUCT(COMPLEX(0,1),IMSQRT(IMPRODUCT(COMPLEX(B530,-C530),COMPLEX(D530,-E530)))))))),IMSUM(IMEXP(IMPRODUCT(0.0205979*A530*$I$3,IMPRODUCT(COMPLEX(0,1),IMSQRT(IMPRODUCT(COMPLEX(B530,-C530),COMPLEX(D530,-E530)))))),IMDIV(1,IMEXP(IMPRODUCT(0.0205979*A530*$I$3,IMPRODUCT(COMPLEX(0,1),IMSQRT(IMPRODUCT(COMPLEX(B530,-C530),COMPLEX(D530,-E530)))))))))),1))))</f>
        <v>-2.63370791120135</v>
      </c>
      <c r="J530" s="15">
        <f>20*LOG10(IMABS(IMDIV(IMSUB(IMPRODUCT(IMSQRT(IMDIV(COMPLEX(D530,-E530),COMPLEX(B530,-C530))),IMDIV(IMSUB(IMEXP(IMPRODUCT(0.0205979*A530*$J$3,IMPRODUCT(COMPLEX(0,1),IMSQRT(IMPRODUCT(COMPLEX(B530,-C530),COMPLEX(D530,-E530)))))),IMDIV(1,IMEXP(IMPRODUCT(0.0205979*A530*$J$3,IMPRODUCT(COMPLEX(0,1),IMSQRT(IMPRODUCT(COMPLEX(B530,-C530),COMPLEX(D530,-E530)))))))),IMSUM(IMEXP(IMPRODUCT(0.0205979*A530*$J$3,IMPRODUCT(COMPLEX(0,1),IMSQRT(IMPRODUCT(COMPLEX(B530,-C530),COMPLEX(D530,-E530)))))),IMDIV(1,IMEXP(IMPRODUCT(0.0205979*A530*$J$3,IMPRODUCT(COMPLEX(0,1),IMSQRT(IMPRODUCT(COMPLEX(B530,-C530),COMPLEX(D530,-E530)))))))))),1),IMSUM(IMPRODUCT(IMSQRT(IMDIV(COMPLEX(D530,-E530),COMPLEX(B530,-C530))),IMDIV(IMSUB(IMEXP(IMPRODUCT(0.0205979*A530*$J$3,IMPRODUCT(COMPLEX(0,1),IMSQRT(IMPRODUCT(COMPLEX(B530,-C530),COMPLEX(D530,-E530)))))),IMDIV(1,IMEXP(IMPRODUCT(0.0205979*A530*$J$3,IMPRODUCT(COMPLEX(0,1),IMSQRT(IMPRODUCT(COMPLEX(B530,-C530),COMPLEX(D530,-E530)))))))),IMSUM(IMEXP(IMPRODUCT(0.0205979*A530*$J$3,IMPRODUCT(COMPLEX(0,1),IMSQRT(IMPRODUCT(COMPLEX(B530,-C530),COMPLEX(D530,-E530)))))),IMDIV(1,IMEXP(IMPRODUCT(0.0205979*A530*$J$3,IMPRODUCT(COMPLEX(0,1),IMSQRT(IMPRODUCT(COMPLEX(B530,-C530),COMPLEX(D530,-E530)))))))))),1))))</f>
        <v>-2.38821038878274</v>
      </c>
      <c r="K530" s="15">
        <f>20*LOG10(IMABS(IMDIV(IMSUB(IMPRODUCT(IMSQRT(IMDIV(COMPLEX(D530,-E530),COMPLEX(B530,-C530))),IMDIV(IMSUB(IMEXP(IMPRODUCT(0.0205979*A530*$K$3,IMPRODUCT(COMPLEX(0,1),IMSQRT(IMPRODUCT(COMPLEX(B530,-C530),COMPLEX(D530,-E530)))))),IMDIV(1,IMEXP(IMPRODUCT(0.0205979*A530*$K$3,IMPRODUCT(COMPLEX(0,1),IMSQRT(IMPRODUCT(COMPLEX(B530,-C530),COMPLEX(D530,-E530)))))))),IMSUM(IMEXP(IMPRODUCT(0.0205979*A530*$K$3,IMPRODUCT(COMPLEX(0,1),IMSQRT(IMPRODUCT(COMPLEX(B530,-C530),COMPLEX(D530,-E530)))))),IMDIV(1,IMEXP(IMPRODUCT(0.0205979*A530*$K$3,IMPRODUCT(COMPLEX(0,1),IMSQRT(IMPRODUCT(COMPLEX(B530,-C530),COMPLEX(D530,-E530)))))))))),1),IMSUM(IMPRODUCT(IMSQRT(IMDIV(COMPLEX(D530,-E530),COMPLEX(B530,-C530))),IMDIV(IMSUB(IMEXP(IMPRODUCT(0.0205979*A530*$K$3,IMPRODUCT(COMPLEX(0,1),IMSQRT(IMPRODUCT(COMPLEX(B530,-C530),COMPLEX(D530,-E530)))))),IMDIV(1,IMEXP(IMPRODUCT(0.0205979*A530*$K$3,IMPRODUCT(COMPLEX(0,1),IMSQRT(IMPRODUCT(COMPLEX(B530,-C530),COMPLEX(D530,-E530)))))))),IMSUM(IMEXP(IMPRODUCT(0.0205979*A530*$K$3,IMPRODUCT(COMPLEX(0,1),IMSQRT(IMPRODUCT(COMPLEX(B530,-C530),COMPLEX(D530,-E530)))))),IMDIV(1,IMEXP(IMPRODUCT(0.0205979*A530*$K$3,IMPRODUCT(COMPLEX(0,1),IMSQRT(IMPRODUCT(COMPLEX(B530,-C530),COMPLEX(D530,-E530)))))))))),1))))</f>
        <v>-2.49192437168239</v>
      </c>
      <c r="L530" s="15">
        <f>20*LOG10(IMABS(IMDIV(IMSUB(IMPRODUCT(IMSQRT(IMDIV(COMPLEX(D530,-E530),COMPLEX(B530,-C530))),IMDIV(IMSUB(IMEXP(IMPRODUCT(0.0205979*A530*$L$3,IMPRODUCT(COMPLEX(0,1),IMSQRT(IMPRODUCT(COMPLEX(B530,-C530),COMPLEX(D530,-E530)))))),IMDIV(1,IMEXP(IMPRODUCT(0.0205979*A530*$L$3,IMPRODUCT(COMPLEX(0,1),IMSQRT(IMPRODUCT(COMPLEX(B530,-C530),COMPLEX(D530,-E530)))))))),IMSUM(IMEXP(IMPRODUCT(0.0205979*A530*$L$3,IMPRODUCT(COMPLEX(0,1),IMSQRT(IMPRODUCT(COMPLEX(B530,-C530),COMPLEX(D530,-E530)))))),IMDIV(1,IMEXP(IMPRODUCT(0.0205979*A530*$L$3,IMPRODUCT(COMPLEX(0,1),IMSQRT(IMPRODUCT(COMPLEX(B530,-C530),COMPLEX(D530,-E530)))))))))),1),IMSUM(IMPRODUCT(IMSQRT(IMDIV(COMPLEX(D530,-E530),COMPLEX(B530,-C530))),IMDIV(IMSUB(IMEXP(IMPRODUCT(0.0205979*A530*$L$3,IMPRODUCT(COMPLEX(0,1),IMSQRT(IMPRODUCT(COMPLEX(B530,-C530),COMPLEX(D530,-E530)))))),IMDIV(1,IMEXP(IMPRODUCT(0.0205979*A530*$L$3,IMPRODUCT(COMPLEX(0,1),IMSQRT(IMPRODUCT(COMPLEX(B530,-C530),COMPLEX(D530,-E530)))))))),IMSUM(IMEXP(IMPRODUCT(0.0205979*A530*$L$3,IMPRODUCT(COMPLEX(0,1),IMSQRT(IMPRODUCT(COMPLEX(B530,-C530),COMPLEX(D530,-E530)))))),IMDIV(1,IMEXP(IMPRODUCT(0.0205979*A530*$L$3,IMPRODUCT(COMPLEX(0,1),IMSQRT(IMPRODUCT(COMPLEX(B530,-C530),COMPLEX(D530,-E530)))))))))),1))))</f>
        <v>-2.70751522964657</v>
      </c>
      <c r="M530" s="15">
        <f>20*LOG10(IMABS(IMDIV(IMSUB(IMPRODUCT(IMSQRT(IMDIV(COMPLEX(D530,-E530),COMPLEX(B530,-C530))),IMDIV(IMSUB(IMEXP(IMPRODUCT(0.0205979*A530*$M$3,IMPRODUCT(COMPLEX(0,1),IMSQRT(IMPRODUCT(COMPLEX(B530,-C530),COMPLEX(D530,-E530)))))),IMDIV(1,IMEXP(IMPRODUCT(0.0205979*A530*$M$3,IMPRODUCT(COMPLEX(0,1),IMSQRT(IMPRODUCT(COMPLEX(B530,-C530),COMPLEX(D530,-E530)))))))),IMSUM(IMEXP(IMPRODUCT(0.0205979*A530*$M$3,IMPRODUCT(COMPLEX(0,1),IMSQRT(IMPRODUCT(COMPLEX(B530,-C530),COMPLEX(D530,-E530)))))),IMDIV(1,IMEXP(IMPRODUCT(0.0205979*A530*$M$3,IMPRODUCT(COMPLEX(0,1),IMSQRT(IMPRODUCT(COMPLEX(B530,-C530),COMPLEX(D530,-E530)))))))))),1),IMSUM(IMPRODUCT(IMSQRT(IMDIV(COMPLEX(D530,-E530),COMPLEX(B530,-C530))),IMDIV(IMSUB(IMEXP(IMPRODUCT(0.0205979*A530*$M$3,IMPRODUCT(COMPLEX(0,1),IMSQRT(IMPRODUCT(COMPLEX(B530,-C530),COMPLEX(D530,-E530)))))),IMDIV(1,IMEXP(IMPRODUCT(0.0205979*A530*$M$3,IMPRODUCT(COMPLEX(0,1),IMSQRT(IMPRODUCT(COMPLEX(B530,-C530),COMPLEX(D530,-E530)))))))),IMSUM(IMEXP(IMPRODUCT(0.0205979*A530*$M$3,IMPRODUCT(COMPLEX(0,1),IMSQRT(IMPRODUCT(COMPLEX(B530,-C530),COMPLEX(D530,-E530)))))),IMDIV(1,IMEXP(IMPRODUCT(0.0205979*A530*$M$3,IMPRODUCT(COMPLEX(0,1),IMSQRT(IMPRODUCT(COMPLEX(B530,-C530),COMPLEX(D530,-E530)))))))))),1))))</f>
        <v>-2.83461478625766</v>
      </c>
      <c r="N530" s="15">
        <f>20*LOG10(IMABS(IMDIV(IMSUB(IMPRODUCT(IMSQRT(IMDIV(COMPLEX(D530,-E530),COMPLEX(B530,-C530))),IMDIV(IMSUB(IMEXP(IMPRODUCT(0.0205979*A530*$N$3,IMPRODUCT(COMPLEX(0,1),IMSQRT(IMPRODUCT(COMPLEX(B530,-C530),COMPLEX(D530,-E530)))))),IMDIV(1,IMEXP(IMPRODUCT(0.0205979*A530*$N$3,IMPRODUCT(COMPLEX(0,1),IMSQRT(IMPRODUCT(COMPLEX(B530,-C530),COMPLEX(D530,-E530)))))))),IMSUM(IMEXP(IMPRODUCT(0.0205979*A530*$N$3,IMPRODUCT(COMPLEX(0,1),IMSQRT(IMPRODUCT(COMPLEX(B530,-C530),COMPLEX(D530,-E530)))))),IMDIV(1,IMEXP(IMPRODUCT(0.0205979*A530*$N$3,IMPRODUCT(COMPLEX(0,1),IMSQRT(IMPRODUCT(COMPLEX(B530,-C530),COMPLEX(D530,-E530)))))))))),1),IMSUM(IMPRODUCT(IMSQRT(IMDIV(COMPLEX(D530,-E530),COMPLEX(B530,-C530))),IMDIV(IMSUB(IMEXP(IMPRODUCT(0.0205979*A530*$N$3,IMPRODUCT(COMPLEX(0,1),IMSQRT(IMPRODUCT(COMPLEX(B530,-C530),COMPLEX(D530,-E530)))))),IMDIV(1,IMEXP(IMPRODUCT(0.0205979*A530*$N$3,IMPRODUCT(COMPLEX(0,1),IMSQRT(IMPRODUCT(COMPLEX(B530,-C530),COMPLEX(D530,-E530)))))))),IMSUM(IMEXP(IMPRODUCT(0.0205979*A530*$N$3,IMPRODUCT(COMPLEX(0,1),IMSQRT(IMPRODUCT(COMPLEX(B530,-C530),COMPLEX(D530,-E530)))))),IMDIV(1,IMEXP(IMPRODUCT(0.0205979*A530*$N$3,IMPRODUCT(COMPLEX(0,1),IMSQRT(IMPRODUCT(COMPLEX(B530,-C530),COMPLEX(D530,-E530)))))))))),1))))</f>
        <v>-2.82480330616331</v>
      </c>
      <c r="O530" s="15">
        <f>20*LOG10(IMABS(IMDIV(IMSUB(IMPRODUCT(IMSQRT(IMDIV(COMPLEX(D530,-E530),COMPLEX(B530,-C530))),IMDIV(IMSUB(IMEXP(IMPRODUCT(0.0205979*A530*$O$3,IMPRODUCT(COMPLEX(0,1),IMSQRT(IMPRODUCT(COMPLEX(B530,-C530),COMPLEX(D530,-E530)))))),IMDIV(1,IMEXP(IMPRODUCT(0.0205979*A530*$O$3,IMPRODUCT(COMPLEX(0,1),IMSQRT(IMPRODUCT(COMPLEX(B530,-C530),COMPLEX(D530,-E530)))))))),IMSUM(IMEXP(IMPRODUCT(0.0205979*A530*$O$3,IMPRODUCT(COMPLEX(0,1),IMSQRT(IMPRODUCT(COMPLEX(B530,-C530),COMPLEX(D530,-E530)))))),IMDIV(1,IMEXP(IMPRODUCT(0.0205979*A530*$O$3,IMPRODUCT(COMPLEX(0,1),IMSQRT(IMPRODUCT(COMPLEX(B530,-C530),COMPLEX(D530,-E530)))))))))),1),IMSUM(IMPRODUCT(IMSQRT(IMDIV(COMPLEX(D530,-E530),COMPLEX(B530,-C530))),IMDIV(IMSUB(IMEXP(IMPRODUCT(0.0205979*A530*$O$3,IMPRODUCT(COMPLEX(0,1),IMSQRT(IMPRODUCT(COMPLEX(B530,-C530),COMPLEX(D530,-E530)))))),IMDIV(1,IMEXP(IMPRODUCT(0.0205979*A530*$O$3,IMPRODUCT(COMPLEX(0,1),IMSQRT(IMPRODUCT(COMPLEX(B530,-C530),COMPLEX(D530,-E530)))))))),IMSUM(IMEXP(IMPRODUCT(0.0205979*A530*$O$3,IMPRODUCT(COMPLEX(0,1),IMSQRT(IMPRODUCT(COMPLEX(B530,-C530),COMPLEX(D530,-E530)))))),IMDIV(1,IMEXP(IMPRODUCT(0.0205979*A530*$O$3,IMPRODUCT(COMPLEX(0,1),IMSQRT(IMPRODUCT(COMPLEX(B530,-C530),COMPLEX(D530,-E530)))))))))),1))))</f>
        <v>-2.76415531688627</v>
      </c>
      <c r="P530" s="19">
        <f t="shared" si="77"/>
        <v>0.572878867330886</v>
      </c>
      <c r="Q530" s="19">
        <f t="shared" si="78"/>
        <v>0.309790102650529</v>
      </c>
    </row>
    <row r="531" spans="1:17">
      <c r="A531" s="2">
        <v>12</v>
      </c>
      <c r="B531">
        <v>23.839</v>
      </c>
      <c r="C531">
        <v>13.8021</v>
      </c>
      <c r="D531">
        <v>0.6506</v>
      </c>
      <c r="E531">
        <v>0.1976</v>
      </c>
      <c r="F531" s="14">
        <f>20*LOG10(IMABS(IMDIV(IMSUB(IMPRODUCT(IMSQRT(IMDIV(COMPLEX(D531,-E531),COMPLEX(B531,-C531))),IMDIV(IMSUB(IMEXP(IMPRODUCT(0.0205979*A531*$F$3,IMPRODUCT(COMPLEX(0,1),IMSQRT(IMPRODUCT(COMPLEX(B531,-C531),COMPLEX(D531,-E531)))))),IMDIV(1,IMEXP(IMPRODUCT(0.0205979*A531*$F$3,IMPRODUCT(COMPLEX(0,1),IMSQRT(IMPRODUCT(COMPLEX(B531,-C531),COMPLEX(D531,-E531)))))))),IMSUM(IMEXP(IMPRODUCT(0.0205979*A531*$F$3,IMPRODUCT(COMPLEX(0,1),IMSQRT(IMPRODUCT(COMPLEX(B531,-C531),COMPLEX(D531,-E531)))))),IMDIV(1,IMEXP(IMPRODUCT(0.0205979*A531*$F$3,IMPRODUCT(COMPLEX(0,1),IMSQRT(IMPRODUCT(COMPLEX(B531,-C531),COMPLEX(D531,-E531)))))))))),1),IMSUM(IMPRODUCT(IMSQRT(IMDIV(COMPLEX(D531,-E531),COMPLEX(B531,-C531))),IMDIV(IMSUB(IMEXP(IMPRODUCT(0.0205979*A531*$F$3,IMPRODUCT(COMPLEX(0,1),IMSQRT(IMPRODUCT(COMPLEX(B531,-C531),COMPLEX(D531,-E531)))))),IMDIV(1,IMEXP(IMPRODUCT(0.0205979*A531*$F$3,IMPRODUCT(COMPLEX(0,1),IMSQRT(IMPRODUCT(COMPLEX(B531,-C531),COMPLEX(D531,-E531)))))))),IMSUM(IMEXP(IMPRODUCT(0.0205979*A531*$F$3,IMPRODUCT(COMPLEX(0,1),IMSQRT(IMPRODUCT(COMPLEX(B531,-C531),COMPLEX(D531,-E531)))))),IMDIV(1,IMEXP(IMPRODUCT(0.0205979*A531*$F$3,IMPRODUCT(COMPLEX(0,1),IMSQRT(IMPRODUCT(COMPLEX(B531,-C531),COMPLEX(D531,-E531)))))))))),1))))</f>
        <v>-2.25571943104207</v>
      </c>
      <c r="G531" s="15">
        <f>20*LOG10(IMABS(IMDIV(IMSUB(IMPRODUCT(IMSQRT(IMDIV(COMPLEX(D531,-E531),COMPLEX(B531,-C531))),IMDIV(IMSUB(IMEXP(IMPRODUCT(0.0205979*A531*$G$3,IMPRODUCT(COMPLEX(0,1),IMSQRT(IMPRODUCT(COMPLEX(B531,-C531),COMPLEX(D531,-E531)))))),IMDIV(1,IMEXP(IMPRODUCT(0.0205979*A531*$G$3,IMPRODUCT(COMPLEX(0,1),IMSQRT(IMPRODUCT(COMPLEX(B531,-C531),COMPLEX(D531,-E531)))))))),IMSUM(IMEXP(IMPRODUCT(0.0205979*A531*$G$3,IMPRODUCT(COMPLEX(0,1),IMSQRT(IMPRODUCT(COMPLEX(B531,-C531),COMPLEX(D531,-E531)))))),IMDIV(1,IMEXP(IMPRODUCT(0.0205979*A531*$G$3,IMPRODUCT(COMPLEX(0,1),IMSQRT(IMPRODUCT(COMPLEX(B531,-C531),COMPLEX(D531,-E531)))))))))),1),IMSUM(IMPRODUCT(IMSQRT(IMDIV(COMPLEX(D531,-E531),COMPLEX(B531,-C531))),IMDIV(IMSUB(IMEXP(IMPRODUCT(0.0205979*A531*$G$3,IMPRODUCT(COMPLEX(0,1),IMSQRT(IMPRODUCT(COMPLEX(B531,-C531),COMPLEX(D531,-E531)))))),IMDIV(1,IMEXP(IMPRODUCT(0.0205979*A531*$G$3,IMPRODUCT(COMPLEX(0,1),IMSQRT(IMPRODUCT(COMPLEX(B531,-C531),COMPLEX(D531,-E531)))))))),IMSUM(IMEXP(IMPRODUCT(0.0205979*A531*$G$3,IMPRODUCT(COMPLEX(0,1),IMSQRT(IMPRODUCT(COMPLEX(B531,-C531),COMPLEX(D531,-E531)))))),IMDIV(1,IMEXP(IMPRODUCT(0.0205979*A531*$G$3,IMPRODUCT(COMPLEX(0,1),IMSQRT(IMPRODUCT(COMPLEX(B531,-C531),COMPLEX(D531,-E531)))))))))),1))))</f>
        <v>-4.73396834963497</v>
      </c>
      <c r="H531" s="15">
        <f>20*LOG10(IMABS(IMDIV(IMSUB(IMPRODUCT(IMSQRT(IMDIV(COMPLEX(D531,-E531),COMPLEX(B531,-C531))),IMDIV(IMSUB(IMEXP(IMPRODUCT(0.0205979*A531*$H$3,IMPRODUCT(COMPLEX(0,1),IMSQRT(IMPRODUCT(COMPLEX(B531,-C531),COMPLEX(D531,-E531)))))),IMDIV(1,IMEXP(IMPRODUCT(0.0205979*A531*$H$3,IMPRODUCT(COMPLEX(0,1),IMSQRT(IMPRODUCT(COMPLEX(B531,-C531),COMPLEX(D531,-E531)))))))),IMSUM(IMEXP(IMPRODUCT(0.0205979*A531*$H$3,IMPRODUCT(COMPLEX(0,1),IMSQRT(IMPRODUCT(COMPLEX(B531,-C531),COMPLEX(D531,-E531)))))),IMDIV(1,IMEXP(IMPRODUCT(0.0205979*A531*$H$3,IMPRODUCT(COMPLEX(0,1),IMSQRT(IMPRODUCT(COMPLEX(B531,-C531),COMPLEX(D531,-E531)))))))))),1),IMSUM(IMPRODUCT(IMSQRT(IMDIV(COMPLEX(D531,-E531),COMPLEX(B531,-C531))),IMDIV(IMSUB(IMEXP(IMPRODUCT(0.0205979*A531*$H$3,IMPRODUCT(COMPLEX(0,1),IMSQRT(IMPRODUCT(COMPLEX(B531,-C531),COMPLEX(D531,-E531)))))),IMDIV(1,IMEXP(IMPRODUCT(0.0205979*A531*$H$3,IMPRODUCT(COMPLEX(0,1),IMSQRT(IMPRODUCT(COMPLEX(B531,-C531),COMPLEX(D531,-E531)))))))),IMSUM(IMEXP(IMPRODUCT(0.0205979*A531*$H$3,IMPRODUCT(COMPLEX(0,1),IMSQRT(IMPRODUCT(COMPLEX(B531,-C531),COMPLEX(D531,-E531)))))),IMDIV(1,IMEXP(IMPRODUCT(0.0205979*A531*$H$3,IMPRODUCT(COMPLEX(0,1),IMSQRT(IMPRODUCT(COMPLEX(B531,-C531),COMPLEX(D531,-E531)))))))))),1))))</f>
        <v>-3.52957389348849</v>
      </c>
      <c r="I531" s="15">
        <f>20*LOG10(IMABS(IMDIV(IMSUB(IMPRODUCT(IMSQRT(IMDIV(COMPLEX(D531,-E531),COMPLEX(B531,-C531))),IMDIV(IMSUB(IMEXP(IMPRODUCT(0.0205979*A531*$I$3,IMPRODUCT(COMPLEX(0,1),IMSQRT(IMPRODUCT(COMPLEX(B531,-C531),COMPLEX(D531,-E531)))))),IMDIV(1,IMEXP(IMPRODUCT(0.0205979*A531*$I$3,IMPRODUCT(COMPLEX(0,1),IMSQRT(IMPRODUCT(COMPLEX(B531,-C531),COMPLEX(D531,-E531)))))))),IMSUM(IMEXP(IMPRODUCT(0.0205979*A531*$I$3,IMPRODUCT(COMPLEX(0,1),IMSQRT(IMPRODUCT(COMPLEX(B531,-C531),COMPLEX(D531,-E531)))))),IMDIV(1,IMEXP(IMPRODUCT(0.0205979*A531*$I$3,IMPRODUCT(COMPLEX(0,1),IMSQRT(IMPRODUCT(COMPLEX(B531,-C531),COMPLEX(D531,-E531)))))))))),1),IMSUM(IMPRODUCT(IMSQRT(IMDIV(COMPLEX(D531,-E531),COMPLEX(B531,-C531))),IMDIV(IMSUB(IMEXP(IMPRODUCT(0.0205979*A531*$I$3,IMPRODUCT(COMPLEX(0,1),IMSQRT(IMPRODUCT(COMPLEX(B531,-C531),COMPLEX(D531,-E531)))))),IMDIV(1,IMEXP(IMPRODUCT(0.0205979*A531*$I$3,IMPRODUCT(COMPLEX(0,1),IMSQRT(IMPRODUCT(COMPLEX(B531,-C531),COMPLEX(D531,-E531)))))))),IMSUM(IMEXP(IMPRODUCT(0.0205979*A531*$I$3,IMPRODUCT(COMPLEX(0,1),IMSQRT(IMPRODUCT(COMPLEX(B531,-C531),COMPLEX(D531,-E531)))))),IMDIV(1,IMEXP(IMPRODUCT(0.0205979*A531*$I$3,IMPRODUCT(COMPLEX(0,1),IMSQRT(IMPRODUCT(COMPLEX(B531,-C531),COMPLEX(D531,-E531)))))))))),1))))</f>
        <v>-2.60999836642863</v>
      </c>
      <c r="J531" s="15">
        <f>20*LOG10(IMABS(IMDIV(IMSUB(IMPRODUCT(IMSQRT(IMDIV(COMPLEX(D531,-E531),COMPLEX(B531,-C531))),IMDIV(IMSUB(IMEXP(IMPRODUCT(0.0205979*A531*$J$3,IMPRODUCT(COMPLEX(0,1),IMSQRT(IMPRODUCT(COMPLEX(B531,-C531),COMPLEX(D531,-E531)))))),IMDIV(1,IMEXP(IMPRODUCT(0.0205979*A531*$J$3,IMPRODUCT(COMPLEX(0,1),IMSQRT(IMPRODUCT(COMPLEX(B531,-C531),COMPLEX(D531,-E531)))))))),IMSUM(IMEXP(IMPRODUCT(0.0205979*A531*$J$3,IMPRODUCT(COMPLEX(0,1),IMSQRT(IMPRODUCT(COMPLEX(B531,-C531),COMPLEX(D531,-E531)))))),IMDIV(1,IMEXP(IMPRODUCT(0.0205979*A531*$J$3,IMPRODUCT(COMPLEX(0,1),IMSQRT(IMPRODUCT(COMPLEX(B531,-C531),COMPLEX(D531,-E531)))))))))),1),IMSUM(IMPRODUCT(IMSQRT(IMDIV(COMPLEX(D531,-E531),COMPLEX(B531,-C531))),IMDIV(IMSUB(IMEXP(IMPRODUCT(0.0205979*A531*$J$3,IMPRODUCT(COMPLEX(0,1),IMSQRT(IMPRODUCT(COMPLEX(B531,-C531),COMPLEX(D531,-E531)))))),IMDIV(1,IMEXP(IMPRODUCT(0.0205979*A531*$J$3,IMPRODUCT(COMPLEX(0,1),IMSQRT(IMPRODUCT(COMPLEX(B531,-C531),COMPLEX(D531,-E531)))))))),IMSUM(IMEXP(IMPRODUCT(0.0205979*A531*$J$3,IMPRODUCT(COMPLEX(0,1),IMSQRT(IMPRODUCT(COMPLEX(B531,-C531),COMPLEX(D531,-E531)))))),IMDIV(1,IMEXP(IMPRODUCT(0.0205979*A531*$J$3,IMPRODUCT(COMPLEX(0,1),IMSQRT(IMPRODUCT(COMPLEX(B531,-C531),COMPLEX(D531,-E531)))))))))),1))))</f>
        <v>-2.37641604379253</v>
      </c>
      <c r="K531" s="15">
        <f>20*LOG10(IMABS(IMDIV(IMSUB(IMPRODUCT(IMSQRT(IMDIV(COMPLEX(D531,-E531),COMPLEX(B531,-C531))),IMDIV(IMSUB(IMEXP(IMPRODUCT(0.0205979*A531*$K$3,IMPRODUCT(COMPLEX(0,1),IMSQRT(IMPRODUCT(COMPLEX(B531,-C531),COMPLEX(D531,-E531)))))),IMDIV(1,IMEXP(IMPRODUCT(0.0205979*A531*$K$3,IMPRODUCT(COMPLEX(0,1),IMSQRT(IMPRODUCT(COMPLEX(B531,-C531),COMPLEX(D531,-E531)))))))),IMSUM(IMEXP(IMPRODUCT(0.0205979*A531*$K$3,IMPRODUCT(COMPLEX(0,1),IMSQRT(IMPRODUCT(COMPLEX(B531,-C531),COMPLEX(D531,-E531)))))),IMDIV(1,IMEXP(IMPRODUCT(0.0205979*A531*$K$3,IMPRODUCT(COMPLEX(0,1),IMSQRT(IMPRODUCT(COMPLEX(B531,-C531),COMPLEX(D531,-E531)))))))))),1),IMSUM(IMPRODUCT(IMSQRT(IMDIV(COMPLEX(D531,-E531),COMPLEX(B531,-C531))),IMDIV(IMSUB(IMEXP(IMPRODUCT(0.0205979*A531*$K$3,IMPRODUCT(COMPLEX(0,1),IMSQRT(IMPRODUCT(COMPLEX(B531,-C531),COMPLEX(D531,-E531)))))),IMDIV(1,IMEXP(IMPRODUCT(0.0205979*A531*$K$3,IMPRODUCT(COMPLEX(0,1),IMSQRT(IMPRODUCT(COMPLEX(B531,-C531),COMPLEX(D531,-E531)))))))),IMSUM(IMEXP(IMPRODUCT(0.0205979*A531*$K$3,IMPRODUCT(COMPLEX(0,1),IMSQRT(IMPRODUCT(COMPLEX(B531,-C531),COMPLEX(D531,-E531)))))),IMDIV(1,IMEXP(IMPRODUCT(0.0205979*A531*$K$3,IMPRODUCT(COMPLEX(0,1),IMSQRT(IMPRODUCT(COMPLEX(B531,-C531),COMPLEX(D531,-E531)))))))))),1))))</f>
        <v>-2.48723655273674</v>
      </c>
      <c r="L531" s="15">
        <f>20*LOG10(IMABS(IMDIV(IMSUB(IMPRODUCT(IMSQRT(IMDIV(COMPLEX(D531,-E531),COMPLEX(B531,-C531))),IMDIV(IMSUB(IMEXP(IMPRODUCT(0.0205979*A531*$L$3,IMPRODUCT(COMPLEX(0,1),IMSQRT(IMPRODUCT(COMPLEX(B531,-C531),COMPLEX(D531,-E531)))))),IMDIV(1,IMEXP(IMPRODUCT(0.0205979*A531*$L$3,IMPRODUCT(COMPLEX(0,1),IMSQRT(IMPRODUCT(COMPLEX(B531,-C531),COMPLEX(D531,-E531)))))))),IMSUM(IMEXP(IMPRODUCT(0.0205979*A531*$L$3,IMPRODUCT(COMPLEX(0,1),IMSQRT(IMPRODUCT(COMPLEX(B531,-C531),COMPLEX(D531,-E531)))))),IMDIV(1,IMEXP(IMPRODUCT(0.0205979*A531*$L$3,IMPRODUCT(COMPLEX(0,1),IMSQRT(IMPRODUCT(COMPLEX(B531,-C531),COMPLEX(D531,-E531)))))))))),1),IMSUM(IMPRODUCT(IMSQRT(IMDIV(COMPLEX(D531,-E531),COMPLEX(B531,-C531))),IMDIV(IMSUB(IMEXP(IMPRODUCT(0.0205979*A531*$L$3,IMPRODUCT(COMPLEX(0,1),IMSQRT(IMPRODUCT(COMPLEX(B531,-C531),COMPLEX(D531,-E531)))))),IMDIV(1,IMEXP(IMPRODUCT(0.0205979*A531*$L$3,IMPRODUCT(COMPLEX(0,1),IMSQRT(IMPRODUCT(COMPLEX(B531,-C531),COMPLEX(D531,-E531)))))))),IMSUM(IMEXP(IMPRODUCT(0.0205979*A531*$L$3,IMPRODUCT(COMPLEX(0,1),IMSQRT(IMPRODUCT(COMPLEX(B531,-C531),COMPLEX(D531,-E531)))))),IMDIV(1,IMEXP(IMPRODUCT(0.0205979*A531*$L$3,IMPRODUCT(COMPLEX(0,1),IMSQRT(IMPRODUCT(COMPLEX(B531,-C531),COMPLEX(D531,-E531)))))))))),1))))</f>
        <v>-2.70323771896294</v>
      </c>
      <c r="M531" s="15">
        <f>20*LOG10(IMABS(IMDIV(IMSUB(IMPRODUCT(IMSQRT(IMDIV(COMPLEX(D531,-E531),COMPLEX(B531,-C531))),IMDIV(IMSUB(IMEXP(IMPRODUCT(0.0205979*A531*$M$3,IMPRODUCT(COMPLEX(0,1),IMSQRT(IMPRODUCT(COMPLEX(B531,-C531),COMPLEX(D531,-E531)))))),IMDIV(1,IMEXP(IMPRODUCT(0.0205979*A531*$M$3,IMPRODUCT(COMPLEX(0,1),IMSQRT(IMPRODUCT(COMPLEX(B531,-C531),COMPLEX(D531,-E531)))))))),IMSUM(IMEXP(IMPRODUCT(0.0205979*A531*$M$3,IMPRODUCT(COMPLEX(0,1),IMSQRT(IMPRODUCT(COMPLEX(B531,-C531),COMPLEX(D531,-E531)))))),IMDIV(1,IMEXP(IMPRODUCT(0.0205979*A531*$M$3,IMPRODUCT(COMPLEX(0,1),IMSQRT(IMPRODUCT(COMPLEX(B531,-C531),COMPLEX(D531,-E531)))))))))),1),IMSUM(IMPRODUCT(IMSQRT(IMDIV(COMPLEX(D531,-E531),COMPLEX(B531,-C531))),IMDIV(IMSUB(IMEXP(IMPRODUCT(0.0205979*A531*$M$3,IMPRODUCT(COMPLEX(0,1),IMSQRT(IMPRODUCT(COMPLEX(B531,-C531),COMPLEX(D531,-E531)))))),IMDIV(1,IMEXP(IMPRODUCT(0.0205979*A531*$M$3,IMPRODUCT(COMPLEX(0,1),IMSQRT(IMPRODUCT(COMPLEX(B531,-C531),COMPLEX(D531,-E531)))))))),IMSUM(IMEXP(IMPRODUCT(0.0205979*A531*$M$3,IMPRODUCT(COMPLEX(0,1),IMSQRT(IMPRODUCT(COMPLEX(B531,-C531),COMPLEX(D531,-E531)))))),IMDIV(1,IMEXP(IMPRODUCT(0.0205979*A531*$M$3,IMPRODUCT(COMPLEX(0,1),IMSQRT(IMPRODUCT(COMPLEX(B531,-C531),COMPLEX(D531,-E531)))))))))),1))))</f>
        <v>-2.82443464085403</v>
      </c>
      <c r="N531" s="15">
        <f>20*LOG10(IMABS(IMDIV(IMSUB(IMPRODUCT(IMSQRT(IMDIV(COMPLEX(D531,-E531),COMPLEX(B531,-C531))),IMDIV(IMSUB(IMEXP(IMPRODUCT(0.0205979*A531*$N$3,IMPRODUCT(COMPLEX(0,1),IMSQRT(IMPRODUCT(COMPLEX(B531,-C531),COMPLEX(D531,-E531)))))),IMDIV(1,IMEXP(IMPRODUCT(0.0205979*A531*$N$3,IMPRODUCT(COMPLEX(0,1),IMSQRT(IMPRODUCT(COMPLEX(B531,-C531),COMPLEX(D531,-E531)))))))),IMSUM(IMEXP(IMPRODUCT(0.0205979*A531*$N$3,IMPRODUCT(COMPLEX(0,1),IMSQRT(IMPRODUCT(COMPLEX(B531,-C531),COMPLEX(D531,-E531)))))),IMDIV(1,IMEXP(IMPRODUCT(0.0205979*A531*$N$3,IMPRODUCT(COMPLEX(0,1),IMSQRT(IMPRODUCT(COMPLEX(B531,-C531),COMPLEX(D531,-E531)))))))))),1),IMSUM(IMPRODUCT(IMSQRT(IMDIV(COMPLEX(D531,-E531),COMPLEX(B531,-C531))),IMDIV(IMSUB(IMEXP(IMPRODUCT(0.0205979*A531*$N$3,IMPRODUCT(COMPLEX(0,1),IMSQRT(IMPRODUCT(COMPLEX(B531,-C531),COMPLEX(D531,-E531)))))),IMDIV(1,IMEXP(IMPRODUCT(0.0205979*A531*$N$3,IMPRODUCT(COMPLEX(0,1),IMSQRT(IMPRODUCT(COMPLEX(B531,-C531),COMPLEX(D531,-E531)))))))),IMSUM(IMEXP(IMPRODUCT(0.0205979*A531*$N$3,IMPRODUCT(COMPLEX(0,1),IMSQRT(IMPRODUCT(COMPLEX(B531,-C531),COMPLEX(D531,-E531)))))),IMDIV(1,IMEXP(IMPRODUCT(0.0205979*A531*$N$3,IMPRODUCT(COMPLEX(0,1),IMSQRT(IMPRODUCT(COMPLEX(B531,-C531),COMPLEX(D531,-E531)))))))))),1))))</f>
        <v>-2.80965671861425</v>
      </c>
      <c r="O531" s="15">
        <f>20*LOG10(IMABS(IMDIV(IMSUB(IMPRODUCT(IMSQRT(IMDIV(COMPLEX(D531,-E531),COMPLEX(B531,-C531))),IMDIV(IMSUB(IMEXP(IMPRODUCT(0.0205979*A531*$O$3,IMPRODUCT(COMPLEX(0,1),IMSQRT(IMPRODUCT(COMPLEX(B531,-C531),COMPLEX(D531,-E531)))))),IMDIV(1,IMEXP(IMPRODUCT(0.0205979*A531*$O$3,IMPRODUCT(COMPLEX(0,1),IMSQRT(IMPRODUCT(COMPLEX(B531,-C531),COMPLEX(D531,-E531)))))))),IMSUM(IMEXP(IMPRODUCT(0.0205979*A531*$O$3,IMPRODUCT(COMPLEX(0,1),IMSQRT(IMPRODUCT(COMPLEX(B531,-C531),COMPLEX(D531,-E531)))))),IMDIV(1,IMEXP(IMPRODUCT(0.0205979*A531*$O$3,IMPRODUCT(COMPLEX(0,1),IMSQRT(IMPRODUCT(COMPLEX(B531,-C531),COMPLEX(D531,-E531)))))))))),1),IMSUM(IMPRODUCT(IMSQRT(IMDIV(COMPLEX(D531,-E531),COMPLEX(B531,-C531))),IMDIV(IMSUB(IMEXP(IMPRODUCT(0.0205979*A531*$O$3,IMPRODUCT(COMPLEX(0,1),IMSQRT(IMPRODUCT(COMPLEX(B531,-C531),COMPLEX(D531,-E531)))))),IMDIV(1,IMEXP(IMPRODUCT(0.0205979*A531*$O$3,IMPRODUCT(COMPLEX(0,1),IMSQRT(IMPRODUCT(COMPLEX(B531,-C531),COMPLEX(D531,-E531)))))))),IMSUM(IMEXP(IMPRODUCT(0.0205979*A531*$O$3,IMPRODUCT(COMPLEX(0,1),IMSQRT(IMPRODUCT(COMPLEX(B531,-C531),COMPLEX(D531,-E531)))))),IMDIV(1,IMEXP(IMPRODUCT(0.0205979*A531*$O$3,IMPRODUCT(COMPLEX(0,1),IMSQRT(IMPRODUCT(COMPLEX(B531,-C531),COMPLEX(D531,-E531)))))))))),1))))</f>
        <v>-2.74863060076598</v>
      </c>
      <c r="P531" s="19">
        <f t="shared" si="77"/>
        <v>0.578971433365494</v>
      </c>
      <c r="Q531" s="19">
        <f t="shared" si="78"/>
        <v>0.303719643406087</v>
      </c>
    </row>
    <row r="532" spans="1:17">
      <c r="A532" s="2">
        <v>12.08</v>
      </c>
      <c r="B532">
        <v>23.7166</v>
      </c>
      <c r="C532">
        <v>13.818</v>
      </c>
      <c r="D532">
        <v>0.6488</v>
      </c>
      <c r="E532">
        <v>0.1974</v>
      </c>
      <c r="F532" s="14">
        <f>20*LOG10(IMABS(IMDIV(IMSUB(IMPRODUCT(IMSQRT(IMDIV(COMPLEX(D532,-E532),COMPLEX(B532,-C532))),IMDIV(IMSUB(IMEXP(IMPRODUCT(0.0205979*A532*$F$3,IMPRODUCT(COMPLEX(0,1),IMSQRT(IMPRODUCT(COMPLEX(B532,-C532),COMPLEX(D532,-E532)))))),IMDIV(1,IMEXP(IMPRODUCT(0.0205979*A532*$F$3,IMPRODUCT(COMPLEX(0,1),IMSQRT(IMPRODUCT(COMPLEX(B532,-C532),COMPLEX(D532,-E532)))))))),IMSUM(IMEXP(IMPRODUCT(0.0205979*A532*$F$3,IMPRODUCT(COMPLEX(0,1),IMSQRT(IMPRODUCT(COMPLEX(B532,-C532),COMPLEX(D532,-E532)))))),IMDIV(1,IMEXP(IMPRODUCT(0.0205979*A532*$F$3,IMPRODUCT(COMPLEX(0,1),IMSQRT(IMPRODUCT(COMPLEX(B532,-C532),COMPLEX(D532,-E532)))))))))),1),IMSUM(IMPRODUCT(IMSQRT(IMDIV(COMPLEX(D532,-E532),COMPLEX(B532,-C532))),IMDIV(IMSUB(IMEXP(IMPRODUCT(0.0205979*A532*$F$3,IMPRODUCT(COMPLEX(0,1),IMSQRT(IMPRODUCT(COMPLEX(B532,-C532),COMPLEX(D532,-E532)))))),IMDIV(1,IMEXP(IMPRODUCT(0.0205979*A532*$F$3,IMPRODUCT(COMPLEX(0,1),IMSQRT(IMPRODUCT(COMPLEX(B532,-C532),COMPLEX(D532,-E532)))))))),IMSUM(IMEXP(IMPRODUCT(0.0205979*A532*$F$3,IMPRODUCT(COMPLEX(0,1),IMSQRT(IMPRODUCT(COMPLEX(B532,-C532),COMPLEX(D532,-E532)))))),IMDIV(1,IMEXP(IMPRODUCT(0.0205979*A532*$F$3,IMPRODUCT(COMPLEX(0,1),IMSQRT(IMPRODUCT(COMPLEX(B532,-C532),COMPLEX(D532,-E532)))))))))),1))))</f>
        <v>-2.27561370568224</v>
      </c>
      <c r="G532" s="15">
        <f>20*LOG10(IMABS(IMDIV(IMSUB(IMPRODUCT(IMSQRT(IMDIV(COMPLEX(D532,-E532),COMPLEX(B532,-C532))),IMDIV(IMSUB(IMEXP(IMPRODUCT(0.0205979*A532*$G$3,IMPRODUCT(COMPLEX(0,1),IMSQRT(IMPRODUCT(COMPLEX(B532,-C532),COMPLEX(D532,-E532)))))),IMDIV(1,IMEXP(IMPRODUCT(0.0205979*A532*$G$3,IMPRODUCT(COMPLEX(0,1),IMSQRT(IMPRODUCT(COMPLEX(B532,-C532),COMPLEX(D532,-E532)))))))),IMSUM(IMEXP(IMPRODUCT(0.0205979*A532*$G$3,IMPRODUCT(COMPLEX(0,1),IMSQRT(IMPRODUCT(COMPLEX(B532,-C532),COMPLEX(D532,-E532)))))),IMDIV(1,IMEXP(IMPRODUCT(0.0205979*A532*$G$3,IMPRODUCT(COMPLEX(0,1),IMSQRT(IMPRODUCT(COMPLEX(B532,-C532),COMPLEX(D532,-E532)))))))))),1),IMSUM(IMPRODUCT(IMSQRT(IMDIV(COMPLEX(D532,-E532),COMPLEX(B532,-C532))),IMDIV(IMSUB(IMEXP(IMPRODUCT(0.0205979*A532*$G$3,IMPRODUCT(COMPLEX(0,1),IMSQRT(IMPRODUCT(COMPLEX(B532,-C532),COMPLEX(D532,-E532)))))),IMDIV(1,IMEXP(IMPRODUCT(0.0205979*A532*$G$3,IMPRODUCT(COMPLEX(0,1),IMSQRT(IMPRODUCT(COMPLEX(B532,-C532),COMPLEX(D532,-E532)))))))),IMSUM(IMEXP(IMPRODUCT(0.0205979*A532*$G$3,IMPRODUCT(COMPLEX(0,1),IMSQRT(IMPRODUCT(COMPLEX(B532,-C532),COMPLEX(D532,-E532)))))),IMDIV(1,IMEXP(IMPRODUCT(0.0205979*A532*$G$3,IMPRODUCT(COMPLEX(0,1),IMSQRT(IMPRODUCT(COMPLEX(B532,-C532),COMPLEX(D532,-E532)))))))))),1))))</f>
        <v>-4.72186974998526</v>
      </c>
      <c r="H532" s="15">
        <f>20*LOG10(IMABS(IMDIV(IMSUB(IMPRODUCT(IMSQRT(IMDIV(COMPLEX(D532,-E532),COMPLEX(B532,-C532))),IMDIV(IMSUB(IMEXP(IMPRODUCT(0.0205979*A532*$H$3,IMPRODUCT(COMPLEX(0,1),IMSQRT(IMPRODUCT(COMPLEX(B532,-C532),COMPLEX(D532,-E532)))))),IMDIV(1,IMEXP(IMPRODUCT(0.0205979*A532*$H$3,IMPRODUCT(COMPLEX(0,1),IMSQRT(IMPRODUCT(COMPLEX(B532,-C532),COMPLEX(D532,-E532)))))))),IMSUM(IMEXP(IMPRODUCT(0.0205979*A532*$H$3,IMPRODUCT(COMPLEX(0,1),IMSQRT(IMPRODUCT(COMPLEX(B532,-C532),COMPLEX(D532,-E532)))))),IMDIV(1,IMEXP(IMPRODUCT(0.0205979*A532*$H$3,IMPRODUCT(COMPLEX(0,1),IMSQRT(IMPRODUCT(COMPLEX(B532,-C532),COMPLEX(D532,-E532)))))))))),1),IMSUM(IMPRODUCT(IMSQRT(IMDIV(COMPLEX(D532,-E532),COMPLEX(B532,-C532))),IMDIV(IMSUB(IMEXP(IMPRODUCT(0.0205979*A532*$H$3,IMPRODUCT(COMPLEX(0,1),IMSQRT(IMPRODUCT(COMPLEX(B532,-C532),COMPLEX(D532,-E532)))))),IMDIV(1,IMEXP(IMPRODUCT(0.0205979*A532*$H$3,IMPRODUCT(COMPLEX(0,1),IMSQRT(IMPRODUCT(COMPLEX(B532,-C532),COMPLEX(D532,-E532)))))))),IMSUM(IMEXP(IMPRODUCT(0.0205979*A532*$H$3,IMPRODUCT(COMPLEX(0,1),IMSQRT(IMPRODUCT(COMPLEX(B532,-C532),COMPLEX(D532,-E532)))))),IMDIV(1,IMEXP(IMPRODUCT(0.0205979*A532*$H$3,IMPRODUCT(COMPLEX(0,1),IMSQRT(IMPRODUCT(COMPLEX(B532,-C532),COMPLEX(D532,-E532)))))))))),1))))</f>
        <v>-3.51047190936968</v>
      </c>
      <c r="I532" s="15">
        <f>20*LOG10(IMABS(IMDIV(IMSUB(IMPRODUCT(IMSQRT(IMDIV(COMPLEX(D532,-E532),COMPLEX(B532,-C532))),IMDIV(IMSUB(IMEXP(IMPRODUCT(0.0205979*A532*$I$3,IMPRODUCT(COMPLEX(0,1),IMSQRT(IMPRODUCT(COMPLEX(B532,-C532),COMPLEX(D532,-E532)))))),IMDIV(1,IMEXP(IMPRODUCT(0.0205979*A532*$I$3,IMPRODUCT(COMPLEX(0,1),IMSQRT(IMPRODUCT(COMPLEX(B532,-C532),COMPLEX(D532,-E532)))))))),IMSUM(IMEXP(IMPRODUCT(0.0205979*A532*$I$3,IMPRODUCT(COMPLEX(0,1),IMSQRT(IMPRODUCT(COMPLEX(B532,-C532),COMPLEX(D532,-E532)))))),IMDIV(1,IMEXP(IMPRODUCT(0.0205979*A532*$I$3,IMPRODUCT(COMPLEX(0,1),IMSQRT(IMPRODUCT(COMPLEX(B532,-C532),COMPLEX(D532,-E532)))))))))),1),IMSUM(IMPRODUCT(IMSQRT(IMDIV(COMPLEX(D532,-E532),COMPLEX(B532,-C532))),IMDIV(IMSUB(IMEXP(IMPRODUCT(0.0205979*A532*$I$3,IMPRODUCT(COMPLEX(0,1),IMSQRT(IMPRODUCT(COMPLEX(B532,-C532),COMPLEX(D532,-E532)))))),IMDIV(1,IMEXP(IMPRODUCT(0.0205979*A532*$I$3,IMPRODUCT(COMPLEX(0,1),IMSQRT(IMPRODUCT(COMPLEX(B532,-C532),COMPLEX(D532,-E532)))))))),IMSUM(IMEXP(IMPRODUCT(0.0205979*A532*$I$3,IMPRODUCT(COMPLEX(0,1),IMSQRT(IMPRODUCT(COMPLEX(B532,-C532),COMPLEX(D532,-E532)))))),IMDIV(1,IMEXP(IMPRODUCT(0.0205979*A532*$I$3,IMPRODUCT(COMPLEX(0,1),IMSQRT(IMPRODUCT(COMPLEX(B532,-C532),COMPLEX(D532,-E532)))))))))),1))))</f>
        <v>-2.60631386529884</v>
      </c>
      <c r="J532" s="15">
        <f>20*LOG10(IMABS(IMDIV(IMSUB(IMPRODUCT(IMSQRT(IMDIV(COMPLEX(D532,-E532),COMPLEX(B532,-C532))),IMDIV(IMSUB(IMEXP(IMPRODUCT(0.0205979*A532*$J$3,IMPRODUCT(COMPLEX(0,1),IMSQRT(IMPRODUCT(COMPLEX(B532,-C532),COMPLEX(D532,-E532)))))),IMDIV(1,IMEXP(IMPRODUCT(0.0205979*A532*$J$3,IMPRODUCT(COMPLEX(0,1),IMSQRT(IMPRODUCT(COMPLEX(B532,-C532),COMPLEX(D532,-E532)))))))),IMSUM(IMEXP(IMPRODUCT(0.0205979*A532*$J$3,IMPRODUCT(COMPLEX(0,1),IMSQRT(IMPRODUCT(COMPLEX(B532,-C532),COMPLEX(D532,-E532)))))),IMDIV(1,IMEXP(IMPRODUCT(0.0205979*A532*$J$3,IMPRODUCT(COMPLEX(0,1),IMSQRT(IMPRODUCT(COMPLEX(B532,-C532),COMPLEX(D532,-E532)))))))))),1),IMSUM(IMPRODUCT(IMSQRT(IMDIV(COMPLEX(D532,-E532),COMPLEX(B532,-C532))),IMDIV(IMSUB(IMEXP(IMPRODUCT(0.0205979*A532*$J$3,IMPRODUCT(COMPLEX(0,1),IMSQRT(IMPRODUCT(COMPLEX(B532,-C532),COMPLEX(D532,-E532)))))),IMDIV(1,IMEXP(IMPRODUCT(0.0205979*A532*$J$3,IMPRODUCT(COMPLEX(0,1),IMSQRT(IMPRODUCT(COMPLEX(B532,-C532),COMPLEX(D532,-E532)))))))),IMSUM(IMEXP(IMPRODUCT(0.0205979*A532*$J$3,IMPRODUCT(COMPLEX(0,1),IMSQRT(IMPRODUCT(COMPLEX(B532,-C532),COMPLEX(D532,-E532)))))),IMDIV(1,IMEXP(IMPRODUCT(0.0205979*A532*$J$3,IMPRODUCT(COMPLEX(0,1),IMSQRT(IMPRODUCT(COMPLEX(B532,-C532),COMPLEX(D532,-E532)))))))))),1))))</f>
        <v>-2.38089059675023</v>
      </c>
      <c r="K532" s="15">
        <f>20*LOG10(IMABS(IMDIV(IMSUB(IMPRODUCT(IMSQRT(IMDIV(COMPLEX(D532,-E532),COMPLEX(B532,-C532))),IMDIV(IMSUB(IMEXP(IMPRODUCT(0.0205979*A532*$K$3,IMPRODUCT(COMPLEX(0,1),IMSQRT(IMPRODUCT(COMPLEX(B532,-C532),COMPLEX(D532,-E532)))))),IMDIV(1,IMEXP(IMPRODUCT(0.0205979*A532*$K$3,IMPRODUCT(COMPLEX(0,1),IMSQRT(IMPRODUCT(COMPLEX(B532,-C532),COMPLEX(D532,-E532)))))))),IMSUM(IMEXP(IMPRODUCT(0.0205979*A532*$K$3,IMPRODUCT(COMPLEX(0,1),IMSQRT(IMPRODUCT(COMPLEX(B532,-C532),COMPLEX(D532,-E532)))))),IMDIV(1,IMEXP(IMPRODUCT(0.0205979*A532*$K$3,IMPRODUCT(COMPLEX(0,1),IMSQRT(IMPRODUCT(COMPLEX(B532,-C532),COMPLEX(D532,-E532)))))))))),1),IMSUM(IMPRODUCT(IMSQRT(IMDIV(COMPLEX(D532,-E532),COMPLEX(B532,-C532))),IMDIV(IMSUB(IMEXP(IMPRODUCT(0.0205979*A532*$K$3,IMPRODUCT(COMPLEX(0,1),IMSQRT(IMPRODUCT(COMPLEX(B532,-C532),COMPLEX(D532,-E532)))))),IMDIV(1,IMEXP(IMPRODUCT(0.0205979*A532*$K$3,IMPRODUCT(COMPLEX(0,1),IMSQRT(IMPRODUCT(COMPLEX(B532,-C532),COMPLEX(D532,-E532)))))))),IMSUM(IMEXP(IMPRODUCT(0.0205979*A532*$K$3,IMPRODUCT(COMPLEX(0,1),IMSQRT(IMPRODUCT(COMPLEX(B532,-C532),COMPLEX(D532,-E532)))))),IMDIV(1,IMEXP(IMPRODUCT(0.0205979*A532*$K$3,IMPRODUCT(COMPLEX(0,1),IMSQRT(IMPRODUCT(COMPLEX(B532,-C532),COMPLEX(D532,-E532)))))))))),1))))</f>
        <v>-2.49505271332259</v>
      </c>
      <c r="L532" s="15">
        <f>20*LOG10(IMABS(IMDIV(IMSUB(IMPRODUCT(IMSQRT(IMDIV(COMPLEX(D532,-E532),COMPLEX(B532,-C532))),IMDIV(IMSUB(IMEXP(IMPRODUCT(0.0205979*A532*$L$3,IMPRODUCT(COMPLEX(0,1),IMSQRT(IMPRODUCT(COMPLEX(B532,-C532),COMPLEX(D532,-E532)))))),IMDIV(1,IMEXP(IMPRODUCT(0.0205979*A532*$L$3,IMPRODUCT(COMPLEX(0,1),IMSQRT(IMPRODUCT(COMPLEX(B532,-C532),COMPLEX(D532,-E532)))))))),IMSUM(IMEXP(IMPRODUCT(0.0205979*A532*$L$3,IMPRODUCT(COMPLEX(0,1),IMSQRT(IMPRODUCT(COMPLEX(B532,-C532),COMPLEX(D532,-E532)))))),IMDIV(1,IMEXP(IMPRODUCT(0.0205979*A532*$L$3,IMPRODUCT(COMPLEX(0,1),IMSQRT(IMPRODUCT(COMPLEX(B532,-C532),COMPLEX(D532,-E532)))))))))),1),IMSUM(IMPRODUCT(IMSQRT(IMDIV(COMPLEX(D532,-E532),COMPLEX(B532,-C532))),IMDIV(IMSUB(IMEXP(IMPRODUCT(0.0205979*A532*$L$3,IMPRODUCT(COMPLEX(0,1),IMSQRT(IMPRODUCT(COMPLEX(B532,-C532),COMPLEX(D532,-E532)))))),IMDIV(1,IMEXP(IMPRODUCT(0.0205979*A532*$L$3,IMPRODUCT(COMPLEX(0,1),IMSQRT(IMPRODUCT(COMPLEX(B532,-C532),COMPLEX(D532,-E532)))))))),IMSUM(IMEXP(IMPRODUCT(0.0205979*A532*$L$3,IMPRODUCT(COMPLEX(0,1),IMSQRT(IMPRODUCT(COMPLEX(B532,-C532),COMPLEX(D532,-E532)))))),IMDIV(1,IMEXP(IMPRODUCT(0.0205979*A532*$L$3,IMPRODUCT(COMPLEX(0,1),IMSQRT(IMPRODUCT(COMPLEX(B532,-C532),COMPLEX(D532,-E532)))))))))),1))))</f>
        <v>-2.70877542309641</v>
      </c>
      <c r="M532" s="15">
        <f>20*LOG10(IMABS(IMDIV(IMSUB(IMPRODUCT(IMSQRT(IMDIV(COMPLEX(D532,-E532),COMPLEX(B532,-C532))),IMDIV(IMSUB(IMEXP(IMPRODUCT(0.0205979*A532*$M$3,IMPRODUCT(COMPLEX(0,1),IMSQRT(IMPRODUCT(COMPLEX(B532,-C532),COMPLEX(D532,-E532)))))),IMDIV(1,IMEXP(IMPRODUCT(0.0205979*A532*$M$3,IMPRODUCT(COMPLEX(0,1),IMSQRT(IMPRODUCT(COMPLEX(B532,-C532),COMPLEX(D532,-E532)))))))),IMSUM(IMEXP(IMPRODUCT(0.0205979*A532*$M$3,IMPRODUCT(COMPLEX(0,1),IMSQRT(IMPRODUCT(COMPLEX(B532,-C532),COMPLEX(D532,-E532)))))),IMDIV(1,IMEXP(IMPRODUCT(0.0205979*A532*$M$3,IMPRODUCT(COMPLEX(0,1),IMSQRT(IMPRODUCT(COMPLEX(B532,-C532),COMPLEX(D532,-E532)))))))))),1),IMSUM(IMPRODUCT(IMSQRT(IMDIV(COMPLEX(D532,-E532),COMPLEX(B532,-C532))),IMDIV(IMSUB(IMEXP(IMPRODUCT(0.0205979*A532*$M$3,IMPRODUCT(COMPLEX(0,1),IMSQRT(IMPRODUCT(COMPLEX(B532,-C532),COMPLEX(D532,-E532)))))),IMDIV(1,IMEXP(IMPRODUCT(0.0205979*A532*$M$3,IMPRODUCT(COMPLEX(0,1),IMSQRT(IMPRODUCT(COMPLEX(B532,-C532),COMPLEX(D532,-E532)))))))),IMSUM(IMEXP(IMPRODUCT(0.0205979*A532*$M$3,IMPRODUCT(COMPLEX(0,1),IMSQRT(IMPRODUCT(COMPLEX(B532,-C532),COMPLEX(D532,-E532)))))),IMDIV(1,IMEXP(IMPRODUCT(0.0205979*A532*$M$3,IMPRODUCT(COMPLEX(0,1),IMSQRT(IMPRODUCT(COMPLEX(B532,-C532),COMPLEX(D532,-E532)))))))))),1))))</f>
        <v>-2.82480441449595</v>
      </c>
      <c r="N532" s="15">
        <f>20*LOG10(IMABS(IMDIV(IMSUB(IMPRODUCT(IMSQRT(IMDIV(COMPLEX(D532,-E532),COMPLEX(B532,-C532))),IMDIV(IMSUB(IMEXP(IMPRODUCT(0.0205979*A532*$N$3,IMPRODUCT(COMPLEX(0,1),IMSQRT(IMPRODUCT(COMPLEX(B532,-C532),COMPLEX(D532,-E532)))))),IMDIV(1,IMEXP(IMPRODUCT(0.0205979*A532*$N$3,IMPRODUCT(COMPLEX(0,1),IMSQRT(IMPRODUCT(COMPLEX(B532,-C532),COMPLEX(D532,-E532)))))))),IMSUM(IMEXP(IMPRODUCT(0.0205979*A532*$N$3,IMPRODUCT(COMPLEX(0,1),IMSQRT(IMPRODUCT(COMPLEX(B532,-C532),COMPLEX(D532,-E532)))))),IMDIV(1,IMEXP(IMPRODUCT(0.0205979*A532*$N$3,IMPRODUCT(COMPLEX(0,1),IMSQRT(IMPRODUCT(COMPLEX(B532,-C532),COMPLEX(D532,-E532)))))))))),1),IMSUM(IMPRODUCT(IMSQRT(IMDIV(COMPLEX(D532,-E532),COMPLEX(B532,-C532))),IMDIV(IMSUB(IMEXP(IMPRODUCT(0.0205979*A532*$N$3,IMPRODUCT(COMPLEX(0,1),IMSQRT(IMPRODUCT(COMPLEX(B532,-C532),COMPLEX(D532,-E532)))))),IMDIV(1,IMEXP(IMPRODUCT(0.0205979*A532*$N$3,IMPRODUCT(COMPLEX(0,1),IMSQRT(IMPRODUCT(COMPLEX(B532,-C532),COMPLEX(D532,-E532)))))))),IMSUM(IMEXP(IMPRODUCT(0.0205979*A532*$N$3,IMPRODUCT(COMPLEX(0,1),IMSQRT(IMPRODUCT(COMPLEX(B532,-C532),COMPLEX(D532,-E532)))))),IMDIV(1,IMEXP(IMPRODUCT(0.0205979*A532*$N$3,IMPRODUCT(COMPLEX(0,1),IMSQRT(IMPRODUCT(COMPLEX(B532,-C532),COMPLEX(D532,-E532)))))))))),1))))</f>
        <v>-2.80762816682979</v>
      </c>
      <c r="O532" s="15">
        <f>20*LOG10(IMABS(IMDIV(IMSUB(IMPRODUCT(IMSQRT(IMDIV(COMPLEX(D532,-E532),COMPLEX(B532,-C532))),IMDIV(IMSUB(IMEXP(IMPRODUCT(0.0205979*A532*$O$3,IMPRODUCT(COMPLEX(0,1),IMSQRT(IMPRODUCT(COMPLEX(B532,-C532),COMPLEX(D532,-E532)))))),IMDIV(1,IMEXP(IMPRODUCT(0.0205979*A532*$O$3,IMPRODUCT(COMPLEX(0,1),IMSQRT(IMPRODUCT(COMPLEX(B532,-C532),COMPLEX(D532,-E532)))))))),IMSUM(IMEXP(IMPRODUCT(0.0205979*A532*$O$3,IMPRODUCT(COMPLEX(0,1),IMSQRT(IMPRODUCT(COMPLEX(B532,-C532),COMPLEX(D532,-E532)))))),IMDIV(1,IMEXP(IMPRODUCT(0.0205979*A532*$O$3,IMPRODUCT(COMPLEX(0,1),IMSQRT(IMPRODUCT(COMPLEX(B532,-C532),COMPLEX(D532,-E532)))))))))),1),IMSUM(IMPRODUCT(IMSQRT(IMDIV(COMPLEX(D532,-E532),COMPLEX(B532,-C532))),IMDIV(IMSUB(IMEXP(IMPRODUCT(0.0205979*A532*$O$3,IMPRODUCT(COMPLEX(0,1),IMSQRT(IMPRODUCT(COMPLEX(B532,-C532),COMPLEX(D532,-E532)))))),IMDIV(1,IMEXP(IMPRODUCT(0.0205979*A532*$O$3,IMPRODUCT(COMPLEX(0,1),IMSQRT(IMPRODUCT(COMPLEX(B532,-C532),COMPLEX(D532,-E532)))))))),IMSUM(IMEXP(IMPRODUCT(0.0205979*A532*$O$3,IMPRODUCT(COMPLEX(0,1),IMSQRT(IMPRODUCT(COMPLEX(B532,-C532),COMPLEX(D532,-E532)))))),IMDIV(1,IMEXP(IMPRODUCT(0.0205979*A532*$O$3,IMPRODUCT(COMPLEX(0,1),IMSQRT(IMPRODUCT(COMPLEX(B532,-C532),COMPLEX(D532,-E532)))))))))),1))))</f>
        <v>-2.74761944460131</v>
      </c>
      <c r="P532" s="19">
        <f t="shared" si="77"/>
        <v>0.5826298879266</v>
      </c>
      <c r="Q532" s="19">
        <f t="shared" si="78"/>
        <v>0.304254007398274</v>
      </c>
    </row>
    <row r="533" spans="1:17">
      <c r="A533" s="2">
        <v>12.16</v>
      </c>
      <c r="B533">
        <v>23.7714</v>
      </c>
      <c r="C533">
        <v>14.0377</v>
      </c>
      <c r="D533">
        <v>0.6457</v>
      </c>
      <c r="E533">
        <v>0.191</v>
      </c>
      <c r="F533" s="14">
        <f>20*LOG10(IMABS(IMDIV(IMSUB(IMPRODUCT(IMSQRT(IMDIV(COMPLEX(D533,-E533),COMPLEX(B533,-C533))),IMDIV(IMSUB(IMEXP(IMPRODUCT(0.0205979*A533*$F$3,IMPRODUCT(COMPLEX(0,1),IMSQRT(IMPRODUCT(COMPLEX(B533,-C533),COMPLEX(D533,-E533)))))),IMDIV(1,IMEXP(IMPRODUCT(0.0205979*A533*$F$3,IMPRODUCT(COMPLEX(0,1),IMSQRT(IMPRODUCT(COMPLEX(B533,-C533),COMPLEX(D533,-E533)))))))),IMSUM(IMEXP(IMPRODUCT(0.0205979*A533*$F$3,IMPRODUCT(COMPLEX(0,1),IMSQRT(IMPRODUCT(COMPLEX(B533,-C533),COMPLEX(D533,-E533)))))),IMDIV(1,IMEXP(IMPRODUCT(0.0205979*A533*$F$3,IMPRODUCT(COMPLEX(0,1),IMSQRT(IMPRODUCT(COMPLEX(B533,-C533),COMPLEX(D533,-E533)))))))))),1),IMSUM(IMPRODUCT(IMSQRT(IMDIV(COMPLEX(D533,-E533),COMPLEX(B533,-C533))),IMDIV(IMSUB(IMEXP(IMPRODUCT(0.0205979*A533*$F$3,IMPRODUCT(COMPLEX(0,1),IMSQRT(IMPRODUCT(COMPLEX(B533,-C533),COMPLEX(D533,-E533)))))),IMDIV(1,IMEXP(IMPRODUCT(0.0205979*A533*$F$3,IMPRODUCT(COMPLEX(0,1),IMSQRT(IMPRODUCT(COMPLEX(B533,-C533),COMPLEX(D533,-E533)))))))),IMSUM(IMEXP(IMPRODUCT(0.0205979*A533*$F$3,IMPRODUCT(COMPLEX(0,1),IMSQRT(IMPRODUCT(COMPLEX(B533,-C533),COMPLEX(D533,-E533)))))),IMDIV(1,IMEXP(IMPRODUCT(0.0205979*A533*$F$3,IMPRODUCT(COMPLEX(0,1),IMSQRT(IMPRODUCT(COMPLEX(B533,-C533),COMPLEX(D533,-E533)))))))))),1))))</f>
        <v>-2.27436211650184</v>
      </c>
      <c r="G533" s="15">
        <f>20*LOG10(IMABS(IMDIV(IMSUB(IMPRODUCT(IMSQRT(IMDIV(COMPLEX(D533,-E533),COMPLEX(B533,-C533))),IMDIV(IMSUB(IMEXP(IMPRODUCT(0.0205979*A533*$G$3,IMPRODUCT(COMPLEX(0,1),IMSQRT(IMPRODUCT(COMPLEX(B533,-C533),COMPLEX(D533,-E533)))))),IMDIV(1,IMEXP(IMPRODUCT(0.0205979*A533*$G$3,IMPRODUCT(COMPLEX(0,1),IMSQRT(IMPRODUCT(COMPLEX(B533,-C533),COMPLEX(D533,-E533)))))))),IMSUM(IMEXP(IMPRODUCT(0.0205979*A533*$G$3,IMPRODUCT(COMPLEX(0,1),IMSQRT(IMPRODUCT(COMPLEX(B533,-C533),COMPLEX(D533,-E533)))))),IMDIV(1,IMEXP(IMPRODUCT(0.0205979*A533*$G$3,IMPRODUCT(COMPLEX(0,1),IMSQRT(IMPRODUCT(COMPLEX(B533,-C533),COMPLEX(D533,-E533)))))))))),1),IMSUM(IMPRODUCT(IMSQRT(IMDIV(COMPLEX(D533,-E533),COMPLEX(B533,-C533))),IMDIV(IMSUB(IMEXP(IMPRODUCT(0.0205979*A533*$G$3,IMPRODUCT(COMPLEX(0,1),IMSQRT(IMPRODUCT(COMPLEX(B533,-C533),COMPLEX(D533,-E533)))))),IMDIV(1,IMEXP(IMPRODUCT(0.0205979*A533*$G$3,IMPRODUCT(COMPLEX(0,1),IMSQRT(IMPRODUCT(COMPLEX(B533,-C533),COMPLEX(D533,-E533)))))))),IMSUM(IMEXP(IMPRODUCT(0.0205979*A533*$G$3,IMPRODUCT(COMPLEX(0,1),IMSQRT(IMPRODUCT(COMPLEX(B533,-C533),COMPLEX(D533,-E533)))))),IMDIV(1,IMEXP(IMPRODUCT(0.0205979*A533*$G$3,IMPRODUCT(COMPLEX(0,1),IMSQRT(IMPRODUCT(COMPLEX(B533,-C533),COMPLEX(D533,-E533)))))))))),1))))</f>
        <v>-4.69389032872498</v>
      </c>
      <c r="H533" s="15">
        <f>20*LOG10(IMABS(IMDIV(IMSUB(IMPRODUCT(IMSQRT(IMDIV(COMPLEX(D533,-E533),COMPLEX(B533,-C533))),IMDIV(IMSUB(IMEXP(IMPRODUCT(0.0205979*A533*$H$3,IMPRODUCT(COMPLEX(0,1),IMSQRT(IMPRODUCT(COMPLEX(B533,-C533),COMPLEX(D533,-E533)))))),IMDIV(1,IMEXP(IMPRODUCT(0.0205979*A533*$H$3,IMPRODUCT(COMPLEX(0,1),IMSQRT(IMPRODUCT(COMPLEX(B533,-C533),COMPLEX(D533,-E533)))))))),IMSUM(IMEXP(IMPRODUCT(0.0205979*A533*$H$3,IMPRODUCT(COMPLEX(0,1),IMSQRT(IMPRODUCT(COMPLEX(B533,-C533),COMPLEX(D533,-E533)))))),IMDIV(1,IMEXP(IMPRODUCT(0.0205979*A533*$H$3,IMPRODUCT(COMPLEX(0,1),IMSQRT(IMPRODUCT(COMPLEX(B533,-C533),COMPLEX(D533,-E533)))))))))),1),IMSUM(IMPRODUCT(IMSQRT(IMDIV(COMPLEX(D533,-E533),COMPLEX(B533,-C533))),IMDIV(IMSUB(IMEXP(IMPRODUCT(0.0205979*A533*$H$3,IMPRODUCT(COMPLEX(0,1),IMSQRT(IMPRODUCT(COMPLEX(B533,-C533),COMPLEX(D533,-E533)))))),IMDIV(1,IMEXP(IMPRODUCT(0.0205979*A533*$H$3,IMPRODUCT(COMPLEX(0,1),IMSQRT(IMPRODUCT(COMPLEX(B533,-C533),COMPLEX(D533,-E533)))))))),IMSUM(IMEXP(IMPRODUCT(0.0205979*A533*$H$3,IMPRODUCT(COMPLEX(0,1),IMSQRT(IMPRODUCT(COMPLEX(B533,-C533),COMPLEX(D533,-E533)))))),IMDIV(1,IMEXP(IMPRODUCT(0.0205979*A533*$H$3,IMPRODUCT(COMPLEX(0,1),IMSQRT(IMPRODUCT(COMPLEX(B533,-C533),COMPLEX(D533,-E533)))))))))),1))))</f>
        <v>-3.45963918447086</v>
      </c>
      <c r="I533" s="15">
        <f>20*LOG10(IMABS(IMDIV(IMSUB(IMPRODUCT(IMSQRT(IMDIV(COMPLEX(D533,-E533),COMPLEX(B533,-C533))),IMDIV(IMSUB(IMEXP(IMPRODUCT(0.0205979*A533*$I$3,IMPRODUCT(COMPLEX(0,1),IMSQRT(IMPRODUCT(COMPLEX(B533,-C533),COMPLEX(D533,-E533)))))),IMDIV(1,IMEXP(IMPRODUCT(0.0205979*A533*$I$3,IMPRODUCT(COMPLEX(0,1),IMSQRT(IMPRODUCT(COMPLEX(B533,-C533),COMPLEX(D533,-E533)))))))),IMSUM(IMEXP(IMPRODUCT(0.0205979*A533*$I$3,IMPRODUCT(COMPLEX(0,1),IMSQRT(IMPRODUCT(COMPLEX(B533,-C533),COMPLEX(D533,-E533)))))),IMDIV(1,IMEXP(IMPRODUCT(0.0205979*A533*$I$3,IMPRODUCT(COMPLEX(0,1),IMSQRT(IMPRODUCT(COMPLEX(B533,-C533),COMPLEX(D533,-E533)))))))))),1),IMSUM(IMPRODUCT(IMSQRT(IMDIV(COMPLEX(D533,-E533),COMPLEX(B533,-C533))),IMDIV(IMSUB(IMEXP(IMPRODUCT(0.0205979*A533*$I$3,IMPRODUCT(COMPLEX(0,1),IMSQRT(IMPRODUCT(COMPLEX(B533,-C533),COMPLEX(D533,-E533)))))),IMDIV(1,IMEXP(IMPRODUCT(0.0205979*A533*$I$3,IMPRODUCT(COMPLEX(0,1),IMSQRT(IMPRODUCT(COMPLEX(B533,-C533),COMPLEX(D533,-E533)))))))),IMSUM(IMEXP(IMPRODUCT(0.0205979*A533*$I$3,IMPRODUCT(COMPLEX(0,1),IMSQRT(IMPRODUCT(COMPLEX(B533,-C533),COMPLEX(D533,-E533)))))),IMDIV(1,IMEXP(IMPRODUCT(0.0205979*A533*$I$3,IMPRODUCT(COMPLEX(0,1),IMSQRT(IMPRODUCT(COMPLEX(B533,-C533),COMPLEX(D533,-E533)))))))))),1))))</f>
        <v>-2.5750199005521</v>
      </c>
      <c r="J533" s="15">
        <f>20*LOG10(IMABS(IMDIV(IMSUB(IMPRODUCT(IMSQRT(IMDIV(COMPLEX(D533,-E533),COMPLEX(B533,-C533))),IMDIV(IMSUB(IMEXP(IMPRODUCT(0.0205979*A533*$J$3,IMPRODUCT(COMPLEX(0,1),IMSQRT(IMPRODUCT(COMPLEX(B533,-C533),COMPLEX(D533,-E533)))))),IMDIV(1,IMEXP(IMPRODUCT(0.0205979*A533*$J$3,IMPRODUCT(COMPLEX(0,1),IMSQRT(IMPRODUCT(COMPLEX(B533,-C533),COMPLEX(D533,-E533)))))))),IMSUM(IMEXP(IMPRODUCT(0.0205979*A533*$J$3,IMPRODUCT(COMPLEX(0,1),IMSQRT(IMPRODUCT(COMPLEX(B533,-C533),COMPLEX(D533,-E533)))))),IMDIV(1,IMEXP(IMPRODUCT(0.0205979*A533*$J$3,IMPRODUCT(COMPLEX(0,1),IMSQRT(IMPRODUCT(COMPLEX(B533,-C533),COMPLEX(D533,-E533)))))))))),1),IMSUM(IMPRODUCT(IMSQRT(IMDIV(COMPLEX(D533,-E533),COMPLEX(B533,-C533))),IMDIV(IMSUB(IMEXP(IMPRODUCT(0.0205979*A533*$J$3,IMPRODUCT(COMPLEX(0,1),IMSQRT(IMPRODUCT(COMPLEX(B533,-C533),COMPLEX(D533,-E533)))))),IMDIV(1,IMEXP(IMPRODUCT(0.0205979*A533*$J$3,IMPRODUCT(COMPLEX(0,1),IMSQRT(IMPRODUCT(COMPLEX(B533,-C533),COMPLEX(D533,-E533)))))))),IMSUM(IMEXP(IMPRODUCT(0.0205979*A533*$J$3,IMPRODUCT(COMPLEX(0,1),IMSQRT(IMPRODUCT(COMPLEX(B533,-C533),COMPLEX(D533,-E533)))))),IMDIV(1,IMEXP(IMPRODUCT(0.0205979*A533*$J$3,IMPRODUCT(COMPLEX(0,1),IMSQRT(IMPRODUCT(COMPLEX(B533,-C533),COMPLEX(D533,-E533)))))))))),1))))</f>
        <v>-2.36180054339648</v>
      </c>
      <c r="K533" s="15">
        <f>20*LOG10(IMABS(IMDIV(IMSUB(IMPRODUCT(IMSQRT(IMDIV(COMPLEX(D533,-E533),COMPLEX(B533,-C533))),IMDIV(IMSUB(IMEXP(IMPRODUCT(0.0205979*A533*$K$3,IMPRODUCT(COMPLEX(0,1),IMSQRT(IMPRODUCT(COMPLEX(B533,-C533),COMPLEX(D533,-E533)))))),IMDIV(1,IMEXP(IMPRODUCT(0.0205979*A533*$K$3,IMPRODUCT(COMPLEX(0,1),IMSQRT(IMPRODUCT(COMPLEX(B533,-C533),COMPLEX(D533,-E533)))))))),IMSUM(IMEXP(IMPRODUCT(0.0205979*A533*$K$3,IMPRODUCT(COMPLEX(0,1),IMSQRT(IMPRODUCT(COMPLEX(B533,-C533),COMPLEX(D533,-E533)))))),IMDIV(1,IMEXP(IMPRODUCT(0.0205979*A533*$K$3,IMPRODUCT(COMPLEX(0,1),IMSQRT(IMPRODUCT(COMPLEX(B533,-C533),COMPLEX(D533,-E533)))))))))),1),IMSUM(IMPRODUCT(IMSQRT(IMDIV(COMPLEX(D533,-E533),COMPLEX(B533,-C533))),IMDIV(IMSUB(IMEXP(IMPRODUCT(0.0205979*A533*$K$3,IMPRODUCT(COMPLEX(0,1),IMSQRT(IMPRODUCT(COMPLEX(B533,-C533),COMPLEX(D533,-E533)))))),IMDIV(1,IMEXP(IMPRODUCT(0.0205979*A533*$K$3,IMPRODUCT(COMPLEX(0,1),IMSQRT(IMPRODUCT(COMPLEX(B533,-C533),COMPLEX(D533,-E533)))))))),IMSUM(IMEXP(IMPRODUCT(0.0205979*A533*$K$3,IMPRODUCT(COMPLEX(0,1),IMSQRT(IMPRODUCT(COMPLEX(B533,-C533),COMPLEX(D533,-E533)))))),IMDIV(1,IMEXP(IMPRODUCT(0.0205979*A533*$K$3,IMPRODUCT(COMPLEX(0,1),IMSQRT(IMPRODUCT(COMPLEX(B533,-C533),COMPLEX(D533,-E533)))))))))),1))))</f>
        <v>-2.48296033032612</v>
      </c>
      <c r="L533" s="15">
        <f>20*LOG10(IMABS(IMDIV(IMSUB(IMPRODUCT(IMSQRT(IMDIV(COMPLEX(D533,-E533),COMPLEX(B533,-C533))),IMDIV(IMSUB(IMEXP(IMPRODUCT(0.0205979*A533*$L$3,IMPRODUCT(COMPLEX(0,1),IMSQRT(IMPRODUCT(COMPLEX(B533,-C533),COMPLEX(D533,-E533)))))),IMDIV(1,IMEXP(IMPRODUCT(0.0205979*A533*$L$3,IMPRODUCT(COMPLEX(0,1),IMSQRT(IMPRODUCT(COMPLEX(B533,-C533),COMPLEX(D533,-E533)))))))),IMSUM(IMEXP(IMPRODUCT(0.0205979*A533*$L$3,IMPRODUCT(COMPLEX(0,1),IMSQRT(IMPRODUCT(COMPLEX(B533,-C533),COMPLEX(D533,-E533)))))),IMDIV(1,IMEXP(IMPRODUCT(0.0205979*A533*$L$3,IMPRODUCT(COMPLEX(0,1),IMSQRT(IMPRODUCT(COMPLEX(B533,-C533),COMPLEX(D533,-E533)))))))))),1),IMSUM(IMPRODUCT(IMSQRT(IMDIV(COMPLEX(D533,-E533),COMPLEX(B533,-C533))),IMDIV(IMSUB(IMEXP(IMPRODUCT(0.0205979*A533*$L$3,IMPRODUCT(COMPLEX(0,1),IMSQRT(IMPRODUCT(COMPLEX(B533,-C533),COMPLEX(D533,-E533)))))),IMDIV(1,IMEXP(IMPRODUCT(0.0205979*A533*$L$3,IMPRODUCT(COMPLEX(0,1),IMSQRT(IMPRODUCT(COMPLEX(B533,-C533),COMPLEX(D533,-E533)))))))),IMSUM(IMEXP(IMPRODUCT(0.0205979*A533*$L$3,IMPRODUCT(COMPLEX(0,1),IMSQRT(IMPRODUCT(COMPLEX(B533,-C533),COMPLEX(D533,-E533)))))),IMDIV(1,IMEXP(IMPRODUCT(0.0205979*A533*$L$3,IMPRODUCT(COMPLEX(0,1),IMSQRT(IMPRODUCT(COMPLEX(B533,-C533),COMPLEX(D533,-E533)))))))))),1))))</f>
        <v>-2.69666623238624</v>
      </c>
      <c r="M533" s="15">
        <f>20*LOG10(IMABS(IMDIV(IMSUB(IMPRODUCT(IMSQRT(IMDIV(COMPLEX(D533,-E533),COMPLEX(B533,-C533))),IMDIV(IMSUB(IMEXP(IMPRODUCT(0.0205979*A533*$M$3,IMPRODUCT(COMPLEX(0,1),IMSQRT(IMPRODUCT(COMPLEX(B533,-C533),COMPLEX(D533,-E533)))))),IMDIV(1,IMEXP(IMPRODUCT(0.0205979*A533*$M$3,IMPRODUCT(COMPLEX(0,1),IMSQRT(IMPRODUCT(COMPLEX(B533,-C533),COMPLEX(D533,-E533)))))))),IMSUM(IMEXP(IMPRODUCT(0.0205979*A533*$M$3,IMPRODUCT(COMPLEX(0,1),IMSQRT(IMPRODUCT(COMPLEX(B533,-C533),COMPLEX(D533,-E533)))))),IMDIV(1,IMEXP(IMPRODUCT(0.0205979*A533*$M$3,IMPRODUCT(COMPLEX(0,1),IMSQRT(IMPRODUCT(COMPLEX(B533,-C533),COMPLEX(D533,-E533)))))))))),1),IMSUM(IMPRODUCT(IMSQRT(IMDIV(COMPLEX(D533,-E533),COMPLEX(B533,-C533))),IMDIV(IMSUB(IMEXP(IMPRODUCT(0.0205979*A533*$M$3,IMPRODUCT(COMPLEX(0,1),IMSQRT(IMPRODUCT(COMPLEX(B533,-C533),COMPLEX(D533,-E533)))))),IMDIV(1,IMEXP(IMPRODUCT(0.0205979*A533*$M$3,IMPRODUCT(COMPLEX(0,1),IMSQRT(IMPRODUCT(COMPLEX(B533,-C533),COMPLEX(D533,-E533)))))))),IMSUM(IMEXP(IMPRODUCT(0.0205979*A533*$M$3,IMPRODUCT(COMPLEX(0,1),IMSQRT(IMPRODUCT(COMPLEX(B533,-C533),COMPLEX(D533,-E533)))))),IMDIV(1,IMEXP(IMPRODUCT(0.0205979*A533*$M$3,IMPRODUCT(COMPLEX(0,1),IMSQRT(IMPRODUCT(COMPLEX(B533,-C533),COMPLEX(D533,-E533)))))))))),1))))</f>
        <v>-2.80642764886612</v>
      </c>
      <c r="N533" s="15">
        <f>20*LOG10(IMABS(IMDIV(IMSUB(IMPRODUCT(IMSQRT(IMDIV(COMPLEX(D533,-E533),COMPLEX(B533,-C533))),IMDIV(IMSUB(IMEXP(IMPRODUCT(0.0205979*A533*$N$3,IMPRODUCT(COMPLEX(0,1),IMSQRT(IMPRODUCT(COMPLEX(B533,-C533),COMPLEX(D533,-E533)))))),IMDIV(1,IMEXP(IMPRODUCT(0.0205979*A533*$N$3,IMPRODUCT(COMPLEX(0,1),IMSQRT(IMPRODUCT(COMPLEX(B533,-C533),COMPLEX(D533,-E533)))))))),IMSUM(IMEXP(IMPRODUCT(0.0205979*A533*$N$3,IMPRODUCT(COMPLEX(0,1),IMSQRT(IMPRODUCT(COMPLEX(B533,-C533),COMPLEX(D533,-E533)))))),IMDIV(1,IMEXP(IMPRODUCT(0.0205979*A533*$N$3,IMPRODUCT(COMPLEX(0,1),IMSQRT(IMPRODUCT(COMPLEX(B533,-C533),COMPLEX(D533,-E533)))))))))),1),IMSUM(IMPRODUCT(IMSQRT(IMDIV(COMPLEX(D533,-E533),COMPLEX(B533,-C533))),IMDIV(IMSUB(IMEXP(IMPRODUCT(0.0205979*A533*$N$3,IMPRODUCT(COMPLEX(0,1),IMSQRT(IMPRODUCT(COMPLEX(B533,-C533),COMPLEX(D533,-E533)))))),IMDIV(1,IMEXP(IMPRODUCT(0.0205979*A533*$N$3,IMPRODUCT(COMPLEX(0,1),IMSQRT(IMPRODUCT(COMPLEX(B533,-C533),COMPLEX(D533,-E533)))))))),IMSUM(IMEXP(IMPRODUCT(0.0205979*A533*$N$3,IMPRODUCT(COMPLEX(0,1),IMSQRT(IMPRODUCT(COMPLEX(B533,-C533),COMPLEX(D533,-E533)))))),IMDIV(1,IMEXP(IMPRODUCT(0.0205979*A533*$N$3,IMPRODUCT(COMPLEX(0,1),IMSQRT(IMPRODUCT(COMPLEX(B533,-C533),COMPLEX(D533,-E533)))))))))),1))))</f>
        <v>-2.78435795945816</v>
      </c>
      <c r="O533" s="15">
        <f>20*LOG10(IMABS(IMDIV(IMSUB(IMPRODUCT(IMSQRT(IMDIV(COMPLEX(D533,-E533),COMPLEX(B533,-C533))),IMDIV(IMSUB(IMEXP(IMPRODUCT(0.0205979*A533*$O$3,IMPRODUCT(COMPLEX(0,1),IMSQRT(IMPRODUCT(COMPLEX(B533,-C533),COMPLEX(D533,-E533)))))),IMDIV(1,IMEXP(IMPRODUCT(0.0205979*A533*$O$3,IMPRODUCT(COMPLEX(0,1),IMSQRT(IMPRODUCT(COMPLEX(B533,-C533),COMPLEX(D533,-E533)))))))),IMSUM(IMEXP(IMPRODUCT(0.0205979*A533*$O$3,IMPRODUCT(COMPLEX(0,1),IMSQRT(IMPRODUCT(COMPLEX(B533,-C533),COMPLEX(D533,-E533)))))),IMDIV(1,IMEXP(IMPRODUCT(0.0205979*A533*$O$3,IMPRODUCT(COMPLEX(0,1),IMSQRT(IMPRODUCT(COMPLEX(B533,-C533),COMPLEX(D533,-E533)))))))))),1),IMSUM(IMPRODUCT(IMSQRT(IMDIV(COMPLEX(D533,-E533),COMPLEX(B533,-C533))),IMDIV(IMSUB(IMEXP(IMPRODUCT(0.0205979*A533*$O$3,IMPRODUCT(COMPLEX(0,1),IMSQRT(IMPRODUCT(COMPLEX(B533,-C533),COMPLEX(D533,-E533)))))),IMDIV(1,IMEXP(IMPRODUCT(0.0205979*A533*$O$3,IMPRODUCT(COMPLEX(0,1),IMSQRT(IMPRODUCT(COMPLEX(B533,-C533),COMPLEX(D533,-E533)))))))),IMSUM(IMEXP(IMPRODUCT(0.0205979*A533*$O$3,IMPRODUCT(COMPLEX(0,1),IMSQRT(IMPRODUCT(COMPLEX(B533,-C533),COMPLEX(D533,-E533)))))),IMDIV(1,IMEXP(IMPRODUCT(0.0205979*A533*$O$3,IMPRODUCT(COMPLEX(0,1),IMSQRT(IMPRODUCT(COMPLEX(B533,-C533),COMPLEX(D533,-E533)))))))))),1))))</f>
        <v>-2.72419460678768</v>
      </c>
      <c r="P533" s="19">
        <f t="shared" si="77"/>
        <v>0.590528954962686</v>
      </c>
      <c r="Q533" s="19">
        <f t="shared" si="78"/>
        <v>0.29580300449125</v>
      </c>
    </row>
    <row r="534" spans="1:17">
      <c r="A534" s="2">
        <v>12.24</v>
      </c>
      <c r="B534">
        <v>23.7164</v>
      </c>
      <c r="C534">
        <v>14.0376</v>
      </c>
      <c r="D534">
        <v>0.643</v>
      </c>
      <c r="E534">
        <v>0.1898</v>
      </c>
      <c r="F534" s="14">
        <f>20*LOG10(IMABS(IMDIV(IMSUB(IMPRODUCT(IMSQRT(IMDIV(COMPLEX(D534,-E534),COMPLEX(B534,-C534))),IMDIV(IMSUB(IMEXP(IMPRODUCT(0.0205979*A534*$F$3,IMPRODUCT(COMPLEX(0,1),IMSQRT(IMPRODUCT(COMPLEX(B534,-C534),COMPLEX(D534,-E534)))))),IMDIV(1,IMEXP(IMPRODUCT(0.0205979*A534*$F$3,IMPRODUCT(COMPLEX(0,1),IMSQRT(IMPRODUCT(COMPLEX(B534,-C534),COMPLEX(D534,-E534)))))))),IMSUM(IMEXP(IMPRODUCT(0.0205979*A534*$F$3,IMPRODUCT(COMPLEX(0,1),IMSQRT(IMPRODUCT(COMPLEX(B534,-C534),COMPLEX(D534,-E534)))))),IMDIV(1,IMEXP(IMPRODUCT(0.0205979*A534*$F$3,IMPRODUCT(COMPLEX(0,1),IMSQRT(IMPRODUCT(COMPLEX(B534,-C534),COMPLEX(D534,-E534)))))))))),1),IMSUM(IMPRODUCT(IMSQRT(IMDIV(COMPLEX(D534,-E534),COMPLEX(B534,-C534))),IMDIV(IMSUB(IMEXP(IMPRODUCT(0.0205979*A534*$F$3,IMPRODUCT(COMPLEX(0,1),IMSQRT(IMPRODUCT(COMPLEX(B534,-C534),COMPLEX(D534,-E534)))))),IMDIV(1,IMEXP(IMPRODUCT(0.0205979*A534*$F$3,IMPRODUCT(COMPLEX(0,1),IMSQRT(IMPRODUCT(COMPLEX(B534,-C534),COMPLEX(D534,-E534)))))))),IMSUM(IMEXP(IMPRODUCT(0.0205979*A534*$F$3,IMPRODUCT(COMPLEX(0,1),IMSQRT(IMPRODUCT(COMPLEX(B534,-C534),COMPLEX(D534,-E534)))))),IMDIV(1,IMEXP(IMPRODUCT(0.0205979*A534*$F$3,IMPRODUCT(COMPLEX(0,1),IMSQRT(IMPRODUCT(COMPLEX(B534,-C534),COMPLEX(D534,-E534)))))))))),1))))</f>
        <v>-2.28955071194318</v>
      </c>
      <c r="G534" s="15">
        <f>20*LOG10(IMABS(IMDIV(IMSUB(IMPRODUCT(IMSQRT(IMDIV(COMPLEX(D534,-E534),COMPLEX(B534,-C534))),IMDIV(IMSUB(IMEXP(IMPRODUCT(0.0205979*A534*$G$3,IMPRODUCT(COMPLEX(0,1),IMSQRT(IMPRODUCT(COMPLEX(B534,-C534),COMPLEX(D534,-E534)))))),IMDIV(1,IMEXP(IMPRODUCT(0.0205979*A534*$G$3,IMPRODUCT(COMPLEX(0,1),IMSQRT(IMPRODUCT(COMPLEX(B534,-C534),COMPLEX(D534,-E534)))))))),IMSUM(IMEXP(IMPRODUCT(0.0205979*A534*$G$3,IMPRODUCT(COMPLEX(0,1),IMSQRT(IMPRODUCT(COMPLEX(B534,-C534),COMPLEX(D534,-E534)))))),IMDIV(1,IMEXP(IMPRODUCT(0.0205979*A534*$G$3,IMPRODUCT(COMPLEX(0,1),IMSQRT(IMPRODUCT(COMPLEX(B534,-C534),COMPLEX(D534,-E534)))))))))),1),IMSUM(IMPRODUCT(IMSQRT(IMDIV(COMPLEX(D534,-E534),COMPLEX(B534,-C534))),IMDIV(IMSUB(IMEXP(IMPRODUCT(0.0205979*A534*$G$3,IMPRODUCT(COMPLEX(0,1),IMSQRT(IMPRODUCT(COMPLEX(B534,-C534),COMPLEX(D534,-E534)))))),IMDIV(1,IMEXP(IMPRODUCT(0.0205979*A534*$G$3,IMPRODUCT(COMPLEX(0,1),IMSQRT(IMPRODUCT(COMPLEX(B534,-C534),COMPLEX(D534,-E534)))))))),IMSUM(IMEXP(IMPRODUCT(0.0205979*A534*$G$3,IMPRODUCT(COMPLEX(0,1),IMSQRT(IMPRODUCT(COMPLEX(B534,-C534),COMPLEX(D534,-E534)))))),IMDIV(1,IMEXP(IMPRODUCT(0.0205979*A534*$G$3,IMPRODUCT(COMPLEX(0,1),IMSQRT(IMPRODUCT(COMPLEX(B534,-C534),COMPLEX(D534,-E534)))))))))),1))))</f>
        <v>-4.68555040783406</v>
      </c>
      <c r="H534" s="15">
        <f>20*LOG10(IMABS(IMDIV(IMSUB(IMPRODUCT(IMSQRT(IMDIV(COMPLEX(D534,-E534),COMPLEX(B534,-C534))),IMDIV(IMSUB(IMEXP(IMPRODUCT(0.0205979*A534*$H$3,IMPRODUCT(COMPLEX(0,1),IMSQRT(IMPRODUCT(COMPLEX(B534,-C534),COMPLEX(D534,-E534)))))),IMDIV(1,IMEXP(IMPRODUCT(0.0205979*A534*$H$3,IMPRODUCT(COMPLEX(0,1),IMSQRT(IMPRODUCT(COMPLEX(B534,-C534),COMPLEX(D534,-E534)))))))),IMSUM(IMEXP(IMPRODUCT(0.0205979*A534*$H$3,IMPRODUCT(COMPLEX(0,1),IMSQRT(IMPRODUCT(COMPLEX(B534,-C534),COMPLEX(D534,-E534)))))),IMDIV(1,IMEXP(IMPRODUCT(0.0205979*A534*$H$3,IMPRODUCT(COMPLEX(0,1),IMSQRT(IMPRODUCT(COMPLEX(B534,-C534),COMPLEX(D534,-E534)))))))))),1),IMSUM(IMPRODUCT(IMSQRT(IMDIV(COMPLEX(D534,-E534),COMPLEX(B534,-C534))),IMDIV(IMSUB(IMEXP(IMPRODUCT(0.0205979*A534*$H$3,IMPRODUCT(COMPLEX(0,1),IMSQRT(IMPRODUCT(COMPLEX(B534,-C534),COMPLEX(D534,-E534)))))),IMDIV(1,IMEXP(IMPRODUCT(0.0205979*A534*$H$3,IMPRODUCT(COMPLEX(0,1),IMSQRT(IMPRODUCT(COMPLEX(B534,-C534),COMPLEX(D534,-E534)))))))),IMSUM(IMEXP(IMPRODUCT(0.0205979*A534*$H$3,IMPRODUCT(COMPLEX(0,1),IMSQRT(IMPRODUCT(COMPLEX(B534,-C534),COMPLEX(D534,-E534)))))),IMDIV(1,IMEXP(IMPRODUCT(0.0205979*A534*$H$3,IMPRODUCT(COMPLEX(0,1),IMSQRT(IMPRODUCT(COMPLEX(B534,-C534),COMPLEX(D534,-E534)))))))))),1))))</f>
        <v>-3.4361532104882</v>
      </c>
      <c r="I534" s="15">
        <f>20*LOG10(IMABS(IMDIV(IMSUB(IMPRODUCT(IMSQRT(IMDIV(COMPLEX(D534,-E534),COMPLEX(B534,-C534))),IMDIV(IMSUB(IMEXP(IMPRODUCT(0.0205979*A534*$I$3,IMPRODUCT(COMPLEX(0,1),IMSQRT(IMPRODUCT(COMPLEX(B534,-C534),COMPLEX(D534,-E534)))))),IMDIV(1,IMEXP(IMPRODUCT(0.0205979*A534*$I$3,IMPRODUCT(COMPLEX(0,1),IMSQRT(IMPRODUCT(COMPLEX(B534,-C534),COMPLEX(D534,-E534)))))))),IMSUM(IMEXP(IMPRODUCT(0.0205979*A534*$I$3,IMPRODUCT(COMPLEX(0,1),IMSQRT(IMPRODUCT(COMPLEX(B534,-C534),COMPLEX(D534,-E534)))))),IMDIV(1,IMEXP(IMPRODUCT(0.0205979*A534*$I$3,IMPRODUCT(COMPLEX(0,1),IMSQRT(IMPRODUCT(COMPLEX(B534,-C534),COMPLEX(D534,-E534)))))))))),1),IMSUM(IMPRODUCT(IMSQRT(IMDIV(COMPLEX(D534,-E534),COMPLEX(B534,-C534))),IMDIV(IMSUB(IMEXP(IMPRODUCT(0.0205979*A534*$I$3,IMPRODUCT(COMPLEX(0,1),IMSQRT(IMPRODUCT(COMPLEX(B534,-C534),COMPLEX(D534,-E534)))))),IMDIV(1,IMEXP(IMPRODUCT(0.0205979*A534*$I$3,IMPRODUCT(COMPLEX(0,1),IMSQRT(IMPRODUCT(COMPLEX(B534,-C534),COMPLEX(D534,-E534)))))))),IMSUM(IMEXP(IMPRODUCT(0.0205979*A534*$I$3,IMPRODUCT(COMPLEX(0,1),IMSQRT(IMPRODUCT(COMPLEX(B534,-C534),COMPLEX(D534,-E534)))))),IMDIV(1,IMEXP(IMPRODUCT(0.0205979*A534*$I$3,IMPRODUCT(COMPLEX(0,1),IMSQRT(IMPRODUCT(COMPLEX(B534,-C534),COMPLEX(D534,-E534)))))))))),1))))</f>
        <v>-2.56399831635182</v>
      </c>
      <c r="J534" s="15">
        <f>20*LOG10(IMABS(IMDIV(IMSUB(IMPRODUCT(IMSQRT(IMDIV(COMPLEX(D534,-E534),COMPLEX(B534,-C534))),IMDIV(IMSUB(IMEXP(IMPRODUCT(0.0205979*A534*$J$3,IMPRODUCT(COMPLEX(0,1),IMSQRT(IMPRODUCT(COMPLEX(B534,-C534),COMPLEX(D534,-E534)))))),IMDIV(1,IMEXP(IMPRODUCT(0.0205979*A534*$J$3,IMPRODUCT(COMPLEX(0,1),IMSQRT(IMPRODUCT(COMPLEX(B534,-C534),COMPLEX(D534,-E534)))))))),IMSUM(IMEXP(IMPRODUCT(0.0205979*A534*$J$3,IMPRODUCT(COMPLEX(0,1),IMSQRT(IMPRODUCT(COMPLEX(B534,-C534),COMPLEX(D534,-E534)))))),IMDIV(1,IMEXP(IMPRODUCT(0.0205979*A534*$J$3,IMPRODUCT(COMPLEX(0,1),IMSQRT(IMPRODUCT(COMPLEX(B534,-C534),COMPLEX(D534,-E534)))))))))),1),IMSUM(IMPRODUCT(IMSQRT(IMDIV(COMPLEX(D534,-E534),COMPLEX(B534,-C534))),IMDIV(IMSUB(IMEXP(IMPRODUCT(0.0205979*A534*$J$3,IMPRODUCT(COMPLEX(0,1),IMSQRT(IMPRODUCT(COMPLEX(B534,-C534),COMPLEX(D534,-E534)))))),IMDIV(1,IMEXP(IMPRODUCT(0.0205979*A534*$J$3,IMPRODUCT(COMPLEX(0,1),IMSQRT(IMPRODUCT(COMPLEX(B534,-C534),COMPLEX(D534,-E534)))))))),IMSUM(IMEXP(IMPRODUCT(0.0205979*A534*$J$3,IMPRODUCT(COMPLEX(0,1),IMSQRT(IMPRODUCT(COMPLEX(B534,-C534),COMPLEX(D534,-E534)))))),IMDIV(1,IMEXP(IMPRODUCT(0.0205979*A534*$J$3,IMPRODUCT(COMPLEX(0,1),IMSQRT(IMPRODUCT(COMPLEX(B534,-C534),COMPLEX(D534,-E534)))))))))),1))))</f>
        <v>-2.35899688323271</v>
      </c>
      <c r="K534" s="15">
        <f>20*LOG10(IMABS(IMDIV(IMSUB(IMPRODUCT(IMSQRT(IMDIV(COMPLEX(D534,-E534),COMPLEX(B534,-C534))),IMDIV(IMSUB(IMEXP(IMPRODUCT(0.0205979*A534*$K$3,IMPRODUCT(COMPLEX(0,1),IMSQRT(IMPRODUCT(COMPLEX(B534,-C534),COMPLEX(D534,-E534)))))),IMDIV(1,IMEXP(IMPRODUCT(0.0205979*A534*$K$3,IMPRODUCT(COMPLEX(0,1),IMSQRT(IMPRODUCT(COMPLEX(B534,-C534),COMPLEX(D534,-E534)))))))),IMSUM(IMEXP(IMPRODUCT(0.0205979*A534*$K$3,IMPRODUCT(COMPLEX(0,1),IMSQRT(IMPRODUCT(COMPLEX(B534,-C534),COMPLEX(D534,-E534)))))),IMDIV(1,IMEXP(IMPRODUCT(0.0205979*A534*$K$3,IMPRODUCT(COMPLEX(0,1),IMSQRT(IMPRODUCT(COMPLEX(B534,-C534),COMPLEX(D534,-E534)))))))))),1),IMSUM(IMPRODUCT(IMSQRT(IMDIV(COMPLEX(D534,-E534),COMPLEX(B534,-C534))),IMDIV(IMSUB(IMEXP(IMPRODUCT(0.0205979*A534*$K$3,IMPRODUCT(COMPLEX(0,1),IMSQRT(IMPRODUCT(COMPLEX(B534,-C534),COMPLEX(D534,-E534)))))),IMDIV(1,IMEXP(IMPRODUCT(0.0205979*A534*$K$3,IMPRODUCT(COMPLEX(0,1),IMSQRT(IMPRODUCT(COMPLEX(B534,-C534),COMPLEX(D534,-E534)))))))),IMSUM(IMEXP(IMPRODUCT(0.0205979*A534*$K$3,IMPRODUCT(COMPLEX(0,1),IMSQRT(IMPRODUCT(COMPLEX(B534,-C534),COMPLEX(D534,-E534)))))),IMDIV(1,IMEXP(IMPRODUCT(0.0205979*A534*$K$3,IMPRODUCT(COMPLEX(0,1),IMSQRT(IMPRODUCT(COMPLEX(B534,-C534),COMPLEX(D534,-E534)))))))))),1))))</f>
        <v>-2.48464700697866</v>
      </c>
      <c r="L534" s="15">
        <f>20*LOG10(IMABS(IMDIV(IMSUB(IMPRODUCT(IMSQRT(IMDIV(COMPLEX(D534,-E534),COMPLEX(B534,-C534))),IMDIV(IMSUB(IMEXP(IMPRODUCT(0.0205979*A534*$L$3,IMPRODUCT(COMPLEX(0,1),IMSQRT(IMPRODUCT(COMPLEX(B534,-C534),COMPLEX(D534,-E534)))))),IMDIV(1,IMEXP(IMPRODUCT(0.0205979*A534*$L$3,IMPRODUCT(COMPLEX(0,1),IMSQRT(IMPRODUCT(COMPLEX(B534,-C534),COMPLEX(D534,-E534)))))))),IMSUM(IMEXP(IMPRODUCT(0.0205979*A534*$L$3,IMPRODUCT(COMPLEX(0,1),IMSQRT(IMPRODUCT(COMPLEX(B534,-C534),COMPLEX(D534,-E534)))))),IMDIV(1,IMEXP(IMPRODUCT(0.0205979*A534*$L$3,IMPRODUCT(COMPLEX(0,1),IMSQRT(IMPRODUCT(COMPLEX(B534,-C534),COMPLEX(D534,-E534)))))))))),1),IMSUM(IMPRODUCT(IMSQRT(IMDIV(COMPLEX(D534,-E534),COMPLEX(B534,-C534))),IMDIV(IMSUB(IMEXP(IMPRODUCT(0.0205979*A534*$L$3,IMPRODUCT(COMPLEX(0,1),IMSQRT(IMPRODUCT(COMPLEX(B534,-C534),COMPLEX(D534,-E534)))))),IMDIV(1,IMEXP(IMPRODUCT(0.0205979*A534*$L$3,IMPRODUCT(COMPLEX(0,1),IMSQRT(IMPRODUCT(COMPLEX(B534,-C534),COMPLEX(D534,-E534)))))))),IMSUM(IMEXP(IMPRODUCT(0.0205979*A534*$L$3,IMPRODUCT(COMPLEX(0,1),IMSQRT(IMPRODUCT(COMPLEX(B534,-C534),COMPLEX(D534,-E534)))))),IMDIV(1,IMEXP(IMPRODUCT(0.0205979*A534*$L$3,IMPRODUCT(COMPLEX(0,1),IMSQRT(IMPRODUCT(COMPLEX(B534,-C534),COMPLEX(D534,-E534)))))))))),1))))</f>
        <v>-2.69765373160266</v>
      </c>
      <c r="M534" s="15">
        <f>20*LOG10(IMABS(IMDIV(IMSUB(IMPRODUCT(IMSQRT(IMDIV(COMPLEX(D534,-E534),COMPLEX(B534,-C534))),IMDIV(IMSUB(IMEXP(IMPRODUCT(0.0205979*A534*$M$3,IMPRODUCT(COMPLEX(0,1),IMSQRT(IMPRODUCT(COMPLEX(B534,-C534),COMPLEX(D534,-E534)))))),IMDIV(1,IMEXP(IMPRODUCT(0.0205979*A534*$M$3,IMPRODUCT(COMPLEX(0,1),IMSQRT(IMPRODUCT(COMPLEX(B534,-C534),COMPLEX(D534,-E534)))))))),IMSUM(IMEXP(IMPRODUCT(0.0205979*A534*$M$3,IMPRODUCT(COMPLEX(0,1),IMSQRT(IMPRODUCT(COMPLEX(B534,-C534),COMPLEX(D534,-E534)))))),IMDIV(1,IMEXP(IMPRODUCT(0.0205979*A534*$M$3,IMPRODUCT(COMPLEX(0,1),IMSQRT(IMPRODUCT(COMPLEX(B534,-C534),COMPLEX(D534,-E534)))))))))),1),IMSUM(IMPRODUCT(IMSQRT(IMDIV(COMPLEX(D534,-E534),COMPLEX(B534,-C534))),IMDIV(IMSUB(IMEXP(IMPRODUCT(0.0205979*A534*$M$3,IMPRODUCT(COMPLEX(0,1),IMSQRT(IMPRODUCT(COMPLEX(B534,-C534),COMPLEX(D534,-E534)))))),IMDIV(1,IMEXP(IMPRODUCT(0.0205979*A534*$M$3,IMPRODUCT(COMPLEX(0,1),IMSQRT(IMPRODUCT(COMPLEX(B534,-C534),COMPLEX(D534,-E534)))))))),IMSUM(IMEXP(IMPRODUCT(0.0205979*A534*$M$3,IMPRODUCT(COMPLEX(0,1),IMSQRT(IMPRODUCT(COMPLEX(B534,-C534),COMPLEX(D534,-E534)))))),IMDIV(1,IMEXP(IMPRODUCT(0.0205979*A534*$M$3,IMPRODUCT(COMPLEX(0,1),IMSQRT(IMPRODUCT(COMPLEX(B534,-C534),COMPLEX(D534,-E534)))))))))),1))))</f>
        <v>-2.80303087275788</v>
      </c>
      <c r="N534" s="15">
        <f>20*LOG10(IMABS(IMDIV(IMSUB(IMPRODUCT(IMSQRT(IMDIV(COMPLEX(D534,-E534),COMPLEX(B534,-C534))),IMDIV(IMSUB(IMEXP(IMPRODUCT(0.0205979*A534*$N$3,IMPRODUCT(COMPLEX(0,1),IMSQRT(IMPRODUCT(COMPLEX(B534,-C534),COMPLEX(D534,-E534)))))),IMDIV(1,IMEXP(IMPRODUCT(0.0205979*A534*$N$3,IMPRODUCT(COMPLEX(0,1),IMSQRT(IMPRODUCT(COMPLEX(B534,-C534),COMPLEX(D534,-E534)))))))),IMSUM(IMEXP(IMPRODUCT(0.0205979*A534*$N$3,IMPRODUCT(COMPLEX(0,1),IMSQRT(IMPRODUCT(COMPLEX(B534,-C534),COMPLEX(D534,-E534)))))),IMDIV(1,IMEXP(IMPRODUCT(0.0205979*A534*$N$3,IMPRODUCT(COMPLEX(0,1),IMSQRT(IMPRODUCT(COMPLEX(B534,-C534),COMPLEX(D534,-E534)))))))))),1),IMSUM(IMPRODUCT(IMSQRT(IMDIV(COMPLEX(D534,-E534),COMPLEX(B534,-C534))),IMDIV(IMSUB(IMEXP(IMPRODUCT(0.0205979*A534*$N$3,IMPRODUCT(COMPLEX(0,1),IMSQRT(IMPRODUCT(COMPLEX(B534,-C534),COMPLEX(D534,-E534)))))),IMDIV(1,IMEXP(IMPRODUCT(0.0205979*A534*$N$3,IMPRODUCT(COMPLEX(0,1),IMSQRT(IMPRODUCT(COMPLEX(B534,-C534),COMPLEX(D534,-E534)))))))),IMSUM(IMEXP(IMPRODUCT(0.0205979*A534*$N$3,IMPRODUCT(COMPLEX(0,1),IMSQRT(IMPRODUCT(COMPLEX(B534,-C534),COMPLEX(D534,-E534)))))),IMDIV(1,IMEXP(IMPRODUCT(0.0205979*A534*$N$3,IMPRODUCT(COMPLEX(0,1),IMSQRT(IMPRODUCT(COMPLEX(B534,-C534),COMPLEX(D534,-E534)))))))))),1))))</f>
        <v>-2.77818786670796</v>
      </c>
      <c r="O534" s="15">
        <f>20*LOG10(IMABS(IMDIV(IMSUB(IMPRODUCT(IMSQRT(IMDIV(COMPLEX(D534,-E534),COMPLEX(B534,-C534))),IMDIV(IMSUB(IMEXP(IMPRODUCT(0.0205979*A534*$O$3,IMPRODUCT(COMPLEX(0,1),IMSQRT(IMPRODUCT(COMPLEX(B534,-C534),COMPLEX(D534,-E534)))))),IMDIV(1,IMEXP(IMPRODUCT(0.0205979*A534*$O$3,IMPRODUCT(COMPLEX(0,1),IMSQRT(IMPRODUCT(COMPLEX(B534,-C534),COMPLEX(D534,-E534)))))))),IMSUM(IMEXP(IMPRODUCT(0.0205979*A534*$O$3,IMPRODUCT(COMPLEX(0,1),IMSQRT(IMPRODUCT(COMPLEX(B534,-C534),COMPLEX(D534,-E534)))))),IMDIV(1,IMEXP(IMPRODUCT(0.0205979*A534*$O$3,IMPRODUCT(COMPLEX(0,1),IMSQRT(IMPRODUCT(COMPLEX(B534,-C534),COMPLEX(D534,-E534)))))))))),1),IMSUM(IMPRODUCT(IMSQRT(IMDIV(COMPLEX(D534,-E534),COMPLEX(B534,-C534))),IMDIV(IMSUB(IMEXP(IMPRODUCT(0.0205979*A534*$O$3,IMPRODUCT(COMPLEX(0,1),IMSQRT(IMPRODUCT(COMPLEX(B534,-C534),COMPLEX(D534,-E534)))))),IMDIV(1,IMEXP(IMPRODUCT(0.0205979*A534*$O$3,IMPRODUCT(COMPLEX(0,1),IMSQRT(IMPRODUCT(COMPLEX(B534,-C534),COMPLEX(D534,-E534)))))))),IMSUM(IMEXP(IMPRODUCT(0.0205979*A534*$O$3,IMPRODUCT(COMPLEX(0,1),IMSQRT(IMPRODUCT(COMPLEX(B534,-C534),COMPLEX(D534,-E534)))))),IMDIV(1,IMEXP(IMPRODUCT(0.0205979*A534*$O$3,IMPRODUCT(COMPLEX(0,1),IMSQRT(IMPRODUCT(COMPLEX(B534,-C534),COMPLEX(D534,-E534)))))))))),1))))</f>
        <v>-2.71835658691379</v>
      </c>
      <c r="P534" s="19">
        <f t="shared" si="77"/>
        <v>0.591894216660201</v>
      </c>
      <c r="Q534" s="19">
        <f t="shared" si="78"/>
        <v>0.295178849144634</v>
      </c>
    </row>
    <row r="535" spans="1:17">
      <c r="A535" s="2">
        <v>12.32</v>
      </c>
      <c r="B535">
        <v>23.7175</v>
      </c>
      <c r="C535">
        <v>14.189</v>
      </c>
      <c r="D535">
        <v>0.6404</v>
      </c>
      <c r="E535">
        <v>0.1853</v>
      </c>
      <c r="F535" s="14">
        <f>20*LOG10(IMABS(IMDIV(IMSUB(IMPRODUCT(IMSQRT(IMDIV(COMPLEX(D535,-E535),COMPLEX(B535,-C535))),IMDIV(IMSUB(IMEXP(IMPRODUCT(0.0205979*A535*$F$3,IMPRODUCT(COMPLEX(0,1),IMSQRT(IMPRODUCT(COMPLEX(B535,-C535),COMPLEX(D535,-E535)))))),IMDIV(1,IMEXP(IMPRODUCT(0.0205979*A535*$F$3,IMPRODUCT(COMPLEX(0,1),IMSQRT(IMPRODUCT(COMPLEX(B535,-C535),COMPLEX(D535,-E535)))))))),IMSUM(IMEXP(IMPRODUCT(0.0205979*A535*$F$3,IMPRODUCT(COMPLEX(0,1),IMSQRT(IMPRODUCT(COMPLEX(B535,-C535),COMPLEX(D535,-E535)))))),IMDIV(1,IMEXP(IMPRODUCT(0.0205979*A535*$F$3,IMPRODUCT(COMPLEX(0,1),IMSQRT(IMPRODUCT(COMPLEX(B535,-C535),COMPLEX(D535,-E535)))))))))),1),IMSUM(IMPRODUCT(IMSQRT(IMDIV(COMPLEX(D535,-E535),COMPLEX(B535,-C535))),IMDIV(IMSUB(IMEXP(IMPRODUCT(0.0205979*A535*$F$3,IMPRODUCT(COMPLEX(0,1),IMSQRT(IMPRODUCT(COMPLEX(B535,-C535),COMPLEX(D535,-E535)))))),IMDIV(1,IMEXP(IMPRODUCT(0.0205979*A535*$F$3,IMPRODUCT(COMPLEX(0,1),IMSQRT(IMPRODUCT(COMPLEX(B535,-C535),COMPLEX(D535,-E535)))))))),IMSUM(IMEXP(IMPRODUCT(0.0205979*A535*$F$3,IMPRODUCT(COMPLEX(0,1),IMSQRT(IMPRODUCT(COMPLEX(B535,-C535),COMPLEX(D535,-E535)))))),IMDIV(1,IMEXP(IMPRODUCT(0.0205979*A535*$F$3,IMPRODUCT(COMPLEX(0,1),IMSQRT(IMPRODUCT(COMPLEX(B535,-C535),COMPLEX(D535,-E535)))))))))),1))))</f>
        <v>-2.29485222783991</v>
      </c>
      <c r="G535" s="15">
        <f>20*LOG10(IMABS(IMDIV(IMSUB(IMPRODUCT(IMSQRT(IMDIV(COMPLEX(D535,-E535),COMPLEX(B535,-C535))),IMDIV(IMSUB(IMEXP(IMPRODUCT(0.0205979*A535*$G$3,IMPRODUCT(COMPLEX(0,1),IMSQRT(IMPRODUCT(COMPLEX(B535,-C535),COMPLEX(D535,-E535)))))),IMDIV(1,IMEXP(IMPRODUCT(0.0205979*A535*$G$3,IMPRODUCT(COMPLEX(0,1),IMSQRT(IMPRODUCT(COMPLEX(B535,-C535),COMPLEX(D535,-E535)))))))),IMSUM(IMEXP(IMPRODUCT(0.0205979*A535*$G$3,IMPRODUCT(COMPLEX(0,1),IMSQRT(IMPRODUCT(COMPLEX(B535,-C535),COMPLEX(D535,-E535)))))),IMDIV(1,IMEXP(IMPRODUCT(0.0205979*A535*$G$3,IMPRODUCT(COMPLEX(0,1),IMSQRT(IMPRODUCT(COMPLEX(B535,-C535),COMPLEX(D535,-E535)))))))))),1),IMSUM(IMPRODUCT(IMSQRT(IMDIV(COMPLEX(D535,-E535),COMPLEX(B535,-C535))),IMDIV(IMSUB(IMEXP(IMPRODUCT(0.0205979*A535*$G$3,IMPRODUCT(COMPLEX(0,1),IMSQRT(IMPRODUCT(COMPLEX(B535,-C535),COMPLEX(D535,-E535)))))),IMDIV(1,IMEXP(IMPRODUCT(0.0205979*A535*$G$3,IMPRODUCT(COMPLEX(0,1),IMSQRT(IMPRODUCT(COMPLEX(B535,-C535),COMPLEX(D535,-E535)))))))),IMSUM(IMEXP(IMPRODUCT(0.0205979*A535*$G$3,IMPRODUCT(COMPLEX(0,1),IMSQRT(IMPRODUCT(COMPLEX(B535,-C535),COMPLEX(D535,-E535)))))),IMDIV(1,IMEXP(IMPRODUCT(0.0205979*A535*$G$3,IMPRODUCT(COMPLEX(0,1),IMSQRT(IMPRODUCT(COMPLEX(B535,-C535),COMPLEX(D535,-E535)))))))))),1))))</f>
        <v>-4.66272158485978</v>
      </c>
      <c r="H535" s="15">
        <f>20*LOG10(IMABS(IMDIV(IMSUB(IMPRODUCT(IMSQRT(IMDIV(COMPLEX(D535,-E535),COMPLEX(B535,-C535))),IMDIV(IMSUB(IMEXP(IMPRODUCT(0.0205979*A535*$H$3,IMPRODUCT(COMPLEX(0,1),IMSQRT(IMPRODUCT(COMPLEX(B535,-C535),COMPLEX(D535,-E535)))))),IMDIV(1,IMEXP(IMPRODUCT(0.0205979*A535*$H$3,IMPRODUCT(COMPLEX(0,1),IMSQRT(IMPRODUCT(COMPLEX(B535,-C535),COMPLEX(D535,-E535)))))))),IMSUM(IMEXP(IMPRODUCT(0.0205979*A535*$H$3,IMPRODUCT(COMPLEX(0,1),IMSQRT(IMPRODUCT(COMPLEX(B535,-C535),COMPLEX(D535,-E535)))))),IMDIV(1,IMEXP(IMPRODUCT(0.0205979*A535*$H$3,IMPRODUCT(COMPLEX(0,1),IMSQRT(IMPRODUCT(COMPLEX(B535,-C535),COMPLEX(D535,-E535)))))))))),1),IMSUM(IMPRODUCT(IMSQRT(IMDIV(COMPLEX(D535,-E535),COMPLEX(B535,-C535))),IMDIV(IMSUB(IMEXP(IMPRODUCT(0.0205979*A535*$H$3,IMPRODUCT(COMPLEX(0,1),IMSQRT(IMPRODUCT(COMPLEX(B535,-C535),COMPLEX(D535,-E535)))))),IMDIV(1,IMEXP(IMPRODUCT(0.0205979*A535*$H$3,IMPRODUCT(COMPLEX(0,1),IMSQRT(IMPRODUCT(COMPLEX(B535,-C535),COMPLEX(D535,-E535)))))))),IMSUM(IMEXP(IMPRODUCT(0.0205979*A535*$H$3,IMPRODUCT(COMPLEX(0,1),IMSQRT(IMPRODUCT(COMPLEX(B535,-C535),COMPLEX(D535,-E535)))))),IMDIV(1,IMEXP(IMPRODUCT(0.0205979*A535*$H$3,IMPRODUCT(COMPLEX(0,1),IMSQRT(IMPRODUCT(COMPLEX(B535,-C535),COMPLEX(D535,-E535)))))))))),1))))</f>
        <v>-3.39681377900723</v>
      </c>
      <c r="I535" s="15">
        <f>20*LOG10(IMABS(IMDIV(IMSUB(IMPRODUCT(IMSQRT(IMDIV(COMPLEX(D535,-E535),COMPLEX(B535,-C535))),IMDIV(IMSUB(IMEXP(IMPRODUCT(0.0205979*A535*$I$3,IMPRODUCT(COMPLEX(0,1),IMSQRT(IMPRODUCT(COMPLEX(B535,-C535),COMPLEX(D535,-E535)))))),IMDIV(1,IMEXP(IMPRODUCT(0.0205979*A535*$I$3,IMPRODUCT(COMPLEX(0,1),IMSQRT(IMPRODUCT(COMPLEX(B535,-C535),COMPLEX(D535,-E535)))))))),IMSUM(IMEXP(IMPRODUCT(0.0205979*A535*$I$3,IMPRODUCT(COMPLEX(0,1),IMSQRT(IMPRODUCT(COMPLEX(B535,-C535),COMPLEX(D535,-E535)))))),IMDIV(1,IMEXP(IMPRODUCT(0.0205979*A535*$I$3,IMPRODUCT(COMPLEX(0,1),IMSQRT(IMPRODUCT(COMPLEX(B535,-C535),COMPLEX(D535,-E535)))))))))),1),IMSUM(IMPRODUCT(IMSQRT(IMDIV(COMPLEX(D535,-E535),COMPLEX(B535,-C535))),IMDIV(IMSUB(IMEXP(IMPRODUCT(0.0205979*A535*$I$3,IMPRODUCT(COMPLEX(0,1),IMSQRT(IMPRODUCT(COMPLEX(B535,-C535),COMPLEX(D535,-E535)))))),IMDIV(1,IMEXP(IMPRODUCT(0.0205979*A535*$I$3,IMPRODUCT(COMPLEX(0,1),IMSQRT(IMPRODUCT(COMPLEX(B535,-C535),COMPLEX(D535,-E535)))))))),IMSUM(IMEXP(IMPRODUCT(0.0205979*A535*$I$3,IMPRODUCT(COMPLEX(0,1),IMSQRT(IMPRODUCT(COMPLEX(B535,-C535),COMPLEX(D535,-E535)))))),IMDIV(1,IMEXP(IMPRODUCT(0.0205979*A535*$I$3,IMPRODUCT(COMPLEX(0,1),IMSQRT(IMPRODUCT(COMPLEX(B535,-C535),COMPLEX(D535,-E535)))))))))),1))))</f>
        <v>-2.5418166558702</v>
      </c>
      <c r="J535" s="15">
        <f>20*LOG10(IMABS(IMDIV(IMSUB(IMPRODUCT(IMSQRT(IMDIV(COMPLEX(D535,-E535),COMPLEX(B535,-C535))),IMDIV(IMSUB(IMEXP(IMPRODUCT(0.0205979*A535*$J$3,IMPRODUCT(COMPLEX(0,1),IMSQRT(IMPRODUCT(COMPLEX(B535,-C535),COMPLEX(D535,-E535)))))),IMDIV(1,IMEXP(IMPRODUCT(0.0205979*A535*$J$3,IMPRODUCT(COMPLEX(0,1),IMSQRT(IMPRODUCT(COMPLEX(B535,-C535),COMPLEX(D535,-E535)))))))),IMSUM(IMEXP(IMPRODUCT(0.0205979*A535*$J$3,IMPRODUCT(COMPLEX(0,1),IMSQRT(IMPRODUCT(COMPLEX(B535,-C535),COMPLEX(D535,-E535)))))),IMDIV(1,IMEXP(IMPRODUCT(0.0205979*A535*$J$3,IMPRODUCT(COMPLEX(0,1),IMSQRT(IMPRODUCT(COMPLEX(B535,-C535),COMPLEX(D535,-E535)))))))))),1),IMSUM(IMPRODUCT(IMSQRT(IMDIV(COMPLEX(D535,-E535),COMPLEX(B535,-C535))),IMDIV(IMSUB(IMEXP(IMPRODUCT(0.0205979*A535*$J$3,IMPRODUCT(COMPLEX(0,1),IMSQRT(IMPRODUCT(COMPLEX(B535,-C535),COMPLEX(D535,-E535)))))),IMDIV(1,IMEXP(IMPRODUCT(0.0205979*A535*$J$3,IMPRODUCT(COMPLEX(0,1),IMSQRT(IMPRODUCT(COMPLEX(B535,-C535),COMPLEX(D535,-E535)))))))),IMSUM(IMEXP(IMPRODUCT(0.0205979*A535*$J$3,IMPRODUCT(COMPLEX(0,1),IMSQRT(IMPRODUCT(COMPLEX(B535,-C535),COMPLEX(D535,-E535)))))),IMDIV(1,IMEXP(IMPRODUCT(0.0205979*A535*$J$3,IMPRODUCT(COMPLEX(0,1),IMSQRT(IMPRODUCT(COMPLEX(B535,-C535),COMPLEX(D535,-E535)))))))))),1))))</f>
        <v>-2.34732822680398</v>
      </c>
      <c r="K535" s="15">
        <f>20*LOG10(IMABS(IMDIV(IMSUB(IMPRODUCT(IMSQRT(IMDIV(COMPLEX(D535,-E535),COMPLEX(B535,-C535))),IMDIV(IMSUB(IMEXP(IMPRODUCT(0.0205979*A535*$K$3,IMPRODUCT(COMPLEX(0,1),IMSQRT(IMPRODUCT(COMPLEX(B535,-C535),COMPLEX(D535,-E535)))))),IMDIV(1,IMEXP(IMPRODUCT(0.0205979*A535*$K$3,IMPRODUCT(COMPLEX(0,1),IMSQRT(IMPRODUCT(COMPLEX(B535,-C535),COMPLEX(D535,-E535)))))))),IMSUM(IMEXP(IMPRODUCT(0.0205979*A535*$K$3,IMPRODUCT(COMPLEX(0,1),IMSQRT(IMPRODUCT(COMPLEX(B535,-C535),COMPLEX(D535,-E535)))))),IMDIV(1,IMEXP(IMPRODUCT(0.0205979*A535*$K$3,IMPRODUCT(COMPLEX(0,1),IMSQRT(IMPRODUCT(COMPLEX(B535,-C535),COMPLEX(D535,-E535)))))))))),1),IMSUM(IMPRODUCT(IMSQRT(IMDIV(COMPLEX(D535,-E535),COMPLEX(B535,-C535))),IMDIV(IMSUB(IMEXP(IMPRODUCT(0.0205979*A535*$K$3,IMPRODUCT(COMPLEX(0,1),IMSQRT(IMPRODUCT(COMPLEX(B535,-C535),COMPLEX(D535,-E535)))))),IMDIV(1,IMEXP(IMPRODUCT(0.0205979*A535*$K$3,IMPRODUCT(COMPLEX(0,1),IMSQRT(IMPRODUCT(COMPLEX(B535,-C535),COMPLEX(D535,-E535)))))))),IMSUM(IMEXP(IMPRODUCT(0.0205979*A535*$K$3,IMPRODUCT(COMPLEX(0,1),IMSQRT(IMPRODUCT(COMPLEX(B535,-C535),COMPLEX(D535,-E535)))))),IMDIV(1,IMEXP(IMPRODUCT(0.0205979*A535*$K$3,IMPRODUCT(COMPLEX(0,1),IMSQRT(IMPRODUCT(COMPLEX(B535,-C535),COMPLEX(D535,-E535)))))))))),1))))</f>
        <v>-2.47869230628812</v>
      </c>
      <c r="L535" s="15">
        <f>20*LOG10(IMABS(IMDIV(IMSUB(IMPRODUCT(IMSQRT(IMDIV(COMPLEX(D535,-E535),COMPLEX(B535,-C535))),IMDIV(IMSUB(IMEXP(IMPRODUCT(0.0205979*A535*$L$3,IMPRODUCT(COMPLEX(0,1),IMSQRT(IMPRODUCT(COMPLEX(B535,-C535),COMPLEX(D535,-E535)))))),IMDIV(1,IMEXP(IMPRODUCT(0.0205979*A535*$L$3,IMPRODUCT(COMPLEX(0,1),IMSQRT(IMPRODUCT(COMPLEX(B535,-C535),COMPLEX(D535,-E535)))))))),IMSUM(IMEXP(IMPRODUCT(0.0205979*A535*$L$3,IMPRODUCT(COMPLEX(0,1),IMSQRT(IMPRODUCT(COMPLEX(B535,-C535),COMPLEX(D535,-E535)))))),IMDIV(1,IMEXP(IMPRODUCT(0.0205979*A535*$L$3,IMPRODUCT(COMPLEX(0,1),IMSQRT(IMPRODUCT(COMPLEX(B535,-C535),COMPLEX(D535,-E535)))))))))),1),IMSUM(IMPRODUCT(IMSQRT(IMDIV(COMPLEX(D535,-E535),COMPLEX(B535,-C535))),IMDIV(IMSUB(IMEXP(IMPRODUCT(0.0205979*A535*$L$3,IMPRODUCT(COMPLEX(0,1),IMSQRT(IMPRODUCT(COMPLEX(B535,-C535),COMPLEX(D535,-E535)))))),IMDIV(1,IMEXP(IMPRODUCT(0.0205979*A535*$L$3,IMPRODUCT(COMPLEX(0,1),IMSQRT(IMPRODUCT(COMPLEX(B535,-C535),COMPLEX(D535,-E535)))))))),IMSUM(IMEXP(IMPRODUCT(0.0205979*A535*$L$3,IMPRODUCT(COMPLEX(0,1),IMSQRT(IMPRODUCT(COMPLEX(B535,-C535),COMPLEX(D535,-E535)))))),IMDIV(1,IMEXP(IMPRODUCT(0.0205979*A535*$L$3,IMPRODUCT(COMPLEX(0,1),IMSQRT(IMPRODUCT(COMPLEX(B535,-C535),COMPLEX(D535,-E535)))))))))),1))))</f>
        <v>-2.6908182867648</v>
      </c>
      <c r="M535" s="15">
        <f>20*LOG10(IMABS(IMDIV(IMSUB(IMPRODUCT(IMSQRT(IMDIV(COMPLEX(D535,-E535),COMPLEX(B535,-C535))),IMDIV(IMSUB(IMEXP(IMPRODUCT(0.0205979*A535*$M$3,IMPRODUCT(COMPLEX(0,1),IMSQRT(IMPRODUCT(COMPLEX(B535,-C535),COMPLEX(D535,-E535)))))),IMDIV(1,IMEXP(IMPRODUCT(0.0205979*A535*$M$3,IMPRODUCT(COMPLEX(0,1),IMSQRT(IMPRODUCT(COMPLEX(B535,-C535),COMPLEX(D535,-E535)))))))),IMSUM(IMEXP(IMPRODUCT(0.0205979*A535*$M$3,IMPRODUCT(COMPLEX(0,1),IMSQRT(IMPRODUCT(COMPLEX(B535,-C535),COMPLEX(D535,-E535)))))),IMDIV(1,IMEXP(IMPRODUCT(0.0205979*A535*$M$3,IMPRODUCT(COMPLEX(0,1),IMSQRT(IMPRODUCT(COMPLEX(B535,-C535),COMPLEX(D535,-E535)))))))))),1),IMSUM(IMPRODUCT(IMSQRT(IMDIV(COMPLEX(D535,-E535),COMPLEX(B535,-C535))),IMDIV(IMSUB(IMEXP(IMPRODUCT(0.0205979*A535*$M$3,IMPRODUCT(COMPLEX(0,1),IMSQRT(IMPRODUCT(COMPLEX(B535,-C535),COMPLEX(D535,-E535)))))),IMDIV(1,IMEXP(IMPRODUCT(0.0205979*A535*$M$3,IMPRODUCT(COMPLEX(0,1),IMSQRT(IMPRODUCT(COMPLEX(B535,-C535),COMPLEX(D535,-E535)))))))),IMSUM(IMEXP(IMPRODUCT(0.0205979*A535*$M$3,IMPRODUCT(COMPLEX(0,1),IMSQRT(IMPRODUCT(COMPLEX(B535,-C535),COMPLEX(D535,-E535)))))),IMDIV(1,IMEXP(IMPRODUCT(0.0205979*A535*$M$3,IMPRODUCT(COMPLEX(0,1),IMSQRT(IMPRODUCT(COMPLEX(B535,-C535),COMPLEX(D535,-E535)))))))))),1))))</f>
        <v>-2.7903557469607</v>
      </c>
      <c r="N535" s="15">
        <f>20*LOG10(IMABS(IMDIV(IMSUB(IMPRODUCT(IMSQRT(IMDIV(COMPLEX(D535,-E535),COMPLEX(B535,-C535))),IMDIV(IMSUB(IMEXP(IMPRODUCT(0.0205979*A535*$N$3,IMPRODUCT(COMPLEX(0,1),IMSQRT(IMPRODUCT(COMPLEX(B535,-C535),COMPLEX(D535,-E535)))))),IMDIV(1,IMEXP(IMPRODUCT(0.0205979*A535*$N$3,IMPRODUCT(COMPLEX(0,1),IMSQRT(IMPRODUCT(COMPLEX(B535,-C535),COMPLEX(D535,-E535)))))))),IMSUM(IMEXP(IMPRODUCT(0.0205979*A535*$N$3,IMPRODUCT(COMPLEX(0,1),IMSQRT(IMPRODUCT(COMPLEX(B535,-C535),COMPLEX(D535,-E535)))))),IMDIV(1,IMEXP(IMPRODUCT(0.0205979*A535*$N$3,IMPRODUCT(COMPLEX(0,1),IMSQRT(IMPRODUCT(COMPLEX(B535,-C535),COMPLEX(D535,-E535)))))))))),1),IMSUM(IMPRODUCT(IMSQRT(IMDIV(COMPLEX(D535,-E535),COMPLEX(B535,-C535))),IMDIV(IMSUB(IMEXP(IMPRODUCT(0.0205979*A535*$N$3,IMPRODUCT(COMPLEX(0,1),IMSQRT(IMPRODUCT(COMPLEX(B535,-C535),COMPLEX(D535,-E535)))))),IMDIV(1,IMEXP(IMPRODUCT(0.0205979*A535*$N$3,IMPRODUCT(COMPLEX(0,1),IMSQRT(IMPRODUCT(COMPLEX(B535,-C535),COMPLEX(D535,-E535)))))))),IMSUM(IMEXP(IMPRODUCT(0.0205979*A535*$N$3,IMPRODUCT(COMPLEX(0,1),IMSQRT(IMPRODUCT(COMPLEX(B535,-C535),COMPLEX(D535,-E535)))))),IMDIV(1,IMEXP(IMPRODUCT(0.0205979*A535*$N$3,IMPRODUCT(COMPLEX(0,1),IMSQRT(IMPRODUCT(COMPLEX(B535,-C535),COMPLEX(D535,-E535)))))))))),1))))</f>
        <v>-2.76172835639162</v>
      </c>
      <c r="O535" s="15">
        <f>20*LOG10(IMABS(IMDIV(IMSUB(IMPRODUCT(IMSQRT(IMDIV(COMPLEX(D535,-E535),COMPLEX(B535,-C535))),IMDIV(IMSUB(IMEXP(IMPRODUCT(0.0205979*A535*$O$3,IMPRODUCT(COMPLEX(0,1),IMSQRT(IMPRODUCT(COMPLEX(B535,-C535),COMPLEX(D535,-E535)))))),IMDIV(1,IMEXP(IMPRODUCT(0.0205979*A535*$O$3,IMPRODUCT(COMPLEX(0,1),IMSQRT(IMPRODUCT(COMPLEX(B535,-C535),COMPLEX(D535,-E535)))))))),IMSUM(IMEXP(IMPRODUCT(0.0205979*A535*$O$3,IMPRODUCT(COMPLEX(0,1),IMSQRT(IMPRODUCT(COMPLEX(B535,-C535),COMPLEX(D535,-E535)))))),IMDIV(1,IMEXP(IMPRODUCT(0.0205979*A535*$O$3,IMPRODUCT(COMPLEX(0,1),IMSQRT(IMPRODUCT(COMPLEX(B535,-C535),COMPLEX(D535,-E535)))))))))),1),IMSUM(IMPRODUCT(IMSQRT(IMDIV(COMPLEX(D535,-E535),COMPLEX(B535,-C535))),IMDIV(IMSUB(IMEXP(IMPRODUCT(0.0205979*A535*$O$3,IMPRODUCT(COMPLEX(0,1),IMSQRT(IMPRODUCT(COMPLEX(B535,-C535),COMPLEX(D535,-E535)))))),IMDIV(1,IMEXP(IMPRODUCT(0.0205979*A535*$O$3,IMPRODUCT(COMPLEX(0,1),IMSQRT(IMPRODUCT(COMPLEX(B535,-C535),COMPLEX(D535,-E535)))))))),IMSUM(IMEXP(IMPRODUCT(0.0205979*A535*$O$3,IMPRODUCT(COMPLEX(0,1),IMSQRT(IMPRODUCT(COMPLEX(B535,-C535),COMPLEX(D535,-E535)))))),IMDIV(1,IMEXP(IMPRODUCT(0.0205979*A535*$O$3,IMPRODUCT(COMPLEX(0,1),IMSQRT(IMPRODUCT(COMPLEX(B535,-C535),COMPLEX(D535,-E535)))))))))),1))))</f>
        <v>-2.70228572302965</v>
      </c>
      <c r="P535" s="19">
        <f t="shared" si="77"/>
        <v>0.598250237166649</v>
      </c>
      <c r="Q535" s="19">
        <f t="shared" si="78"/>
        <v>0.289350405996252</v>
      </c>
    </row>
    <row r="536" spans="1:17">
      <c r="A536" s="2">
        <v>12.4</v>
      </c>
      <c r="B536">
        <v>23.7602</v>
      </c>
      <c r="C536">
        <v>14.2777</v>
      </c>
      <c r="D536">
        <v>0.6367</v>
      </c>
      <c r="E536">
        <v>0.1818</v>
      </c>
      <c r="F536" s="14">
        <f>20*LOG10(IMABS(IMDIV(IMSUB(IMPRODUCT(IMSQRT(IMDIV(COMPLEX(D536,-E536),COMPLEX(B536,-C536))),IMDIV(IMSUB(IMEXP(IMPRODUCT(0.0205979*A536*$F$3,IMPRODUCT(COMPLEX(0,1),IMSQRT(IMPRODUCT(COMPLEX(B536,-C536),COMPLEX(D536,-E536)))))),IMDIV(1,IMEXP(IMPRODUCT(0.0205979*A536*$F$3,IMPRODUCT(COMPLEX(0,1),IMSQRT(IMPRODUCT(COMPLEX(B536,-C536),COMPLEX(D536,-E536)))))))),IMSUM(IMEXP(IMPRODUCT(0.0205979*A536*$F$3,IMPRODUCT(COMPLEX(0,1),IMSQRT(IMPRODUCT(COMPLEX(B536,-C536),COMPLEX(D536,-E536)))))),IMDIV(1,IMEXP(IMPRODUCT(0.0205979*A536*$F$3,IMPRODUCT(COMPLEX(0,1),IMSQRT(IMPRODUCT(COMPLEX(B536,-C536),COMPLEX(D536,-E536)))))))))),1),IMSUM(IMPRODUCT(IMSQRT(IMDIV(COMPLEX(D536,-E536),COMPLEX(B536,-C536))),IMDIV(IMSUB(IMEXP(IMPRODUCT(0.0205979*A536*$F$3,IMPRODUCT(COMPLEX(0,1),IMSQRT(IMPRODUCT(COMPLEX(B536,-C536),COMPLEX(D536,-E536)))))),IMDIV(1,IMEXP(IMPRODUCT(0.0205979*A536*$F$3,IMPRODUCT(COMPLEX(0,1),IMSQRT(IMPRODUCT(COMPLEX(B536,-C536),COMPLEX(D536,-E536)))))))),IMSUM(IMEXP(IMPRODUCT(0.0205979*A536*$F$3,IMPRODUCT(COMPLEX(0,1),IMSQRT(IMPRODUCT(COMPLEX(B536,-C536),COMPLEX(D536,-E536)))))),IMDIV(1,IMEXP(IMPRODUCT(0.0205979*A536*$F$3,IMPRODUCT(COMPLEX(0,1),IMSQRT(IMPRODUCT(COMPLEX(B536,-C536),COMPLEX(D536,-E536)))))))))),1))))</f>
        <v>-2.30170363537506</v>
      </c>
      <c r="G536" s="15">
        <f>20*LOG10(IMABS(IMDIV(IMSUB(IMPRODUCT(IMSQRT(IMDIV(COMPLEX(D536,-E536),COMPLEX(B536,-C536))),IMDIV(IMSUB(IMEXP(IMPRODUCT(0.0205979*A536*$G$3,IMPRODUCT(COMPLEX(0,1),IMSQRT(IMPRODUCT(COMPLEX(B536,-C536),COMPLEX(D536,-E536)))))),IMDIV(1,IMEXP(IMPRODUCT(0.0205979*A536*$G$3,IMPRODUCT(COMPLEX(0,1),IMSQRT(IMPRODUCT(COMPLEX(B536,-C536),COMPLEX(D536,-E536)))))))),IMSUM(IMEXP(IMPRODUCT(0.0205979*A536*$G$3,IMPRODUCT(COMPLEX(0,1),IMSQRT(IMPRODUCT(COMPLEX(B536,-C536),COMPLEX(D536,-E536)))))),IMDIV(1,IMEXP(IMPRODUCT(0.0205979*A536*$G$3,IMPRODUCT(COMPLEX(0,1),IMSQRT(IMPRODUCT(COMPLEX(B536,-C536),COMPLEX(D536,-E536)))))))))),1),IMSUM(IMPRODUCT(IMSQRT(IMDIV(COMPLEX(D536,-E536),COMPLEX(B536,-C536))),IMDIV(IMSUB(IMEXP(IMPRODUCT(0.0205979*A536*$G$3,IMPRODUCT(COMPLEX(0,1),IMSQRT(IMPRODUCT(COMPLEX(B536,-C536),COMPLEX(D536,-E536)))))),IMDIV(1,IMEXP(IMPRODUCT(0.0205979*A536*$G$3,IMPRODUCT(COMPLEX(0,1),IMSQRT(IMPRODUCT(COMPLEX(B536,-C536),COMPLEX(D536,-E536)))))))),IMSUM(IMEXP(IMPRODUCT(0.0205979*A536*$G$3,IMPRODUCT(COMPLEX(0,1),IMSQRT(IMPRODUCT(COMPLEX(B536,-C536),COMPLEX(D536,-E536)))))),IMDIV(1,IMEXP(IMPRODUCT(0.0205979*A536*$G$3,IMPRODUCT(COMPLEX(0,1),IMSQRT(IMPRODUCT(COMPLEX(B536,-C536),COMPLEX(D536,-E536)))))))))),1))))</f>
        <v>-4.64285340402519</v>
      </c>
      <c r="H536" s="15">
        <f>20*LOG10(IMABS(IMDIV(IMSUB(IMPRODUCT(IMSQRT(IMDIV(COMPLEX(D536,-E536),COMPLEX(B536,-C536))),IMDIV(IMSUB(IMEXP(IMPRODUCT(0.0205979*A536*$H$3,IMPRODUCT(COMPLEX(0,1),IMSQRT(IMPRODUCT(COMPLEX(B536,-C536),COMPLEX(D536,-E536)))))),IMDIV(1,IMEXP(IMPRODUCT(0.0205979*A536*$H$3,IMPRODUCT(COMPLEX(0,1),IMSQRT(IMPRODUCT(COMPLEX(B536,-C536),COMPLEX(D536,-E536)))))))),IMSUM(IMEXP(IMPRODUCT(0.0205979*A536*$H$3,IMPRODUCT(COMPLEX(0,1),IMSQRT(IMPRODUCT(COMPLEX(B536,-C536),COMPLEX(D536,-E536)))))),IMDIV(1,IMEXP(IMPRODUCT(0.0205979*A536*$H$3,IMPRODUCT(COMPLEX(0,1),IMSQRT(IMPRODUCT(COMPLEX(B536,-C536),COMPLEX(D536,-E536)))))))))),1),IMSUM(IMPRODUCT(IMSQRT(IMDIV(COMPLEX(D536,-E536),COMPLEX(B536,-C536))),IMDIV(IMSUB(IMEXP(IMPRODUCT(0.0205979*A536*$H$3,IMPRODUCT(COMPLEX(0,1),IMSQRT(IMPRODUCT(COMPLEX(B536,-C536),COMPLEX(D536,-E536)))))),IMDIV(1,IMEXP(IMPRODUCT(0.0205979*A536*$H$3,IMPRODUCT(COMPLEX(0,1),IMSQRT(IMPRODUCT(COMPLEX(B536,-C536),COMPLEX(D536,-E536)))))))),IMSUM(IMEXP(IMPRODUCT(0.0205979*A536*$H$3,IMPRODUCT(COMPLEX(0,1),IMSQRT(IMPRODUCT(COMPLEX(B536,-C536),COMPLEX(D536,-E536)))))),IMDIV(1,IMEXP(IMPRODUCT(0.0205979*A536*$H$3,IMPRODUCT(COMPLEX(0,1),IMSQRT(IMPRODUCT(COMPLEX(B536,-C536),COMPLEX(D536,-E536)))))))))),1))))</f>
        <v>-3.35772702709815</v>
      </c>
      <c r="I536" s="15">
        <f>20*LOG10(IMABS(IMDIV(IMSUB(IMPRODUCT(IMSQRT(IMDIV(COMPLEX(D536,-E536),COMPLEX(B536,-C536))),IMDIV(IMSUB(IMEXP(IMPRODUCT(0.0205979*A536*$I$3,IMPRODUCT(COMPLEX(0,1),IMSQRT(IMPRODUCT(COMPLEX(B536,-C536),COMPLEX(D536,-E536)))))),IMDIV(1,IMEXP(IMPRODUCT(0.0205979*A536*$I$3,IMPRODUCT(COMPLEX(0,1),IMSQRT(IMPRODUCT(COMPLEX(B536,-C536),COMPLEX(D536,-E536)))))))),IMSUM(IMEXP(IMPRODUCT(0.0205979*A536*$I$3,IMPRODUCT(COMPLEX(0,1),IMSQRT(IMPRODUCT(COMPLEX(B536,-C536),COMPLEX(D536,-E536)))))),IMDIV(1,IMEXP(IMPRODUCT(0.0205979*A536*$I$3,IMPRODUCT(COMPLEX(0,1),IMSQRT(IMPRODUCT(COMPLEX(B536,-C536),COMPLEX(D536,-E536)))))))))),1),IMSUM(IMPRODUCT(IMSQRT(IMDIV(COMPLEX(D536,-E536),COMPLEX(B536,-C536))),IMDIV(IMSUB(IMEXP(IMPRODUCT(0.0205979*A536*$I$3,IMPRODUCT(COMPLEX(0,1),IMSQRT(IMPRODUCT(COMPLEX(B536,-C536),COMPLEX(D536,-E536)))))),IMDIV(1,IMEXP(IMPRODUCT(0.0205979*A536*$I$3,IMPRODUCT(COMPLEX(0,1),IMSQRT(IMPRODUCT(COMPLEX(B536,-C536),COMPLEX(D536,-E536)))))))),IMSUM(IMEXP(IMPRODUCT(0.0205979*A536*$I$3,IMPRODUCT(COMPLEX(0,1),IMSQRT(IMPRODUCT(COMPLEX(B536,-C536),COMPLEX(D536,-E536)))))),IMDIV(1,IMEXP(IMPRODUCT(0.0205979*A536*$I$3,IMPRODUCT(COMPLEX(0,1),IMSQRT(IMPRODUCT(COMPLEX(B536,-C536),COMPLEX(D536,-E536)))))))))),1))))</f>
        <v>-2.51800695680462</v>
      </c>
      <c r="J536" s="15">
        <f>20*LOG10(IMABS(IMDIV(IMSUB(IMPRODUCT(IMSQRT(IMDIV(COMPLEX(D536,-E536),COMPLEX(B536,-C536))),IMDIV(IMSUB(IMEXP(IMPRODUCT(0.0205979*A536*$J$3,IMPRODUCT(COMPLEX(0,1),IMSQRT(IMPRODUCT(COMPLEX(B536,-C536),COMPLEX(D536,-E536)))))),IMDIV(1,IMEXP(IMPRODUCT(0.0205979*A536*$J$3,IMPRODUCT(COMPLEX(0,1),IMSQRT(IMPRODUCT(COMPLEX(B536,-C536),COMPLEX(D536,-E536)))))))),IMSUM(IMEXP(IMPRODUCT(0.0205979*A536*$J$3,IMPRODUCT(COMPLEX(0,1),IMSQRT(IMPRODUCT(COMPLEX(B536,-C536),COMPLEX(D536,-E536)))))),IMDIV(1,IMEXP(IMPRODUCT(0.0205979*A536*$J$3,IMPRODUCT(COMPLEX(0,1),IMSQRT(IMPRODUCT(COMPLEX(B536,-C536),COMPLEX(D536,-E536)))))))))),1),IMSUM(IMPRODUCT(IMSQRT(IMDIV(COMPLEX(D536,-E536),COMPLEX(B536,-C536))),IMDIV(IMSUB(IMEXP(IMPRODUCT(0.0205979*A536*$J$3,IMPRODUCT(COMPLEX(0,1),IMSQRT(IMPRODUCT(COMPLEX(B536,-C536),COMPLEX(D536,-E536)))))),IMDIV(1,IMEXP(IMPRODUCT(0.0205979*A536*$J$3,IMPRODUCT(COMPLEX(0,1),IMSQRT(IMPRODUCT(COMPLEX(B536,-C536),COMPLEX(D536,-E536)))))))),IMSUM(IMEXP(IMPRODUCT(0.0205979*A536*$J$3,IMPRODUCT(COMPLEX(0,1),IMSQRT(IMPRODUCT(COMPLEX(B536,-C536),COMPLEX(D536,-E536)))))),IMDIV(1,IMEXP(IMPRODUCT(0.0205979*A536*$J$3,IMPRODUCT(COMPLEX(0,1),IMSQRT(IMPRODUCT(COMPLEX(B536,-C536),COMPLEX(D536,-E536)))))))))),1))))</f>
        <v>-2.3337419653162</v>
      </c>
      <c r="K536" s="15">
        <f>20*LOG10(IMABS(IMDIV(IMSUB(IMPRODUCT(IMSQRT(IMDIV(COMPLEX(D536,-E536),COMPLEX(B536,-C536))),IMDIV(IMSUB(IMEXP(IMPRODUCT(0.0205979*A536*$K$3,IMPRODUCT(COMPLEX(0,1),IMSQRT(IMPRODUCT(COMPLEX(B536,-C536),COMPLEX(D536,-E536)))))),IMDIV(1,IMEXP(IMPRODUCT(0.0205979*A536*$K$3,IMPRODUCT(COMPLEX(0,1),IMSQRT(IMPRODUCT(COMPLEX(B536,-C536),COMPLEX(D536,-E536)))))))),IMSUM(IMEXP(IMPRODUCT(0.0205979*A536*$K$3,IMPRODUCT(COMPLEX(0,1),IMSQRT(IMPRODUCT(COMPLEX(B536,-C536),COMPLEX(D536,-E536)))))),IMDIV(1,IMEXP(IMPRODUCT(0.0205979*A536*$K$3,IMPRODUCT(COMPLEX(0,1),IMSQRT(IMPRODUCT(COMPLEX(B536,-C536),COMPLEX(D536,-E536)))))))))),1),IMSUM(IMPRODUCT(IMSQRT(IMDIV(COMPLEX(D536,-E536),COMPLEX(B536,-C536))),IMDIV(IMSUB(IMEXP(IMPRODUCT(0.0205979*A536*$K$3,IMPRODUCT(COMPLEX(0,1),IMSQRT(IMPRODUCT(COMPLEX(B536,-C536),COMPLEX(D536,-E536)))))),IMDIV(1,IMEXP(IMPRODUCT(0.0205979*A536*$K$3,IMPRODUCT(COMPLEX(0,1),IMSQRT(IMPRODUCT(COMPLEX(B536,-C536),COMPLEX(D536,-E536)))))))),IMSUM(IMEXP(IMPRODUCT(0.0205979*A536*$K$3,IMPRODUCT(COMPLEX(0,1),IMSQRT(IMPRODUCT(COMPLEX(B536,-C536),COMPLEX(D536,-E536)))))),IMDIV(1,IMEXP(IMPRODUCT(0.0205979*A536*$K$3,IMPRODUCT(COMPLEX(0,1),IMSQRT(IMPRODUCT(COMPLEX(B536,-C536),COMPLEX(D536,-E536)))))))))),1))))</f>
        <v>-2.4709993950474</v>
      </c>
      <c r="L536" s="15">
        <f>20*LOG10(IMABS(IMDIV(IMSUB(IMPRODUCT(IMSQRT(IMDIV(COMPLEX(D536,-E536),COMPLEX(B536,-C536))),IMDIV(IMSUB(IMEXP(IMPRODUCT(0.0205979*A536*$L$3,IMPRODUCT(COMPLEX(0,1),IMSQRT(IMPRODUCT(COMPLEX(B536,-C536),COMPLEX(D536,-E536)))))),IMDIV(1,IMEXP(IMPRODUCT(0.0205979*A536*$L$3,IMPRODUCT(COMPLEX(0,1),IMSQRT(IMPRODUCT(COMPLEX(B536,-C536),COMPLEX(D536,-E536)))))))),IMSUM(IMEXP(IMPRODUCT(0.0205979*A536*$L$3,IMPRODUCT(COMPLEX(0,1),IMSQRT(IMPRODUCT(COMPLEX(B536,-C536),COMPLEX(D536,-E536)))))),IMDIV(1,IMEXP(IMPRODUCT(0.0205979*A536*$L$3,IMPRODUCT(COMPLEX(0,1),IMSQRT(IMPRODUCT(COMPLEX(B536,-C536),COMPLEX(D536,-E536)))))))))),1),IMSUM(IMPRODUCT(IMSQRT(IMDIV(COMPLEX(D536,-E536),COMPLEX(B536,-C536))),IMDIV(IMSUB(IMEXP(IMPRODUCT(0.0205979*A536*$L$3,IMPRODUCT(COMPLEX(0,1),IMSQRT(IMPRODUCT(COMPLEX(B536,-C536),COMPLEX(D536,-E536)))))),IMDIV(1,IMEXP(IMPRODUCT(0.0205979*A536*$L$3,IMPRODUCT(COMPLEX(0,1),IMSQRT(IMPRODUCT(COMPLEX(B536,-C536),COMPLEX(D536,-E536)))))))),IMSUM(IMEXP(IMPRODUCT(0.0205979*A536*$L$3,IMPRODUCT(COMPLEX(0,1),IMSQRT(IMPRODUCT(COMPLEX(B536,-C536),COMPLEX(D536,-E536)))))),IMDIV(1,IMEXP(IMPRODUCT(0.0205979*A536*$L$3,IMPRODUCT(COMPLEX(0,1),IMSQRT(IMPRODUCT(COMPLEX(B536,-C536),COMPLEX(D536,-E536)))))))))),1))))</f>
        <v>-2.68274798418066</v>
      </c>
      <c r="M536" s="15">
        <f>20*LOG10(IMABS(IMDIV(IMSUB(IMPRODUCT(IMSQRT(IMDIV(COMPLEX(D536,-E536),COMPLEX(B536,-C536))),IMDIV(IMSUB(IMEXP(IMPRODUCT(0.0205979*A536*$M$3,IMPRODUCT(COMPLEX(0,1),IMSQRT(IMPRODUCT(COMPLEX(B536,-C536),COMPLEX(D536,-E536)))))),IMDIV(1,IMEXP(IMPRODUCT(0.0205979*A536*$M$3,IMPRODUCT(COMPLEX(0,1),IMSQRT(IMPRODUCT(COMPLEX(B536,-C536),COMPLEX(D536,-E536)))))))),IMSUM(IMEXP(IMPRODUCT(0.0205979*A536*$M$3,IMPRODUCT(COMPLEX(0,1),IMSQRT(IMPRODUCT(COMPLEX(B536,-C536),COMPLEX(D536,-E536)))))),IMDIV(1,IMEXP(IMPRODUCT(0.0205979*A536*$M$3,IMPRODUCT(COMPLEX(0,1),IMSQRT(IMPRODUCT(COMPLEX(B536,-C536),COMPLEX(D536,-E536)))))))))),1),IMSUM(IMPRODUCT(IMSQRT(IMDIV(COMPLEX(D536,-E536),COMPLEX(B536,-C536))),IMDIV(IMSUB(IMEXP(IMPRODUCT(0.0205979*A536*$M$3,IMPRODUCT(COMPLEX(0,1),IMSQRT(IMPRODUCT(COMPLEX(B536,-C536),COMPLEX(D536,-E536)))))),IMDIV(1,IMEXP(IMPRODUCT(0.0205979*A536*$M$3,IMPRODUCT(COMPLEX(0,1),IMSQRT(IMPRODUCT(COMPLEX(B536,-C536),COMPLEX(D536,-E536)))))))),IMSUM(IMEXP(IMPRODUCT(0.0205979*A536*$M$3,IMPRODUCT(COMPLEX(0,1),IMSQRT(IMPRODUCT(COMPLEX(B536,-C536),COMPLEX(D536,-E536)))))),IMDIV(1,IMEXP(IMPRODUCT(0.0205979*A536*$M$3,IMPRODUCT(COMPLEX(0,1),IMSQRT(IMPRODUCT(COMPLEX(B536,-C536),COMPLEX(D536,-E536)))))))))),1))))</f>
        <v>-2.7769935015072</v>
      </c>
      <c r="N536" s="15">
        <f>20*LOG10(IMABS(IMDIV(IMSUB(IMPRODUCT(IMSQRT(IMDIV(COMPLEX(D536,-E536),COMPLEX(B536,-C536))),IMDIV(IMSUB(IMEXP(IMPRODUCT(0.0205979*A536*$N$3,IMPRODUCT(COMPLEX(0,1),IMSQRT(IMPRODUCT(COMPLEX(B536,-C536),COMPLEX(D536,-E536)))))),IMDIV(1,IMEXP(IMPRODUCT(0.0205979*A536*$N$3,IMPRODUCT(COMPLEX(0,1),IMSQRT(IMPRODUCT(COMPLEX(B536,-C536),COMPLEX(D536,-E536)))))))),IMSUM(IMEXP(IMPRODUCT(0.0205979*A536*$N$3,IMPRODUCT(COMPLEX(0,1),IMSQRT(IMPRODUCT(COMPLEX(B536,-C536),COMPLEX(D536,-E536)))))),IMDIV(1,IMEXP(IMPRODUCT(0.0205979*A536*$N$3,IMPRODUCT(COMPLEX(0,1),IMSQRT(IMPRODUCT(COMPLEX(B536,-C536),COMPLEX(D536,-E536)))))))))),1),IMSUM(IMPRODUCT(IMSQRT(IMDIV(COMPLEX(D536,-E536),COMPLEX(B536,-C536))),IMDIV(IMSUB(IMEXP(IMPRODUCT(0.0205979*A536*$N$3,IMPRODUCT(COMPLEX(0,1),IMSQRT(IMPRODUCT(COMPLEX(B536,-C536),COMPLEX(D536,-E536)))))),IMDIV(1,IMEXP(IMPRODUCT(0.0205979*A536*$N$3,IMPRODUCT(COMPLEX(0,1),IMSQRT(IMPRODUCT(COMPLEX(B536,-C536),COMPLEX(D536,-E536)))))))),IMSUM(IMEXP(IMPRODUCT(0.0205979*A536*$N$3,IMPRODUCT(COMPLEX(0,1),IMSQRT(IMPRODUCT(COMPLEX(B536,-C536),COMPLEX(D536,-E536)))))),IMDIV(1,IMEXP(IMPRODUCT(0.0205979*A536*$N$3,IMPRODUCT(COMPLEX(0,1),IMSQRT(IMPRODUCT(COMPLEX(B536,-C536),COMPLEX(D536,-E536)))))))))),1))))</f>
        <v>-2.7447362187797</v>
      </c>
      <c r="O536" s="15">
        <f>20*LOG10(IMABS(IMDIV(IMSUB(IMPRODUCT(IMSQRT(IMDIV(COMPLEX(D536,-E536),COMPLEX(B536,-C536))),IMDIV(IMSUB(IMEXP(IMPRODUCT(0.0205979*A536*$O$3,IMPRODUCT(COMPLEX(0,1),IMSQRT(IMPRODUCT(COMPLEX(B536,-C536),COMPLEX(D536,-E536)))))),IMDIV(1,IMEXP(IMPRODUCT(0.0205979*A536*$O$3,IMPRODUCT(COMPLEX(0,1),IMSQRT(IMPRODUCT(COMPLEX(B536,-C536),COMPLEX(D536,-E536)))))))),IMSUM(IMEXP(IMPRODUCT(0.0205979*A536*$O$3,IMPRODUCT(COMPLEX(0,1),IMSQRT(IMPRODUCT(COMPLEX(B536,-C536),COMPLEX(D536,-E536)))))),IMDIV(1,IMEXP(IMPRODUCT(0.0205979*A536*$O$3,IMPRODUCT(COMPLEX(0,1),IMSQRT(IMPRODUCT(COMPLEX(B536,-C536),COMPLEX(D536,-E536)))))))))),1),IMSUM(IMPRODUCT(IMSQRT(IMDIV(COMPLEX(D536,-E536),COMPLEX(B536,-C536))),IMDIV(IMSUB(IMEXP(IMPRODUCT(0.0205979*A536*$O$3,IMPRODUCT(COMPLEX(0,1),IMSQRT(IMPRODUCT(COMPLEX(B536,-C536),COMPLEX(D536,-E536)))))),IMDIV(1,IMEXP(IMPRODUCT(0.0205979*A536*$O$3,IMPRODUCT(COMPLEX(0,1),IMSQRT(IMPRODUCT(COMPLEX(B536,-C536),COMPLEX(D536,-E536)))))))),IMSUM(IMEXP(IMPRODUCT(0.0205979*A536*$O$3,IMPRODUCT(COMPLEX(0,1),IMSQRT(IMPRODUCT(COMPLEX(B536,-C536),COMPLEX(D536,-E536)))))),IMDIV(1,IMEXP(IMPRODUCT(0.0205979*A536*$O$3,IMPRODUCT(COMPLEX(0,1),IMSQRT(IMPRODUCT(COMPLEX(B536,-C536),COMPLEX(D536,-E536)))))))))),1))))</f>
        <v>-2.68549098096972</v>
      </c>
      <c r="P536" s="19">
        <f t="shared" si="77"/>
        <v>0.600908241513119</v>
      </c>
      <c r="Q536" s="19">
        <f t="shared" si="78"/>
        <v>0.285534788754515</v>
      </c>
    </row>
    <row r="537" spans="1:17">
      <c r="A537" s="2">
        <v>12.48</v>
      </c>
      <c r="B537">
        <v>23.5974</v>
      </c>
      <c r="C537">
        <v>14.2787</v>
      </c>
      <c r="D537">
        <v>0.6366</v>
      </c>
      <c r="E537">
        <v>0.1817</v>
      </c>
      <c r="F537" s="14">
        <f>20*LOG10(IMABS(IMDIV(IMSUB(IMPRODUCT(IMSQRT(IMDIV(COMPLEX(D537,-E537),COMPLEX(B537,-C537))),IMDIV(IMSUB(IMEXP(IMPRODUCT(0.0205979*A537*$F$3,IMPRODUCT(COMPLEX(0,1),IMSQRT(IMPRODUCT(COMPLEX(B537,-C537),COMPLEX(D537,-E537)))))),IMDIV(1,IMEXP(IMPRODUCT(0.0205979*A537*$F$3,IMPRODUCT(COMPLEX(0,1),IMSQRT(IMPRODUCT(COMPLEX(B537,-C537),COMPLEX(D537,-E537)))))))),IMSUM(IMEXP(IMPRODUCT(0.0205979*A537*$F$3,IMPRODUCT(COMPLEX(0,1),IMSQRT(IMPRODUCT(COMPLEX(B537,-C537),COMPLEX(D537,-E537)))))),IMDIV(1,IMEXP(IMPRODUCT(0.0205979*A537*$F$3,IMPRODUCT(COMPLEX(0,1),IMSQRT(IMPRODUCT(COMPLEX(B537,-C537),COMPLEX(D537,-E537)))))))))),1),IMSUM(IMPRODUCT(IMSQRT(IMDIV(COMPLEX(D537,-E537),COMPLEX(B537,-C537))),IMDIV(IMSUB(IMEXP(IMPRODUCT(0.0205979*A537*$F$3,IMPRODUCT(COMPLEX(0,1),IMSQRT(IMPRODUCT(COMPLEX(B537,-C537),COMPLEX(D537,-E537)))))),IMDIV(1,IMEXP(IMPRODUCT(0.0205979*A537*$F$3,IMPRODUCT(COMPLEX(0,1),IMSQRT(IMPRODUCT(COMPLEX(B537,-C537),COMPLEX(D537,-E537)))))))),IMSUM(IMEXP(IMPRODUCT(0.0205979*A537*$F$3,IMPRODUCT(COMPLEX(0,1),IMSQRT(IMPRODUCT(COMPLEX(B537,-C537),COMPLEX(D537,-E537)))))),IMDIV(1,IMEXP(IMPRODUCT(0.0205979*A537*$F$3,IMPRODUCT(COMPLEX(0,1),IMSQRT(IMPRODUCT(COMPLEX(B537,-C537),COMPLEX(D537,-E537)))))))))),1))))</f>
        <v>-2.32649076791089</v>
      </c>
      <c r="G537" s="15">
        <f>20*LOG10(IMABS(IMDIV(IMSUB(IMPRODUCT(IMSQRT(IMDIV(COMPLEX(D537,-E537),COMPLEX(B537,-C537))),IMDIV(IMSUB(IMEXP(IMPRODUCT(0.0205979*A537*$G$3,IMPRODUCT(COMPLEX(0,1),IMSQRT(IMPRODUCT(COMPLEX(B537,-C537),COMPLEX(D537,-E537)))))),IMDIV(1,IMEXP(IMPRODUCT(0.0205979*A537*$G$3,IMPRODUCT(COMPLEX(0,1),IMSQRT(IMPRODUCT(COMPLEX(B537,-C537),COMPLEX(D537,-E537)))))))),IMSUM(IMEXP(IMPRODUCT(0.0205979*A537*$G$3,IMPRODUCT(COMPLEX(0,1),IMSQRT(IMPRODUCT(COMPLEX(B537,-C537),COMPLEX(D537,-E537)))))),IMDIV(1,IMEXP(IMPRODUCT(0.0205979*A537*$G$3,IMPRODUCT(COMPLEX(0,1),IMSQRT(IMPRODUCT(COMPLEX(B537,-C537),COMPLEX(D537,-E537)))))))))),1),IMSUM(IMPRODUCT(IMSQRT(IMDIV(COMPLEX(D537,-E537),COMPLEX(B537,-C537))),IMDIV(IMSUB(IMEXP(IMPRODUCT(0.0205979*A537*$G$3,IMPRODUCT(COMPLEX(0,1),IMSQRT(IMPRODUCT(COMPLEX(B537,-C537),COMPLEX(D537,-E537)))))),IMDIV(1,IMEXP(IMPRODUCT(0.0205979*A537*$G$3,IMPRODUCT(COMPLEX(0,1),IMSQRT(IMPRODUCT(COMPLEX(B537,-C537),COMPLEX(D537,-E537)))))))),IMSUM(IMEXP(IMPRODUCT(0.0205979*A537*$G$3,IMPRODUCT(COMPLEX(0,1),IMSQRT(IMPRODUCT(COMPLEX(B537,-C537),COMPLEX(D537,-E537)))))),IMDIV(1,IMEXP(IMPRODUCT(0.0205979*A537*$G$3,IMPRODUCT(COMPLEX(0,1),IMSQRT(IMPRODUCT(COMPLEX(B537,-C537),COMPLEX(D537,-E537)))))))))),1))))</f>
        <v>-4.63757808707973</v>
      </c>
      <c r="H537" s="15">
        <f>20*LOG10(IMABS(IMDIV(IMSUB(IMPRODUCT(IMSQRT(IMDIV(COMPLEX(D537,-E537),COMPLEX(B537,-C537))),IMDIV(IMSUB(IMEXP(IMPRODUCT(0.0205979*A537*$H$3,IMPRODUCT(COMPLEX(0,1),IMSQRT(IMPRODUCT(COMPLEX(B537,-C537),COMPLEX(D537,-E537)))))),IMDIV(1,IMEXP(IMPRODUCT(0.0205979*A537*$H$3,IMPRODUCT(COMPLEX(0,1),IMSQRT(IMPRODUCT(COMPLEX(B537,-C537),COMPLEX(D537,-E537)))))))),IMSUM(IMEXP(IMPRODUCT(0.0205979*A537*$H$3,IMPRODUCT(COMPLEX(0,1),IMSQRT(IMPRODUCT(COMPLEX(B537,-C537),COMPLEX(D537,-E537)))))),IMDIV(1,IMEXP(IMPRODUCT(0.0205979*A537*$H$3,IMPRODUCT(COMPLEX(0,1),IMSQRT(IMPRODUCT(COMPLEX(B537,-C537),COMPLEX(D537,-E537)))))))))),1),IMSUM(IMPRODUCT(IMSQRT(IMDIV(COMPLEX(D537,-E537),COMPLEX(B537,-C537))),IMDIV(IMSUB(IMEXP(IMPRODUCT(0.0205979*A537*$H$3,IMPRODUCT(COMPLEX(0,1),IMSQRT(IMPRODUCT(COMPLEX(B537,-C537),COMPLEX(D537,-E537)))))),IMDIV(1,IMEXP(IMPRODUCT(0.0205979*A537*$H$3,IMPRODUCT(COMPLEX(0,1),IMSQRT(IMPRODUCT(COMPLEX(B537,-C537),COMPLEX(D537,-E537)))))))),IMSUM(IMEXP(IMPRODUCT(0.0205979*A537*$H$3,IMPRODUCT(COMPLEX(0,1),IMSQRT(IMPRODUCT(COMPLEX(B537,-C537),COMPLEX(D537,-E537)))))),IMDIV(1,IMEXP(IMPRODUCT(0.0205979*A537*$H$3,IMPRODUCT(COMPLEX(0,1),IMSQRT(IMPRODUCT(COMPLEX(B537,-C537),COMPLEX(D537,-E537)))))))))),1))))</f>
        <v>-3.34602367279238</v>
      </c>
      <c r="I537" s="15">
        <f>20*LOG10(IMABS(IMDIV(IMSUB(IMPRODUCT(IMSQRT(IMDIV(COMPLEX(D537,-E537),COMPLEX(B537,-C537))),IMDIV(IMSUB(IMEXP(IMPRODUCT(0.0205979*A537*$I$3,IMPRODUCT(COMPLEX(0,1),IMSQRT(IMPRODUCT(COMPLEX(B537,-C537),COMPLEX(D537,-E537)))))),IMDIV(1,IMEXP(IMPRODUCT(0.0205979*A537*$I$3,IMPRODUCT(COMPLEX(0,1),IMSQRT(IMPRODUCT(COMPLEX(B537,-C537),COMPLEX(D537,-E537)))))))),IMSUM(IMEXP(IMPRODUCT(0.0205979*A537*$I$3,IMPRODUCT(COMPLEX(0,1),IMSQRT(IMPRODUCT(COMPLEX(B537,-C537),COMPLEX(D537,-E537)))))),IMDIV(1,IMEXP(IMPRODUCT(0.0205979*A537*$I$3,IMPRODUCT(COMPLEX(0,1),IMSQRT(IMPRODUCT(COMPLEX(B537,-C537),COMPLEX(D537,-E537)))))))))),1),IMSUM(IMPRODUCT(IMSQRT(IMDIV(COMPLEX(D537,-E537),COMPLEX(B537,-C537))),IMDIV(IMSUB(IMEXP(IMPRODUCT(0.0205979*A537*$I$3,IMPRODUCT(COMPLEX(0,1),IMSQRT(IMPRODUCT(COMPLEX(B537,-C537),COMPLEX(D537,-E537)))))),IMDIV(1,IMEXP(IMPRODUCT(0.0205979*A537*$I$3,IMPRODUCT(COMPLEX(0,1),IMSQRT(IMPRODUCT(COMPLEX(B537,-C537),COMPLEX(D537,-E537)))))))),IMSUM(IMEXP(IMPRODUCT(0.0205979*A537*$I$3,IMPRODUCT(COMPLEX(0,1),IMSQRT(IMPRODUCT(COMPLEX(B537,-C537),COMPLEX(D537,-E537)))))),IMDIV(1,IMEXP(IMPRODUCT(0.0205979*A537*$I$3,IMPRODUCT(COMPLEX(0,1),IMSQRT(IMPRODUCT(COMPLEX(B537,-C537),COMPLEX(D537,-E537)))))))))),1))))</f>
        <v>-2.51954175896024</v>
      </c>
      <c r="J537" s="15">
        <f>20*LOG10(IMABS(IMDIV(IMSUB(IMPRODUCT(IMSQRT(IMDIV(COMPLEX(D537,-E537),COMPLEX(B537,-C537))),IMDIV(IMSUB(IMEXP(IMPRODUCT(0.0205979*A537*$J$3,IMPRODUCT(COMPLEX(0,1),IMSQRT(IMPRODUCT(COMPLEX(B537,-C537),COMPLEX(D537,-E537)))))),IMDIV(1,IMEXP(IMPRODUCT(0.0205979*A537*$J$3,IMPRODUCT(COMPLEX(0,1),IMSQRT(IMPRODUCT(COMPLEX(B537,-C537),COMPLEX(D537,-E537)))))))),IMSUM(IMEXP(IMPRODUCT(0.0205979*A537*$J$3,IMPRODUCT(COMPLEX(0,1),IMSQRT(IMPRODUCT(COMPLEX(B537,-C537),COMPLEX(D537,-E537)))))),IMDIV(1,IMEXP(IMPRODUCT(0.0205979*A537*$J$3,IMPRODUCT(COMPLEX(0,1),IMSQRT(IMPRODUCT(COMPLEX(B537,-C537),COMPLEX(D537,-E537)))))))))),1),IMSUM(IMPRODUCT(IMSQRT(IMDIV(COMPLEX(D537,-E537),COMPLEX(B537,-C537))),IMDIV(IMSUB(IMEXP(IMPRODUCT(0.0205979*A537*$J$3,IMPRODUCT(COMPLEX(0,1),IMSQRT(IMPRODUCT(COMPLEX(B537,-C537),COMPLEX(D537,-E537)))))),IMDIV(1,IMEXP(IMPRODUCT(0.0205979*A537*$J$3,IMPRODUCT(COMPLEX(0,1),IMSQRT(IMPRODUCT(COMPLEX(B537,-C537),COMPLEX(D537,-E537)))))))),IMSUM(IMEXP(IMPRODUCT(0.0205979*A537*$J$3,IMPRODUCT(COMPLEX(0,1),IMSQRT(IMPRODUCT(COMPLEX(B537,-C537),COMPLEX(D537,-E537)))))),IMDIV(1,IMEXP(IMPRODUCT(0.0205979*A537*$J$3,IMPRODUCT(COMPLEX(0,1),IMSQRT(IMPRODUCT(COMPLEX(B537,-C537),COMPLEX(D537,-E537)))))))))),1))))</f>
        <v>-2.34295995175355</v>
      </c>
      <c r="K537" s="15">
        <f>20*LOG10(IMABS(IMDIV(IMSUB(IMPRODUCT(IMSQRT(IMDIV(COMPLEX(D537,-E537),COMPLEX(B537,-C537))),IMDIV(IMSUB(IMEXP(IMPRODUCT(0.0205979*A537*$K$3,IMPRODUCT(COMPLEX(0,1),IMSQRT(IMPRODUCT(COMPLEX(B537,-C537),COMPLEX(D537,-E537)))))),IMDIV(1,IMEXP(IMPRODUCT(0.0205979*A537*$K$3,IMPRODUCT(COMPLEX(0,1),IMSQRT(IMPRODUCT(COMPLEX(B537,-C537),COMPLEX(D537,-E537)))))))),IMSUM(IMEXP(IMPRODUCT(0.0205979*A537*$K$3,IMPRODUCT(COMPLEX(0,1),IMSQRT(IMPRODUCT(COMPLEX(B537,-C537),COMPLEX(D537,-E537)))))),IMDIV(1,IMEXP(IMPRODUCT(0.0205979*A537*$K$3,IMPRODUCT(COMPLEX(0,1),IMSQRT(IMPRODUCT(COMPLEX(B537,-C537),COMPLEX(D537,-E537)))))))))),1),IMSUM(IMPRODUCT(IMSQRT(IMDIV(COMPLEX(D537,-E537),COMPLEX(B537,-C537))),IMDIV(IMSUB(IMEXP(IMPRODUCT(0.0205979*A537*$K$3,IMPRODUCT(COMPLEX(0,1),IMSQRT(IMPRODUCT(COMPLEX(B537,-C537),COMPLEX(D537,-E537)))))),IMDIV(1,IMEXP(IMPRODUCT(0.0205979*A537*$K$3,IMPRODUCT(COMPLEX(0,1),IMSQRT(IMPRODUCT(COMPLEX(B537,-C537),COMPLEX(D537,-E537)))))))),IMSUM(IMEXP(IMPRODUCT(0.0205979*A537*$K$3,IMPRODUCT(COMPLEX(0,1),IMSQRT(IMPRODUCT(COMPLEX(B537,-C537),COMPLEX(D537,-E537)))))),IMDIV(1,IMEXP(IMPRODUCT(0.0205979*A537*$K$3,IMPRODUCT(COMPLEX(0,1),IMSQRT(IMPRODUCT(COMPLEX(B537,-C537),COMPLEX(D537,-E537)))))))))),1))))</f>
        <v>-2.48357169258395</v>
      </c>
      <c r="L537" s="15">
        <f>20*LOG10(IMABS(IMDIV(IMSUB(IMPRODUCT(IMSQRT(IMDIV(COMPLEX(D537,-E537),COMPLEX(B537,-C537))),IMDIV(IMSUB(IMEXP(IMPRODUCT(0.0205979*A537*$L$3,IMPRODUCT(COMPLEX(0,1),IMSQRT(IMPRODUCT(COMPLEX(B537,-C537),COMPLEX(D537,-E537)))))),IMDIV(1,IMEXP(IMPRODUCT(0.0205979*A537*$L$3,IMPRODUCT(COMPLEX(0,1),IMSQRT(IMPRODUCT(COMPLEX(B537,-C537),COMPLEX(D537,-E537)))))))),IMSUM(IMEXP(IMPRODUCT(0.0205979*A537*$L$3,IMPRODUCT(COMPLEX(0,1),IMSQRT(IMPRODUCT(COMPLEX(B537,-C537),COMPLEX(D537,-E537)))))),IMDIV(1,IMEXP(IMPRODUCT(0.0205979*A537*$L$3,IMPRODUCT(COMPLEX(0,1),IMSQRT(IMPRODUCT(COMPLEX(B537,-C537),COMPLEX(D537,-E537)))))))))),1),IMSUM(IMPRODUCT(IMSQRT(IMDIV(COMPLEX(D537,-E537),COMPLEX(B537,-C537))),IMDIV(IMSUB(IMEXP(IMPRODUCT(0.0205979*A537*$L$3,IMPRODUCT(COMPLEX(0,1),IMSQRT(IMPRODUCT(COMPLEX(B537,-C537),COMPLEX(D537,-E537)))))),IMDIV(1,IMEXP(IMPRODUCT(0.0205979*A537*$L$3,IMPRODUCT(COMPLEX(0,1),IMSQRT(IMPRODUCT(COMPLEX(B537,-C537),COMPLEX(D537,-E537)))))))),IMSUM(IMEXP(IMPRODUCT(0.0205979*A537*$L$3,IMPRODUCT(COMPLEX(0,1),IMSQRT(IMPRODUCT(COMPLEX(B537,-C537),COMPLEX(D537,-E537)))))),IMDIV(1,IMEXP(IMPRODUCT(0.0205979*A537*$L$3,IMPRODUCT(COMPLEX(0,1),IMSQRT(IMPRODUCT(COMPLEX(B537,-C537),COMPLEX(D537,-E537)))))))))),1))))</f>
        <v>-2.69280998389266</v>
      </c>
      <c r="M537" s="15">
        <f>20*LOG10(IMABS(IMDIV(IMSUB(IMPRODUCT(IMSQRT(IMDIV(COMPLEX(D537,-E537),COMPLEX(B537,-C537))),IMDIV(IMSUB(IMEXP(IMPRODUCT(0.0205979*A537*$M$3,IMPRODUCT(COMPLEX(0,1),IMSQRT(IMPRODUCT(COMPLEX(B537,-C537),COMPLEX(D537,-E537)))))),IMDIV(1,IMEXP(IMPRODUCT(0.0205979*A537*$M$3,IMPRODUCT(COMPLEX(0,1),IMSQRT(IMPRODUCT(COMPLEX(B537,-C537),COMPLEX(D537,-E537)))))))),IMSUM(IMEXP(IMPRODUCT(0.0205979*A537*$M$3,IMPRODUCT(COMPLEX(0,1),IMSQRT(IMPRODUCT(COMPLEX(B537,-C537),COMPLEX(D537,-E537)))))),IMDIV(1,IMEXP(IMPRODUCT(0.0205979*A537*$M$3,IMPRODUCT(COMPLEX(0,1),IMSQRT(IMPRODUCT(COMPLEX(B537,-C537),COMPLEX(D537,-E537)))))))))),1),IMSUM(IMPRODUCT(IMSQRT(IMDIV(COMPLEX(D537,-E537),COMPLEX(B537,-C537))),IMDIV(IMSUB(IMEXP(IMPRODUCT(0.0205979*A537*$M$3,IMPRODUCT(COMPLEX(0,1),IMSQRT(IMPRODUCT(COMPLEX(B537,-C537),COMPLEX(D537,-E537)))))),IMDIV(1,IMEXP(IMPRODUCT(0.0205979*A537*$M$3,IMPRODUCT(COMPLEX(0,1),IMSQRT(IMPRODUCT(COMPLEX(B537,-C537),COMPLEX(D537,-E537)))))))),IMSUM(IMEXP(IMPRODUCT(0.0205979*A537*$M$3,IMPRODUCT(COMPLEX(0,1),IMSQRT(IMPRODUCT(COMPLEX(B537,-C537),COMPLEX(D537,-E537)))))),IMDIV(1,IMEXP(IMPRODUCT(0.0205979*A537*$M$3,IMPRODUCT(COMPLEX(0,1),IMSQRT(IMPRODUCT(COMPLEX(B537,-C537),COMPLEX(D537,-E537)))))))))),1))))</f>
        <v>-2.78201225818425</v>
      </c>
      <c r="N537" s="15">
        <f>20*LOG10(IMABS(IMDIV(IMSUB(IMPRODUCT(IMSQRT(IMDIV(COMPLEX(D537,-E537),COMPLEX(B537,-C537))),IMDIV(IMSUB(IMEXP(IMPRODUCT(0.0205979*A537*$N$3,IMPRODUCT(COMPLEX(0,1),IMSQRT(IMPRODUCT(COMPLEX(B537,-C537),COMPLEX(D537,-E537)))))),IMDIV(1,IMEXP(IMPRODUCT(0.0205979*A537*$N$3,IMPRODUCT(COMPLEX(0,1),IMSQRT(IMPRODUCT(COMPLEX(B537,-C537),COMPLEX(D537,-E537)))))))),IMSUM(IMEXP(IMPRODUCT(0.0205979*A537*$N$3,IMPRODUCT(COMPLEX(0,1),IMSQRT(IMPRODUCT(COMPLEX(B537,-C537),COMPLEX(D537,-E537)))))),IMDIV(1,IMEXP(IMPRODUCT(0.0205979*A537*$N$3,IMPRODUCT(COMPLEX(0,1),IMSQRT(IMPRODUCT(COMPLEX(B537,-C537),COMPLEX(D537,-E537)))))))))),1),IMSUM(IMPRODUCT(IMSQRT(IMDIV(COMPLEX(D537,-E537),COMPLEX(B537,-C537))),IMDIV(IMSUB(IMEXP(IMPRODUCT(0.0205979*A537*$N$3,IMPRODUCT(COMPLEX(0,1),IMSQRT(IMPRODUCT(COMPLEX(B537,-C537),COMPLEX(D537,-E537)))))),IMDIV(1,IMEXP(IMPRODUCT(0.0205979*A537*$N$3,IMPRODUCT(COMPLEX(0,1),IMSQRT(IMPRODUCT(COMPLEX(B537,-C537),COMPLEX(D537,-E537)))))))),IMSUM(IMEXP(IMPRODUCT(0.0205979*A537*$N$3,IMPRODUCT(COMPLEX(0,1),IMSQRT(IMPRODUCT(COMPLEX(B537,-C537),COMPLEX(D537,-E537)))))),IMDIV(1,IMEXP(IMPRODUCT(0.0205979*A537*$N$3,IMPRODUCT(COMPLEX(0,1),IMSQRT(IMPRODUCT(COMPLEX(B537,-C537),COMPLEX(D537,-E537)))))))))),1))))</f>
        <v>-2.74787462640376</v>
      </c>
      <c r="O537" s="15">
        <f>20*LOG10(IMABS(IMDIV(IMSUB(IMPRODUCT(IMSQRT(IMDIV(COMPLEX(D537,-E537),COMPLEX(B537,-C537))),IMDIV(IMSUB(IMEXP(IMPRODUCT(0.0205979*A537*$O$3,IMPRODUCT(COMPLEX(0,1),IMSQRT(IMPRODUCT(COMPLEX(B537,-C537),COMPLEX(D537,-E537)))))),IMDIV(1,IMEXP(IMPRODUCT(0.0205979*A537*$O$3,IMPRODUCT(COMPLEX(0,1),IMSQRT(IMPRODUCT(COMPLEX(B537,-C537),COMPLEX(D537,-E537)))))))),IMSUM(IMEXP(IMPRODUCT(0.0205979*A537*$O$3,IMPRODUCT(COMPLEX(0,1),IMSQRT(IMPRODUCT(COMPLEX(B537,-C537),COMPLEX(D537,-E537)))))),IMDIV(1,IMEXP(IMPRODUCT(0.0205979*A537*$O$3,IMPRODUCT(COMPLEX(0,1),IMSQRT(IMPRODUCT(COMPLEX(B537,-C537),COMPLEX(D537,-E537)))))))))),1),IMSUM(IMPRODUCT(IMSQRT(IMDIV(COMPLEX(D537,-E537),COMPLEX(B537,-C537))),IMDIV(IMSUB(IMEXP(IMPRODUCT(0.0205979*A537*$O$3,IMPRODUCT(COMPLEX(0,1),IMSQRT(IMPRODUCT(COMPLEX(B537,-C537),COMPLEX(D537,-E537)))))),IMDIV(1,IMEXP(IMPRODUCT(0.0205979*A537*$O$3,IMPRODUCT(COMPLEX(0,1),IMSQRT(IMPRODUCT(COMPLEX(B537,-C537),COMPLEX(D537,-E537)))))))),IMSUM(IMEXP(IMPRODUCT(0.0205979*A537*$O$3,IMPRODUCT(COMPLEX(0,1),IMSQRT(IMPRODUCT(COMPLEX(B537,-C537),COMPLEX(D537,-E537)))))),IMDIV(1,IMEXP(IMPRODUCT(0.0205979*A537*$O$3,IMPRODUCT(COMPLEX(0,1),IMSQRT(IMPRODUCT(COMPLEX(B537,-C537),COMPLEX(D537,-E537)))))))))),1))))</f>
        <v>-2.68989834761739</v>
      </c>
      <c r="P537" s="19">
        <f t="shared" si="77"/>
        <v>0.605096324171307</v>
      </c>
      <c r="Q537" s="19">
        <f t="shared" si="78"/>
        <v>0.285422557335847</v>
      </c>
    </row>
    <row r="538" spans="1:17">
      <c r="A538" s="2">
        <v>12.56</v>
      </c>
      <c r="B538">
        <v>23.5222</v>
      </c>
      <c r="C538">
        <v>14.4674</v>
      </c>
      <c r="D538">
        <v>0.6364</v>
      </c>
      <c r="E538">
        <v>0.1764</v>
      </c>
      <c r="F538" s="14">
        <f>20*LOG10(IMABS(IMDIV(IMSUB(IMPRODUCT(IMSQRT(IMDIV(COMPLEX(D538,-E538),COMPLEX(B538,-C538))),IMDIV(IMSUB(IMEXP(IMPRODUCT(0.0205979*A538*$F$3,IMPRODUCT(COMPLEX(0,1),IMSQRT(IMPRODUCT(COMPLEX(B538,-C538),COMPLEX(D538,-E538)))))),IMDIV(1,IMEXP(IMPRODUCT(0.0205979*A538*$F$3,IMPRODUCT(COMPLEX(0,1),IMSQRT(IMPRODUCT(COMPLEX(B538,-C538),COMPLEX(D538,-E538)))))))),IMSUM(IMEXP(IMPRODUCT(0.0205979*A538*$F$3,IMPRODUCT(COMPLEX(0,1),IMSQRT(IMPRODUCT(COMPLEX(B538,-C538),COMPLEX(D538,-E538)))))),IMDIV(1,IMEXP(IMPRODUCT(0.0205979*A538*$F$3,IMPRODUCT(COMPLEX(0,1),IMSQRT(IMPRODUCT(COMPLEX(B538,-C538),COMPLEX(D538,-E538)))))))))),1),IMSUM(IMPRODUCT(IMSQRT(IMDIV(COMPLEX(D538,-E538),COMPLEX(B538,-C538))),IMDIV(IMSUB(IMEXP(IMPRODUCT(0.0205979*A538*$F$3,IMPRODUCT(COMPLEX(0,1),IMSQRT(IMPRODUCT(COMPLEX(B538,-C538),COMPLEX(D538,-E538)))))),IMDIV(1,IMEXP(IMPRODUCT(0.0205979*A538*$F$3,IMPRODUCT(COMPLEX(0,1),IMSQRT(IMPRODUCT(COMPLEX(B538,-C538),COMPLEX(D538,-E538)))))))),IMSUM(IMEXP(IMPRODUCT(0.0205979*A538*$F$3,IMPRODUCT(COMPLEX(0,1),IMSQRT(IMPRODUCT(COMPLEX(B538,-C538),COMPLEX(D538,-E538)))))),IMDIV(1,IMEXP(IMPRODUCT(0.0205979*A538*$F$3,IMPRODUCT(COMPLEX(0,1),IMSQRT(IMPRODUCT(COMPLEX(B538,-C538),COMPLEX(D538,-E538)))))))))),1))))</f>
        <v>-2.3346761110522</v>
      </c>
      <c r="G538" s="15">
        <f>20*LOG10(IMABS(IMDIV(IMSUB(IMPRODUCT(IMSQRT(IMDIV(COMPLEX(D538,-E538),COMPLEX(B538,-C538))),IMDIV(IMSUB(IMEXP(IMPRODUCT(0.0205979*A538*$G$3,IMPRODUCT(COMPLEX(0,1),IMSQRT(IMPRODUCT(COMPLEX(B538,-C538),COMPLEX(D538,-E538)))))),IMDIV(1,IMEXP(IMPRODUCT(0.0205979*A538*$G$3,IMPRODUCT(COMPLEX(0,1),IMSQRT(IMPRODUCT(COMPLEX(B538,-C538),COMPLEX(D538,-E538)))))))),IMSUM(IMEXP(IMPRODUCT(0.0205979*A538*$G$3,IMPRODUCT(COMPLEX(0,1),IMSQRT(IMPRODUCT(COMPLEX(B538,-C538),COMPLEX(D538,-E538)))))),IMDIV(1,IMEXP(IMPRODUCT(0.0205979*A538*$G$3,IMPRODUCT(COMPLEX(0,1),IMSQRT(IMPRODUCT(COMPLEX(B538,-C538),COMPLEX(D538,-E538)))))))))),1),IMSUM(IMPRODUCT(IMSQRT(IMDIV(COMPLEX(D538,-E538),COMPLEX(B538,-C538))),IMDIV(IMSUB(IMEXP(IMPRODUCT(0.0205979*A538*$G$3,IMPRODUCT(COMPLEX(0,1),IMSQRT(IMPRODUCT(COMPLEX(B538,-C538),COMPLEX(D538,-E538)))))),IMDIV(1,IMEXP(IMPRODUCT(0.0205979*A538*$G$3,IMPRODUCT(COMPLEX(0,1),IMSQRT(IMPRODUCT(COMPLEX(B538,-C538),COMPLEX(D538,-E538)))))))),IMSUM(IMEXP(IMPRODUCT(0.0205979*A538*$G$3,IMPRODUCT(COMPLEX(0,1),IMSQRT(IMPRODUCT(COMPLEX(B538,-C538),COMPLEX(D538,-E538)))))),IMDIV(1,IMEXP(IMPRODUCT(0.0205979*A538*$G$3,IMPRODUCT(COMPLEX(0,1),IMSQRT(IMPRODUCT(COMPLEX(B538,-C538),COMPLEX(D538,-E538)))))))))),1))))</f>
        <v>-4.61923249906766</v>
      </c>
      <c r="H538" s="15">
        <f>20*LOG10(IMABS(IMDIV(IMSUB(IMPRODUCT(IMSQRT(IMDIV(COMPLEX(D538,-E538),COMPLEX(B538,-C538))),IMDIV(IMSUB(IMEXP(IMPRODUCT(0.0205979*A538*$H$3,IMPRODUCT(COMPLEX(0,1),IMSQRT(IMPRODUCT(COMPLEX(B538,-C538),COMPLEX(D538,-E538)))))),IMDIV(1,IMEXP(IMPRODUCT(0.0205979*A538*$H$3,IMPRODUCT(COMPLEX(0,1),IMSQRT(IMPRODUCT(COMPLEX(B538,-C538),COMPLEX(D538,-E538)))))))),IMSUM(IMEXP(IMPRODUCT(0.0205979*A538*$H$3,IMPRODUCT(COMPLEX(0,1),IMSQRT(IMPRODUCT(COMPLEX(B538,-C538),COMPLEX(D538,-E538)))))),IMDIV(1,IMEXP(IMPRODUCT(0.0205979*A538*$H$3,IMPRODUCT(COMPLEX(0,1),IMSQRT(IMPRODUCT(COMPLEX(B538,-C538),COMPLEX(D538,-E538)))))))))),1),IMSUM(IMPRODUCT(IMSQRT(IMDIV(COMPLEX(D538,-E538),COMPLEX(B538,-C538))),IMDIV(IMSUB(IMEXP(IMPRODUCT(0.0205979*A538*$H$3,IMPRODUCT(COMPLEX(0,1),IMSQRT(IMPRODUCT(COMPLEX(B538,-C538),COMPLEX(D538,-E538)))))),IMDIV(1,IMEXP(IMPRODUCT(0.0205979*A538*$H$3,IMPRODUCT(COMPLEX(0,1),IMSQRT(IMPRODUCT(COMPLEX(B538,-C538),COMPLEX(D538,-E538)))))))),IMSUM(IMEXP(IMPRODUCT(0.0205979*A538*$H$3,IMPRODUCT(COMPLEX(0,1),IMSQRT(IMPRODUCT(COMPLEX(B538,-C538),COMPLEX(D538,-E538)))))),IMDIV(1,IMEXP(IMPRODUCT(0.0205979*A538*$H$3,IMPRODUCT(COMPLEX(0,1),IMSQRT(IMPRODUCT(COMPLEX(B538,-C538),COMPLEX(D538,-E538)))))))))),1))))</f>
        <v>-3.31367537456366</v>
      </c>
      <c r="I538" s="15">
        <f>20*LOG10(IMABS(IMDIV(IMSUB(IMPRODUCT(IMSQRT(IMDIV(COMPLEX(D538,-E538),COMPLEX(B538,-C538))),IMDIV(IMSUB(IMEXP(IMPRODUCT(0.0205979*A538*$I$3,IMPRODUCT(COMPLEX(0,1),IMSQRT(IMPRODUCT(COMPLEX(B538,-C538),COMPLEX(D538,-E538)))))),IMDIV(1,IMEXP(IMPRODUCT(0.0205979*A538*$I$3,IMPRODUCT(COMPLEX(0,1),IMSQRT(IMPRODUCT(COMPLEX(B538,-C538),COMPLEX(D538,-E538)))))))),IMSUM(IMEXP(IMPRODUCT(0.0205979*A538*$I$3,IMPRODUCT(COMPLEX(0,1),IMSQRT(IMPRODUCT(COMPLEX(B538,-C538),COMPLEX(D538,-E538)))))),IMDIV(1,IMEXP(IMPRODUCT(0.0205979*A538*$I$3,IMPRODUCT(COMPLEX(0,1),IMSQRT(IMPRODUCT(COMPLEX(B538,-C538),COMPLEX(D538,-E538)))))))))),1),IMSUM(IMPRODUCT(IMSQRT(IMDIV(COMPLEX(D538,-E538),COMPLEX(B538,-C538))),IMDIV(IMSUB(IMEXP(IMPRODUCT(0.0205979*A538*$I$3,IMPRODUCT(COMPLEX(0,1),IMSQRT(IMPRODUCT(COMPLEX(B538,-C538),COMPLEX(D538,-E538)))))),IMDIV(1,IMEXP(IMPRODUCT(0.0205979*A538*$I$3,IMPRODUCT(COMPLEX(0,1),IMSQRT(IMPRODUCT(COMPLEX(B538,-C538),COMPLEX(D538,-E538)))))))),IMSUM(IMEXP(IMPRODUCT(0.0205979*A538*$I$3,IMPRODUCT(COMPLEX(0,1),IMSQRT(IMPRODUCT(COMPLEX(B538,-C538),COMPLEX(D538,-E538)))))),IMDIV(1,IMEXP(IMPRODUCT(0.0205979*A538*$I$3,IMPRODUCT(COMPLEX(0,1),IMSQRT(IMPRODUCT(COMPLEX(B538,-C538),COMPLEX(D538,-E538)))))))))),1))))</f>
        <v>-2.50361169068532</v>
      </c>
      <c r="J538" s="15">
        <f>20*LOG10(IMABS(IMDIV(IMSUB(IMPRODUCT(IMSQRT(IMDIV(COMPLEX(D538,-E538),COMPLEX(B538,-C538))),IMDIV(IMSUB(IMEXP(IMPRODUCT(0.0205979*A538*$J$3,IMPRODUCT(COMPLEX(0,1),IMSQRT(IMPRODUCT(COMPLEX(B538,-C538),COMPLEX(D538,-E538)))))),IMDIV(1,IMEXP(IMPRODUCT(0.0205979*A538*$J$3,IMPRODUCT(COMPLEX(0,1),IMSQRT(IMPRODUCT(COMPLEX(B538,-C538),COMPLEX(D538,-E538)))))))),IMSUM(IMEXP(IMPRODUCT(0.0205979*A538*$J$3,IMPRODUCT(COMPLEX(0,1),IMSQRT(IMPRODUCT(COMPLEX(B538,-C538),COMPLEX(D538,-E538)))))),IMDIV(1,IMEXP(IMPRODUCT(0.0205979*A538*$J$3,IMPRODUCT(COMPLEX(0,1),IMSQRT(IMPRODUCT(COMPLEX(B538,-C538),COMPLEX(D538,-E538)))))))))),1),IMSUM(IMPRODUCT(IMSQRT(IMDIV(COMPLEX(D538,-E538),COMPLEX(B538,-C538))),IMDIV(IMSUB(IMEXP(IMPRODUCT(0.0205979*A538*$J$3,IMPRODUCT(COMPLEX(0,1),IMSQRT(IMPRODUCT(COMPLEX(B538,-C538),COMPLEX(D538,-E538)))))),IMDIV(1,IMEXP(IMPRODUCT(0.0205979*A538*$J$3,IMPRODUCT(COMPLEX(0,1),IMSQRT(IMPRODUCT(COMPLEX(B538,-C538),COMPLEX(D538,-E538)))))))),IMSUM(IMEXP(IMPRODUCT(0.0205979*A538*$J$3,IMPRODUCT(COMPLEX(0,1),IMSQRT(IMPRODUCT(COMPLEX(B538,-C538),COMPLEX(D538,-E538)))))),IMDIV(1,IMEXP(IMPRODUCT(0.0205979*A538*$J$3,IMPRODUCT(COMPLEX(0,1),IMSQRT(IMPRODUCT(COMPLEX(B538,-C538),COMPLEX(D538,-E538)))))))))),1))))</f>
        <v>-2.33722344937113</v>
      </c>
      <c r="K538" s="15">
        <f>20*LOG10(IMABS(IMDIV(IMSUB(IMPRODUCT(IMSQRT(IMDIV(COMPLEX(D538,-E538),COMPLEX(B538,-C538))),IMDIV(IMSUB(IMEXP(IMPRODUCT(0.0205979*A538*$K$3,IMPRODUCT(COMPLEX(0,1),IMSQRT(IMPRODUCT(COMPLEX(B538,-C538),COMPLEX(D538,-E538)))))),IMDIV(1,IMEXP(IMPRODUCT(0.0205979*A538*$K$3,IMPRODUCT(COMPLEX(0,1),IMSQRT(IMPRODUCT(COMPLEX(B538,-C538),COMPLEX(D538,-E538)))))))),IMSUM(IMEXP(IMPRODUCT(0.0205979*A538*$K$3,IMPRODUCT(COMPLEX(0,1),IMSQRT(IMPRODUCT(COMPLEX(B538,-C538),COMPLEX(D538,-E538)))))),IMDIV(1,IMEXP(IMPRODUCT(0.0205979*A538*$K$3,IMPRODUCT(COMPLEX(0,1),IMSQRT(IMPRODUCT(COMPLEX(B538,-C538),COMPLEX(D538,-E538)))))))))),1),IMSUM(IMPRODUCT(IMSQRT(IMDIV(COMPLEX(D538,-E538),COMPLEX(B538,-C538))),IMDIV(IMSUB(IMEXP(IMPRODUCT(0.0205979*A538*$K$3,IMPRODUCT(COMPLEX(0,1),IMSQRT(IMPRODUCT(COMPLEX(B538,-C538),COMPLEX(D538,-E538)))))),IMDIV(1,IMEXP(IMPRODUCT(0.0205979*A538*$K$3,IMPRODUCT(COMPLEX(0,1),IMSQRT(IMPRODUCT(COMPLEX(B538,-C538),COMPLEX(D538,-E538)))))))),IMSUM(IMEXP(IMPRODUCT(0.0205979*A538*$K$3,IMPRODUCT(COMPLEX(0,1),IMSQRT(IMPRODUCT(COMPLEX(B538,-C538),COMPLEX(D538,-E538)))))),IMDIV(1,IMEXP(IMPRODUCT(0.0205979*A538*$K$3,IMPRODUCT(COMPLEX(0,1),IMSQRT(IMPRODUCT(COMPLEX(B538,-C538),COMPLEX(D538,-E538)))))))))),1))))</f>
        <v>-2.48352639353881</v>
      </c>
      <c r="L538" s="15">
        <f>20*LOG10(IMABS(IMDIV(IMSUB(IMPRODUCT(IMSQRT(IMDIV(COMPLEX(D538,-E538),COMPLEX(B538,-C538))),IMDIV(IMSUB(IMEXP(IMPRODUCT(0.0205979*A538*$L$3,IMPRODUCT(COMPLEX(0,1),IMSQRT(IMPRODUCT(COMPLEX(B538,-C538),COMPLEX(D538,-E538)))))),IMDIV(1,IMEXP(IMPRODUCT(0.0205979*A538*$L$3,IMPRODUCT(COMPLEX(0,1),IMSQRT(IMPRODUCT(COMPLEX(B538,-C538),COMPLEX(D538,-E538)))))))),IMSUM(IMEXP(IMPRODUCT(0.0205979*A538*$L$3,IMPRODUCT(COMPLEX(0,1),IMSQRT(IMPRODUCT(COMPLEX(B538,-C538),COMPLEX(D538,-E538)))))),IMDIV(1,IMEXP(IMPRODUCT(0.0205979*A538*$L$3,IMPRODUCT(COMPLEX(0,1),IMSQRT(IMPRODUCT(COMPLEX(B538,-C538),COMPLEX(D538,-E538)))))))))),1),IMSUM(IMPRODUCT(IMSQRT(IMDIV(COMPLEX(D538,-E538),COMPLEX(B538,-C538))),IMDIV(IMSUB(IMEXP(IMPRODUCT(0.0205979*A538*$L$3,IMPRODUCT(COMPLEX(0,1),IMSQRT(IMPRODUCT(COMPLEX(B538,-C538),COMPLEX(D538,-E538)))))),IMDIV(1,IMEXP(IMPRODUCT(0.0205979*A538*$L$3,IMPRODUCT(COMPLEX(0,1),IMSQRT(IMPRODUCT(COMPLEX(B538,-C538),COMPLEX(D538,-E538)))))))),IMSUM(IMEXP(IMPRODUCT(0.0205979*A538*$L$3,IMPRODUCT(COMPLEX(0,1),IMSQRT(IMPRODUCT(COMPLEX(B538,-C538),COMPLEX(D538,-E538)))))),IMDIV(1,IMEXP(IMPRODUCT(0.0205979*A538*$L$3,IMPRODUCT(COMPLEX(0,1),IMSQRT(IMPRODUCT(COMPLEX(B538,-C538),COMPLEX(D538,-E538)))))))))),1))))</f>
        <v>-2.69129117883805</v>
      </c>
      <c r="M538" s="15">
        <f>20*LOG10(IMABS(IMDIV(IMSUB(IMPRODUCT(IMSQRT(IMDIV(COMPLEX(D538,-E538),COMPLEX(B538,-C538))),IMDIV(IMSUB(IMEXP(IMPRODUCT(0.0205979*A538*$M$3,IMPRODUCT(COMPLEX(0,1),IMSQRT(IMPRODUCT(COMPLEX(B538,-C538),COMPLEX(D538,-E538)))))),IMDIV(1,IMEXP(IMPRODUCT(0.0205979*A538*$M$3,IMPRODUCT(COMPLEX(0,1),IMSQRT(IMPRODUCT(COMPLEX(B538,-C538),COMPLEX(D538,-E538)))))))),IMSUM(IMEXP(IMPRODUCT(0.0205979*A538*$M$3,IMPRODUCT(COMPLEX(0,1),IMSQRT(IMPRODUCT(COMPLEX(B538,-C538),COMPLEX(D538,-E538)))))),IMDIV(1,IMEXP(IMPRODUCT(0.0205979*A538*$M$3,IMPRODUCT(COMPLEX(0,1),IMSQRT(IMPRODUCT(COMPLEX(B538,-C538),COMPLEX(D538,-E538)))))))))),1),IMSUM(IMPRODUCT(IMSQRT(IMDIV(COMPLEX(D538,-E538),COMPLEX(B538,-C538))),IMDIV(IMSUB(IMEXP(IMPRODUCT(0.0205979*A538*$M$3,IMPRODUCT(COMPLEX(0,1),IMSQRT(IMPRODUCT(COMPLEX(B538,-C538),COMPLEX(D538,-E538)))))),IMDIV(1,IMEXP(IMPRODUCT(0.0205979*A538*$M$3,IMPRODUCT(COMPLEX(0,1),IMSQRT(IMPRODUCT(COMPLEX(B538,-C538),COMPLEX(D538,-E538)))))))),IMSUM(IMEXP(IMPRODUCT(0.0205979*A538*$M$3,IMPRODUCT(COMPLEX(0,1),IMSQRT(IMPRODUCT(COMPLEX(B538,-C538),COMPLEX(D538,-E538)))))),IMDIV(1,IMEXP(IMPRODUCT(0.0205979*A538*$M$3,IMPRODUCT(COMPLEX(0,1),IMSQRT(IMPRODUCT(COMPLEX(B538,-C538),COMPLEX(D538,-E538)))))))))),1))))</f>
        <v>-2.77418228796018</v>
      </c>
      <c r="N538" s="15">
        <f>20*LOG10(IMABS(IMDIV(IMSUB(IMPRODUCT(IMSQRT(IMDIV(COMPLEX(D538,-E538),COMPLEX(B538,-C538))),IMDIV(IMSUB(IMEXP(IMPRODUCT(0.0205979*A538*$N$3,IMPRODUCT(COMPLEX(0,1),IMSQRT(IMPRODUCT(COMPLEX(B538,-C538),COMPLEX(D538,-E538)))))),IMDIV(1,IMEXP(IMPRODUCT(0.0205979*A538*$N$3,IMPRODUCT(COMPLEX(0,1),IMSQRT(IMPRODUCT(COMPLEX(B538,-C538),COMPLEX(D538,-E538)))))))),IMSUM(IMEXP(IMPRODUCT(0.0205979*A538*$N$3,IMPRODUCT(COMPLEX(0,1),IMSQRT(IMPRODUCT(COMPLEX(B538,-C538),COMPLEX(D538,-E538)))))),IMDIV(1,IMEXP(IMPRODUCT(0.0205979*A538*$N$3,IMPRODUCT(COMPLEX(0,1),IMSQRT(IMPRODUCT(COMPLEX(B538,-C538),COMPLEX(D538,-E538)))))))))),1),IMSUM(IMPRODUCT(IMSQRT(IMDIV(COMPLEX(D538,-E538),COMPLEX(B538,-C538))),IMDIV(IMSUB(IMEXP(IMPRODUCT(0.0205979*A538*$N$3,IMPRODUCT(COMPLEX(0,1),IMSQRT(IMPRODUCT(COMPLEX(B538,-C538),COMPLEX(D538,-E538)))))),IMDIV(1,IMEXP(IMPRODUCT(0.0205979*A538*$N$3,IMPRODUCT(COMPLEX(0,1),IMSQRT(IMPRODUCT(COMPLEX(B538,-C538),COMPLEX(D538,-E538)))))))),IMSUM(IMEXP(IMPRODUCT(0.0205979*A538*$N$3,IMPRODUCT(COMPLEX(0,1),IMSQRT(IMPRODUCT(COMPLEX(B538,-C538),COMPLEX(D538,-E538)))))),IMDIV(1,IMEXP(IMPRODUCT(0.0205979*A538*$N$3,IMPRODUCT(COMPLEX(0,1),IMSQRT(IMPRODUCT(COMPLEX(B538,-C538),COMPLEX(D538,-E538)))))))))),1))))</f>
        <v>-2.73656269164761</v>
      </c>
      <c r="O538" s="15">
        <f>20*LOG10(IMABS(IMDIV(IMSUB(IMPRODUCT(IMSQRT(IMDIV(COMPLEX(D538,-E538),COMPLEX(B538,-C538))),IMDIV(IMSUB(IMEXP(IMPRODUCT(0.0205979*A538*$O$3,IMPRODUCT(COMPLEX(0,1),IMSQRT(IMPRODUCT(COMPLEX(B538,-C538),COMPLEX(D538,-E538)))))),IMDIV(1,IMEXP(IMPRODUCT(0.0205979*A538*$O$3,IMPRODUCT(COMPLEX(0,1),IMSQRT(IMPRODUCT(COMPLEX(B538,-C538),COMPLEX(D538,-E538)))))))),IMSUM(IMEXP(IMPRODUCT(0.0205979*A538*$O$3,IMPRODUCT(COMPLEX(0,1),IMSQRT(IMPRODUCT(COMPLEX(B538,-C538),COMPLEX(D538,-E538)))))),IMDIV(1,IMEXP(IMPRODUCT(0.0205979*A538*$O$3,IMPRODUCT(COMPLEX(0,1),IMSQRT(IMPRODUCT(COMPLEX(B538,-C538),COMPLEX(D538,-E538)))))))))),1),IMSUM(IMPRODUCT(IMSQRT(IMDIV(COMPLEX(D538,-E538),COMPLEX(B538,-C538))),IMDIV(IMSUB(IMEXP(IMPRODUCT(0.0205979*A538*$O$3,IMPRODUCT(COMPLEX(0,1),IMSQRT(IMPRODUCT(COMPLEX(B538,-C538),COMPLEX(D538,-E538)))))),IMDIV(1,IMEXP(IMPRODUCT(0.0205979*A538*$O$3,IMPRODUCT(COMPLEX(0,1),IMSQRT(IMPRODUCT(COMPLEX(B538,-C538),COMPLEX(D538,-E538)))))))),IMSUM(IMEXP(IMPRODUCT(0.0205979*A538*$O$3,IMPRODUCT(COMPLEX(0,1),IMSQRT(IMPRODUCT(COMPLEX(B538,-C538),COMPLEX(D538,-E538)))))),IMDIV(1,IMEXP(IMPRODUCT(0.0205979*A538*$O$3,IMPRODUCT(COMPLEX(0,1),IMSQRT(IMPRODUCT(COMPLEX(B538,-C538),COMPLEX(D538,-E538)))))))))),1))))</f>
        <v>-2.67943150761642</v>
      </c>
      <c r="P538" s="19">
        <f t="shared" si="77"/>
        <v>0.615053013748714</v>
      </c>
      <c r="Q538" s="19">
        <f t="shared" si="78"/>
        <v>0.277184160905091</v>
      </c>
    </row>
    <row r="539" spans="1:17">
      <c r="A539" s="2">
        <v>12.64</v>
      </c>
      <c r="B539">
        <v>23.385</v>
      </c>
      <c r="C539">
        <v>14.4896</v>
      </c>
      <c r="D539">
        <v>0.6356</v>
      </c>
      <c r="E539">
        <v>0.1755</v>
      </c>
      <c r="F539" s="14">
        <f>20*LOG10(IMABS(IMDIV(IMSUB(IMPRODUCT(IMSQRT(IMDIV(COMPLEX(D539,-E539),COMPLEX(B539,-C539))),IMDIV(IMSUB(IMEXP(IMPRODUCT(0.0205979*A539*$F$3,IMPRODUCT(COMPLEX(0,1),IMSQRT(IMPRODUCT(COMPLEX(B539,-C539),COMPLEX(D539,-E539)))))),IMDIV(1,IMEXP(IMPRODUCT(0.0205979*A539*$F$3,IMPRODUCT(COMPLEX(0,1),IMSQRT(IMPRODUCT(COMPLEX(B539,-C539),COMPLEX(D539,-E539)))))))),IMSUM(IMEXP(IMPRODUCT(0.0205979*A539*$F$3,IMPRODUCT(COMPLEX(0,1),IMSQRT(IMPRODUCT(COMPLEX(B539,-C539),COMPLEX(D539,-E539)))))),IMDIV(1,IMEXP(IMPRODUCT(0.0205979*A539*$F$3,IMPRODUCT(COMPLEX(0,1),IMSQRT(IMPRODUCT(COMPLEX(B539,-C539),COMPLEX(D539,-E539)))))))))),1),IMSUM(IMPRODUCT(IMSQRT(IMDIV(COMPLEX(D539,-E539),COMPLEX(B539,-C539))),IMDIV(IMSUB(IMEXP(IMPRODUCT(0.0205979*A539*$F$3,IMPRODUCT(COMPLEX(0,1),IMSQRT(IMPRODUCT(COMPLEX(B539,-C539),COMPLEX(D539,-E539)))))),IMDIV(1,IMEXP(IMPRODUCT(0.0205979*A539*$F$3,IMPRODUCT(COMPLEX(0,1),IMSQRT(IMPRODUCT(COMPLEX(B539,-C539),COMPLEX(D539,-E539)))))))),IMSUM(IMEXP(IMPRODUCT(0.0205979*A539*$F$3,IMPRODUCT(COMPLEX(0,1),IMSQRT(IMPRODUCT(COMPLEX(B539,-C539),COMPLEX(D539,-E539)))))),IMDIV(1,IMEXP(IMPRODUCT(0.0205979*A539*$F$3,IMPRODUCT(COMPLEX(0,1),IMSQRT(IMPRODUCT(COMPLEX(B539,-C539),COMPLEX(D539,-E539)))))))))),1))))</f>
        <v>-2.35405478241387</v>
      </c>
      <c r="G539" s="15">
        <f>20*LOG10(IMABS(IMDIV(IMSUB(IMPRODUCT(IMSQRT(IMDIV(COMPLEX(D539,-E539),COMPLEX(B539,-C539))),IMDIV(IMSUB(IMEXP(IMPRODUCT(0.0205979*A539*$G$3,IMPRODUCT(COMPLEX(0,1),IMSQRT(IMPRODUCT(COMPLEX(B539,-C539),COMPLEX(D539,-E539)))))),IMDIV(1,IMEXP(IMPRODUCT(0.0205979*A539*$G$3,IMPRODUCT(COMPLEX(0,1),IMSQRT(IMPRODUCT(COMPLEX(B539,-C539),COMPLEX(D539,-E539)))))))),IMSUM(IMEXP(IMPRODUCT(0.0205979*A539*$G$3,IMPRODUCT(COMPLEX(0,1),IMSQRT(IMPRODUCT(COMPLEX(B539,-C539),COMPLEX(D539,-E539)))))),IMDIV(1,IMEXP(IMPRODUCT(0.0205979*A539*$G$3,IMPRODUCT(COMPLEX(0,1),IMSQRT(IMPRODUCT(COMPLEX(B539,-C539),COMPLEX(D539,-E539)))))))))),1),IMSUM(IMPRODUCT(IMSQRT(IMDIV(COMPLEX(D539,-E539),COMPLEX(B539,-C539))),IMDIV(IMSUB(IMEXP(IMPRODUCT(0.0205979*A539*$G$3,IMPRODUCT(COMPLEX(0,1),IMSQRT(IMPRODUCT(COMPLEX(B539,-C539),COMPLEX(D539,-E539)))))),IMDIV(1,IMEXP(IMPRODUCT(0.0205979*A539*$G$3,IMPRODUCT(COMPLEX(0,1),IMSQRT(IMPRODUCT(COMPLEX(B539,-C539),COMPLEX(D539,-E539)))))))),IMSUM(IMEXP(IMPRODUCT(0.0205979*A539*$G$3,IMPRODUCT(COMPLEX(0,1),IMSQRT(IMPRODUCT(COMPLEX(B539,-C539),COMPLEX(D539,-E539)))))),IMDIV(1,IMEXP(IMPRODUCT(0.0205979*A539*$G$3,IMPRODUCT(COMPLEX(0,1),IMSQRT(IMPRODUCT(COMPLEX(B539,-C539),COMPLEX(D539,-E539)))))))))),1))))</f>
        <v>-4.60914034515342</v>
      </c>
      <c r="H539" s="15">
        <f>20*LOG10(IMABS(IMDIV(IMSUB(IMPRODUCT(IMSQRT(IMDIV(COMPLEX(D539,-E539),COMPLEX(B539,-C539))),IMDIV(IMSUB(IMEXP(IMPRODUCT(0.0205979*A539*$H$3,IMPRODUCT(COMPLEX(0,1),IMSQRT(IMPRODUCT(COMPLEX(B539,-C539),COMPLEX(D539,-E539)))))),IMDIV(1,IMEXP(IMPRODUCT(0.0205979*A539*$H$3,IMPRODUCT(COMPLEX(0,1),IMSQRT(IMPRODUCT(COMPLEX(B539,-C539),COMPLEX(D539,-E539)))))))),IMSUM(IMEXP(IMPRODUCT(0.0205979*A539*$H$3,IMPRODUCT(COMPLEX(0,1),IMSQRT(IMPRODUCT(COMPLEX(B539,-C539),COMPLEX(D539,-E539)))))),IMDIV(1,IMEXP(IMPRODUCT(0.0205979*A539*$H$3,IMPRODUCT(COMPLEX(0,1),IMSQRT(IMPRODUCT(COMPLEX(B539,-C539),COMPLEX(D539,-E539)))))))))),1),IMSUM(IMPRODUCT(IMSQRT(IMDIV(COMPLEX(D539,-E539),COMPLEX(B539,-C539))),IMDIV(IMSUB(IMEXP(IMPRODUCT(0.0205979*A539*$H$3,IMPRODUCT(COMPLEX(0,1),IMSQRT(IMPRODUCT(COMPLEX(B539,-C539),COMPLEX(D539,-E539)))))),IMDIV(1,IMEXP(IMPRODUCT(0.0205979*A539*$H$3,IMPRODUCT(COMPLEX(0,1),IMSQRT(IMPRODUCT(COMPLEX(B539,-C539),COMPLEX(D539,-E539)))))))),IMSUM(IMEXP(IMPRODUCT(0.0205979*A539*$H$3,IMPRODUCT(COMPLEX(0,1),IMSQRT(IMPRODUCT(COMPLEX(B539,-C539),COMPLEX(D539,-E539)))))),IMDIV(1,IMEXP(IMPRODUCT(0.0205979*A539*$H$3,IMPRODUCT(COMPLEX(0,1),IMSQRT(IMPRODUCT(COMPLEX(B539,-C539),COMPLEX(D539,-E539)))))))))),1))))</f>
        <v>-3.29937681142779</v>
      </c>
      <c r="I539" s="15">
        <f>20*LOG10(IMABS(IMDIV(IMSUB(IMPRODUCT(IMSQRT(IMDIV(COMPLEX(D539,-E539),COMPLEX(B539,-C539))),IMDIV(IMSUB(IMEXP(IMPRODUCT(0.0205979*A539*$I$3,IMPRODUCT(COMPLEX(0,1),IMSQRT(IMPRODUCT(COMPLEX(B539,-C539),COMPLEX(D539,-E539)))))),IMDIV(1,IMEXP(IMPRODUCT(0.0205979*A539*$I$3,IMPRODUCT(COMPLEX(0,1),IMSQRT(IMPRODUCT(COMPLEX(B539,-C539),COMPLEX(D539,-E539)))))))),IMSUM(IMEXP(IMPRODUCT(0.0205979*A539*$I$3,IMPRODUCT(COMPLEX(0,1),IMSQRT(IMPRODUCT(COMPLEX(B539,-C539),COMPLEX(D539,-E539)))))),IMDIV(1,IMEXP(IMPRODUCT(0.0205979*A539*$I$3,IMPRODUCT(COMPLEX(0,1),IMSQRT(IMPRODUCT(COMPLEX(B539,-C539),COMPLEX(D539,-E539)))))))))),1),IMSUM(IMPRODUCT(IMSQRT(IMDIV(COMPLEX(D539,-E539),COMPLEX(B539,-C539))),IMDIV(IMSUB(IMEXP(IMPRODUCT(0.0205979*A539*$I$3,IMPRODUCT(COMPLEX(0,1),IMSQRT(IMPRODUCT(COMPLEX(B539,-C539),COMPLEX(D539,-E539)))))),IMDIV(1,IMEXP(IMPRODUCT(0.0205979*A539*$I$3,IMPRODUCT(COMPLEX(0,1),IMSQRT(IMPRODUCT(COMPLEX(B539,-C539),COMPLEX(D539,-E539)))))))),IMSUM(IMEXP(IMPRODUCT(0.0205979*A539*$I$3,IMPRODUCT(COMPLEX(0,1),IMSQRT(IMPRODUCT(COMPLEX(B539,-C539),COMPLEX(D539,-E539)))))),IMDIV(1,IMEXP(IMPRODUCT(0.0205979*A539*$I$3,IMPRODUCT(COMPLEX(0,1),IMSQRT(IMPRODUCT(COMPLEX(B539,-C539),COMPLEX(D539,-E539)))))))))),1))))</f>
        <v>-2.50187951987058</v>
      </c>
      <c r="J539" s="15">
        <f>20*LOG10(IMABS(IMDIV(IMSUB(IMPRODUCT(IMSQRT(IMDIV(COMPLEX(D539,-E539),COMPLEX(B539,-C539))),IMDIV(IMSUB(IMEXP(IMPRODUCT(0.0205979*A539*$J$3,IMPRODUCT(COMPLEX(0,1),IMSQRT(IMPRODUCT(COMPLEX(B539,-C539),COMPLEX(D539,-E539)))))),IMDIV(1,IMEXP(IMPRODUCT(0.0205979*A539*$J$3,IMPRODUCT(COMPLEX(0,1),IMSQRT(IMPRODUCT(COMPLEX(B539,-C539),COMPLEX(D539,-E539)))))))),IMSUM(IMEXP(IMPRODUCT(0.0205979*A539*$J$3,IMPRODUCT(COMPLEX(0,1),IMSQRT(IMPRODUCT(COMPLEX(B539,-C539),COMPLEX(D539,-E539)))))),IMDIV(1,IMEXP(IMPRODUCT(0.0205979*A539*$J$3,IMPRODUCT(COMPLEX(0,1),IMSQRT(IMPRODUCT(COMPLEX(B539,-C539),COMPLEX(D539,-E539)))))))))),1),IMSUM(IMPRODUCT(IMSQRT(IMDIV(COMPLEX(D539,-E539),COMPLEX(B539,-C539))),IMDIV(IMSUB(IMEXP(IMPRODUCT(0.0205979*A539*$J$3,IMPRODUCT(COMPLEX(0,1),IMSQRT(IMPRODUCT(COMPLEX(B539,-C539),COMPLEX(D539,-E539)))))),IMDIV(1,IMEXP(IMPRODUCT(0.0205979*A539*$J$3,IMPRODUCT(COMPLEX(0,1),IMSQRT(IMPRODUCT(COMPLEX(B539,-C539),COMPLEX(D539,-E539)))))))),IMSUM(IMEXP(IMPRODUCT(0.0205979*A539*$J$3,IMPRODUCT(COMPLEX(0,1),IMSQRT(IMPRODUCT(COMPLEX(B539,-C539),COMPLEX(D539,-E539)))))),IMDIV(1,IMEXP(IMPRODUCT(0.0205979*A539*$J$3,IMPRODUCT(COMPLEX(0,1),IMSQRT(IMPRODUCT(COMPLEX(B539,-C539),COMPLEX(D539,-E539)))))))))),1))))</f>
        <v>-2.34266405385387</v>
      </c>
      <c r="K539" s="15">
        <f>20*LOG10(IMABS(IMDIV(IMSUB(IMPRODUCT(IMSQRT(IMDIV(COMPLEX(D539,-E539),COMPLEX(B539,-C539))),IMDIV(IMSUB(IMEXP(IMPRODUCT(0.0205979*A539*$K$3,IMPRODUCT(COMPLEX(0,1),IMSQRT(IMPRODUCT(COMPLEX(B539,-C539),COMPLEX(D539,-E539)))))),IMDIV(1,IMEXP(IMPRODUCT(0.0205979*A539*$K$3,IMPRODUCT(COMPLEX(0,1),IMSQRT(IMPRODUCT(COMPLEX(B539,-C539),COMPLEX(D539,-E539)))))))),IMSUM(IMEXP(IMPRODUCT(0.0205979*A539*$K$3,IMPRODUCT(COMPLEX(0,1),IMSQRT(IMPRODUCT(COMPLEX(B539,-C539),COMPLEX(D539,-E539)))))),IMDIV(1,IMEXP(IMPRODUCT(0.0205979*A539*$K$3,IMPRODUCT(COMPLEX(0,1),IMSQRT(IMPRODUCT(COMPLEX(B539,-C539),COMPLEX(D539,-E539)))))))))),1),IMSUM(IMPRODUCT(IMSQRT(IMDIV(COMPLEX(D539,-E539),COMPLEX(B539,-C539))),IMDIV(IMSUB(IMEXP(IMPRODUCT(0.0205979*A539*$K$3,IMPRODUCT(COMPLEX(0,1),IMSQRT(IMPRODUCT(COMPLEX(B539,-C539),COMPLEX(D539,-E539)))))),IMDIV(1,IMEXP(IMPRODUCT(0.0205979*A539*$K$3,IMPRODUCT(COMPLEX(0,1),IMSQRT(IMPRODUCT(COMPLEX(B539,-C539),COMPLEX(D539,-E539)))))))),IMSUM(IMEXP(IMPRODUCT(0.0205979*A539*$K$3,IMPRODUCT(COMPLEX(0,1),IMSQRT(IMPRODUCT(COMPLEX(B539,-C539),COMPLEX(D539,-E539)))))),IMDIV(1,IMEXP(IMPRODUCT(0.0205979*A539*$K$3,IMPRODUCT(COMPLEX(0,1),IMSQRT(IMPRODUCT(COMPLEX(B539,-C539),COMPLEX(D539,-E539)))))))))),1))))</f>
        <v>-2.49193251204647</v>
      </c>
      <c r="L539" s="15">
        <f>20*LOG10(IMABS(IMDIV(IMSUB(IMPRODUCT(IMSQRT(IMDIV(COMPLEX(D539,-E539),COMPLEX(B539,-C539))),IMDIV(IMSUB(IMEXP(IMPRODUCT(0.0205979*A539*$L$3,IMPRODUCT(COMPLEX(0,1),IMSQRT(IMPRODUCT(COMPLEX(B539,-C539),COMPLEX(D539,-E539)))))),IMDIV(1,IMEXP(IMPRODUCT(0.0205979*A539*$L$3,IMPRODUCT(COMPLEX(0,1),IMSQRT(IMPRODUCT(COMPLEX(B539,-C539),COMPLEX(D539,-E539)))))))),IMSUM(IMEXP(IMPRODUCT(0.0205979*A539*$L$3,IMPRODUCT(COMPLEX(0,1),IMSQRT(IMPRODUCT(COMPLEX(B539,-C539),COMPLEX(D539,-E539)))))),IMDIV(1,IMEXP(IMPRODUCT(0.0205979*A539*$L$3,IMPRODUCT(COMPLEX(0,1),IMSQRT(IMPRODUCT(COMPLEX(B539,-C539),COMPLEX(D539,-E539)))))))))),1),IMSUM(IMPRODUCT(IMSQRT(IMDIV(COMPLEX(D539,-E539),COMPLEX(B539,-C539))),IMDIV(IMSUB(IMEXP(IMPRODUCT(0.0205979*A539*$L$3,IMPRODUCT(COMPLEX(0,1),IMSQRT(IMPRODUCT(COMPLEX(B539,-C539),COMPLEX(D539,-E539)))))),IMDIV(1,IMEXP(IMPRODUCT(0.0205979*A539*$L$3,IMPRODUCT(COMPLEX(0,1),IMSQRT(IMPRODUCT(COMPLEX(B539,-C539),COMPLEX(D539,-E539)))))))),IMSUM(IMEXP(IMPRODUCT(0.0205979*A539*$L$3,IMPRODUCT(COMPLEX(0,1),IMSQRT(IMPRODUCT(COMPLEX(B539,-C539),COMPLEX(D539,-E539)))))),IMDIV(1,IMEXP(IMPRODUCT(0.0205979*A539*$L$3,IMPRODUCT(COMPLEX(0,1),IMSQRT(IMPRODUCT(COMPLEX(B539,-C539),COMPLEX(D539,-E539)))))))))),1))))</f>
        <v>-2.69713462967452</v>
      </c>
      <c r="M539" s="15">
        <f>20*LOG10(IMABS(IMDIV(IMSUB(IMPRODUCT(IMSQRT(IMDIV(COMPLEX(D539,-E539),COMPLEX(B539,-C539))),IMDIV(IMSUB(IMEXP(IMPRODUCT(0.0205979*A539*$M$3,IMPRODUCT(COMPLEX(0,1),IMSQRT(IMPRODUCT(COMPLEX(B539,-C539),COMPLEX(D539,-E539)))))),IMDIV(1,IMEXP(IMPRODUCT(0.0205979*A539*$M$3,IMPRODUCT(COMPLEX(0,1),IMSQRT(IMPRODUCT(COMPLEX(B539,-C539),COMPLEX(D539,-E539)))))))),IMSUM(IMEXP(IMPRODUCT(0.0205979*A539*$M$3,IMPRODUCT(COMPLEX(0,1),IMSQRT(IMPRODUCT(COMPLEX(B539,-C539),COMPLEX(D539,-E539)))))),IMDIV(1,IMEXP(IMPRODUCT(0.0205979*A539*$M$3,IMPRODUCT(COMPLEX(0,1),IMSQRT(IMPRODUCT(COMPLEX(B539,-C539),COMPLEX(D539,-E539)))))))))),1),IMSUM(IMPRODUCT(IMSQRT(IMDIV(COMPLEX(D539,-E539),COMPLEX(B539,-C539))),IMDIV(IMSUB(IMEXP(IMPRODUCT(0.0205979*A539*$M$3,IMPRODUCT(COMPLEX(0,1),IMSQRT(IMPRODUCT(COMPLEX(B539,-C539),COMPLEX(D539,-E539)))))),IMDIV(1,IMEXP(IMPRODUCT(0.0205979*A539*$M$3,IMPRODUCT(COMPLEX(0,1),IMSQRT(IMPRODUCT(COMPLEX(B539,-C539),COMPLEX(D539,-E539)))))))),IMSUM(IMEXP(IMPRODUCT(0.0205979*A539*$M$3,IMPRODUCT(COMPLEX(0,1),IMSQRT(IMPRODUCT(COMPLEX(B539,-C539),COMPLEX(D539,-E539)))))),IMDIV(1,IMEXP(IMPRODUCT(0.0205979*A539*$M$3,IMPRODUCT(COMPLEX(0,1),IMSQRT(IMPRODUCT(COMPLEX(B539,-C539),COMPLEX(D539,-E539)))))))))),1))))</f>
        <v>-2.77536754452694</v>
      </c>
      <c r="N539" s="15">
        <f>20*LOG10(IMABS(IMDIV(IMSUB(IMPRODUCT(IMSQRT(IMDIV(COMPLEX(D539,-E539),COMPLEX(B539,-C539))),IMDIV(IMSUB(IMEXP(IMPRODUCT(0.0205979*A539*$N$3,IMPRODUCT(COMPLEX(0,1),IMSQRT(IMPRODUCT(COMPLEX(B539,-C539),COMPLEX(D539,-E539)))))),IMDIV(1,IMEXP(IMPRODUCT(0.0205979*A539*$N$3,IMPRODUCT(COMPLEX(0,1),IMSQRT(IMPRODUCT(COMPLEX(B539,-C539),COMPLEX(D539,-E539)))))))),IMSUM(IMEXP(IMPRODUCT(0.0205979*A539*$N$3,IMPRODUCT(COMPLEX(0,1),IMSQRT(IMPRODUCT(COMPLEX(B539,-C539),COMPLEX(D539,-E539)))))),IMDIV(1,IMEXP(IMPRODUCT(0.0205979*A539*$N$3,IMPRODUCT(COMPLEX(0,1),IMSQRT(IMPRODUCT(COMPLEX(B539,-C539),COMPLEX(D539,-E539)))))))))),1),IMSUM(IMPRODUCT(IMSQRT(IMDIV(COMPLEX(D539,-E539),COMPLEX(B539,-C539))),IMDIV(IMSUB(IMEXP(IMPRODUCT(0.0205979*A539*$N$3,IMPRODUCT(COMPLEX(0,1),IMSQRT(IMPRODUCT(COMPLEX(B539,-C539),COMPLEX(D539,-E539)))))),IMDIV(1,IMEXP(IMPRODUCT(0.0205979*A539*$N$3,IMPRODUCT(COMPLEX(0,1),IMSQRT(IMPRODUCT(COMPLEX(B539,-C539),COMPLEX(D539,-E539)))))))),IMSUM(IMEXP(IMPRODUCT(0.0205979*A539*$N$3,IMPRODUCT(COMPLEX(0,1),IMSQRT(IMPRODUCT(COMPLEX(B539,-C539),COMPLEX(D539,-E539)))))),IMDIV(1,IMEXP(IMPRODUCT(0.0205979*A539*$N$3,IMPRODUCT(COMPLEX(0,1),IMSQRT(IMPRODUCT(COMPLEX(B539,-C539),COMPLEX(D539,-E539)))))))))),1))))</f>
        <v>-2.73618217901205</v>
      </c>
      <c r="O539" s="15">
        <f>20*LOG10(IMABS(IMDIV(IMSUB(IMPRODUCT(IMSQRT(IMDIV(COMPLEX(D539,-E539),COMPLEX(B539,-C539))),IMDIV(IMSUB(IMEXP(IMPRODUCT(0.0205979*A539*$O$3,IMPRODUCT(COMPLEX(0,1),IMSQRT(IMPRODUCT(COMPLEX(B539,-C539),COMPLEX(D539,-E539)))))),IMDIV(1,IMEXP(IMPRODUCT(0.0205979*A539*$O$3,IMPRODUCT(COMPLEX(0,1),IMSQRT(IMPRODUCT(COMPLEX(B539,-C539),COMPLEX(D539,-E539)))))))),IMSUM(IMEXP(IMPRODUCT(0.0205979*A539*$O$3,IMPRODUCT(COMPLEX(0,1),IMSQRT(IMPRODUCT(COMPLEX(B539,-C539),COMPLEX(D539,-E539)))))),IMDIV(1,IMEXP(IMPRODUCT(0.0205979*A539*$O$3,IMPRODUCT(COMPLEX(0,1),IMSQRT(IMPRODUCT(COMPLEX(B539,-C539),COMPLEX(D539,-E539)))))))))),1),IMSUM(IMPRODUCT(IMSQRT(IMDIV(COMPLEX(D539,-E539),COMPLEX(B539,-C539))),IMDIV(IMSUB(IMEXP(IMPRODUCT(0.0205979*A539*$O$3,IMPRODUCT(COMPLEX(0,1),IMSQRT(IMPRODUCT(COMPLEX(B539,-C539),COMPLEX(D539,-E539)))))),IMDIV(1,IMEXP(IMPRODUCT(0.0205979*A539*$O$3,IMPRODUCT(COMPLEX(0,1),IMSQRT(IMPRODUCT(COMPLEX(B539,-C539),COMPLEX(D539,-E539)))))))),IMSUM(IMEXP(IMPRODUCT(0.0205979*A539*$O$3,IMPRODUCT(COMPLEX(0,1),IMSQRT(IMPRODUCT(COMPLEX(B539,-C539),COMPLEX(D539,-E539)))))),IMDIV(1,IMEXP(IMPRODUCT(0.0205979*A539*$O$3,IMPRODUCT(COMPLEX(0,1),IMSQRT(IMPRODUCT(COMPLEX(B539,-C539),COMPLEX(D539,-E539)))))))))),1))))</f>
        <v>-2.68030426293638</v>
      </c>
      <c r="P539" s="19">
        <f t="shared" si="77"/>
        <v>0.619610861663459</v>
      </c>
      <c r="Q539" s="19">
        <f t="shared" si="78"/>
        <v>0.276117054751416</v>
      </c>
    </row>
    <row r="540" spans="1:17">
      <c r="A540" s="2">
        <v>12.72</v>
      </c>
      <c r="B540">
        <v>23.3835</v>
      </c>
      <c r="C540">
        <v>14.7167</v>
      </c>
      <c r="D540">
        <v>0.6336</v>
      </c>
      <c r="E540">
        <v>0.1685</v>
      </c>
      <c r="F540" s="14">
        <f>20*LOG10(IMABS(IMDIV(IMSUB(IMPRODUCT(IMSQRT(IMDIV(COMPLEX(D540,-E540),COMPLEX(B540,-C540))),IMDIV(IMSUB(IMEXP(IMPRODUCT(0.0205979*A540*$F$3,IMPRODUCT(COMPLEX(0,1),IMSQRT(IMPRODUCT(COMPLEX(B540,-C540),COMPLEX(D540,-E540)))))),IMDIV(1,IMEXP(IMPRODUCT(0.0205979*A540*$F$3,IMPRODUCT(COMPLEX(0,1),IMSQRT(IMPRODUCT(COMPLEX(B540,-C540),COMPLEX(D540,-E540)))))))),IMSUM(IMEXP(IMPRODUCT(0.0205979*A540*$F$3,IMPRODUCT(COMPLEX(0,1),IMSQRT(IMPRODUCT(COMPLEX(B540,-C540),COMPLEX(D540,-E540)))))),IMDIV(1,IMEXP(IMPRODUCT(0.0205979*A540*$F$3,IMPRODUCT(COMPLEX(0,1),IMSQRT(IMPRODUCT(COMPLEX(B540,-C540),COMPLEX(D540,-E540)))))))))),1),IMSUM(IMPRODUCT(IMSQRT(IMDIV(COMPLEX(D540,-E540),COMPLEX(B540,-C540))),IMDIV(IMSUB(IMEXP(IMPRODUCT(0.0205979*A540*$F$3,IMPRODUCT(COMPLEX(0,1),IMSQRT(IMPRODUCT(COMPLEX(B540,-C540),COMPLEX(D540,-E540)))))),IMDIV(1,IMEXP(IMPRODUCT(0.0205979*A540*$F$3,IMPRODUCT(COMPLEX(0,1),IMSQRT(IMPRODUCT(COMPLEX(B540,-C540),COMPLEX(D540,-E540)))))))),IMSUM(IMEXP(IMPRODUCT(0.0205979*A540*$F$3,IMPRODUCT(COMPLEX(0,1),IMSQRT(IMPRODUCT(COMPLEX(B540,-C540),COMPLEX(D540,-E540)))))),IMDIV(1,IMEXP(IMPRODUCT(0.0205979*A540*$F$3,IMPRODUCT(COMPLEX(0,1),IMSQRT(IMPRODUCT(COMPLEX(B540,-C540),COMPLEX(D540,-E540)))))))))),1))))</f>
        <v>-2.3511373906785</v>
      </c>
      <c r="G540" s="15">
        <f>20*LOG10(IMABS(IMDIV(IMSUB(IMPRODUCT(IMSQRT(IMDIV(COMPLEX(D540,-E540),COMPLEX(B540,-C540))),IMDIV(IMSUB(IMEXP(IMPRODUCT(0.0205979*A540*$G$3,IMPRODUCT(COMPLEX(0,1),IMSQRT(IMPRODUCT(COMPLEX(B540,-C540),COMPLEX(D540,-E540)))))),IMDIV(1,IMEXP(IMPRODUCT(0.0205979*A540*$G$3,IMPRODUCT(COMPLEX(0,1),IMSQRT(IMPRODUCT(COMPLEX(B540,-C540),COMPLEX(D540,-E540)))))))),IMSUM(IMEXP(IMPRODUCT(0.0205979*A540*$G$3,IMPRODUCT(COMPLEX(0,1),IMSQRT(IMPRODUCT(COMPLEX(B540,-C540),COMPLEX(D540,-E540)))))),IMDIV(1,IMEXP(IMPRODUCT(0.0205979*A540*$G$3,IMPRODUCT(COMPLEX(0,1),IMSQRT(IMPRODUCT(COMPLEX(B540,-C540),COMPLEX(D540,-E540)))))))))),1),IMSUM(IMPRODUCT(IMSQRT(IMDIV(COMPLEX(D540,-E540),COMPLEX(B540,-C540))),IMDIV(IMSUB(IMEXP(IMPRODUCT(0.0205979*A540*$G$3,IMPRODUCT(COMPLEX(0,1),IMSQRT(IMPRODUCT(COMPLEX(B540,-C540),COMPLEX(D540,-E540)))))),IMDIV(1,IMEXP(IMPRODUCT(0.0205979*A540*$G$3,IMPRODUCT(COMPLEX(0,1),IMSQRT(IMPRODUCT(COMPLEX(B540,-C540),COMPLEX(D540,-E540)))))))),IMSUM(IMEXP(IMPRODUCT(0.0205979*A540*$G$3,IMPRODUCT(COMPLEX(0,1),IMSQRT(IMPRODUCT(COMPLEX(B540,-C540),COMPLEX(D540,-E540)))))),IMDIV(1,IMEXP(IMPRODUCT(0.0205979*A540*$G$3,IMPRODUCT(COMPLEX(0,1),IMSQRT(IMPRODUCT(COMPLEX(B540,-C540),COMPLEX(D540,-E540)))))))))),1))))</f>
        <v>-4.58275752413728</v>
      </c>
      <c r="H540" s="15">
        <f>20*LOG10(IMABS(IMDIV(IMSUB(IMPRODUCT(IMSQRT(IMDIV(COMPLEX(D540,-E540),COMPLEX(B540,-C540))),IMDIV(IMSUB(IMEXP(IMPRODUCT(0.0205979*A540*$H$3,IMPRODUCT(COMPLEX(0,1),IMSQRT(IMPRODUCT(COMPLEX(B540,-C540),COMPLEX(D540,-E540)))))),IMDIV(1,IMEXP(IMPRODUCT(0.0205979*A540*$H$3,IMPRODUCT(COMPLEX(0,1),IMSQRT(IMPRODUCT(COMPLEX(B540,-C540),COMPLEX(D540,-E540)))))))),IMSUM(IMEXP(IMPRODUCT(0.0205979*A540*$H$3,IMPRODUCT(COMPLEX(0,1),IMSQRT(IMPRODUCT(COMPLEX(B540,-C540),COMPLEX(D540,-E540)))))),IMDIV(1,IMEXP(IMPRODUCT(0.0205979*A540*$H$3,IMPRODUCT(COMPLEX(0,1),IMSQRT(IMPRODUCT(COMPLEX(B540,-C540),COMPLEX(D540,-E540)))))))))),1),IMSUM(IMPRODUCT(IMSQRT(IMDIV(COMPLEX(D540,-E540),COMPLEX(B540,-C540))),IMDIV(IMSUB(IMEXP(IMPRODUCT(0.0205979*A540*$H$3,IMPRODUCT(COMPLEX(0,1),IMSQRT(IMPRODUCT(COMPLEX(B540,-C540),COMPLEX(D540,-E540)))))),IMDIV(1,IMEXP(IMPRODUCT(0.0205979*A540*$H$3,IMPRODUCT(COMPLEX(0,1),IMSQRT(IMPRODUCT(COMPLEX(B540,-C540),COMPLEX(D540,-E540)))))))),IMSUM(IMEXP(IMPRODUCT(0.0205979*A540*$H$3,IMPRODUCT(COMPLEX(0,1),IMSQRT(IMPRODUCT(COMPLEX(B540,-C540),COMPLEX(D540,-E540)))))),IMDIV(1,IMEXP(IMPRODUCT(0.0205979*A540*$H$3,IMPRODUCT(COMPLEX(0,1),IMSQRT(IMPRODUCT(COMPLEX(B540,-C540),COMPLEX(D540,-E540)))))))))),1))))</f>
        <v>-3.25849447017911</v>
      </c>
      <c r="I540" s="15">
        <f>20*LOG10(IMABS(IMDIV(IMSUB(IMPRODUCT(IMSQRT(IMDIV(COMPLEX(D540,-E540),COMPLEX(B540,-C540))),IMDIV(IMSUB(IMEXP(IMPRODUCT(0.0205979*A540*$I$3,IMPRODUCT(COMPLEX(0,1),IMSQRT(IMPRODUCT(COMPLEX(B540,-C540),COMPLEX(D540,-E540)))))),IMDIV(1,IMEXP(IMPRODUCT(0.0205979*A540*$I$3,IMPRODUCT(COMPLEX(0,1),IMSQRT(IMPRODUCT(COMPLEX(B540,-C540),COMPLEX(D540,-E540)))))))),IMSUM(IMEXP(IMPRODUCT(0.0205979*A540*$I$3,IMPRODUCT(COMPLEX(0,1),IMSQRT(IMPRODUCT(COMPLEX(B540,-C540),COMPLEX(D540,-E540)))))),IMDIV(1,IMEXP(IMPRODUCT(0.0205979*A540*$I$3,IMPRODUCT(COMPLEX(0,1),IMSQRT(IMPRODUCT(COMPLEX(B540,-C540),COMPLEX(D540,-E540)))))))))),1),IMSUM(IMPRODUCT(IMSQRT(IMDIV(COMPLEX(D540,-E540),COMPLEX(B540,-C540))),IMDIV(IMSUB(IMEXP(IMPRODUCT(0.0205979*A540*$I$3,IMPRODUCT(COMPLEX(0,1),IMSQRT(IMPRODUCT(COMPLEX(B540,-C540),COMPLEX(D540,-E540)))))),IMDIV(1,IMEXP(IMPRODUCT(0.0205979*A540*$I$3,IMPRODUCT(COMPLEX(0,1),IMSQRT(IMPRODUCT(COMPLEX(B540,-C540),COMPLEX(D540,-E540)))))))),IMSUM(IMEXP(IMPRODUCT(0.0205979*A540*$I$3,IMPRODUCT(COMPLEX(0,1),IMSQRT(IMPRODUCT(COMPLEX(B540,-C540),COMPLEX(D540,-E540)))))),IMDIV(1,IMEXP(IMPRODUCT(0.0205979*A540*$I$3,IMPRODUCT(COMPLEX(0,1),IMSQRT(IMPRODUCT(COMPLEX(B540,-C540),COMPLEX(D540,-E540)))))))))),1))))</f>
        <v>-2.47635527162888</v>
      </c>
      <c r="J540" s="15">
        <f>20*LOG10(IMABS(IMDIV(IMSUB(IMPRODUCT(IMSQRT(IMDIV(COMPLEX(D540,-E540),COMPLEX(B540,-C540))),IMDIV(IMSUB(IMEXP(IMPRODUCT(0.0205979*A540*$J$3,IMPRODUCT(COMPLEX(0,1),IMSQRT(IMPRODUCT(COMPLEX(B540,-C540),COMPLEX(D540,-E540)))))),IMDIV(1,IMEXP(IMPRODUCT(0.0205979*A540*$J$3,IMPRODUCT(COMPLEX(0,1),IMSQRT(IMPRODUCT(COMPLEX(B540,-C540),COMPLEX(D540,-E540)))))))),IMSUM(IMEXP(IMPRODUCT(0.0205979*A540*$J$3,IMPRODUCT(COMPLEX(0,1),IMSQRT(IMPRODUCT(COMPLEX(B540,-C540),COMPLEX(D540,-E540)))))),IMDIV(1,IMEXP(IMPRODUCT(0.0205979*A540*$J$3,IMPRODUCT(COMPLEX(0,1),IMSQRT(IMPRODUCT(COMPLEX(B540,-C540),COMPLEX(D540,-E540)))))))))),1),IMSUM(IMPRODUCT(IMSQRT(IMDIV(COMPLEX(D540,-E540),COMPLEX(B540,-C540))),IMDIV(IMSUB(IMEXP(IMPRODUCT(0.0205979*A540*$J$3,IMPRODUCT(COMPLEX(0,1),IMSQRT(IMPRODUCT(COMPLEX(B540,-C540),COMPLEX(D540,-E540)))))),IMDIV(1,IMEXP(IMPRODUCT(0.0205979*A540*$J$3,IMPRODUCT(COMPLEX(0,1),IMSQRT(IMPRODUCT(COMPLEX(B540,-C540),COMPLEX(D540,-E540)))))))),IMSUM(IMEXP(IMPRODUCT(0.0205979*A540*$J$3,IMPRODUCT(COMPLEX(0,1),IMSQRT(IMPRODUCT(COMPLEX(B540,-C540),COMPLEX(D540,-E540)))))),IMDIV(1,IMEXP(IMPRODUCT(0.0205979*A540*$J$3,IMPRODUCT(COMPLEX(0,1),IMSQRT(IMPRODUCT(COMPLEX(B540,-C540),COMPLEX(D540,-E540)))))))))),1))))</f>
        <v>-2.32700416734345</v>
      </c>
      <c r="K540" s="15">
        <f>20*LOG10(IMABS(IMDIV(IMSUB(IMPRODUCT(IMSQRT(IMDIV(COMPLEX(D540,-E540),COMPLEX(B540,-C540))),IMDIV(IMSUB(IMEXP(IMPRODUCT(0.0205979*A540*$K$3,IMPRODUCT(COMPLEX(0,1),IMSQRT(IMPRODUCT(COMPLEX(B540,-C540),COMPLEX(D540,-E540)))))),IMDIV(1,IMEXP(IMPRODUCT(0.0205979*A540*$K$3,IMPRODUCT(COMPLEX(0,1),IMSQRT(IMPRODUCT(COMPLEX(B540,-C540),COMPLEX(D540,-E540)))))))),IMSUM(IMEXP(IMPRODUCT(0.0205979*A540*$K$3,IMPRODUCT(COMPLEX(0,1),IMSQRT(IMPRODUCT(COMPLEX(B540,-C540),COMPLEX(D540,-E540)))))),IMDIV(1,IMEXP(IMPRODUCT(0.0205979*A540*$K$3,IMPRODUCT(COMPLEX(0,1),IMSQRT(IMPRODUCT(COMPLEX(B540,-C540),COMPLEX(D540,-E540)))))))))),1),IMSUM(IMPRODUCT(IMSQRT(IMDIV(COMPLEX(D540,-E540),COMPLEX(B540,-C540))),IMDIV(IMSUB(IMEXP(IMPRODUCT(0.0205979*A540*$K$3,IMPRODUCT(COMPLEX(0,1),IMSQRT(IMPRODUCT(COMPLEX(B540,-C540),COMPLEX(D540,-E540)))))),IMDIV(1,IMEXP(IMPRODUCT(0.0205979*A540*$K$3,IMPRODUCT(COMPLEX(0,1),IMSQRT(IMPRODUCT(COMPLEX(B540,-C540),COMPLEX(D540,-E540)))))))),IMSUM(IMEXP(IMPRODUCT(0.0205979*A540*$K$3,IMPRODUCT(COMPLEX(0,1),IMSQRT(IMPRODUCT(COMPLEX(B540,-C540),COMPLEX(D540,-E540)))))),IMDIV(1,IMEXP(IMPRODUCT(0.0205979*A540*$K$3,IMPRODUCT(COMPLEX(0,1),IMSQRT(IMPRODUCT(COMPLEX(B540,-C540),COMPLEX(D540,-E540)))))))))),1))))</f>
        <v>-2.48213850493461</v>
      </c>
      <c r="L540" s="15">
        <f>20*LOG10(IMABS(IMDIV(IMSUB(IMPRODUCT(IMSQRT(IMDIV(COMPLEX(D540,-E540),COMPLEX(B540,-C540))),IMDIV(IMSUB(IMEXP(IMPRODUCT(0.0205979*A540*$L$3,IMPRODUCT(COMPLEX(0,1),IMSQRT(IMPRODUCT(COMPLEX(B540,-C540),COMPLEX(D540,-E540)))))),IMDIV(1,IMEXP(IMPRODUCT(0.0205979*A540*$L$3,IMPRODUCT(COMPLEX(0,1),IMSQRT(IMPRODUCT(COMPLEX(B540,-C540),COMPLEX(D540,-E540)))))))),IMSUM(IMEXP(IMPRODUCT(0.0205979*A540*$L$3,IMPRODUCT(COMPLEX(0,1),IMSQRT(IMPRODUCT(COMPLEX(B540,-C540),COMPLEX(D540,-E540)))))),IMDIV(1,IMEXP(IMPRODUCT(0.0205979*A540*$L$3,IMPRODUCT(COMPLEX(0,1),IMSQRT(IMPRODUCT(COMPLEX(B540,-C540),COMPLEX(D540,-E540)))))))))),1),IMSUM(IMPRODUCT(IMSQRT(IMDIV(COMPLEX(D540,-E540),COMPLEX(B540,-C540))),IMDIV(IMSUB(IMEXP(IMPRODUCT(0.0205979*A540*$L$3,IMPRODUCT(COMPLEX(0,1),IMSQRT(IMPRODUCT(COMPLEX(B540,-C540),COMPLEX(D540,-E540)))))),IMDIV(1,IMEXP(IMPRODUCT(0.0205979*A540*$L$3,IMPRODUCT(COMPLEX(0,1),IMSQRT(IMPRODUCT(COMPLEX(B540,-C540),COMPLEX(D540,-E540)))))))),IMSUM(IMEXP(IMPRODUCT(0.0205979*A540*$L$3,IMPRODUCT(COMPLEX(0,1),IMSQRT(IMPRODUCT(COMPLEX(B540,-C540),COMPLEX(D540,-E540)))))),IMDIV(1,IMEXP(IMPRODUCT(0.0205979*A540*$L$3,IMPRODUCT(COMPLEX(0,1),IMSQRT(IMPRODUCT(COMPLEX(B540,-C540),COMPLEX(D540,-E540)))))))))),1))))</f>
        <v>-2.68640851948191</v>
      </c>
      <c r="M540" s="15">
        <f>20*LOG10(IMABS(IMDIV(IMSUB(IMPRODUCT(IMSQRT(IMDIV(COMPLEX(D540,-E540),COMPLEX(B540,-C540))),IMDIV(IMSUB(IMEXP(IMPRODUCT(0.0205979*A540*$M$3,IMPRODUCT(COMPLEX(0,1),IMSQRT(IMPRODUCT(COMPLEX(B540,-C540),COMPLEX(D540,-E540)))))),IMDIV(1,IMEXP(IMPRODUCT(0.0205979*A540*$M$3,IMPRODUCT(COMPLEX(0,1),IMSQRT(IMPRODUCT(COMPLEX(B540,-C540),COMPLEX(D540,-E540)))))))),IMSUM(IMEXP(IMPRODUCT(0.0205979*A540*$M$3,IMPRODUCT(COMPLEX(0,1),IMSQRT(IMPRODUCT(COMPLEX(B540,-C540),COMPLEX(D540,-E540)))))),IMDIV(1,IMEXP(IMPRODUCT(0.0205979*A540*$M$3,IMPRODUCT(COMPLEX(0,1),IMSQRT(IMPRODUCT(COMPLEX(B540,-C540),COMPLEX(D540,-E540)))))))))),1),IMSUM(IMPRODUCT(IMSQRT(IMDIV(COMPLEX(D540,-E540),COMPLEX(B540,-C540))),IMDIV(IMSUB(IMEXP(IMPRODUCT(0.0205979*A540*$M$3,IMPRODUCT(COMPLEX(0,1),IMSQRT(IMPRODUCT(COMPLEX(B540,-C540),COMPLEX(D540,-E540)))))),IMDIV(1,IMEXP(IMPRODUCT(0.0205979*A540*$M$3,IMPRODUCT(COMPLEX(0,1),IMSQRT(IMPRODUCT(COMPLEX(B540,-C540),COMPLEX(D540,-E540)))))))),IMSUM(IMEXP(IMPRODUCT(0.0205979*A540*$M$3,IMPRODUCT(COMPLEX(0,1),IMSQRT(IMPRODUCT(COMPLEX(B540,-C540),COMPLEX(D540,-E540)))))),IMDIV(1,IMEXP(IMPRODUCT(0.0205979*A540*$M$3,IMPRODUCT(COMPLEX(0,1),IMSQRT(IMPRODUCT(COMPLEX(B540,-C540),COMPLEX(D540,-E540)))))))))),1))))</f>
        <v>-2.75873867558975</v>
      </c>
      <c r="N540" s="15">
        <f>20*LOG10(IMABS(IMDIV(IMSUB(IMPRODUCT(IMSQRT(IMDIV(COMPLEX(D540,-E540),COMPLEX(B540,-C540))),IMDIV(IMSUB(IMEXP(IMPRODUCT(0.0205979*A540*$N$3,IMPRODUCT(COMPLEX(0,1),IMSQRT(IMPRODUCT(COMPLEX(B540,-C540),COMPLEX(D540,-E540)))))),IMDIV(1,IMEXP(IMPRODUCT(0.0205979*A540*$N$3,IMPRODUCT(COMPLEX(0,1),IMSQRT(IMPRODUCT(COMPLEX(B540,-C540),COMPLEX(D540,-E540)))))))),IMSUM(IMEXP(IMPRODUCT(0.0205979*A540*$N$3,IMPRODUCT(COMPLEX(0,1),IMSQRT(IMPRODUCT(COMPLEX(B540,-C540),COMPLEX(D540,-E540)))))),IMDIV(1,IMEXP(IMPRODUCT(0.0205979*A540*$N$3,IMPRODUCT(COMPLEX(0,1),IMSQRT(IMPRODUCT(COMPLEX(B540,-C540),COMPLEX(D540,-E540)))))))))),1),IMSUM(IMPRODUCT(IMSQRT(IMDIV(COMPLEX(D540,-E540),COMPLEX(B540,-C540))),IMDIV(IMSUB(IMEXP(IMPRODUCT(0.0205979*A540*$N$3,IMPRODUCT(COMPLEX(0,1),IMSQRT(IMPRODUCT(COMPLEX(B540,-C540),COMPLEX(D540,-E540)))))),IMDIV(1,IMEXP(IMPRODUCT(0.0205979*A540*$N$3,IMPRODUCT(COMPLEX(0,1),IMSQRT(IMPRODUCT(COMPLEX(B540,-C540),COMPLEX(D540,-E540)))))))),IMSUM(IMEXP(IMPRODUCT(0.0205979*A540*$N$3,IMPRODUCT(COMPLEX(0,1),IMSQRT(IMPRODUCT(COMPLEX(B540,-C540),COMPLEX(D540,-E540)))))),IMDIV(1,IMEXP(IMPRODUCT(0.0205979*A540*$N$3,IMPRODUCT(COMPLEX(0,1),IMSQRT(IMPRODUCT(COMPLEX(B540,-C540),COMPLEX(D540,-E540)))))))))),1))))</f>
        <v>-2.71606671737802</v>
      </c>
      <c r="O540" s="15">
        <f>20*LOG10(IMABS(IMDIV(IMSUB(IMPRODUCT(IMSQRT(IMDIV(COMPLEX(D540,-E540),COMPLEX(B540,-C540))),IMDIV(IMSUB(IMEXP(IMPRODUCT(0.0205979*A540*$O$3,IMPRODUCT(COMPLEX(0,1),IMSQRT(IMPRODUCT(COMPLEX(B540,-C540),COMPLEX(D540,-E540)))))),IMDIV(1,IMEXP(IMPRODUCT(0.0205979*A540*$O$3,IMPRODUCT(COMPLEX(0,1),IMSQRT(IMPRODUCT(COMPLEX(B540,-C540),COMPLEX(D540,-E540)))))))),IMSUM(IMEXP(IMPRODUCT(0.0205979*A540*$O$3,IMPRODUCT(COMPLEX(0,1),IMSQRT(IMPRODUCT(COMPLEX(B540,-C540),COMPLEX(D540,-E540)))))),IMDIV(1,IMEXP(IMPRODUCT(0.0205979*A540*$O$3,IMPRODUCT(COMPLEX(0,1),IMSQRT(IMPRODUCT(COMPLEX(B540,-C540),COMPLEX(D540,-E540)))))))))),1),IMSUM(IMPRODUCT(IMSQRT(IMDIV(COMPLEX(D540,-E540),COMPLEX(B540,-C540))),IMDIV(IMSUB(IMEXP(IMPRODUCT(0.0205979*A540*$O$3,IMPRODUCT(COMPLEX(0,1),IMSQRT(IMPRODUCT(COMPLEX(B540,-C540),COMPLEX(D540,-E540)))))),IMDIV(1,IMEXP(IMPRODUCT(0.0205979*A540*$O$3,IMPRODUCT(COMPLEX(0,1),IMSQRT(IMPRODUCT(COMPLEX(B540,-C540),COMPLEX(D540,-E540)))))))),IMSUM(IMEXP(IMPRODUCT(0.0205979*A540*$O$3,IMPRODUCT(COMPLEX(0,1),IMSQRT(IMPRODUCT(COMPLEX(B540,-C540),COMPLEX(D540,-E540)))))),IMDIV(1,IMEXP(IMPRODUCT(0.0205979*A540*$O$3,IMPRODUCT(COMPLEX(0,1),IMSQRT(IMPRODUCT(COMPLEX(B540,-C540),COMPLEX(D540,-E540)))))))))),1))))</f>
        <v>-2.66080691081932</v>
      </c>
      <c r="P540" s="19">
        <f t="shared" si="77"/>
        <v>0.629362584728548</v>
      </c>
      <c r="Q540" s="19">
        <f t="shared" si="78"/>
        <v>0.265940656565657</v>
      </c>
    </row>
    <row r="541" spans="1:17">
      <c r="A541" s="2">
        <v>12.8</v>
      </c>
      <c r="B541">
        <v>23.349</v>
      </c>
      <c r="C541">
        <v>14.816</v>
      </c>
      <c r="D541">
        <v>0.6318</v>
      </c>
      <c r="E541">
        <v>0.1653</v>
      </c>
      <c r="F541" s="14">
        <f>20*LOG10(IMABS(IMDIV(IMSUB(IMPRODUCT(IMSQRT(IMDIV(COMPLEX(D541,-E541),COMPLEX(B541,-C541))),IMDIV(IMSUB(IMEXP(IMPRODUCT(0.0205979*A541*$F$3,IMPRODUCT(COMPLEX(0,1),IMSQRT(IMPRODUCT(COMPLEX(B541,-C541),COMPLEX(D541,-E541)))))),IMDIV(1,IMEXP(IMPRODUCT(0.0205979*A541*$F$3,IMPRODUCT(COMPLEX(0,1),IMSQRT(IMPRODUCT(COMPLEX(B541,-C541),COMPLEX(D541,-E541)))))))),IMSUM(IMEXP(IMPRODUCT(0.0205979*A541*$F$3,IMPRODUCT(COMPLEX(0,1),IMSQRT(IMPRODUCT(COMPLEX(B541,-C541),COMPLEX(D541,-E541)))))),IMDIV(1,IMEXP(IMPRODUCT(0.0205979*A541*$F$3,IMPRODUCT(COMPLEX(0,1),IMSQRT(IMPRODUCT(COMPLEX(B541,-C541),COMPLEX(D541,-E541)))))))))),1),IMSUM(IMPRODUCT(IMSQRT(IMDIV(COMPLEX(D541,-E541),COMPLEX(B541,-C541))),IMDIV(IMSUB(IMEXP(IMPRODUCT(0.0205979*A541*$F$3,IMPRODUCT(COMPLEX(0,1),IMSQRT(IMPRODUCT(COMPLEX(B541,-C541),COMPLEX(D541,-E541)))))),IMDIV(1,IMEXP(IMPRODUCT(0.0205979*A541*$F$3,IMPRODUCT(COMPLEX(0,1),IMSQRT(IMPRODUCT(COMPLEX(B541,-C541),COMPLEX(D541,-E541)))))))),IMSUM(IMEXP(IMPRODUCT(0.0205979*A541*$F$3,IMPRODUCT(COMPLEX(0,1),IMSQRT(IMPRODUCT(COMPLEX(B541,-C541),COMPLEX(D541,-E541)))))),IMDIV(1,IMEXP(IMPRODUCT(0.0205979*A541*$F$3,IMPRODUCT(COMPLEX(0,1),IMSQRT(IMPRODUCT(COMPLEX(B541,-C541),COMPLEX(D541,-E541)))))))))),1))))</f>
        <v>-2.36306243809604</v>
      </c>
      <c r="G541" s="15">
        <f>20*LOG10(IMABS(IMDIV(IMSUB(IMPRODUCT(IMSQRT(IMDIV(COMPLEX(D541,-E541),COMPLEX(B541,-C541))),IMDIV(IMSUB(IMEXP(IMPRODUCT(0.0205979*A541*$G$3,IMPRODUCT(COMPLEX(0,1),IMSQRT(IMPRODUCT(COMPLEX(B541,-C541),COMPLEX(D541,-E541)))))),IMDIV(1,IMEXP(IMPRODUCT(0.0205979*A541*$G$3,IMPRODUCT(COMPLEX(0,1),IMSQRT(IMPRODUCT(COMPLEX(B541,-C541),COMPLEX(D541,-E541)))))))),IMSUM(IMEXP(IMPRODUCT(0.0205979*A541*$G$3,IMPRODUCT(COMPLEX(0,1),IMSQRT(IMPRODUCT(COMPLEX(B541,-C541),COMPLEX(D541,-E541)))))),IMDIV(1,IMEXP(IMPRODUCT(0.0205979*A541*$G$3,IMPRODUCT(COMPLEX(0,1),IMSQRT(IMPRODUCT(COMPLEX(B541,-C541),COMPLEX(D541,-E541)))))))))),1),IMSUM(IMPRODUCT(IMSQRT(IMDIV(COMPLEX(D541,-E541),COMPLEX(B541,-C541))),IMDIV(IMSUB(IMEXP(IMPRODUCT(0.0205979*A541*$G$3,IMPRODUCT(COMPLEX(0,1),IMSQRT(IMPRODUCT(COMPLEX(B541,-C541),COMPLEX(D541,-E541)))))),IMDIV(1,IMEXP(IMPRODUCT(0.0205979*A541*$G$3,IMPRODUCT(COMPLEX(0,1),IMSQRT(IMPRODUCT(COMPLEX(B541,-C541),COMPLEX(D541,-E541)))))))),IMSUM(IMEXP(IMPRODUCT(0.0205979*A541*$G$3,IMPRODUCT(COMPLEX(0,1),IMSQRT(IMPRODUCT(COMPLEX(B541,-C541),COMPLEX(D541,-E541)))))),IMDIV(1,IMEXP(IMPRODUCT(0.0205979*A541*$G$3,IMPRODUCT(COMPLEX(0,1),IMSQRT(IMPRODUCT(COMPLEX(B541,-C541),COMPLEX(D541,-E541)))))))))),1))))</f>
        <v>-4.5637644294449</v>
      </c>
      <c r="H541" s="15">
        <f>20*LOG10(IMABS(IMDIV(IMSUB(IMPRODUCT(IMSQRT(IMDIV(COMPLEX(D541,-E541),COMPLEX(B541,-C541))),IMDIV(IMSUB(IMEXP(IMPRODUCT(0.0205979*A541*$H$3,IMPRODUCT(COMPLEX(0,1),IMSQRT(IMPRODUCT(COMPLEX(B541,-C541),COMPLEX(D541,-E541)))))),IMDIV(1,IMEXP(IMPRODUCT(0.0205979*A541*$H$3,IMPRODUCT(COMPLEX(0,1),IMSQRT(IMPRODUCT(COMPLEX(B541,-C541),COMPLEX(D541,-E541)))))))),IMSUM(IMEXP(IMPRODUCT(0.0205979*A541*$H$3,IMPRODUCT(COMPLEX(0,1),IMSQRT(IMPRODUCT(COMPLEX(B541,-C541),COMPLEX(D541,-E541)))))),IMDIV(1,IMEXP(IMPRODUCT(0.0205979*A541*$H$3,IMPRODUCT(COMPLEX(0,1),IMSQRT(IMPRODUCT(COMPLEX(B541,-C541),COMPLEX(D541,-E541)))))))))),1),IMSUM(IMPRODUCT(IMSQRT(IMDIV(COMPLEX(D541,-E541),COMPLEX(B541,-C541))),IMDIV(IMSUB(IMEXP(IMPRODUCT(0.0205979*A541*$H$3,IMPRODUCT(COMPLEX(0,1),IMSQRT(IMPRODUCT(COMPLEX(B541,-C541),COMPLEX(D541,-E541)))))),IMDIV(1,IMEXP(IMPRODUCT(0.0205979*A541*$H$3,IMPRODUCT(COMPLEX(0,1),IMSQRT(IMPRODUCT(COMPLEX(B541,-C541),COMPLEX(D541,-E541)))))))),IMSUM(IMEXP(IMPRODUCT(0.0205979*A541*$H$3,IMPRODUCT(COMPLEX(0,1),IMSQRT(IMPRODUCT(COMPLEX(B541,-C541),COMPLEX(D541,-E541)))))),IMDIV(1,IMEXP(IMPRODUCT(0.0205979*A541*$H$3,IMPRODUCT(COMPLEX(0,1),IMSQRT(IMPRODUCT(COMPLEX(B541,-C541),COMPLEX(D541,-E541)))))))))),1))))</f>
        <v>-3.22874505224684</v>
      </c>
      <c r="I541" s="15">
        <f>20*LOG10(IMABS(IMDIV(IMSUB(IMPRODUCT(IMSQRT(IMDIV(COMPLEX(D541,-E541),COMPLEX(B541,-C541))),IMDIV(IMSUB(IMEXP(IMPRODUCT(0.0205979*A541*$I$3,IMPRODUCT(COMPLEX(0,1),IMSQRT(IMPRODUCT(COMPLEX(B541,-C541),COMPLEX(D541,-E541)))))),IMDIV(1,IMEXP(IMPRODUCT(0.0205979*A541*$I$3,IMPRODUCT(COMPLEX(0,1),IMSQRT(IMPRODUCT(COMPLEX(B541,-C541),COMPLEX(D541,-E541)))))))),IMSUM(IMEXP(IMPRODUCT(0.0205979*A541*$I$3,IMPRODUCT(COMPLEX(0,1),IMSQRT(IMPRODUCT(COMPLEX(B541,-C541),COMPLEX(D541,-E541)))))),IMDIV(1,IMEXP(IMPRODUCT(0.0205979*A541*$I$3,IMPRODUCT(COMPLEX(0,1),IMSQRT(IMPRODUCT(COMPLEX(B541,-C541),COMPLEX(D541,-E541)))))))))),1),IMSUM(IMPRODUCT(IMSQRT(IMDIV(COMPLEX(D541,-E541),COMPLEX(B541,-C541))),IMDIV(IMSUB(IMEXP(IMPRODUCT(0.0205979*A541*$I$3,IMPRODUCT(COMPLEX(0,1),IMSQRT(IMPRODUCT(COMPLEX(B541,-C541),COMPLEX(D541,-E541)))))),IMDIV(1,IMEXP(IMPRODUCT(0.0205979*A541*$I$3,IMPRODUCT(COMPLEX(0,1),IMSQRT(IMPRODUCT(COMPLEX(B541,-C541),COMPLEX(D541,-E541)))))))),IMSUM(IMEXP(IMPRODUCT(0.0205979*A541*$I$3,IMPRODUCT(COMPLEX(0,1),IMSQRT(IMPRODUCT(COMPLEX(B541,-C541),COMPLEX(D541,-E541)))))),IMDIV(1,IMEXP(IMPRODUCT(0.0205979*A541*$I$3,IMPRODUCT(COMPLEX(0,1),IMSQRT(IMPRODUCT(COMPLEX(B541,-C541),COMPLEX(D541,-E541)))))))))),1))))</f>
        <v>-2.46121717558368</v>
      </c>
      <c r="J541" s="15">
        <f>20*LOG10(IMABS(IMDIV(IMSUB(IMPRODUCT(IMSQRT(IMDIV(COMPLEX(D541,-E541),COMPLEX(B541,-C541))),IMDIV(IMSUB(IMEXP(IMPRODUCT(0.0205979*A541*$J$3,IMPRODUCT(COMPLEX(0,1),IMSQRT(IMPRODUCT(COMPLEX(B541,-C541),COMPLEX(D541,-E541)))))),IMDIV(1,IMEXP(IMPRODUCT(0.0205979*A541*$J$3,IMPRODUCT(COMPLEX(0,1),IMSQRT(IMPRODUCT(COMPLEX(B541,-C541),COMPLEX(D541,-E541)))))))),IMSUM(IMEXP(IMPRODUCT(0.0205979*A541*$J$3,IMPRODUCT(COMPLEX(0,1),IMSQRT(IMPRODUCT(COMPLEX(B541,-C541),COMPLEX(D541,-E541)))))),IMDIV(1,IMEXP(IMPRODUCT(0.0205979*A541*$J$3,IMPRODUCT(COMPLEX(0,1),IMSQRT(IMPRODUCT(COMPLEX(B541,-C541),COMPLEX(D541,-E541)))))))))),1),IMSUM(IMPRODUCT(IMSQRT(IMDIV(COMPLEX(D541,-E541),COMPLEX(B541,-C541))),IMDIV(IMSUB(IMEXP(IMPRODUCT(0.0205979*A541*$J$3,IMPRODUCT(COMPLEX(0,1),IMSQRT(IMPRODUCT(COMPLEX(B541,-C541),COMPLEX(D541,-E541)))))),IMDIV(1,IMEXP(IMPRODUCT(0.0205979*A541*$J$3,IMPRODUCT(COMPLEX(0,1),IMSQRT(IMPRODUCT(COMPLEX(B541,-C541),COMPLEX(D541,-E541)))))))),IMSUM(IMEXP(IMPRODUCT(0.0205979*A541*$J$3,IMPRODUCT(COMPLEX(0,1),IMSQRT(IMPRODUCT(COMPLEX(B541,-C541),COMPLEX(D541,-E541)))))),IMDIV(1,IMEXP(IMPRODUCT(0.0205979*A541*$J$3,IMPRODUCT(COMPLEX(0,1),IMSQRT(IMPRODUCT(COMPLEX(B541,-C541),COMPLEX(D541,-E541)))))))))),1))))</f>
        <v>-2.3211853180849</v>
      </c>
      <c r="K541" s="15">
        <f>20*LOG10(IMABS(IMDIV(IMSUB(IMPRODUCT(IMSQRT(IMDIV(COMPLEX(D541,-E541),COMPLEX(B541,-C541))),IMDIV(IMSUB(IMEXP(IMPRODUCT(0.0205979*A541*$K$3,IMPRODUCT(COMPLEX(0,1),IMSQRT(IMPRODUCT(COMPLEX(B541,-C541),COMPLEX(D541,-E541)))))),IMDIV(1,IMEXP(IMPRODUCT(0.0205979*A541*$K$3,IMPRODUCT(COMPLEX(0,1),IMSQRT(IMPRODUCT(COMPLEX(B541,-C541),COMPLEX(D541,-E541)))))))),IMSUM(IMEXP(IMPRODUCT(0.0205979*A541*$K$3,IMPRODUCT(COMPLEX(0,1),IMSQRT(IMPRODUCT(COMPLEX(B541,-C541),COMPLEX(D541,-E541)))))),IMDIV(1,IMEXP(IMPRODUCT(0.0205979*A541*$K$3,IMPRODUCT(COMPLEX(0,1),IMSQRT(IMPRODUCT(COMPLEX(B541,-C541),COMPLEX(D541,-E541)))))))))),1),IMSUM(IMPRODUCT(IMSQRT(IMDIV(COMPLEX(D541,-E541),COMPLEX(B541,-C541))),IMDIV(IMSUB(IMEXP(IMPRODUCT(0.0205979*A541*$K$3,IMPRODUCT(COMPLEX(0,1),IMSQRT(IMPRODUCT(COMPLEX(B541,-C541),COMPLEX(D541,-E541)))))),IMDIV(1,IMEXP(IMPRODUCT(0.0205979*A541*$K$3,IMPRODUCT(COMPLEX(0,1),IMSQRT(IMPRODUCT(COMPLEX(B541,-C541),COMPLEX(D541,-E541)))))))),IMSUM(IMEXP(IMPRODUCT(0.0205979*A541*$K$3,IMPRODUCT(COMPLEX(0,1),IMSQRT(IMPRODUCT(COMPLEX(B541,-C541),COMPLEX(D541,-E541)))))),IMDIV(1,IMEXP(IMPRODUCT(0.0205979*A541*$K$3,IMPRODUCT(COMPLEX(0,1),IMSQRT(IMPRODUCT(COMPLEX(B541,-C541),COMPLEX(D541,-E541)))))))))),1))))</f>
        <v>-2.48113276096522</v>
      </c>
      <c r="L541" s="15">
        <f>20*LOG10(IMABS(IMDIV(IMSUB(IMPRODUCT(IMSQRT(IMDIV(COMPLEX(D541,-E541),COMPLEX(B541,-C541))),IMDIV(IMSUB(IMEXP(IMPRODUCT(0.0205979*A541*$L$3,IMPRODUCT(COMPLEX(0,1),IMSQRT(IMPRODUCT(COMPLEX(B541,-C541),COMPLEX(D541,-E541)))))),IMDIV(1,IMEXP(IMPRODUCT(0.0205979*A541*$L$3,IMPRODUCT(COMPLEX(0,1),IMSQRT(IMPRODUCT(COMPLEX(B541,-C541),COMPLEX(D541,-E541)))))))),IMSUM(IMEXP(IMPRODUCT(0.0205979*A541*$L$3,IMPRODUCT(COMPLEX(0,1),IMSQRT(IMPRODUCT(COMPLEX(B541,-C541),COMPLEX(D541,-E541)))))),IMDIV(1,IMEXP(IMPRODUCT(0.0205979*A541*$L$3,IMPRODUCT(COMPLEX(0,1),IMSQRT(IMPRODUCT(COMPLEX(B541,-C541),COMPLEX(D541,-E541)))))))))),1),IMSUM(IMPRODUCT(IMSQRT(IMDIV(COMPLEX(D541,-E541),COMPLEX(B541,-C541))),IMDIV(IMSUB(IMEXP(IMPRODUCT(0.0205979*A541*$L$3,IMPRODUCT(COMPLEX(0,1),IMSQRT(IMPRODUCT(COMPLEX(B541,-C541),COMPLEX(D541,-E541)))))),IMDIV(1,IMEXP(IMPRODUCT(0.0205979*A541*$L$3,IMPRODUCT(COMPLEX(0,1),IMSQRT(IMPRODUCT(COMPLEX(B541,-C541),COMPLEX(D541,-E541)))))))),IMSUM(IMEXP(IMPRODUCT(0.0205979*A541*$L$3,IMPRODUCT(COMPLEX(0,1),IMSQRT(IMPRODUCT(COMPLEX(B541,-C541),COMPLEX(D541,-E541)))))),IMDIV(1,IMEXP(IMPRODUCT(0.0205979*A541*$L$3,IMPRODUCT(COMPLEX(0,1),IMSQRT(IMPRODUCT(COMPLEX(B541,-C541),COMPLEX(D541,-E541)))))))))),1))))</f>
        <v>-2.6834357939344</v>
      </c>
      <c r="M541" s="15">
        <f>20*LOG10(IMABS(IMDIV(IMSUB(IMPRODUCT(IMSQRT(IMDIV(COMPLEX(D541,-E541),COMPLEX(B541,-C541))),IMDIV(IMSUB(IMEXP(IMPRODUCT(0.0205979*A541*$M$3,IMPRODUCT(COMPLEX(0,1),IMSQRT(IMPRODUCT(COMPLEX(B541,-C541),COMPLEX(D541,-E541)))))),IMDIV(1,IMEXP(IMPRODUCT(0.0205979*A541*$M$3,IMPRODUCT(COMPLEX(0,1),IMSQRT(IMPRODUCT(COMPLEX(B541,-C541),COMPLEX(D541,-E541)))))))),IMSUM(IMEXP(IMPRODUCT(0.0205979*A541*$M$3,IMPRODUCT(COMPLEX(0,1),IMSQRT(IMPRODUCT(COMPLEX(B541,-C541),COMPLEX(D541,-E541)))))),IMDIV(1,IMEXP(IMPRODUCT(0.0205979*A541*$M$3,IMPRODUCT(COMPLEX(0,1),IMSQRT(IMPRODUCT(COMPLEX(B541,-C541),COMPLEX(D541,-E541)))))))))),1),IMSUM(IMPRODUCT(IMSQRT(IMDIV(COMPLEX(D541,-E541),COMPLEX(B541,-C541))),IMDIV(IMSUB(IMEXP(IMPRODUCT(0.0205979*A541*$M$3,IMPRODUCT(COMPLEX(0,1),IMSQRT(IMPRODUCT(COMPLEX(B541,-C541),COMPLEX(D541,-E541)))))),IMDIV(1,IMEXP(IMPRODUCT(0.0205979*A541*$M$3,IMPRODUCT(COMPLEX(0,1),IMSQRT(IMPRODUCT(COMPLEX(B541,-C541),COMPLEX(D541,-E541)))))))),IMSUM(IMEXP(IMPRODUCT(0.0205979*A541*$M$3,IMPRODUCT(COMPLEX(0,1),IMSQRT(IMPRODUCT(COMPLEX(B541,-C541),COMPLEX(D541,-E541)))))),IMDIV(1,IMEXP(IMPRODUCT(0.0205979*A541*$M$3,IMPRODUCT(COMPLEX(0,1),IMSQRT(IMPRODUCT(COMPLEX(B541,-C541),COMPLEX(D541,-E541)))))))))),1))))</f>
        <v>-2.75019687427622</v>
      </c>
      <c r="N541" s="15">
        <f>20*LOG10(IMABS(IMDIV(IMSUB(IMPRODUCT(IMSQRT(IMDIV(COMPLEX(D541,-E541),COMPLEX(B541,-C541))),IMDIV(IMSUB(IMEXP(IMPRODUCT(0.0205979*A541*$N$3,IMPRODUCT(COMPLEX(0,1),IMSQRT(IMPRODUCT(COMPLEX(B541,-C541),COMPLEX(D541,-E541)))))),IMDIV(1,IMEXP(IMPRODUCT(0.0205979*A541*$N$3,IMPRODUCT(COMPLEX(0,1),IMSQRT(IMPRODUCT(COMPLEX(B541,-C541),COMPLEX(D541,-E541)))))))),IMSUM(IMEXP(IMPRODUCT(0.0205979*A541*$N$3,IMPRODUCT(COMPLEX(0,1),IMSQRT(IMPRODUCT(COMPLEX(B541,-C541),COMPLEX(D541,-E541)))))),IMDIV(1,IMEXP(IMPRODUCT(0.0205979*A541*$N$3,IMPRODUCT(COMPLEX(0,1),IMSQRT(IMPRODUCT(COMPLEX(B541,-C541),COMPLEX(D541,-E541)))))))))),1),IMSUM(IMPRODUCT(IMSQRT(IMDIV(COMPLEX(D541,-E541),COMPLEX(B541,-C541))),IMDIV(IMSUB(IMEXP(IMPRODUCT(0.0205979*A541*$N$3,IMPRODUCT(COMPLEX(0,1),IMSQRT(IMPRODUCT(COMPLEX(B541,-C541),COMPLEX(D541,-E541)))))),IMDIV(1,IMEXP(IMPRODUCT(0.0205979*A541*$N$3,IMPRODUCT(COMPLEX(0,1),IMSQRT(IMPRODUCT(COMPLEX(B541,-C541),COMPLEX(D541,-E541)))))))),IMSUM(IMEXP(IMPRODUCT(0.0205979*A541*$N$3,IMPRODUCT(COMPLEX(0,1),IMSQRT(IMPRODUCT(COMPLEX(B541,-C541),COMPLEX(D541,-E541)))))),IMDIV(1,IMEXP(IMPRODUCT(0.0205979*A541*$N$3,IMPRODUCT(COMPLEX(0,1),IMSQRT(IMPRODUCT(COMPLEX(B541,-C541),COMPLEX(D541,-E541)))))))))),1))))</f>
        <v>-2.70500890987295</v>
      </c>
      <c r="O541" s="15">
        <f>20*LOG10(IMABS(IMDIV(IMSUB(IMPRODUCT(IMSQRT(IMDIV(COMPLEX(D541,-E541),COMPLEX(B541,-C541))),IMDIV(IMSUB(IMEXP(IMPRODUCT(0.0205979*A541*$O$3,IMPRODUCT(COMPLEX(0,1),IMSQRT(IMPRODUCT(COMPLEX(B541,-C541),COMPLEX(D541,-E541)))))),IMDIV(1,IMEXP(IMPRODUCT(0.0205979*A541*$O$3,IMPRODUCT(COMPLEX(0,1),IMSQRT(IMPRODUCT(COMPLEX(B541,-C541),COMPLEX(D541,-E541)))))))),IMSUM(IMEXP(IMPRODUCT(0.0205979*A541*$O$3,IMPRODUCT(COMPLEX(0,1),IMSQRT(IMPRODUCT(COMPLEX(B541,-C541),COMPLEX(D541,-E541)))))),IMDIV(1,IMEXP(IMPRODUCT(0.0205979*A541*$O$3,IMPRODUCT(COMPLEX(0,1),IMSQRT(IMPRODUCT(COMPLEX(B541,-C541),COMPLEX(D541,-E541)))))))))),1),IMSUM(IMPRODUCT(IMSQRT(IMDIV(COMPLEX(D541,-E541),COMPLEX(B541,-C541))),IMDIV(IMSUB(IMEXP(IMPRODUCT(0.0205979*A541*$O$3,IMPRODUCT(COMPLEX(0,1),IMSQRT(IMPRODUCT(COMPLEX(B541,-C541),COMPLEX(D541,-E541)))))),IMDIV(1,IMEXP(IMPRODUCT(0.0205979*A541*$O$3,IMPRODUCT(COMPLEX(0,1),IMSQRT(IMPRODUCT(COMPLEX(B541,-C541),COMPLEX(D541,-E541)))))))),IMSUM(IMEXP(IMPRODUCT(0.0205979*A541*$O$3,IMPRODUCT(COMPLEX(0,1),IMSQRT(IMPRODUCT(COMPLEX(B541,-C541),COMPLEX(D541,-E541)))))),IMDIV(1,IMEXP(IMPRODUCT(0.0205979*A541*$O$3,IMPRODUCT(COMPLEX(0,1),IMSQRT(IMPRODUCT(COMPLEX(B541,-C541),COMPLEX(D541,-E541)))))))))),1))))</f>
        <v>-2.65080491859133</v>
      </c>
      <c r="P541" s="19">
        <f t="shared" si="77"/>
        <v>0.634545376675661</v>
      </c>
      <c r="Q541" s="19">
        <f t="shared" si="78"/>
        <v>0.261633428300095</v>
      </c>
    </row>
    <row r="542" spans="1:17">
      <c r="A542" s="2">
        <v>12.88</v>
      </c>
      <c r="B542">
        <v>23.3009</v>
      </c>
      <c r="C542">
        <v>14.8968</v>
      </c>
      <c r="D542">
        <v>0.6298</v>
      </c>
      <c r="E542">
        <v>0.1622</v>
      </c>
      <c r="F542" s="14">
        <f>20*LOG10(IMABS(IMDIV(IMSUB(IMPRODUCT(IMSQRT(IMDIV(COMPLEX(D542,-E542),COMPLEX(B542,-C542))),IMDIV(IMSUB(IMEXP(IMPRODUCT(0.0205979*A542*$F$3,IMPRODUCT(COMPLEX(0,1),IMSQRT(IMPRODUCT(COMPLEX(B542,-C542),COMPLEX(D542,-E542)))))),IMDIV(1,IMEXP(IMPRODUCT(0.0205979*A542*$F$3,IMPRODUCT(COMPLEX(0,1),IMSQRT(IMPRODUCT(COMPLEX(B542,-C542),COMPLEX(D542,-E542)))))))),IMSUM(IMEXP(IMPRODUCT(0.0205979*A542*$F$3,IMPRODUCT(COMPLEX(0,1),IMSQRT(IMPRODUCT(COMPLEX(B542,-C542),COMPLEX(D542,-E542)))))),IMDIV(1,IMEXP(IMPRODUCT(0.0205979*A542*$F$3,IMPRODUCT(COMPLEX(0,1),IMSQRT(IMPRODUCT(COMPLEX(B542,-C542),COMPLEX(D542,-E542)))))))))),1),IMSUM(IMPRODUCT(IMSQRT(IMDIV(COMPLEX(D542,-E542),COMPLEX(B542,-C542))),IMDIV(IMSUB(IMEXP(IMPRODUCT(0.0205979*A542*$F$3,IMPRODUCT(COMPLEX(0,1),IMSQRT(IMPRODUCT(COMPLEX(B542,-C542),COMPLEX(D542,-E542)))))),IMDIV(1,IMEXP(IMPRODUCT(0.0205979*A542*$F$3,IMPRODUCT(COMPLEX(0,1),IMSQRT(IMPRODUCT(COMPLEX(B542,-C542),COMPLEX(D542,-E542)))))))),IMSUM(IMEXP(IMPRODUCT(0.0205979*A542*$F$3,IMPRODUCT(COMPLEX(0,1),IMSQRT(IMPRODUCT(COMPLEX(B542,-C542),COMPLEX(D542,-E542)))))),IMDIV(1,IMEXP(IMPRODUCT(0.0205979*A542*$F$3,IMPRODUCT(COMPLEX(0,1),IMSQRT(IMPRODUCT(COMPLEX(B542,-C542),COMPLEX(D542,-E542)))))))))),1))))</f>
        <v>-2.37307986667218</v>
      </c>
      <c r="G542" s="15">
        <f>20*LOG10(IMABS(IMDIV(IMSUB(IMPRODUCT(IMSQRT(IMDIV(COMPLEX(D542,-E542),COMPLEX(B542,-C542))),IMDIV(IMSUB(IMEXP(IMPRODUCT(0.0205979*A542*$G$3,IMPRODUCT(COMPLEX(0,1),IMSQRT(IMPRODUCT(COMPLEX(B542,-C542),COMPLEX(D542,-E542)))))),IMDIV(1,IMEXP(IMPRODUCT(0.0205979*A542*$G$3,IMPRODUCT(COMPLEX(0,1),IMSQRT(IMPRODUCT(COMPLEX(B542,-C542),COMPLEX(D542,-E542)))))))),IMSUM(IMEXP(IMPRODUCT(0.0205979*A542*$G$3,IMPRODUCT(COMPLEX(0,1),IMSQRT(IMPRODUCT(COMPLEX(B542,-C542),COMPLEX(D542,-E542)))))),IMDIV(1,IMEXP(IMPRODUCT(0.0205979*A542*$G$3,IMPRODUCT(COMPLEX(0,1),IMSQRT(IMPRODUCT(COMPLEX(B542,-C542),COMPLEX(D542,-E542)))))))))),1),IMSUM(IMPRODUCT(IMSQRT(IMDIV(COMPLEX(D542,-E542),COMPLEX(B542,-C542))),IMDIV(IMSUB(IMEXP(IMPRODUCT(0.0205979*A542*$G$3,IMPRODUCT(COMPLEX(0,1),IMSQRT(IMPRODUCT(COMPLEX(B542,-C542),COMPLEX(D542,-E542)))))),IMDIV(1,IMEXP(IMPRODUCT(0.0205979*A542*$G$3,IMPRODUCT(COMPLEX(0,1),IMSQRT(IMPRODUCT(COMPLEX(B542,-C542),COMPLEX(D542,-E542)))))))),IMSUM(IMEXP(IMPRODUCT(0.0205979*A542*$G$3,IMPRODUCT(COMPLEX(0,1),IMSQRT(IMPRODUCT(COMPLEX(B542,-C542),COMPLEX(D542,-E542)))))),IMDIV(1,IMEXP(IMPRODUCT(0.0205979*A542*$G$3,IMPRODUCT(COMPLEX(0,1),IMSQRT(IMPRODUCT(COMPLEX(B542,-C542),COMPLEX(D542,-E542)))))))))),1))))</f>
        <v>-4.5466749536709</v>
      </c>
      <c r="H542" s="15">
        <f>20*LOG10(IMABS(IMDIV(IMSUB(IMPRODUCT(IMSQRT(IMDIV(COMPLEX(D542,-E542),COMPLEX(B542,-C542))),IMDIV(IMSUB(IMEXP(IMPRODUCT(0.0205979*A542*$H$3,IMPRODUCT(COMPLEX(0,1),IMSQRT(IMPRODUCT(COMPLEX(B542,-C542),COMPLEX(D542,-E542)))))),IMDIV(1,IMEXP(IMPRODUCT(0.0205979*A542*$H$3,IMPRODUCT(COMPLEX(0,1),IMSQRT(IMPRODUCT(COMPLEX(B542,-C542),COMPLEX(D542,-E542)))))))),IMSUM(IMEXP(IMPRODUCT(0.0205979*A542*$H$3,IMPRODUCT(COMPLEX(0,1),IMSQRT(IMPRODUCT(COMPLEX(B542,-C542),COMPLEX(D542,-E542)))))),IMDIV(1,IMEXP(IMPRODUCT(0.0205979*A542*$H$3,IMPRODUCT(COMPLEX(0,1),IMSQRT(IMPRODUCT(COMPLEX(B542,-C542),COMPLEX(D542,-E542)))))))))),1),IMSUM(IMPRODUCT(IMSQRT(IMDIV(COMPLEX(D542,-E542),COMPLEX(B542,-C542))),IMDIV(IMSUB(IMEXP(IMPRODUCT(0.0205979*A542*$H$3,IMPRODUCT(COMPLEX(0,1),IMSQRT(IMPRODUCT(COMPLEX(B542,-C542),COMPLEX(D542,-E542)))))),IMDIV(1,IMEXP(IMPRODUCT(0.0205979*A542*$H$3,IMPRODUCT(COMPLEX(0,1),IMSQRT(IMPRODUCT(COMPLEX(B542,-C542),COMPLEX(D542,-E542)))))))),IMSUM(IMEXP(IMPRODUCT(0.0205979*A542*$H$3,IMPRODUCT(COMPLEX(0,1),IMSQRT(IMPRODUCT(COMPLEX(B542,-C542),COMPLEX(D542,-E542)))))),IMDIV(1,IMEXP(IMPRODUCT(0.0205979*A542*$H$3,IMPRODUCT(COMPLEX(0,1),IMSQRT(IMPRODUCT(COMPLEX(B542,-C542),COMPLEX(D542,-E542)))))))))),1))))</f>
        <v>-3.20271255322955</v>
      </c>
      <c r="I542" s="15">
        <f>20*LOG10(IMABS(IMDIV(IMSUB(IMPRODUCT(IMSQRT(IMDIV(COMPLEX(D542,-E542),COMPLEX(B542,-C542))),IMDIV(IMSUB(IMEXP(IMPRODUCT(0.0205979*A542*$I$3,IMPRODUCT(COMPLEX(0,1),IMSQRT(IMPRODUCT(COMPLEX(B542,-C542),COMPLEX(D542,-E542)))))),IMDIV(1,IMEXP(IMPRODUCT(0.0205979*A542*$I$3,IMPRODUCT(COMPLEX(0,1),IMSQRT(IMPRODUCT(COMPLEX(B542,-C542),COMPLEX(D542,-E542)))))))),IMSUM(IMEXP(IMPRODUCT(0.0205979*A542*$I$3,IMPRODUCT(COMPLEX(0,1),IMSQRT(IMPRODUCT(COMPLEX(B542,-C542),COMPLEX(D542,-E542)))))),IMDIV(1,IMEXP(IMPRODUCT(0.0205979*A542*$I$3,IMPRODUCT(COMPLEX(0,1),IMSQRT(IMPRODUCT(COMPLEX(B542,-C542),COMPLEX(D542,-E542)))))))))),1),IMSUM(IMPRODUCT(IMSQRT(IMDIV(COMPLEX(D542,-E542),COMPLEX(B542,-C542))),IMDIV(IMSUB(IMEXP(IMPRODUCT(0.0205979*A542*$I$3,IMPRODUCT(COMPLEX(0,1),IMSQRT(IMPRODUCT(COMPLEX(B542,-C542),COMPLEX(D542,-E542)))))),IMDIV(1,IMEXP(IMPRODUCT(0.0205979*A542*$I$3,IMPRODUCT(COMPLEX(0,1),IMSQRT(IMPRODUCT(COMPLEX(B542,-C542),COMPLEX(D542,-E542)))))))),IMSUM(IMEXP(IMPRODUCT(0.0205979*A542*$I$3,IMPRODUCT(COMPLEX(0,1),IMSQRT(IMPRODUCT(COMPLEX(B542,-C542),COMPLEX(D542,-E542)))))),IMDIV(1,IMEXP(IMPRODUCT(0.0205979*A542*$I$3,IMPRODUCT(COMPLEX(0,1),IMSQRT(IMPRODUCT(COMPLEX(B542,-C542),COMPLEX(D542,-E542)))))))))),1))))</f>
        <v>-2.44780804760621</v>
      </c>
      <c r="J542" s="15">
        <f>20*LOG10(IMABS(IMDIV(IMSUB(IMPRODUCT(IMSQRT(IMDIV(COMPLEX(D542,-E542),COMPLEX(B542,-C542))),IMDIV(IMSUB(IMEXP(IMPRODUCT(0.0205979*A542*$J$3,IMPRODUCT(COMPLEX(0,1),IMSQRT(IMPRODUCT(COMPLEX(B542,-C542),COMPLEX(D542,-E542)))))),IMDIV(1,IMEXP(IMPRODUCT(0.0205979*A542*$J$3,IMPRODUCT(COMPLEX(0,1),IMSQRT(IMPRODUCT(COMPLEX(B542,-C542),COMPLEX(D542,-E542)))))))),IMSUM(IMEXP(IMPRODUCT(0.0205979*A542*$J$3,IMPRODUCT(COMPLEX(0,1),IMSQRT(IMPRODUCT(COMPLEX(B542,-C542),COMPLEX(D542,-E542)))))),IMDIV(1,IMEXP(IMPRODUCT(0.0205979*A542*$J$3,IMPRODUCT(COMPLEX(0,1),IMSQRT(IMPRODUCT(COMPLEX(B542,-C542),COMPLEX(D542,-E542)))))))))),1),IMSUM(IMPRODUCT(IMSQRT(IMDIV(COMPLEX(D542,-E542),COMPLEX(B542,-C542))),IMDIV(IMSUB(IMEXP(IMPRODUCT(0.0205979*A542*$J$3,IMPRODUCT(COMPLEX(0,1),IMSQRT(IMPRODUCT(COMPLEX(B542,-C542),COMPLEX(D542,-E542)))))),IMDIV(1,IMEXP(IMPRODUCT(0.0205979*A542*$J$3,IMPRODUCT(COMPLEX(0,1),IMSQRT(IMPRODUCT(COMPLEX(B542,-C542),COMPLEX(D542,-E542)))))))),IMSUM(IMEXP(IMPRODUCT(0.0205979*A542*$J$3,IMPRODUCT(COMPLEX(0,1),IMSQRT(IMPRODUCT(COMPLEX(B542,-C542),COMPLEX(D542,-E542)))))),IMDIV(1,IMEXP(IMPRODUCT(0.0205979*A542*$J$3,IMPRODUCT(COMPLEX(0,1),IMSQRT(IMPRODUCT(COMPLEX(B542,-C542),COMPLEX(D542,-E542)))))))))),1))))</f>
        <v>-2.31588003259323</v>
      </c>
      <c r="K542" s="15">
        <f>20*LOG10(IMABS(IMDIV(IMSUB(IMPRODUCT(IMSQRT(IMDIV(COMPLEX(D542,-E542),COMPLEX(B542,-C542))),IMDIV(IMSUB(IMEXP(IMPRODUCT(0.0205979*A542*$K$3,IMPRODUCT(COMPLEX(0,1),IMSQRT(IMPRODUCT(COMPLEX(B542,-C542),COMPLEX(D542,-E542)))))),IMDIV(1,IMEXP(IMPRODUCT(0.0205979*A542*$K$3,IMPRODUCT(COMPLEX(0,1),IMSQRT(IMPRODUCT(COMPLEX(B542,-C542),COMPLEX(D542,-E542)))))))),IMSUM(IMEXP(IMPRODUCT(0.0205979*A542*$K$3,IMPRODUCT(COMPLEX(0,1),IMSQRT(IMPRODUCT(COMPLEX(B542,-C542),COMPLEX(D542,-E542)))))),IMDIV(1,IMEXP(IMPRODUCT(0.0205979*A542*$K$3,IMPRODUCT(COMPLEX(0,1),IMSQRT(IMPRODUCT(COMPLEX(B542,-C542),COMPLEX(D542,-E542)))))))))),1),IMSUM(IMPRODUCT(IMSQRT(IMDIV(COMPLEX(D542,-E542),COMPLEX(B542,-C542))),IMDIV(IMSUB(IMEXP(IMPRODUCT(0.0205979*A542*$K$3,IMPRODUCT(COMPLEX(0,1),IMSQRT(IMPRODUCT(COMPLEX(B542,-C542),COMPLEX(D542,-E542)))))),IMDIV(1,IMEXP(IMPRODUCT(0.0205979*A542*$K$3,IMPRODUCT(COMPLEX(0,1),IMSQRT(IMPRODUCT(COMPLEX(B542,-C542),COMPLEX(D542,-E542)))))))),IMSUM(IMEXP(IMPRODUCT(0.0205979*A542*$K$3,IMPRODUCT(COMPLEX(0,1),IMSQRT(IMPRODUCT(COMPLEX(B542,-C542),COMPLEX(D542,-E542)))))),IMDIV(1,IMEXP(IMPRODUCT(0.0205979*A542*$K$3,IMPRODUCT(COMPLEX(0,1),IMSQRT(IMPRODUCT(COMPLEX(B542,-C542),COMPLEX(D542,-E542)))))))))),1))))</f>
        <v>-2.48001700344229</v>
      </c>
      <c r="L542" s="15">
        <f>20*LOG10(IMABS(IMDIV(IMSUB(IMPRODUCT(IMSQRT(IMDIV(COMPLEX(D542,-E542),COMPLEX(B542,-C542))),IMDIV(IMSUB(IMEXP(IMPRODUCT(0.0205979*A542*$L$3,IMPRODUCT(COMPLEX(0,1),IMSQRT(IMPRODUCT(COMPLEX(B542,-C542),COMPLEX(D542,-E542)))))),IMDIV(1,IMEXP(IMPRODUCT(0.0205979*A542*$L$3,IMPRODUCT(COMPLEX(0,1),IMSQRT(IMPRODUCT(COMPLEX(B542,-C542),COMPLEX(D542,-E542)))))))),IMSUM(IMEXP(IMPRODUCT(0.0205979*A542*$L$3,IMPRODUCT(COMPLEX(0,1),IMSQRT(IMPRODUCT(COMPLEX(B542,-C542),COMPLEX(D542,-E542)))))),IMDIV(1,IMEXP(IMPRODUCT(0.0205979*A542*$L$3,IMPRODUCT(COMPLEX(0,1),IMSQRT(IMPRODUCT(COMPLEX(B542,-C542),COMPLEX(D542,-E542)))))))))),1),IMSUM(IMPRODUCT(IMSQRT(IMDIV(COMPLEX(D542,-E542),COMPLEX(B542,-C542))),IMDIV(IMSUB(IMEXP(IMPRODUCT(0.0205979*A542*$L$3,IMPRODUCT(COMPLEX(0,1),IMSQRT(IMPRODUCT(COMPLEX(B542,-C542),COMPLEX(D542,-E542)))))),IMDIV(1,IMEXP(IMPRODUCT(0.0205979*A542*$L$3,IMPRODUCT(COMPLEX(0,1),IMSQRT(IMPRODUCT(COMPLEX(B542,-C542),COMPLEX(D542,-E542)))))))),IMSUM(IMEXP(IMPRODUCT(0.0205979*A542*$L$3,IMPRODUCT(COMPLEX(0,1),IMSQRT(IMPRODUCT(COMPLEX(B542,-C542),COMPLEX(D542,-E542)))))),IMDIV(1,IMEXP(IMPRODUCT(0.0205979*A542*$L$3,IMPRODUCT(COMPLEX(0,1),IMSQRT(IMPRODUCT(COMPLEX(B542,-C542),COMPLEX(D542,-E542)))))))))),1))))</f>
        <v>-2.68050833002757</v>
      </c>
      <c r="M542" s="15">
        <f>20*LOG10(IMABS(IMDIV(IMSUB(IMPRODUCT(IMSQRT(IMDIV(COMPLEX(D542,-E542),COMPLEX(B542,-C542))),IMDIV(IMSUB(IMEXP(IMPRODUCT(0.0205979*A542*$M$3,IMPRODUCT(COMPLEX(0,1),IMSQRT(IMPRODUCT(COMPLEX(B542,-C542),COMPLEX(D542,-E542)))))),IMDIV(1,IMEXP(IMPRODUCT(0.0205979*A542*$M$3,IMPRODUCT(COMPLEX(0,1),IMSQRT(IMPRODUCT(COMPLEX(B542,-C542),COMPLEX(D542,-E542)))))))),IMSUM(IMEXP(IMPRODUCT(0.0205979*A542*$M$3,IMPRODUCT(COMPLEX(0,1),IMSQRT(IMPRODUCT(COMPLEX(B542,-C542),COMPLEX(D542,-E542)))))),IMDIV(1,IMEXP(IMPRODUCT(0.0205979*A542*$M$3,IMPRODUCT(COMPLEX(0,1),IMSQRT(IMPRODUCT(COMPLEX(B542,-C542),COMPLEX(D542,-E542)))))))))),1),IMSUM(IMPRODUCT(IMSQRT(IMDIV(COMPLEX(D542,-E542),COMPLEX(B542,-C542))),IMDIV(IMSUB(IMEXP(IMPRODUCT(0.0205979*A542*$M$3,IMPRODUCT(COMPLEX(0,1),IMSQRT(IMPRODUCT(COMPLEX(B542,-C542),COMPLEX(D542,-E542)))))),IMDIV(1,IMEXP(IMPRODUCT(0.0205979*A542*$M$3,IMPRODUCT(COMPLEX(0,1),IMSQRT(IMPRODUCT(COMPLEX(B542,-C542),COMPLEX(D542,-E542)))))))),IMSUM(IMEXP(IMPRODUCT(0.0205979*A542*$M$3,IMPRODUCT(COMPLEX(0,1),IMSQRT(IMPRODUCT(COMPLEX(B542,-C542),COMPLEX(D542,-E542)))))),IMDIV(1,IMEXP(IMPRODUCT(0.0205979*A542*$M$3,IMPRODUCT(COMPLEX(0,1),IMSQRT(IMPRODUCT(COMPLEX(B542,-C542),COMPLEX(D542,-E542)))))))))),1))))</f>
        <v>-2.74238787844793</v>
      </c>
      <c r="N542" s="15">
        <f>20*LOG10(IMABS(IMDIV(IMSUB(IMPRODUCT(IMSQRT(IMDIV(COMPLEX(D542,-E542),COMPLEX(B542,-C542))),IMDIV(IMSUB(IMEXP(IMPRODUCT(0.0205979*A542*$N$3,IMPRODUCT(COMPLEX(0,1),IMSQRT(IMPRODUCT(COMPLEX(B542,-C542),COMPLEX(D542,-E542)))))),IMDIV(1,IMEXP(IMPRODUCT(0.0205979*A542*$N$3,IMPRODUCT(COMPLEX(0,1),IMSQRT(IMPRODUCT(COMPLEX(B542,-C542),COMPLEX(D542,-E542)))))))),IMSUM(IMEXP(IMPRODUCT(0.0205979*A542*$N$3,IMPRODUCT(COMPLEX(0,1),IMSQRT(IMPRODUCT(COMPLEX(B542,-C542),COMPLEX(D542,-E542)))))),IMDIV(1,IMEXP(IMPRODUCT(0.0205979*A542*$N$3,IMPRODUCT(COMPLEX(0,1),IMSQRT(IMPRODUCT(COMPLEX(B542,-C542),COMPLEX(D542,-E542)))))))))),1),IMSUM(IMPRODUCT(IMSQRT(IMDIV(COMPLEX(D542,-E542),COMPLEX(B542,-C542))),IMDIV(IMSUB(IMEXP(IMPRODUCT(0.0205979*A542*$N$3,IMPRODUCT(COMPLEX(0,1),IMSQRT(IMPRODUCT(COMPLEX(B542,-C542),COMPLEX(D542,-E542)))))),IMDIV(1,IMEXP(IMPRODUCT(0.0205979*A542*$N$3,IMPRODUCT(COMPLEX(0,1),IMSQRT(IMPRODUCT(COMPLEX(B542,-C542),COMPLEX(D542,-E542)))))))),IMSUM(IMEXP(IMPRODUCT(0.0205979*A542*$N$3,IMPRODUCT(COMPLEX(0,1),IMSQRT(IMPRODUCT(COMPLEX(B542,-C542),COMPLEX(D542,-E542)))))),IMDIV(1,IMEXP(IMPRODUCT(0.0205979*A542*$N$3,IMPRODUCT(COMPLEX(0,1),IMSQRT(IMPRODUCT(COMPLEX(B542,-C542),COMPLEX(D542,-E542)))))))))),1))))</f>
        <v>-2.69508548259204</v>
      </c>
      <c r="O542" s="15">
        <f>20*LOG10(IMABS(IMDIV(IMSUB(IMPRODUCT(IMSQRT(IMDIV(COMPLEX(D542,-E542),COMPLEX(B542,-C542))),IMDIV(IMSUB(IMEXP(IMPRODUCT(0.0205979*A542*$O$3,IMPRODUCT(COMPLEX(0,1),IMSQRT(IMPRODUCT(COMPLEX(B542,-C542),COMPLEX(D542,-E542)))))),IMDIV(1,IMEXP(IMPRODUCT(0.0205979*A542*$O$3,IMPRODUCT(COMPLEX(0,1),IMSQRT(IMPRODUCT(COMPLEX(B542,-C542),COMPLEX(D542,-E542)))))))),IMSUM(IMEXP(IMPRODUCT(0.0205979*A542*$O$3,IMPRODUCT(COMPLEX(0,1),IMSQRT(IMPRODUCT(COMPLEX(B542,-C542),COMPLEX(D542,-E542)))))),IMDIV(1,IMEXP(IMPRODUCT(0.0205979*A542*$O$3,IMPRODUCT(COMPLEX(0,1),IMSQRT(IMPRODUCT(COMPLEX(B542,-C542),COMPLEX(D542,-E542)))))))))),1),IMSUM(IMPRODUCT(IMSQRT(IMDIV(COMPLEX(D542,-E542),COMPLEX(B542,-C542))),IMDIV(IMSUB(IMEXP(IMPRODUCT(0.0205979*A542*$O$3,IMPRODUCT(COMPLEX(0,1),IMSQRT(IMPRODUCT(COMPLEX(B542,-C542),COMPLEX(D542,-E542)))))),IMDIV(1,IMEXP(IMPRODUCT(0.0205979*A542*$O$3,IMPRODUCT(COMPLEX(0,1),IMSQRT(IMPRODUCT(COMPLEX(B542,-C542),COMPLEX(D542,-E542)))))))),IMSUM(IMEXP(IMPRODUCT(0.0205979*A542*$O$3,IMPRODUCT(COMPLEX(0,1),IMSQRT(IMPRODUCT(COMPLEX(B542,-C542),COMPLEX(D542,-E542)))))),IMDIV(1,IMEXP(IMPRODUCT(0.0205979*A542*$O$3,IMPRODUCT(COMPLEX(0,1),IMSQRT(IMPRODUCT(COMPLEX(B542,-C542),COMPLEX(D542,-E542)))))))))),1))))</f>
        <v>-2.6418608230803</v>
      </c>
      <c r="P542" s="19">
        <f t="shared" si="77"/>
        <v>0.63932294460729</v>
      </c>
      <c r="Q542" s="19">
        <f t="shared" si="78"/>
        <v>0.257542076849794</v>
      </c>
    </row>
    <row r="543" spans="1:17">
      <c r="A543" s="2">
        <v>12.96</v>
      </c>
      <c r="B543">
        <v>23.1812</v>
      </c>
      <c r="C543">
        <v>15.0483</v>
      </c>
      <c r="D543">
        <v>0.6302</v>
      </c>
      <c r="E543">
        <v>0.1579</v>
      </c>
      <c r="F543" s="14">
        <f>20*LOG10(IMABS(IMDIV(IMSUB(IMPRODUCT(IMSQRT(IMDIV(COMPLEX(D543,-E543),COMPLEX(B543,-C543))),IMDIV(IMSUB(IMEXP(IMPRODUCT(0.0205979*A543*$F$3,IMPRODUCT(COMPLEX(0,1),IMSQRT(IMPRODUCT(COMPLEX(B543,-C543),COMPLEX(D543,-E543)))))),IMDIV(1,IMEXP(IMPRODUCT(0.0205979*A543*$F$3,IMPRODUCT(COMPLEX(0,1),IMSQRT(IMPRODUCT(COMPLEX(B543,-C543),COMPLEX(D543,-E543)))))))),IMSUM(IMEXP(IMPRODUCT(0.0205979*A543*$F$3,IMPRODUCT(COMPLEX(0,1),IMSQRT(IMPRODUCT(COMPLEX(B543,-C543),COMPLEX(D543,-E543)))))),IMDIV(1,IMEXP(IMPRODUCT(0.0205979*A543*$F$3,IMPRODUCT(COMPLEX(0,1),IMSQRT(IMPRODUCT(COMPLEX(B543,-C543),COMPLEX(D543,-E543)))))))))),1),IMSUM(IMPRODUCT(IMSQRT(IMDIV(COMPLEX(D543,-E543),COMPLEX(B543,-C543))),IMDIV(IMSUB(IMEXP(IMPRODUCT(0.0205979*A543*$F$3,IMPRODUCT(COMPLEX(0,1),IMSQRT(IMPRODUCT(COMPLEX(B543,-C543),COMPLEX(D543,-E543)))))),IMDIV(1,IMEXP(IMPRODUCT(0.0205979*A543*$F$3,IMPRODUCT(COMPLEX(0,1),IMSQRT(IMPRODUCT(COMPLEX(B543,-C543),COMPLEX(D543,-E543)))))))),IMSUM(IMEXP(IMPRODUCT(0.0205979*A543*$F$3,IMPRODUCT(COMPLEX(0,1),IMSQRT(IMPRODUCT(COMPLEX(B543,-C543),COMPLEX(D543,-E543)))))),IMDIV(1,IMEXP(IMPRODUCT(0.0205979*A543*$F$3,IMPRODUCT(COMPLEX(0,1),IMSQRT(IMPRODUCT(COMPLEX(B543,-C543),COMPLEX(D543,-E543)))))))))),1))))</f>
        <v>-2.38581396026533</v>
      </c>
      <c r="G543" s="15">
        <f>20*LOG10(IMABS(IMDIV(IMSUB(IMPRODUCT(IMSQRT(IMDIV(COMPLEX(D543,-E543),COMPLEX(B543,-C543))),IMDIV(IMSUB(IMEXP(IMPRODUCT(0.0205979*A543*$G$3,IMPRODUCT(COMPLEX(0,1),IMSQRT(IMPRODUCT(COMPLEX(B543,-C543),COMPLEX(D543,-E543)))))),IMDIV(1,IMEXP(IMPRODUCT(0.0205979*A543*$G$3,IMPRODUCT(COMPLEX(0,1),IMSQRT(IMPRODUCT(COMPLEX(B543,-C543),COMPLEX(D543,-E543)))))))),IMSUM(IMEXP(IMPRODUCT(0.0205979*A543*$G$3,IMPRODUCT(COMPLEX(0,1),IMSQRT(IMPRODUCT(COMPLEX(B543,-C543),COMPLEX(D543,-E543)))))),IMDIV(1,IMEXP(IMPRODUCT(0.0205979*A543*$G$3,IMPRODUCT(COMPLEX(0,1),IMSQRT(IMPRODUCT(COMPLEX(B543,-C543),COMPLEX(D543,-E543)))))))))),1),IMSUM(IMPRODUCT(IMSQRT(IMDIV(COMPLEX(D543,-E543),COMPLEX(B543,-C543))),IMDIV(IMSUB(IMEXP(IMPRODUCT(0.0205979*A543*$G$3,IMPRODUCT(COMPLEX(0,1),IMSQRT(IMPRODUCT(COMPLEX(B543,-C543),COMPLEX(D543,-E543)))))),IMDIV(1,IMEXP(IMPRODUCT(0.0205979*A543*$G$3,IMPRODUCT(COMPLEX(0,1),IMSQRT(IMPRODUCT(COMPLEX(B543,-C543),COMPLEX(D543,-E543)))))))),IMSUM(IMEXP(IMPRODUCT(0.0205979*A543*$G$3,IMPRODUCT(COMPLEX(0,1),IMSQRT(IMPRODUCT(COMPLEX(B543,-C543),COMPLEX(D543,-E543)))))),IMDIV(1,IMEXP(IMPRODUCT(0.0205979*A543*$G$3,IMPRODUCT(COMPLEX(0,1),IMSQRT(IMPRODUCT(COMPLEX(B543,-C543),COMPLEX(D543,-E543)))))))))),1))))</f>
        <v>-4.52970905308571</v>
      </c>
      <c r="H543" s="15">
        <f>20*LOG10(IMABS(IMDIV(IMSUB(IMPRODUCT(IMSQRT(IMDIV(COMPLEX(D543,-E543),COMPLEX(B543,-C543))),IMDIV(IMSUB(IMEXP(IMPRODUCT(0.0205979*A543*$H$3,IMPRODUCT(COMPLEX(0,1),IMSQRT(IMPRODUCT(COMPLEX(B543,-C543),COMPLEX(D543,-E543)))))),IMDIV(1,IMEXP(IMPRODUCT(0.0205979*A543*$H$3,IMPRODUCT(COMPLEX(0,1),IMSQRT(IMPRODUCT(COMPLEX(B543,-C543),COMPLEX(D543,-E543)))))))),IMSUM(IMEXP(IMPRODUCT(0.0205979*A543*$H$3,IMPRODUCT(COMPLEX(0,1),IMSQRT(IMPRODUCT(COMPLEX(B543,-C543),COMPLEX(D543,-E543)))))),IMDIV(1,IMEXP(IMPRODUCT(0.0205979*A543*$H$3,IMPRODUCT(COMPLEX(0,1),IMSQRT(IMPRODUCT(COMPLEX(B543,-C543),COMPLEX(D543,-E543)))))))))),1),IMSUM(IMPRODUCT(IMSQRT(IMDIV(COMPLEX(D543,-E543),COMPLEX(B543,-C543))),IMDIV(IMSUB(IMEXP(IMPRODUCT(0.0205979*A543*$H$3,IMPRODUCT(COMPLEX(0,1),IMSQRT(IMPRODUCT(COMPLEX(B543,-C543),COMPLEX(D543,-E543)))))),IMDIV(1,IMEXP(IMPRODUCT(0.0205979*A543*$H$3,IMPRODUCT(COMPLEX(0,1),IMSQRT(IMPRODUCT(COMPLEX(B543,-C543),COMPLEX(D543,-E543)))))))),IMSUM(IMEXP(IMPRODUCT(0.0205979*A543*$H$3,IMPRODUCT(COMPLEX(0,1),IMSQRT(IMPRODUCT(COMPLEX(B543,-C543),COMPLEX(D543,-E543)))))),IMDIV(1,IMEXP(IMPRODUCT(0.0205979*A543*$H$3,IMPRODUCT(COMPLEX(0,1),IMSQRT(IMPRODUCT(COMPLEX(B543,-C543),COMPLEX(D543,-E543)))))))))),1))))</f>
        <v>-3.17900723025993</v>
      </c>
      <c r="I543" s="15">
        <f>20*LOG10(IMABS(IMDIV(IMSUB(IMPRODUCT(IMSQRT(IMDIV(COMPLEX(D543,-E543),COMPLEX(B543,-C543))),IMDIV(IMSUB(IMEXP(IMPRODUCT(0.0205979*A543*$I$3,IMPRODUCT(COMPLEX(0,1),IMSQRT(IMPRODUCT(COMPLEX(B543,-C543),COMPLEX(D543,-E543)))))),IMDIV(1,IMEXP(IMPRODUCT(0.0205979*A543*$I$3,IMPRODUCT(COMPLEX(0,1),IMSQRT(IMPRODUCT(COMPLEX(B543,-C543),COMPLEX(D543,-E543)))))))),IMSUM(IMEXP(IMPRODUCT(0.0205979*A543*$I$3,IMPRODUCT(COMPLEX(0,1),IMSQRT(IMPRODUCT(COMPLEX(B543,-C543),COMPLEX(D543,-E543)))))),IMDIV(1,IMEXP(IMPRODUCT(0.0205979*A543*$I$3,IMPRODUCT(COMPLEX(0,1),IMSQRT(IMPRODUCT(COMPLEX(B543,-C543),COMPLEX(D543,-E543)))))))))),1),IMSUM(IMPRODUCT(IMSQRT(IMDIV(COMPLEX(D543,-E543),COMPLEX(B543,-C543))),IMDIV(IMSUB(IMEXP(IMPRODUCT(0.0205979*A543*$I$3,IMPRODUCT(COMPLEX(0,1),IMSQRT(IMPRODUCT(COMPLEX(B543,-C543),COMPLEX(D543,-E543)))))),IMDIV(1,IMEXP(IMPRODUCT(0.0205979*A543*$I$3,IMPRODUCT(COMPLEX(0,1),IMSQRT(IMPRODUCT(COMPLEX(B543,-C543),COMPLEX(D543,-E543)))))))),IMSUM(IMEXP(IMPRODUCT(0.0205979*A543*$I$3,IMPRODUCT(COMPLEX(0,1),IMSQRT(IMPRODUCT(COMPLEX(B543,-C543),COMPLEX(D543,-E543)))))),IMDIV(1,IMEXP(IMPRODUCT(0.0205979*A543*$I$3,IMPRODUCT(COMPLEX(0,1),IMSQRT(IMPRODUCT(COMPLEX(B543,-C543),COMPLEX(D543,-E543)))))))))),1))))</f>
        <v>-2.43844165599742</v>
      </c>
      <c r="J543" s="15">
        <f>20*LOG10(IMABS(IMDIV(IMSUB(IMPRODUCT(IMSQRT(IMDIV(COMPLEX(D543,-E543),COMPLEX(B543,-C543))),IMDIV(IMSUB(IMEXP(IMPRODUCT(0.0205979*A543*$J$3,IMPRODUCT(COMPLEX(0,1),IMSQRT(IMPRODUCT(COMPLEX(B543,-C543),COMPLEX(D543,-E543)))))),IMDIV(1,IMEXP(IMPRODUCT(0.0205979*A543*$J$3,IMPRODUCT(COMPLEX(0,1),IMSQRT(IMPRODUCT(COMPLEX(B543,-C543),COMPLEX(D543,-E543)))))))),IMSUM(IMEXP(IMPRODUCT(0.0205979*A543*$J$3,IMPRODUCT(COMPLEX(0,1),IMSQRT(IMPRODUCT(COMPLEX(B543,-C543),COMPLEX(D543,-E543)))))),IMDIV(1,IMEXP(IMPRODUCT(0.0205979*A543*$J$3,IMPRODUCT(COMPLEX(0,1),IMSQRT(IMPRODUCT(COMPLEX(B543,-C543),COMPLEX(D543,-E543)))))))))),1),IMSUM(IMPRODUCT(IMSQRT(IMDIV(COMPLEX(D543,-E543),COMPLEX(B543,-C543))),IMDIV(IMSUB(IMEXP(IMPRODUCT(0.0205979*A543*$J$3,IMPRODUCT(COMPLEX(0,1),IMSQRT(IMPRODUCT(COMPLEX(B543,-C543),COMPLEX(D543,-E543)))))),IMDIV(1,IMEXP(IMPRODUCT(0.0205979*A543*$J$3,IMPRODUCT(COMPLEX(0,1),IMSQRT(IMPRODUCT(COMPLEX(B543,-C543),COMPLEX(D543,-E543)))))))),IMSUM(IMEXP(IMPRODUCT(0.0205979*A543*$J$3,IMPRODUCT(COMPLEX(0,1),IMSQRT(IMPRODUCT(COMPLEX(B543,-C543),COMPLEX(D543,-E543)))))),IMDIV(1,IMEXP(IMPRODUCT(0.0205979*A543*$J$3,IMPRODUCT(COMPLEX(0,1),IMSQRT(IMPRODUCT(COMPLEX(B543,-C543),COMPLEX(D543,-E543)))))))))),1))))</f>
        <v>-2.31539365299588</v>
      </c>
      <c r="K543" s="15">
        <f>20*LOG10(IMABS(IMDIV(IMSUB(IMPRODUCT(IMSQRT(IMDIV(COMPLEX(D543,-E543),COMPLEX(B543,-C543))),IMDIV(IMSUB(IMEXP(IMPRODUCT(0.0205979*A543*$K$3,IMPRODUCT(COMPLEX(0,1),IMSQRT(IMPRODUCT(COMPLEX(B543,-C543),COMPLEX(D543,-E543)))))),IMDIV(1,IMEXP(IMPRODUCT(0.0205979*A543*$K$3,IMPRODUCT(COMPLEX(0,1),IMSQRT(IMPRODUCT(COMPLEX(B543,-C543),COMPLEX(D543,-E543)))))))),IMSUM(IMEXP(IMPRODUCT(0.0205979*A543*$K$3,IMPRODUCT(COMPLEX(0,1),IMSQRT(IMPRODUCT(COMPLEX(B543,-C543),COMPLEX(D543,-E543)))))),IMDIV(1,IMEXP(IMPRODUCT(0.0205979*A543*$K$3,IMPRODUCT(COMPLEX(0,1),IMSQRT(IMPRODUCT(COMPLEX(B543,-C543),COMPLEX(D543,-E543)))))))))),1),IMSUM(IMPRODUCT(IMSQRT(IMDIV(COMPLEX(D543,-E543),COMPLEX(B543,-C543))),IMDIV(IMSUB(IMEXP(IMPRODUCT(0.0205979*A543*$K$3,IMPRODUCT(COMPLEX(0,1),IMSQRT(IMPRODUCT(COMPLEX(B543,-C543),COMPLEX(D543,-E543)))))),IMDIV(1,IMEXP(IMPRODUCT(0.0205979*A543*$K$3,IMPRODUCT(COMPLEX(0,1),IMSQRT(IMPRODUCT(COMPLEX(B543,-C543),COMPLEX(D543,-E543)))))))),IMSUM(IMEXP(IMPRODUCT(0.0205979*A543*$K$3,IMPRODUCT(COMPLEX(0,1),IMSQRT(IMPRODUCT(COMPLEX(B543,-C543),COMPLEX(D543,-E543)))))),IMDIV(1,IMEXP(IMPRODUCT(0.0205979*A543*$K$3,IMPRODUCT(COMPLEX(0,1),IMSQRT(IMPRODUCT(COMPLEX(B543,-C543),COMPLEX(D543,-E543)))))))))),1))))</f>
        <v>-2.48395545226587</v>
      </c>
      <c r="L543" s="15">
        <f>20*LOG10(IMABS(IMDIV(IMSUB(IMPRODUCT(IMSQRT(IMDIV(COMPLEX(D543,-E543),COMPLEX(B543,-C543))),IMDIV(IMSUB(IMEXP(IMPRODUCT(0.0205979*A543*$L$3,IMPRODUCT(COMPLEX(0,1),IMSQRT(IMPRODUCT(COMPLEX(B543,-C543),COMPLEX(D543,-E543)))))),IMDIV(1,IMEXP(IMPRODUCT(0.0205979*A543*$L$3,IMPRODUCT(COMPLEX(0,1),IMSQRT(IMPRODUCT(COMPLEX(B543,-C543),COMPLEX(D543,-E543)))))))),IMSUM(IMEXP(IMPRODUCT(0.0205979*A543*$L$3,IMPRODUCT(COMPLEX(0,1),IMSQRT(IMPRODUCT(COMPLEX(B543,-C543),COMPLEX(D543,-E543)))))),IMDIV(1,IMEXP(IMPRODUCT(0.0205979*A543*$L$3,IMPRODUCT(COMPLEX(0,1),IMSQRT(IMPRODUCT(COMPLEX(B543,-C543),COMPLEX(D543,-E543)))))))))),1),IMSUM(IMPRODUCT(IMSQRT(IMDIV(COMPLEX(D543,-E543),COMPLEX(B543,-C543))),IMDIV(IMSUB(IMEXP(IMPRODUCT(0.0205979*A543*$L$3,IMPRODUCT(COMPLEX(0,1),IMSQRT(IMPRODUCT(COMPLEX(B543,-C543),COMPLEX(D543,-E543)))))),IMDIV(1,IMEXP(IMPRODUCT(0.0205979*A543*$L$3,IMPRODUCT(COMPLEX(0,1),IMSQRT(IMPRODUCT(COMPLEX(B543,-C543),COMPLEX(D543,-E543)))))))),IMSUM(IMEXP(IMPRODUCT(0.0205979*A543*$L$3,IMPRODUCT(COMPLEX(0,1),IMSQRT(IMPRODUCT(COMPLEX(B543,-C543),COMPLEX(D543,-E543)))))),IMDIV(1,IMEXP(IMPRODUCT(0.0205979*A543*$L$3,IMPRODUCT(COMPLEX(0,1),IMSQRT(IMPRODUCT(COMPLEX(B543,-C543),COMPLEX(D543,-E543)))))))))),1))))</f>
        <v>-2.68172499207633</v>
      </c>
      <c r="M543" s="15">
        <f>20*LOG10(IMABS(IMDIV(IMSUB(IMPRODUCT(IMSQRT(IMDIV(COMPLEX(D543,-E543),COMPLEX(B543,-C543))),IMDIV(IMSUB(IMEXP(IMPRODUCT(0.0205979*A543*$M$3,IMPRODUCT(COMPLEX(0,1),IMSQRT(IMPRODUCT(COMPLEX(B543,-C543),COMPLEX(D543,-E543)))))),IMDIV(1,IMEXP(IMPRODUCT(0.0205979*A543*$M$3,IMPRODUCT(COMPLEX(0,1),IMSQRT(IMPRODUCT(COMPLEX(B543,-C543),COMPLEX(D543,-E543)))))))),IMSUM(IMEXP(IMPRODUCT(0.0205979*A543*$M$3,IMPRODUCT(COMPLEX(0,1),IMSQRT(IMPRODUCT(COMPLEX(B543,-C543),COMPLEX(D543,-E543)))))),IMDIV(1,IMEXP(IMPRODUCT(0.0205979*A543*$M$3,IMPRODUCT(COMPLEX(0,1),IMSQRT(IMPRODUCT(COMPLEX(B543,-C543),COMPLEX(D543,-E543)))))))))),1),IMSUM(IMPRODUCT(IMSQRT(IMDIV(COMPLEX(D543,-E543),COMPLEX(B543,-C543))),IMDIV(IMSUB(IMEXP(IMPRODUCT(0.0205979*A543*$M$3,IMPRODUCT(COMPLEX(0,1),IMSQRT(IMPRODUCT(COMPLEX(B543,-C543),COMPLEX(D543,-E543)))))),IMDIV(1,IMEXP(IMPRODUCT(0.0205979*A543*$M$3,IMPRODUCT(COMPLEX(0,1),IMSQRT(IMPRODUCT(COMPLEX(B543,-C543),COMPLEX(D543,-E543)))))))),IMSUM(IMEXP(IMPRODUCT(0.0205979*A543*$M$3,IMPRODUCT(COMPLEX(0,1),IMSQRT(IMPRODUCT(COMPLEX(B543,-C543),COMPLEX(D543,-E543)))))),IMDIV(1,IMEXP(IMPRODUCT(0.0205979*A543*$M$3,IMPRODUCT(COMPLEX(0,1),IMSQRT(IMPRODUCT(COMPLEX(B543,-C543),COMPLEX(D543,-E543)))))))))),1))))</f>
        <v>-2.73774381386723</v>
      </c>
      <c r="N543" s="15">
        <f>20*LOG10(IMABS(IMDIV(IMSUB(IMPRODUCT(IMSQRT(IMDIV(COMPLEX(D543,-E543),COMPLEX(B543,-C543))),IMDIV(IMSUB(IMEXP(IMPRODUCT(0.0205979*A543*$N$3,IMPRODUCT(COMPLEX(0,1),IMSQRT(IMPRODUCT(COMPLEX(B543,-C543),COMPLEX(D543,-E543)))))),IMDIV(1,IMEXP(IMPRODUCT(0.0205979*A543*$N$3,IMPRODUCT(COMPLEX(0,1),IMSQRT(IMPRODUCT(COMPLEX(B543,-C543),COMPLEX(D543,-E543)))))))),IMSUM(IMEXP(IMPRODUCT(0.0205979*A543*$N$3,IMPRODUCT(COMPLEX(0,1),IMSQRT(IMPRODUCT(COMPLEX(B543,-C543),COMPLEX(D543,-E543)))))),IMDIV(1,IMEXP(IMPRODUCT(0.0205979*A543*$N$3,IMPRODUCT(COMPLEX(0,1),IMSQRT(IMPRODUCT(COMPLEX(B543,-C543),COMPLEX(D543,-E543)))))))))),1),IMSUM(IMPRODUCT(IMSQRT(IMDIV(COMPLEX(D543,-E543),COMPLEX(B543,-C543))),IMDIV(IMSUB(IMEXP(IMPRODUCT(0.0205979*A543*$N$3,IMPRODUCT(COMPLEX(0,1),IMSQRT(IMPRODUCT(COMPLEX(B543,-C543),COMPLEX(D543,-E543)))))),IMDIV(1,IMEXP(IMPRODUCT(0.0205979*A543*$N$3,IMPRODUCT(COMPLEX(0,1),IMSQRT(IMPRODUCT(COMPLEX(B543,-C543),COMPLEX(D543,-E543)))))))),IMSUM(IMEXP(IMPRODUCT(0.0205979*A543*$N$3,IMPRODUCT(COMPLEX(0,1),IMSQRT(IMPRODUCT(COMPLEX(B543,-C543),COMPLEX(D543,-E543)))))),IMDIV(1,IMEXP(IMPRODUCT(0.0205979*A543*$N$3,IMPRODUCT(COMPLEX(0,1),IMSQRT(IMPRODUCT(COMPLEX(B543,-C543),COMPLEX(D543,-E543)))))))))),1))))</f>
        <v>-2.68832032298095</v>
      </c>
      <c r="O543" s="15">
        <f>20*LOG10(IMABS(IMDIV(IMSUB(IMPRODUCT(IMSQRT(IMDIV(COMPLEX(D543,-E543),COMPLEX(B543,-C543))),IMDIV(IMSUB(IMEXP(IMPRODUCT(0.0205979*A543*$O$3,IMPRODUCT(COMPLEX(0,1),IMSQRT(IMPRODUCT(COMPLEX(B543,-C543),COMPLEX(D543,-E543)))))),IMDIV(1,IMEXP(IMPRODUCT(0.0205979*A543*$O$3,IMPRODUCT(COMPLEX(0,1),IMSQRT(IMPRODUCT(COMPLEX(B543,-C543),COMPLEX(D543,-E543)))))))),IMSUM(IMEXP(IMPRODUCT(0.0205979*A543*$O$3,IMPRODUCT(COMPLEX(0,1),IMSQRT(IMPRODUCT(COMPLEX(B543,-C543),COMPLEX(D543,-E543)))))),IMDIV(1,IMEXP(IMPRODUCT(0.0205979*A543*$O$3,IMPRODUCT(COMPLEX(0,1),IMSQRT(IMPRODUCT(COMPLEX(B543,-C543),COMPLEX(D543,-E543)))))))))),1),IMSUM(IMPRODUCT(IMSQRT(IMDIV(COMPLEX(D543,-E543),COMPLEX(B543,-C543))),IMDIV(IMSUB(IMEXP(IMPRODUCT(0.0205979*A543*$O$3,IMPRODUCT(COMPLEX(0,1),IMSQRT(IMPRODUCT(COMPLEX(B543,-C543),COMPLEX(D543,-E543)))))),IMDIV(1,IMEXP(IMPRODUCT(0.0205979*A543*$O$3,IMPRODUCT(COMPLEX(0,1),IMSQRT(IMPRODUCT(COMPLEX(B543,-C543),COMPLEX(D543,-E543)))))))),IMSUM(IMEXP(IMPRODUCT(0.0205979*A543*$O$3,IMPRODUCT(COMPLEX(0,1),IMSQRT(IMPRODUCT(COMPLEX(B543,-C543),COMPLEX(D543,-E543)))))),IMDIV(1,IMEXP(IMPRODUCT(0.0205979*A543*$O$3,IMPRODUCT(COMPLEX(0,1),IMSQRT(IMPRODUCT(COMPLEX(B543,-C543),COMPLEX(D543,-E543)))))))))),1))))</f>
        <v>-2.63655685953798</v>
      </c>
      <c r="P543" s="19">
        <f t="shared" si="77"/>
        <v>0.649159663865546</v>
      </c>
      <c r="Q543" s="19">
        <f t="shared" si="78"/>
        <v>0.250555379244684</v>
      </c>
    </row>
    <row r="544" spans="1:17">
      <c r="A544" s="2">
        <v>13.04</v>
      </c>
      <c r="B544">
        <v>23.0939</v>
      </c>
      <c r="C544">
        <v>15.181</v>
      </c>
      <c r="D544">
        <v>0.6294</v>
      </c>
      <c r="E544">
        <v>0.1539</v>
      </c>
      <c r="F544" s="14">
        <f>20*LOG10(IMABS(IMDIV(IMSUB(IMPRODUCT(IMSQRT(IMDIV(COMPLEX(D544,-E544),COMPLEX(B544,-C544))),IMDIV(IMSUB(IMEXP(IMPRODUCT(0.0205979*A544*$F$3,IMPRODUCT(COMPLEX(0,1),IMSQRT(IMPRODUCT(COMPLEX(B544,-C544),COMPLEX(D544,-E544)))))),IMDIV(1,IMEXP(IMPRODUCT(0.0205979*A544*$F$3,IMPRODUCT(COMPLEX(0,1),IMSQRT(IMPRODUCT(COMPLEX(B544,-C544),COMPLEX(D544,-E544)))))))),IMSUM(IMEXP(IMPRODUCT(0.0205979*A544*$F$3,IMPRODUCT(COMPLEX(0,1),IMSQRT(IMPRODUCT(COMPLEX(B544,-C544),COMPLEX(D544,-E544)))))),IMDIV(1,IMEXP(IMPRODUCT(0.0205979*A544*$F$3,IMPRODUCT(COMPLEX(0,1),IMSQRT(IMPRODUCT(COMPLEX(B544,-C544),COMPLEX(D544,-E544)))))))))),1),IMSUM(IMPRODUCT(IMSQRT(IMDIV(COMPLEX(D544,-E544),COMPLEX(B544,-C544))),IMDIV(IMSUB(IMEXP(IMPRODUCT(0.0205979*A544*$F$3,IMPRODUCT(COMPLEX(0,1),IMSQRT(IMPRODUCT(COMPLEX(B544,-C544),COMPLEX(D544,-E544)))))),IMDIV(1,IMEXP(IMPRODUCT(0.0205979*A544*$F$3,IMPRODUCT(COMPLEX(0,1),IMSQRT(IMPRODUCT(COMPLEX(B544,-C544),COMPLEX(D544,-E544)))))))),IMSUM(IMEXP(IMPRODUCT(0.0205979*A544*$F$3,IMPRODUCT(COMPLEX(0,1),IMSQRT(IMPRODUCT(COMPLEX(B544,-C544),COMPLEX(D544,-E544)))))),IMDIV(1,IMEXP(IMPRODUCT(0.0205979*A544*$F$3,IMPRODUCT(COMPLEX(0,1),IMSQRT(IMPRODUCT(COMPLEX(B544,-C544),COMPLEX(D544,-E544)))))))))),1))))</f>
        <v>-2.39575586742579</v>
      </c>
      <c r="G544" s="15">
        <f>20*LOG10(IMABS(IMDIV(IMSUB(IMPRODUCT(IMSQRT(IMDIV(COMPLEX(D544,-E544),COMPLEX(B544,-C544))),IMDIV(IMSUB(IMEXP(IMPRODUCT(0.0205979*A544*$G$3,IMPRODUCT(COMPLEX(0,1),IMSQRT(IMPRODUCT(COMPLEX(B544,-C544),COMPLEX(D544,-E544)))))),IMDIV(1,IMEXP(IMPRODUCT(0.0205979*A544*$G$3,IMPRODUCT(COMPLEX(0,1),IMSQRT(IMPRODUCT(COMPLEX(B544,-C544),COMPLEX(D544,-E544)))))))),IMSUM(IMEXP(IMPRODUCT(0.0205979*A544*$G$3,IMPRODUCT(COMPLEX(0,1),IMSQRT(IMPRODUCT(COMPLEX(B544,-C544),COMPLEX(D544,-E544)))))),IMDIV(1,IMEXP(IMPRODUCT(0.0205979*A544*$G$3,IMPRODUCT(COMPLEX(0,1),IMSQRT(IMPRODUCT(COMPLEX(B544,-C544),COMPLEX(D544,-E544)))))))))),1),IMSUM(IMPRODUCT(IMSQRT(IMDIV(COMPLEX(D544,-E544),COMPLEX(B544,-C544))),IMDIV(IMSUB(IMEXP(IMPRODUCT(0.0205979*A544*$G$3,IMPRODUCT(COMPLEX(0,1),IMSQRT(IMPRODUCT(COMPLEX(B544,-C544),COMPLEX(D544,-E544)))))),IMDIV(1,IMEXP(IMPRODUCT(0.0205979*A544*$G$3,IMPRODUCT(COMPLEX(0,1),IMSQRT(IMPRODUCT(COMPLEX(B544,-C544),COMPLEX(D544,-E544)))))))),IMSUM(IMEXP(IMPRODUCT(0.0205979*A544*$G$3,IMPRODUCT(COMPLEX(0,1),IMSQRT(IMPRODUCT(COMPLEX(B544,-C544),COMPLEX(D544,-E544)))))),IMDIV(1,IMEXP(IMPRODUCT(0.0205979*A544*$G$3,IMPRODUCT(COMPLEX(0,1),IMSQRT(IMPRODUCT(COMPLEX(B544,-C544),COMPLEX(D544,-E544)))))))))),1))))</f>
        <v>-4.50988397985675</v>
      </c>
      <c r="H544" s="15">
        <f>20*LOG10(IMABS(IMDIV(IMSUB(IMPRODUCT(IMSQRT(IMDIV(COMPLEX(D544,-E544),COMPLEX(B544,-C544))),IMDIV(IMSUB(IMEXP(IMPRODUCT(0.0205979*A544*$H$3,IMPRODUCT(COMPLEX(0,1),IMSQRT(IMPRODUCT(COMPLEX(B544,-C544),COMPLEX(D544,-E544)))))),IMDIV(1,IMEXP(IMPRODUCT(0.0205979*A544*$H$3,IMPRODUCT(COMPLEX(0,1),IMSQRT(IMPRODUCT(COMPLEX(B544,-C544),COMPLEX(D544,-E544)))))))),IMSUM(IMEXP(IMPRODUCT(0.0205979*A544*$H$3,IMPRODUCT(COMPLEX(0,1),IMSQRT(IMPRODUCT(COMPLEX(B544,-C544),COMPLEX(D544,-E544)))))),IMDIV(1,IMEXP(IMPRODUCT(0.0205979*A544*$H$3,IMPRODUCT(COMPLEX(0,1),IMSQRT(IMPRODUCT(COMPLEX(B544,-C544),COMPLEX(D544,-E544)))))))))),1),IMSUM(IMPRODUCT(IMSQRT(IMDIV(COMPLEX(D544,-E544),COMPLEX(B544,-C544))),IMDIV(IMSUB(IMEXP(IMPRODUCT(0.0205979*A544*$H$3,IMPRODUCT(COMPLEX(0,1),IMSQRT(IMPRODUCT(COMPLEX(B544,-C544),COMPLEX(D544,-E544)))))),IMDIV(1,IMEXP(IMPRODUCT(0.0205979*A544*$H$3,IMPRODUCT(COMPLEX(0,1),IMSQRT(IMPRODUCT(COMPLEX(B544,-C544),COMPLEX(D544,-E544)))))))),IMSUM(IMEXP(IMPRODUCT(0.0205979*A544*$H$3,IMPRODUCT(COMPLEX(0,1),IMSQRT(IMPRODUCT(COMPLEX(B544,-C544),COMPLEX(D544,-E544)))))),IMDIV(1,IMEXP(IMPRODUCT(0.0205979*A544*$H$3,IMPRODUCT(COMPLEX(0,1),IMSQRT(IMPRODUCT(COMPLEX(B544,-C544),COMPLEX(D544,-E544)))))))))),1))))</f>
        <v>-3.15395708060848</v>
      </c>
      <c r="I544" s="15">
        <f>20*LOG10(IMABS(IMDIV(IMSUB(IMPRODUCT(IMSQRT(IMDIV(COMPLEX(D544,-E544),COMPLEX(B544,-C544))),IMDIV(IMSUB(IMEXP(IMPRODUCT(0.0205979*A544*$I$3,IMPRODUCT(COMPLEX(0,1),IMSQRT(IMPRODUCT(COMPLEX(B544,-C544),COMPLEX(D544,-E544)))))),IMDIV(1,IMEXP(IMPRODUCT(0.0205979*A544*$I$3,IMPRODUCT(COMPLEX(0,1),IMSQRT(IMPRODUCT(COMPLEX(B544,-C544),COMPLEX(D544,-E544)))))))),IMSUM(IMEXP(IMPRODUCT(0.0205979*A544*$I$3,IMPRODUCT(COMPLEX(0,1),IMSQRT(IMPRODUCT(COMPLEX(B544,-C544),COMPLEX(D544,-E544)))))),IMDIV(1,IMEXP(IMPRODUCT(0.0205979*A544*$I$3,IMPRODUCT(COMPLEX(0,1),IMSQRT(IMPRODUCT(COMPLEX(B544,-C544),COMPLEX(D544,-E544)))))))))),1),IMSUM(IMPRODUCT(IMSQRT(IMDIV(COMPLEX(D544,-E544),COMPLEX(B544,-C544))),IMDIV(IMSUB(IMEXP(IMPRODUCT(0.0205979*A544*$I$3,IMPRODUCT(COMPLEX(0,1),IMSQRT(IMPRODUCT(COMPLEX(B544,-C544),COMPLEX(D544,-E544)))))),IMDIV(1,IMEXP(IMPRODUCT(0.0205979*A544*$I$3,IMPRODUCT(COMPLEX(0,1),IMSQRT(IMPRODUCT(COMPLEX(B544,-C544),COMPLEX(D544,-E544)))))))),IMSUM(IMEXP(IMPRODUCT(0.0205979*A544*$I$3,IMPRODUCT(COMPLEX(0,1),IMSQRT(IMPRODUCT(COMPLEX(B544,-C544),COMPLEX(D544,-E544)))))),IMDIV(1,IMEXP(IMPRODUCT(0.0205979*A544*$I$3,IMPRODUCT(COMPLEX(0,1),IMSQRT(IMPRODUCT(COMPLEX(B544,-C544),COMPLEX(D544,-E544)))))))))),1))))</f>
        <v>-2.4268766352617</v>
      </c>
      <c r="J544" s="15">
        <f>20*LOG10(IMABS(IMDIV(IMSUB(IMPRODUCT(IMSQRT(IMDIV(COMPLEX(D544,-E544),COMPLEX(B544,-C544))),IMDIV(IMSUB(IMEXP(IMPRODUCT(0.0205979*A544*$J$3,IMPRODUCT(COMPLEX(0,1),IMSQRT(IMPRODUCT(COMPLEX(B544,-C544),COMPLEX(D544,-E544)))))),IMDIV(1,IMEXP(IMPRODUCT(0.0205979*A544*$J$3,IMPRODUCT(COMPLEX(0,1),IMSQRT(IMPRODUCT(COMPLEX(B544,-C544),COMPLEX(D544,-E544)))))))),IMSUM(IMEXP(IMPRODUCT(0.0205979*A544*$J$3,IMPRODUCT(COMPLEX(0,1),IMSQRT(IMPRODUCT(COMPLEX(B544,-C544),COMPLEX(D544,-E544)))))),IMDIV(1,IMEXP(IMPRODUCT(0.0205979*A544*$J$3,IMPRODUCT(COMPLEX(0,1),IMSQRT(IMPRODUCT(COMPLEX(B544,-C544),COMPLEX(D544,-E544)))))))))),1),IMSUM(IMPRODUCT(IMSQRT(IMDIV(COMPLEX(D544,-E544),COMPLEX(B544,-C544))),IMDIV(IMSUB(IMEXP(IMPRODUCT(0.0205979*A544*$J$3,IMPRODUCT(COMPLEX(0,1),IMSQRT(IMPRODUCT(COMPLEX(B544,-C544),COMPLEX(D544,-E544)))))),IMDIV(1,IMEXP(IMPRODUCT(0.0205979*A544*$J$3,IMPRODUCT(COMPLEX(0,1),IMSQRT(IMPRODUCT(COMPLEX(B544,-C544),COMPLEX(D544,-E544)))))))),IMSUM(IMEXP(IMPRODUCT(0.0205979*A544*$J$3,IMPRODUCT(COMPLEX(0,1),IMSQRT(IMPRODUCT(COMPLEX(B544,-C544),COMPLEX(D544,-E544)))))),IMDIV(1,IMEXP(IMPRODUCT(0.0205979*A544*$J$3,IMPRODUCT(COMPLEX(0,1),IMSQRT(IMPRODUCT(COMPLEX(B544,-C544),COMPLEX(D544,-E544)))))))))),1))))</f>
        <v>-2.31209650323535</v>
      </c>
      <c r="K544" s="15">
        <f>20*LOG10(IMABS(IMDIV(IMSUB(IMPRODUCT(IMSQRT(IMDIV(COMPLEX(D544,-E544),COMPLEX(B544,-C544))),IMDIV(IMSUB(IMEXP(IMPRODUCT(0.0205979*A544*$K$3,IMPRODUCT(COMPLEX(0,1),IMSQRT(IMPRODUCT(COMPLEX(B544,-C544),COMPLEX(D544,-E544)))))),IMDIV(1,IMEXP(IMPRODUCT(0.0205979*A544*$K$3,IMPRODUCT(COMPLEX(0,1),IMSQRT(IMPRODUCT(COMPLEX(B544,-C544),COMPLEX(D544,-E544)))))))),IMSUM(IMEXP(IMPRODUCT(0.0205979*A544*$K$3,IMPRODUCT(COMPLEX(0,1),IMSQRT(IMPRODUCT(COMPLEX(B544,-C544),COMPLEX(D544,-E544)))))),IMDIV(1,IMEXP(IMPRODUCT(0.0205979*A544*$K$3,IMPRODUCT(COMPLEX(0,1),IMSQRT(IMPRODUCT(COMPLEX(B544,-C544),COMPLEX(D544,-E544)))))))))),1),IMSUM(IMPRODUCT(IMSQRT(IMDIV(COMPLEX(D544,-E544),COMPLEX(B544,-C544))),IMDIV(IMSUB(IMEXP(IMPRODUCT(0.0205979*A544*$K$3,IMPRODUCT(COMPLEX(0,1),IMSQRT(IMPRODUCT(COMPLEX(B544,-C544),COMPLEX(D544,-E544)))))),IMDIV(1,IMEXP(IMPRODUCT(0.0205979*A544*$K$3,IMPRODUCT(COMPLEX(0,1),IMSQRT(IMPRODUCT(COMPLEX(B544,-C544),COMPLEX(D544,-E544)))))))),IMSUM(IMEXP(IMPRODUCT(0.0205979*A544*$K$3,IMPRODUCT(COMPLEX(0,1),IMSQRT(IMPRODUCT(COMPLEX(B544,-C544),COMPLEX(D544,-E544)))))),IMDIV(1,IMEXP(IMPRODUCT(0.0205979*A544*$K$3,IMPRODUCT(COMPLEX(0,1),IMSQRT(IMPRODUCT(COMPLEX(B544,-C544),COMPLEX(D544,-E544)))))))))),1))))</f>
        <v>-2.48460077115756</v>
      </c>
      <c r="L544" s="15">
        <f>20*LOG10(IMABS(IMDIV(IMSUB(IMPRODUCT(IMSQRT(IMDIV(COMPLEX(D544,-E544),COMPLEX(B544,-C544))),IMDIV(IMSUB(IMEXP(IMPRODUCT(0.0205979*A544*$L$3,IMPRODUCT(COMPLEX(0,1),IMSQRT(IMPRODUCT(COMPLEX(B544,-C544),COMPLEX(D544,-E544)))))),IMDIV(1,IMEXP(IMPRODUCT(0.0205979*A544*$L$3,IMPRODUCT(COMPLEX(0,1),IMSQRT(IMPRODUCT(COMPLEX(B544,-C544),COMPLEX(D544,-E544)))))))),IMSUM(IMEXP(IMPRODUCT(0.0205979*A544*$L$3,IMPRODUCT(COMPLEX(0,1),IMSQRT(IMPRODUCT(COMPLEX(B544,-C544),COMPLEX(D544,-E544)))))),IMDIV(1,IMEXP(IMPRODUCT(0.0205979*A544*$L$3,IMPRODUCT(COMPLEX(0,1),IMSQRT(IMPRODUCT(COMPLEX(B544,-C544),COMPLEX(D544,-E544)))))))))),1),IMSUM(IMPRODUCT(IMSQRT(IMDIV(COMPLEX(D544,-E544),COMPLEX(B544,-C544))),IMDIV(IMSUB(IMEXP(IMPRODUCT(0.0205979*A544*$L$3,IMPRODUCT(COMPLEX(0,1),IMSQRT(IMPRODUCT(COMPLEX(B544,-C544),COMPLEX(D544,-E544)))))),IMDIV(1,IMEXP(IMPRODUCT(0.0205979*A544*$L$3,IMPRODUCT(COMPLEX(0,1),IMSQRT(IMPRODUCT(COMPLEX(B544,-C544),COMPLEX(D544,-E544)))))))),IMSUM(IMEXP(IMPRODUCT(0.0205979*A544*$L$3,IMPRODUCT(COMPLEX(0,1),IMSQRT(IMPRODUCT(COMPLEX(B544,-C544),COMPLEX(D544,-E544)))))),IMDIV(1,IMEXP(IMPRODUCT(0.0205979*A544*$L$3,IMPRODUCT(COMPLEX(0,1),IMSQRT(IMPRODUCT(COMPLEX(B544,-C544),COMPLEX(D544,-E544)))))))))),1))))</f>
        <v>-2.67969603702133</v>
      </c>
      <c r="M544" s="15">
        <f>20*LOG10(IMABS(IMDIV(IMSUB(IMPRODUCT(IMSQRT(IMDIV(COMPLEX(D544,-E544),COMPLEX(B544,-C544))),IMDIV(IMSUB(IMEXP(IMPRODUCT(0.0205979*A544*$M$3,IMPRODUCT(COMPLEX(0,1),IMSQRT(IMPRODUCT(COMPLEX(B544,-C544),COMPLEX(D544,-E544)))))),IMDIV(1,IMEXP(IMPRODUCT(0.0205979*A544*$M$3,IMPRODUCT(COMPLEX(0,1),IMSQRT(IMPRODUCT(COMPLEX(B544,-C544),COMPLEX(D544,-E544)))))))),IMSUM(IMEXP(IMPRODUCT(0.0205979*A544*$M$3,IMPRODUCT(COMPLEX(0,1),IMSQRT(IMPRODUCT(COMPLEX(B544,-C544),COMPLEX(D544,-E544)))))),IMDIV(1,IMEXP(IMPRODUCT(0.0205979*A544*$M$3,IMPRODUCT(COMPLEX(0,1),IMSQRT(IMPRODUCT(COMPLEX(B544,-C544),COMPLEX(D544,-E544)))))))))),1),IMSUM(IMPRODUCT(IMSQRT(IMDIV(COMPLEX(D544,-E544),COMPLEX(B544,-C544))),IMDIV(IMSUB(IMEXP(IMPRODUCT(0.0205979*A544*$M$3,IMPRODUCT(COMPLEX(0,1),IMSQRT(IMPRODUCT(COMPLEX(B544,-C544),COMPLEX(D544,-E544)))))),IMDIV(1,IMEXP(IMPRODUCT(0.0205979*A544*$M$3,IMPRODUCT(COMPLEX(0,1),IMSQRT(IMPRODUCT(COMPLEX(B544,-C544),COMPLEX(D544,-E544)))))))),IMSUM(IMEXP(IMPRODUCT(0.0205979*A544*$M$3,IMPRODUCT(COMPLEX(0,1),IMSQRT(IMPRODUCT(COMPLEX(B544,-C544),COMPLEX(D544,-E544)))))),IMDIV(1,IMEXP(IMPRODUCT(0.0205979*A544*$M$3,IMPRODUCT(COMPLEX(0,1),IMSQRT(IMPRODUCT(COMPLEX(B544,-C544),COMPLEX(D544,-E544)))))))))),1))))</f>
        <v>-2.73038923551085</v>
      </c>
      <c r="N544" s="15">
        <f>20*LOG10(IMABS(IMDIV(IMSUB(IMPRODUCT(IMSQRT(IMDIV(COMPLEX(D544,-E544),COMPLEX(B544,-C544))),IMDIV(IMSUB(IMEXP(IMPRODUCT(0.0205979*A544*$N$3,IMPRODUCT(COMPLEX(0,1),IMSQRT(IMPRODUCT(COMPLEX(B544,-C544),COMPLEX(D544,-E544)))))),IMDIV(1,IMEXP(IMPRODUCT(0.0205979*A544*$N$3,IMPRODUCT(COMPLEX(0,1),IMSQRT(IMPRODUCT(COMPLEX(B544,-C544),COMPLEX(D544,-E544)))))))),IMSUM(IMEXP(IMPRODUCT(0.0205979*A544*$N$3,IMPRODUCT(COMPLEX(0,1),IMSQRT(IMPRODUCT(COMPLEX(B544,-C544),COMPLEX(D544,-E544)))))),IMDIV(1,IMEXP(IMPRODUCT(0.0205979*A544*$N$3,IMPRODUCT(COMPLEX(0,1),IMSQRT(IMPRODUCT(COMPLEX(B544,-C544),COMPLEX(D544,-E544)))))))))),1),IMSUM(IMPRODUCT(IMSQRT(IMDIV(COMPLEX(D544,-E544),COMPLEX(B544,-C544))),IMDIV(IMSUB(IMEXP(IMPRODUCT(0.0205979*A544*$N$3,IMPRODUCT(COMPLEX(0,1),IMSQRT(IMPRODUCT(COMPLEX(B544,-C544),COMPLEX(D544,-E544)))))),IMDIV(1,IMEXP(IMPRODUCT(0.0205979*A544*$N$3,IMPRODUCT(COMPLEX(0,1),IMSQRT(IMPRODUCT(COMPLEX(B544,-C544),COMPLEX(D544,-E544)))))))),IMSUM(IMEXP(IMPRODUCT(0.0205979*A544*$N$3,IMPRODUCT(COMPLEX(0,1),IMSQRT(IMPRODUCT(COMPLEX(B544,-C544),COMPLEX(D544,-E544)))))),IMDIV(1,IMEXP(IMPRODUCT(0.0205979*A544*$N$3,IMPRODUCT(COMPLEX(0,1),IMSQRT(IMPRODUCT(COMPLEX(B544,-C544),COMPLEX(D544,-E544)))))))))),1))))</f>
        <v>-2.67916198203896</v>
      </c>
      <c r="O544" s="15">
        <f>20*LOG10(IMABS(IMDIV(IMSUB(IMPRODUCT(IMSQRT(IMDIV(COMPLEX(D544,-E544),COMPLEX(B544,-C544))),IMDIV(IMSUB(IMEXP(IMPRODUCT(0.0205979*A544*$O$3,IMPRODUCT(COMPLEX(0,1),IMSQRT(IMPRODUCT(COMPLEX(B544,-C544),COMPLEX(D544,-E544)))))),IMDIV(1,IMEXP(IMPRODUCT(0.0205979*A544*$O$3,IMPRODUCT(COMPLEX(0,1),IMSQRT(IMPRODUCT(COMPLEX(B544,-C544),COMPLEX(D544,-E544)))))))),IMSUM(IMEXP(IMPRODUCT(0.0205979*A544*$O$3,IMPRODUCT(COMPLEX(0,1),IMSQRT(IMPRODUCT(COMPLEX(B544,-C544),COMPLEX(D544,-E544)))))),IMDIV(1,IMEXP(IMPRODUCT(0.0205979*A544*$O$3,IMPRODUCT(COMPLEX(0,1),IMSQRT(IMPRODUCT(COMPLEX(B544,-C544),COMPLEX(D544,-E544)))))))))),1),IMSUM(IMPRODUCT(IMSQRT(IMDIV(COMPLEX(D544,-E544),COMPLEX(B544,-C544))),IMDIV(IMSUB(IMEXP(IMPRODUCT(0.0205979*A544*$O$3,IMPRODUCT(COMPLEX(0,1),IMSQRT(IMPRODUCT(COMPLEX(B544,-C544),COMPLEX(D544,-E544)))))),IMDIV(1,IMEXP(IMPRODUCT(0.0205979*A544*$O$3,IMPRODUCT(COMPLEX(0,1),IMSQRT(IMPRODUCT(COMPLEX(B544,-C544),COMPLEX(D544,-E544)))))))),IMSUM(IMEXP(IMPRODUCT(0.0205979*A544*$O$3,IMPRODUCT(COMPLEX(0,1),IMSQRT(IMPRODUCT(COMPLEX(B544,-C544),COMPLEX(D544,-E544)))))),IMDIV(1,IMEXP(IMPRODUCT(0.0205979*A544*$O$3,IMPRODUCT(COMPLEX(0,1),IMSQRT(IMPRODUCT(COMPLEX(B544,-C544),COMPLEX(D544,-E544)))))))))),1))))</f>
        <v>-2.62878324631552</v>
      </c>
      <c r="P544" s="19">
        <f t="shared" si="77"/>
        <v>0.657359735687779</v>
      </c>
      <c r="Q544" s="19">
        <f t="shared" si="78"/>
        <v>0.244518589132507</v>
      </c>
    </row>
    <row r="545" spans="1:17">
      <c r="A545" s="2">
        <v>13.12</v>
      </c>
      <c r="B545">
        <v>23.0163</v>
      </c>
      <c r="C545">
        <v>15.3553</v>
      </c>
      <c r="D545">
        <v>0.6286</v>
      </c>
      <c r="E545">
        <v>0.1488</v>
      </c>
      <c r="F545" s="14">
        <f>20*LOG10(IMABS(IMDIV(IMSUB(IMPRODUCT(IMSQRT(IMDIV(COMPLEX(D545,-E545),COMPLEX(B545,-C545))),IMDIV(IMSUB(IMEXP(IMPRODUCT(0.0205979*A545*$F$3,IMPRODUCT(COMPLEX(0,1),IMSQRT(IMPRODUCT(COMPLEX(B545,-C545),COMPLEX(D545,-E545)))))),IMDIV(1,IMEXP(IMPRODUCT(0.0205979*A545*$F$3,IMPRODUCT(COMPLEX(0,1),IMSQRT(IMPRODUCT(COMPLEX(B545,-C545),COMPLEX(D545,-E545)))))))),IMSUM(IMEXP(IMPRODUCT(0.0205979*A545*$F$3,IMPRODUCT(COMPLEX(0,1),IMSQRT(IMPRODUCT(COMPLEX(B545,-C545),COMPLEX(D545,-E545)))))),IMDIV(1,IMEXP(IMPRODUCT(0.0205979*A545*$F$3,IMPRODUCT(COMPLEX(0,1),IMSQRT(IMPRODUCT(COMPLEX(B545,-C545),COMPLEX(D545,-E545)))))))))),1),IMSUM(IMPRODUCT(IMSQRT(IMDIV(COMPLEX(D545,-E545),COMPLEX(B545,-C545))),IMDIV(IMSUB(IMEXP(IMPRODUCT(0.0205979*A545*$F$3,IMPRODUCT(COMPLEX(0,1),IMSQRT(IMPRODUCT(COMPLEX(B545,-C545),COMPLEX(D545,-E545)))))),IMDIV(1,IMEXP(IMPRODUCT(0.0205979*A545*$F$3,IMPRODUCT(COMPLEX(0,1),IMSQRT(IMPRODUCT(COMPLEX(B545,-C545),COMPLEX(D545,-E545)))))))),IMSUM(IMEXP(IMPRODUCT(0.0205979*A545*$F$3,IMPRODUCT(COMPLEX(0,1),IMSQRT(IMPRODUCT(COMPLEX(B545,-C545),COMPLEX(D545,-E545)))))),IMDIV(1,IMEXP(IMPRODUCT(0.0205979*A545*$F$3,IMPRODUCT(COMPLEX(0,1),IMSQRT(IMPRODUCT(COMPLEX(B545,-C545),COMPLEX(D545,-E545)))))))))),1))))</f>
        <v>-2.40204900875098</v>
      </c>
      <c r="G545" s="15">
        <f>20*LOG10(IMABS(IMDIV(IMSUB(IMPRODUCT(IMSQRT(IMDIV(COMPLEX(D545,-E545),COMPLEX(B545,-C545))),IMDIV(IMSUB(IMEXP(IMPRODUCT(0.0205979*A545*$G$3,IMPRODUCT(COMPLEX(0,1),IMSQRT(IMPRODUCT(COMPLEX(B545,-C545),COMPLEX(D545,-E545)))))),IMDIV(1,IMEXP(IMPRODUCT(0.0205979*A545*$G$3,IMPRODUCT(COMPLEX(0,1),IMSQRT(IMPRODUCT(COMPLEX(B545,-C545),COMPLEX(D545,-E545)))))))),IMSUM(IMEXP(IMPRODUCT(0.0205979*A545*$G$3,IMPRODUCT(COMPLEX(0,1),IMSQRT(IMPRODUCT(COMPLEX(B545,-C545),COMPLEX(D545,-E545)))))),IMDIV(1,IMEXP(IMPRODUCT(0.0205979*A545*$G$3,IMPRODUCT(COMPLEX(0,1),IMSQRT(IMPRODUCT(COMPLEX(B545,-C545),COMPLEX(D545,-E545)))))))))),1),IMSUM(IMPRODUCT(IMSQRT(IMDIV(COMPLEX(D545,-E545),COMPLEX(B545,-C545))),IMDIV(IMSUB(IMEXP(IMPRODUCT(0.0205979*A545*$G$3,IMPRODUCT(COMPLEX(0,1),IMSQRT(IMPRODUCT(COMPLEX(B545,-C545),COMPLEX(D545,-E545)))))),IMDIV(1,IMEXP(IMPRODUCT(0.0205979*A545*$G$3,IMPRODUCT(COMPLEX(0,1),IMSQRT(IMPRODUCT(COMPLEX(B545,-C545),COMPLEX(D545,-E545)))))))),IMSUM(IMEXP(IMPRODUCT(0.0205979*A545*$G$3,IMPRODUCT(COMPLEX(0,1),IMSQRT(IMPRODUCT(COMPLEX(B545,-C545),COMPLEX(D545,-E545)))))),IMDIV(1,IMEXP(IMPRODUCT(0.0205979*A545*$G$3,IMPRODUCT(COMPLEX(0,1),IMSQRT(IMPRODUCT(COMPLEX(B545,-C545),COMPLEX(D545,-E545)))))))))),1))))</f>
        <v>-4.48661321995521</v>
      </c>
      <c r="H545" s="15">
        <f>20*LOG10(IMABS(IMDIV(IMSUB(IMPRODUCT(IMSQRT(IMDIV(COMPLEX(D545,-E545),COMPLEX(B545,-C545))),IMDIV(IMSUB(IMEXP(IMPRODUCT(0.0205979*A545*$H$3,IMPRODUCT(COMPLEX(0,1),IMSQRT(IMPRODUCT(COMPLEX(B545,-C545),COMPLEX(D545,-E545)))))),IMDIV(1,IMEXP(IMPRODUCT(0.0205979*A545*$H$3,IMPRODUCT(COMPLEX(0,1),IMSQRT(IMPRODUCT(COMPLEX(B545,-C545),COMPLEX(D545,-E545)))))))),IMSUM(IMEXP(IMPRODUCT(0.0205979*A545*$H$3,IMPRODUCT(COMPLEX(0,1),IMSQRT(IMPRODUCT(COMPLEX(B545,-C545),COMPLEX(D545,-E545)))))),IMDIV(1,IMEXP(IMPRODUCT(0.0205979*A545*$H$3,IMPRODUCT(COMPLEX(0,1),IMSQRT(IMPRODUCT(COMPLEX(B545,-C545),COMPLEX(D545,-E545)))))))))),1),IMSUM(IMPRODUCT(IMSQRT(IMDIV(COMPLEX(D545,-E545),COMPLEX(B545,-C545))),IMDIV(IMSUB(IMEXP(IMPRODUCT(0.0205979*A545*$H$3,IMPRODUCT(COMPLEX(0,1),IMSQRT(IMPRODUCT(COMPLEX(B545,-C545),COMPLEX(D545,-E545)))))),IMDIV(1,IMEXP(IMPRODUCT(0.0205979*A545*$H$3,IMPRODUCT(COMPLEX(0,1),IMSQRT(IMPRODUCT(COMPLEX(B545,-C545),COMPLEX(D545,-E545)))))))),IMSUM(IMEXP(IMPRODUCT(0.0205979*A545*$H$3,IMPRODUCT(COMPLEX(0,1),IMSQRT(IMPRODUCT(COMPLEX(B545,-C545),COMPLEX(D545,-E545)))))),IMDIV(1,IMEXP(IMPRODUCT(0.0205979*A545*$H$3,IMPRODUCT(COMPLEX(0,1),IMSQRT(IMPRODUCT(COMPLEX(B545,-C545),COMPLEX(D545,-E545)))))))))),1))))</f>
        <v>-3.12547487708655</v>
      </c>
      <c r="I545" s="15">
        <f>20*LOG10(IMABS(IMDIV(IMSUB(IMPRODUCT(IMSQRT(IMDIV(COMPLEX(D545,-E545),COMPLEX(B545,-C545))),IMDIV(IMSUB(IMEXP(IMPRODUCT(0.0205979*A545*$I$3,IMPRODUCT(COMPLEX(0,1),IMSQRT(IMPRODUCT(COMPLEX(B545,-C545),COMPLEX(D545,-E545)))))),IMDIV(1,IMEXP(IMPRODUCT(0.0205979*A545*$I$3,IMPRODUCT(COMPLEX(0,1),IMSQRT(IMPRODUCT(COMPLEX(B545,-C545),COMPLEX(D545,-E545)))))))),IMSUM(IMEXP(IMPRODUCT(0.0205979*A545*$I$3,IMPRODUCT(COMPLEX(0,1),IMSQRT(IMPRODUCT(COMPLEX(B545,-C545),COMPLEX(D545,-E545)))))),IMDIV(1,IMEXP(IMPRODUCT(0.0205979*A545*$I$3,IMPRODUCT(COMPLEX(0,1),IMSQRT(IMPRODUCT(COMPLEX(B545,-C545),COMPLEX(D545,-E545)))))))))),1),IMSUM(IMPRODUCT(IMSQRT(IMDIV(COMPLEX(D545,-E545),COMPLEX(B545,-C545))),IMDIV(IMSUB(IMEXP(IMPRODUCT(0.0205979*A545*$I$3,IMPRODUCT(COMPLEX(0,1),IMSQRT(IMPRODUCT(COMPLEX(B545,-C545),COMPLEX(D545,-E545)))))),IMDIV(1,IMEXP(IMPRODUCT(0.0205979*A545*$I$3,IMPRODUCT(COMPLEX(0,1),IMSQRT(IMPRODUCT(COMPLEX(B545,-C545),COMPLEX(D545,-E545)))))))),IMSUM(IMEXP(IMPRODUCT(0.0205979*A545*$I$3,IMPRODUCT(COMPLEX(0,1),IMSQRT(IMPRODUCT(COMPLEX(B545,-C545),COMPLEX(D545,-E545)))))),IMDIV(1,IMEXP(IMPRODUCT(0.0205979*A545*$I$3,IMPRODUCT(COMPLEX(0,1),IMSQRT(IMPRODUCT(COMPLEX(B545,-C545),COMPLEX(D545,-E545)))))))))),1))))</f>
        <v>-2.41223120508982</v>
      </c>
      <c r="J545" s="15">
        <f>20*LOG10(IMABS(IMDIV(IMSUB(IMPRODUCT(IMSQRT(IMDIV(COMPLEX(D545,-E545),COMPLEX(B545,-C545))),IMDIV(IMSUB(IMEXP(IMPRODUCT(0.0205979*A545*$J$3,IMPRODUCT(COMPLEX(0,1),IMSQRT(IMPRODUCT(COMPLEX(B545,-C545),COMPLEX(D545,-E545)))))),IMDIV(1,IMEXP(IMPRODUCT(0.0205979*A545*$J$3,IMPRODUCT(COMPLEX(0,1),IMSQRT(IMPRODUCT(COMPLEX(B545,-C545),COMPLEX(D545,-E545)))))))),IMSUM(IMEXP(IMPRODUCT(0.0205979*A545*$J$3,IMPRODUCT(COMPLEX(0,1),IMSQRT(IMPRODUCT(COMPLEX(B545,-C545),COMPLEX(D545,-E545)))))),IMDIV(1,IMEXP(IMPRODUCT(0.0205979*A545*$J$3,IMPRODUCT(COMPLEX(0,1),IMSQRT(IMPRODUCT(COMPLEX(B545,-C545),COMPLEX(D545,-E545)))))))))),1),IMSUM(IMPRODUCT(IMSQRT(IMDIV(COMPLEX(D545,-E545),COMPLEX(B545,-C545))),IMDIV(IMSUB(IMEXP(IMPRODUCT(0.0205979*A545*$J$3,IMPRODUCT(COMPLEX(0,1),IMSQRT(IMPRODUCT(COMPLEX(B545,-C545),COMPLEX(D545,-E545)))))),IMDIV(1,IMEXP(IMPRODUCT(0.0205979*A545*$J$3,IMPRODUCT(COMPLEX(0,1),IMSQRT(IMPRODUCT(COMPLEX(B545,-C545),COMPLEX(D545,-E545)))))))),IMSUM(IMEXP(IMPRODUCT(0.0205979*A545*$J$3,IMPRODUCT(COMPLEX(0,1),IMSQRT(IMPRODUCT(COMPLEX(B545,-C545),COMPLEX(D545,-E545)))))),IMDIV(1,IMEXP(IMPRODUCT(0.0205979*A545*$J$3,IMPRODUCT(COMPLEX(0,1),IMSQRT(IMPRODUCT(COMPLEX(B545,-C545),COMPLEX(D545,-E545)))))))))),1))))</f>
        <v>-2.3060000381448</v>
      </c>
      <c r="K545" s="15">
        <f>20*LOG10(IMABS(IMDIV(IMSUB(IMPRODUCT(IMSQRT(IMDIV(COMPLEX(D545,-E545),COMPLEX(B545,-C545))),IMDIV(IMSUB(IMEXP(IMPRODUCT(0.0205979*A545*$K$3,IMPRODUCT(COMPLEX(0,1),IMSQRT(IMPRODUCT(COMPLEX(B545,-C545),COMPLEX(D545,-E545)))))),IMDIV(1,IMEXP(IMPRODUCT(0.0205979*A545*$K$3,IMPRODUCT(COMPLEX(0,1),IMSQRT(IMPRODUCT(COMPLEX(B545,-C545),COMPLEX(D545,-E545)))))))),IMSUM(IMEXP(IMPRODUCT(0.0205979*A545*$K$3,IMPRODUCT(COMPLEX(0,1),IMSQRT(IMPRODUCT(COMPLEX(B545,-C545),COMPLEX(D545,-E545)))))),IMDIV(1,IMEXP(IMPRODUCT(0.0205979*A545*$K$3,IMPRODUCT(COMPLEX(0,1),IMSQRT(IMPRODUCT(COMPLEX(B545,-C545),COMPLEX(D545,-E545)))))))))),1),IMSUM(IMPRODUCT(IMSQRT(IMDIV(COMPLEX(D545,-E545),COMPLEX(B545,-C545))),IMDIV(IMSUB(IMEXP(IMPRODUCT(0.0205979*A545*$K$3,IMPRODUCT(COMPLEX(0,1),IMSQRT(IMPRODUCT(COMPLEX(B545,-C545),COMPLEX(D545,-E545)))))),IMDIV(1,IMEXP(IMPRODUCT(0.0205979*A545*$K$3,IMPRODUCT(COMPLEX(0,1),IMSQRT(IMPRODUCT(COMPLEX(B545,-C545),COMPLEX(D545,-E545)))))))),IMSUM(IMEXP(IMPRODUCT(0.0205979*A545*$K$3,IMPRODUCT(COMPLEX(0,1),IMSQRT(IMPRODUCT(COMPLEX(B545,-C545),COMPLEX(D545,-E545)))))),IMDIV(1,IMEXP(IMPRODUCT(0.0205979*A545*$K$3,IMPRODUCT(COMPLEX(0,1),IMSQRT(IMPRODUCT(COMPLEX(B545,-C545),COMPLEX(D545,-E545)))))))))),1))))</f>
        <v>-2.48271319858145</v>
      </c>
      <c r="L545" s="15">
        <f>20*LOG10(IMABS(IMDIV(IMSUB(IMPRODUCT(IMSQRT(IMDIV(COMPLEX(D545,-E545),COMPLEX(B545,-C545))),IMDIV(IMSUB(IMEXP(IMPRODUCT(0.0205979*A545*$L$3,IMPRODUCT(COMPLEX(0,1),IMSQRT(IMPRODUCT(COMPLEX(B545,-C545),COMPLEX(D545,-E545)))))),IMDIV(1,IMEXP(IMPRODUCT(0.0205979*A545*$L$3,IMPRODUCT(COMPLEX(0,1),IMSQRT(IMPRODUCT(COMPLEX(B545,-C545),COMPLEX(D545,-E545)))))))),IMSUM(IMEXP(IMPRODUCT(0.0205979*A545*$L$3,IMPRODUCT(COMPLEX(0,1),IMSQRT(IMPRODUCT(COMPLEX(B545,-C545),COMPLEX(D545,-E545)))))),IMDIV(1,IMEXP(IMPRODUCT(0.0205979*A545*$L$3,IMPRODUCT(COMPLEX(0,1),IMSQRT(IMPRODUCT(COMPLEX(B545,-C545),COMPLEX(D545,-E545)))))))))),1),IMSUM(IMPRODUCT(IMSQRT(IMDIV(COMPLEX(D545,-E545),COMPLEX(B545,-C545))),IMDIV(IMSUB(IMEXP(IMPRODUCT(0.0205979*A545*$L$3,IMPRODUCT(COMPLEX(0,1),IMSQRT(IMPRODUCT(COMPLEX(B545,-C545),COMPLEX(D545,-E545)))))),IMDIV(1,IMEXP(IMPRODUCT(0.0205979*A545*$L$3,IMPRODUCT(COMPLEX(0,1),IMSQRT(IMPRODUCT(COMPLEX(B545,-C545),COMPLEX(D545,-E545)))))))),IMSUM(IMEXP(IMPRODUCT(0.0205979*A545*$L$3,IMPRODUCT(COMPLEX(0,1),IMSQRT(IMPRODUCT(COMPLEX(B545,-C545),COMPLEX(D545,-E545)))))),IMDIV(1,IMEXP(IMPRODUCT(0.0205979*A545*$L$3,IMPRODUCT(COMPLEX(0,1),IMSQRT(IMPRODUCT(COMPLEX(B545,-C545),COMPLEX(D545,-E545)))))))))),1))))</f>
        <v>-2.67507576676185</v>
      </c>
      <c r="M545" s="15">
        <f>20*LOG10(IMABS(IMDIV(IMSUB(IMPRODUCT(IMSQRT(IMDIV(COMPLEX(D545,-E545),COMPLEX(B545,-C545))),IMDIV(IMSUB(IMEXP(IMPRODUCT(0.0205979*A545*$M$3,IMPRODUCT(COMPLEX(0,1),IMSQRT(IMPRODUCT(COMPLEX(B545,-C545),COMPLEX(D545,-E545)))))),IMDIV(1,IMEXP(IMPRODUCT(0.0205979*A545*$M$3,IMPRODUCT(COMPLEX(0,1),IMSQRT(IMPRODUCT(COMPLEX(B545,-C545),COMPLEX(D545,-E545)))))))),IMSUM(IMEXP(IMPRODUCT(0.0205979*A545*$M$3,IMPRODUCT(COMPLEX(0,1),IMSQRT(IMPRODUCT(COMPLEX(B545,-C545),COMPLEX(D545,-E545)))))),IMDIV(1,IMEXP(IMPRODUCT(0.0205979*A545*$M$3,IMPRODUCT(COMPLEX(0,1),IMSQRT(IMPRODUCT(COMPLEX(B545,-C545),COMPLEX(D545,-E545)))))))))),1),IMSUM(IMPRODUCT(IMSQRT(IMDIV(COMPLEX(D545,-E545),COMPLEX(B545,-C545))),IMDIV(IMSUB(IMEXP(IMPRODUCT(0.0205979*A545*$M$3,IMPRODUCT(COMPLEX(0,1),IMSQRT(IMPRODUCT(COMPLEX(B545,-C545),COMPLEX(D545,-E545)))))),IMDIV(1,IMEXP(IMPRODUCT(0.0205979*A545*$M$3,IMPRODUCT(COMPLEX(0,1),IMSQRT(IMPRODUCT(COMPLEX(B545,-C545),COMPLEX(D545,-E545)))))))),IMSUM(IMEXP(IMPRODUCT(0.0205979*A545*$M$3,IMPRODUCT(COMPLEX(0,1),IMSQRT(IMPRODUCT(COMPLEX(B545,-C545),COMPLEX(D545,-E545)))))),IMDIV(1,IMEXP(IMPRODUCT(0.0205979*A545*$M$3,IMPRODUCT(COMPLEX(0,1),IMSQRT(IMPRODUCT(COMPLEX(B545,-C545),COMPLEX(D545,-E545)))))))))),1))))</f>
        <v>-2.72020534357822</v>
      </c>
      <c r="N545" s="15">
        <f>20*LOG10(IMABS(IMDIV(IMSUB(IMPRODUCT(IMSQRT(IMDIV(COMPLEX(D545,-E545),COMPLEX(B545,-C545))),IMDIV(IMSUB(IMEXP(IMPRODUCT(0.0205979*A545*$N$3,IMPRODUCT(COMPLEX(0,1),IMSQRT(IMPRODUCT(COMPLEX(B545,-C545),COMPLEX(D545,-E545)))))),IMDIV(1,IMEXP(IMPRODUCT(0.0205979*A545*$N$3,IMPRODUCT(COMPLEX(0,1),IMSQRT(IMPRODUCT(COMPLEX(B545,-C545),COMPLEX(D545,-E545)))))))),IMSUM(IMEXP(IMPRODUCT(0.0205979*A545*$N$3,IMPRODUCT(COMPLEX(0,1),IMSQRT(IMPRODUCT(COMPLEX(B545,-C545),COMPLEX(D545,-E545)))))),IMDIV(1,IMEXP(IMPRODUCT(0.0205979*A545*$N$3,IMPRODUCT(COMPLEX(0,1),IMSQRT(IMPRODUCT(COMPLEX(B545,-C545),COMPLEX(D545,-E545)))))))))),1),IMSUM(IMPRODUCT(IMSQRT(IMDIV(COMPLEX(D545,-E545),COMPLEX(B545,-C545))),IMDIV(IMSUB(IMEXP(IMPRODUCT(0.0205979*A545*$N$3,IMPRODUCT(COMPLEX(0,1),IMSQRT(IMPRODUCT(COMPLEX(B545,-C545),COMPLEX(D545,-E545)))))),IMDIV(1,IMEXP(IMPRODUCT(0.0205979*A545*$N$3,IMPRODUCT(COMPLEX(0,1),IMSQRT(IMPRODUCT(COMPLEX(B545,-C545),COMPLEX(D545,-E545)))))))),IMSUM(IMEXP(IMPRODUCT(0.0205979*A545*$N$3,IMPRODUCT(COMPLEX(0,1),IMSQRT(IMPRODUCT(COMPLEX(B545,-C545),COMPLEX(D545,-E545)))))),IMDIV(1,IMEXP(IMPRODUCT(0.0205979*A545*$N$3,IMPRODUCT(COMPLEX(0,1),IMSQRT(IMPRODUCT(COMPLEX(B545,-C545),COMPLEX(D545,-E545)))))))))),1))))</f>
        <v>-2.66708870425732</v>
      </c>
      <c r="O545" s="15">
        <f>20*LOG10(IMABS(IMDIV(IMSUB(IMPRODUCT(IMSQRT(IMDIV(COMPLEX(D545,-E545),COMPLEX(B545,-C545))),IMDIV(IMSUB(IMEXP(IMPRODUCT(0.0205979*A545*$O$3,IMPRODUCT(COMPLEX(0,1),IMSQRT(IMPRODUCT(COMPLEX(B545,-C545),COMPLEX(D545,-E545)))))),IMDIV(1,IMEXP(IMPRODUCT(0.0205979*A545*$O$3,IMPRODUCT(COMPLEX(0,1),IMSQRT(IMPRODUCT(COMPLEX(B545,-C545),COMPLEX(D545,-E545)))))))),IMSUM(IMEXP(IMPRODUCT(0.0205979*A545*$O$3,IMPRODUCT(COMPLEX(0,1),IMSQRT(IMPRODUCT(COMPLEX(B545,-C545),COMPLEX(D545,-E545)))))),IMDIV(1,IMEXP(IMPRODUCT(0.0205979*A545*$O$3,IMPRODUCT(COMPLEX(0,1),IMSQRT(IMPRODUCT(COMPLEX(B545,-C545),COMPLEX(D545,-E545)))))))))),1),IMSUM(IMPRODUCT(IMSQRT(IMDIV(COMPLEX(D545,-E545),COMPLEX(B545,-C545))),IMDIV(IMSUB(IMEXP(IMPRODUCT(0.0205979*A545*$O$3,IMPRODUCT(COMPLEX(0,1),IMSQRT(IMPRODUCT(COMPLEX(B545,-C545),COMPLEX(D545,-E545)))))),IMDIV(1,IMEXP(IMPRODUCT(0.0205979*A545*$O$3,IMPRODUCT(COMPLEX(0,1),IMSQRT(IMPRODUCT(COMPLEX(B545,-C545),COMPLEX(D545,-E545)))))))),IMSUM(IMEXP(IMPRODUCT(0.0205979*A545*$O$3,IMPRODUCT(COMPLEX(0,1),IMSQRT(IMPRODUCT(COMPLEX(B545,-C545),COMPLEX(D545,-E545)))))),IMDIV(1,IMEXP(IMPRODUCT(0.0205979*A545*$O$3,IMPRODUCT(COMPLEX(0,1),IMSQRT(IMPRODUCT(COMPLEX(B545,-C545),COMPLEX(D545,-E545)))))))))),1))))</f>
        <v>-2.61815029389761</v>
      </c>
      <c r="P545" s="19">
        <f t="shared" si="77"/>
        <v>0.667148933581853</v>
      </c>
      <c r="Q545" s="19">
        <f t="shared" si="78"/>
        <v>0.236716512885778</v>
      </c>
    </row>
    <row r="546" spans="1:17">
      <c r="A546" s="2">
        <v>13.2</v>
      </c>
      <c r="B546">
        <v>22.966</v>
      </c>
      <c r="C546">
        <v>15.3783</v>
      </c>
      <c r="D546">
        <v>0.6267</v>
      </c>
      <c r="E546">
        <v>0.1475</v>
      </c>
      <c r="F546" s="14">
        <f>20*LOG10(IMABS(IMDIV(IMSUB(IMPRODUCT(IMSQRT(IMDIV(COMPLEX(D546,-E546),COMPLEX(B546,-C546))),IMDIV(IMSUB(IMEXP(IMPRODUCT(0.0205979*A546*$F$3,IMPRODUCT(COMPLEX(0,1),IMSQRT(IMPRODUCT(COMPLEX(B546,-C546),COMPLEX(D546,-E546)))))),IMDIV(1,IMEXP(IMPRODUCT(0.0205979*A546*$F$3,IMPRODUCT(COMPLEX(0,1),IMSQRT(IMPRODUCT(COMPLEX(B546,-C546),COMPLEX(D546,-E546)))))))),IMSUM(IMEXP(IMPRODUCT(0.0205979*A546*$F$3,IMPRODUCT(COMPLEX(0,1),IMSQRT(IMPRODUCT(COMPLEX(B546,-C546),COMPLEX(D546,-E546)))))),IMDIV(1,IMEXP(IMPRODUCT(0.0205979*A546*$F$3,IMPRODUCT(COMPLEX(0,1),IMSQRT(IMPRODUCT(COMPLEX(B546,-C546),COMPLEX(D546,-E546)))))))))),1),IMSUM(IMPRODUCT(IMSQRT(IMDIV(COMPLEX(D546,-E546),COMPLEX(B546,-C546))),IMDIV(IMSUB(IMEXP(IMPRODUCT(0.0205979*A546*$F$3,IMPRODUCT(COMPLEX(0,1),IMSQRT(IMPRODUCT(COMPLEX(B546,-C546),COMPLEX(D546,-E546)))))),IMDIV(1,IMEXP(IMPRODUCT(0.0205979*A546*$F$3,IMPRODUCT(COMPLEX(0,1),IMSQRT(IMPRODUCT(COMPLEX(B546,-C546),COMPLEX(D546,-E546)))))))),IMSUM(IMEXP(IMPRODUCT(0.0205979*A546*$F$3,IMPRODUCT(COMPLEX(0,1),IMSQRT(IMPRODUCT(COMPLEX(B546,-C546),COMPLEX(D546,-E546)))))),IMDIV(1,IMEXP(IMPRODUCT(0.0205979*A546*$F$3,IMPRODUCT(COMPLEX(0,1),IMSQRT(IMPRODUCT(COMPLEX(B546,-C546),COMPLEX(D546,-E546)))))))))),1))))</f>
        <v>-2.4197633252353</v>
      </c>
      <c r="G546" s="15">
        <f>20*LOG10(IMABS(IMDIV(IMSUB(IMPRODUCT(IMSQRT(IMDIV(COMPLEX(D546,-E546),COMPLEX(B546,-C546))),IMDIV(IMSUB(IMEXP(IMPRODUCT(0.0205979*A546*$G$3,IMPRODUCT(COMPLEX(0,1),IMSQRT(IMPRODUCT(COMPLEX(B546,-C546),COMPLEX(D546,-E546)))))),IMDIV(1,IMEXP(IMPRODUCT(0.0205979*A546*$G$3,IMPRODUCT(COMPLEX(0,1),IMSQRT(IMPRODUCT(COMPLEX(B546,-C546),COMPLEX(D546,-E546)))))))),IMSUM(IMEXP(IMPRODUCT(0.0205979*A546*$G$3,IMPRODUCT(COMPLEX(0,1),IMSQRT(IMPRODUCT(COMPLEX(B546,-C546),COMPLEX(D546,-E546)))))),IMDIV(1,IMEXP(IMPRODUCT(0.0205979*A546*$G$3,IMPRODUCT(COMPLEX(0,1),IMSQRT(IMPRODUCT(COMPLEX(B546,-C546),COMPLEX(D546,-E546)))))))))),1),IMSUM(IMPRODUCT(IMSQRT(IMDIV(COMPLEX(D546,-E546),COMPLEX(B546,-C546))),IMDIV(IMSUB(IMEXP(IMPRODUCT(0.0205979*A546*$G$3,IMPRODUCT(COMPLEX(0,1),IMSQRT(IMPRODUCT(COMPLEX(B546,-C546),COMPLEX(D546,-E546)))))),IMDIV(1,IMEXP(IMPRODUCT(0.0205979*A546*$G$3,IMPRODUCT(COMPLEX(0,1),IMSQRT(IMPRODUCT(COMPLEX(B546,-C546),COMPLEX(D546,-E546)))))))),IMSUM(IMEXP(IMPRODUCT(0.0205979*A546*$G$3,IMPRODUCT(COMPLEX(0,1),IMSQRT(IMPRODUCT(COMPLEX(B546,-C546),COMPLEX(D546,-E546)))))),IMDIV(1,IMEXP(IMPRODUCT(0.0205979*A546*$G$3,IMPRODUCT(COMPLEX(0,1),IMSQRT(IMPRODUCT(COMPLEX(B546,-C546),COMPLEX(D546,-E546)))))))))),1))))</f>
        <v>-4.47057688826323</v>
      </c>
      <c r="H546" s="15">
        <f>20*LOG10(IMABS(IMDIV(IMSUB(IMPRODUCT(IMSQRT(IMDIV(COMPLEX(D546,-E546),COMPLEX(B546,-C546))),IMDIV(IMSUB(IMEXP(IMPRODUCT(0.0205979*A546*$H$3,IMPRODUCT(COMPLEX(0,1),IMSQRT(IMPRODUCT(COMPLEX(B546,-C546),COMPLEX(D546,-E546)))))),IMDIV(1,IMEXP(IMPRODUCT(0.0205979*A546*$H$3,IMPRODUCT(COMPLEX(0,1),IMSQRT(IMPRODUCT(COMPLEX(B546,-C546),COMPLEX(D546,-E546)))))))),IMSUM(IMEXP(IMPRODUCT(0.0205979*A546*$H$3,IMPRODUCT(COMPLEX(0,1),IMSQRT(IMPRODUCT(COMPLEX(B546,-C546),COMPLEX(D546,-E546)))))),IMDIV(1,IMEXP(IMPRODUCT(0.0205979*A546*$H$3,IMPRODUCT(COMPLEX(0,1),IMSQRT(IMPRODUCT(COMPLEX(B546,-C546),COMPLEX(D546,-E546)))))))))),1),IMSUM(IMPRODUCT(IMSQRT(IMDIV(COMPLEX(D546,-E546),COMPLEX(B546,-C546))),IMDIV(IMSUB(IMEXP(IMPRODUCT(0.0205979*A546*$H$3,IMPRODUCT(COMPLEX(0,1),IMSQRT(IMPRODUCT(COMPLEX(B546,-C546),COMPLEX(D546,-E546)))))),IMDIV(1,IMEXP(IMPRODUCT(0.0205979*A546*$H$3,IMPRODUCT(COMPLEX(0,1),IMSQRT(IMPRODUCT(COMPLEX(B546,-C546),COMPLEX(D546,-E546)))))))),IMSUM(IMEXP(IMPRODUCT(0.0205979*A546*$H$3,IMPRODUCT(COMPLEX(0,1),IMSQRT(IMPRODUCT(COMPLEX(B546,-C546),COMPLEX(D546,-E546)))))),IMDIV(1,IMEXP(IMPRODUCT(0.0205979*A546*$H$3,IMPRODUCT(COMPLEX(0,1),IMSQRT(IMPRODUCT(COMPLEX(B546,-C546),COMPLEX(D546,-E546)))))))))),1))))</f>
        <v>-3.10431954050228</v>
      </c>
      <c r="I546" s="15">
        <f>20*LOG10(IMABS(IMDIV(IMSUB(IMPRODUCT(IMSQRT(IMDIV(COMPLEX(D546,-E546),COMPLEX(B546,-C546))),IMDIV(IMSUB(IMEXP(IMPRODUCT(0.0205979*A546*$I$3,IMPRODUCT(COMPLEX(0,1),IMSQRT(IMPRODUCT(COMPLEX(B546,-C546),COMPLEX(D546,-E546)))))),IMDIV(1,IMEXP(IMPRODUCT(0.0205979*A546*$I$3,IMPRODUCT(COMPLEX(0,1),IMSQRT(IMPRODUCT(COMPLEX(B546,-C546),COMPLEX(D546,-E546)))))))),IMSUM(IMEXP(IMPRODUCT(0.0205979*A546*$I$3,IMPRODUCT(COMPLEX(0,1),IMSQRT(IMPRODUCT(COMPLEX(B546,-C546),COMPLEX(D546,-E546)))))),IMDIV(1,IMEXP(IMPRODUCT(0.0205979*A546*$I$3,IMPRODUCT(COMPLEX(0,1),IMSQRT(IMPRODUCT(COMPLEX(B546,-C546),COMPLEX(D546,-E546)))))))))),1),IMSUM(IMPRODUCT(IMSQRT(IMDIV(COMPLEX(D546,-E546),COMPLEX(B546,-C546))),IMDIV(IMSUB(IMEXP(IMPRODUCT(0.0205979*A546*$I$3,IMPRODUCT(COMPLEX(0,1),IMSQRT(IMPRODUCT(COMPLEX(B546,-C546),COMPLEX(D546,-E546)))))),IMDIV(1,IMEXP(IMPRODUCT(0.0205979*A546*$I$3,IMPRODUCT(COMPLEX(0,1),IMSQRT(IMPRODUCT(COMPLEX(B546,-C546),COMPLEX(D546,-E546)))))))),IMSUM(IMEXP(IMPRODUCT(0.0205979*A546*$I$3,IMPRODUCT(COMPLEX(0,1),IMSQRT(IMPRODUCT(COMPLEX(B546,-C546),COMPLEX(D546,-E546)))))),IMDIV(1,IMEXP(IMPRODUCT(0.0205979*A546*$I$3,IMPRODUCT(COMPLEX(0,1),IMSQRT(IMPRODUCT(COMPLEX(B546,-C546),COMPLEX(D546,-E546)))))))))),1))))</f>
        <v>-2.40336428192617</v>
      </c>
      <c r="J546" s="15">
        <f>20*LOG10(IMABS(IMDIV(IMSUB(IMPRODUCT(IMSQRT(IMDIV(COMPLEX(D546,-E546),COMPLEX(B546,-C546))),IMDIV(IMSUB(IMEXP(IMPRODUCT(0.0205979*A546*$J$3,IMPRODUCT(COMPLEX(0,1),IMSQRT(IMPRODUCT(COMPLEX(B546,-C546),COMPLEX(D546,-E546)))))),IMDIV(1,IMEXP(IMPRODUCT(0.0205979*A546*$J$3,IMPRODUCT(COMPLEX(0,1),IMSQRT(IMPRODUCT(COMPLEX(B546,-C546),COMPLEX(D546,-E546)))))))),IMSUM(IMEXP(IMPRODUCT(0.0205979*A546*$J$3,IMPRODUCT(COMPLEX(0,1),IMSQRT(IMPRODUCT(COMPLEX(B546,-C546),COMPLEX(D546,-E546)))))),IMDIV(1,IMEXP(IMPRODUCT(0.0205979*A546*$J$3,IMPRODUCT(COMPLEX(0,1),IMSQRT(IMPRODUCT(COMPLEX(B546,-C546),COMPLEX(D546,-E546)))))))))),1),IMSUM(IMPRODUCT(IMSQRT(IMDIV(COMPLEX(D546,-E546),COMPLEX(B546,-C546))),IMDIV(IMSUB(IMEXP(IMPRODUCT(0.0205979*A546*$J$3,IMPRODUCT(COMPLEX(0,1),IMSQRT(IMPRODUCT(COMPLEX(B546,-C546),COMPLEX(D546,-E546)))))),IMDIV(1,IMEXP(IMPRODUCT(0.0205979*A546*$J$3,IMPRODUCT(COMPLEX(0,1),IMSQRT(IMPRODUCT(COMPLEX(B546,-C546),COMPLEX(D546,-E546)))))))),IMSUM(IMEXP(IMPRODUCT(0.0205979*A546*$J$3,IMPRODUCT(COMPLEX(0,1),IMSQRT(IMPRODUCT(COMPLEX(B546,-C546),COMPLEX(D546,-E546)))))),IMDIV(1,IMEXP(IMPRODUCT(0.0205979*A546*$J$3,IMPRODUCT(COMPLEX(0,1),IMSQRT(IMPRODUCT(COMPLEX(B546,-C546),COMPLEX(D546,-E546)))))))))),1))))</f>
        <v>-2.30504793390448</v>
      </c>
      <c r="K546" s="15">
        <f>20*LOG10(IMABS(IMDIV(IMSUB(IMPRODUCT(IMSQRT(IMDIV(COMPLEX(D546,-E546),COMPLEX(B546,-C546))),IMDIV(IMSUB(IMEXP(IMPRODUCT(0.0205979*A546*$K$3,IMPRODUCT(COMPLEX(0,1),IMSQRT(IMPRODUCT(COMPLEX(B546,-C546),COMPLEX(D546,-E546)))))),IMDIV(1,IMEXP(IMPRODUCT(0.0205979*A546*$K$3,IMPRODUCT(COMPLEX(0,1),IMSQRT(IMPRODUCT(COMPLEX(B546,-C546),COMPLEX(D546,-E546)))))))),IMSUM(IMEXP(IMPRODUCT(0.0205979*A546*$K$3,IMPRODUCT(COMPLEX(0,1),IMSQRT(IMPRODUCT(COMPLEX(B546,-C546),COMPLEX(D546,-E546)))))),IMDIV(1,IMEXP(IMPRODUCT(0.0205979*A546*$K$3,IMPRODUCT(COMPLEX(0,1),IMSQRT(IMPRODUCT(COMPLEX(B546,-C546),COMPLEX(D546,-E546)))))))))),1),IMSUM(IMPRODUCT(IMSQRT(IMDIV(COMPLEX(D546,-E546),COMPLEX(B546,-C546))),IMDIV(IMSUB(IMEXP(IMPRODUCT(0.0205979*A546*$K$3,IMPRODUCT(COMPLEX(0,1),IMSQRT(IMPRODUCT(COMPLEX(B546,-C546),COMPLEX(D546,-E546)))))),IMDIV(1,IMEXP(IMPRODUCT(0.0205979*A546*$K$3,IMPRODUCT(COMPLEX(0,1),IMSQRT(IMPRODUCT(COMPLEX(B546,-C546),COMPLEX(D546,-E546)))))))),IMSUM(IMEXP(IMPRODUCT(0.0205979*A546*$K$3,IMPRODUCT(COMPLEX(0,1),IMSQRT(IMPRODUCT(COMPLEX(B546,-C546),COMPLEX(D546,-E546)))))),IMDIV(1,IMEXP(IMPRODUCT(0.0205979*A546*$K$3,IMPRODUCT(COMPLEX(0,1),IMSQRT(IMPRODUCT(COMPLEX(B546,-C546),COMPLEX(D546,-E546)))))))))),1))))</f>
        <v>-2.48517108965723</v>
      </c>
      <c r="L546" s="15">
        <f>20*LOG10(IMABS(IMDIV(IMSUB(IMPRODUCT(IMSQRT(IMDIV(COMPLEX(D546,-E546),COMPLEX(B546,-C546))),IMDIV(IMSUB(IMEXP(IMPRODUCT(0.0205979*A546*$L$3,IMPRODUCT(COMPLEX(0,1),IMSQRT(IMPRODUCT(COMPLEX(B546,-C546),COMPLEX(D546,-E546)))))),IMDIV(1,IMEXP(IMPRODUCT(0.0205979*A546*$L$3,IMPRODUCT(COMPLEX(0,1),IMSQRT(IMPRODUCT(COMPLEX(B546,-C546),COMPLEX(D546,-E546)))))))),IMSUM(IMEXP(IMPRODUCT(0.0205979*A546*$L$3,IMPRODUCT(COMPLEX(0,1),IMSQRT(IMPRODUCT(COMPLEX(B546,-C546),COMPLEX(D546,-E546)))))),IMDIV(1,IMEXP(IMPRODUCT(0.0205979*A546*$L$3,IMPRODUCT(COMPLEX(0,1),IMSQRT(IMPRODUCT(COMPLEX(B546,-C546),COMPLEX(D546,-E546)))))))))),1),IMSUM(IMPRODUCT(IMSQRT(IMDIV(COMPLEX(D546,-E546),COMPLEX(B546,-C546))),IMDIV(IMSUB(IMEXP(IMPRODUCT(0.0205979*A546*$L$3,IMPRODUCT(COMPLEX(0,1),IMSQRT(IMPRODUCT(COMPLEX(B546,-C546),COMPLEX(D546,-E546)))))),IMDIV(1,IMEXP(IMPRODUCT(0.0205979*A546*$L$3,IMPRODUCT(COMPLEX(0,1),IMSQRT(IMPRODUCT(COMPLEX(B546,-C546),COMPLEX(D546,-E546)))))))),IMSUM(IMEXP(IMPRODUCT(0.0205979*A546*$L$3,IMPRODUCT(COMPLEX(0,1),IMSQRT(IMPRODUCT(COMPLEX(B546,-C546),COMPLEX(D546,-E546)))))),IMDIV(1,IMEXP(IMPRODUCT(0.0205979*A546*$L$3,IMPRODUCT(COMPLEX(0,1),IMSQRT(IMPRODUCT(COMPLEX(B546,-C546),COMPLEX(D546,-E546)))))))))),1))))</f>
        <v>-2.67470193733865</v>
      </c>
      <c r="M546" s="15">
        <f>20*LOG10(IMABS(IMDIV(IMSUB(IMPRODUCT(IMSQRT(IMDIV(COMPLEX(D546,-E546),COMPLEX(B546,-C546))),IMDIV(IMSUB(IMEXP(IMPRODUCT(0.0205979*A546*$M$3,IMPRODUCT(COMPLEX(0,1),IMSQRT(IMPRODUCT(COMPLEX(B546,-C546),COMPLEX(D546,-E546)))))),IMDIV(1,IMEXP(IMPRODUCT(0.0205979*A546*$M$3,IMPRODUCT(COMPLEX(0,1),IMSQRT(IMPRODUCT(COMPLEX(B546,-C546),COMPLEX(D546,-E546)))))))),IMSUM(IMEXP(IMPRODUCT(0.0205979*A546*$M$3,IMPRODUCT(COMPLEX(0,1),IMSQRT(IMPRODUCT(COMPLEX(B546,-C546),COMPLEX(D546,-E546)))))),IMDIV(1,IMEXP(IMPRODUCT(0.0205979*A546*$M$3,IMPRODUCT(COMPLEX(0,1),IMSQRT(IMPRODUCT(COMPLEX(B546,-C546),COMPLEX(D546,-E546)))))))))),1),IMSUM(IMPRODUCT(IMSQRT(IMDIV(COMPLEX(D546,-E546),COMPLEX(B546,-C546))),IMDIV(IMSUB(IMEXP(IMPRODUCT(0.0205979*A546*$M$3,IMPRODUCT(COMPLEX(0,1),IMSQRT(IMPRODUCT(COMPLEX(B546,-C546),COMPLEX(D546,-E546)))))),IMDIV(1,IMEXP(IMPRODUCT(0.0205979*A546*$M$3,IMPRODUCT(COMPLEX(0,1),IMSQRT(IMPRODUCT(COMPLEX(B546,-C546),COMPLEX(D546,-E546)))))))),IMSUM(IMEXP(IMPRODUCT(0.0205979*A546*$M$3,IMPRODUCT(COMPLEX(0,1),IMSQRT(IMPRODUCT(COMPLEX(B546,-C546),COMPLEX(D546,-E546)))))),IMDIV(1,IMEXP(IMPRODUCT(0.0205979*A546*$M$3,IMPRODUCT(COMPLEX(0,1),IMSQRT(IMPRODUCT(COMPLEX(B546,-C546),COMPLEX(D546,-E546)))))))))),1))))</f>
        <v>-2.71519481417204</v>
      </c>
      <c r="N546" s="15">
        <f>20*LOG10(IMABS(IMDIV(IMSUB(IMPRODUCT(IMSQRT(IMDIV(COMPLEX(D546,-E546),COMPLEX(B546,-C546))),IMDIV(IMSUB(IMEXP(IMPRODUCT(0.0205979*A546*$N$3,IMPRODUCT(COMPLEX(0,1),IMSQRT(IMPRODUCT(COMPLEX(B546,-C546),COMPLEX(D546,-E546)))))),IMDIV(1,IMEXP(IMPRODUCT(0.0205979*A546*$N$3,IMPRODUCT(COMPLEX(0,1),IMSQRT(IMPRODUCT(COMPLEX(B546,-C546),COMPLEX(D546,-E546)))))))),IMSUM(IMEXP(IMPRODUCT(0.0205979*A546*$N$3,IMPRODUCT(COMPLEX(0,1),IMSQRT(IMPRODUCT(COMPLEX(B546,-C546),COMPLEX(D546,-E546)))))),IMDIV(1,IMEXP(IMPRODUCT(0.0205979*A546*$N$3,IMPRODUCT(COMPLEX(0,1),IMSQRT(IMPRODUCT(COMPLEX(B546,-C546),COMPLEX(D546,-E546)))))))))),1),IMSUM(IMPRODUCT(IMSQRT(IMDIV(COMPLEX(D546,-E546),COMPLEX(B546,-C546))),IMDIV(IMSUB(IMEXP(IMPRODUCT(0.0205979*A546*$N$3,IMPRODUCT(COMPLEX(0,1),IMSQRT(IMPRODUCT(COMPLEX(B546,-C546),COMPLEX(D546,-E546)))))),IMDIV(1,IMEXP(IMPRODUCT(0.0205979*A546*$N$3,IMPRODUCT(COMPLEX(0,1),IMSQRT(IMPRODUCT(COMPLEX(B546,-C546),COMPLEX(D546,-E546)))))))),IMSUM(IMEXP(IMPRODUCT(0.0205979*A546*$N$3,IMPRODUCT(COMPLEX(0,1),IMSQRT(IMPRODUCT(COMPLEX(B546,-C546),COMPLEX(D546,-E546)))))),IMDIV(1,IMEXP(IMPRODUCT(0.0205979*A546*$N$3,IMPRODUCT(COMPLEX(0,1),IMSQRT(IMPRODUCT(COMPLEX(B546,-C546),COMPLEX(D546,-E546)))))))))),1))))</f>
        <v>-2.66083838544783</v>
      </c>
      <c r="O546" s="15">
        <f>20*LOG10(IMABS(IMDIV(IMSUB(IMPRODUCT(IMSQRT(IMDIV(COMPLEX(D546,-E546),COMPLEX(B546,-C546))),IMDIV(IMSUB(IMEXP(IMPRODUCT(0.0205979*A546*$O$3,IMPRODUCT(COMPLEX(0,1),IMSQRT(IMPRODUCT(COMPLEX(B546,-C546),COMPLEX(D546,-E546)))))),IMDIV(1,IMEXP(IMPRODUCT(0.0205979*A546*$O$3,IMPRODUCT(COMPLEX(0,1),IMSQRT(IMPRODUCT(COMPLEX(B546,-C546),COMPLEX(D546,-E546)))))))),IMSUM(IMEXP(IMPRODUCT(0.0205979*A546*$O$3,IMPRODUCT(COMPLEX(0,1),IMSQRT(IMPRODUCT(COMPLEX(B546,-C546),COMPLEX(D546,-E546)))))),IMDIV(1,IMEXP(IMPRODUCT(0.0205979*A546*$O$3,IMPRODUCT(COMPLEX(0,1),IMSQRT(IMPRODUCT(COMPLEX(B546,-C546),COMPLEX(D546,-E546)))))))))),1),IMSUM(IMPRODUCT(IMSQRT(IMDIV(COMPLEX(D546,-E546),COMPLEX(B546,-C546))),IMDIV(IMSUB(IMEXP(IMPRODUCT(0.0205979*A546*$O$3,IMPRODUCT(COMPLEX(0,1),IMSQRT(IMPRODUCT(COMPLEX(B546,-C546),COMPLEX(D546,-E546)))))),IMDIV(1,IMEXP(IMPRODUCT(0.0205979*A546*$O$3,IMPRODUCT(COMPLEX(0,1),IMSQRT(IMPRODUCT(COMPLEX(B546,-C546),COMPLEX(D546,-E546)))))))),IMSUM(IMEXP(IMPRODUCT(0.0205979*A546*$O$3,IMPRODUCT(COMPLEX(0,1),IMSQRT(IMPRODUCT(COMPLEX(B546,-C546),COMPLEX(D546,-E546)))))),IMDIV(1,IMEXP(IMPRODUCT(0.0205979*A546*$O$3,IMPRODUCT(COMPLEX(0,1),IMSQRT(IMPRODUCT(COMPLEX(B546,-C546),COMPLEX(D546,-E546)))))))))),1))))</f>
        <v>-2.61326556529591</v>
      </c>
      <c r="P546" s="19">
        <f t="shared" si="77"/>
        <v>0.669611599756161</v>
      </c>
      <c r="Q546" s="19">
        <f t="shared" si="78"/>
        <v>0.235359821286102</v>
      </c>
    </row>
    <row r="547" spans="1:17">
      <c r="A547" s="2">
        <v>13.28</v>
      </c>
      <c r="B547">
        <v>22.7726</v>
      </c>
      <c r="C547">
        <v>15.4957</v>
      </c>
      <c r="D547">
        <v>0.6285</v>
      </c>
      <c r="E547">
        <v>0.1438</v>
      </c>
      <c r="F547" s="14">
        <f>20*LOG10(IMABS(IMDIV(IMSUB(IMPRODUCT(IMSQRT(IMDIV(COMPLEX(D547,-E547),COMPLEX(B547,-C547))),IMDIV(IMSUB(IMEXP(IMPRODUCT(0.0205979*A547*$F$3,IMPRODUCT(COMPLEX(0,1),IMSQRT(IMPRODUCT(COMPLEX(B547,-C547),COMPLEX(D547,-E547)))))),IMDIV(1,IMEXP(IMPRODUCT(0.0205979*A547*$F$3,IMPRODUCT(COMPLEX(0,1),IMSQRT(IMPRODUCT(COMPLEX(B547,-C547),COMPLEX(D547,-E547)))))))),IMSUM(IMEXP(IMPRODUCT(0.0205979*A547*$F$3,IMPRODUCT(COMPLEX(0,1),IMSQRT(IMPRODUCT(COMPLEX(B547,-C547),COMPLEX(D547,-E547)))))),IMDIV(1,IMEXP(IMPRODUCT(0.0205979*A547*$F$3,IMPRODUCT(COMPLEX(0,1),IMSQRT(IMPRODUCT(COMPLEX(B547,-C547),COMPLEX(D547,-E547)))))))))),1),IMSUM(IMPRODUCT(IMSQRT(IMDIV(COMPLEX(D547,-E547),COMPLEX(B547,-C547))),IMDIV(IMSUB(IMEXP(IMPRODUCT(0.0205979*A547*$F$3,IMPRODUCT(COMPLEX(0,1),IMSQRT(IMPRODUCT(COMPLEX(B547,-C547),COMPLEX(D547,-E547)))))),IMDIV(1,IMEXP(IMPRODUCT(0.0205979*A547*$F$3,IMPRODUCT(COMPLEX(0,1),IMSQRT(IMPRODUCT(COMPLEX(B547,-C547),COMPLEX(D547,-E547)))))))),IMSUM(IMEXP(IMPRODUCT(0.0205979*A547*$F$3,IMPRODUCT(COMPLEX(0,1),IMSQRT(IMPRODUCT(COMPLEX(B547,-C547),COMPLEX(D547,-E547)))))),IMDIV(1,IMEXP(IMPRODUCT(0.0205979*A547*$F$3,IMPRODUCT(COMPLEX(0,1),IMSQRT(IMPRODUCT(COMPLEX(B547,-C547),COMPLEX(D547,-E547)))))))))),1))))</f>
        <v>-2.43743780055881</v>
      </c>
      <c r="G547" s="15">
        <f>20*LOG10(IMABS(IMDIV(IMSUB(IMPRODUCT(IMSQRT(IMDIV(COMPLEX(D547,-E547),COMPLEX(B547,-C547))),IMDIV(IMSUB(IMEXP(IMPRODUCT(0.0205979*A547*$G$3,IMPRODUCT(COMPLEX(0,1),IMSQRT(IMPRODUCT(COMPLEX(B547,-C547),COMPLEX(D547,-E547)))))),IMDIV(1,IMEXP(IMPRODUCT(0.0205979*A547*$G$3,IMPRODUCT(COMPLEX(0,1),IMSQRT(IMPRODUCT(COMPLEX(B547,-C547),COMPLEX(D547,-E547)))))))),IMSUM(IMEXP(IMPRODUCT(0.0205979*A547*$G$3,IMPRODUCT(COMPLEX(0,1),IMSQRT(IMPRODUCT(COMPLEX(B547,-C547),COMPLEX(D547,-E547)))))),IMDIV(1,IMEXP(IMPRODUCT(0.0205979*A547*$G$3,IMPRODUCT(COMPLEX(0,1),IMSQRT(IMPRODUCT(COMPLEX(B547,-C547),COMPLEX(D547,-E547)))))))))),1),IMSUM(IMPRODUCT(IMSQRT(IMDIV(COMPLEX(D547,-E547),COMPLEX(B547,-C547))),IMDIV(IMSUB(IMEXP(IMPRODUCT(0.0205979*A547*$G$3,IMPRODUCT(COMPLEX(0,1),IMSQRT(IMPRODUCT(COMPLEX(B547,-C547),COMPLEX(D547,-E547)))))),IMDIV(1,IMEXP(IMPRODUCT(0.0205979*A547*$G$3,IMPRODUCT(COMPLEX(0,1),IMSQRT(IMPRODUCT(COMPLEX(B547,-C547),COMPLEX(D547,-E547)))))))),IMSUM(IMEXP(IMPRODUCT(0.0205979*A547*$G$3,IMPRODUCT(COMPLEX(0,1),IMSQRT(IMPRODUCT(COMPLEX(B547,-C547),COMPLEX(D547,-E547)))))),IMDIV(1,IMEXP(IMPRODUCT(0.0205979*A547*$G$3,IMPRODUCT(COMPLEX(0,1),IMSQRT(IMPRODUCT(COMPLEX(B547,-C547),COMPLEX(D547,-E547)))))))))),1))))</f>
        <v>-4.4598421551368</v>
      </c>
      <c r="H547" s="15">
        <f>20*LOG10(IMABS(IMDIV(IMSUB(IMPRODUCT(IMSQRT(IMDIV(COMPLEX(D547,-E547),COMPLEX(B547,-C547))),IMDIV(IMSUB(IMEXP(IMPRODUCT(0.0205979*A547*$H$3,IMPRODUCT(COMPLEX(0,1),IMSQRT(IMPRODUCT(COMPLEX(B547,-C547),COMPLEX(D547,-E547)))))),IMDIV(1,IMEXP(IMPRODUCT(0.0205979*A547*$H$3,IMPRODUCT(COMPLEX(0,1),IMSQRT(IMPRODUCT(COMPLEX(B547,-C547),COMPLEX(D547,-E547)))))))),IMSUM(IMEXP(IMPRODUCT(0.0205979*A547*$H$3,IMPRODUCT(COMPLEX(0,1),IMSQRT(IMPRODUCT(COMPLEX(B547,-C547),COMPLEX(D547,-E547)))))),IMDIV(1,IMEXP(IMPRODUCT(0.0205979*A547*$H$3,IMPRODUCT(COMPLEX(0,1),IMSQRT(IMPRODUCT(COMPLEX(B547,-C547),COMPLEX(D547,-E547)))))))))),1),IMSUM(IMPRODUCT(IMSQRT(IMDIV(COMPLEX(D547,-E547),COMPLEX(B547,-C547))),IMDIV(IMSUB(IMEXP(IMPRODUCT(0.0205979*A547*$H$3,IMPRODUCT(COMPLEX(0,1),IMSQRT(IMPRODUCT(COMPLEX(B547,-C547),COMPLEX(D547,-E547)))))),IMDIV(1,IMEXP(IMPRODUCT(0.0205979*A547*$H$3,IMPRODUCT(COMPLEX(0,1),IMSQRT(IMPRODUCT(COMPLEX(B547,-C547),COMPLEX(D547,-E547)))))))),IMSUM(IMEXP(IMPRODUCT(0.0205979*A547*$H$3,IMPRODUCT(COMPLEX(0,1),IMSQRT(IMPRODUCT(COMPLEX(B547,-C547),COMPLEX(D547,-E547)))))),IMDIV(1,IMEXP(IMPRODUCT(0.0205979*A547*$H$3,IMPRODUCT(COMPLEX(0,1),IMSQRT(IMPRODUCT(COMPLEX(B547,-C547),COMPLEX(D547,-E547)))))))))),1))))</f>
        <v>-3.091217014256</v>
      </c>
      <c r="I547" s="15">
        <f>20*LOG10(IMABS(IMDIV(IMSUB(IMPRODUCT(IMSQRT(IMDIV(COMPLEX(D547,-E547),COMPLEX(B547,-C547))),IMDIV(IMSUB(IMEXP(IMPRODUCT(0.0205979*A547*$I$3,IMPRODUCT(COMPLEX(0,1),IMSQRT(IMPRODUCT(COMPLEX(B547,-C547),COMPLEX(D547,-E547)))))),IMDIV(1,IMEXP(IMPRODUCT(0.0205979*A547*$I$3,IMPRODUCT(COMPLEX(0,1),IMSQRT(IMPRODUCT(COMPLEX(B547,-C547),COMPLEX(D547,-E547)))))))),IMSUM(IMEXP(IMPRODUCT(0.0205979*A547*$I$3,IMPRODUCT(COMPLEX(0,1),IMSQRT(IMPRODUCT(COMPLEX(B547,-C547),COMPLEX(D547,-E547)))))),IMDIV(1,IMEXP(IMPRODUCT(0.0205979*A547*$I$3,IMPRODUCT(COMPLEX(0,1),IMSQRT(IMPRODUCT(COMPLEX(B547,-C547),COMPLEX(D547,-E547)))))))))),1),IMSUM(IMPRODUCT(IMSQRT(IMDIV(COMPLEX(D547,-E547),COMPLEX(B547,-C547))),IMDIV(IMSUB(IMEXP(IMPRODUCT(0.0205979*A547*$I$3,IMPRODUCT(COMPLEX(0,1),IMSQRT(IMPRODUCT(COMPLEX(B547,-C547),COMPLEX(D547,-E547)))))),IMDIV(1,IMEXP(IMPRODUCT(0.0205979*A547*$I$3,IMPRODUCT(COMPLEX(0,1),IMSQRT(IMPRODUCT(COMPLEX(B547,-C547),COMPLEX(D547,-E547)))))))),IMSUM(IMEXP(IMPRODUCT(0.0205979*A547*$I$3,IMPRODUCT(COMPLEX(0,1),IMSQRT(IMPRODUCT(COMPLEX(B547,-C547),COMPLEX(D547,-E547)))))),IMDIV(1,IMEXP(IMPRODUCT(0.0205979*A547*$I$3,IMPRODUCT(COMPLEX(0,1),IMSQRT(IMPRODUCT(COMPLEX(B547,-C547),COMPLEX(D547,-E547)))))))))),1))))</f>
        <v>-2.40220505509272</v>
      </c>
      <c r="J547" s="15">
        <f>20*LOG10(IMABS(IMDIV(IMSUB(IMPRODUCT(IMSQRT(IMDIV(COMPLEX(D547,-E547),COMPLEX(B547,-C547))),IMDIV(IMSUB(IMEXP(IMPRODUCT(0.0205979*A547*$J$3,IMPRODUCT(COMPLEX(0,1),IMSQRT(IMPRODUCT(COMPLEX(B547,-C547),COMPLEX(D547,-E547)))))),IMDIV(1,IMEXP(IMPRODUCT(0.0205979*A547*$J$3,IMPRODUCT(COMPLEX(0,1),IMSQRT(IMPRODUCT(COMPLEX(B547,-C547),COMPLEX(D547,-E547)))))))),IMSUM(IMEXP(IMPRODUCT(0.0205979*A547*$J$3,IMPRODUCT(COMPLEX(0,1),IMSQRT(IMPRODUCT(COMPLEX(B547,-C547),COMPLEX(D547,-E547)))))),IMDIV(1,IMEXP(IMPRODUCT(0.0205979*A547*$J$3,IMPRODUCT(COMPLEX(0,1),IMSQRT(IMPRODUCT(COMPLEX(B547,-C547),COMPLEX(D547,-E547)))))))))),1),IMSUM(IMPRODUCT(IMSQRT(IMDIV(COMPLEX(D547,-E547),COMPLEX(B547,-C547))),IMDIV(IMSUB(IMEXP(IMPRODUCT(0.0205979*A547*$J$3,IMPRODUCT(COMPLEX(0,1),IMSQRT(IMPRODUCT(COMPLEX(B547,-C547),COMPLEX(D547,-E547)))))),IMDIV(1,IMEXP(IMPRODUCT(0.0205979*A547*$J$3,IMPRODUCT(COMPLEX(0,1),IMSQRT(IMPRODUCT(COMPLEX(B547,-C547),COMPLEX(D547,-E547)))))))),IMSUM(IMEXP(IMPRODUCT(0.0205979*A547*$J$3,IMPRODUCT(COMPLEX(0,1),IMSQRT(IMPRODUCT(COMPLEX(B547,-C547),COMPLEX(D547,-E547)))))),IMDIV(1,IMEXP(IMPRODUCT(0.0205979*A547*$J$3,IMPRODUCT(COMPLEX(0,1),IMSQRT(IMPRODUCT(COMPLEX(B547,-C547),COMPLEX(D547,-E547)))))))))),1))))</f>
        <v>-2.31148632650438</v>
      </c>
      <c r="K547" s="15">
        <f>20*LOG10(IMABS(IMDIV(IMSUB(IMPRODUCT(IMSQRT(IMDIV(COMPLEX(D547,-E547),COMPLEX(B547,-C547))),IMDIV(IMSUB(IMEXP(IMPRODUCT(0.0205979*A547*$K$3,IMPRODUCT(COMPLEX(0,1),IMSQRT(IMPRODUCT(COMPLEX(B547,-C547),COMPLEX(D547,-E547)))))),IMDIV(1,IMEXP(IMPRODUCT(0.0205979*A547*$K$3,IMPRODUCT(COMPLEX(0,1),IMSQRT(IMPRODUCT(COMPLEX(B547,-C547),COMPLEX(D547,-E547)))))))),IMSUM(IMEXP(IMPRODUCT(0.0205979*A547*$K$3,IMPRODUCT(COMPLEX(0,1),IMSQRT(IMPRODUCT(COMPLEX(B547,-C547),COMPLEX(D547,-E547)))))),IMDIV(1,IMEXP(IMPRODUCT(0.0205979*A547*$K$3,IMPRODUCT(COMPLEX(0,1),IMSQRT(IMPRODUCT(COMPLEX(B547,-C547),COMPLEX(D547,-E547)))))))))),1),IMSUM(IMPRODUCT(IMSQRT(IMDIV(COMPLEX(D547,-E547),COMPLEX(B547,-C547))),IMDIV(IMSUB(IMEXP(IMPRODUCT(0.0205979*A547*$K$3,IMPRODUCT(COMPLEX(0,1),IMSQRT(IMPRODUCT(COMPLEX(B547,-C547),COMPLEX(D547,-E547)))))),IMDIV(1,IMEXP(IMPRODUCT(0.0205979*A547*$K$3,IMPRODUCT(COMPLEX(0,1),IMSQRT(IMPRODUCT(COMPLEX(B547,-C547),COMPLEX(D547,-E547)))))))),IMSUM(IMEXP(IMPRODUCT(0.0205979*A547*$K$3,IMPRODUCT(COMPLEX(0,1),IMSQRT(IMPRODUCT(COMPLEX(B547,-C547),COMPLEX(D547,-E547)))))),IMDIV(1,IMEXP(IMPRODUCT(0.0205979*A547*$K$3,IMPRODUCT(COMPLEX(0,1),IMSQRT(IMPRODUCT(COMPLEX(B547,-C547),COMPLEX(D547,-E547)))))))))),1))))</f>
        <v>-2.4949740835112</v>
      </c>
      <c r="L547" s="15">
        <f>20*LOG10(IMABS(IMDIV(IMSUB(IMPRODUCT(IMSQRT(IMDIV(COMPLEX(D547,-E547),COMPLEX(B547,-C547))),IMDIV(IMSUB(IMEXP(IMPRODUCT(0.0205979*A547*$L$3,IMPRODUCT(COMPLEX(0,1),IMSQRT(IMPRODUCT(COMPLEX(B547,-C547),COMPLEX(D547,-E547)))))),IMDIV(1,IMEXP(IMPRODUCT(0.0205979*A547*$L$3,IMPRODUCT(COMPLEX(0,1),IMSQRT(IMPRODUCT(COMPLEX(B547,-C547),COMPLEX(D547,-E547)))))))),IMSUM(IMEXP(IMPRODUCT(0.0205979*A547*$L$3,IMPRODUCT(COMPLEX(0,1),IMSQRT(IMPRODUCT(COMPLEX(B547,-C547),COMPLEX(D547,-E547)))))),IMDIV(1,IMEXP(IMPRODUCT(0.0205979*A547*$L$3,IMPRODUCT(COMPLEX(0,1),IMSQRT(IMPRODUCT(COMPLEX(B547,-C547),COMPLEX(D547,-E547)))))))))),1),IMSUM(IMPRODUCT(IMSQRT(IMDIV(COMPLEX(D547,-E547),COMPLEX(B547,-C547))),IMDIV(IMSUB(IMEXP(IMPRODUCT(0.0205979*A547*$L$3,IMPRODUCT(COMPLEX(0,1),IMSQRT(IMPRODUCT(COMPLEX(B547,-C547),COMPLEX(D547,-E547)))))),IMDIV(1,IMEXP(IMPRODUCT(0.0205979*A547*$L$3,IMPRODUCT(COMPLEX(0,1),IMSQRT(IMPRODUCT(COMPLEX(B547,-C547),COMPLEX(D547,-E547)))))))),IMSUM(IMEXP(IMPRODUCT(0.0205979*A547*$L$3,IMPRODUCT(COMPLEX(0,1),IMSQRT(IMPRODUCT(COMPLEX(B547,-C547),COMPLEX(D547,-E547)))))),IMDIV(1,IMEXP(IMPRODUCT(0.0205979*A547*$L$3,IMPRODUCT(COMPLEX(0,1),IMSQRT(IMPRODUCT(COMPLEX(B547,-C547),COMPLEX(D547,-E547)))))))))),1))))</f>
        <v>-2.68106119912127</v>
      </c>
      <c r="M547" s="15">
        <f>20*LOG10(IMABS(IMDIV(IMSUB(IMPRODUCT(IMSQRT(IMDIV(COMPLEX(D547,-E547),COMPLEX(B547,-C547))),IMDIV(IMSUB(IMEXP(IMPRODUCT(0.0205979*A547*$M$3,IMPRODUCT(COMPLEX(0,1),IMSQRT(IMPRODUCT(COMPLEX(B547,-C547),COMPLEX(D547,-E547)))))),IMDIV(1,IMEXP(IMPRODUCT(0.0205979*A547*$M$3,IMPRODUCT(COMPLEX(0,1),IMSQRT(IMPRODUCT(COMPLEX(B547,-C547),COMPLEX(D547,-E547)))))))),IMSUM(IMEXP(IMPRODUCT(0.0205979*A547*$M$3,IMPRODUCT(COMPLEX(0,1),IMSQRT(IMPRODUCT(COMPLEX(B547,-C547),COMPLEX(D547,-E547)))))),IMDIV(1,IMEXP(IMPRODUCT(0.0205979*A547*$M$3,IMPRODUCT(COMPLEX(0,1),IMSQRT(IMPRODUCT(COMPLEX(B547,-C547),COMPLEX(D547,-E547)))))))))),1),IMSUM(IMPRODUCT(IMSQRT(IMDIV(COMPLEX(D547,-E547),COMPLEX(B547,-C547))),IMDIV(IMSUB(IMEXP(IMPRODUCT(0.0205979*A547*$M$3,IMPRODUCT(COMPLEX(0,1),IMSQRT(IMPRODUCT(COMPLEX(B547,-C547),COMPLEX(D547,-E547)))))),IMDIV(1,IMEXP(IMPRODUCT(0.0205979*A547*$M$3,IMPRODUCT(COMPLEX(0,1),IMSQRT(IMPRODUCT(COMPLEX(B547,-C547),COMPLEX(D547,-E547)))))))),IMSUM(IMEXP(IMPRODUCT(0.0205979*A547*$M$3,IMPRODUCT(COMPLEX(0,1),IMSQRT(IMPRODUCT(COMPLEX(B547,-C547),COMPLEX(D547,-E547)))))),IMDIV(1,IMEXP(IMPRODUCT(0.0205979*A547*$M$3,IMPRODUCT(COMPLEX(0,1),IMSQRT(IMPRODUCT(COMPLEX(B547,-C547),COMPLEX(D547,-E547)))))))))),1))))</f>
        <v>-2.71640133329401</v>
      </c>
      <c r="N547" s="15">
        <f>20*LOG10(IMABS(IMDIV(IMSUB(IMPRODUCT(IMSQRT(IMDIV(COMPLEX(D547,-E547),COMPLEX(B547,-C547))),IMDIV(IMSUB(IMEXP(IMPRODUCT(0.0205979*A547*$N$3,IMPRODUCT(COMPLEX(0,1),IMSQRT(IMPRODUCT(COMPLEX(B547,-C547),COMPLEX(D547,-E547)))))),IMDIV(1,IMEXP(IMPRODUCT(0.0205979*A547*$N$3,IMPRODUCT(COMPLEX(0,1),IMSQRT(IMPRODUCT(COMPLEX(B547,-C547),COMPLEX(D547,-E547)))))))),IMSUM(IMEXP(IMPRODUCT(0.0205979*A547*$N$3,IMPRODUCT(COMPLEX(0,1),IMSQRT(IMPRODUCT(COMPLEX(B547,-C547),COMPLEX(D547,-E547)))))),IMDIV(1,IMEXP(IMPRODUCT(0.0205979*A547*$N$3,IMPRODUCT(COMPLEX(0,1),IMSQRT(IMPRODUCT(COMPLEX(B547,-C547),COMPLEX(D547,-E547)))))))))),1),IMSUM(IMPRODUCT(IMSQRT(IMDIV(COMPLEX(D547,-E547),COMPLEX(B547,-C547))),IMDIV(IMSUB(IMEXP(IMPRODUCT(0.0205979*A547*$N$3,IMPRODUCT(COMPLEX(0,1),IMSQRT(IMPRODUCT(COMPLEX(B547,-C547),COMPLEX(D547,-E547)))))),IMDIV(1,IMEXP(IMPRODUCT(0.0205979*A547*$N$3,IMPRODUCT(COMPLEX(0,1),IMSQRT(IMPRODUCT(COMPLEX(B547,-C547),COMPLEX(D547,-E547)))))))),IMSUM(IMEXP(IMPRODUCT(0.0205979*A547*$N$3,IMPRODUCT(COMPLEX(0,1),IMSQRT(IMPRODUCT(COMPLEX(B547,-C547),COMPLEX(D547,-E547)))))),IMDIV(1,IMEXP(IMPRODUCT(0.0205979*A547*$N$3,IMPRODUCT(COMPLEX(0,1),IMSQRT(IMPRODUCT(COMPLEX(B547,-C547),COMPLEX(D547,-E547)))))))))),1))))</f>
        <v>-2.6609480506851</v>
      </c>
      <c r="O547" s="15">
        <f>20*LOG10(IMABS(IMDIV(IMSUB(IMPRODUCT(IMSQRT(IMDIV(COMPLEX(D547,-E547),COMPLEX(B547,-C547))),IMDIV(IMSUB(IMEXP(IMPRODUCT(0.0205979*A547*$O$3,IMPRODUCT(COMPLEX(0,1),IMSQRT(IMPRODUCT(COMPLEX(B547,-C547),COMPLEX(D547,-E547)))))),IMDIV(1,IMEXP(IMPRODUCT(0.0205979*A547*$O$3,IMPRODUCT(COMPLEX(0,1),IMSQRT(IMPRODUCT(COMPLEX(B547,-C547),COMPLEX(D547,-E547)))))))),IMSUM(IMEXP(IMPRODUCT(0.0205979*A547*$O$3,IMPRODUCT(COMPLEX(0,1),IMSQRT(IMPRODUCT(COMPLEX(B547,-C547),COMPLEX(D547,-E547)))))),IMDIV(1,IMEXP(IMPRODUCT(0.0205979*A547*$O$3,IMPRODUCT(COMPLEX(0,1),IMSQRT(IMPRODUCT(COMPLEX(B547,-C547),COMPLEX(D547,-E547)))))))))),1),IMSUM(IMPRODUCT(IMSQRT(IMDIV(COMPLEX(D547,-E547),COMPLEX(B547,-C547))),IMDIV(IMSUB(IMEXP(IMPRODUCT(0.0205979*A547*$O$3,IMPRODUCT(COMPLEX(0,1),IMSQRT(IMPRODUCT(COMPLEX(B547,-C547),COMPLEX(D547,-E547)))))),IMDIV(1,IMEXP(IMPRODUCT(0.0205979*A547*$O$3,IMPRODUCT(COMPLEX(0,1),IMSQRT(IMPRODUCT(COMPLEX(B547,-C547),COMPLEX(D547,-E547)))))))),IMSUM(IMEXP(IMPRODUCT(0.0205979*A547*$O$3,IMPRODUCT(COMPLEX(0,1),IMSQRT(IMPRODUCT(COMPLEX(B547,-C547),COMPLEX(D547,-E547)))))),IMDIV(1,IMEXP(IMPRODUCT(0.0205979*A547*$O$3,IMPRODUCT(COMPLEX(0,1),IMSQRT(IMPRODUCT(COMPLEX(B547,-C547),COMPLEX(D547,-E547)))))))))),1))))</f>
        <v>-2.61510854618311</v>
      </c>
      <c r="P547" s="19">
        <f t="shared" si="77"/>
        <v>0.680453703134469</v>
      </c>
      <c r="Q547" s="19">
        <f t="shared" si="78"/>
        <v>0.228798727128083</v>
      </c>
    </row>
    <row r="548" spans="1:17">
      <c r="A548" s="2">
        <v>13.36</v>
      </c>
      <c r="B548">
        <v>22.6389</v>
      </c>
      <c r="C548">
        <v>15.6986</v>
      </c>
      <c r="D548">
        <v>0.6294</v>
      </c>
      <c r="E548">
        <v>0.1386</v>
      </c>
      <c r="F548" s="14">
        <f>20*LOG10(IMABS(IMDIV(IMSUB(IMPRODUCT(IMSQRT(IMDIV(COMPLEX(D548,-E548),COMPLEX(B548,-C548))),IMDIV(IMSUB(IMEXP(IMPRODUCT(0.0205979*A548*$F$3,IMPRODUCT(COMPLEX(0,1),IMSQRT(IMPRODUCT(COMPLEX(B548,-C548),COMPLEX(D548,-E548)))))),IMDIV(1,IMEXP(IMPRODUCT(0.0205979*A548*$F$3,IMPRODUCT(COMPLEX(0,1),IMSQRT(IMPRODUCT(COMPLEX(B548,-C548),COMPLEX(D548,-E548)))))))),IMSUM(IMEXP(IMPRODUCT(0.0205979*A548*$F$3,IMPRODUCT(COMPLEX(0,1),IMSQRT(IMPRODUCT(COMPLEX(B548,-C548),COMPLEX(D548,-E548)))))),IMDIV(1,IMEXP(IMPRODUCT(0.0205979*A548*$F$3,IMPRODUCT(COMPLEX(0,1),IMSQRT(IMPRODUCT(COMPLEX(B548,-C548),COMPLEX(D548,-E548)))))))))),1),IMSUM(IMPRODUCT(IMSQRT(IMDIV(COMPLEX(D548,-E548),COMPLEX(B548,-C548))),IMDIV(IMSUB(IMEXP(IMPRODUCT(0.0205979*A548*$F$3,IMPRODUCT(COMPLEX(0,1),IMSQRT(IMPRODUCT(COMPLEX(B548,-C548),COMPLEX(D548,-E548)))))),IMDIV(1,IMEXP(IMPRODUCT(0.0205979*A548*$F$3,IMPRODUCT(COMPLEX(0,1),IMSQRT(IMPRODUCT(COMPLEX(B548,-C548),COMPLEX(D548,-E548)))))))),IMSUM(IMEXP(IMPRODUCT(0.0205979*A548*$F$3,IMPRODUCT(COMPLEX(0,1),IMSQRT(IMPRODUCT(COMPLEX(B548,-C548),COMPLEX(D548,-E548)))))),IMDIV(1,IMEXP(IMPRODUCT(0.0205979*A548*$F$3,IMPRODUCT(COMPLEX(0,1),IMSQRT(IMPRODUCT(COMPLEX(B548,-C548),COMPLEX(D548,-E548)))))))))),1))))</f>
        <v>-2.44926574954475</v>
      </c>
      <c r="G548" s="15">
        <f>20*LOG10(IMABS(IMDIV(IMSUB(IMPRODUCT(IMSQRT(IMDIV(COMPLEX(D548,-E548),COMPLEX(B548,-C548))),IMDIV(IMSUB(IMEXP(IMPRODUCT(0.0205979*A548*$G$3,IMPRODUCT(COMPLEX(0,1),IMSQRT(IMPRODUCT(COMPLEX(B548,-C548),COMPLEX(D548,-E548)))))),IMDIV(1,IMEXP(IMPRODUCT(0.0205979*A548*$G$3,IMPRODUCT(COMPLEX(0,1),IMSQRT(IMPRODUCT(COMPLEX(B548,-C548),COMPLEX(D548,-E548)))))))),IMSUM(IMEXP(IMPRODUCT(0.0205979*A548*$G$3,IMPRODUCT(COMPLEX(0,1),IMSQRT(IMPRODUCT(COMPLEX(B548,-C548),COMPLEX(D548,-E548)))))),IMDIV(1,IMEXP(IMPRODUCT(0.0205979*A548*$G$3,IMPRODUCT(COMPLEX(0,1),IMSQRT(IMPRODUCT(COMPLEX(B548,-C548),COMPLEX(D548,-E548)))))))))),1),IMSUM(IMPRODUCT(IMSQRT(IMDIV(COMPLEX(D548,-E548),COMPLEX(B548,-C548))),IMDIV(IMSUB(IMEXP(IMPRODUCT(0.0205979*A548*$G$3,IMPRODUCT(COMPLEX(0,1),IMSQRT(IMPRODUCT(COMPLEX(B548,-C548),COMPLEX(D548,-E548)))))),IMDIV(1,IMEXP(IMPRODUCT(0.0205979*A548*$G$3,IMPRODUCT(COMPLEX(0,1),IMSQRT(IMPRODUCT(COMPLEX(B548,-C548),COMPLEX(D548,-E548)))))))),IMSUM(IMEXP(IMPRODUCT(0.0205979*A548*$G$3,IMPRODUCT(COMPLEX(0,1),IMSQRT(IMPRODUCT(COMPLEX(B548,-C548),COMPLEX(D548,-E548)))))),IMDIV(1,IMEXP(IMPRODUCT(0.0205979*A548*$G$3,IMPRODUCT(COMPLEX(0,1),IMSQRT(IMPRODUCT(COMPLEX(B548,-C548),COMPLEX(D548,-E548)))))))))),1))))</f>
        <v>-4.43490958706748</v>
      </c>
      <c r="H548" s="15">
        <f>20*LOG10(IMABS(IMDIV(IMSUB(IMPRODUCT(IMSQRT(IMDIV(COMPLEX(D548,-E548),COMPLEX(B548,-C548))),IMDIV(IMSUB(IMEXP(IMPRODUCT(0.0205979*A548*$H$3,IMPRODUCT(COMPLEX(0,1),IMSQRT(IMPRODUCT(COMPLEX(B548,-C548),COMPLEX(D548,-E548)))))),IMDIV(1,IMEXP(IMPRODUCT(0.0205979*A548*$H$3,IMPRODUCT(COMPLEX(0,1),IMSQRT(IMPRODUCT(COMPLEX(B548,-C548),COMPLEX(D548,-E548)))))))),IMSUM(IMEXP(IMPRODUCT(0.0205979*A548*$H$3,IMPRODUCT(COMPLEX(0,1),IMSQRT(IMPRODUCT(COMPLEX(B548,-C548),COMPLEX(D548,-E548)))))),IMDIV(1,IMEXP(IMPRODUCT(0.0205979*A548*$H$3,IMPRODUCT(COMPLEX(0,1),IMSQRT(IMPRODUCT(COMPLEX(B548,-C548),COMPLEX(D548,-E548)))))))))),1),IMSUM(IMPRODUCT(IMSQRT(IMDIV(COMPLEX(D548,-E548),COMPLEX(B548,-C548))),IMDIV(IMSUB(IMEXP(IMPRODUCT(0.0205979*A548*$H$3,IMPRODUCT(COMPLEX(0,1),IMSQRT(IMPRODUCT(COMPLEX(B548,-C548),COMPLEX(D548,-E548)))))),IMDIV(1,IMEXP(IMPRODUCT(0.0205979*A548*$H$3,IMPRODUCT(COMPLEX(0,1),IMSQRT(IMPRODUCT(COMPLEX(B548,-C548),COMPLEX(D548,-E548)))))))),IMSUM(IMEXP(IMPRODUCT(0.0205979*A548*$H$3,IMPRODUCT(COMPLEX(0,1),IMSQRT(IMPRODUCT(COMPLEX(B548,-C548),COMPLEX(D548,-E548)))))),IMDIV(1,IMEXP(IMPRODUCT(0.0205979*A548*$H$3,IMPRODUCT(COMPLEX(0,1),IMSQRT(IMPRODUCT(COMPLEX(B548,-C548),COMPLEX(D548,-E548)))))))))),1))))</f>
        <v>-3.06630638685646</v>
      </c>
      <c r="I548" s="15">
        <f>20*LOG10(IMABS(IMDIV(IMSUB(IMPRODUCT(IMSQRT(IMDIV(COMPLEX(D548,-E548),COMPLEX(B548,-C548))),IMDIV(IMSUB(IMEXP(IMPRODUCT(0.0205979*A548*$I$3,IMPRODUCT(COMPLEX(0,1),IMSQRT(IMPRODUCT(COMPLEX(B548,-C548),COMPLEX(D548,-E548)))))),IMDIV(1,IMEXP(IMPRODUCT(0.0205979*A548*$I$3,IMPRODUCT(COMPLEX(0,1),IMSQRT(IMPRODUCT(COMPLEX(B548,-C548),COMPLEX(D548,-E548)))))))),IMSUM(IMEXP(IMPRODUCT(0.0205979*A548*$I$3,IMPRODUCT(COMPLEX(0,1),IMSQRT(IMPRODUCT(COMPLEX(B548,-C548),COMPLEX(D548,-E548)))))),IMDIV(1,IMEXP(IMPRODUCT(0.0205979*A548*$I$3,IMPRODUCT(COMPLEX(0,1),IMSQRT(IMPRODUCT(COMPLEX(B548,-C548),COMPLEX(D548,-E548)))))))))),1),IMSUM(IMPRODUCT(IMSQRT(IMDIV(COMPLEX(D548,-E548),COMPLEX(B548,-C548))),IMDIV(IMSUB(IMEXP(IMPRODUCT(0.0205979*A548*$I$3,IMPRODUCT(COMPLEX(0,1),IMSQRT(IMPRODUCT(COMPLEX(B548,-C548),COMPLEX(D548,-E548)))))),IMDIV(1,IMEXP(IMPRODUCT(0.0205979*A548*$I$3,IMPRODUCT(COMPLEX(0,1),IMSQRT(IMPRODUCT(COMPLEX(B548,-C548),COMPLEX(D548,-E548)))))))),IMSUM(IMEXP(IMPRODUCT(0.0205979*A548*$I$3,IMPRODUCT(COMPLEX(0,1),IMSQRT(IMPRODUCT(COMPLEX(B548,-C548),COMPLEX(D548,-E548)))))),IMDIV(1,IMEXP(IMPRODUCT(0.0205979*A548*$I$3,IMPRODUCT(COMPLEX(0,1),IMSQRT(IMPRODUCT(COMPLEX(B548,-C548),COMPLEX(D548,-E548)))))))))),1))))</f>
        <v>-2.3923634778894</v>
      </c>
      <c r="J548" s="15">
        <f>20*LOG10(IMABS(IMDIV(IMSUB(IMPRODUCT(IMSQRT(IMDIV(COMPLEX(D548,-E548),COMPLEX(B548,-C548))),IMDIV(IMSUB(IMEXP(IMPRODUCT(0.0205979*A548*$J$3,IMPRODUCT(COMPLEX(0,1),IMSQRT(IMPRODUCT(COMPLEX(B548,-C548),COMPLEX(D548,-E548)))))),IMDIV(1,IMEXP(IMPRODUCT(0.0205979*A548*$J$3,IMPRODUCT(COMPLEX(0,1),IMSQRT(IMPRODUCT(COMPLEX(B548,-C548),COMPLEX(D548,-E548)))))))),IMSUM(IMEXP(IMPRODUCT(0.0205979*A548*$J$3,IMPRODUCT(COMPLEX(0,1),IMSQRT(IMPRODUCT(COMPLEX(B548,-C548),COMPLEX(D548,-E548)))))),IMDIV(1,IMEXP(IMPRODUCT(0.0205979*A548*$J$3,IMPRODUCT(COMPLEX(0,1),IMSQRT(IMPRODUCT(COMPLEX(B548,-C548),COMPLEX(D548,-E548)))))))))),1),IMSUM(IMPRODUCT(IMSQRT(IMDIV(COMPLEX(D548,-E548),COMPLEX(B548,-C548))),IMDIV(IMSUB(IMEXP(IMPRODUCT(0.0205979*A548*$J$3,IMPRODUCT(COMPLEX(0,1),IMSQRT(IMPRODUCT(COMPLEX(B548,-C548),COMPLEX(D548,-E548)))))),IMDIV(1,IMEXP(IMPRODUCT(0.0205979*A548*$J$3,IMPRODUCT(COMPLEX(0,1),IMSQRT(IMPRODUCT(COMPLEX(B548,-C548),COMPLEX(D548,-E548)))))))),IMSUM(IMEXP(IMPRODUCT(0.0205979*A548*$J$3,IMPRODUCT(COMPLEX(0,1),IMSQRT(IMPRODUCT(COMPLEX(B548,-C548),COMPLEX(D548,-E548)))))),IMDIV(1,IMEXP(IMPRODUCT(0.0205979*A548*$J$3,IMPRODUCT(COMPLEX(0,1),IMSQRT(IMPRODUCT(COMPLEX(B548,-C548),COMPLEX(D548,-E548)))))))))),1))))</f>
        <v>-2.31065903612884</v>
      </c>
      <c r="K548" s="15">
        <f>20*LOG10(IMABS(IMDIV(IMSUB(IMPRODUCT(IMSQRT(IMDIV(COMPLEX(D548,-E548),COMPLEX(B548,-C548))),IMDIV(IMSUB(IMEXP(IMPRODUCT(0.0205979*A548*$K$3,IMPRODUCT(COMPLEX(0,1),IMSQRT(IMPRODUCT(COMPLEX(B548,-C548),COMPLEX(D548,-E548)))))),IMDIV(1,IMEXP(IMPRODUCT(0.0205979*A548*$K$3,IMPRODUCT(COMPLEX(0,1),IMSQRT(IMPRODUCT(COMPLEX(B548,-C548),COMPLEX(D548,-E548)))))))),IMSUM(IMEXP(IMPRODUCT(0.0205979*A548*$K$3,IMPRODUCT(COMPLEX(0,1),IMSQRT(IMPRODUCT(COMPLEX(B548,-C548),COMPLEX(D548,-E548)))))),IMDIV(1,IMEXP(IMPRODUCT(0.0205979*A548*$K$3,IMPRODUCT(COMPLEX(0,1),IMSQRT(IMPRODUCT(COMPLEX(B548,-C548),COMPLEX(D548,-E548)))))))))),1),IMSUM(IMPRODUCT(IMSQRT(IMDIV(COMPLEX(D548,-E548),COMPLEX(B548,-C548))),IMDIV(IMSUB(IMEXP(IMPRODUCT(0.0205979*A548*$K$3,IMPRODUCT(COMPLEX(0,1),IMSQRT(IMPRODUCT(COMPLEX(B548,-C548),COMPLEX(D548,-E548)))))),IMDIV(1,IMEXP(IMPRODUCT(0.0205979*A548*$K$3,IMPRODUCT(COMPLEX(0,1),IMSQRT(IMPRODUCT(COMPLEX(B548,-C548),COMPLEX(D548,-E548)))))))),IMSUM(IMEXP(IMPRODUCT(0.0205979*A548*$K$3,IMPRODUCT(COMPLEX(0,1),IMSQRT(IMPRODUCT(COMPLEX(B548,-C548),COMPLEX(D548,-E548)))))),IMDIV(1,IMEXP(IMPRODUCT(0.0205979*A548*$K$3,IMPRODUCT(COMPLEX(0,1),IMSQRT(IMPRODUCT(COMPLEX(B548,-C548),COMPLEX(D548,-E548)))))))))),1))))</f>
        <v>-2.49778368335578</v>
      </c>
      <c r="L548" s="15">
        <f>20*LOG10(IMABS(IMDIV(IMSUB(IMPRODUCT(IMSQRT(IMDIV(COMPLEX(D548,-E548),COMPLEX(B548,-C548))),IMDIV(IMSUB(IMEXP(IMPRODUCT(0.0205979*A548*$L$3,IMPRODUCT(COMPLEX(0,1),IMSQRT(IMPRODUCT(COMPLEX(B548,-C548),COMPLEX(D548,-E548)))))),IMDIV(1,IMEXP(IMPRODUCT(0.0205979*A548*$L$3,IMPRODUCT(COMPLEX(0,1),IMSQRT(IMPRODUCT(COMPLEX(B548,-C548),COMPLEX(D548,-E548)))))))),IMSUM(IMEXP(IMPRODUCT(0.0205979*A548*$L$3,IMPRODUCT(COMPLEX(0,1),IMSQRT(IMPRODUCT(COMPLEX(B548,-C548),COMPLEX(D548,-E548)))))),IMDIV(1,IMEXP(IMPRODUCT(0.0205979*A548*$L$3,IMPRODUCT(COMPLEX(0,1),IMSQRT(IMPRODUCT(COMPLEX(B548,-C548),COMPLEX(D548,-E548)))))))))),1),IMSUM(IMPRODUCT(IMSQRT(IMDIV(COMPLEX(D548,-E548),COMPLEX(B548,-C548))),IMDIV(IMSUB(IMEXP(IMPRODUCT(0.0205979*A548*$L$3,IMPRODUCT(COMPLEX(0,1),IMSQRT(IMPRODUCT(COMPLEX(B548,-C548),COMPLEX(D548,-E548)))))),IMDIV(1,IMEXP(IMPRODUCT(0.0205979*A548*$L$3,IMPRODUCT(COMPLEX(0,1),IMSQRT(IMPRODUCT(COMPLEX(B548,-C548),COMPLEX(D548,-E548)))))))),IMSUM(IMEXP(IMPRODUCT(0.0205979*A548*$L$3,IMPRODUCT(COMPLEX(0,1),IMSQRT(IMPRODUCT(COMPLEX(B548,-C548),COMPLEX(D548,-E548)))))),IMDIV(1,IMEXP(IMPRODUCT(0.0205979*A548*$L$3,IMPRODUCT(COMPLEX(0,1),IMSQRT(IMPRODUCT(COMPLEX(B548,-C548),COMPLEX(D548,-E548)))))))))),1))))</f>
        <v>-2.6795880277297</v>
      </c>
      <c r="M548" s="15">
        <f>20*LOG10(IMABS(IMDIV(IMSUB(IMPRODUCT(IMSQRT(IMDIV(COMPLEX(D548,-E548),COMPLEX(B548,-C548))),IMDIV(IMSUB(IMEXP(IMPRODUCT(0.0205979*A548*$M$3,IMPRODUCT(COMPLEX(0,1),IMSQRT(IMPRODUCT(COMPLEX(B548,-C548),COMPLEX(D548,-E548)))))),IMDIV(1,IMEXP(IMPRODUCT(0.0205979*A548*$M$3,IMPRODUCT(COMPLEX(0,1),IMSQRT(IMPRODUCT(COMPLEX(B548,-C548),COMPLEX(D548,-E548)))))))),IMSUM(IMEXP(IMPRODUCT(0.0205979*A548*$M$3,IMPRODUCT(COMPLEX(0,1),IMSQRT(IMPRODUCT(COMPLEX(B548,-C548),COMPLEX(D548,-E548)))))),IMDIV(1,IMEXP(IMPRODUCT(0.0205979*A548*$M$3,IMPRODUCT(COMPLEX(0,1),IMSQRT(IMPRODUCT(COMPLEX(B548,-C548),COMPLEX(D548,-E548)))))))))),1),IMSUM(IMPRODUCT(IMSQRT(IMDIV(COMPLEX(D548,-E548),COMPLEX(B548,-C548))),IMDIV(IMSUB(IMEXP(IMPRODUCT(0.0205979*A548*$M$3,IMPRODUCT(COMPLEX(0,1),IMSQRT(IMPRODUCT(COMPLEX(B548,-C548),COMPLEX(D548,-E548)))))),IMDIV(1,IMEXP(IMPRODUCT(0.0205979*A548*$M$3,IMPRODUCT(COMPLEX(0,1),IMSQRT(IMPRODUCT(COMPLEX(B548,-C548),COMPLEX(D548,-E548)))))))),IMSUM(IMEXP(IMPRODUCT(0.0205979*A548*$M$3,IMPRODUCT(COMPLEX(0,1),IMSQRT(IMPRODUCT(COMPLEX(B548,-C548),COMPLEX(D548,-E548)))))),IMDIV(1,IMEXP(IMPRODUCT(0.0205979*A548*$M$3,IMPRODUCT(COMPLEX(0,1),IMSQRT(IMPRODUCT(COMPLEX(B548,-C548),COMPLEX(D548,-E548)))))))))),1))))</f>
        <v>-2.70895663413871</v>
      </c>
      <c r="N548" s="15">
        <f>20*LOG10(IMABS(IMDIV(IMSUB(IMPRODUCT(IMSQRT(IMDIV(COMPLEX(D548,-E548),COMPLEX(B548,-C548))),IMDIV(IMSUB(IMEXP(IMPRODUCT(0.0205979*A548*$N$3,IMPRODUCT(COMPLEX(0,1),IMSQRT(IMPRODUCT(COMPLEX(B548,-C548),COMPLEX(D548,-E548)))))),IMDIV(1,IMEXP(IMPRODUCT(0.0205979*A548*$N$3,IMPRODUCT(COMPLEX(0,1),IMSQRT(IMPRODUCT(COMPLEX(B548,-C548),COMPLEX(D548,-E548)))))))),IMSUM(IMEXP(IMPRODUCT(0.0205979*A548*$N$3,IMPRODUCT(COMPLEX(0,1),IMSQRT(IMPRODUCT(COMPLEX(B548,-C548),COMPLEX(D548,-E548)))))),IMDIV(1,IMEXP(IMPRODUCT(0.0205979*A548*$N$3,IMPRODUCT(COMPLEX(0,1),IMSQRT(IMPRODUCT(COMPLEX(B548,-C548),COMPLEX(D548,-E548)))))))))),1),IMSUM(IMPRODUCT(IMSQRT(IMDIV(COMPLEX(D548,-E548),COMPLEX(B548,-C548))),IMDIV(IMSUB(IMEXP(IMPRODUCT(0.0205979*A548*$N$3,IMPRODUCT(COMPLEX(0,1),IMSQRT(IMPRODUCT(COMPLEX(B548,-C548),COMPLEX(D548,-E548)))))),IMDIV(1,IMEXP(IMPRODUCT(0.0205979*A548*$N$3,IMPRODUCT(COMPLEX(0,1),IMSQRT(IMPRODUCT(COMPLEX(B548,-C548),COMPLEX(D548,-E548)))))))),IMSUM(IMEXP(IMPRODUCT(0.0205979*A548*$N$3,IMPRODUCT(COMPLEX(0,1),IMSQRT(IMPRODUCT(COMPLEX(B548,-C548),COMPLEX(D548,-E548)))))),IMDIV(1,IMEXP(IMPRODUCT(0.0205979*A548*$N$3,IMPRODUCT(COMPLEX(0,1),IMSQRT(IMPRODUCT(COMPLEX(B548,-C548),COMPLEX(D548,-E548)))))))))),1))))</f>
        <v>-2.65234759553739</v>
      </c>
      <c r="O548" s="15">
        <f>20*LOG10(IMABS(IMDIV(IMSUB(IMPRODUCT(IMSQRT(IMDIV(COMPLEX(D548,-E548),COMPLEX(B548,-C548))),IMDIV(IMSUB(IMEXP(IMPRODUCT(0.0205979*A548*$O$3,IMPRODUCT(COMPLEX(0,1),IMSQRT(IMPRODUCT(COMPLEX(B548,-C548),COMPLEX(D548,-E548)))))),IMDIV(1,IMEXP(IMPRODUCT(0.0205979*A548*$O$3,IMPRODUCT(COMPLEX(0,1),IMSQRT(IMPRODUCT(COMPLEX(B548,-C548),COMPLEX(D548,-E548)))))))),IMSUM(IMEXP(IMPRODUCT(0.0205979*A548*$O$3,IMPRODUCT(COMPLEX(0,1),IMSQRT(IMPRODUCT(COMPLEX(B548,-C548),COMPLEX(D548,-E548)))))),IMDIV(1,IMEXP(IMPRODUCT(0.0205979*A548*$O$3,IMPRODUCT(COMPLEX(0,1),IMSQRT(IMPRODUCT(COMPLEX(B548,-C548),COMPLEX(D548,-E548)))))))))),1),IMSUM(IMPRODUCT(IMSQRT(IMDIV(COMPLEX(D548,-E548),COMPLEX(B548,-C548))),IMDIV(IMSUB(IMEXP(IMPRODUCT(0.0205979*A548*$O$3,IMPRODUCT(COMPLEX(0,1),IMSQRT(IMPRODUCT(COMPLEX(B548,-C548),COMPLEX(D548,-E548)))))),IMDIV(1,IMEXP(IMPRODUCT(0.0205979*A548*$O$3,IMPRODUCT(COMPLEX(0,1),IMSQRT(IMPRODUCT(COMPLEX(B548,-C548),COMPLEX(D548,-E548)))))))),IMSUM(IMEXP(IMPRODUCT(0.0205979*A548*$O$3,IMPRODUCT(COMPLEX(0,1),IMSQRT(IMPRODUCT(COMPLEX(B548,-C548),COMPLEX(D548,-E548)))))),IMDIV(1,IMEXP(IMPRODUCT(0.0205979*A548*$O$3,IMPRODUCT(COMPLEX(0,1),IMSQRT(IMPRODUCT(COMPLEX(B548,-C548),COMPLEX(D548,-E548)))))))))),1))))</f>
        <v>-2.60856271593219</v>
      </c>
      <c r="P548" s="19">
        <f t="shared" si="77"/>
        <v>0.693434751688465</v>
      </c>
      <c r="Q548" s="19">
        <f t="shared" si="78"/>
        <v>0.220209723546235</v>
      </c>
    </row>
    <row r="549" spans="1:17">
      <c r="A549" s="2">
        <v>13.44</v>
      </c>
      <c r="B549">
        <v>22.6251</v>
      </c>
      <c r="C549">
        <v>15.7352</v>
      </c>
      <c r="D549">
        <v>0.6262</v>
      </c>
      <c r="E549">
        <v>0.1359</v>
      </c>
      <c r="F549" s="14">
        <f>20*LOG10(IMABS(IMDIV(IMSUB(IMPRODUCT(IMSQRT(IMDIV(COMPLEX(D549,-E549),COMPLEX(B549,-C549))),IMDIV(IMSUB(IMEXP(IMPRODUCT(0.0205979*A549*$F$3,IMPRODUCT(COMPLEX(0,1),IMSQRT(IMPRODUCT(COMPLEX(B549,-C549),COMPLEX(D549,-E549)))))),IMDIV(1,IMEXP(IMPRODUCT(0.0205979*A549*$F$3,IMPRODUCT(COMPLEX(0,1),IMSQRT(IMPRODUCT(COMPLEX(B549,-C549),COMPLEX(D549,-E549)))))))),IMSUM(IMEXP(IMPRODUCT(0.0205979*A549*$F$3,IMPRODUCT(COMPLEX(0,1),IMSQRT(IMPRODUCT(COMPLEX(B549,-C549),COMPLEX(D549,-E549)))))),IMDIV(1,IMEXP(IMPRODUCT(0.0205979*A549*$F$3,IMPRODUCT(COMPLEX(0,1),IMSQRT(IMPRODUCT(COMPLEX(B549,-C549),COMPLEX(D549,-E549)))))))))),1),IMSUM(IMPRODUCT(IMSQRT(IMDIV(COMPLEX(D549,-E549),COMPLEX(B549,-C549))),IMDIV(IMSUB(IMEXP(IMPRODUCT(0.0205979*A549*$F$3,IMPRODUCT(COMPLEX(0,1),IMSQRT(IMPRODUCT(COMPLEX(B549,-C549),COMPLEX(D549,-E549)))))),IMDIV(1,IMEXP(IMPRODUCT(0.0205979*A549*$F$3,IMPRODUCT(COMPLEX(0,1),IMSQRT(IMPRODUCT(COMPLEX(B549,-C549),COMPLEX(D549,-E549)))))))),IMSUM(IMEXP(IMPRODUCT(0.0205979*A549*$F$3,IMPRODUCT(COMPLEX(0,1),IMSQRT(IMPRODUCT(COMPLEX(B549,-C549),COMPLEX(D549,-E549)))))),IMDIV(1,IMEXP(IMPRODUCT(0.0205979*A549*$F$3,IMPRODUCT(COMPLEX(0,1),IMSQRT(IMPRODUCT(COMPLEX(B549,-C549),COMPLEX(D549,-E549)))))))))),1))))</f>
        <v>-2.45626155266714</v>
      </c>
      <c r="G549" s="15">
        <f>20*LOG10(IMABS(IMDIV(IMSUB(IMPRODUCT(IMSQRT(IMDIV(COMPLEX(D549,-E549),COMPLEX(B549,-C549))),IMDIV(IMSUB(IMEXP(IMPRODUCT(0.0205979*A549*$G$3,IMPRODUCT(COMPLEX(0,1),IMSQRT(IMPRODUCT(COMPLEX(B549,-C549),COMPLEX(D549,-E549)))))),IMDIV(1,IMEXP(IMPRODUCT(0.0205979*A549*$G$3,IMPRODUCT(COMPLEX(0,1),IMSQRT(IMPRODUCT(COMPLEX(B549,-C549),COMPLEX(D549,-E549)))))))),IMSUM(IMEXP(IMPRODUCT(0.0205979*A549*$G$3,IMPRODUCT(COMPLEX(0,1),IMSQRT(IMPRODUCT(COMPLEX(B549,-C549),COMPLEX(D549,-E549)))))),IMDIV(1,IMEXP(IMPRODUCT(0.0205979*A549*$G$3,IMPRODUCT(COMPLEX(0,1),IMSQRT(IMPRODUCT(COMPLEX(B549,-C549),COMPLEX(D549,-E549)))))))))),1),IMSUM(IMPRODUCT(IMSQRT(IMDIV(COMPLEX(D549,-E549),COMPLEX(B549,-C549))),IMDIV(IMSUB(IMEXP(IMPRODUCT(0.0205979*A549*$G$3,IMPRODUCT(COMPLEX(0,1),IMSQRT(IMPRODUCT(COMPLEX(B549,-C549),COMPLEX(D549,-E549)))))),IMDIV(1,IMEXP(IMPRODUCT(0.0205979*A549*$G$3,IMPRODUCT(COMPLEX(0,1),IMSQRT(IMPRODUCT(COMPLEX(B549,-C549),COMPLEX(D549,-E549)))))))),IMSUM(IMEXP(IMPRODUCT(0.0205979*A549*$G$3,IMPRODUCT(COMPLEX(0,1),IMSQRT(IMPRODUCT(COMPLEX(B549,-C549),COMPLEX(D549,-E549)))))),IMDIV(1,IMEXP(IMPRODUCT(0.0205979*A549*$G$3,IMPRODUCT(COMPLEX(0,1),IMSQRT(IMPRODUCT(COMPLEX(B549,-C549),COMPLEX(D549,-E549)))))))))),1))))</f>
        <v>-4.41802190067943</v>
      </c>
      <c r="H549" s="15">
        <f>20*LOG10(IMABS(IMDIV(IMSUB(IMPRODUCT(IMSQRT(IMDIV(COMPLEX(D549,-E549),COMPLEX(B549,-C549))),IMDIV(IMSUB(IMEXP(IMPRODUCT(0.0205979*A549*$H$3,IMPRODUCT(COMPLEX(0,1),IMSQRT(IMPRODUCT(COMPLEX(B549,-C549),COMPLEX(D549,-E549)))))),IMDIV(1,IMEXP(IMPRODUCT(0.0205979*A549*$H$3,IMPRODUCT(COMPLEX(0,1),IMSQRT(IMPRODUCT(COMPLEX(B549,-C549),COMPLEX(D549,-E549)))))))),IMSUM(IMEXP(IMPRODUCT(0.0205979*A549*$H$3,IMPRODUCT(COMPLEX(0,1),IMSQRT(IMPRODUCT(COMPLEX(B549,-C549),COMPLEX(D549,-E549)))))),IMDIV(1,IMEXP(IMPRODUCT(0.0205979*A549*$H$3,IMPRODUCT(COMPLEX(0,1),IMSQRT(IMPRODUCT(COMPLEX(B549,-C549),COMPLEX(D549,-E549)))))))))),1),IMSUM(IMPRODUCT(IMSQRT(IMDIV(COMPLEX(D549,-E549),COMPLEX(B549,-C549))),IMDIV(IMSUB(IMEXP(IMPRODUCT(0.0205979*A549*$H$3,IMPRODUCT(COMPLEX(0,1),IMSQRT(IMPRODUCT(COMPLEX(B549,-C549),COMPLEX(D549,-E549)))))),IMDIV(1,IMEXP(IMPRODUCT(0.0205979*A549*$H$3,IMPRODUCT(COMPLEX(0,1),IMSQRT(IMPRODUCT(COMPLEX(B549,-C549),COMPLEX(D549,-E549)))))))),IMSUM(IMEXP(IMPRODUCT(0.0205979*A549*$H$3,IMPRODUCT(COMPLEX(0,1),IMSQRT(IMPRODUCT(COMPLEX(B549,-C549),COMPLEX(D549,-E549)))))),IMDIV(1,IMEXP(IMPRODUCT(0.0205979*A549*$H$3,IMPRODUCT(COMPLEX(0,1),IMSQRT(IMPRODUCT(COMPLEX(B549,-C549),COMPLEX(D549,-E549)))))))))),1))))</f>
        <v>-3.04260068111797</v>
      </c>
      <c r="I549" s="15">
        <f>20*LOG10(IMABS(IMDIV(IMSUB(IMPRODUCT(IMSQRT(IMDIV(COMPLEX(D549,-E549),COMPLEX(B549,-C549))),IMDIV(IMSUB(IMEXP(IMPRODUCT(0.0205979*A549*$I$3,IMPRODUCT(COMPLEX(0,1),IMSQRT(IMPRODUCT(COMPLEX(B549,-C549),COMPLEX(D549,-E549)))))),IMDIV(1,IMEXP(IMPRODUCT(0.0205979*A549*$I$3,IMPRODUCT(COMPLEX(0,1),IMSQRT(IMPRODUCT(COMPLEX(B549,-C549),COMPLEX(D549,-E549)))))))),IMSUM(IMEXP(IMPRODUCT(0.0205979*A549*$I$3,IMPRODUCT(COMPLEX(0,1),IMSQRT(IMPRODUCT(COMPLEX(B549,-C549),COMPLEX(D549,-E549)))))),IMDIV(1,IMEXP(IMPRODUCT(0.0205979*A549*$I$3,IMPRODUCT(COMPLEX(0,1),IMSQRT(IMPRODUCT(COMPLEX(B549,-C549),COMPLEX(D549,-E549)))))))))),1),IMSUM(IMPRODUCT(IMSQRT(IMDIV(COMPLEX(D549,-E549),COMPLEX(B549,-C549))),IMDIV(IMSUB(IMEXP(IMPRODUCT(0.0205979*A549*$I$3,IMPRODUCT(COMPLEX(0,1),IMSQRT(IMPRODUCT(COMPLEX(B549,-C549),COMPLEX(D549,-E549)))))),IMDIV(1,IMEXP(IMPRODUCT(0.0205979*A549*$I$3,IMPRODUCT(COMPLEX(0,1),IMSQRT(IMPRODUCT(COMPLEX(B549,-C549),COMPLEX(D549,-E549)))))))),IMSUM(IMEXP(IMPRODUCT(0.0205979*A549*$I$3,IMPRODUCT(COMPLEX(0,1),IMSQRT(IMPRODUCT(COMPLEX(B549,-C549),COMPLEX(D549,-E549)))))),IMDIV(1,IMEXP(IMPRODUCT(0.0205979*A549*$I$3,IMPRODUCT(COMPLEX(0,1),IMSQRT(IMPRODUCT(COMPLEX(B549,-C549),COMPLEX(D549,-E549)))))))))),1))))</f>
        <v>-2.37788432452413</v>
      </c>
      <c r="J549" s="15">
        <f>20*LOG10(IMABS(IMDIV(IMSUB(IMPRODUCT(IMSQRT(IMDIV(COMPLEX(D549,-E549),COMPLEX(B549,-C549))),IMDIV(IMSUB(IMEXP(IMPRODUCT(0.0205979*A549*$J$3,IMPRODUCT(COMPLEX(0,1),IMSQRT(IMPRODUCT(COMPLEX(B549,-C549),COMPLEX(D549,-E549)))))),IMDIV(1,IMEXP(IMPRODUCT(0.0205979*A549*$J$3,IMPRODUCT(COMPLEX(0,1),IMSQRT(IMPRODUCT(COMPLEX(B549,-C549),COMPLEX(D549,-E549)))))))),IMSUM(IMEXP(IMPRODUCT(0.0205979*A549*$J$3,IMPRODUCT(COMPLEX(0,1),IMSQRT(IMPRODUCT(COMPLEX(B549,-C549),COMPLEX(D549,-E549)))))),IMDIV(1,IMEXP(IMPRODUCT(0.0205979*A549*$J$3,IMPRODUCT(COMPLEX(0,1),IMSQRT(IMPRODUCT(COMPLEX(B549,-C549),COMPLEX(D549,-E549)))))))))),1),IMSUM(IMPRODUCT(IMSQRT(IMDIV(COMPLEX(D549,-E549),COMPLEX(B549,-C549))),IMDIV(IMSUB(IMEXP(IMPRODUCT(0.0205979*A549*$J$3,IMPRODUCT(COMPLEX(0,1),IMSQRT(IMPRODUCT(COMPLEX(B549,-C549),COMPLEX(D549,-E549)))))),IMDIV(1,IMEXP(IMPRODUCT(0.0205979*A549*$J$3,IMPRODUCT(COMPLEX(0,1),IMSQRT(IMPRODUCT(COMPLEX(B549,-C549),COMPLEX(D549,-E549)))))))),IMSUM(IMEXP(IMPRODUCT(0.0205979*A549*$J$3,IMPRODUCT(COMPLEX(0,1),IMSQRT(IMPRODUCT(COMPLEX(B549,-C549),COMPLEX(D549,-E549)))))),IMDIV(1,IMEXP(IMPRODUCT(0.0205979*A549*$J$3,IMPRODUCT(COMPLEX(0,1),IMSQRT(IMPRODUCT(COMPLEX(B549,-C549),COMPLEX(D549,-E549)))))))))),1))))</f>
        <v>-2.30276195719449</v>
      </c>
      <c r="K549" s="15">
        <f>20*LOG10(IMABS(IMDIV(IMSUB(IMPRODUCT(IMSQRT(IMDIV(COMPLEX(D549,-E549),COMPLEX(B549,-C549))),IMDIV(IMSUB(IMEXP(IMPRODUCT(0.0205979*A549*$K$3,IMPRODUCT(COMPLEX(0,1),IMSQRT(IMPRODUCT(COMPLEX(B549,-C549),COMPLEX(D549,-E549)))))),IMDIV(1,IMEXP(IMPRODUCT(0.0205979*A549*$K$3,IMPRODUCT(COMPLEX(0,1),IMSQRT(IMPRODUCT(COMPLEX(B549,-C549),COMPLEX(D549,-E549)))))))),IMSUM(IMEXP(IMPRODUCT(0.0205979*A549*$K$3,IMPRODUCT(COMPLEX(0,1),IMSQRT(IMPRODUCT(COMPLEX(B549,-C549),COMPLEX(D549,-E549)))))),IMDIV(1,IMEXP(IMPRODUCT(0.0205979*A549*$K$3,IMPRODUCT(COMPLEX(0,1),IMSQRT(IMPRODUCT(COMPLEX(B549,-C549),COMPLEX(D549,-E549)))))))))),1),IMSUM(IMPRODUCT(IMSQRT(IMDIV(COMPLEX(D549,-E549),COMPLEX(B549,-C549))),IMDIV(IMSUB(IMEXP(IMPRODUCT(0.0205979*A549*$K$3,IMPRODUCT(COMPLEX(0,1),IMSQRT(IMPRODUCT(COMPLEX(B549,-C549),COMPLEX(D549,-E549)))))),IMDIV(1,IMEXP(IMPRODUCT(0.0205979*A549*$K$3,IMPRODUCT(COMPLEX(0,1),IMSQRT(IMPRODUCT(COMPLEX(B549,-C549),COMPLEX(D549,-E549)))))))),IMSUM(IMEXP(IMPRODUCT(0.0205979*A549*$K$3,IMPRODUCT(COMPLEX(0,1),IMSQRT(IMPRODUCT(COMPLEX(B549,-C549),COMPLEX(D549,-E549)))))),IMDIV(1,IMEXP(IMPRODUCT(0.0205979*A549*$K$3,IMPRODUCT(COMPLEX(0,1),IMSQRT(IMPRODUCT(COMPLEX(B549,-C549),COMPLEX(D549,-E549)))))))))),1))))</f>
        <v>-2.49332543049194</v>
      </c>
      <c r="L549" s="15">
        <f>20*LOG10(IMABS(IMDIV(IMSUB(IMPRODUCT(IMSQRT(IMDIV(COMPLEX(D549,-E549),COMPLEX(B549,-C549))),IMDIV(IMSUB(IMEXP(IMPRODUCT(0.0205979*A549*$L$3,IMPRODUCT(COMPLEX(0,1),IMSQRT(IMPRODUCT(COMPLEX(B549,-C549),COMPLEX(D549,-E549)))))),IMDIV(1,IMEXP(IMPRODUCT(0.0205979*A549*$L$3,IMPRODUCT(COMPLEX(0,1),IMSQRT(IMPRODUCT(COMPLEX(B549,-C549),COMPLEX(D549,-E549)))))))),IMSUM(IMEXP(IMPRODUCT(0.0205979*A549*$L$3,IMPRODUCT(COMPLEX(0,1),IMSQRT(IMPRODUCT(COMPLEX(B549,-C549),COMPLEX(D549,-E549)))))),IMDIV(1,IMEXP(IMPRODUCT(0.0205979*A549*$L$3,IMPRODUCT(COMPLEX(0,1),IMSQRT(IMPRODUCT(COMPLEX(B549,-C549),COMPLEX(D549,-E549)))))))))),1),IMSUM(IMPRODUCT(IMSQRT(IMDIV(COMPLEX(D549,-E549),COMPLEX(B549,-C549))),IMDIV(IMSUB(IMEXP(IMPRODUCT(0.0205979*A549*$L$3,IMPRODUCT(COMPLEX(0,1),IMSQRT(IMPRODUCT(COMPLEX(B549,-C549),COMPLEX(D549,-E549)))))),IMDIV(1,IMEXP(IMPRODUCT(0.0205979*A549*$L$3,IMPRODUCT(COMPLEX(0,1),IMSQRT(IMPRODUCT(COMPLEX(B549,-C549),COMPLEX(D549,-E549)))))))),IMSUM(IMEXP(IMPRODUCT(0.0205979*A549*$L$3,IMPRODUCT(COMPLEX(0,1),IMSQRT(IMPRODUCT(COMPLEX(B549,-C549),COMPLEX(D549,-E549)))))),IMDIV(1,IMEXP(IMPRODUCT(0.0205979*A549*$L$3,IMPRODUCT(COMPLEX(0,1),IMSQRT(IMPRODUCT(COMPLEX(B549,-C549),COMPLEX(D549,-E549)))))))))),1))))</f>
        <v>-2.67337731508665</v>
      </c>
      <c r="M549" s="15">
        <f>20*LOG10(IMABS(IMDIV(IMSUB(IMPRODUCT(IMSQRT(IMDIV(COMPLEX(D549,-E549),COMPLEX(B549,-C549))),IMDIV(IMSUB(IMEXP(IMPRODUCT(0.0205979*A549*$M$3,IMPRODUCT(COMPLEX(0,1),IMSQRT(IMPRODUCT(COMPLEX(B549,-C549),COMPLEX(D549,-E549)))))),IMDIV(1,IMEXP(IMPRODUCT(0.0205979*A549*$M$3,IMPRODUCT(COMPLEX(0,1),IMSQRT(IMPRODUCT(COMPLEX(B549,-C549),COMPLEX(D549,-E549)))))))),IMSUM(IMEXP(IMPRODUCT(0.0205979*A549*$M$3,IMPRODUCT(COMPLEX(0,1),IMSQRT(IMPRODUCT(COMPLEX(B549,-C549),COMPLEX(D549,-E549)))))),IMDIV(1,IMEXP(IMPRODUCT(0.0205979*A549*$M$3,IMPRODUCT(COMPLEX(0,1),IMSQRT(IMPRODUCT(COMPLEX(B549,-C549),COMPLEX(D549,-E549)))))))))),1),IMSUM(IMPRODUCT(IMSQRT(IMDIV(COMPLEX(D549,-E549),COMPLEX(B549,-C549))),IMDIV(IMSUB(IMEXP(IMPRODUCT(0.0205979*A549*$M$3,IMPRODUCT(COMPLEX(0,1),IMSQRT(IMPRODUCT(COMPLEX(B549,-C549),COMPLEX(D549,-E549)))))),IMDIV(1,IMEXP(IMPRODUCT(0.0205979*A549*$M$3,IMPRODUCT(COMPLEX(0,1),IMSQRT(IMPRODUCT(COMPLEX(B549,-C549),COMPLEX(D549,-E549)))))))),IMSUM(IMEXP(IMPRODUCT(0.0205979*A549*$M$3,IMPRODUCT(COMPLEX(0,1),IMSQRT(IMPRODUCT(COMPLEX(B549,-C549),COMPLEX(D549,-E549)))))),IMDIV(1,IMEXP(IMPRODUCT(0.0205979*A549*$M$3,IMPRODUCT(COMPLEX(0,1),IMSQRT(IMPRODUCT(COMPLEX(B549,-C549),COMPLEX(D549,-E549)))))))))),1))))</f>
        <v>-2.69899236079023</v>
      </c>
      <c r="N549" s="15">
        <f>20*LOG10(IMABS(IMDIV(IMSUB(IMPRODUCT(IMSQRT(IMDIV(COMPLEX(D549,-E549),COMPLEX(B549,-C549))),IMDIV(IMSUB(IMEXP(IMPRODUCT(0.0205979*A549*$N$3,IMPRODUCT(COMPLEX(0,1),IMSQRT(IMPRODUCT(COMPLEX(B549,-C549),COMPLEX(D549,-E549)))))),IMDIV(1,IMEXP(IMPRODUCT(0.0205979*A549*$N$3,IMPRODUCT(COMPLEX(0,1),IMSQRT(IMPRODUCT(COMPLEX(B549,-C549),COMPLEX(D549,-E549)))))))),IMSUM(IMEXP(IMPRODUCT(0.0205979*A549*$N$3,IMPRODUCT(COMPLEX(0,1),IMSQRT(IMPRODUCT(COMPLEX(B549,-C549),COMPLEX(D549,-E549)))))),IMDIV(1,IMEXP(IMPRODUCT(0.0205979*A549*$N$3,IMPRODUCT(COMPLEX(0,1),IMSQRT(IMPRODUCT(COMPLEX(B549,-C549),COMPLEX(D549,-E549)))))))))),1),IMSUM(IMPRODUCT(IMSQRT(IMDIV(COMPLEX(D549,-E549),COMPLEX(B549,-C549))),IMDIV(IMSUB(IMEXP(IMPRODUCT(0.0205979*A549*$N$3,IMPRODUCT(COMPLEX(0,1),IMSQRT(IMPRODUCT(COMPLEX(B549,-C549),COMPLEX(D549,-E549)))))),IMDIV(1,IMEXP(IMPRODUCT(0.0205979*A549*$N$3,IMPRODUCT(COMPLEX(0,1),IMSQRT(IMPRODUCT(COMPLEX(B549,-C549),COMPLEX(D549,-E549)))))))),IMSUM(IMEXP(IMPRODUCT(0.0205979*A549*$N$3,IMPRODUCT(COMPLEX(0,1),IMSQRT(IMPRODUCT(COMPLEX(B549,-C549),COMPLEX(D549,-E549)))))),IMDIV(1,IMEXP(IMPRODUCT(0.0205979*A549*$N$3,IMPRODUCT(COMPLEX(0,1),IMSQRT(IMPRODUCT(COMPLEX(B549,-C549),COMPLEX(D549,-E549)))))))))),1))))</f>
        <v>-2.6411172917407</v>
      </c>
      <c r="O549" s="15">
        <f>20*LOG10(IMABS(IMDIV(IMSUB(IMPRODUCT(IMSQRT(IMDIV(COMPLEX(D549,-E549),COMPLEX(B549,-C549))),IMDIV(IMSUB(IMEXP(IMPRODUCT(0.0205979*A549*$O$3,IMPRODUCT(COMPLEX(0,1),IMSQRT(IMPRODUCT(COMPLEX(B549,-C549),COMPLEX(D549,-E549)))))),IMDIV(1,IMEXP(IMPRODUCT(0.0205979*A549*$O$3,IMPRODUCT(COMPLEX(0,1),IMSQRT(IMPRODUCT(COMPLEX(B549,-C549),COMPLEX(D549,-E549)))))))),IMSUM(IMEXP(IMPRODUCT(0.0205979*A549*$O$3,IMPRODUCT(COMPLEX(0,1),IMSQRT(IMPRODUCT(COMPLEX(B549,-C549),COMPLEX(D549,-E549)))))),IMDIV(1,IMEXP(IMPRODUCT(0.0205979*A549*$O$3,IMPRODUCT(COMPLEX(0,1),IMSQRT(IMPRODUCT(COMPLEX(B549,-C549),COMPLEX(D549,-E549)))))))))),1),IMSUM(IMPRODUCT(IMSQRT(IMDIV(COMPLEX(D549,-E549),COMPLEX(B549,-C549))),IMDIV(IMSUB(IMEXP(IMPRODUCT(0.0205979*A549*$O$3,IMPRODUCT(COMPLEX(0,1),IMSQRT(IMPRODUCT(COMPLEX(B549,-C549),COMPLEX(D549,-E549)))))),IMDIV(1,IMEXP(IMPRODUCT(0.0205979*A549*$O$3,IMPRODUCT(COMPLEX(0,1),IMSQRT(IMPRODUCT(COMPLEX(B549,-C549),COMPLEX(D549,-E549)))))))),IMSUM(IMEXP(IMPRODUCT(0.0205979*A549*$O$3,IMPRODUCT(COMPLEX(0,1),IMSQRT(IMPRODUCT(COMPLEX(B549,-C549),COMPLEX(D549,-E549)))))),IMDIV(1,IMEXP(IMPRODUCT(0.0205979*A549*$O$3,IMPRODUCT(COMPLEX(0,1),IMSQRT(IMPRODUCT(COMPLEX(B549,-C549),COMPLEX(D549,-E549)))))))))),1))))</f>
        <v>-2.59826355451497</v>
      </c>
      <c r="P549" s="19">
        <f t="shared" si="77"/>
        <v>0.695475379114347</v>
      </c>
      <c r="Q549" s="19">
        <f t="shared" si="78"/>
        <v>0.217023315234749</v>
      </c>
    </row>
    <row r="550" spans="1:17">
      <c r="A550" s="2">
        <v>13.52</v>
      </c>
      <c r="B550">
        <v>22.4688</v>
      </c>
      <c r="C550">
        <v>15.8151</v>
      </c>
      <c r="D550">
        <v>0.6272</v>
      </c>
      <c r="E550">
        <v>0.1337</v>
      </c>
      <c r="F550" s="14">
        <f>20*LOG10(IMABS(IMDIV(IMSUB(IMPRODUCT(IMSQRT(IMDIV(COMPLEX(D550,-E550),COMPLEX(B550,-C550))),IMDIV(IMSUB(IMEXP(IMPRODUCT(0.0205979*A550*$F$3,IMPRODUCT(COMPLEX(0,1),IMSQRT(IMPRODUCT(COMPLEX(B550,-C550),COMPLEX(D550,-E550)))))),IMDIV(1,IMEXP(IMPRODUCT(0.0205979*A550*$F$3,IMPRODUCT(COMPLEX(0,1),IMSQRT(IMPRODUCT(COMPLEX(B550,-C550),COMPLEX(D550,-E550)))))))),IMSUM(IMEXP(IMPRODUCT(0.0205979*A550*$F$3,IMPRODUCT(COMPLEX(0,1),IMSQRT(IMPRODUCT(COMPLEX(B550,-C550),COMPLEX(D550,-E550)))))),IMDIV(1,IMEXP(IMPRODUCT(0.0205979*A550*$F$3,IMPRODUCT(COMPLEX(0,1),IMSQRT(IMPRODUCT(COMPLEX(B550,-C550),COMPLEX(D550,-E550)))))))))),1),IMSUM(IMPRODUCT(IMSQRT(IMDIV(COMPLEX(D550,-E550),COMPLEX(B550,-C550))),IMDIV(IMSUB(IMEXP(IMPRODUCT(0.0205979*A550*$F$3,IMPRODUCT(COMPLEX(0,1),IMSQRT(IMPRODUCT(COMPLEX(B550,-C550),COMPLEX(D550,-E550)))))),IMDIV(1,IMEXP(IMPRODUCT(0.0205979*A550*$F$3,IMPRODUCT(COMPLEX(0,1),IMSQRT(IMPRODUCT(COMPLEX(B550,-C550),COMPLEX(D550,-E550)))))))),IMSUM(IMEXP(IMPRODUCT(0.0205979*A550*$F$3,IMPRODUCT(COMPLEX(0,1),IMSQRT(IMPRODUCT(COMPLEX(B550,-C550),COMPLEX(D550,-E550)))))),IMDIV(1,IMEXP(IMPRODUCT(0.0205979*A550*$F$3,IMPRODUCT(COMPLEX(0,1),IMSQRT(IMPRODUCT(COMPLEX(B550,-C550),COMPLEX(D550,-E550)))))))))),1))))</f>
        <v>-2.47875664660296</v>
      </c>
      <c r="G550" s="15">
        <f>20*LOG10(IMABS(IMDIV(IMSUB(IMPRODUCT(IMSQRT(IMDIV(COMPLEX(D550,-E550),COMPLEX(B550,-C550))),IMDIV(IMSUB(IMEXP(IMPRODUCT(0.0205979*A550*$G$3,IMPRODUCT(COMPLEX(0,1),IMSQRT(IMPRODUCT(COMPLEX(B550,-C550),COMPLEX(D550,-E550)))))),IMDIV(1,IMEXP(IMPRODUCT(0.0205979*A550*$G$3,IMPRODUCT(COMPLEX(0,1),IMSQRT(IMPRODUCT(COMPLEX(B550,-C550),COMPLEX(D550,-E550)))))))),IMSUM(IMEXP(IMPRODUCT(0.0205979*A550*$G$3,IMPRODUCT(COMPLEX(0,1),IMSQRT(IMPRODUCT(COMPLEX(B550,-C550),COMPLEX(D550,-E550)))))),IMDIV(1,IMEXP(IMPRODUCT(0.0205979*A550*$G$3,IMPRODUCT(COMPLEX(0,1),IMSQRT(IMPRODUCT(COMPLEX(B550,-C550),COMPLEX(D550,-E550)))))))))),1),IMSUM(IMPRODUCT(IMSQRT(IMDIV(COMPLEX(D550,-E550),COMPLEX(B550,-C550))),IMDIV(IMSUB(IMEXP(IMPRODUCT(0.0205979*A550*$G$3,IMPRODUCT(COMPLEX(0,1),IMSQRT(IMPRODUCT(COMPLEX(B550,-C550),COMPLEX(D550,-E550)))))),IMDIV(1,IMEXP(IMPRODUCT(0.0205979*A550*$G$3,IMPRODUCT(COMPLEX(0,1),IMSQRT(IMPRODUCT(COMPLEX(B550,-C550),COMPLEX(D550,-E550)))))))),IMSUM(IMEXP(IMPRODUCT(0.0205979*A550*$G$3,IMPRODUCT(COMPLEX(0,1),IMSQRT(IMPRODUCT(COMPLEX(B550,-C550),COMPLEX(D550,-E550)))))),IMDIV(1,IMEXP(IMPRODUCT(0.0205979*A550*$G$3,IMPRODUCT(COMPLEX(0,1),IMSQRT(IMPRODUCT(COMPLEX(B550,-C550),COMPLEX(D550,-E550)))))))))),1))))</f>
        <v>-4.40246951678407</v>
      </c>
      <c r="H550" s="15">
        <f>20*LOG10(IMABS(IMDIV(IMSUB(IMPRODUCT(IMSQRT(IMDIV(COMPLEX(D550,-E550),COMPLEX(B550,-C550))),IMDIV(IMSUB(IMEXP(IMPRODUCT(0.0205979*A550*$H$3,IMPRODUCT(COMPLEX(0,1),IMSQRT(IMPRODUCT(COMPLEX(B550,-C550),COMPLEX(D550,-E550)))))),IMDIV(1,IMEXP(IMPRODUCT(0.0205979*A550*$H$3,IMPRODUCT(COMPLEX(0,1),IMSQRT(IMPRODUCT(COMPLEX(B550,-C550),COMPLEX(D550,-E550)))))))),IMSUM(IMEXP(IMPRODUCT(0.0205979*A550*$H$3,IMPRODUCT(COMPLEX(0,1),IMSQRT(IMPRODUCT(COMPLEX(B550,-C550),COMPLEX(D550,-E550)))))),IMDIV(1,IMEXP(IMPRODUCT(0.0205979*A550*$H$3,IMPRODUCT(COMPLEX(0,1),IMSQRT(IMPRODUCT(COMPLEX(B550,-C550),COMPLEX(D550,-E550)))))))))),1),IMSUM(IMPRODUCT(IMSQRT(IMDIV(COMPLEX(D550,-E550),COMPLEX(B550,-C550))),IMDIV(IMSUB(IMEXP(IMPRODUCT(0.0205979*A550*$H$3,IMPRODUCT(COMPLEX(0,1),IMSQRT(IMPRODUCT(COMPLEX(B550,-C550),COMPLEX(D550,-E550)))))),IMDIV(1,IMEXP(IMPRODUCT(0.0205979*A550*$H$3,IMPRODUCT(COMPLEX(0,1),IMSQRT(IMPRODUCT(COMPLEX(B550,-C550),COMPLEX(D550,-E550)))))))),IMSUM(IMEXP(IMPRODUCT(0.0205979*A550*$H$3,IMPRODUCT(COMPLEX(0,1),IMSQRT(IMPRODUCT(COMPLEX(B550,-C550),COMPLEX(D550,-E550)))))),IMDIV(1,IMEXP(IMPRODUCT(0.0205979*A550*$H$3,IMPRODUCT(COMPLEX(0,1),IMSQRT(IMPRODUCT(COMPLEX(B550,-C550),COMPLEX(D550,-E550)))))))))),1))))</f>
        <v>-3.02869763570848</v>
      </c>
      <c r="I550" s="15">
        <f>20*LOG10(IMABS(IMDIV(IMSUB(IMPRODUCT(IMSQRT(IMDIV(COMPLEX(D550,-E550),COMPLEX(B550,-C550))),IMDIV(IMSUB(IMEXP(IMPRODUCT(0.0205979*A550*$I$3,IMPRODUCT(COMPLEX(0,1),IMSQRT(IMPRODUCT(COMPLEX(B550,-C550),COMPLEX(D550,-E550)))))),IMDIV(1,IMEXP(IMPRODUCT(0.0205979*A550*$I$3,IMPRODUCT(COMPLEX(0,1),IMSQRT(IMPRODUCT(COMPLEX(B550,-C550),COMPLEX(D550,-E550)))))))),IMSUM(IMEXP(IMPRODUCT(0.0205979*A550*$I$3,IMPRODUCT(COMPLEX(0,1),IMSQRT(IMPRODUCT(COMPLEX(B550,-C550),COMPLEX(D550,-E550)))))),IMDIV(1,IMEXP(IMPRODUCT(0.0205979*A550*$I$3,IMPRODUCT(COMPLEX(0,1),IMSQRT(IMPRODUCT(COMPLEX(B550,-C550),COMPLEX(D550,-E550)))))))))),1),IMSUM(IMPRODUCT(IMSQRT(IMDIV(COMPLEX(D550,-E550),COMPLEX(B550,-C550))),IMDIV(IMSUB(IMEXP(IMPRODUCT(0.0205979*A550*$I$3,IMPRODUCT(COMPLEX(0,1),IMSQRT(IMPRODUCT(COMPLEX(B550,-C550),COMPLEX(D550,-E550)))))),IMDIV(1,IMEXP(IMPRODUCT(0.0205979*A550*$I$3,IMPRODUCT(COMPLEX(0,1),IMSQRT(IMPRODUCT(COMPLEX(B550,-C550),COMPLEX(D550,-E550)))))))),IMSUM(IMEXP(IMPRODUCT(0.0205979*A550*$I$3,IMPRODUCT(COMPLEX(0,1),IMSQRT(IMPRODUCT(COMPLEX(B550,-C550),COMPLEX(D550,-E550)))))),IMDIV(1,IMEXP(IMPRODUCT(0.0205979*A550*$I$3,IMPRODUCT(COMPLEX(0,1),IMSQRT(IMPRODUCT(COMPLEX(B550,-C550),COMPLEX(D550,-E550)))))))))),1))))</f>
        <v>-2.37695178398911</v>
      </c>
      <c r="J550" s="15">
        <f>20*LOG10(IMABS(IMDIV(IMSUB(IMPRODUCT(IMSQRT(IMDIV(COMPLEX(D550,-E550),COMPLEX(B550,-C550))),IMDIV(IMSUB(IMEXP(IMPRODUCT(0.0205979*A550*$J$3,IMPRODUCT(COMPLEX(0,1),IMSQRT(IMPRODUCT(COMPLEX(B550,-C550),COMPLEX(D550,-E550)))))),IMDIV(1,IMEXP(IMPRODUCT(0.0205979*A550*$J$3,IMPRODUCT(COMPLEX(0,1),IMSQRT(IMPRODUCT(COMPLEX(B550,-C550),COMPLEX(D550,-E550)))))))),IMSUM(IMEXP(IMPRODUCT(0.0205979*A550*$J$3,IMPRODUCT(COMPLEX(0,1),IMSQRT(IMPRODUCT(COMPLEX(B550,-C550),COMPLEX(D550,-E550)))))),IMDIV(1,IMEXP(IMPRODUCT(0.0205979*A550*$J$3,IMPRODUCT(COMPLEX(0,1),IMSQRT(IMPRODUCT(COMPLEX(B550,-C550),COMPLEX(D550,-E550)))))))))),1),IMSUM(IMPRODUCT(IMSQRT(IMDIV(COMPLEX(D550,-E550),COMPLEX(B550,-C550))),IMDIV(IMSUB(IMEXP(IMPRODUCT(0.0205979*A550*$J$3,IMPRODUCT(COMPLEX(0,1),IMSQRT(IMPRODUCT(COMPLEX(B550,-C550),COMPLEX(D550,-E550)))))),IMDIV(1,IMEXP(IMPRODUCT(0.0205979*A550*$J$3,IMPRODUCT(COMPLEX(0,1),IMSQRT(IMPRODUCT(COMPLEX(B550,-C550),COMPLEX(D550,-E550)))))))),IMSUM(IMEXP(IMPRODUCT(0.0205979*A550*$J$3,IMPRODUCT(COMPLEX(0,1),IMSQRT(IMPRODUCT(COMPLEX(B550,-C550),COMPLEX(D550,-E550)))))),IMDIV(1,IMEXP(IMPRODUCT(0.0205979*A550*$J$3,IMPRODUCT(COMPLEX(0,1),IMSQRT(IMPRODUCT(COMPLEX(B550,-C550),COMPLEX(D550,-E550)))))))))),1))))</f>
        <v>-2.30972873802373</v>
      </c>
      <c r="K550" s="15">
        <f>20*LOG10(IMABS(IMDIV(IMSUB(IMPRODUCT(IMSQRT(IMDIV(COMPLEX(D550,-E550),COMPLEX(B550,-C550))),IMDIV(IMSUB(IMEXP(IMPRODUCT(0.0205979*A550*$K$3,IMPRODUCT(COMPLEX(0,1),IMSQRT(IMPRODUCT(COMPLEX(B550,-C550),COMPLEX(D550,-E550)))))),IMDIV(1,IMEXP(IMPRODUCT(0.0205979*A550*$K$3,IMPRODUCT(COMPLEX(0,1),IMSQRT(IMPRODUCT(COMPLEX(B550,-C550),COMPLEX(D550,-E550)))))))),IMSUM(IMEXP(IMPRODUCT(0.0205979*A550*$K$3,IMPRODUCT(COMPLEX(0,1),IMSQRT(IMPRODUCT(COMPLEX(B550,-C550),COMPLEX(D550,-E550)))))),IMDIV(1,IMEXP(IMPRODUCT(0.0205979*A550*$K$3,IMPRODUCT(COMPLEX(0,1),IMSQRT(IMPRODUCT(COMPLEX(B550,-C550),COMPLEX(D550,-E550)))))))))),1),IMSUM(IMPRODUCT(IMSQRT(IMDIV(COMPLEX(D550,-E550),COMPLEX(B550,-C550))),IMDIV(IMSUB(IMEXP(IMPRODUCT(0.0205979*A550*$K$3,IMPRODUCT(COMPLEX(0,1),IMSQRT(IMPRODUCT(COMPLEX(B550,-C550),COMPLEX(D550,-E550)))))),IMDIV(1,IMEXP(IMPRODUCT(0.0205979*A550*$K$3,IMPRODUCT(COMPLEX(0,1),IMSQRT(IMPRODUCT(COMPLEX(B550,-C550),COMPLEX(D550,-E550)))))))),IMSUM(IMEXP(IMPRODUCT(0.0205979*A550*$K$3,IMPRODUCT(COMPLEX(0,1),IMSQRT(IMPRODUCT(COMPLEX(B550,-C550),COMPLEX(D550,-E550)))))),IMDIV(1,IMEXP(IMPRODUCT(0.0205979*A550*$K$3,IMPRODUCT(COMPLEX(0,1),IMSQRT(IMPRODUCT(COMPLEX(B550,-C550),COMPLEX(D550,-E550)))))))))),1))))</f>
        <v>-2.502799607902</v>
      </c>
      <c r="L550" s="15">
        <f>20*LOG10(IMABS(IMDIV(IMSUB(IMPRODUCT(IMSQRT(IMDIV(COMPLEX(D550,-E550),COMPLEX(B550,-C550))),IMDIV(IMSUB(IMEXP(IMPRODUCT(0.0205979*A550*$L$3,IMPRODUCT(COMPLEX(0,1),IMSQRT(IMPRODUCT(COMPLEX(B550,-C550),COMPLEX(D550,-E550)))))),IMDIV(1,IMEXP(IMPRODUCT(0.0205979*A550*$L$3,IMPRODUCT(COMPLEX(0,1),IMSQRT(IMPRODUCT(COMPLEX(B550,-C550),COMPLEX(D550,-E550)))))))),IMSUM(IMEXP(IMPRODUCT(0.0205979*A550*$L$3,IMPRODUCT(COMPLEX(0,1),IMSQRT(IMPRODUCT(COMPLEX(B550,-C550),COMPLEX(D550,-E550)))))),IMDIV(1,IMEXP(IMPRODUCT(0.0205979*A550*$L$3,IMPRODUCT(COMPLEX(0,1),IMSQRT(IMPRODUCT(COMPLEX(B550,-C550),COMPLEX(D550,-E550)))))))))),1),IMSUM(IMPRODUCT(IMSQRT(IMDIV(COMPLEX(D550,-E550),COMPLEX(B550,-C550))),IMDIV(IMSUB(IMEXP(IMPRODUCT(0.0205979*A550*$L$3,IMPRODUCT(COMPLEX(0,1),IMSQRT(IMPRODUCT(COMPLEX(B550,-C550),COMPLEX(D550,-E550)))))),IMDIV(1,IMEXP(IMPRODUCT(0.0205979*A550*$L$3,IMPRODUCT(COMPLEX(0,1),IMSQRT(IMPRODUCT(COMPLEX(B550,-C550),COMPLEX(D550,-E550)))))))),IMSUM(IMEXP(IMPRODUCT(0.0205979*A550*$L$3,IMPRODUCT(COMPLEX(0,1),IMSQRT(IMPRODUCT(COMPLEX(B550,-C550),COMPLEX(D550,-E550)))))),IMDIV(1,IMEXP(IMPRODUCT(0.0205979*A550*$L$3,IMPRODUCT(COMPLEX(0,1),IMSQRT(IMPRODUCT(COMPLEX(B550,-C550),COMPLEX(D550,-E550)))))))))),1))))</f>
        <v>-2.67835240847308</v>
      </c>
      <c r="M550" s="15">
        <f>20*LOG10(IMABS(IMDIV(IMSUB(IMPRODUCT(IMSQRT(IMDIV(COMPLEX(D550,-E550),COMPLEX(B550,-C550))),IMDIV(IMSUB(IMEXP(IMPRODUCT(0.0205979*A550*$M$3,IMPRODUCT(COMPLEX(0,1),IMSQRT(IMPRODUCT(COMPLEX(B550,-C550),COMPLEX(D550,-E550)))))),IMDIV(1,IMEXP(IMPRODUCT(0.0205979*A550*$M$3,IMPRODUCT(COMPLEX(0,1),IMSQRT(IMPRODUCT(COMPLEX(B550,-C550),COMPLEX(D550,-E550)))))))),IMSUM(IMEXP(IMPRODUCT(0.0205979*A550*$M$3,IMPRODUCT(COMPLEX(0,1),IMSQRT(IMPRODUCT(COMPLEX(B550,-C550),COMPLEX(D550,-E550)))))),IMDIV(1,IMEXP(IMPRODUCT(0.0205979*A550*$M$3,IMPRODUCT(COMPLEX(0,1),IMSQRT(IMPRODUCT(COMPLEX(B550,-C550),COMPLEX(D550,-E550)))))))))),1),IMSUM(IMPRODUCT(IMSQRT(IMDIV(COMPLEX(D550,-E550),COMPLEX(B550,-C550))),IMDIV(IMSUB(IMEXP(IMPRODUCT(0.0205979*A550*$M$3,IMPRODUCT(COMPLEX(0,1),IMSQRT(IMPRODUCT(COMPLEX(B550,-C550),COMPLEX(D550,-E550)))))),IMDIV(1,IMEXP(IMPRODUCT(0.0205979*A550*$M$3,IMPRODUCT(COMPLEX(0,1),IMSQRT(IMPRODUCT(COMPLEX(B550,-C550),COMPLEX(D550,-E550)))))))),IMSUM(IMEXP(IMPRODUCT(0.0205979*A550*$M$3,IMPRODUCT(COMPLEX(0,1),IMSQRT(IMPRODUCT(COMPLEX(B550,-C550),COMPLEX(D550,-E550)))))),IMDIV(1,IMEXP(IMPRODUCT(0.0205979*A550*$M$3,IMPRODUCT(COMPLEX(0,1),IMSQRT(IMPRODUCT(COMPLEX(B550,-C550),COMPLEX(D550,-E550)))))))))),1))))</f>
        <v>-2.69908152805784</v>
      </c>
      <c r="N550" s="15">
        <f>20*LOG10(IMABS(IMDIV(IMSUB(IMPRODUCT(IMSQRT(IMDIV(COMPLEX(D550,-E550),COMPLEX(B550,-C550))),IMDIV(IMSUB(IMEXP(IMPRODUCT(0.0205979*A550*$N$3,IMPRODUCT(COMPLEX(0,1),IMSQRT(IMPRODUCT(COMPLEX(B550,-C550),COMPLEX(D550,-E550)))))),IMDIV(1,IMEXP(IMPRODUCT(0.0205979*A550*$N$3,IMPRODUCT(COMPLEX(0,1),IMSQRT(IMPRODUCT(COMPLEX(B550,-C550),COMPLEX(D550,-E550)))))))),IMSUM(IMEXP(IMPRODUCT(0.0205979*A550*$N$3,IMPRODUCT(COMPLEX(0,1),IMSQRT(IMPRODUCT(COMPLEX(B550,-C550),COMPLEX(D550,-E550)))))),IMDIV(1,IMEXP(IMPRODUCT(0.0205979*A550*$N$3,IMPRODUCT(COMPLEX(0,1),IMSQRT(IMPRODUCT(COMPLEX(B550,-C550),COMPLEX(D550,-E550)))))))))),1),IMSUM(IMPRODUCT(IMSQRT(IMDIV(COMPLEX(D550,-E550),COMPLEX(B550,-C550))),IMDIV(IMSUB(IMEXP(IMPRODUCT(0.0205979*A550*$N$3,IMPRODUCT(COMPLEX(0,1),IMSQRT(IMPRODUCT(COMPLEX(B550,-C550),COMPLEX(D550,-E550)))))),IMDIV(1,IMEXP(IMPRODUCT(0.0205979*A550*$N$3,IMPRODUCT(COMPLEX(0,1),IMSQRT(IMPRODUCT(COMPLEX(B550,-C550),COMPLEX(D550,-E550)))))))),IMSUM(IMEXP(IMPRODUCT(0.0205979*A550*$N$3,IMPRODUCT(COMPLEX(0,1),IMSQRT(IMPRODUCT(COMPLEX(B550,-C550),COMPLEX(D550,-E550)))))),IMDIV(1,IMEXP(IMPRODUCT(0.0205979*A550*$N$3,IMPRODUCT(COMPLEX(0,1),IMSQRT(IMPRODUCT(COMPLEX(B550,-C550),COMPLEX(D550,-E550)))))))))),1))))</f>
        <v>-2.64084759306202</v>
      </c>
      <c r="O550" s="15">
        <f>20*LOG10(IMABS(IMDIV(IMSUB(IMPRODUCT(IMSQRT(IMDIV(COMPLEX(D550,-E550),COMPLEX(B550,-C550))),IMDIV(IMSUB(IMEXP(IMPRODUCT(0.0205979*A550*$O$3,IMPRODUCT(COMPLEX(0,1),IMSQRT(IMPRODUCT(COMPLEX(B550,-C550),COMPLEX(D550,-E550)))))),IMDIV(1,IMEXP(IMPRODUCT(0.0205979*A550*$O$3,IMPRODUCT(COMPLEX(0,1),IMSQRT(IMPRODUCT(COMPLEX(B550,-C550),COMPLEX(D550,-E550)))))))),IMSUM(IMEXP(IMPRODUCT(0.0205979*A550*$O$3,IMPRODUCT(COMPLEX(0,1),IMSQRT(IMPRODUCT(COMPLEX(B550,-C550),COMPLEX(D550,-E550)))))),IMDIV(1,IMEXP(IMPRODUCT(0.0205979*A550*$O$3,IMPRODUCT(COMPLEX(0,1),IMSQRT(IMPRODUCT(COMPLEX(B550,-C550),COMPLEX(D550,-E550)))))))))),1),IMSUM(IMPRODUCT(IMSQRT(IMDIV(COMPLEX(D550,-E550),COMPLEX(B550,-C550))),IMDIV(IMSUB(IMEXP(IMPRODUCT(0.0205979*A550*$O$3,IMPRODUCT(COMPLEX(0,1),IMSQRT(IMPRODUCT(COMPLEX(B550,-C550),COMPLEX(D550,-E550)))))),IMDIV(1,IMEXP(IMPRODUCT(0.0205979*A550*$O$3,IMPRODUCT(COMPLEX(0,1),IMSQRT(IMPRODUCT(COMPLEX(B550,-C550),COMPLEX(D550,-E550)))))))),IMSUM(IMEXP(IMPRODUCT(0.0205979*A550*$O$3,IMPRODUCT(COMPLEX(0,1),IMSQRT(IMPRODUCT(COMPLEX(B550,-C550),COMPLEX(D550,-E550)))))),IMDIV(1,IMEXP(IMPRODUCT(0.0205979*A550*$O$3,IMPRODUCT(COMPLEX(0,1),IMSQRT(IMPRODUCT(COMPLEX(B550,-C550),COMPLEX(D550,-E550)))))))))),1))))</f>
        <v>-2.59999581234926</v>
      </c>
      <c r="P550" s="19">
        <f t="shared" si="77"/>
        <v>0.703869365520188</v>
      </c>
      <c r="Q550" s="19">
        <f t="shared" si="78"/>
        <v>0.213169642857143</v>
      </c>
    </row>
    <row r="551" spans="1:17">
      <c r="A551" s="2">
        <v>13.6</v>
      </c>
      <c r="B551">
        <v>22.4319</v>
      </c>
      <c r="C551">
        <v>15.91</v>
      </c>
      <c r="D551">
        <v>0.6252</v>
      </c>
      <c r="E551">
        <v>0.1299</v>
      </c>
      <c r="F551" s="14">
        <f>20*LOG10(IMABS(IMDIV(IMSUB(IMPRODUCT(IMSQRT(IMDIV(COMPLEX(D551,-E551),COMPLEX(B551,-C551))),IMDIV(IMSUB(IMEXP(IMPRODUCT(0.0205979*A551*$F$3,IMPRODUCT(COMPLEX(0,1),IMSQRT(IMPRODUCT(COMPLEX(B551,-C551),COMPLEX(D551,-E551)))))),IMDIV(1,IMEXP(IMPRODUCT(0.0205979*A551*$F$3,IMPRODUCT(COMPLEX(0,1),IMSQRT(IMPRODUCT(COMPLEX(B551,-C551),COMPLEX(D551,-E551)))))))),IMSUM(IMEXP(IMPRODUCT(0.0205979*A551*$F$3,IMPRODUCT(COMPLEX(0,1),IMSQRT(IMPRODUCT(COMPLEX(B551,-C551),COMPLEX(D551,-E551)))))),IMDIV(1,IMEXP(IMPRODUCT(0.0205979*A551*$F$3,IMPRODUCT(COMPLEX(0,1),IMSQRT(IMPRODUCT(COMPLEX(B551,-C551),COMPLEX(D551,-E551)))))))))),1),IMSUM(IMPRODUCT(IMSQRT(IMDIV(COMPLEX(D551,-E551),COMPLEX(B551,-C551))),IMDIV(IMSUB(IMEXP(IMPRODUCT(0.0205979*A551*$F$3,IMPRODUCT(COMPLEX(0,1),IMSQRT(IMPRODUCT(COMPLEX(B551,-C551),COMPLEX(D551,-E551)))))),IMDIV(1,IMEXP(IMPRODUCT(0.0205979*A551*$F$3,IMPRODUCT(COMPLEX(0,1),IMSQRT(IMPRODUCT(COMPLEX(B551,-C551),COMPLEX(D551,-E551)))))))),IMSUM(IMEXP(IMPRODUCT(0.0205979*A551*$F$3,IMPRODUCT(COMPLEX(0,1),IMSQRT(IMPRODUCT(COMPLEX(B551,-C551),COMPLEX(D551,-E551)))))),IMDIV(1,IMEXP(IMPRODUCT(0.0205979*A551*$F$3,IMPRODUCT(COMPLEX(0,1),IMSQRT(IMPRODUCT(COMPLEX(B551,-C551),COMPLEX(D551,-E551)))))))))),1))))</f>
        <v>-2.48678804279295</v>
      </c>
      <c r="G551" s="15">
        <f>20*LOG10(IMABS(IMDIV(IMSUB(IMPRODUCT(IMSQRT(IMDIV(COMPLEX(D551,-E551),COMPLEX(B551,-C551))),IMDIV(IMSUB(IMEXP(IMPRODUCT(0.0205979*A551*$G$3,IMPRODUCT(COMPLEX(0,1),IMSQRT(IMPRODUCT(COMPLEX(B551,-C551),COMPLEX(D551,-E551)))))),IMDIV(1,IMEXP(IMPRODUCT(0.0205979*A551*$G$3,IMPRODUCT(COMPLEX(0,1),IMSQRT(IMPRODUCT(COMPLEX(B551,-C551),COMPLEX(D551,-E551)))))))),IMSUM(IMEXP(IMPRODUCT(0.0205979*A551*$G$3,IMPRODUCT(COMPLEX(0,1),IMSQRT(IMPRODUCT(COMPLEX(B551,-C551),COMPLEX(D551,-E551)))))),IMDIV(1,IMEXP(IMPRODUCT(0.0205979*A551*$G$3,IMPRODUCT(COMPLEX(0,1),IMSQRT(IMPRODUCT(COMPLEX(B551,-C551),COMPLEX(D551,-E551)))))))))),1),IMSUM(IMPRODUCT(IMSQRT(IMDIV(COMPLEX(D551,-E551),COMPLEX(B551,-C551))),IMDIV(IMSUB(IMEXP(IMPRODUCT(0.0205979*A551*$G$3,IMPRODUCT(COMPLEX(0,1),IMSQRT(IMPRODUCT(COMPLEX(B551,-C551),COMPLEX(D551,-E551)))))),IMDIV(1,IMEXP(IMPRODUCT(0.0205979*A551*$G$3,IMPRODUCT(COMPLEX(0,1),IMSQRT(IMPRODUCT(COMPLEX(B551,-C551),COMPLEX(D551,-E551)))))))),IMSUM(IMEXP(IMPRODUCT(0.0205979*A551*$G$3,IMPRODUCT(COMPLEX(0,1),IMSQRT(IMPRODUCT(COMPLEX(B551,-C551),COMPLEX(D551,-E551)))))),IMDIV(1,IMEXP(IMPRODUCT(0.0205979*A551*$G$3,IMPRODUCT(COMPLEX(0,1),IMSQRT(IMPRODUCT(COMPLEX(B551,-C551),COMPLEX(D551,-E551)))))))))),1))))</f>
        <v>-4.38212108898749</v>
      </c>
      <c r="H551" s="15">
        <f>20*LOG10(IMABS(IMDIV(IMSUB(IMPRODUCT(IMSQRT(IMDIV(COMPLEX(D551,-E551),COMPLEX(B551,-C551))),IMDIV(IMSUB(IMEXP(IMPRODUCT(0.0205979*A551*$H$3,IMPRODUCT(COMPLEX(0,1),IMSQRT(IMPRODUCT(COMPLEX(B551,-C551),COMPLEX(D551,-E551)))))),IMDIV(1,IMEXP(IMPRODUCT(0.0205979*A551*$H$3,IMPRODUCT(COMPLEX(0,1),IMSQRT(IMPRODUCT(COMPLEX(B551,-C551),COMPLEX(D551,-E551)))))))),IMSUM(IMEXP(IMPRODUCT(0.0205979*A551*$H$3,IMPRODUCT(COMPLEX(0,1),IMSQRT(IMPRODUCT(COMPLEX(B551,-C551),COMPLEX(D551,-E551)))))),IMDIV(1,IMEXP(IMPRODUCT(0.0205979*A551*$H$3,IMPRODUCT(COMPLEX(0,1),IMSQRT(IMPRODUCT(COMPLEX(B551,-C551),COMPLEX(D551,-E551)))))))))),1),IMSUM(IMPRODUCT(IMSQRT(IMDIV(COMPLEX(D551,-E551),COMPLEX(B551,-C551))),IMDIV(IMSUB(IMEXP(IMPRODUCT(0.0205979*A551*$H$3,IMPRODUCT(COMPLEX(0,1),IMSQRT(IMPRODUCT(COMPLEX(B551,-C551),COMPLEX(D551,-E551)))))),IMDIV(1,IMEXP(IMPRODUCT(0.0205979*A551*$H$3,IMPRODUCT(COMPLEX(0,1),IMSQRT(IMPRODUCT(COMPLEX(B551,-C551),COMPLEX(D551,-E551)))))))),IMSUM(IMEXP(IMPRODUCT(0.0205979*A551*$H$3,IMPRODUCT(COMPLEX(0,1),IMSQRT(IMPRODUCT(COMPLEX(B551,-C551),COMPLEX(D551,-E551)))))),IMDIV(1,IMEXP(IMPRODUCT(0.0205979*A551*$H$3,IMPRODUCT(COMPLEX(0,1),IMSQRT(IMPRODUCT(COMPLEX(B551,-C551),COMPLEX(D551,-E551)))))))))),1))))</f>
        <v>-3.00319479036524</v>
      </c>
      <c r="I551" s="15">
        <f>20*LOG10(IMABS(IMDIV(IMSUB(IMPRODUCT(IMSQRT(IMDIV(COMPLEX(D551,-E551),COMPLEX(B551,-C551))),IMDIV(IMSUB(IMEXP(IMPRODUCT(0.0205979*A551*$I$3,IMPRODUCT(COMPLEX(0,1),IMSQRT(IMPRODUCT(COMPLEX(B551,-C551),COMPLEX(D551,-E551)))))),IMDIV(1,IMEXP(IMPRODUCT(0.0205979*A551*$I$3,IMPRODUCT(COMPLEX(0,1),IMSQRT(IMPRODUCT(COMPLEX(B551,-C551),COMPLEX(D551,-E551)))))))),IMSUM(IMEXP(IMPRODUCT(0.0205979*A551*$I$3,IMPRODUCT(COMPLEX(0,1),IMSQRT(IMPRODUCT(COMPLEX(B551,-C551),COMPLEX(D551,-E551)))))),IMDIV(1,IMEXP(IMPRODUCT(0.0205979*A551*$I$3,IMPRODUCT(COMPLEX(0,1),IMSQRT(IMPRODUCT(COMPLEX(B551,-C551),COMPLEX(D551,-E551)))))))))),1),IMSUM(IMPRODUCT(IMSQRT(IMDIV(COMPLEX(D551,-E551),COMPLEX(B551,-C551))),IMDIV(IMSUB(IMEXP(IMPRODUCT(0.0205979*A551*$I$3,IMPRODUCT(COMPLEX(0,1),IMSQRT(IMPRODUCT(COMPLEX(B551,-C551),COMPLEX(D551,-E551)))))),IMDIV(1,IMEXP(IMPRODUCT(0.0205979*A551*$I$3,IMPRODUCT(COMPLEX(0,1),IMSQRT(IMPRODUCT(COMPLEX(B551,-C551),COMPLEX(D551,-E551)))))))),IMSUM(IMEXP(IMPRODUCT(0.0205979*A551*$I$3,IMPRODUCT(COMPLEX(0,1),IMSQRT(IMPRODUCT(COMPLEX(B551,-C551),COMPLEX(D551,-E551)))))),IMDIV(1,IMEXP(IMPRODUCT(0.0205979*A551*$I$3,IMPRODUCT(COMPLEX(0,1),IMSQRT(IMPRODUCT(COMPLEX(B551,-C551),COMPLEX(D551,-E551)))))))))),1))))</f>
        <v>-2.36230621011728</v>
      </c>
      <c r="J551" s="15">
        <f>20*LOG10(IMABS(IMDIV(IMSUB(IMPRODUCT(IMSQRT(IMDIV(COMPLEX(D551,-E551),COMPLEX(B551,-C551))),IMDIV(IMSUB(IMEXP(IMPRODUCT(0.0205979*A551*$J$3,IMPRODUCT(COMPLEX(0,1),IMSQRT(IMPRODUCT(COMPLEX(B551,-C551),COMPLEX(D551,-E551)))))),IMDIV(1,IMEXP(IMPRODUCT(0.0205979*A551*$J$3,IMPRODUCT(COMPLEX(0,1),IMSQRT(IMPRODUCT(COMPLEX(B551,-C551),COMPLEX(D551,-E551)))))))),IMSUM(IMEXP(IMPRODUCT(0.0205979*A551*$J$3,IMPRODUCT(COMPLEX(0,1),IMSQRT(IMPRODUCT(COMPLEX(B551,-C551),COMPLEX(D551,-E551)))))),IMDIV(1,IMEXP(IMPRODUCT(0.0205979*A551*$J$3,IMPRODUCT(COMPLEX(0,1),IMSQRT(IMPRODUCT(COMPLEX(B551,-C551),COMPLEX(D551,-E551)))))))))),1),IMSUM(IMPRODUCT(IMSQRT(IMDIV(COMPLEX(D551,-E551),COMPLEX(B551,-C551))),IMDIV(IMSUB(IMEXP(IMPRODUCT(0.0205979*A551*$J$3,IMPRODUCT(COMPLEX(0,1),IMSQRT(IMPRODUCT(COMPLEX(B551,-C551),COMPLEX(D551,-E551)))))),IMDIV(1,IMEXP(IMPRODUCT(0.0205979*A551*$J$3,IMPRODUCT(COMPLEX(0,1),IMSQRT(IMPRODUCT(COMPLEX(B551,-C551),COMPLEX(D551,-E551)))))))),IMSUM(IMEXP(IMPRODUCT(0.0205979*A551*$J$3,IMPRODUCT(COMPLEX(0,1),IMSQRT(IMPRODUCT(COMPLEX(B551,-C551),COMPLEX(D551,-E551)))))),IMDIV(1,IMEXP(IMPRODUCT(0.0205979*A551*$J$3,IMPRODUCT(COMPLEX(0,1),IMSQRT(IMPRODUCT(COMPLEX(B551,-C551),COMPLEX(D551,-E551)))))))))),1))))</f>
        <v>-2.30264977751561</v>
      </c>
      <c r="K551" s="15">
        <f>20*LOG10(IMABS(IMDIV(IMSUB(IMPRODUCT(IMSQRT(IMDIV(COMPLEX(D551,-E551),COMPLEX(B551,-C551))),IMDIV(IMSUB(IMEXP(IMPRODUCT(0.0205979*A551*$K$3,IMPRODUCT(COMPLEX(0,1),IMSQRT(IMPRODUCT(COMPLEX(B551,-C551),COMPLEX(D551,-E551)))))),IMDIV(1,IMEXP(IMPRODUCT(0.0205979*A551*$K$3,IMPRODUCT(COMPLEX(0,1),IMSQRT(IMPRODUCT(COMPLEX(B551,-C551),COMPLEX(D551,-E551)))))))),IMSUM(IMEXP(IMPRODUCT(0.0205979*A551*$K$3,IMPRODUCT(COMPLEX(0,1),IMSQRT(IMPRODUCT(COMPLEX(B551,-C551),COMPLEX(D551,-E551)))))),IMDIV(1,IMEXP(IMPRODUCT(0.0205979*A551*$K$3,IMPRODUCT(COMPLEX(0,1),IMSQRT(IMPRODUCT(COMPLEX(B551,-C551),COMPLEX(D551,-E551)))))))))),1),IMSUM(IMPRODUCT(IMSQRT(IMDIV(COMPLEX(D551,-E551),COMPLEX(B551,-C551))),IMDIV(IMSUB(IMEXP(IMPRODUCT(0.0205979*A551*$K$3,IMPRODUCT(COMPLEX(0,1),IMSQRT(IMPRODUCT(COMPLEX(B551,-C551),COMPLEX(D551,-E551)))))),IMDIV(1,IMEXP(IMPRODUCT(0.0205979*A551*$K$3,IMPRODUCT(COMPLEX(0,1),IMSQRT(IMPRODUCT(COMPLEX(B551,-C551),COMPLEX(D551,-E551)))))))),IMSUM(IMEXP(IMPRODUCT(0.0205979*A551*$K$3,IMPRODUCT(COMPLEX(0,1),IMSQRT(IMPRODUCT(COMPLEX(B551,-C551),COMPLEX(D551,-E551)))))),IMDIV(1,IMEXP(IMPRODUCT(0.0205979*A551*$K$3,IMPRODUCT(COMPLEX(0,1),IMSQRT(IMPRODUCT(COMPLEX(B551,-C551),COMPLEX(D551,-E551)))))))))),1))))</f>
        <v>-2.49941444934963</v>
      </c>
      <c r="L551" s="15">
        <f>20*LOG10(IMABS(IMDIV(IMSUB(IMPRODUCT(IMSQRT(IMDIV(COMPLEX(D551,-E551),COMPLEX(B551,-C551))),IMDIV(IMSUB(IMEXP(IMPRODUCT(0.0205979*A551*$L$3,IMPRODUCT(COMPLEX(0,1),IMSQRT(IMPRODUCT(COMPLEX(B551,-C551),COMPLEX(D551,-E551)))))),IMDIV(1,IMEXP(IMPRODUCT(0.0205979*A551*$L$3,IMPRODUCT(COMPLEX(0,1),IMSQRT(IMPRODUCT(COMPLEX(B551,-C551),COMPLEX(D551,-E551)))))))),IMSUM(IMEXP(IMPRODUCT(0.0205979*A551*$L$3,IMPRODUCT(COMPLEX(0,1),IMSQRT(IMPRODUCT(COMPLEX(B551,-C551),COMPLEX(D551,-E551)))))),IMDIV(1,IMEXP(IMPRODUCT(0.0205979*A551*$L$3,IMPRODUCT(COMPLEX(0,1),IMSQRT(IMPRODUCT(COMPLEX(B551,-C551),COMPLEX(D551,-E551)))))))))),1),IMSUM(IMPRODUCT(IMSQRT(IMDIV(COMPLEX(D551,-E551),COMPLEX(B551,-C551))),IMDIV(IMSUB(IMEXP(IMPRODUCT(0.0205979*A551*$L$3,IMPRODUCT(COMPLEX(0,1),IMSQRT(IMPRODUCT(COMPLEX(B551,-C551),COMPLEX(D551,-E551)))))),IMDIV(1,IMEXP(IMPRODUCT(0.0205979*A551*$L$3,IMPRODUCT(COMPLEX(0,1),IMSQRT(IMPRODUCT(COMPLEX(B551,-C551),COMPLEX(D551,-E551)))))))),IMSUM(IMEXP(IMPRODUCT(0.0205979*A551*$L$3,IMPRODUCT(COMPLEX(0,1),IMSQRT(IMPRODUCT(COMPLEX(B551,-C551),COMPLEX(D551,-E551)))))),IMDIV(1,IMEXP(IMPRODUCT(0.0205979*A551*$L$3,IMPRODUCT(COMPLEX(0,1),IMSQRT(IMPRODUCT(COMPLEX(B551,-C551),COMPLEX(D551,-E551)))))))))),1))))</f>
        <v>-2.67231006736867</v>
      </c>
      <c r="M551" s="15">
        <f>20*LOG10(IMABS(IMDIV(IMSUB(IMPRODUCT(IMSQRT(IMDIV(COMPLEX(D551,-E551),COMPLEX(B551,-C551))),IMDIV(IMSUB(IMEXP(IMPRODUCT(0.0205979*A551*$M$3,IMPRODUCT(COMPLEX(0,1),IMSQRT(IMPRODUCT(COMPLEX(B551,-C551),COMPLEX(D551,-E551)))))),IMDIV(1,IMEXP(IMPRODUCT(0.0205979*A551*$M$3,IMPRODUCT(COMPLEX(0,1),IMSQRT(IMPRODUCT(COMPLEX(B551,-C551),COMPLEX(D551,-E551)))))))),IMSUM(IMEXP(IMPRODUCT(0.0205979*A551*$M$3,IMPRODUCT(COMPLEX(0,1),IMSQRT(IMPRODUCT(COMPLEX(B551,-C551),COMPLEX(D551,-E551)))))),IMDIV(1,IMEXP(IMPRODUCT(0.0205979*A551*$M$3,IMPRODUCT(COMPLEX(0,1),IMSQRT(IMPRODUCT(COMPLEX(B551,-C551),COMPLEX(D551,-E551)))))))))),1),IMSUM(IMPRODUCT(IMSQRT(IMDIV(COMPLEX(D551,-E551),COMPLEX(B551,-C551))),IMDIV(IMSUB(IMEXP(IMPRODUCT(0.0205979*A551*$M$3,IMPRODUCT(COMPLEX(0,1),IMSQRT(IMPRODUCT(COMPLEX(B551,-C551),COMPLEX(D551,-E551)))))),IMDIV(1,IMEXP(IMPRODUCT(0.0205979*A551*$M$3,IMPRODUCT(COMPLEX(0,1),IMSQRT(IMPRODUCT(COMPLEX(B551,-C551),COMPLEX(D551,-E551)))))))),IMSUM(IMEXP(IMPRODUCT(0.0205979*A551*$M$3,IMPRODUCT(COMPLEX(0,1),IMSQRT(IMPRODUCT(COMPLEX(B551,-C551),COMPLEX(D551,-E551)))))),IMDIV(1,IMEXP(IMPRODUCT(0.0205979*A551*$M$3,IMPRODUCT(COMPLEX(0,1),IMSQRT(IMPRODUCT(COMPLEX(B551,-C551),COMPLEX(D551,-E551)))))))))),1))))</f>
        <v>-2.68854925993404</v>
      </c>
      <c r="N551" s="15">
        <f>20*LOG10(IMABS(IMDIV(IMSUB(IMPRODUCT(IMSQRT(IMDIV(COMPLEX(D551,-E551),COMPLEX(B551,-C551))),IMDIV(IMSUB(IMEXP(IMPRODUCT(0.0205979*A551*$N$3,IMPRODUCT(COMPLEX(0,1),IMSQRT(IMPRODUCT(COMPLEX(B551,-C551),COMPLEX(D551,-E551)))))),IMDIV(1,IMEXP(IMPRODUCT(0.0205979*A551*$N$3,IMPRODUCT(COMPLEX(0,1),IMSQRT(IMPRODUCT(COMPLEX(B551,-C551),COMPLEX(D551,-E551)))))))),IMSUM(IMEXP(IMPRODUCT(0.0205979*A551*$N$3,IMPRODUCT(COMPLEX(0,1),IMSQRT(IMPRODUCT(COMPLEX(B551,-C551),COMPLEX(D551,-E551)))))),IMDIV(1,IMEXP(IMPRODUCT(0.0205979*A551*$N$3,IMPRODUCT(COMPLEX(0,1),IMSQRT(IMPRODUCT(COMPLEX(B551,-C551),COMPLEX(D551,-E551)))))))))),1),IMSUM(IMPRODUCT(IMSQRT(IMDIV(COMPLEX(D551,-E551),COMPLEX(B551,-C551))),IMDIV(IMSUB(IMEXP(IMPRODUCT(0.0205979*A551*$N$3,IMPRODUCT(COMPLEX(0,1),IMSQRT(IMPRODUCT(COMPLEX(B551,-C551),COMPLEX(D551,-E551)))))),IMDIV(1,IMEXP(IMPRODUCT(0.0205979*A551*$N$3,IMPRODUCT(COMPLEX(0,1),IMSQRT(IMPRODUCT(COMPLEX(B551,-C551),COMPLEX(D551,-E551)))))))),IMSUM(IMEXP(IMPRODUCT(0.0205979*A551*$N$3,IMPRODUCT(COMPLEX(0,1),IMSQRT(IMPRODUCT(COMPLEX(B551,-C551),COMPLEX(D551,-E551)))))),IMDIV(1,IMEXP(IMPRODUCT(0.0205979*A551*$N$3,IMPRODUCT(COMPLEX(0,1),IMSQRT(IMPRODUCT(COMPLEX(B551,-C551),COMPLEX(D551,-E551)))))))))),1))))</f>
        <v>-2.62916554473506</v>
      </c>
      <c r="O551" s="15">
        <f>20*LOG10(IMABS(IMDIV(IMSUB(IMPRODUCT(IMSQRT(IMDIV(COMPLEX(D551,-E551),COMPLEX(B551,-C551))),IMDIV(IMSUB(IMEXP(IMPRODUCT(0.0205979*A551*$O$3,IMPRODUCT(COMPLEX(0,1),IMSQRT(IMPRODUCT(COMPLEX(B551,-C551),COMPLEX(D551,-E551)))))),IMDIV(1,IMEXP(IMPRODUCT(0.0205979*A551*$O$3,IMPRODUCT(COMPLEX(0,1),IMSQRT(IMPRODUCT(COMPLEX(B551,-C551),COMPLEX(D551,-E551)))))))),IMSUM(IMEXP(IMPRODUCT(0.0205979*A551*$O$3,IMPRODUCT(COMPLEX(0,1),IMSQRT(IMPRODUCT(COMPLEX(B551,-C551),COMPLEX(D551,-E551)))))),IMDIV(1,IMEXP(IMPRODUCT(0.0205979*A551*$O$3,IMPRODUCT(COMPLEX(0,1),IMSQRT(IMPRODUCT(COMPLEX(B551,-C551),COMPLEX(D551,-E551)))))))))),1),IMSUM(IMPRODUCT(IMSQRT(IMDIV(COMPLEX(D551,-E551),COMPLEX(B551,-C551))),IMDIV(IMSUB(IMEXP(IMPRODUCT(0.0205979*A551*$O$3,IMPRODUCT(COMPLEX(0,1),IMSQRT(IMPRODUCT(COMPLEX(B551,-C551),COMPLEX(D551,-E551)))))),IMDIV(1,IMEXP(IMPRODUCT(0.0205979*A551*$O$3,IMPRODUCT(COMPLEX(0,1),IMSQRT(IMPRODUCT(COMPLEX(B551,-C551),COMPLEX(D551,-E551)))))))),IMSUM(IMEXP(IMPRODUCT(0.0205979*A551*$O$3,IMPRODUCT(COMPLEX(0,1),IMSQRT(IMPRODUCT(COMPLEX(B551,-C551),COMPLEX(D551,-E551)))))),IMDIV(1,IMEXP(IMPRODUCT(0.0205979*A551*$O$3,IMPRODUCT(COMPLEX(0,1),IMSQRT(IMPRODUCT(COMPLEX(B551,-C551),COMPLEX(D551,-E551)))))))))),1))))</f>
        <v>-2.5896505647125</v>
      </c>
      <c r="P551" s="19">
        <f t="shared" si="77"/>
        <v>0.709257798046532</v>
      </c>
      <c r="Q551" s="19">
        <f t="shared" si="78"/>
        <v>0.207773512476008</v>
      </c>
    </row>
    <row r="552" spans="1:17">
      <c r="A552" s="2">
        <v>13.68</v>
      </c>
      <c r="B552">
        <v>22.1231</v>
      </c>
      <c r="C552">
        <v>15.9379</v>
      </c>
      <c r="D552">
        <v>0.6299</v>
      </c>
      <c r="E552">
        <v>0.129</v>
      </c>
      <c r="F552" s="14">
        <f>20*LOG10(IMABS(IMDIV(IMSUB(IMPRODUCT(IMSQRT(IMDIV(COMPLEX(D552,-E552),COMPLEX(B552,-C552))),IMDIV(IMSUB(IMEXP(IMPRODUCT(0.0205979*A552*$F$3,IMPRODUCT(COMPLEX(0,1),IMSQRT(IMPRODUCT(COMPLEX(B552,-C552),COMPLEX(D552,-E552)))))),IMDIV(1,IMEXP(IMPRODUCT(0.0205979*A552*$F$3,IMPRODUCT(COMPLEX(0,1),IMSQRT(IMPRODUCT(COMPLEX(B552,-C552),COMPLEX(D552,-E552)))))))),IMSUM(IMEXP(IMPRODUCT(0.0205979*A552*$F$3,IMPRODUCT(COMPLEX(0,1),IMSQRT(IMPRODUCT(COMPLEX(B552,-C552),COMPLEX(D552,-E552)))))),IMDIV(1,IMEXP(IMPRODUCT(0.0205979*A552*$F$3,IMPRODUCT(COMPLEX(0,1),IMSQRT(IMPRODUCT(COMPLEX(B552,-C552),COMPLEX(D552,-E552)))))))))),1),IMSUM(IMPRODUCT(IMSQRT(IMDIV(COMPLEX(D552,-E552),COMPLEX(B552,-C552))),IMDIV(IMSUB(IMEXP(IMPRODUCT(0.0205979*A552*$F$3,IMPRODUCT(COMPLEX(0,1),IMSQRT(IMPRODUCT(COMPLEX(B552,-C552),COMPLEX(D552,-E552)))))),IMDIV(1,IMEXP(IMPRODUCT(0.0205979*A552*$F$3,IMPRODUCT(COMPLEX(0,1),IMSQRT(IMPRODUCT(COMPLEX(B552,-C552),COMPLEX(D552,-E552)))))))),IMSUM(IMEXP(IMPRODUCT(0.0205979*A552*$F$3,IMPRODUCT(COMPLEX(0,1),IMSQRT(IMPRODUCT(COMPLEX(B552,-C552),COMPLEX(D552,-E552)))))),IMDIV(1,IMEXP(IMPRODUCT(0.0205979*A552*$F$3,IMPRODUCT(COMPLEX(0,1),IMSQRT(IMPRODUCT(COMPLEX(B552,-C552),COMPLEX(D552,-E552)))))))))),1))))</f>
        <v>-2.52378512332732</v>
      </c>
      <c r="G552" s="15">
        <f>20*LOG10(IMABS(IMDIV(IMSUB(IMPRODUCT(IMSQRT(IMDIV(COMPLEX(D552,-E552),COMPLEX(B552,-C552))),IMDIV(IMSUB(IMEXP(IMPRODUCT(0.0205979*A552*$G$3,IMPRODUCT(COMPLEX(0,1),IMSQRT(IMPRODUCT(COMPLEX(B552,-C552),COMPLEX(D552,-E552)))))),IMDIV(1,IMEXP(IMPRODUCT(0.0205979*A552*$G$3,IMPRODUCT(COMPLEX(0,1),IMSQRT(IMPRODUCT(COMPLEX(B552,-C552),COMPLEX(D552,-E552)))))))),IMSUM(IMEXP(IMPRODUCT(0.0205979*A552*$G$3,IMPRODUCT(COMPLEX(0,1),IMSQRT(IMPRODUCT(COMPLEX(B552,-C552),COMPLEX(D552,-E552)))))),IMDIV(1,IMEXP(IMPRODUCT(0.0205979*A552*$G$3,IMPRODUCT(COMPLEX(0,1),IMSQRT(IMPRODUCT(COMPLEX(B552,-C552),COMPLEX(D552,-E552)))))))))),1),IMSUM(IMPRODUCT(IMSQRT(IMDIV(COMPLEX(D552,-E552),COMPLEX(B552,-C552))),IMDIV(IMSUB(IMEXP(IMPRODUCT(0.0205979*A552*$G$3,IMPRODUCT(COMPLEX(0,1),IMSQRT(IMPRODUCT(COMPLEX(B552,-C552),COMPLEX(D552,-E552)))))),IMDIV(1,IMEXP(IMPRODUCT(0.0205979*A552*$G$3,IMPRODUCT(COMPLEX(0,1),IMSQRT(IMPRODUCT(COMPLEX(B552,-C552),COMPLEX(D552,-E552)))))))),IMSUM(IMEXP(IMPRODUCT(0.0205979*A552*$G$3,IMPRODUCT(COMPLEX(0,1),IMSQRT(IMPRODUCT(COMPLEX(B552,-C552),COMPLEX(D552,-E552)))))),IMDIV(1,IMEXP(IMPRODUCT(0.0205979*A552*$G$3,IMPRODUCT(COMPLEX(0,1),IMSQRT(IMPRODUCT(COMPLEX(B552,-C552),COMPLEX(D552,-E552)))))))))),1))))</f>
        <v>-4.38107083529681</v>
      </c>
      <c r="H552" s="15">
        <f>20*LOG10(IMABS(IMDIV(IMSUB(IMPRODUCT(IMSQRT(IMDIV(COMPLEX(D552,-E552),COMPLEX(B552,-C552))),IMDIV(IMSUB(IMEXP(IMPRODUCT(0.0205979*A552*$H$3,IMPRODUCT(COMPLEX(0,1),IMSQRT(IMPRODUCT(COMPLEX(B552,-C552),COMPLEX(D552,-E552)))))),IMDIV(1,IMEXP(IMPRODUCT(0.0205979*A552*$H$3,IMPRODUCT(COMPLEX(0,1),IMSQRT(IMPRODUCT(COMPLEX(B552,-C552),COMPLEX(D552,-E552)))))))),IMSUM(IMEXP(IMPRODUCT(0.0205979*A552*$H$3,IMPRODUCT(COMPLEX(0,1),IMSQRT(IMPRODUCT(COMPLEX(B552,-C552),COMPLEX(D552,-E552)))))),IMDIV(1,IMEXP(IMPRODUCT(0.0205979*A552*$H$3,IMPRODUCT(COMPLEX(0,1),IMSQRT(IMPRODUCT(COMPLEX(B552,-C552),COMPLEX(D552,-E552)))))))))),1),IMSUM(IMPRODUCT(IMSQRT(IMDIV(COMPLEX(D552,-E552),COMPLEX(B552,-C552))),IMDIV(IMSUB(IMEXP(IMPRODUCT(0.0205979*A552*$H$3,IMPRODUCT(COMPLEX(0,1),IMSQRT(IMPRODUCT(COMPLEX(B552,-C552),COMPLEX(D552,-E552)))))),IMDIV(1,IMEXP(IMPRODUCT(0.0205979*A552*$H$3,IMPRODUCT(COMPLEX(0,1),IMSQRT(IMPRODUCT(COMPLEX(B552,-C552),COMPLEX(D552,-E552)))))))),IMSUM(IMEXP(IMPRODUCT(0.0205979*A552*$H$3,IMPRODUCT(COMPLEX(0,1),IMSQRT(IMPRODUCT(COMPLEX(B552,-C552),COMPLEX(D552,-E552)))))),IMDIV(1,IMEXP(IMPRODUCT(0.0205979*A552*$H$3,IMPRODUCT(COMPLEX(0,1),IMSQRT(IMPRODUCT(COMPLEX(B552,-C552),COMPLEX(D552,-E552)))))))))),1))))</f>
        <v>-3.00750713967098</v>
      </c>
      <c r="I552" s="15">
        <f>20*LOG10(IMABS(IMDIV(IMSUB(IMPRODUCT(IMSQRT(IMDIV(COMPLEX(D552,-E552),COMPLEX(B552,-C552))),IMDIV(IMSUB(IMEXP(IMPRODUCT(0.0205979*A552*$I$3,IMPRODUCT(COMPLEX(0,1),IMSQRT(IMPRODUCT(COMPLEX(B552,-C552),COMPLEX(D552,-E552)))))),IMDIV(1,IMEXP(IMPRODUCT(0.0205979*A552*$I$3,IMPRODUCT(COMPLEX(0,1),IMSQRT(IMPRODUCT(COMPLEX(B552,-C552),COMPLEX(D552,-E552)))))))),IMSUM(IMEXP(IMPRODUCT(0.0205979*A552*$I$3,IMPRODUCT(COMPLEX(0,1),IMSQRT(IMPRODUCT(COMPLEX(B552,-C552),COMPLEX(D552,-E552)))))),IMDIV(1,IMEXP(IMPRODUCT(0.0205979*A552*$I$3,IMPRODUCT(COMPLEX(0,1),IMSQRT(IMPRODUCT(COMPLEX(B552,-C552),COMPLEX(D552,-E552)))))))))),1),IMSUM(IMPRODUCT(IMSQRT(IMDIV(COMPLEX(D552,-E552),COMPLEX(B552,-C552))),IMDIV(IMSUB(IMEXP(IMPRODUCT(0.0205979*A552*$I$3,IMPRODUCT(COMPLEX(0,1),IMSQRT(IMPRODUCT(COMPLEX(B552,-C552),COMPLEX(D552,-E552)))))),IMDIV(1,IMEXP(IMPRODUCT(0.0205979*A552*$I$3,IMPRODUCT(COMPLEX(0,1),IMSQRT(IMPRODUCT(COMPLEX(B552,-C552),COMPLEX(D552,-E552)))))))),IMSUM(IMEXP(IMPRODUCT(0.0205979*A552*$I$3,IMPRODUCT(COMPLEX(0,1),IMSQRT(IMPRODUCT(COMPLEX(B552,-C552),COMPLEX(D552,-E552)))))),IMDIV(1,IMEXP(IMPRODUCT(0.0205979*A552*$I$3,IMPRODUCT(COMPLEX(0,1),IMSQRT(IMPRODUCT(COMPLEX(B552,-C552),COMPLEX(D552,-E552)))))))))),1))))</f>
        <v>-2.37822257321804</v>
      </c>
      <c r="J552" s="15">
        <f>20*LOG10(IMABS(IMDIV(IMSUB(IMPRODUCT(IMSQRT(IMDIV(COMPLEX(D552,-E552),COMPLEX(B552,-C552))),IMDIV(IMSUB(IMEXP(IMPRODUCT(0.0205979*A552*$J$3,IMPRODUCT(COMPLEX(0,1),IMSQRT(IMPRODUCT(COMPLEX(B552,-C552),COMPLEX(D552,-E552)))))),IMDIV(1,IMEXP(IMPRODUCT(0.0205979*A552*$J$3,IMPRODUCT(COMPLEX(0,1),IMSQRT(IMPRODUCT(COMPLEX(B552,-C552),COMPLEX(D552,-E552)))))))),IMSUM(IMEXP(IMPRODUCT(0.0205979*A552*$J$3,IMPRODUCT(COMPLEX(0,1),IMSQRT(IMPRODUCT(COMPLEX(B552,-C552),COMPLEX(D552,-E552)))))),IMDIV(1,IMEXP(IMPRODUCT(0.0205979*A552*$J$3,IMPRODUCT(COMPLEX(0,1),IMSQRT(IMPRODUCT(COMPLEX(B552,-C552),COMPLEX(D552,-E552)))))))))),1),IMSUM(IMPRODUCT(IMSQRT(IMDIV(COMPLEX(D552,-E552),COMPLEX(B552,-C552))),IMDIV(IMSUB(IMEXP(IMPRODUCT(0.0205979*A552*$J$3,IMPRODUCT(COMPLEX(0,1),IMSQRT(IMPRODUCT(COMPLEX(B552,-C552),COMPLEX(D552,-E552)))))),IMDIV(1,IMEXP(IMPRODUCT(0.0205979*A552*$J$3,IMPRODUCT(COMPLEX(0,1),IMSQRT(IMPRODUCT(COMPLEX(B552,-C552),COMPLEX(D552,-E552)))))))),IMSUM(IMEXP(IMPRODUCT(0.0205979*A552*$J$3,IMPRODUCT(COMPLEX(0,1),IMSQRT(IMPRODUCT(COMPLEX(B552,-C552),COMPLEX(D552,-E552)))))),IMDIV(1,IMEXP(IMPRODUCT(0.0205979*A552*$J$3,IMPRODUCT(COMPLEX(0,1),IMSQRT(IMPRODUCT(COMPLEX(B552,-C552),COMPLEX(D552,-E552)))))))))),1))))</f>
        <v>-2.32567234762813</v>
      </c>
      <c r="K552" s="15">
        <f>20*LOG10(IMABS(IMDIV(IMSUB(IMPRODUCT(IMSQRT(IMDIV(COMPLEX(D552,-E552),COMPLEX(B552,-C552))),IMDIV(IMSUB(IMEXP(IMPRODUCT(0.0205979*A552*$K$3,IMPRODUCT(COMPLEX(0,1),IMSQRT(IMPRODUCT(COMPLEX(B552,-C552),COMPLEX(D552,-E552)))))),IMDIV(1,IMEXP(IMPRODUCT(0.0205979*A552*$K$3,IMPRODUCT(COMPLEX(0,1),IMSQRT(IMPRODUCT(COMPLEX(B552,-C552),COMPLEX(D552,-E552)))))))),IMSUM(IMEXP(IMPRODUCT(0.0205979*A552*$K$3,IMPRODUCT(COMPLEX(0,1),IMSQRT(IMPRODUCT(COMPLEX(B552,-C552),COMPLEX(D552,-E552)))))),IMDIV(1,IMEXP(IMPRODUCT(0.0205979*A552*$K$3,IMPRODUCT(COMPLEX(0,1),IMSQRT(IMPRODUCT(COMPLEX(B552,-C552),COMPLEX(D552,-E552)))))))))),1),IMSUM(IMPRODUCT(IMSQRT(IMDIV(COMPLEX(D552,-E552),COMPLEX(B552,-C552))),IMDIV(IMSUB(IMEXP(IMPRODUCT(0.0205979*A552*$K$3,IMPRODUCT(COMPLEX(0,1),IMSQRT(IMPRODUCT(COMPLEX(B552,-C552),COMPLEX(D552,-E552)))))),IMDIV(1,IMEXP(IMPRODUCT(0.0205979*A552*$K$3,IMPRODUCT(COMPLEX(0,1),IMSQRT(IMPRODUCT(COMPLEX(B552,-C552),COMPLEX(D552,-E552)))))))),IMSUM(IMEXP(IMPRODUCT(0.0205979*A552*$K$3,IMPRODUCT(COMPLEX(0,1),IMSQRT(IMPRODUCT(COMPLEX(B552,-C552),COMPLEX(D552,-E552)))))),IMDIV(1,IMEXP(IMPRODUCT(0.0205979*A552*$K$3,IMPRODUCT(COMPLEX(0,1),IMSQRT(IMPRODUCT(COMPLEX(B552,-C552),COMPLEX(D552,-E552)))))))))),1))))</f>
        <v>-2.52378152615728</v>
      </c>
      <c r="L552" s="15">
        <f>20*LOG10(IMABS(IMDIV(IMSUB(IMPRODUCT(IMSQRT(IMDIV(COMPLEX(D552,-E552),COMPLEX(B552,-C552))),IMDIV(IMSUB(IMEXP(IMPRODUCT(0.0205979*A552*$L$3,IMPRODUCT(COMPLEX(0,1),IMSQRT(IMPRODUCT(COMPLEX(B552,-C552),COMPLEX(D552,-E552)))))),IMDIV(1,IMEXP(IMPRODUCT(0.0205979*A552*$L$3,IMPRODUCT(COMPLEX(0,1),IMSQRT(IMPRODUCT(COMPLEX(B552,-C552),COMPLEX(D552,-E552)))))))),IMSUM(IMEXP(IMPRODUCT(0.0205979*A552*$L$3,IMPRODUCT(COMPLEX(0,1),IMSQRT(IMPRODUCT(COMPLEX(B552,-C552),COMPLEX(D552,-E552)))))),IMDIV(1,IMEXP(IMPRODUCT(0.0205979*A552*$L$3,IMPRODUCT(COMPLEX(0,1),IMSQRT(IMPRODUCT(COMPLEX(B552,-C552),COMPLEX(D552,-E552)))))))))),1),IMSUM(IMPRODUCT(IMSQRT(IMDIV(COMPLEX(D552,-E552),COMPLEX(B552,-C552))),IMDIV(IMSUB(IMEXP(IMPRODUCT(0.0205979*A552*$L$3,IMPRODUCT(COMPLEX(0,1),IMSQRT(IMPRODUCT(COMPLEX(B552,-C552),COMPLEX(D552,-E552)))))),IMDIV(1,IMEXP(IMPRODUCT(0.0205979*A552*$L$3,IMPRODUCT(COMPLEX(0,1),IMSQRT(IMPRODUCT(COMPLEX(B552,-C552),COMPLEX(D552,-E552)))))))),IMSUM(IMEXP(IMPRODUCT(0.0205979*A552*$L$3,IMPRODUCT(COMPLEX(0,1),IMSQRT(IMPRODUCT(COMPLEX(B552,-C552),COMPLEX(D552,-E552)))))),IMDIV(1,IMEXP(IMPRODUCT(0.0205979*A552*$L$3,IMPRODUCT(COMPLEX(0,1),IMSQRT(IMPRODUCT(COMPLEX(B552,-C552),COMPLEX(D552,-E552)))))))))),1))))</f>
        <v>-2.69117366546382</v>
      </c>
      <c r="M552" s="15">
        <f>20*LOG10(IMABS(IMDIV(IMSUB(IMPRODUCT(IMSQRT(IMDIV(COMPLEX(D552,-E552),COMPLEX(B552,-C552))),IMDIV(IMSUB(IMEXP(IMPRODUCT(0.0205979*A552*$M$3,IMPRODUCT(COMPLEX(0,1),IMSQRT(IMPRODUCT(COMPLEX(B552,-C552),COMPLEX(D552,-E552)))))),IMDIV(1,IMEXP(IMPRODUCT(0.0205979*A552*$M$3,IMPRODUCT(COMPLEX(0,1),IMSQRT(IMPRODUCT(COMPLEX(B552,-C552),COMPLEX(D552,-E552)))))))),IMSUM(IMEXP(IMPRODUCT(0.0205979*A552*$M$3,IMPRODUCT(COMPLEX(0,1),IMSQRT(IMPRODUCT(COMPLEX(B552,-C552),COMPLEX(D552,-E552)))))),IMDIV(1,IMEXP(IMPRODUCT(0.0205979*A552*$M$3,IMPRODUCT(COMPLEX(0,1),IMSQRT(IMPRODUCT(COMPLEX(B552,-C552),COMPLEX(D552,-E552)))))))))),1),IMSUM(IMPRODUCT(IMSQRT(IMDIV(COMPLEX(D552,-E552),COMPLEX(B552,-C552))),IMDIV(IMSUB(IMEXP(IMPRODUCT(0.0205979*A552*$M$3,IMPRODUCT(COMPLEX(0,1),IMSQRT(IMPRODUCT(COMPLEX(B552,-C552),COMPLEX(D552,-E552)))))),IMDIV(1,IMEXP(IMPRODUCT(0.0205979*A552*$M$3,IMPRODUCT(COMPLEX(0,1),IMSQRT(IMPRODUCT(COMPLEX(B552,-C552),COMPLEX(D552,-E552)))))))),IMSUM(IMEXP(IMPRODUCT(0.0205979*A552*$M$3,IMPRODUCT(COMPLEX(0,1),IMSQRT(IMPRODUCT(COMPLEX(B552,-C552),COMPLEX(D552,-E552)))))),IMDIV(1,IMEXP(IMPRODUCT(0.0205979*A552*$M$3,IMPRODUCT(COMPLEX(0,1),IMSQRT(IMPRODUCT(COMPLEX(B552,-C552),COMPLEX(D552,-E552)))))))))),1))))</f>
        <v>-2.70302379212149</v>
      </c>
      <c r="N552" s="15">
        <f>20*LOG10(IMABS(IMDIV(IMSUB(IMPRODUCT(IMSQRT(IMDIV(COMPLEX(D552,-E552),COMPLEX(B552,-C552))),IMDIV(IMSUB(IMEXP(IMPRODUCT(0.0205979*A552*$N$3,IMPRODUCT(COMPLEX(0,1),IMSQRT(IMPRODUCT(COMPLEX(B552,-C552),COMPLEX(D552,-E552)))))),IMDIV(1,IMEXP(IMPRODUCT(0.0205979*A552*$N$3,IMPRODUCT(COMPLEX(0,1),IMSQRT(IMPRODUCT(COMPLEX(B552,-C552),COMPLEX(D552,-E552)))))))),IMSUM(IMEXP(IMPRODUCT(0.0205979*A552*$N$3,IMPRODUCT(COMPLEX(0,1),IMSQRT(IMPRODUCT(COMPLEX(B552,-C552),COMPLEX(D552,-E552)))))),IMDIV(1,IMEXP(IMPRODUCT(0.0205979*A552*$N$3,IMPRODUCT(COMPLEX(0,1),IMSQRT(IMPRODUCT(COMPLEX(B552,-C552),COMPLEX(D552,-E552)))))))))),1),IMSUM(IMPRODUCT(IMSQRT(IMDIV(COMPLEX(D552,-E552),COMPLEX(B552,-C552))),IMDIV(IMSUB(IMEXP(IMPRODUCT(0.0205979*A552*$N$3,IMPRODUCT(COMPLEX(0,1),IMSQRT(IMPRODUCT(COMPLEX(B552,-C552),COMPLEX(D552,-E552)))))),IMDIV(1,IMEXP(IMPRODUCT(0.0205979*A552*$N$3,IMPRODUCT(COMPLEX(0,1),IMSQRT(IMPRODUCT(COMPLEX(B552,-C552),COMPLEX(D552,-E552)))))))),IMSUM(IMEXP(IMPRODUCT(0.0205979*A552*$N$3,IMPRODUCT(COMPLEX(0,1),IMSQRT(IMPRODUCT(COMPLEX(B552,-C552),COMPLEX(D552,-E552)))))),IMDIV(1,IMEXP(IMPRODUCT(0.0205979*A552*$N$3,IMPRODUCT(COMPLEX(0,1),IMSQRT(IMPRODUCT(COMPLEX(B552,-C552),COMPLEX(D552,-E552)))))))))),1))))</f>
        <v>-2.64418304026353</v>
      </c>
      <c r="O552" s="15">
        <f>20*LOG10(IMABS(IMDIV(IMSUB(IMPRODUCT(IMSQRT(IMDIV(COMPLEX(D552,-E552),COMPLEX(B552,-C552))),IMDIV(IMSUB(IMEXP(IMPRODUCT(0.0205979*A552*$O$3,IMPRODUCT(COMPLEX(0,1),IMSQRT(IMPRODUCT(COMPLEX(B552,-C552),COMPLEX(D552,-E552)))))),IMDIV(1,IMEXP(IMPRODUCT(0.0205979*A552*$O$3,IMPRODUCT(COMPLEX(0,1),IMSQRT(IMPRODUCT(COMPLEX(B552,-C552),COMPLEX(D552,-E552)))))))),IMSUM(IMEXP(IMPRODUCT(0.0205979*A552*$O$3,IMPRODUCT(COMPLEX(0,1),IMSQRT(IMPRODUCT(COMPLEX(B552,-C552),COMPLEX(D552,-E552)))))),IMDIV(1,IMEXP(IMPRODUCT(0.0205979*A552*$O$3,IMPRODUCT(COMPLEX(0,1),IMSQRT(IMPRODUCT(COMPLEX(B552,-C552),COMPLEX(D552,-E552)))))))))),1),IMSUM(IMPRODUCT(IMSQRT(IMDIV(COMPLEX(D552,-E552),COMPLEX(B552,-C552))),IMDIV(IMSUB(IMEXP(IMPRODUCT(0.0205979*A552*$O$3,IMPRODUCT(COMPLEX(0,1),IMSQRT(IMPRODUCT(COMPLEX(B552,-C552),COMPLEX(D552,-E552)))))),IMDIV(1,IMEXP(IMPRODUCT(0.0205979*A552*$O$3,IMPRODUCT(COMPLEX(0,1),IMSQRT(IMPRODUCT(COMPLEX(B552,-C552),COMPLEX(D552,-E552)))))))),IMSUM(IMEXP(IMPRODUCT(0.0205979*A552*$O$3,IMPRODUCT(COMPLEX(0,1),IMSQRT(IMPRODUCT(COMPLEX(B552,-C552),COMPLEX(D552,-E552)))))),IMDIV(1,IMEXP(IMPRODUCT(0.0205979*A552*$O$3,IMPRODUCT(COMPLEX(0,1),IMSQRT(IMPRODUCT(COMPLEX(B552,-C552),COMPLEX(D552,-E552)))))))))),1))))</f>
        <v>-2.60697351591213</v>
      </c>
      <c r="P552" s="19">
        <f t="shared" si="77"/>
        <v>0.720418928631159</v>
      </c>
      <c r="Q552" s="19">
        <f t="shared" si="78"/>
        <v>0.204794411811399</v>
      </c>
    </row>
    <row r="553" spans="1:17">
      <c r="A553" s="2">
        <v>13.76</v>
      </c>
      <c r="B553">
        <v>22.1184</v>
      </c>
      <c r="C553">
        <v>16.0504</v>
      </c>
      <c r="D553">
        <v>0.6265</v>
      </c>
      <c r="E553">
        <v>0.1249</v>
      </c>
      <c r="F553" s="14">
        <f>20*LOG10(IMABS(IMDIV(IMSUB(IMPRODUCT(IMSQRT(IMDIV(COMPLEX(D553,-E553),COMPLEX(B553,-C553))),IMDIV(IMSUB(IMEXP(IMPRODUCT(0.0205979*A553*$F$3,IMPRODUCT(COMPLEX(0,1),IMSQRT(IMPRODUCT(COMPLEX(B553,-C553),COMPLEX(D553,-E553)))))),IMDIV(1,IMEXP(IMPRODUCT(0.0205979*A553*$F$3,IMPRODUCT(COMPLEX(0,1),IMSQRT(IMPRODUCT(COMPLEX(B553,-C553),COMPLEX(D553,-E553)))))))),IMSUM(IMEXP(IMPRODUCT(0.0205979*A553*$F$3,IMPRODUCT(COMPLEX(0,1),IMSQRT(IMPRODUCT(COMPLEX(B553,-C553),COMPLEX(D553,-E553)))))),IMDIV(1,IMEXP(IMPRODUCT(0.0205979*A553*$F$3,IMPRODUCT(COMPLEX(0,1),IMSQRT(IMPRODUCT(COMPLEX(B553,-C553),COMPLEX(D553,-E553)))))))))),1),IMSUM(IMPRODUCT(IMSQRT(IMDIV(COMPLEX(D553,-E553),COMPLEX(B553,-C553))),IMDIV(IMSUB(IMEXP(IMPRODUCT(0.0205979*A553*$F$3,IMPRODUCT(COMPLEX(0,1),IMSQRT(IMPRODUCT(COMPLEX(B553,-C553),COMPLEX(D553,-E553)))))),IMDIV(1,IMEXP(IMPRODUCT(0.0205979*A553*$F$3,IMPRODUCT(COMPLEX(0,1),IMSQRT(IMPRODUCT(COMPLEX(B553,-C553),COMPLEX(D553,-E553)))))))),IMSUM(IMEXP(IMPRODUCT(0.0205979*A553*$F$3,IMPRODUCT(COMPLEX(0,1),IMSQRT(IMPRODUCT(COMPLEX(B553,-C553),COMPLEX(D553,-E553)))))),IMDIV(1,IMEXP(IMPRODUCT(0.0205979*A553*$F$3,IMPRODUCT(COMPLEX(0,1),IMSQRT(IMPRODUCT(COMPLEX(B553,-C553),COMPLEX(D553,-E553)))))))))),1))))</f>
        <v>-2.52483158533867</v>
      </c>
      <c r="G553" s="15">
        <f>20*LOG10(IMABS(IMDIV(IMSUB(IMPRODUCT(IMSQRT(IMDIV(COMPLEX(D553,-E553),COMPLEX(B553,-C553))),IMDIV(IMSUB(IMEXP(IMPRODUCT(0.0205979*A553*$G$3,IMPRODUCT(COMPLEX(0,1),IMSQRT(IMPRODUCT(COMPLEX(B553,-C553),COMPLEX(D553,-E553)))))),IMDIV(1,IMEXP(IMPRODUCT(0.0205979*A553*$G$3,IMPRODUCT(COMPLEX(0,1),IMSQRT(IMPRODUCT(COMPLEX(B553,-C553),COMPLEX(D553,-E553)))))))),IMSUM(IMEXP(IMPRODUCT(0.0205979*A553*$G$3,IMPRODUCT(COMPLEX(0,1),IMSQRT(IMPRODUCT(COMPLEX(B553,-C553),COMPLEX(D553,-E553)))))),IMDIV(1,IMEXP(IMPRODUCT(0.0205979*A553*$G$3,IMPRODUCT(COMPLEX(0,1),IMSQRT(IMPRODUCT(COMPLEX(B553,-C553),COMPLEX(D553,-E553)))))))))),1),IMSUM(IMPRODUCT(IMSQRT(IMDIV(COMPLEX(D553,-E553),COMPLEX(B553,-C553))),IMDIV(IMSUB(IMEXP(IMPRODUCT(0.0205979*A553*$G$3,IMPRODUCT(COMPLEX(0,1),IMSQRT(IMPRODUCT(COMPLEX(B553,-C553),COMPLEX(D553,-E553)))))),IMDIV(1,IMEXP(IMPRODUCT(0.0205979*A553*$G$3,IMPRODUCT(COMPLEX(0,1),IMSQRT(IMPRODUCT(COMPLEX(B553,-C553),COMPLEX(D553,-E553)))))))),IMSUM(IMEXP(IMPRODUCT(0.0205979*A553*$G$3,IMPRODUCT(COMPLEX(0,1),IMSQRT(IMPRODUCT(COMPLEX(B553,-C553),COMPLEX(D553,-E553)))))),IMDIV(1,IMEXP(IMPRODUCT(0.0205979*A553*$G$3,IMPRODUCT(COMPLEX(0,1),IMSQRT(IMPRODUCT(COMPLEX(B553,-C553),COMPLEX(D553,-E553)))))))))),1))))</f>
        <v>-4.3538510408869</v>
      </c>
      <c r="H553" s="15">
        <f>20*LOG10(IMABS(IMDIV(IMSUB(IMPRODUCT(IMSQRT(IMDIV(COMPLEX(D553,-E553),COMPLEX(B553,-C553))),IMDIV(IMSUB(IMEXP(IMPRODUCT(0.0205979*A553*$H$3,IMPRODUCT(COMPLEX(0,1),IMSQRT(IMPRODUCT(COMPLEX(B553,-C553),COMPLEX(D553,-E553)))))),IMDIV(1,IMEXP(IMPRODUCT(0.0205979*A553*$H$3,IMPRODUCT(COMPLEX(0,1),IMSQRT(IMPRODUCT(COMPLEX(B553,-C553),COMPLEX(D553,-E553)))))))),IMSUM(IMEXP(IMPRODUCT(0.0205979*A553*$H$3,IMPRODUCT(COMPLEX(0,1),IMSQRT(IMPRODUCT(COMPLEX(B553,-C553),COMPLEX(D553,-E553)))))),IMDIV(1,IMEXP(IMPRODUCT(0.0205979*A553*$H$3,IMPRODUCT(COMPLEX(0,1),IMSQRT(IMPRODUCT(COMPLEX(B553,-C553),COMPLEX(D553,-E553)))))))))),1),IMSUM(IMPRODUCT(IMSQRT(IMDIV(COMPLEX(D553,-E553),COMPLEX(B553,-C553))),IMDIV(IMSUB(IMEXP(IMPRODUCT(0.0205979*A553*$H$3,IMPRODUCT(COMPLEX(0,1),IMSQRT(IMPRODUCT(COMPLEX(B553,-C553),COMPLEX(D553,-E553)))))),IMDIV(1,IMEXP(IMPRODUCT(0.0205979*A553*$H$3,IMPRODUCT(COMPLEX(0,1),IMSQRT(IMPRODUCT(COMPLEX(B553,-C553),COMPLEX(D553,-E553)))))))),IMSUM(IMEXP(IMPRODUCT(0.0205979*A553*$H$3,IMPRODUCT(COMPLEX(0,1),IMSQRT(IMPRODUCT(COMPLEX(B553,-C553),COMPLEX(D553,-E553)))))),IMDIV(1,IMEXP(IMPRODUCT(0.0205979*A553*$H$3,IMPRODUCT(COMPLEX(0,1),IMSQRT(IMPRODUCT(COMPLEX(B553,-C553),COMPLEX(D553,-E553)))))))))),1))))</f>
        <v>-2.9787833712496</v>
      </c>
      <c r="I553" s="15">
        <f>20*LOG10(IMABS(IMDIV(IMSUB(IMPRODUCT(IMSQRT(IMDIV(COMPLEX(D553,-E553),COMPLEX(B553,-C553))),IMDIV(IMSUB(IMEXP(IMPRODUCT(0.0205979*A553*$I$3,IMPRODUCT(COMPLEX(0,1),IMSQRT(IMPRODUCT(COMPLEX(B553,-C553),COMPLEX(D553,-E553)))))),IMDIV(1,IMEXP(IMPRODUCT(0.0205979*A553*$I$3,IMPRODUCT(COMPLEX(0,1),IMSQRT(IMPRODUCT(COMPLEX(B553,-C553),COMPLEX(D553,-E553)))))))),IMSUM(IMEXP(IMPRODUCT(0.0205979*A553*$I$3,IMPRODUCT(COMPLEX(0,1),IMSQRT(IMPRODUCT(COMPLEX(B553,-C553),COMPLEX(D553,-E553)))))),IMDIV(1,IMEXP(IMPRODUCT(0.0205979*A553*$I$3,IMPRODUCT(COMPLEX(0,1),IMSQRT(IMPRODUCT(COMPLEX(B553,-C553),COMPLEX(D553,-E553)))))))))),1),IMSUM(IMPRODUCT(IMSQRT(IMDIV(COMPLEX(D553,-E553),COMPLEX(B553,-C553))),IMDIV(IMSUB(IMEXP(IMPRODUCT(0.0205979*A553*$I$3,IMPRODUCT(COMPLEX(0,1),IMSQRT(IMPRODUCT(COMPLEX(B553,-C553),COMPLEX(D553,-E553)))))),IMDIV(1,IMEXP(IMPRODUCT(0.0205979*A553*$I$3,IMPRODUCT(COMPLEX(0,1),IMSQRT(IMPRODUCT(COMPLEX(B553,-C553),COMPLEX(D553,-E553)))))))),IMSUM(IMEXP(IMPRODUCT(0.0205979*A553*$I$3,IMPRODUCT(COMPLEX(0,1),IMSQRT(IMPRODUCT(COMPLEX(B553,-C553),COMPLEX(D553,-E553)))))),IMDIV(1,IMEXP(IMPRODUCT(0.0205979*A553*$I$3,IMPRODUCT(COMPLEX(0,1),IMSQRT(IMPRODUCT(COMPLEX(B553,-C553),COMPLEX(D553,-E553)))))))))),1))))</f>
        <v>-2.3598807019161</v>
      </c>
      <c r="J553" s="15">
        <f>20*LOG10(IMABS(IMDIV(IMSUB(IMPRODUCT(IMSQRT(IMDIV(COMPLEX(D553,-E553),COMPLEX(B553,-C553))),IMDIV(IMSUB(IMEXP(IMPRODUCT(0.0205979*A553*$J$3,IMPRODUCT(COMPLEX(0,1),IMSQRT(IMPRODUCT(COMPLEX(B553,-C553),COMPLEX(D553,-E553)))))),IMDIV(1,IMEXP(IMPRODUCT(0.0205979*A553*$J$3,IMPRODUCT(COMPLEX(0,1),IMSQRT(IMPRODUCT(COMPLEX(B553,-C553),COMPLEX(D553,-E553)))))))),IMSUM(IMEXP(IMPRODUCT(0.0205979*A553*$J$3,IMPRODUCT(COMPLEX(0,1),IMSQRT(IMPRODUCT(COMPLEX(B553,-C553),COMPLEX(D553,-E553)))))),IMDIV(1,IMEXP(IMPRODUCT(0.0205979*A553*$J$3,IMPRODUCT(COMPLEX(0,1),IMSQRT(IMPRODUCT(COMPLEX(B553,-C553),COMPLEX(D553,-E553)))))))))),1),IMSUM(IMPRODUCT(IMSQRT(IMDIV(COMPLEX(D553,-E553),COMPLEX(B553,-C553))),IMDIV(IMSUB(IMEXP(IMPRODUCT(0.0205979*A553*$J$3,IMPRODUCT(COMPLEX(0,1),IMSQRT(IMPRODUCT(COMPLEX(B553,-C553),COMPLEX(D553,-E553)))))),IMDIV(1,IMEXP(IMPRODUCT(0.0205979*A553*$J$3,IMPRODUCT(COMPLEX(0,1),IMSQRT(IMPRODUCT(COMPLEX(B553,-C553),COMPLEX(D553,-E553)))))))),IMSUM(IMEXP(IMPRODUCT(0.0205979*A553*$J$3,IMPRODUCT(COMPLEX(0,1),IMSQRT(IMPRODUCT(COMPLEX(B553,-C553),COMPLEX(D553,-E553)))))),IMDIV(1,IMEXP(IMPRODUCT(0.0205979*A553*$J$3,IMPRODUCT(COMPLEX(0,1),IMSQRT(IMPRODUCT(COMPLEX(B553,-C553),COMPLEX(D553,-E553)))))))))),1))))</f>
        <v>-2.31400290200876</v>
      </c>
      <c r="K553" s="15">
        <f>20*LOG10(IMABS(IMDIV(IMSUB(IMPRODUCT(IMSQRT(IMDIV(COMPLEX(D553,-E553),COMPLEX(B553,-C553))),IMDIV(IMSUB(IMEXP(IMPRODUCT(0.0205979*A553*$K$3,IMPRODUCT(COMPLEX(0,1),IMSQRT(IMPRODUCT(COMPLEX(B553,-C553),COMPLEX(D553,-E553)))))),IMDIV(1,IMEXP(IMPRODUCT(0.0205979*A553*$K$3,IMPRODUCT(COMPLEX(0,1),IMSQRT(IMPRODUCT(COMPLEX(B553,-C553),COMPLEX(D553,-E553)))))))),IMSUM(IMEXP(IMPRODUCT(0.0205979*A553*$K$3,IMPRODUCT(COMPLEX(0,1),IMSQRT(IMPRODUCT(COMPLEX(B553,-C553),COMPLEX(D553,-E553)))))),IMDIV(1,IMEXP(IMPRODUCT(0.0205979*A553*$K$3,IMPRODUCT(COMPLEX(0,1),IMSQRT(IMPRODUCT(COMPLEX(B553,-C553),COMPLEX(D553,-E553)))))))))),1),IMSUM(IMPRODUCT(IMSQRT(IMDIV(COMPLEX(D553,-E553),COMPLEX(B553,-C553))),IMDIV(IMSUB(IMEXP(IMPRODUCT(0.0205979*A553*$K$3,IMPRODUCT(COMPLEX(0,1),IMSQRT(IMPRODUCT(COMPLEX(B553,-C553),COMPLEX(D553,-E553)))))),IMDIV(1,IMEXP(IMPRODUCT(0.0205979*A553*$K$3,IMPRODUCT(COMPLEX(0,1),IMSQRT(IMPRODUCT(COMPLEX(B553,-C553),COMPLEX(D553,-E553)))))))),IMSUM(IMEXP(IMPRODUCT(0.0205979*A553*$K$3,IMPRODUCT(COMPLEX(0,1),IMSQRT(IMPRODUCT(COMPLEX(B553,-C553),COMPLEX(D553,-E553)))))),IMDIV(1,IMEXP(IMPRODUCT(0.0205979*A553*$K$3,IMPRODUCT(COMPLEX(0,1),IMSQRT(IMPRODUCT(COMPLEX(B553,-C553),COMPLEX(D553,-E553)))))))))),1))))</f>
        <v>-2.51495479184167</v>
      </c>
      <c r="L553" s="15">
        <f>20*LOG10(IMABS(IMDIV(IMSUB(IMPRODUCT(IMSQRT(IMDIV(COMPLEX(D553,-E553),COMPLEX(B553,-C553))),IMDIV(IMSUB(IMEXP(IMPRODUCT(0.0205979*A553*$L$3,IMPRODUCT(COMPLEX(0,1),IMSQRT(IMPRODUCT(COMPLEX(B553,-C553),COMPLEX(D553,-E553)))))),IMDIV(1,IMEXP(IMPRODUCT(0.0205979*A553*$L$3,IMPRODUCT(COMPLEX(0,1),IMSQRT(IMPRODUCT(COMPLEX(B553,-C553),COMPLEX(D553,-E553)))))))),IMSUM(IMEXP(IMPRODUCT(0.0205979*A553*$L$3,IMPRODUCT(COMPLEX(0,1),IMSQRT(IMPRODUCT(COMPLEX(B553,-C553),COMPLEX(D553,-E553)))))),IMDIV(1,IMEXP(IMPRODUCT(0.0205979*A553*$L$3,IMPRODUCT(COMPLEX(0,1),IMSQRT(IMPRODUCT(COMPLEX(B553,-C553),COMPLEX(D553,-E553)))))))))),1),IMSUM(IMPRODUCT(IMSQRT(IMDIV(COMPLEX(D553,-E553),COMPLEX(B553,-C553))),IMDIV(IMSUB(IMEXP(IMPRODUCT(0.0205979*A553*$L$3,IMPRODUCT(COMPLEX(0,1),IMSQRT(IMPRODUCT(COMPLEX(B553,-C553),COMPLEX(D553,-E553)))))),IMDIV(1,IMEXP(IMPRODUCT(0.0205979*A553*$L$3,IMPRODUCT(COMPLEX(0,1),IMSQRT(IMPRODUCT(COMPLEX(B553,-C553),COMPLEX(D553,-E553)))))))),IMSUM(IMEXP(IMPRODUCT(0.0205979*A553*$L$3,IMPRODUCT(COMPLEX(0,1),IMSQRT(IMPRODUCT(COMPLEX(B553,-C553),COMPLEX(D553,-E553)))))),IMDIV(1,IMEXP(IMPRODUCT(0.0205979*A553*$L$3,IMPRODUCT(COMPLEX(0,1),IMSQRT(IMPRODUCT(COMPLEX(B553,-C553),COMPLEX(D553,-E553)))))))))),1))))</f>
        <v>-2.67962294332244</v>
      </c>
      <c r="M553" s="15">
        <f>20*LOG10(IMABS(IMDIV(IMSUB(IMPRODUCT(IMSQRT(IMDIV(COMPLEX(D553,-E553),COMPLEX(B553,-C553))),IMDIV(IMSUB(IMEXP(IMPRODUCT(0.0205979*A553*$M$3,IMPRODUCT(COMPLEX(0,1),IMSQRT(IMPRODUCT(COMPLEX(B553,-C553),COMPLEX(D553,-E553)))))),IMDIV(1,IMEXP(IMPRODUCT(0.0205979*A553*$M$3,IMPRODUCT(COMPLEX(0,1),IMSQRT(IMPRODUCT(COMPLEX(B553,-C553),COMPLEX(D553,-E553)))))))),IMSUM(IMEXP(IMPRODUCT(0.0205979*A553*$M$3,IMPRODUCT(COMPLEX(0,1),IMSQRT(IMPRODUCT(COMPLEX(B553,-C553),COMPLEX(D553,-E553)))))),IMDIV(1,IMEXP(IMPRODUCT(0.0205979*A553*$M$3,IMPRODUCT(COMPLEX(0,1),IMSQRT(IMPRODUCT(COMPLEX(B553,-C553),COMPLEX(D553,-E553)))))))))),1),IMSUM(IMPRODUCT(IMSQRT(IMDIV(COMPLEX(D553,-E553),COMPLEX(B553,-C553))),IMDIV(IMSUB(IMEXP(IMPRODUCT(0.0205979*A553*$M$3,IMPRODUCT(COMPLEX(0,1),IMSQRT(IMPRODUCT(COMPLEX(B553,-C553),COMPLEX(D553,-E553)))))),IMDIV(1,IMEXP(IMPRODUCT(0.0205979*A553*$M$3,IMPRODUCT(COMPLEX(0,1),IMSQRT(IMPRODUCT(COMPLEX(B553,-C553),COMPLEX(D553,-E553)))))))),IMSUM(IMEXP(IMPRODUCT(0.0205979*A553*$M$3,IMPRODUCT(COMPLEX(0,1),IMSQRT(IMPRODUCT(COMPLEX(B553,-C553),COMPLEX(D553,-E553)))))),IMDIV(1,IMEXP(IMPRODUCT(0.0205979*A553*$M$3,IMPRODUCT(COMPLEX(0,1),IMSQRT(IMPRODUCT(COMPLEX(B553,-C553),COMPLEX(D553,-E553)))))))))),1))))</f>
        <v>-2.68759866983949</v>
      </c>
      <c r="N553" s="15">
        <f>20*LOG10(IMABS(IMDIV(IMSUB(IMPRODUCT(IMSQRT(IMDIV(COMPLEX(D553,-E553),COMPLEX(B553,-C553))),IMDIV(IMSUB(IMEXP(IMPRODUCT(0.0205979*A553*$N$3,IMPRODUCT(COMPLEX(0,1),IMSQRT(IMPRODUCT(COMPLEX(B553,-C553),COMPLEX(D553,-E553)))))),IMDIV(1,IMEXP(IMPRODUCT(0.0205979*A553*$N$3,IMPRODUCT(COMPLEX(0,1),IMSQRT(IMPRODUCT(COMPLEX(B553,-C553),COMPLEX(D553,-E553)))))))),IMSUM(IMEXP(IMPRODUCT(0.0205979*A553*$N$3,IMPRODUCT(COMPLEX(0,1),IMSQRT(IMPRODUCT(COMPLEX(B553,-C553),COMPLEX(D553,-E553)))))),IMDIV(1,IMEXP(IMPRODUCT(0.0205979*A553*$N$3,IMPRODUCT(COMPLEX(0,1),IMSQRT(IMPRODUCT(COMPLEX(B553,-C553),COMPLEX(D553,-E553)))))))))),1),IMSUM(IMPRODUCT(IMSQRT(IMDIV(COMPLEX(D553,-E553),COMPLEX(B553,-C553))),IMDIV(IMSUB(IMEXP(IMPRODUCT(0.0205979*A553*$N$3,IMPRODUCT(COMPLEX(0,1),IMSQRT(IMPRODUCT(COMPLEX(B553,-C553),COMPLEX(D553,-E553)))))),IMDIV(1,IMEXP(IMPRODUCT(0.0205979*A553*$N$3,IMPRODUCT(COMPLEX(0,1),IMSQRT(IMPRODUCT(COMPLEX(B553,-C553),COMPLEX(D553,-E553)))))))),IMSUM(IMEXP(IMPRODUCT(0.0205979*A553*$N$3,IMPRODUCT(COMPLEX(0,1),IMSQRT(IMPRODUCT(COMPLEX(B553,-C553),COMPLEX(D553,-E553)))))),IMDIV(1,IMEXP(IMPRODUCT(0.0205979*A553*$N$3,IMPRODUCT(COMPLEX(0,1),IMSQRT(IMPRODUCT(COMPLEX(B553,-C553),COMPLEX(D553,-E553)))))))))),1))))</f>
        <v>-2.62797364721107</v>
      </c>
      <c r="O553" s="15">
        <f>20*LOG10(IMABS(IMDIV(IMSUB(IMPRODUCT(IMSQRT(IMDIV(COMPLEX(D553,-E553),COMPLEX(B553,-C553))),IMDIV(IMSUB(IMEXP(IMPRODUCT(0.0205979*A553*$O$3,IMPRODUCT(COMPLEX(0,1),IMSQRT(IMPRODUCT(COMPLEX(B553,-C553),COMPLEX(D553,-E553)))))),IMDIV(1,IMEXP(IMPRODUCT(0.0205979*A553*$O$3,IMPRODUCT(COMPLEX(0,1),IMSQRT(IMPRODUCT(COMPLEX(B553,-C553),COMPLEX(D553,-E553)))))))),IMSUM(IMEXP(IMPRODUCT(0.0205979*A553*$O$3,IMPRODUCT(COMPLEX(0,1),IMSQRT(IMPRODUCT(COMPLEX(B553,-C553),COMPLEX(D553,-E553)))))),IMDIV(1,IMEXP(IMPRODUCT(0.0205979*A553*$O$3,IMPRODUCT(COMPLEX(0,1),IMSQRT(IMPRODUCT(COMPLEX(B553,-C553),COMPLEX(D553,-E553)))))))))),1),IMSUM(IMPRODUCT(IMSQRT(IMDIV(COMPLEX(D553,-E553),COMPLEX(B553,-C553))),IMDIV(IMSUB(IMEXP(IMPRODUCT(0.0205979*A553*$O$3,IMPRODUCT(COMPLEX(0,1),IMSQRT(IMPRODUCT(COMPLEX(B553,-C553),COMPLEX(D553,-E553)))))),IMDIV(1,IMEXP(IMPRODUCT(0.0205979*A553*$O$3,IMPRODUCT(COMPLEX(0,1),IMSQRT(IMPRODUCT(COMPLEX(B553,-C553),COMPLEX(D553,-E553)))))))),IMSUM(IMEXP(IMPRODUCT(0.0205979*A553*$O$3,IMPRODUCT(COMPLEX(0,1),IMSQRT(IMPRODUCT(COMPLEX(B553,-C553),COMPLEX(D553,-E553)))))),IMDIV(1,IMEXP(IMPRODUCT(0.0205979*A553*$O$3,IMPRODUCT(COMPLEX(0,1),IMSQRT(IMPRODUCT(COMPLEX(B553,-C553),COMPLEX(D553,-E553)))))))))),1))))</f>
        <v>-2.5920257040534</v>
      </c>
      <c r="P553" s="19">
        <f t="shared" ref="P553:P616" si="79">C553/B553</f>
        <v>0.725658275462963</v>
      </c>
      <c r="Q553" s="19">
        <f t="shared" ref="Q553:Q616" si="80">E553/D553</f>
        <v>0.199361532322426</v>
      </c>
    </row>
    <row r="554" spans="1:17">
      <c r="A554" s="2">
        <v>13.84</v>
      </c>
      <c r="B554">
        <v>22.059</v>
      </c>
      <c r="C554">
        <v>16.1015</v>
      </c>
      <c r="D554">
        <v>0.6249</v>
      </c>
      <c r="E554">
        <v>0.1224</v>
      </c>
      <c r="F554" s="14">
        <f>20*LOG10(IMABS(IMDIV(IMSUB(IMPRODUCT(IMSQRT(IMDIV(COMPLEX(D554,-E554),COMPLEX(B554,-C554))),IMDIV(IMSUB(IMEXP(IMPRODUCT(0.0205979*A554*$F$3,IMPRODUCT(COMPLEX(0,1),IMSQRT(IMPRODUCT(COMPLEX(B554,-C554),COMPLEX(D554,-E554)))))),IMDIV(1,IMEXP(IMPRODUCT(0.0205979*A554*$F$3,IMPRODUCT(COMPLEX(0,1),IMSQRT(IMPRODUCT(COMPLEX(B554,-C554),COMPLEX(D554,-E554)))))))),IMSUM(IMEXP(IMPRODUCT(0.0205979*A554*$F$3,IMPRODUCT(COMPLEX(0,1),IMSQRT(IMPRODUCT(COMPLEX(B554,-C554),COMPLEX(D554,-E554)))))),IMDIV(1,IMEXP(IMPRODUCT(0.0205979*A554*$F$3,IMPRODUCT(COMPLEX(0,1),IMSQRT(IMPRODUCT(COMPLEX(B554,-C554),COMPLEX(D554,-E554)))))))))),1),IMSUM(IMPRODUCT(IMSQRT(IMDIV(COMPLEX(D554,-E554),COMPLEX(B554,-C554))),IMDIV(IMSUB(IMEXP(IMPRODUCT(0.0205979*A554*$F$3,IMPRODUCT(COMPLEX(0,1),IMSQRT(IMPRODUCT(COMPLEX(B554,-C554),COMPLEX(D554,-E554)))))),IMDIV(1,IMEXP(IMPRODUCT(0.0205979*A554*$F$3,IMPRODUCT(COMPLEX(0,1),IMSQRT(IMPRODUCT(COMPLEX(B554,-C554),COMPLEX(D554,-E554)))))))),IMSUM(IMEXP(IMPRODUCT(0.0205979*A554*$F$3,IMPRODUCT(COMPLEX(0,1),IMSQRT(IMPRODUCT(COMPLEX(B554,-C554),COMPLEX(D554,-E554)))))),IMDIV(1,IMEXP(IMPRODUCT(0.0205979*A554*$F$3,IMPRODUCT(COMPLEX(0,1),IMSQRT(IMPRODUCT(COMPLEX(B554,-C554),COMPLEX(D554,-E554)))))))))),1))))</f>
        <v>-2.53832637819521</v>
      </c>
      <c r="G554" s="15">
        <f>20*LOG10(IMABS(IMDIV(IMSUB(IMPRODUCT(IMSQRT(IMDIV(COMPLEX(D554,-E554),COMPLEX(B554,-C554))),IMDIV(IMSUB(IMEXP(IMPRODUCT(0.0205979*A554*$G$3,IMPRODUCT(COMPLEX(0,1),IMSQRT(IMPRODUCT(COMPLEX(B554,-C554),COMPLEX(D554,-E554)))))),IMDIV(1,IMEXP(IMPRODUCT(0.0205979*A554*$G$3,IMPRODUCT(COMPLEX(0,1),IMSQRT(IMPRODUCT(COMPLEX(B554,-C554),COMPLEX(D554,-E554)))))))),IMSUM(IMEXP(IMPRODUCT(0.0205979*A554*$G$3,IMPRODUCT(COMPLEX(0,1),IMSQRT(IMPRODUCT(COMPLEX(B554,-C554),COMPLEX(D554,-E554)))))),IMDIV(1,IMEXP(IMPRODUCT(0.0205979*A554*$G$3,IMPRODUCT(COMPLEX(0,1),IMSQRT(IMPRODUCT(COMPLEX(B554,-C554),COMPLEX(D554,-E554)))))))))),1),IMSUM(IMPRODUCT(IMSQRT(IMDIV(COMPLEX(D554,-E554),COMPLEX(B554,-C554))),IMDIV(IMSUB(IMEXP(IMPRODUCT(0.0205979*A554*$G$3,IMPRODUCT(COMPLEX(0,1),IMSQRT(IMPRODUCT(COMPLEX(B554,-C554),COMPLEX(D554,-E554)))))),IMDIV(1,IMEXP(IMPRODUCT(0.0205979*A554*$G$3,IMPRODUCT(COMPLEX(0,1),IMSQRT(IMPRODUCT(COMPLEX(B554,-C554),COMPLEX(D554,-E554)))))))),IMSUM(IMEXP(IMPRODUCT(0.0205979*A554*$G$3,IMPRODUCT(COMPLEX(0,1),IMSQRT(IMPRODUCT(COMPLEX(B554,-C554),COMPLEX(D554,-E554)))))),IMDIV(1,IMEXP(IMPRODUCT(0.0205979*A554*$G$3,IMPRODUCT(COMPLEX(0,1),IMSQRT(IMPRODUCT(COMPLEX(B554,-C554),COMPLEX(D554,-E554)))))))))),1))))</f>
        <v>-4.33618765526831</v>
      </c>
      <c r="H554" s="15">
        <f>20*LOG10(IMABS(IMDIV(IMSUB(IMPRODUCT(IMSQRT(IMDIV(COMPLEX(D554,-E554),COMPLEX(B554,-C554))),IMDIV(IMSUB(IMEXP(IMPRODUCT(0.0205979*A554*$H$3,IMPRODUCT(COMPLEX(0,1),IMSQRT(IMPRODUCT(COMPLEX(B554,-C554),COMPLEX(D554,-E554)))))),IMDIV(1,IMEXP(IMPRODUCT(0.0205979*A554*$H$3,IMPRODUCT(COMPLEX(0,1),IMSQRT(IMPRODUCT(COMPLEX(B554,-C554),COMPLEX(D554,-E554)))))))),IMSUM(IMEXP(IMPRODUCT(0.0205979*A554*$H$3,IMPRODUCT(COMPLEX(0,1),IMSQRT(IMPRODUCT(COMPLEX(B554,-C554),COMPLEX(D554,-E554)))))),IMDIV(1,IMEXP(IMPRODUCT(0.0205979*A554*$H$3,IMPRODUCT(COMPLEX(0,1),IMSQRT(IMPRODUCT(COMPLEX(B554,-C554),COMPLEX(D554,-E554)))))))))),1),IMSUM(IMPRODUCT(IMSQRT(IMDIV(COMPLEX(D554,-E554),COMPLEX(B554,-C554))),IMDIV(IMSUB(IMEXP(IMPRODUCT(0.0205979*A554*$H$3,IMPRODUCT(COMPLEX(0,1),IMSQRT(IMPRODUCT(COMPLEX(B554,-C554),COMPLEX(D554,-E554)))))),IMDIV(1,IMEXP(IMPRODUCT(0.0205979*A554*$H$3,IMPRODUCT(COMPLEX(0,1),IMSQRT(IMPRODUCT(COMPLEX(B554,-C554),COMPLEX(D554,-E554)))))))),IMSUM(IMEXP(IMPRODUCT(0.0205979*A554*$H$3,IMPRODUCT(COMPLEX(0,1),IMSQRT(IMPRODUCT(COMPLEX(B554,-C554),COMPLEX(D554,-E554)))))),IMDIV(1,IMEXP(IMPRODUCT(0.0205979*A554*$H$3,IMPRODUCT(COMPLEX(0,1),IMSQRT(IMPRODUCT(COMPLEX(B554,-C554),COMPLEX(D554,-E554)))))))))),1))))</f>
        <v>-2.95916867682021</v>
      </c>
      <c r="I554" s="15">
        <f>20*LOG10(IMABS(IMDIV(IMSUB(IMPRODUCT(IMSQRT(IMDIV(COMPLEX(D554,-E554),COMPLEX(B554,-C554))),IMDIV(IMSUB(IMEXP(IMPRODUCT(0.0205979*A554*$I$3,IMPRODUCT(COMPLEX(0,1),IMSQRT(IMPRODUCT(COMPLEX(B554,-C554),COMPLEX(D554,-E554)))))),IMDIV(1,IMEXP(IMPRODUCT(0.0205979*A554*$I$3,IMPRODUCT(COMPLEX(0,1),IMSQRT(IMPRODUCT(COMPLEX(B554,-C554),COMPLEX(D554,-E554)))))))),IMSUM(IMEXP(IMPRODUCT(0.0205979*A554*$I$3,IMPRODUCT(COMPLEX(0,1),IMSQRT(IMPRODUCT(COMPLEX(B554,-C554),COMPLEX(D554,-E554)))))),IMDIV(1,IMEXP(IMPRODUCT(0.0205979*A554*$I$3,IMPRODUCT(COMPLEX(0,1),IMSQRT(IMPRODUCT(COMPLEX(B554,-C554),COMPLEX(D554,-E554)))))))))),1),IMSUM(IMPRODUCT(IMSQRT(IMDIV(COMPLEX(D554,-E554),COMPLEX(B554,-C554))),IMDIV(IMSUB(IMEXP(IMPRODUCT(0.0205979*A554*$I$3,IMPRODUCT(COMPLEX(0,1),IMSQRT(IMPRODUCT(COMPLEX(B554,-C554),COMPLEX(D554,-E554)))))),IMDIV(1,IMEXP(IMPRODUCT(0.0205979*A554*$I$3,IMPRODUCT(COMPLEX(0,1),IMSQRT(IMPRODUCT(COMPLEX(B554,-C554),COMPLEX(D554,-E554)))))))),IMSUM(IMEXP(IMPRODUCT(0.0205979*A554*$I$3,IMPRODUCT(COMPLEX(0,1),IMSQRT(IMPRODUCT(COMPLEX(B554,-C554),COMPLEX(D554,-E554)))))),IMDIV(1,IMEXP(IMPRODUCT(0.0205979*A554*$I$3,IMPRODUCT(COMPLEX(0,1),IMSQRT(IMPRODUCT(COMPLEX(B554,-C554),COMPLEX(D554,-E554)))))))))),1))))</f>
        <v>-2.35050608711322</v>
      </c>
      <c r="J554" s="15">
        <f>20*LOG10(IMABS(IMDIV(IMSUB(IMPRODUCT(IMSQRT(IMDIV(COMPLEX(D554,-E554),COMPLEX(B554,-C554))),IMDIV(IMSUB(IMEXP(IMPRODUCT(0.0205979*A554*$J$3,IMPRODUCT(COMPLEX(0,1),IMSQRT(IMPRODUCT(COMPLEX(B554,-C554),COMPLEX(D554,-E554)))))),IMDIV(1,IMEXP(IMPRODUCT(0.0205979*A554*$J$3,IMPRODUCT(COMPLEX(0,1),IMSQRT(IMPRODUCT(COMPLEX(B554,-C554),COMPLEX(D554,-E554)))))))),IMSUM(IMEXP(IMPRODUCT(0.0205979*A554*$J$3,IMPRODUCT(COMPLEX(0,1),IMSQRT(IMPRODUCT(COMPLEX(B554,-C554),COMPLEX(D554,-E554)))))),IMDIV(1,IMEXP(IMPRODUCT(0.0205979*A554*$J$3,IMPRODUCT(COMPLEX(0,1),IMSQRT(IMPRODUCT(COMPLEX(B554,-C554),COMPLEX(D554,-E554)))))))))),1),IMSUM(IMPRODUCT(IMSQRT(IMDIV(COMPLEX(D554,-E554),COMPLEX(B554,-C554))),IMDIV(IMSUB(IMEXP(IMPRODUCT(0.0205979*A554*$J$3,IMPRODUCT(COMPLEX(0,1),IMSQRT(IMPRODUCT(COMPLEX(B554,-C554),COMPLEX(D554,-E554)))))),IMDIV(1,IMEXP(IMPRODUCT(0.0205979*A554*$J$3,IMPRODUCT(COMPLEX(0,1),IMSQRT(IMPRODUCT(COMPLEX(B554,-C554),COMPLEX(D554,-E554)))))))),IMSUM(IMEXP(IMPRODUCT(0.0205979*A554*$J$3,IMPRODUCT(COMPLEX(0,1),IMSQRT(IMPRODUCT(COMPLEX(B554,-C554),COMPLEX(D554,-E554)))))),IMDIV(1,IMEXP(IMPRODUCT(0.0205979*A554*$J$3,IMPRODUCT(COMPLEX(0,1),IMSQRT(IMPRODUCT(COMPLEX(B554,-C554),COMPLEX(D554,-E554)))))))))),1))))</f>
        <v>-2.31161980616892</v>
      </c>
      <c r="K554" s="15">
        <f>20*LOG10(IMABS(IMDIV(IMSUB(IMPRODUCT(IMSQRT(IMDIV(COMPLEX(D554,-E554),COMPLEX(B554,-C554))),IMDIV(IMSUB(IMEXP(IMPRODUCT(0.0205979*A554*$K$3,IMPRODUCT(COMPLEX(0,1),IMSQRT(IMPRODUCT(COMPLEX(B554,-C554),COMPLEX(D554,-E554)))))),IMDIV(1,IMEXP(IMPRODUCT(0.0205979*A554*$K$3,IMPRODUCT(COMPLEX(0,1),IMSQRT(IMPRODUCT(COMPLEX(B554,-C554),COMPLEX(D554,-E554)))))))),IMSUM(IMEXP(IMPRODUCT(0.0205979*A554*$K$3,IMPRODUCT(COMPLEX(0,1),IMSQRT(IMPRODUCT(COMPLEX(B554,-C554),COMPLEX(D554,-E554)))))),IMDIV(1,IMEXP(IMPRODUCT(0.0205979*A554*$K$3,IMPRODUCT(COMPLEX(0,1),IMSQRT(IMPRODUCT(COMPLEX(B554,-C554),COMPLEX(D554,-E554)))))))))),1),IMSUM(IMPRODUCT(IMSQRT(IMDIV(COMPLEX(D554,-E554),COMPLEX(B554,-C554))),IMDIV(IMSUB(IMEXP(IMPRODUCT(0.0205979*A554*$K$3,IMPRODUCT(COMPLEX(0,1),IMSQRT(IMPRODUCT(COMPLEX(B554,-C554),COMPLEX(D554,-E554)))))),IMDIV(1,IMEXP(IMPRODUCT(0.0205979*A554*$K$3,IMPRODUCT(COMPLEX(0,1),IMSQRT(IMPRODUCT(COMPLEX(B554,-C554),COMPLEX(D554,-E554)))))))),IMSUM(IMEXP(IMPRODUCT(0.0205979*A554*$K$3,IMPRODUCT(COMPLEX(0,1),IMSQRT(IMPRODUCT(COMPLEX(B554,-C554),COMPLEX(D554,-E554)))))),IMDIV(1,IMEXP(IMPRODUCT(0.0205979*A554*$K$3,IMPRODUCT(COMPLEX(0,1),IMSQRT(IMPRODUCT(COMPLEX(B554,-C554),COMPLEX(D554,-E554)))))))))),1))))</f>
        <v>-2.5152893095351</v>
      </c>
      <c r="L554" s="15">
        <f>20*LOG10(IMABS(IMDIV(IMSUB(IMPRODUCT(IMSQRT(IMDIV(COMPLEX(D554,-E554),COMPLEX(B554,-C554))),IMDIV(IMSUB(IMEXP(IMPRODUCT(0.0205979*A554*$L$3,IMPRODUCT(COMPLEX(0,1),IMSQRT(IMPRODUCT(COMPLEX(B554,-C554),COMPLEX(D554,-E554)))))),IMDIV(1,IMEXP(IMPRODUCT(0.0205979*A554*$L$3,IMPRODUCT(COMPLEX(0,1),IMSQRT(IMPRODUCT(COMPLEX(B554,-C554),COMPLEX(D554,-E554)))))))),IMSUM(IMEXP(IMPRODUCT(0.0205979*A554*$L$3,IMPRODUCT(COMPLEX(0,1),IMSQRT(IMPRODUCT(COMPLEX(B554,-C554),COMPLEX(D554,-E554)))))),IMDIV(1,IMEXP(IMPRODUCT(0.0205979*A554*$L$3,IMPRODUCT(COMPLEX(0,1),IMSQRT(IMPRODUCT(COMPLEX(B554,-C554),COMPLEX(D554,-E554)))))))))),1),IMSUM(IMPRODUCT(IMSQRT(IMDIV(COMPLEX(D554,-E554),COMPLEX(B554,-C554))),IMDIV(IMSUB(IMEXP(IMPRODUCT(0.0205979*A554*$L$3,IMPRODUCT(COMPLEX(0,1),IMSQRT(IMPRODUCT(COMPLEX(B554,-C554),COMPLEX(D554,-E554)))))),IMDIV(1,IMEXP(IMPRODUCT(0.0205979*A554*$L$3,IMPRODUCT(COMPLEX(0,1),IMSQRT(IMPRODUCT(COMPLEX(B554,-C554),COMPLEX(D554,-E554)))))))),IMSUM(IMEXP(IMPRODUCT(0.0205979*A554*$L$3,IMPRODUCT(COMPLEX(0,1),IMSQRT(IMPRODUCT(COMPLEX(B554,-C554),COMPLEX(D554,-E554)))))),IMDIV(1,IMEXP(IMPRODUCT(0.0205979*A554*$L$3,IMPRODUCT(COMPLEX(0,1),IMSQRT(IMPRODUCT(COMPLEX(B554,-C554),COMPLEX(D554,-E554)))))))))),1))))</f>
        <v>-2.67671396230457</v>
      </c>
      <c r="M554" s="15">
        <f>20*LOG10(IMABS(IMDIV(IMSUB(IMPRODUCT(IMSQRT(IMDIV(COMPLEX(D554,-E554),COMPLEX(B554,-C554))),IMDIV(IMSUB(IMEXP(IMPRODUCT(0.0205979*A554*$M$3,IMPRODUCT(COMPLEX(0,1),IMSQRT(IMPRODUCT(COMPLEX(B554,-C554),COMPLEX(D554,-E554)))))),IMDIV(1,IMEXP(IMPRODUCT(0.0205979*A554*$M$3,IMPRODUCT(COMPLEX(0,1),IMSQRT(IMPRODUCT(COMPLEX(B554,-C554),COMPLEX(D554,-E554)))))))),IMSUM(IMEXP(IMPRODUCT(0.0205979*A554*$M$3,IMPRODUCT(COMPLEX(0,1),IMSQRT(IMPRODUCT(COMPLEX(B554,-C554),COMPLEX(D554,-E554)))))),IMDIV(1,IMEXP(IMPRODUCT(0.0205979*A554*$M$3,IMPRODUCT(COMPLEX(0,1),IMSQRT(IMPRODUCT(COMPLEX(B554,-C554),COMPLEX(D554,-E554)))))))))),1),IMSUM(IMPRODUCT(IMSQRT(IMDIV(COMPLEX(D554,-E554),COMPLEX(B554,-C554))),IMDIV(IMSUB(IMEXP(IMPRODUCT(0.0205979*A554*$M$3,IMPRODUCT(COMPLEX(0,1),IMSQRT(IMPRODUCT(COMPLEX(B554,-C554),COMPLEX(D554,-E554)))))),IMDIV(1,IMEXP(IMPRODUCT(0.0205979*A554*$M$3,IMPRODUCT(COMPLEX(0,1),IMSQRT(IMPRODUCT(COMPLEX(B554,-C554),COMPLEX(D554,-E554)))))))),IMSUM(IMEXP(IMPRODUCT(0.0205979*A554*$M$3,IMPRODUCT(COMPLEX(0,1),IMSQRT(IMPRODUCT(COMPLEX(B554,-C554),COMPLEX(D554,-E554)))))),IMDIV(1,IMEXP(IMPRODUCT(0.0205979*A554*$M$3,IMPRODUCT(COMPLEX(0,1),IMSQRT(IMPRODUCT(COMPLEX(B554,-C554),COMPLEX(D554,-E554)))))))))),1))))</f>
        <v>-2.68078275162731</v>
      </c>
      <c r="N554" s="15">
        <f>20*LOG10(IMABS(IMDIV(IMSUB(IMPRODUCT(IMSQRT(IMDIV(COMPLEX(D554,-E554),COMPLEX(B554,-C554))),IMDIV(IMSUB(IMEXP(IMPRODUCT(0.0205979*A554*$N$3,IMPRODUCT(COMPLEX(0,1),IMSQRT(IMPRODUCT(COMPLEX(B554,-C554),COMPLEX(D554,-E554)))))),IMDIV(1,IMEXP(IMPRODUCT(0.0205979*A554*$N$3,IMPRODUCT(COMPLEX(0,1),IMSQRT(IMPRODUCT(COMPLEX(B554,-C554),COMPLEX(D554,-E554)))))))),IMSUM(IMEXP(IMPRODUCT(0.0205979*A554*$N$3,IMPRODUCT(COMPLEX(0,1),IMSQRT(IMPRODUCT(COMPLEX(B554,-C554),COMPLEX(D554,-E554)))))),IMDIV(1,IMEXP(IMPRODUCT(0.0205979*A554*$N$3,IMPRODUCT(COMPLEX(0,1),IMSQRT(IMPRODUCT(COMPLEX(B554,-C554),COMPLEX(D554,-E554)))))))))),1),IMSUM(IMPRODUCT(IMSQRT(IMDIV(COMPLEX(D554,-E554),COMPLEX(B554,-C554))),IMDIV(IMSUB(IMEXP(IMPRODUCT(0.0205979*A554*$N$3,IMPRODUCT(COMPLEX(0,1),IMSQRT(IMPRODUCT(COMPLEX(B554,-C554),COMPLEX(D554,-E554)))))),IMDIV(1,IMEXP(IMPRODUCT(0.0205979*A554*$N$3,IMPRODUCT(COMPLEX(0,1),IMSQRT(IMPRODUCT(COMPLEX(B554,-C554),COMPLEX(D554,-E554)))))))),IMSUM(IMEXP(IMPRODUCT(0.0205979*A554*$N$3,IMPRODUCT(COMPLEX(0,1),IMSQRT(IMPRODUCT(COMPLEX(B554,-C554),COMPLEX(D554,-E554)))))),IMDIV(1,IMEXP(IMPRODUCT(0.0205979*A554*$N$3,IMPRODUCT(COMPLEX(0,1),IMSQRT(IMPRODUCT(COMPLEX(B554,-C554),COMPLEX(D554,-E554)))))))))),1))))</f>
        <v>-2.62067539055447</v>
      </c>
      <c r="O554" s="15">
        <f>20*LOG10(IMABS(IMDIV(IMSUB(IMPRODUCT(IMSQRT(IMDIV(COMPLEX(D554,-E554),COMPLEX(B554,-C554))),IMDIV(IMSUB(IMEXP(IMPRODUCT(0.0205979*A554*$O$3,IMPRODUCT(COMPLEX(0,1),IMSQRT(IMPRODUCT(COMPLEX(B554,-C554),COMPLEX(D554,-E554)))))),IMDIV(1,IMEXP(IMPRODUCT(0.0205979*A554*$O$3,IMPRODUCT(COMPLEX(0,1),IMSQRT(IMPRODUCT(COMPLEX(B554,-C554),COMPLEX(D554,-E554)))))))),IMSUM(IMEXP(IMPRODUCT(0.0205979*A554*$O$3,IMPRODUCT(COMPLEX(0,1),IMSQRT(IMPRODUCT(COMPLEX(B554,-C554),COMPLEX(D554,-E554)))))),IMDIV(1,IMEXP(IMPRODUCT(0.0205979*A554*$O$3,IMPRODUCT(COMPLEX(0,1),IMSQRT(IMPRODUCT(COMPLEX(B554,-C554),COMPLEX(D554,-E554)))))))))),1),IMSUM(IMPRODUCT(IMSQRT(IMDIV(COMPLEX(D554,-E554),COMPLEX(B554,-C554))),IMDIV(IMSUB(IMEXP(IMPRODUCT(0.0205979*A554*$O$3,IMPRODUCT(COMPLEX(0,1),IMSQRT(IMPRODUCT(COMPLEX(B554,-C554),COMPLEX(D554,-E554)))))),IMDIV(1,IMEXP(IMPRODUCT(0.0205979*A554*$O$3,IMPRODUCT(COMPLEX(0,1),IMSQRT(IMPRODUCT(COMPLEX(B554,-C554),COMPLEX(D554,-E554)))))))),IMSUM(IMEXP(IMPRODUCT(0.0205979*A554*$O$3,IMPRODUCT(COMPLEX(0,1),IMSQRT(IMPRODUCT(COMPLEX(B554,-C554),COMPLEX(D554,-E554)))))),IMDIV(1,IMEXP(IMPRODUCT(0.0205979*A554*$O$3,IMPRODUCT(COMPLEX(0,1),IMSQRT(IMPRODUCT(COMPLEX(B554,-C554),COMPLEX(D554,-E554)))))))))),1))))</f>
        <v>-2.58617337859077</v>
      </c>
      <c r="P554" s="19">
        <f t="shared" si="79"/>
        <v>0.729928827236049</v>
      </c>
      <c r="Q554" s="19">
        <f t="shared" si="80"/>
        <v>0.195871339414306</v>
      </c>
    </row>
    <row r="555" spans="1:17">
      <c r="A555" s="2">
        <v>13.92</v>
      </c>
      <c r="B555">
        <v>21.9847</v>
      </c>
      <c r="C555">
        <v>16.1146</v>
      </c>
      <c r="D555">
        <v>0.6236</v>
      </c>
      <c r="E555">
        <v>0.1208</v>
      </c>
      <c r="F555" s="14">
        <f>20*LOG10(IMABS(IMDIV(IMSUB(IMPRODUCT(IMSQRT(IMDIV(COMPLEX(D555,-E555),COMPLEX(B555,-C555))),IMDIV(IMSUB(IMEXP(IMPRODUCT(0.0205979*A555*$F$3,IMPRODUCT(COMPLEX(0,1),IMSQRT(IMPRODUCT(COMPLEX(B555,-C555),COMPLEX(D555,-E555)))))),IMDIV(1,IMEXP(IMPRODUCT(0.0205979*A555*$F$3,IMPRODUCT(COMPLEX(0,1),IMSQRT(IMPRODUCT(COMPLEX(B555,-C555),COMPLEX(D555,-E555)))))))),IMSUM(IMEXP(IMPRODUCT(0.0205979*A555*$F$3,IMPRODUCT(COMPLEX(0,1),IMSQRT(IMPRODUCT(COMPLEX(B555,-C555),COMPLEX(D555,-E555)))))),IMDIV(1,IMEXP(IMPRODUCT(0.0205979*A555*$F$3,IMPRODUCT(COMPLEX(0,1),IMSQRT(IMPRODUCT(COMPLEX(B555,-C555),COMPLEX(D555,-E555)))))))))),1),IMSUM(IMPRODUCT(IMSQRT(IMDIV(COMPLEX(D555,-E555),COMPLEX(B555,-C555))),IMDIV(IMSUB(IMEXP(IMPRODUCT(0.0205979*A555*$F$3,IMPRODUCT(COMPLEX(0,1),IMSQRT(IMPRODUCT(COMPLEX(B555,-C555),COMPLEX(D555,-E555)))))),IMDIV(1,IMEXP(IMPRODUCT(0.0205979*A555*$F$3,IMPRODUCT(COMPLEX(0,1),IMSQRT(IMPRODUCT(COMPLEX(B555,-C555),COMPLEX(D555,-E555)))))))),IMSUM(IMEXP(IMPRODUCT(0.0205979*A555*$F$3,IMPRODUCT(COMPLEX(0,1),IMSQRT(IMPRODUCT(COMPLEX(B555,-C555),COMPLEX(D555,-E555)))))),IMDIV(1,IMEXP(IMPRODUCT(0.0205979*A555*$F$3,IMPRODUCT(COMPLEX(0,1),IMSQRT(IMPRODUCT(COMPLEX(B555,-C555),COMPLEX(D555,-E555)))))))))),1))))</f>
        <v>-2.55563800940578</v>
      </c>
      <c r="G555" s="15">
        <f>20*LOG10(IMABS(IMDIV(IMSUB(IMPRODUCT(IMSQRT(IMDIV(COMPLEX(D555,-E555),COMPLEX(B555,-C555))),IMDIV(IMSUB(IMEXP(IMPRODUCT(0.0205979*A555*$G$3,IMPRODUCT(COMPLEX(0,1),IMSQRT(IMPRODUCT(COMPLEX(B555,-C555),COMPLEX(D555,-E555)))))),IMDIV(1,IMEXP(IMPRODUCT(0.0205979*A555*$G$3,IMPRODUCT(COMPLEX(0,1),IMSQRT(IMPRODUCT(COMPLEX(B555,-C555),COMPLEX(D555,-E555)))))))),IMSUM(IMEXP(IMPRODUCT(0.0205979*A555*$G$3,IMPRODUCT(COMPLEX(0,1),IMSQRT(IMPRODUCT(COMPLEX(B555,-C555),COMPLEX(D555,-E555)))))),IMDIV(1,IMEXP(IMPRODUCT(0.0205979*A555*$G$3,IMPRODUCT(COMPLEX(0,1),IMSQRT(IMPRODUCT(COMPLEX(B555,-C555),COMPLEX(D555,-E555)))))))))),1),IMSUM(IMPRODUCT(IMSQRT(IMDIV(COMPLEX(D555,-E555),COMPLEX(B555,-C555))),IMDIV(IMSUB(IMEXP(IMPRODUCT(0.0205979*A555*$G$3,IMPRODUCT(COMPLEX(0,1),IMSQRT(IMPRODUCT(COMPLEX(B555,-C555),COMPLEX(D555,-E555)))))),IMDIV(1,IMEXP(IMPRODUCT(0.0205979*A555*$G$3,IMPRODUCT(COMPLEX(0,1),IMSQRT(IMPRODUCT(COMPLEX(B555,-C555),COMPLEX(D555,-E555)))))))),IMSUM(IMEXP(IMPRODUCT(0.0205979*A555*$G$3,IMPRODUCT(COMPLEX(0,1),IMSQRT(IMPRODUCT(COMPLEX(B555,-C555),COMPLEX(D555,-E555)))))),IMDIV(1,IMEXP(IMPRODUCT(0.0205979*A555*$G$3,IMPRODUCT(COMPLEX(0,1),IMSQRT(IMPRODUCT(COMPLEX(B555,-C555),COMPLEX(D555,-E555)))))))))),1))))</f>
        <v>-4.32250235312872</v>
      </c>
      <c r="H555" s="15">
        <f>20*LOG10(IMABS(IMDIV(IMSUB(IMPRODUCT(IMSQRT(IMDIV(COMPLEX(D555,-E555),COMPLEX(B555,-C555))),IMDIV(IMSUB(IMEXP(IMPRODUCT(0.0205979*A555*$H$3,IMPRODUCT(COMPLEX(0,1),IMSQRT(IMPRODUCT(COMPLEX(B555,-C555),COMPLEX(D555,-E555)))))),IMDIV(1,IMEXP(IMPRODUCT(0.0205979*A555*$H$3,IMPRODUCT(COMPLEX(0,1),IMSQRT(IMPRODUCT(COMPLEX(B555,-C555),COMPLEX(D555,-E555)))))))),IMSUM(IMEXP(IMPRODUCT(0.0205979*A555*$H$3,IMPRODUCT(COMPLEX(0,1),IMSQRT(IMPRODUCT(COMPLEX(B555,-C555),COMPLEX(D555,-E555)))))),IMDIV(1,IMEXP(IMPRODUCT(0.0205979*A555*$H$3,IMPRODUCT(COMPLEX(0,1),IMSQRT(IMPRODUCT(COMPLEX(B555,-C555),COMPLEX(D555,-E555)))))))))),1),IMSUM(IMPRODUCT(IMSQRT(IMDIV(COMPLEX(D555,-E555),COMPLEX(B555,-C555))),IMDIV(IMSUB(IMEXP(IMPRODUCT(0.0205979*A555*$H$3,IMPRODUCT(COMPLEX(0,1),IMSQRT(IMPRODUCT(COMPLEX(B555,-C555),COMPLEX(D555,-E555)))))),IMDIV(1,IMEXP(IMPRODUCT(0.0205979*A555*$H$3,IMPRODUCT(COMPLEX(0,1),IMSQRT(IMPRODUCT(COMPLEX(B555,-C555),COMPLEX(D555,-E555)))))))),IMSUM(IMEXP(IMPRODUCT(0.0205979*A555*$H$3,IMPRODUCT(COMPLEX(0,1),IMSQRT(IMPRODUCT(COMPLEX(B555,-C555),COMPLEX(D555,-E555)))))),IMDIV(1,IMEXP(IMPRODUCT(0.0205979*A555*$H$3,IMPRODUCT(COMPLEX(0,1),IMSQRT(IMPRODUCT(COMPLEX(B555,-C555),COMPLEX(D555,-E555)))))))))),1))))</f>
        <v>-2.94387645390631</v>
      </c>
      <c r="I555" s="15">
        <f>20*LOG10(IMABS(IMDIV(IMSUB(IMPRODUCT(IMSQRT(IMDIV(COMPLEX(D555,-E555),COMPLEX(B555,-C555))),IMDIV(IMSUB(IMEXP(IMPRODUCT(0.0205979*A555*$I$3,IMPRODUCT(COMPLEX(0,1),IMSQRT(IMPRODUCT(COMPLEX(B555,-C555),COMPLEX(D555,-E555)))))),IMDIV(1,IMEXP(IMPRODUCT(0.0205979*A555*$I$3,IMPRODUCT(COMPLEX(0,1),IMSQRT(IMPRODUCT(COMPLEX(B555,-C555),COMPLEX(D555,-E555)))))))),IMSUM(IMEXP(IMPRODUCT(0.0205979*A555*$I$3,IMPRODUCT(COMPLEX(0,1),IMSQRT(IMPRODUCT(COMPLEX(B555,-C555),COMPLEX(D555,-E555)))))),IMDIV(1,IMEXP(IMPRODUCT(0.0205979*A555*$I$3,IMPRODUCT(COMPLEX(0,1),IMSQRT(IMPRODUCT(COMPLEX(B555,-C555),COMPLEX(D555,-E555)))))))))),1),IMSUM(IMPRODUCT(IMSQRT(IMDIV(COMPLEX(D555,-E555),COMPLEX(B555,-C555))),IMDIV(IMSUB(IMEXP(IMPRODUCT(0.0205979*A555*$I$3,IMPRODUCT(COMPLEX(0,1),IMSQRT(IMPRODUCT(COMPLEX(B555,-C555),COMPLEX(D555,-E555)))))),IMDIV(1,IMEXP(IMPRODUCT(0.0205979*A555*$I$3,IMPRODUCT(COMPLEX(0,1),IMSQRT(IMPRODUCT(COMPLEX(B555,-C555),COMPLEX(D555,-E555)))))))),IMSUM(IMEXP(IMPRODUCT(0.0205979*A555*$I$3,IMPRODUCT(COMPLEX(0,1),IMSQRT(IMPRODUCT(COMPLEX(B555,-C555),COMPLEX(D555,-E555)))))),IMDIV(1,IMEXP(IMPRODUCT(0.0205979*A555*$I$3,IMPRODUCT(COMPLEX(0,1),IMSQRT(IMPRODUCT(COMPLEX(B555,-C555),COMPLEX(D555,-E555)))))))))),1))))</f>
        <v>-2.34476177523407</v>
      </c>
      <c r="J555" s="15">
        <f>20*LOG10(IMABS(IMDIV(IMSUB(IMPRODUCT(IMSQRT(IMDIV(COMPLEX(D555,-E555),COMPLEX(B555,-C555))),IMDIV(IMSUB(IMEXP(IMPRODUCT(0.0205979*A555*$J$3,IMPRODUCT(COMPLEX(0,1),IMSQRT(IMPRODUCT(COMPLEX(B555,-C555),COMPLEX(D555,-E555)))))),IMDIV(1,IMEXP(IMPRODUCT(0.0205979*A555*$J$3,IMPRODUCT(COMPLEX(0,1),IMSQRT(IMPRODUCT(COMPLEX(B555,-C555),COMPLEX(D555,-E555)))))))),IMSUM(IMEXP(IMPRODUCT(0.0205979*A555*$J$3,IMPRODUCT(COMPLEX(0,1),IMSQRT(IMPRODUCT(COMPLEX(B555,-C555),COMPLEX(D555,-E555)))))),IMDIV(1,IMEXP(IMPRODUCT(0.0205979*A555*$J$3,IMPRODUCT(COMPLEX(0,1),IMSQRT(IMPRODUCT(COMPLEX(B555,-C555),COMPLEX(D555,-E555)))))))))),1),IMSUM(IMPRODUCT(IMSQRT(IMDIV(COMPLEX(D555,-E555),COMPLEX(B555,-C555))),IMDIV(IMSUB(IMEXP(IMPRODUCT(0.0205979*A555*$J$3,IMPRODUCT(COMPLEX(0,1),IMSQRT(IMPRODUCT(COMPLEX(B555,-C555),COMPLEX(D555,-E555)))))),IMDIV(1,IMEXP(IMPRODUCT(0.0205979*A555*$J$3,IMPRODUCT(COMPLEX(0,1),IMSQRT(IMPRODUCT(COMPLEX(B555,-C555),COMPLEX(D555,-E555)))))))),IMSUM(IMEXP(IMPRODUCT(0.0205979*A555*$J$3,IMPRODUCT(COMPLEX(0,1),IMSQRT(IMPRODUCT(COMPLEX(B555,-C555),COMPLEX(D555,-E555)))))),IMDIV(1,IMEXP(IMPRODUCT(0.0205979*A555*$J$3,IMPRODUCT(COMPLEX(0,1),IMSQRT(IMPRODUCT(COMPLEX(B555,-C555),COMPLEX(D555,-E555)))))))))),1))))</f>
        <v>-2.31249062535513</v>
      </c>
      <c r="K555" s="15">
        <f>20*LOG10(IMABS(IMDIV(IMSUB(IMPRODUCT(IMSQRT(IMDIV(COMPLEX(D555,-E555),COMPLEX(B555,-C555))),IMDIV(IMSUB(IMEXP(IMPRODUCT(0.0205979*A555*$K$3,IMPRODUCT(COMPLEX(0,1),IMSQRT(IMPRODUCT(COMPLEX(B555,-C555),COMPLEX(D555,-E555)))))),IMDIV(1,IMEXP(IMPRODUCT(0.0205979*A555*$K$3,IMPRODUCT(COMPLEX(0,1),IMSQRT(IMPRODUCT(COMPLEX(B555,-C555),COMPLEX(D555,-E555)))))))),IMSUM(IMEXP(IMPRODUCT(0.0205979*A555*$K$3,IMPRODUCT(COMPLEX(0,1),IMSQRT(IMPRODUCT(COMPLEX(B555,-C555),COMPLEX(D555,-E555)))))),IMDIV(1,IMEXP(IMPRODUCT(0.0205979*A555*$K$3,IMPRODUCT(COMPLEX(0,1),IMSQRT(IMPRODUCT(COMPLEX(B555,-C555),COMPLEX(D555,-E555)))))))))),1),IMSUM(IMPRODUCT(IMSQRT(IMDIV(COMPLEX(D555,-E555),COMPLEX(B555,-C555))),IMDIV(IMSUB(IMEXP(IMPRODUCT(0.0205979*A555*$K$3,IMPRODUCT(COMPLEX(0,1),IMSQRT(IMPRODUCT(COMPLEX(B555,-C555),COMPLEX(D555,-E555)))))),IMDIV(1,IMEXP(IMPRODUCT(0.0205979*A555*$K$3,IMPRODUCT(COMPLEX(0,1),IMSQRT(IMPRODUCT(COMPLEX(B555,-C555),COMPLEX(D555,-E555)))))))),IMSUM(IMEXP(IMPRODUCT(0.0205979*A555*$K$3,IMPRODUCT(COMPLEX(0,1),IMSQRT(IMPRODUCT(COMPLEX(B555,-C555),COMPLEX(D555,-E555)))))),IMDIV(1,IMEXP(IMPRODUCT(0.0205979*A555*$K$3,IMPRODUCT(COMPLEX(0,1),IMSQRT(IMPRODUCT(COMPLEX(B555,-C555),COMPLEX(D555,-E555)))))))))),1))))</f>
        <v>-2.51852302472902</v>
      </c>
      <c r="L555" s="15">
        <f>20*LOG10(IMABS(IMDIV(IMSUB(IMPRODUCT(IMSQRT(IMDIV(COMPLEX(D555,-E555),COMPLEX(B555,-C555))),IMDIV(IMSUB(IMEXP(IMPRODUCT(0.0205979*A555*$L$3,IMPRODUCT(COMPLEX(0,1),IMSQRT(IMPRODUCT(COMPLEX(B555,-C555),COMPLEX(D555,-E555)))))),IMDIV(1,IMEXP(IMPRODUCT(0.0205979*A555*$L$3,IMPRODUCT(COMPLEX(0,1),IMSQRT(IMPRODUCT(COMPLEX(B555,-C555),COMPLEX(D555,-E555)))))))),IMSUM(IMEXP(IMPRODUCT(0.0205979*A555*$L$3,IMPRODUCT(COMPLEX(0,1),IMSQRT(IMPRODUCT(COMPLEX(B555,-C555),COMPLEX(D555,-E555)))))),IMDIV(1,IMEXP(IMPRODUCT(0.0205979*A555*$L$3,IMPRODUCT(COMPLEX(0,1),IMSQRT(IMPRODUCT(COMPLEX(B555,-C555),COMPLEX(D555,-E555)))))))))),1),IMSUM(IMPRODUCT(IMSQRT(IMDIV(COMPLEX(D555,-E555),COMPLEX(B555,-C555))),IMDIV(IMSUB(IMEXP(IMPRODUCT(0.0205979*A555*$L$3,IMPRODUCT(COMPLEX(0,1),IMSQRT(IMPRODUCT(COMPLEX(B555,-C555),COMPLEX(D555,-E555)))))),IMDIV(1,IMEXP(IMPRODUCT(0.0205979*A555*$L$3,IMPRODUCT(COMPLEX(0,1),IMSQRT(IMPRODUCT(COMPLEX(B555,-C555),COMPLEX(D555,-E555)))))))),IMSUM(IMEXP(IMPRODUCT(0.0205979*A555*$L$3,IMPRODUCT(COMPLEX(0,1),IMSQRT(IMPRODUCT(COMPLEX(B555,-C555),COMPLEX(D555,-E555)))))),IMDIV(1,IMEXP(IMPRODUCT(0.0205979*A555*$L$3,IMPRODUCT(COMPLEX(0,1),IMSQRT(IMPRODUCT(COMPLEX(B555,-C555),COMPLEX(D555,-E555)))))))))),1))))</f>
        <v>-2.67667927964487</v>
      </c>
      <c r="M555" s="15">
        <f>20*LOG10(IMABS(IMDIV(IMSUB(IMPRODUCT(IMSQRT(IMDIV(COMPLEX(D555,-E555),COMPLEX(B555,-C555))),IMDIV(IMSUB(IMEXP(IMPRODUCT(0.0205979*A555*$M$3,IMPRODUCT(COMPLEX(0,1),IMSQRT(IMPRODUCT(COMPLEX(B555,-C555),COMPLEX(D555,-E555)))))),IMDIV(1,IMEXP(IMPRODUCT(0.0205979*A555*$M$3,IMPRODUCT(COMPLEX(0,1),IMSQRT(IMPRODUCT(COMPLEX(B555,-C555),COMPLEX(D555,-E555)))))))),IMSUM(IMEXP(IMPRODUCT(0.0205979*A555*$M$3,IMPRODUCT(COMPLEX(0,1),IMSQRT(IMPRODUCT(COMPLEX(B555,-C555),COMPLEX(D555,-E555)))))),IMDIV(1,IMEXP(IMPRODUCT(0.0205979*A555*$M$3,IMPRODUCT(COMPLEX(0,1),IMSQRT(IMPRODUCT(COMPLEX(B555,-C555),COMPLEX(D555,-E555)))))))))),1),IMSUM(IMPRODUCT(IMSQRT(IMDIV(COMPLEX(D555,-E555),COMPLEX(B555,-C555))),IMDIV(IMSUB(IMEXP(IMPRODUCT(0.0205979*A555*$M$3,IMPRODUCT(COMPLEX(0,1),IMSQRT(IMPRODUCT(COMPLEX(B555,-C555),COMPLEX(D555,-E555)))))),IMDIV(1,IMEXP(IMPRODUCT(0.0205979*A555*$M$3,IMPRODUCT(COMPLEX(0,1),IMSQRT(IMPRODUCT(COMPLEX(B555,-C555),COMPLEX(D555,-E555)))))))),IMSUM(IMEXP(IMPRODUCT(0.0205979*A555*$M$3,IMPRODUCT(COMPLEX(0,1),IMSQRT(IMPRODUCT(COMPLEX(B555,-C555),COMPLEX(D555,-E555)))))),IMDIV(1,IMEXP(IMPRODUCT(0.0205979*A555*$M$3,IMPRODUCT(COMPLEX(0,1),IMSQRT(IMPRODUCT(COMPLEX(B555,-C555),COMPLEX(D555,-E555)))))))))),1))))</f>
        <v>-2.67718372663235</v>
      </c>
      <c r="N555" s="15">
        <f>20*LOG10(IMABS(IMDIV(IMSUB(IMPRODUCT(IMSQRT(IMDIV(COMPLEX(D555,-E555),COMPLEX(B555,-C555))),IMDIV(IMSUB(IMEXP(IMPRODUCT(0.0205979*A555*$N$3,IMPRODUCT(COMPLEX(0,1),IMSQRT(IMPRODUCT(COMPLEX(B555,-C555),COMPLEX(D555,-E555)))))),IMDIV(1,IMEXP(IMPRODUCT(0.0205979*A555*$N$3,IMPRODUCT(COMPLEX(0,1),IMSQRT(IMPRODUCT(COMPLEX(B555,-C555),COMPLEX(D555,-E555)))))))),IMSUM(IMEXP(IMPRODUCT(0.0205979*A555*$N$3,IMPRODUCT(COMPLEX(0,1),IMSQRT(IMPRODUCT(COMPLEX(B555,-C555),COMPLEX(D555,-E555)))))),IMDIV(1,IMEXP(IMPRODUCT(0.0205979*A555*$N$3,IMPRODUCT(COMPLEX(0,1),IMSQRT(IMPRODUCT(COMPLEX(B555,-C555),COMPLEX(D555,-E555)))))))))),1),IMSUM(IMPRODUCT(IMSQRT(IMDIV(COMPLEX(D555,-E555),COMPLEX(B555,-C555))),IMDIV(IMSUB(IMEXP(IMPRODUCT(0.0205979*A555*$N$3,IMPRODUCT(COMPLEX(0,1),IMSQRT(IMPRODUCT(COMPLEX(B555,-C555),COMPLEX(D555,-E555)))))),IMDIV(1,IMEXP(IMPRODUCT(0.0205979*A555*$N$3,IMPRODUCT(COMPLEX(0,1),IMSQRT(IMPRODUCT(COMPLEX(B555,-C555),COMPLEX(D555,-E555)))))))),IMSUM(IMEXP(IMPRODUCT(0.0205979*A555*$N$3,IMPRODUCT(COMPLEX(0,1),IMSQRT(IMPRODUCT(COMPLEX(B555,-C555),COMPLEX(D555,-E555)))))),IMDIV(1,IMEXP(IMPRODUCT(0.0205979*A555*$N$3,IMPRODUCT(COMPLEX(0,1),IMSQRT(IMPRODUCT(COMPLEX(B555,-C555),COMPLEX(D555,-E555)))))))))),1))))</f>
        <v>-2.61680668633075</v>
      </c>
      <c r="O555" s="15">
        <f>20*LOG10(IMABS(IMDIV(IMSUB(IMPRODUCT(IMSQRT(IMDIV(COMPLEX(D555,-E555),COMPLEX(B555,-C555))),IMDIV(IMSUB(IMEXP(IMPRODUCT(0.0205979*A555*$O$3,IMPRODUCT(COMPLEX(0,1),IMSQRT(IMPRODUCT(COMPLEX(B555,-C555),COMPLEX(D555,-E555)))))),IMDIV(1,IMEXP(IMPRODUCT(0.0205979*A555*$O$3,IMPRODUCT(COMPLEX(0,1),IMSQRT(IMPRODUCT(COMPLEX(B555,-C555),COMPLEX(D555,-E555)))))))),IMSUM(IMEXP(IMPRODUCT(0.0205979*A555*$O$3,IMPRODUCT(COMPLEX(0,1),IMSQRT(IMPRODUCT(COMPLEX(B555,-C555),COMPLEX(D555,-E555)))))),IMDIV(1,IMEXP(IMPRODUCT(0.0205979*A555*$O$3,IMPRODUCT(COMPLEX(0,1),IMSQRT(IMPRODUCT(COMPLEX(B555,-C555),COMPLEX(D555,-E555)))))))))),1),IMSUM(IMPRODUCT(IMSQRT(IMDIV(COMPLEX(D555,-E555),COMPLEX(B555,-C555))),IMDIV(IMSUB(IMEXP(IMPRODUCT(0.0205979*A555*$O$3,IMPRODUCT(COMPLEX(0,1),IMSQRT(IMPRODUCT(COMPLEX(B555,-C555),COMPLEX(D555,-E555)))))),IMDIV(1,IMEXP(IMPRODUCT(0.0205979*A555*$O$3,IMPRODUCT(COMPLEX(0,1),IMSQRT(IMPRODUCT(COMPLEX(B555,-C555),COMPLEX(D555,-E555)))))))),IMSUM(IMEXP(IMPRODUCT(0.0205979*A555*$O$3,IMPRODUCT(COMPLEX(0,1),IMSQRT(IMPRODUCT(COMPLEX(B555,-C555),COMPLEX(D555,-E555)))))),IMDIV(1,IMEXP(IMPRODUCT(0.0205979*A555*$O$3,IMPRODUCT(COMPLEX(0,1),IMSQRT(IMPRODUCT(COMPLEX(B555,-C555),COMPLEX(D555,-E555)))))))))),1))))</f>
        <v>-2.58371406041184</v>
      </c>
      <c r="P555" s="19">
        <f t="shared" si="79"/>
        <v>0.732991580508263</v>
      </c>
      <c r="Q555" s="19">
        <f t="shared" si="80"/>
        <v>0.193713919178961</v>
      </c>
    </row>
    <row r="556" spans="1:17">
      <c r="A556" s="2">
        <v>14</v>
      </c>
      <c r="B556">
        <v>21.9176</v>
      </c>
      <c r="C556">
        <v>16.1219</v>
      </c>
      <c r="D556">
        <v>0.6224</v>
      </c>
      <c r="E556">
        <v>0.1195</v>
      </c>
      <c r="F556" s="14">
        <f>20*LOG10(IMABS(IMDIV(IMSUB(IMPRODUCT(IMSQRT(IMDIV(COMPLEX(D556,-E556),COMPLEX(B556,-C556))),IMDIV(IMSUB(IMEXP(IMPRODUCT(0.0205979*A556*$F$3,IMPRODUCT(COMPLEX(0,1),IMSQRT(IMPRODUCT(COMPLEX(B556,-C556),COMPLEX(D556,-E556)))))),IMDIV(1,IMEXP(IMPRODUCT(0.0205979*A556*$F$3,IMPRODUCT(COMPLEX(0,1),IMSQRT(IMPRODUCT(COMPLEX(B556,-C556),COMPLEX(D556,-E556)))))))),IMSUM(IMEXP(IMPRODUCT(0.0205979*A556*$F$3,IMPRODUCT(COMPLEX(0,1),IMSQRT(IMPRODUCT(COMPLEX(B556,-C556),COMPLEX(D556,-E556)))))),IMDIV(1,IMEXP(IMPRODUCT(0.0205979*A556*$F$3,IMPRODUCT(COMPLEX(0,1),IMSQRT(IMPRODUCT(COMPLEX(B556,-C556),COMPLEX(D556,-E556)))))))))),1),IMSUM(IMPRODUCT(IMSQRT(IMDIV(COMPLEX(D556,-E556),COMPLEX(B556,-C556))),IMDIV(IMSUB(IMEXP(IMPRODUCT(0.0205979*A556*$F$3,IMPRODUCT(COMPLEX(0,1),IMSQRT(IMPRODUCT(COMPLEX(B556,-C556),COMPLEX(D556,-E556)))))),IMDIV(1,IMEXP(IMPRODUCT(0.0205979*A556*$F$3,IMPRODUCT(COMPLEX(0,1),IMSQRT(IMPRODUCT(COMPLEX(B556,-C556),COMPLEX(D556,-E556)))))))),IMSUM(IMEXP(IMPRODUCT(0.0205979*A556*$F$3,IMPRODUCT(COMPLEX(0,1),IMSQRT(IMPRODUCT(COMPLEX(B556,-C556),COMPLEX(D556,-E556)))))),IMDIV(1,IMEXP(IMPRODUCT(0.0205979*A556*$F$3,IMPRODUCT(COMPLEX(0,1),IMSQRT(IMPRODUCT(COMPLEX(B556,-C556),COMPLEX(D556,-E556)))))))))),1))))</f>
        <v>-2.57535976811602</v>
      </c>
      <c r="G556" s="15">
        <f>20*LOG10(IMABS(IMDIV(IMSUB(IMPRODUCT(IMSQRT(IMDIV(COMPLEX(D556,-E556),COMPLEX(B556,-C556))),IMDIV(IMSUB(IMEXP(IMPRODUCT(0.0205979*A556*$G$3,IMPRODUCT(COMPLEX(0,1),IMSQRT(IMPRODUCT(COMPLEX(B556,-C556),COMPLEX(D556,-E556)))))),IMDIV(1,IMEXP(IMPRODUCT(0.0205979*A556*$G$3,IMPRODUCT(COMPLEX(0,1),IMSQRT(IMPRODUCT(COMPLEX(B556,-C556),COMPLEX(D556,-E556)))))))),IMSUM(IMEXP(IMPRODUCT(0.0205979*A556*$G$3,IMPRODUCT(COMPLEX(0,1),IMSQRT(IMPRODUCT(COMPLEX(B556,-C556),COMPLEX(D556,-E556)))))),IMDIV(1,IMEXP(IMPRODUCT(0.0205979*A556*$G$3,IMPRODUCT(COMPLEX(0,1),IMSQRT(IMPRODUCT(COMPLEX(B556,-C556),COMPLEX(D556,-E556)))))))))),1),IMSUM(IMPRODUCT(IMSQRT(IMDIV(COMPLEX(D556,-E556),COMPLEX(B556,-C556))),IMDIV(IMSUB(IMEXP(IMPRODUCT(0.0205979*A556*$G$3,IMPRODUCT(COMPLEX(0,1),IMSQRT(IMPRODUCT(COMPLEX(B556,-C556),COMPLEX(D556,-E556)))))),IMDIV(1,IMEXP(IMPRODUCT(0.0205979*A556*$G$3,IMPRODUCT(COMPLEX(0,1),IMSQRT(IMPRODUCT(COMPLEX(B556,-C556),COMPLEX(D556,-E556)))))))),IMSUM(IMEXP(IMPRODUCT(0.0205979*A556*$G$3,IMPRODUCT(COMPLEX(0,1),IMSQRT(IMPRODUCT(COMPLEX(B556,-C556),COMPLEX(D556,-E556)))))),IMDIV(1,IMEXP(IMPRODUCT(0.0205979*A556*$G$3,IMPRODUCT(COMPLEX(0,1),IMSQRT(IMPRODUCT(COMPLEX(B556,-C556),COMPLEX(D556,-E556)))))))))),1))))</f>
        <v>-4.30828012335444</v>
      </c>
      <c r="H556" s="15">
        <f>20*LOG10(IMABS(IMDIV(IMSUB(IMPRODUCT(IMSQRT(IMDIV(COMPLEX(D556,-E556),COMPLEX(B556,-C556))),IMDIV(IMSUB(IMEXP(IMPRODUCT(0.0205979*A556*$H$3,IMPRODUCT(COMPLEX(0,1),IMSQRT(IMPRODUCT(COMPLEX(B556,-C556),COMPLEX(D556,-E556)))))),IMDIV(1,IMEXP(IMPRODUCT(0.0205979*A556*$H$3,IMPRODUCT(COMPLEX(0,1),IMSQRT(IMPRODUCT(COMPLEX(B556,-C556),COMPLEX(D556,-E556)))))))),IMSUM(IMEXP(IMPRODUCT(0.0205979*A556*$H$3,IMPRODUCT(COMPLEX(0,1),IMSQRT(IMPRODUCT(COMPLEX(B556,-C556),COMPLEX(D556,-E556)))))),IMDIV(1,IMEXP(IMPRODUCT(0.0205979*A556*$H$3,IMPRODUCT(COMPLEX(0,1),IMSQRT(IMPRODUCT(COMPLEX(B556,-C556),COMPLEX(D556,-E556)))))))))),1),IMSUM(IMPRODUCT(IMSQRT(IMDIV(COMPLEX(D556,-E556),COMPLEX(B556,-C556))),IMDIV(IMSUB(IMEXP(IMPRODUCT(0.0205979*A556*$H$3,IMPRODUCT(COMPLEX(0,1),IMSQRT(IMPRODUCT(COMPLEX(B556,-C556),COMPLEX(D556,-E556)))))),IMDIV(1,IMEXP(IMPRODUCT(0.0205979*A556*$H$3,IMPRODUCT(COMPLEX(0,1),IMSQRT(IMPRODUCT(COMPLEX(B556,-C556),COMPLEX(D556,-E556)))))))),IMSUM(IMEXP(IMPRODUCT(0.0205979*A556*$H$3,IMPRODUCT(COMPLEX(0,1),IMSQRT(IMPRODUCT(COMPLEX(B556,-C556),COMPLEX(D556,-E556)))))),IMDIV(1,IMEXP(IMPRODUCT(0.0205979*A556*$H$3,IMPRODUCT(COMPLEX(0,1),IMSQRT(IMPRODUCT(COMPLEX(B556,-C556),COMPLEX(D556,-E556)))))))))),1))))</f>
        <v>-2.92838783361232</v>
      </c>
      <c r="I556" s="15">
        <f>20*LOG10(IMABS(IMDIV(IMSUB(IMPRODUCT(IMSQRT(IMDIV(COMPLEX(D556,-E556),COMPLEX(B556,-C556))),IMDIV(IMSUB(IMEXP(IMPRODUCT(0.0205979*A556*$I$3,IMPRODUCT(COMPLEX(0,1),IMSQRT(IMPRODUCT(COMPLEX(B556,-C556),COMPLEX(D556,-E556)))))),IMDIV(1,IMEXP(IMPRODUCT(0.0205979*A556*$I$3,IMPRODUCT(COMPLEX(0,1),IMSQRT(IMPRODUCT(COMPLEX(B556,-C556),COMPLEX(D556,-E556)))))))),IMSUM(IMEXP(IMPRODUCT(0.0205979*A556*$I$3,IMPRODUCT(COMPLEX(0,1),IMSQRT(IMPRODUCT(COMPLEX(B556,-C556),COMPLEX(D556,-E556)))))),IMDIV(1,IMEXP(IMPRODUCT(0.0205979*A556*$I$3,IMPRODUCT(COMPLEX(0,1),IMSQRT(IMPRODUCT(COMPLEX(B556,-C556),COMPLEX(D556,-E556)))))))))),1),IMSUM(IMPRODUCT(IMSQRT(IMDIV(COMPLEX(D556,-E556),COMPLEX(B556,-C556))),IMDIV(IMSUB(IMEXP(IMPRODUCT(0.0205979*A556*$I$3,IMPRODUCT(COMPLEX(0,1),IMSQRT(IMPRODUCT(COMPLEX(B556,-C556),COMPLEX(D556,-E556)))))),IMDIV(1,IMEXP(IMPRODUCT(0.0205979*A556*$I$3,IMPRODUCT(COMPLEX(0,1),IMSQRT(IMPRODUCT(COMPLEX(B556,-C556),COMPLEX(D556,-E556)))))))),IMSUM(IMEXP(IMPRODUCT(0.0205979*A556*$I$3,IMPRODUCT(COMPLEX(0,1),IMSQRT(IMPRODUCT(COMPLEX(B556,-C556),COMPLEX(D556,-E556)))))),IMDIV(1,IMEXP(IMPRODUCT(0.0205979*A556*$I$3,IMPRODUCT(COMPLEX(0,1),IMSQRT(IMPRODUCT(COMPLEX(B556,-C556),COMPLEX(D556,-E556)))))))))),1))))</f>
        <v>-2.33936016690739</v>
      </c>
      <c r="J556" s="15">
        <f>20*LOG10(IMABS(IMDIV(IMSUB(IMPRODUCT(IMSQRT(IMDIV(COMPLEX(D556,-E556),COMPLEX(B556,-C556))),IMDIV(IMSUB(IMEXP(IMPRODUCT(0.0205979*A556*$J$3,IMPRODUCT(COMPLEX(0,1),IMSQRT(IMPRODUCT(COMPLEX(B556,-C556),COMPLEX(D556,-E556)))))),IMDIV(1,IMEXP(IMPRODUCT(0.0205979*A556*$J$3,IMPRODUCT(COMPLEX(0,1),IMSQRT(IMPRODUCT(COMPLEX(B556,-C556),COMPLEX(D556,-E556)))))))),IMSUM(IMEXP(IMPRODUCT(0.0205979*A556*$J$3,IMPRODUCT(COMPLEX(0,1),IMSQRT(IMPRODUCT(COMPLEX(B556,-C556),COMPLEX(D556,-E556)))))),IMDIV(1,IMEXP(IMPRODUCT(0.0205979*A556*$J$3,IMPRODUCT(COMPLEX(0,1),IMSQRT(IMPRODUCT(COMPLEX(B556,-C556),COMPLEX(D556,-E556)))))))))),1),IMSUM(IMPRODUCT(IMSQRT(IMDIV(COMPLEX(D556,-E556),COMPLEX(B556,-C556))),IMDIV(IMSUB(IMEXP(IMPRODUCT(0.0205979*A556*$J$3,IMPRODUCT(COMPLEX(0,1),IMSQRT(IMPRODUCT(COMPLEX(B556,-C556),COMPLEX(D556,-E556)))))),IMDIV(1,IMEXP(IMPRODUCT(0.0205979*A556*$J$3,IMPRODUCT(COMPLEX(0,1),IMSQRT(IMPRODUCT(COMPLEX(B556,-C556),COMPLEX(D556,-E556)))))))),IMSUM(IMEXP(IMPRODUCT(0.0205979*A556*$J$3,IMPRODUCT(COMPLEX(0,1),IMSQRT(IMPRODUCT(COMPLEX(B556,-C556),COMPLEX(D556,-E556)))))),IMDIV(1,IMEXP(IMPRODUCT(0.0205979*A556*$J$3,IMPRODUCT(COMPLEX(0,1),IMSQRT(IMPRODUCT(COMPLEX(B556,-C556),COMPLEX(D556,-E556)))))))))),1))))</f>
        <v>-2.31406829275571</v>
      </c>
      <c r="K556" s="15">
        <f>20*LOG10(IMABS(IMDIV(IMSUB(IMPRODUCT(IMSQRT(IMDIV(COMPLEX(D556,-E556),COMPLEX(B556,-C556))),IMDIV(IMSUB(IMEXP(IMPRODUCT(0.0205979*A556*$K$3,IMPRODUCT(COMPLEX(0,1),IMSQRT(IMPRODUCT(COMPLEX(B556,-C556),COMPLEX(D556,-E556)))))),IMDIV(1,IMEXP(IMPRODUCT(0.0205979*A556*$K$3,IMPRODUCT(COMPLEX(0,1),IMSQRT(IMPRODUCT(COMPLEX(B556,-C556),COMPLEX(D556,-E556)))))))),IMSUM(IMEXP(IMPRODUCT(0.0205979*A556*$K$3,IMPRODUCT(COMPLEX(0,1),IMSQRT(IMPRODUCT(COMPLEX(B556,-C556),COMPLEX(D556,-E556)))))),IMDIV(1,IMEXP(IMPRODUCT(0.0205979*A556*$K$3,IMPRODUCT(COMPLEX(0,1),IMSQRT(IMPRODUCT(COMPLEX(B556,-C556),COMPLEX(D556,-E556)))))))))),1),IMSUM(IMPRODUCT(IMSQRT(IMDIV(COMPLEX(D556,-E556),COMPLEX(B556,-C556))),IMDIV(IMSUB(IMEXP(IMPRODUCT(0.0205979*A556*$K$3,IMPRODUCT(COMPLEX(0,1),IMSQRT(IMPRODUCT(COMPLEX(B556,-C556),COMPLEX(D556,-E556)))))),IMDIV(1,IMEXP(IMPRODUCT(0.0205979*A556*$K$3,IMPRODUCT(COMPLEX(0,1),IMSQRT(IMPRODUCT(COMPLEX(B556,-C556),COMPLEX(D556,-E556)))))))),IMSUM(IMEXP(IMPRODUCT(0.0205979*A556*$K$3,IMPRODUCT(COMPLEX(0,1),IMSQRT(IMPRODUCT(COMPLEX(B556,-C556),COMPLEX(D556,-E556)))))),IMDIV(1,IMEXP(IMPRODUCT(0.0205979*A556*$K$3,IMPRODUCT(COMPLEX(0,1),IMSQRT(IMPRODUCT(COMPLEX(B556,-C556),COMPLEX(D556,-E556)))))))))),1))))</f>
        <v>-2.52242967585822</v>
      </c>
      <c r="L556" s="15">
        <f>20*LOG10(IMABS(IMDIV(IMSUB(IMPRODUCT(IMSQRT(IMDIV(COMPLEX(D556,-E556),COMPLEX(B556,-C556))),IMDIV(IMSUB(IMEXP(IMPRODUCT(0.0205979*A556*$L$3,IMPRODUCT(COMPLEX(0,1),IMSQRT(IMPRODUCT(COMPLEX(B556,-C556),COMPLEX(D556,-E556)))))),IMDIV(1,IMEXP(IMPRODUCT(0.0205979*A556*$L$3,IMPRODUCT(COMPLEX(0,1),IMSQRT(IMPRODUCT(COMPLEX(B556,-C556),COMPLEX(D556,-E556)))))))),IMSUM(IMEXP(IMPRODUCT(0.0205979*A556*$L$3,IMPRODUCT(COMPLEX(0,1),IMSQRT(IMPRODUCT(COMPLEX(B556,-C556),COMPLEX(D556,-E556)))))),IMDIV(1,IMEXP(IMPRODUCT(0.0205979*A556*$L$3,IMPRODUCT(COMPLEX(0,1),IMSQRT(IMPRODUCT(COMPLEX(B556,-C556),COMPLEX(D556,-E556)))))))))),1),IMSUM(IMPRODUCT(IMSQRT(IMDIV(COMPLEX(D556,-E556),COMPLEX(B556,-C556))),IMDIV(IMSUB(IMEXP(IMPRODUCT(0.0205979*A556*$L$3,IMPRODUCT(COMPLEX(0,1),IMSQRT(IMPRODUCT(COMPLEX(B556,-C556),COMPLEX(D556,-E556)))))),IMDIV(1,IMEXP(IMPRODUCT(0.0205979*A556*$L$3,IMPRODUCT(COMPLEX(0,1),IMSQRT(IMPRODUCT(COMPLEX(B556,-C556),COMPLEX(D556,-E556)))))))),IMSUM(IMEXP(IMPRODUCT(0.0205979*A556*$L$3,IMPRODUCT(COMPLEX(0,1),IMSQRT(IMPRODUCT(COMPLEX(B556,-C556),COMPLEX(D556,-E556)))))),IMDIV(1,IMEXP(IMPRODUCT(0.0205979*A556*$L$3,IMPRODUCT(COMPLEX(0,1),IMSQRT(IMPRODUCT(COMPLEX(B556,-C556),COMPLEX(D556,-E556)))))))))),1))))</f>
        <v>-2.67701013173559</v>
      </c>
      <c r="M556" s="15">
        <f>20*LOG10(IMABS(IMDIV(IMSUB(IMPRODUCT(IMSQRT(IMDIV(COMPLEX(D556,-E556),COMPLEX(B556,-C556))),IMDIV(IMSUB(IMEXP(IMPRODUCT(0.0205979*A556*$M$3,IMPRODUCT(COMPLEX(0,1),IMSQRT(IMPRODUCT(COMPLEX(B556,-C556),COMPLEX(D556,-E556)))))),IMDIV(1,IMEXP(IMPRODUCT(0.0205979*A556*$M$3,IMPRODUCT(COMPLEX(0,1),IMSQRT(IMPRODUCT(COMPLEX(B556,-C556),COMPLEX(D556,-E556)))))))),IMSUM(IMEXP(IMPRODUCT(0.0205979*A556*$M$3,IMPRODUCT(COMPLEX(0,1),IMSQRT(IMPRODUCT(COMPLEX(B556,-C556),COMPLEX(D556,-E556)))))),IMDIV(1,IMEXP(IMPRODUCT(0.0205979*A556*$M$3,IMPRODUCT(COMPLEX(0,1),IMSQRT(IMPRODUCT(COMPLEX(B556,-C556),COMPLEX(D556,-E556)))))))))),1),IMSUM(IMPRODUCT(IMSQRT(IMDIV(COMPLEX(D556,-E556),COMPLEX(B556,-C556))),IMDIV(IMSUB(IMEXP(IMPRODUCT(0.0205979*A556*$M$3,IMPRODUCT(COMPLEX(0,1),IMSQRT(IMPRODUCT(COMPLEX(B556,-C556),COMPLEX(D556,-E556)))))),IMDIV(1,IMEXP(IMPRODUCT(0.0205979*A556*$M$3,IMPRODUCT(COMPLEX(0,1),IMSQRT(IMPRODUCT(COMPLEX(B556,-C556),COMPLEX(D556,-E556)))))))),IMSUM(IMEXP(IMPRODUCT(0.0205979*A556*$M$3,IMPRODUCT(COMPLEX(0,1),IMSQRT(IMPRODUCT(COMPLEX(B556,-C556),COMPLEX(D556,-E556)))))),IMDIV(1,IMEXP(IMPRODUCT(0.0205979*A556*$M$3,IMPRODUCT(COMPLEX(0,1),IMSQRT(IMPRODUCT(COMPLEX(B556,-C556),COMPLEX(D556,-E556)))))))))),1))))</f>
        <v>-2.67385977059177</v>
      </c>
      <c r="N556" s="15">
        <f>20*LOG10(IMABS(IMDIV(IMSUB(IMPRODUCT(IMSQRT(IMDIV(COMPLEX(D556,-E556),COMPLEX(B556,-C556))),IMDIV(IMSUB(IMEXP(IMPRODUCT(0.0205979*A556*$N$3,IMPRODUCT(COMPLEX(0,1),IMSQRT(IMPRODUCT(COMPLEX(B556,-C556),COMPLEX(D556,-E556)))))),IMDIV(1,IMEXP(IMPRODUCT(0.0205979*A556*$N$3,IMPRODUCT(COMPLEX(0,1),IMSQRT(IMPRODUCT(COMPLEX(B556,-C556),COMPLEX(D556,-E556)))))))),IMSUM(IMEXP(IMPRODUCT(0.0205979*A556*$N$3,IMPRODUCT(COMPLEX(0,1),IMSQRT(IMPRODUCT(COMPLEX(B556,-C556),COMPLEX(D556,-E556)))))),IMDIV(1,IMEXP(IMPRODUCT(0.0205979*A556*$N$3,IMPRODUCT(COMPLEX(0,1),IMSQRT(IMPRODUCT(COMPLEX(B556,-C556),COMPLEX(D556,-E556)))))))))),1),IMSUM(IMPRODUCT(IMSQRT(IMDIV(COMPLEX(D556,-E556),COMPLEX(B556,-C556))),IMDIV(IMSUB(IMEXP(IMPRODUCT(0.0205979*A556*$N$3,IMPRODUCT(COMPLEX(0,1),IMSQRT(IMPRODUCT(COMPLEX(B556,-C556),COMPLEX(D556,-E556)))))),IMDIV(1,IMEXP(IMPRODUCT(0.0205979*A556*$N$3,IMPRODUCT(COMPLEX(0,1),IMSQRT(IMPRODUCT(COMPLEX(B556,-C556),COMPLEX(D556,-E556)))))))),IMSUM(IMEXP(IMPRODUCT(0.0205979*A556*$N$3,IMPRODUCT(COMPLEX(0,1),IMSQRT(IMPRODUCT(COMPLEX(B556,-C556),COMPLEX(D556,-E556)))))),IMDIV(1,IMEXP(IMPRODUCT(0.0205979*A556*$N$3,IMPRODUCT(COMPLEX(0,1),IMSQRT(IMPRODUCT(COMPLEX(B556,-C556),COMPLEX(D556,-E556)))))))))),1))))</f>
        <v>-2.61332007559799</v>
      </c>
      <c r="O556" s="15">
        <f>20*LOG10(IMABS(IMDIV(IMSUB(IMPRODUCT(IMSQRT(IMDIV(COMPLEX(D556,-E556),COMPLEX(B556,-C556))),IMDIV(IMSUB(IMEXP(IMPRODUCT(0.0205979*A556*$O$3,IMPRODUCT(COMPLEX(0,1),IMSQRT(IMPRODUCT(COMPLEX(B556,-C556),COMPLEX(D556,-E556)))))),IMDIV(1,IMEXP(IMPRODUCT(0.0205979*A556*$O$3,IMPRODUCT(COMPLEX(0,1),IMSQRT(IMPRODUCT(COMPLEX(B556,-C556),COMPLEX(D556,-E556)))))))),IMSUM(IMEXP(IMPRODUCT(0.0205979*A556*$O$3,IMPRODUCT(COMPLEX(0,1),IMSQRT(IMPRODUCT(COMPLEX(B556,-C556),COMPLEX(D556,-E556)))))),IMDIV(1,IMEXP(IMPRODUCT(0.0205979*A556*$O$3,IMPRODUCT(COMPLEX(0,1),IMSQRT(IMPRODUCT(COMPLEX(B556,-C556),COMPLEX(D556,-E556)))))))))),1),IMSUM(IMPRODUCT(IMSQRT(IMDIV(COMPLEX(D556,-E556),COMPLEX(B556,-C556))),IMDIV(IMSUB(IMEXP(IMPRODUCT(0.0205979*A556*$O$3,IMPRODUCT(COMPLEX(0,1),IMSQRT(IMPRODUCT(COMPLEX(B556,-C556),COMPLEX(D556,-E556)))))),IMDIV(1,IMEXP(IMPRODUCT(0.0205979*A556*$O$3,IMPRODUCT(COMPLEX(0,1),IMSQRT(IMPRODUCT(COMPLEX(B556,-C556),COMPLEX(D556,-E556)))))))),IMSUM(IMEXP(IMPRODUCT(0.0205979*A556*$O$3,IMPRODUCT(COMPLEX(0,1),IMSQRT(IMPRODUCT(COMPLEX(B556,-C556),COMPLEX(D556,-E556)))))),IMDIV(1,IMEXP(IMPRODUCT(0.0205979*A556*$O$3,IMPRODUCT(COMPLEX(0,1),IMSQRT(IMPRODUCT(COMPLEX(B556,-C556),COMPLEX(D556,-E556)))))))))),1))))</f>
        <v>-2.58173017553374</v>
      </c>
      <c r="P556" s="19">
        <f t="shared" si="79"/>
        <v>0.735568675402416</v>
      </c>
      <c r="Q556" s="19">
        <f t="shared" si="80"/>
        <v>0.191998714652956</v>
      </c>
    </row>
    <row r="557" spans="1:17">
      <c r="A557" s="2">
        <v>14.08</v>
      </c>
      <c r="B557">
        <v>21.7658</v>
      </c>
      <c r="C557">
        <v>16.1033</v>
      </c>
      <c r="D557">
        <v>0.6233</v>
      </c>
      <c r="E557">
        <v>0.1185</v>
      </c>
      <c r="F557" s="14">
        <f>20*LOG10(IMABS(IMDIV(IMSUB(IMPRODUCT(IMSQRT(IMDIV(COMPLEX(D557,-E557),COMPLEX(B557,-C557))),IMDIV(IMSUB(IMEXP(IMPRODUCT(0.0205979*A557*$F$3,IMPRODUCT(COMPLEX(0,1),IMSQRT(IMPRODUCT(COMPLEX(B557,-C557),COMPLEX(D557,-E557)))))),IMDIV(1,IMEXP(IMPRODUCT(0.0205979*A557*$F$3,IMPRODUCT(COMPLEX(0,1),IMSQRT(IMPRODUCT(COMPLEX(B557,-C557),COMPLEX(D557,-E557)))))))),IMSUM(IMEXP(IMPRODUCT(0.0205979*A557*$F$3,IMPRODUCT(COMPLEX(0,1),IMSQRT(IMPRODUCT(COMPLEX(B557,-C557),COMPLEX(D557,-E557)))))),IMDIV(1,IMEXP(IMPRODUCT(0.0205979*A557*$F$3,IMPRODUCT(COMPLEX(0,1),IMSQRT(IMPRODUCT(COMPLEX(B557,-C557),COMPLEX(D557,-E557)))))))))),1),IMSUM(IMPRODUCT(IMSQRT(IMDIV(COMPLEX(D557,-E557),COMPLEX(B557,-C557))),IMDIV(IMSUB(IMEXP(IMPRODUCT(0.0205979*A557*$F$3,IMPRODUCT(COMPLEX(0,1),IMSQRT(IMPRODUCT(COMPLEX(B557,-C557),COMPLEX(D557,-E557)))))),IMDIV(1,IMEXP(IMPRODUCT(0.0205979*A557*$F$3,IMPRODUCT(COMPLEX(0,1),IMSQRT(IMPRODUCT(COMPLEX(B557,-C557),COMPLEX(D557,-E557)))))))),IMSUM(IMEXP(IMPRODUCT(0.0205979*A557*$F$3,IMPRODUCT(COMPLEX(0,1),IMSQRT(IMPRODUCT(COMPLEX(B557,-C557),COMPLEX(D557,-E557)))))),IMDIV(1,IMEXP(IMPRODUCT(0.0205979*A557*$F$3,IMPRODUCT(COMPLEX(0,1),IMSQRT(IMPRODUCT(COMPLEX(B557,-C557),COMPLEX(D557,-E557)))))))))),1))))</f>
        <v>-2.60187685190086</v>
      </c>
      <c r="G557" s="15">
        <f>20*LOG10(IMABS(IMDIV(IMSUB(IMPRODUCT(IMSQRT(IMDIV(COMPLEX(D557,-E557),COMPLEX(B557,-C557))),IMDIV(IMSUB(IMEXP(IMPRODUCT(0.0205979*A557*$G$3,IMPRODUCT(COMPLEX(0,1),IMSQRT(IMPRODUCT(COMPLEX(B557,-C557),COMPLEX(D557,-E557)))))),IMDIV(1,IMEXP(IMPRODUCT(0.0205979*A557*$G$3,IMPRODUCT(COMPLEX(0,1),IMSQRT(IMPRODUCT(COMPLEX(B557,-C557),COMPLEX(D557,-E557)))))))),IMSUM(IMEXP(IMPRODUCT(0.0205979*A557*$G$3,IMPRODUCT(COMPLEX(0,1),IMSQRT(IMPRODUCT(COMPLEX(B557,-C557),COMPLEX(D557,-E557)))))),IMDIV(1,IMEXP(IMPRODUCT(0.0205979*A557*$G$3,IMPRODUCT(COMPLEX(0,1),IMSQRT(IMPRODUCT(COMPLEX(B557,-C557),COMPLEX(D557,-E557)))))))))),1),IMSUM(IMPRODUCT(IMSQRT(IMDIV(COMPLEX(D557,-E557),COMPLEX(B557,-C557))),IMDIV(IMSUB(IMEXP(IMPRODUCT(0.0205979*A557*$G$3,IMPRODUCT(COMPLEX(0,1),IMSQRT(IMPRODUCT(COMPLEX(B557,-C557),COMPLEX(D557,-E557)))))),IMDIV(1,IMEXP(IMPRODUCT(0.0205979*A557*$G$3,IMPRODUCT(COMPLEX(0,1),IMSQRT(IMPRODUCT(COMPLEX(B557,-C557),COMPLEX(D557,-E557)))))))),IMSUM(IMEXP(IMPRODUCT(0.0205979*A557*$G$3,IMPRODUCT(COMPLEX(0,1),IMSQRT(IMPRODUCT(COMPLEX(B557,-C557),COMPLEX(D557,-E557)))))),IMDIV(1,IMEXP(IMPRODUCT(0.0205979*A557*$G$3,IMPRODUCT(COMPLEX(0,1),IMSQRT(IMPRODUCT(COMPLEX(B557,-C557),COMPLEX(D557,-E557)))))))))),1))))</f>
        <v>-4.30379519465014</v>
      </c>
      <c r="H557" s="15">
        <f>20*LOG10(IMABS(IMDIV(IMSUB(IMPRODUCT(IMSQRT(IMDIV(COMPLEX(D557,-E557),COMPLEX(B557,-C557))),IMDIV(IMSUB(IMEXP(IMPRODUCT(0.0205979*A557*$H$3,IMPRODUCT(COMPLEX(0,1),IMSQRT(IMPRODUCT(COMPLEX(B557,-C557),COMPLEX(D557,-E557)))))),IMDIV(1,IMEXP(IMPRODUCT(0.0205979*A557*$H$3,IMPRODUCT(COMPLEX(0,1),IMSQRT(IMPRODUCT(COMPLEX(B557,-C557),COMPLEX(D557,-E557)))))))),IMSUM(IMEXP(IMPRODUCT(0.0205979*A557*$H$3,IMPRODUCT(COMPLEX(0,1),IMSQRT(IMPRODUCT(COMPLEX(B557,-C557),COMPLEX(D557,-E557)))))),IMDIV(1,IMEXP(IMPRODUCT(0.0205979*A557*$H$3,IMPRODUCT(COMPLEX(0,1),IMSQRT(IMPRODUCT(COMPLEX(B557,-C557),COMPLEX(D557,-E557)))))))))),1),IMSUM(IMPRODUCT(IMSQRT(IMDIV(COMPLEX(D557,-E557),COMPLEX(B557,-C557))),IMDIV(IMSUB(IMEXP(IMPRODUCT(0.0205979*A557*$H$3,IMPRODUCT(COMPLEX(0,1),IMSQRT(IMPRODUCT(COMPLEX(B557,-C557),COMPLEX(D557,-E557)))))),IMDIV(1,IMEXP(IMPRODUCT(0.0205979*A557*$H$3,IMPRODUCT(COMPLEX(0,1),IMSQRT(IMPRODUCT(COMPLEX(B557,-C557),COMPLEX(D557,-E557)))))))),IMSUM(IMEXP(IMPRODUCT(0.0205979*A557*$H$3,IMPRODUCT(COMPLEX(0,1),IMSQRT(IMPRODUCT(COMPLEX(B557,-C557),COMPLEX(D557,-E557)))))),IMDIV(1,IMEXP(IMPRODUCT(0.0205979*A557*$H$3,IMPRODUCT(COMPLEX(0,1),IMSQRT(IMPRODUCT(COMPLEX(B557,-C557),COMPLEX(D557,-E557)))))))))),1))))</f>
        <v>-2.92263894473132</v>
      </c>
      <c r="I557" s="15">
        <f>20*LOG10(IMABS(IMDIV(IMSUB(IMPRODUCT(IMSQRT(IMDIV(COMPLEX(D557,-E557),COMPLEX(B557,-C557))),IMDIV(IMSUB(IMEXP(IMPRODUCT(0.0205979*A557*$I$3,IMPRODUCT(COMPLEX(0,1),IMSQRT(IMPRODUCT(COMPLEX(B557,-C557),COMPLEX(D557,-E557)))))),IMDIV(1,IMEXP(IMPRODUCT(0.0205979*A557*$I$3,IMPRODUCT(COMPLEX(0,1),IMSQRT(IMPRODUCT(COMPLEX(B557,-C557),COMPLEX(D557,-E557)))))))),IMSUM(IMEXP(IMPRODUCT(0.0205979*A557*$I$3,IMPRODUCT(COMPLEX(0,1),IMSQRT(IMPRODUCT(COMPLEX(B557,-C557),COMPLEX(D557,-E557)))))),IMDIV(1,IMEXP(IMPRODUCT(0.0205979*A557*$I$3,IMPRODUCT(COMPLEX(0,1),IMSQRT(IMPRODUCT(COMPLEX(B557,-C557),COMPLEX(D557,-E557)))))))))),1),IMSUM(IMPRODUCT(IMSQRT(IMDIV(COMPLEX(D557,-E557),COMPLEX(B557,-C557))),IMDIV(IMSUB(IMEXP(IMPRODUCT(0.0205979*A557*$I$3,IMPRODUCT(COMPLEX(0,1),IMSQRT(IMPRODUCT(COMPLEX(B557,-C557),COMPLEX(D557,-E557)))))),IMDIV(1,IMEXP(IMPRODUCT(0.0205979*A557*$I$3,IMPRODUCT(COMPLEX(0,1),IMSQRT(IMPRODUCT(COMPLEX(B557,-C557),COMPLEX(D557,-E557)))))))),IMSUM(IMEXP(IMPRODUCT(0.0205979*A557*$I$3,IMPRODUCT(COMPLEX(0,1),IMSQRT(IMPRODUCT(COMPLEX(B557,-C557),COMPLEX(D557,-E557)))))),IMDIV(1,IMEXP(IMPRODUCT(0.0205979*A557*$I$3,IMPRODUCT(COMPLEX(0,1),IMSQRT(IMPRODUCT(COMPLEX(B557,-C557),COMPLEX(D557,-E557)))))))))),1))))</f>
        <v>-2.34249305956306</v>
      </c>
      <c r="J557" s="15">
        <f>20*LOG10(IMABS(IMDIV(IMSUB(IMPRODUCT(IMSQRT(IMDIV(COMPLEX(D557,-E557),COMPLEX(B557,-C557))),IMDIV(IMSUB(IMEXP(IMPRODUCT(0.0205979*A557*$J$3,IMPRODUCT(COMPLEX(0,1),IMSQRT(IMPRODUCT(COMPLEX(B557,-C557),COMPLEX(D557,-E557)))))),IMDIV(1,IMEXP(IMPRODUCT(0.0205979*A557*$J$3,IMPRODUCT(COMPLEX(0,1),IMSQRT(IMPRODUCT(COMPLEX(B557,-C557),COMPLEX(D557,-E557)))))))),IMSUM(IMEXP(IMPRODUCT(0.0205979*A557*$J$3,IMPRODUCT(COMPLEX(0,1),IMSQRT(IMPRODUCT(COMPLEX(B557,-C557),COMPLEX(D557,-E557)))))),IMDIV(1,IMEXP(IMPRODUCT(0.0205979*A557*$J$3,IMPRODUCT(COMPLEX(0,1),IMSQRT(IMPRODUCT(COMPLEX(B557,-C557),COMPLEX(D557,-E557)))))))))),1),IMSUM(IMPRODUCT(IMSQRT(IMDIV(COMPLEX(D557,-E557),COMPLEX(B557,-C557))),IMDIV(IMSUB(IMEXP(IMPRODUCT(0.0205979*A557*$J$3,IMPRODUCT(COMPLEX(0,1),IMSQRT(IMPRODUCT(COMPLEX(B557,-C557),COMPLEX(D557,-E557)))))),IMDIV(1,IMEXP(IMPRODUCT(0.0205979*A557*$J$3,IMPRODUCT(COMPLEX(0,1),IMSQRT(IMPRODUCT(COMPLEX(B557,-C557),COMPLEX(D557,-E557)))))))),IMSUM(IMEXP(IMPRODUCT(0.0205979*A557*$J$3,IMPRODUCT(COMPLEX(0,1),IMSQRT(IMPRODUCT(COMPLEX(B557,-C557),COMPLEX(D557,-E557)))))),IMDIV(1,IMEXP(IMPRODUCT(0.0205979*A557*$J$3,IMPRODUCT(COMPLEX(0,1),IMSQRT(IMPRODUCT(COMPLEX(B557,-C557),COMPLEX(D557,-E557)))))))))),1))))</f>
        <v>-2.32375705032414</v>
      </c>
      <c r="K557" s="15">
        <f>20*LOG10(IMABS(IMDIV(IMSUB(IMPRODUCT(IMSQRT(IMDIV(COMPLEX(D557,-E557),COMPLEX(B557,-C557))),IMDIV(IMSUB(IMEXP(IMPRODUCT(0.0205979*A557*$K$3,IMPRODUCT(COMPLEX(0,1),IMSQRT(IMPRODUCT(COMPLEX(B557,-C557),COMPLEX(D557,-E557)))))),IMDIV(1,IMEXP(IMPRODUCT(0.0205979*A557*$K$3,IMPRODUCT(COMPLEX(0,1),IMSQRT(IMPRODUCT(COMPLEX(B557,-C557),COMPLEX(D557,-E557)))))))),IMSUM(IMEXP(IMPRODUCT(0.0205979*A557*$K$3,IMPRODUCT(COMPLEX(0,1),IMSQRT(IMPRODUCT(COMPLEX(B557,-C557),COMPLEX(D557,-E557)))))),IMDIV(1,IMEXP(IMPRODUCT(0.0205979*A557*$K$3,IMPRODUCT(COMPLEX(0,1),IMSQRT(IMPRODUCT(COMPLEX(B557,-C557),COMPLEX(D557,-E557)))))))))),1),IMSUM(IMPRODUCT(IMSQRT(IMDIV(COMPLEX(D557,-E557),COMPLEX(B557,-C557))),IMDIV(IMSUB(IMEXP(IMPRODUCT(0.0205979*A557*$K$3,IMPRODUCT(COMPLEX(0,1),IMSQRT(IMPRODUCT(COMPLEX(B557,-C557),COMPLEX(D557,-E557)))))),IMDIV(1,IMEXP(IMPRODUCT(0.0205979*A557*$K$3,IMPRODUCT(COMPLEX(0,1),IMSQRT(IMPRODUCT(COMPLEX(B557,-C557),COMPLEX(D557,-E557)))))))),IMSUM(IMEXP(IMPRODUCT(0.0205979*A557*$K$3,IMPRODUCT(COMPLEX(0,1),IMSQRT(IMPRODUCT(COMPLEX(B557,-C557),COMPLEX(D557,-E557)))))),IMDIV(1,IMEXP(IMPRODUCT(0.0205979*A557*$K$3,IMPRODUCT(COMPLEX(0,1),IMSQRT(IMPRODUCT(COMPLEX(B557,-C557),COMPLEX(D557,-E557)))))))))),1))))</f>
        <v>-2.53418147977723</v>
      </c>
      <c r="L557" s="15">
        <f>20*LOG10(IMABS(IMDIV(IMSUB(IMPRODUCT(IMSQRT(IMDIV(COMPLEX(D557,-E557),COMPLEX(B557,-C557))),IMDIV(IMSUB(IMEXP(IMPRODUCT(0.0205979*A557*$L$3,IMPRODUCT(COMPLEX(0,1),IMSQRT(IMPRODUCT(COMPLEX(B557,-C557),COMPLEX(D557,-E557)))))),IMDIV(1,IMEXP(IMPRODUCT(0.0205979*A557*$L$3,IMPRODUCT(COMPLEX(0,1),IMSQRT(IMPRODUCT(COMPLEX(B557,-C557),COMPLEX(D557,-E557)))))))),IMSUM(IMEXP(IMPRODUCT(0.0205979*A557*$L$3,IMPRODUCT(COMPLEX(0,1),IMSQRT(IMPRODUCT(COMPLEX(B557,-C557),COMPLEX(D557,-E557)))))),IMDIV(1,IMEXP(IMPRODUCT(0.0205979*A557*$L$3,IMPRODUCT(COMPLEX(0,1),IMSQRT(IMPRODUCT(COMPLEX(B557,-C557),COMPLEX(D557,-E557)))))))))),1),IMSUM(IMPRODUCT(IMSQRT(IMDIV(COMPLEX(D557,-E557),COMPLEX(B557,-C557))),IMDIV(IMSUB(IMEXP(IMPRODUCT(0.0205979*A557*$L$3,IMPRODUCT(COMPLEX(0,1),IMSQRT(IMPRODUCT(COMPLEX(B557,-C557),COMPLEX(D557,-E557)))))),IMDIV(1,IMEXP(IMPRODUCT(0.0205979*A557*$L$3,IMPRODUCT(COMPLEX(0,1),IMSQRT(IMPRODUCT(COMPLEX(B557,-C557),COMPLEX(D557,-E557)))))))),IMSUM(IMEXP(IMPRODUCT(0.0205979*A557*$L$3,IMPRODUCT(COMPLEX(0,1),IMSQRT(IMPRODUCT(COMPLEX(B557,-C557),COMPLEX(D557,-E557)))))),IMDIV(1,IMEXP(IMPRODUCT(0.0205979*A557*$L$3,IMPRODUCT(COMPLEX(0,1),IMSQRT(IMPRODUCT(COMPLEX(B557,-C557),COMPLEX(D557,-E557)))))))))),1))))</f>
        <v>-2.68503424940738</v>
      </c>
      <c r="M557" s="15">
        <f>20*LOG10(IMABS(IMDIV(IMSUB(IMPRODUCT(IMSQRT(IMDIV(COMPLEX(D557,-E557),COMPLEX(B557,-C557))),IMDIV(IMSUB(IMEXP(IMPRODUCT(0.0205979*A557*$M$3,IMPRODUCT(COMPLEX(0,1),IMSQRT(IMPRODUCT(COMPLEX(B557,-C557),COMPLEX(D557,-E557)))))),IMDIV(1,IMEXP(IMPRODUCT(0.0205979*A557*$M$3,IMPRODUCT(COMPLEX(0,1),IMSQRT(IMPRODUCT(COMPLEX(B557,-C557),COMPLEX(D557,-E557)))))))),IMSUM(IMEXP(IMPRODUCT(0.0205979*A557*$M$3,IMPRODUCT(COMPLEX(0,1),IMSQRT(IMPRODUCT(COMPLEX(B557,-C557),COMPLEX(D557,-E557)))))),IMDIV(1,IMEXP(IMPRODUCT(0.0205979*A557*$M$3,IMPRODUCT(COMPLEX(0,1),IMSQRT(IMPRODUCT(COMPLEX(B557,-C557),COMPLEX(D557,-E557)))))))))),1),IMSUM(IMPRODUCT(IMSQRT(IMDIV(COMPLEX(D557,-E557),COMPLEX(B557,-C557))),IMDIV(IMSUB(IMEXP(IMPRODUCT(0.0205979*A557*$M$3,IMPRODUCT(COMPLEX(0,1),IMSQRT(IMPRODUCT(COMPLEX(B557,-C557),COMPLEX(D557,-E557)))))),IMDIV(1,IMEXP(IMPRODUCT(0.0205979*A557*$M$3,IMPRODUCT(COMPLEX(0,1),IMSQRT(IMPRODUCT(COMPLEX(B557,-C557),COMPLEX(D557,-E557)))))))),IMSUM(IMEXP(IMPRODUCT(0.0205979*A557*$M$3,IMPRODUCT(COMPLEX(0,1),IMSQRT(IMPRODUCT(COMPLEX(B557,-C557),COMPLEX(D557,-E557)))))),IMDIV(1,IMEXP(IMPRODUCT(0.0205979*A557*$M$3,IMPRODUCT(COMPLEX(0,1),IMSQRT(IMPRODUCT(COMPLEX(B557,-C557),COMPLEX(D557,-E557)))))))))),1))))</f>
        <v>-2.67845915497909</v>
      </c>
      <c r="N557" s="15">
        <f>20*LOG10(IMABS(IMDIV(IMSUB(IMPRODUCT(IMSQRT(IMDIV(COMPLEX(D557,-E557),COMPLEX(B557,-C557))),IMDIV(IMSUB(IMEXP(IMPRODUCT(0.0205979*A557*$N$3,IMPRODUCT(COMPLEX(0,1),IMSQRT(IMPRODUCT(COMPLEX(B557,-C557),COMPLEX(D557,-E557)))))),IMDIV(1,IMEXP(IMPRODUCT(0.0205979*A557*$N$3,IMPRODUCT(COMPLEX(0,1),IMSQRT(IMPRODUCT(COMPLEX(B557,-C557),COMPLEX(D557,-E557)))))))),IMSUM(IMEXP(IMPRODUCT(0.0205979*A557*$N$3,IMPRODUCT(COMPLEX(0,1),IMSQRT(IMPRODUCT(COMPLEX(B557,-C557),COMPLEX(D557,-E557)))))),IMDIV(1,IMEXP(IMPRODUCT(0.0205979*A557*$N$3,IMPRODUCT(COMPLEX(0,1),IMSQRT(IMPRODUCT(COMPLEX(B557,-C557),COMPLEX(D557,-E557)))))))))),1),IMSUM(IMPRODUCT(IMSQRT(IMDIV(COMPLEX(D557,-E557),COMPLEX(B557,-C557))),IMDIV(IMSUB(IMEXP(IMPRODUCT(0.0205979*A557*$N$3,IMPRODUCT(COMPLEX(0,1),IMSQRT(IMPRODUCT(COMPLEX(B557,-C557),COMPLEX(D557,-E557)))))),IMDIV(1,IMEXP(IMPRODUCT(0.0205979*A557*$N$3,IMPRODUCT(COMPLEX(0,1),IMSQRT(IMPRODUCT(COMPLEX(B557,-C557),COMPLEX(D557,-E557)))))))),IMSUM(IMEXP(IMPRODUCT(0.0205979*A557*$N$3,IMPRODUCT(COMPLEX(0,1),IMSQRT(IMPRODUCT(COMPLEX(B557,-C557),COMPLEX(D557,-E557)))))),IMDIV(1,IMEXP(IMPRODUCT(0.0205979*A557*$N$3,IMPRODUCT(COMPLEX(0,1),IMSQRT(IMPRODUCT(COMPLEX(B557,-C557),COMPLEX(D557,-E557)))))))))),1))))</f>
        <v>-2.61800692404029</v>
      </c>
      <c r="O557" s="15">
        <f>20*LOG10(IMABS(IMDIV(IMSUB(IMPRODUCT(IMSQRT(IMDIV(COMPLEX(D557,-E557),COMPLEX(B557,-C557))),IMDIV(IMSUB(IMEXP(IMPRODUCT(0.0205979*A557*$O$3,IMPRODUCT(COMPLEX(0,1),IMSQRT(IMPRODUCT(COMPLEX(B557,-C557),COMPLEX(D557,-E557)))))),IMDIV(1,IMEXP(IMPRODUCT(0.0205979*A557*$O$3,IMPRODUCT(COMPLEX(0,1),IMSQRT(IMPRODUCT(COMPLEX(B557,-C557),COMPLEX(D557,-E557)))))))),IMSUM(IMEXP(IMPRODUCT(0.0205979*A557*$O$3,IMPRODUCT(COMPLEX(0,1),IMSQRT(IMPRODUCT(COMPLEX(B557,-C557),COMPLEX(D557,-E557)))))),IMDIV(1,IMEXP(IMPRODUCT(0.0205979*A557*$O$3,IMPRODUCT(COMPLEX(0,1),IMSQRT(IMPRODUCT(COMPLEX(B557,-C557),COMPLEX(D557,-E557)))))))))),1),IMSUM(IMPRODUCT(IMSQRT(IMDIV(COMPLEX(D557,-E557),COMPLEX(B557,-C557))),IMDIV(IMSUB(IMEXP(IMPRODUCT(0.0205979*A557*$O$3,IMPRODUCT(COMPLEX(0,1),IMSQRT(IMPRODUCT(COMPLEX(B557,-C557),COMPLEX(D557,-E557)))))),IMDIV(1,IMEXP(IMPRODUCT(0.0205979*A557*$O$3,IMPRODUCT(COMPLEX(0,1),IMSQRT(IMPRODUCT(COMPLEX(B557,-C557),COMPLEX(D557,-E557)))))))),IMSUM(IMEXP(IMPRODUCT(0.0205979*A557*$O$3,IMPRODUCT(COMPLEX(0,1),IMSQRT(IMPRODUCT(COMPLEX(B557,-C557),COMPLEX(D557,-E557)))))),IMDIV(1,IMEXP(IMPRODUCT(0.0205979*A557*$O$3,IMPRODUCT(COMPLEX(0,1),IMSQRT(IMPRODUCT(COMPLEX(B557,-C557),COMPLEX(D557,-E557)))))))))),1))))</f>
        <v>-2.5879663458106</v>
      </c>
      <c r="P557" s="19">
        <f t="shared" si="79"/>
        <v>0.739844159185511</v>
      </c>
      <c r="Q557" s="19">
        <f t="shared" si="80"/>
        <v>0.19011711856249</v>
      </c>
    </row>
    <row r="558" spans="1:17">
      <c r="A558" s="2">
        <v>14.16</v>
      </c>
      <c r="B558">
        <v>21.7054</v>
      </c>
      <c r="C558">
        <v>16.0983</v>
      </c>
      <c r="D558">
        <v>0.6219</v>
      </c>
      <c r="E558">
        <v>0.1176</v>
      </c>
      <c r="F558" s="14">
        <f>20*LOG10(IMABS(IMDIV(IMSUB(IMPRODUCT(IMSQRT(IMDIV(COMPLEX(D558,-E558),COMPLEX(B558,-C558))),IMDIV(IMSUB(IMEXP(IMPRODUCT(0.0205979*A558*$F$3,IMPRODUCT(COMPLEX(0,1),IMSQRT(IMPRODUCT(COMPLEX(B558,-C558),COMPLEX(D558,-E558)))))),IMDIV(1,IMEXP(IMPRODUCT(0.0205979*A558*$F$3,IMPRODUCT(COMPLEX(0,1),IMSQRT(IMPRODUCT(COMPLEX(B558,-C558),COMPLEX(D558,-E558)))))))),IMSUM(IMEXP(IMPRODUCT(0.0205979*A558*$F$3,IMPRODUCT(COMPLEX(0,1),IMSQRT(IMPRODUCT(COMPLEX(B558,-C558),COMPLEX(D558,-E558)))))),IMDIV(1,IMEXP(IMPRODUCT(0.0205979*A558*$F$3,IMPRODUCT(COMPLEX(0,1),IMSQRT(IMPRODUCT(COMPLEX(B558,-C558),COMPLEX(D558,-E558)))))))))),1),IMSUM(IMPRODUCT(IMSQRT(IMDIV(COMPLEX(D558,-E558),COMPLEX(B558,-C558))),IMDIV(IMSUB(IMEXP(IMPRODUCT(0.0205979*A558*$F$3,IMPRODUCT(COMPLEX(0,1),IMSQRT(IMPRODUCT(COMPLEX(B558,-C558),COMPLEX(D558,-E558)))))),IMDIV(1,IMEXP(IMPRODUCT(0.0205979*A558*$F$3,IMPRODUCT(COMPLEX(0,1),IMSQRT(IMPRODUCT(COMPLEX(B558,-C558),COMPLEX(D558,-E558)))))))),IMSUM(IMEXP(IMPRODUCT(0.0205979*A558*$F$3,IMPRODUCT(COMPLEX(0,1),IMSQRT(IMPRODUCT(COMPLEX(B558,-C558),COMPLEX(D558,-E558)))))),IMDIV(1,IMEXP(IMPRODUCT(0.0205979*A558*$F$3,IMPRODUCT(COMPLEX(0,1),IMSQRT(IMPRODUCT(COMPLEX(B558,-C558),COMPLEX(D558,-E558)))))))))),1))))</f>
        <v>-2.62221646493056</v>
      </c>
      <c r="G558" s="15">
        <f>20*LOG10(IMABS(IMDIV(IMSUB(IMPRODUCT(IMSQRT(IMDIV(COMPLEX(D558,-E558),COMPLEX(B558,-C558))),IMDIV(IMSUB(IMEXP(IMPRODUCT(0.0205979*A558*$G$3,IMPRODUCT(COMPLEX(0,1),IMSQRT(IMPRODUCT(COMPLEX(B558,-C558),COMPLEX(D558,-E558)))))),IMDIV(1,IMEXP(IMPRODUCT(0.0205979*A558*$G$3,IMPRODUCT(COMPLEX(0,1),IMSQRT(IMPRODUCT(COMPLEX(B558,-C558),COMPLEX(D558,-E558)))))))),IMSUM(IMEXP(IMPRODUCT(0.0205979*A558*$G$3,IMPRODUCT(COMPLEX(0,1),IMSQRT(IMPRODUCT(COMPLEX(B558,-C558),COMPLEX(D558,-E558)))))),IMDIV(1,IMEXP(IMPRODUCT(0.0205979*A558*$G$3,IMPRODUCT(COMPLEX(0,1),IMSQRT(IMPRODUCT(COMPLEX(B558,-C558),COMPLEX(D558,-E558)))))))))),1),IMSUM(IMPRODUCT(IMSQRT(IMDIV(COMPLEX(D558,-E558),COMPLEX(B558,-C558))),IMDIV(IMSUB(IMEXP(IMPRODUCT(0.0205979*A558*$G$3,IMPRODUCT(COMPLEX(0,1),IMSQRT(IMPRODUCT(COMPLEX(B558,-C558),COMPLEX(D558,-E558)))))),IMDIV(1,IMEXP(IMPRODUCT(0.0205979*A558*$G$3,IMPRODUCT(COMPLEX(0,1),IMSQRT(IMPRODUCT(COMPLEX(B558,-C558),COMPLEX(D558,-E558)))))))),IMSUM(IMEXP(IMPRODUCT(0.0205979*A558*$G$3,IMPRODUCT(COMPLEX(0,1),IMSQRT(IMPRODUCT(COMPLEX(B558,-C558),COMPLEX(D558,-E558)))))),IMDIV(1,IMEXP(IMPRODUCT(0.0205979*A558*$G$3,IMPRODUCT(COMPLEX(0,1),IMSQRT(IMPRODUCT(COMPLEX(B558,-C558),COMPLEX(D558,-E558)))))))))),1))))</f>
        <v>-4.2890723790899</v>
      </c>
      <c r="H558" s="15">
        <f>20*LOG10(IMABS(IMDIV(IMSUB(IMPRODUCT(IMSQRT(IMDIV(COMPLEX(D558,-E558),COMPLEX(B558,-C558))),IMDIV(IMSUB(IMEXP(IMPRODUCT(0.0205979*A558*$H$3,IMPRODUCT(COMPLEX(0,1),IMSQRT(IMPRODUCT(COMPLEX(B558,-C558),COMPLEX(D558,-E558)))))),IMDIV(1,IMEXP(IMPRODUCT(0.0205979*A558*$H$3,IMPRODUCT(COMPLEX(0,1),IMSQRT(IMPRODUCT(COMPLEX(B558,-C558),COMPLEX(D558,-E558)))))))),IMSUM(IMEXP(IMPRODUCT(0.0205979*A558*$H$3,IMPRODUCT(COMPLEX(0,1),IMSQRT(IMPRODUCT(COMPLEX(B558,-C558),COMPLEX(D558,-E558)))))),IMDIV(1,IMEXP(IMPRODUCT(0.0205979*A558*$H$3,IMPRODUCT(COMPLEX(0,1),IMSQRT(IMPRODUCT(COMPLEX(B558,-C558),COMPLEX(D558,-E558)))))))))),1),IMSUM(IMPRODUCT(IMSQRT(IMDIV(COMPLEX(D558,-E558),COMPLEX(B558,-C558))),IMDIV(IMSUB(IMEXP(IMPRODUCT(0.0205979*A558*$H$3,IMPRODUCT(COMPLEX(0,1),IMSQRT(IMPRODUCT(COMPLEX(B558,-C558),COMPLEX(D558,-E558)))))),IMDIV(1,IMEXP(IMPRODUCT(0.0205979*A558*$H$3,IMPRODUCT(COMPLEX(0,1),IMSQRT(IMPRODUCT(COMPLEX(B558,-C558),COMPLEX(D558,-E558)))))))),IMSUM(IMEXP(IMPRODUCT(0.0205979*A558*$H$3,IMPRODUCT(COMPLEX(0,1),IMSQRT(IMPRODUCT(COMPLEX(B558,-C558),COMPLEX(D558,-E558)))))),IMDIV(1,IMEXP(IMPRODUCT(0.0205979*A558*$H$3,IMPRODUCT(COMPLEX(0,1),IMSQRT(IMPRODUCT(COMPLEX(B558,-C558),COMPLEX(D558,-E558)))))))))),1))))</f>
        <v>-2.90804245028326</v>
      </c>
      <c r="I558" s="15">
        <f>20*LOG10(IMABS(IMDIV(IMSUB(IMPRODUCT(IMSQRT(IMDIV(COMPLEX(D558,-E558),COMPLEX(B558,-C558))),IMDIV(IMSUB(IMEXP(IMPRODUCT(0.0205979*A558*$I$3,IMPRODUCT(COMPLEX(0,1),IMSQRT(IMPRODUCT(COMPLEX(B558,-C558),COMPLEX(D558,-E558)))))),IMDIV(1,IMEXP(IMPRODUCT(0.0205979*A558*$I$3,IMPRODUCT(COMPLEX(0,1),IMSQRT(IMPRODUCT(COMPLEX(B558,-C558),COMPLEX(D558,-E558)))))))),IMSUM(IMEXP(IMPRODUCT(0.0205979*A558*$I$3,IMPRODUCT(COMPLEX(0,1),IMSQRT(IMPRODUCT(COMPLEX(B558,-C558),COMPLEX(D558,-E558)))))),IMDIV(1,IMEXP(IMPRODUCT(0.0205979*A558*$I$3,IMPRODUCT(COMPLEX(0,1),IMSQRT(IMPRODUCT(COMPLEX(B558,-C558),COMPLEX(D558,-E558)))))))))),1),IMSUM(IMPRODUCT(IMSQRT(IMDIV(COMPLEX(D558,-E558),COMPLEX(B558,-C558))),IMDIV(IMSUB(IMEXP(IMPRODUCT(0.0205979*A558*$I$3,IMPRODUCT(COMPLEX(0,1),IMSQRT(IMPRODUCT(COMPLEX(B558,-C558),COMPLEX(D558,-E558)))))),IMDIV(1,IMEXP(IMPRODUCT(0.0205979*A558*$I$3,IMPRODUCT(COMPLEX(0,1),IMSQRT(IMPRODUCT(COMPLEX(B558,-C558),COMPLEX(D558,-E558)))))))),IMSUM(IMEXP(IMPRODUCT(0.0205979*A558*$I$3,IMPRODUCT(COMPLEX(0,1),IMSQRT(IMPRODUCT(COMPLEX(B558,-C558),COMPLEX(D558,-E558)))))),IMDIV(1,IMEXP(IMPRODUCT(0.0205979*A558*$I$3,IMPRODUCT(COMPLEX(0,1),IMSQRT(IMPRODUCT(COMPLEX(B558,-C558),COMPLEX(D558,-E558)))))))))),1))))</f>
        <v>-2.33778229343758</v>
      </c>
      <c r="J558" s="15">
        <f>20*LOG10(IMABS(IMDIV(IMSUB(IMPRODUCT(IMSQRT(IMDIV(COMPLEX(D558,-E558),COMPLEX(B558,-C558))),IMDIV(IMSUB(IMEXP(IMPRODUCT(0.0205979*A558*$J$3,IMPRODUCT(COMPLEX(0,1),IMSQRT(IMPRODUCT(COMPLEX(B558,-C558),COMPLEX(D558,-E558)))))),IMDIV(1,IMEXP(IMPRODUCT(0.0205979*A558*$J$3,IMPRODUCT(COMPLEX(0,1),IMSQRT(IMPRODUCT(COMPLEX(B558,-C558),COMPLEX(D558,-E558)))))))),IMSUM(IMEXP(IMPRODUCT(0.0205979*A558*$J$3,IMPRODUCT(COMPLEX(0,1),IMSQRT(IMPRODUCT(COMPLEX(B558,-C558),COMPLEX(D558,-E558)))))),IMDIV(1,IMEXP(IMPRODUCT(0.0205979*A558*$J$3,IMPRODUCT(COMPLEX(0,1),IMSQRT(IMPRODUCT(COMPLEX(B558,-C558),COMPLEX(D558,-E558)))))))))),1),IMSUM(IMPRODUCT(IMSQRT(IMDIV(COMPLEX(D558,-E558),COMPLEX(B558,-C558))),IMDIV(IMSUB(IMEXP(IMPRODUCT(0.0205979*A558*$J$3,IMPRODUCT(COMPLEX(0,1),IMSQRT(IMPRODUCT(COMPLEX(B558,-C558),COMPLEX(D558,-E558)))))),IMDIV(1,IMEXP(IMPRODUCT(0.0205979*A558*$J$3,IMPRODUCT(COMPLEX(0,1),IMSQRT(IMPRODUCT(COMPLEX(B558,-C558),COMPLEX(D558,-E558)))))))),IMSUM(IMEXP(IMPRODUCT(0.0205979*A558*$J$3,IMPRODUCT(COMPLEX(0,1),IMSQRT(IMPRODUCT(COMPLEX(B558,-C558),COMPLEX(D558,-E558)))))),IMDIV(1,IMEXP(IMPRODUCT(0.0205979*A558*$J$3,IMPRODUCT(COMPLEX(0,1),IMSQRT(IMPRODUCT(COMPLEX(B558,-C558),COMPLEX(D558,-E558)))))))))),1))))</f>
        <v>-2.32573633575845</v>
      </c>
      <c r="K558" s="15">
        <f>20*LOG10(IMABS(IMDIV(IMSUB(IMPRODUCT(IMSQRT(IMDIV(COMPLEX(D558,-E558),COMPLEX(B558,-C558))),IMDIV(IMSUB(IMEXP(IMPRODUCT(0.0205979*A558*$K$3,IMPRODUCT(COMPLEX(0,1),IMSQRT(IMPRODUCT(COMPLEX(B558,-C558),COMPLEX(D558,-E558)))))),IMDIV(1,IMEXP(IMPRODUCT(0.0205979*A558*$K$3,IMPRODUCT(COMPLEX(0,1),IMSQRT(IMPRODUCT(COMPLEX(B558,-C558),COMPLEX(D558,-E558)))))))),IMSUM(IMEXP(IMPRODUCT(0.0205979*A558*$K$3,IMPRODUCT(COMPLEX(0,1),IMSQRT(IMPRODUCT(COMPLEX(B558,-C558),COMPLEX(D558,-E558)))))),IMDIV(1,IMEXP(IMPRODUCT(0.0205979*A558*$K$3,IMPRODUCT(COMPLEX(0,1),IMSQRT(IMPRODUCT(COMPLEX(B558,-C558),COMPLEX(D558,-E558)))))))))),1),IMSUM(IMPRODUCT(IMSQRT(IMDIV(COMPLEX(D558,-E558),COMPLEX(B558,-C558))),IMDIV(IMSUB(IMEXP(IMPRODUCT(0.0205979*A558*$K$3,IMPRODUCT(COMPLEX(0,1),IMSQRT(IMPRODUCT(COMPLEX(B558,-C558),COMPLEX(D558,-E558)))))),IMDIV(1,IMEXP(IMPRODUCT(0.0205979*A558*$K$3,IMPRODUCT(COMPLEX(0,1),IMSQRT(IMPRODUCT(COMPLEX(B558,-C558),COMPLEX(D558,-E558)))))))),IMSUM(IMEXP(IMPRODUCT(0.0205979*A558*$K$3,IMPRODUCT(COMPLEX(0,1),IMSQRT(IMPRODUCT(COMPLEX(B558,-C558),COMPLEX(D558,-E558)))))),IMDIV(1,IMEXP(IMPRODUCT(0.0205979*A558*$K$3,IMPRODUCT(COMPLEX(0,1),IMSQRT(IMPRODUCT(COMPLEX(B558,-C558),COMPLEX(D558,-E558)))))))))),1))))</f>
        <v>-2.53801902408511</v>
      </c>
      <c r="L558" s="15">
        <f>20*LOG10(IMABS(IMDIV(IMSUB(IMPRODUCT(IMSQRT(IMDIV(COMPLEX(D558,-E558),COMPLEX(B558,-C558))),IMDIV(IMSUB(IMEXP(IMPRODUCT(0.0205979*A558*$L$3,IMPRODUCT(COMPLEX(0,1),IMSQRT(IMPRODUCT(COMPLEX(B558,-C558),COMPLEX(D558,-E558)))))),IMDIV(1,IMEXP(IMPRODUCT(0.0205979*A558*$L$3,IMPRODUCT(COMPLEX(0,1),IMSQRT(IMPRODUCT(COMPLEX(B558,-C558),COMPLEX(D558,-E558)))))))),IMSUM(IMEXP(IMPRODUCT(0.0205979*A558*$L$3,IMPRODUCT(COMPLEX(0,1),IMSQRT(IMPRODUCT(COMPLEX(B558,-C558),COMPLEX(D558,-E558)))))),IMDIV(1,IMEXP(IMPRODUCT(0.0205979*A558*$L$3,IMPRODUCT(COMPLEX(0,1),IMSQRT(IMPRODUCT(COMPLEX(B558,-C558),COMPLEX(D558,-E558)))))))))),1),IMSUM(IMPRODUCT(IMSQRT(IMDIV(COMPLEX(D558,-E558),COMPLEX(B558,-C558))),IMDIV(IMSUB(IMEXP(IMPRODUCT(0.0205979*A558*$L$3,IMPRODUCT(COMPLEX(0,1),IMSQRT(IMPRODUCT(COMPLEX(B558,-C558),COMPLEX(D558,-E558)))))),IMDIV(1,IMEXP(IMPRODUCT(0.0205979*A558*$L$3,IMPRODUCT(COMPLEX(0,1),IMSQRT(IMPRODUCT(COMPLEX(B558,-C558),COMPLEX(D558,-E558)))))))),IMSUM(IMEXP(IMPRODUCT(0.0205979*A558*$L$3,IMPRODUCT(COMPLEX(0,1),IMSQRT(IMPRODUCT(COMPLEX(B558,-C558),COMPLEX(D558,-E558)))))),IMDIV(1,IMEXP(IMPRODUCT(0.0205979*A558*$L$3,IMPRODUCT(COMPLEX(0,1),IMSQRT(IMPRODUCT(COMPLEX(B558,-C558),COMPLEX(D558,-E558)))))))))),1))))</f>
        <v>-2.68515491572744</v>
      </c>
      <c r="M558" s="15">
        <f>20*LOG10(IMABS(IMDIV(IMSUB(IMPRODUCT(IMSQRT(IMDIV(COMPLEX(D558,-E558),COMPLEX(B558,-C558))),IMDIV(IMSUB(IMEXP(IMPRODUCT(0.0205979*A558*$M$3,IMPRODUCT(COMPLEX(0,1),IMSQRT(IMPRODUCT(COMPLEX(B558,-C558),COMPLEX(D558,-E558)))))),IMDIV(1,IMEXP(IMPRODUCT(0.0205979*A558*$M$3,IMPRODUCT(COMPLEX(0,1),IMSQRT(IMPRODUCT(COMPLEX(B558,-C558),COMPLEX(D558,-E558)))))))),IMSUM(IMEXP(IMPRODUCT(0.0205979*A558*$M$3,IMPRODUCT(COMPLEX(0,1),IMSQRT(IMPRODUCT(COMPLEX(B558,-C558),COMPLEX(D558,-E558)))))),IMDIV(1,IMEXP(IMPRODUCT(0.0205979*A558*$M$3,IMPRODUCT(COMPLEX(0,1),IMSQRT(IMPRODUCT(COMPLEX(B558,-C558),COMPLEX(D558,-E558)))))))))),1),IMSUM(IMPRODUCT(IMSQRT(IMDIV(COMPLEX(D558,-E558),COMPLEX(B558,-C558))),IMDIV(IMSUB(IMEXP(IMPRODUCT(0.0205979*A558*$M$3,IMPRODUCT(COMPLEX(0,1),IMSQRT(IMPRODUCT(COMPLEX(B558,-C558),COMPLEX(D558,-E558)))))),IMDIV(1,IMEXP(IMPRODUCT(0.0205979*A558*$M$3,IMPRODUCT(COMPLEX(0,1),IMSQRT(IMPRODUCT(COMPLEX(B558,-C558),COMPLEX(D558,-E558)))))))),IMSUM(IMEXP(IMPRODUCT(0.0205979*A558*$M$3,IMPRODUCT(COMPLEX(0,1),IMSQRT(IMPRODUCT(COMPLEX(B558,-C558),COMPLEX(D558,-E558)))))),IMDIV(1,IMEXP(IMPRODUCT(0.0205979*A558*$M$3,IMPRODUCT(COMPLEX(0,1),IMSQRT(IMPRODUCT(COMPLEX(B558,-C558),COMPLEX(D558,-E558)))))))))),1))))</f>
        <v>-2.67526562598474</v>
      </c>
      <c r="N558" s="15">
        <f>20*LOG10(IMABS(IMDIV(IMSUB(IMPRODUCT(IMSQRT(IMDIV(COMPLEX(D558,-E558),COMPLEX(B558,-C558))),IMDIV(IMSUB(IMEXP(IMPRODUCT(0.0205979*A558*$N$3,IMPRODUCT(COMPLEX(0,1),IMSQRT(IMPRODUCT(COMPLEX(B558,-C558),COMPLEX(D558,-E558)))))),IMDIV(1,IMEXP(IMPRODUCT(0.0205979*A558*$N$3,IMPRODUCT(COMPLEX(0,1),IMSQRT(IMPRODUCT(COMPLEX(B558,-C558),COMPLEX(D558,-E558)))))))),IMSUM(IMEXP(IMPRODUCT(0.0205979*A558*$N$3,IMPRODUCT(COMPLEX(0,1),IMSQRT(IMPRODUCT(COMPLEX(B558,-C558),COMPLEX(D558,-E558)))))),IMDIV(1,IMEXP(IMPRODUCT(0.0205979*A558*$N$3,IMPRODUCT(COMPLEX(0,1),IMSQRT(IMPRODUCT(COMPLEX(B558,-C558),COMPLEX(D558,-E558)))))))))),1),IMSUM(IMPRODUCT(IMSQRT(IMDIV(COMPLEX(D558,-E558),COMPLEX(B558,-C558))),IMDIV(IMSUB(IMEXP(IMPRODUCT(0.0205979*A558*$N$3,IMPRODUCT(COMPLEX(0,1),IMSQRT(IMPRODUCT(COMPLEX(B558,-C558),COMPLEX(D558,-E558)))))),IMDIV(1,IMEXP(IMPRODUCT(0.0205979*A558*$N$3,IMPRODUCT(COMPLEX(0,1),IMSQRT(IMPRODUCT(COMPLEX(B558,-C558),COMPLEX(D558,-E558)))))))),IMSUM(IMEXP(IMPRODUCT(0.0205979*A558*$N$3,IMPRODUCT(COMPLEX(0,1),IMSQRT(IMPRODUCT(COMPLEX(B558,-C558),COMPLEX(D558,-E558)))))),IMDIV(1,IMEXP(IMPRODUCT(0.0205979*A558*$N$3,IMPRODUCT(COMPLEX(0,1),IMSQRT(IMPRODUCT(COMPLEX(B558,-C558),COMPLEX(D558,-E558)))))))))),1))))</f>
        <v>-2.61489433112014</v>
      </c>
      <c r="O558" s="15">
        <f>20*LOG10(IMABS(IMDIV(IMSUB(IMPRODUCT(IMSQRT(IMDIV(COMPLEX(D558,-E558),COMPLEX(B558,-C558))),IMDIV(IMSUB(IMEXP(IMPRODUCT(0.0205979*A558*$O$3,IMPRODUCT(COMPLEX(0,1),IMSQRT(IMPRODUCT(COMPLEX(B558,-C558),COMPLEX(D558,-E558)))))),IMDIV(1,IMEXP(IMPRODUCT(0.0205979*A558*$O$3,IMPRODUCT(COMPLEX(0,1),IMSQRT(IMPRODUCT(COMPLEX(B558,-C558),COMPLEX(D558,-E558)))))))),IMSUM(IMEXP(IMPRODUCT(0.0205979*A558*$O$3,IMPRODUCT(COMPLEX(0,1),IMSQRT(IMPRODUCT(COMPLEX(B558,-C558),COMPLEX(D558,-E558)))))),IMDIV(1,IMEXP(IMPRODUCT(0.0205979*A558*$O$3,IMPRODUCT(COMPLEX(0,1),IMSQRT(IMPRODUCT(COMPLEX(B558,-C558),COMPLEX(D558,-E558)))))))))),1),IMSUM(IMPRODUCT(IMSQRT(IMDIV(COMPLEX(D558,-E558),COMPLEX(B558,-C558))),IMDIV(IMSUB(IMEXP(IMPRODUCT(0.0205979*A558*$O$3,IMPRODUCT(COMPLEX(0,1),IMSQRT(IMPRODUCT(COMPLEX(B558,-C558),COMPLEX(D558,-E558)))))),IMDIV(1,IMEXP(IMPRODUCT(0.0205979*A558*$O$3,IMPRODUCT(COMPLEX(0,1),IMSQRT(IMPRODUCT(COMPLEX(B558,-C558),COMPLEX(D558,-E558)))))))),IMSUM(IMEXP(IMPRODUCT(0.0205979*A558*$O$3,IMPRODUCT(COMPLEX(0,1),IMSQRT(IMPRODUCT(COMPLEX(B558,-C558),COMPLEX(D558,-E558)))))),IMDIV(1,IMEXP(IMPRODUCT(0.0205979*A558*$O$3,IMPRODUCT(COMPLEX(0,1),IMSQRT(IMPRODUCT(COMPLEX(B558,-C558),COMPLEX(D558,-E558)))))))))),1))))</f>
        <v>-2.58633267288866</v>
      </c>
      <c r="P558" s="19">
        <f t="shared" si="79"/>
        <v>0.741672579173846</v>
      </c>
      <c r="Q558" s="19">
        <f t="shared" si="80"/>
        <v>0.189097925711529</v>
      </c>
    </row>
    <row r="559" spans="1:17">
      <c r="A559" s="2">
        <v>14.24</v>
      </c>
      <c r="B559">
        <v>21.5074</v>
      </c>
      <c r="C559">
        <v>16.2028</v>
      </c>
      <c r="D559">
        <v>0.6244</v>
      </c>
      <c r="E559">
        <v>0.1133</v>
      </c>
      <c r="F559" s="14">
        <f>20*LOG10(IMABS(IMDIV(IMSUB(IMPRODUCT(IMSQRT(IMDIV(COMPLEX(D559,-E559),COMPLEX(B559,-C559))),IMDIV(IMSUB(IMEXP(IMPRODUCT(0.0205979*A559*$F$3,IMPRODUCT(COMPLEX(0,1),IMSQRT(IMPRODUCT(COMPLEX(B559,-C559),COMPLEX(D559,-E559)))))),IMDIV(1,IMEXP(IMPRODUCT(0.0205979*A559*$F$3,IMPRODUCT(COMPLEX(0,1),IMSQRT(IMPRODUCT(COMPLEX(B559,-C559),COMPLEX(D559,-E559)))))))),IMSUM(IMEXP(IMPRODUCT(0.0205979*A559*$F$3,IMPRODUCT(COMPLEX(0,1),IMSQRT(IMPRODUCT(COMPLEX(B559,-C559),COMPLEX(D559,-E559)))))),IMDIV(1,IMEXP(IMPRODUCT(0.0205979*A559*$F$3,IMPRODUCT(COMPLEX(0,1),IMSQRT(IMPRODUCT(COMPLEX(B559,-C559),COMPLEX(D559,-E559)))))))))),1),IMSUM(IMPRODUCT(IMSQRT(IMDIV(COMPLEX(D559,-E559),COMPLEX(B559,-C559))),IMDIV(IMSUB(IMEXP(IMPRODUCT(0.0205979*A559*$F$3,IMPRODUCT(COMPLEX(0,1),IMSQRT(IMPRODUCT(COMPLEX(B559,-C559),COMPLEX(D559,-E559)))))),IMDIV(1,IMEXP(IMPRODUCT(0.0205979*A559*$F$3,IMPRODUCT(COMPLEX(0,1),IMSQRT(IMPRODUCT(COMPLEX(B559,-C559),COMPLEX(D559,-E559)))))))),IMSUM(IMEXP(IMPRODUCT(0.0205979*A559*$F$3,IMPRODUCT(COMPLEX(0,1),IMSQRT(IMPRODUCT(COMPLEX(B559,-C559),COMPLEX(D559,-E559)))))),IMDIV(1,IMEXP(IMPRODUCT(0.0205979*A559*$F$3,IMPRODUCT(COMPLEX(0,1),IMSQRT(IMPRODUCT(COMPLEX(B559,-C559),COMPLEX(D559,-E559)))))))))),1))))</f>
        <v>-2.64295111853604</v>
      </c>
      <c r="G559" s="15">
        <f>20*LOG10(IMABS(IMDIV(IMSUB(IMPRODUCT(IMSQRT(IMDIV(COMPLEX(D559,-E559),COMPLEX(B559,-C559))),IMDIV(IMSUB(IMEXP(IMPRODUCT(0.0205979*A559*$G$3,IMPRODUCT(COMPLEX(0,1),IMSQRT(IMPRODUCT(COMPLEX(B559,-C559),COMPLEX(D559,-E559)))))),IMDIV(1,IMEXP(IMPRODUCT(0.0205979*A559*$G$3,IMPRODUCT(COMPLEX(0,1),IMSQRT(IMPRODUCT(COMPLEX(B559,-C559),COMPLEX(D559,-E559)))))))),IMSUM(IMEXP(IMPRODUCT(0.0205979*A559*$G$3,IMPRODUCT(COMPLEX(0,1),IMSQRT(IMPRODUCT(COMPLEX(B559,-C559),COMPLEX(D559,-E559)))))),IMDIV(1,IMEXP(IMPRODUCT(0.0205979*A559*$G$3,IMPRODUCT(COMPLEX(0,1),IMSQRT(IMPRODUCT(COMPLEX(B559,-C559),COMPLEX(D559,-E559)))))))))),1),IMSUM(IMPRODUCT(IMSQRT(IMDIV(COMPLEX(D559,-E559),COMPLEX(B559,-C559))),IMDIV(IMSUB(IMEXP(IMPRODUCT(0.0205979*A559*$G$3,IMPRODUCT(COMPLEX(0,1),IMSQRT(IMPRODUCT(COMPLEX(B559,-C559),COMPLEX(D559,-E559)))))),IMDIV(1,IMEXP(IMPRODUCT(0.0205979*A559*$G$3,IMPRODUCT(COMPLEX(0,1),IMSQRT(IMPRODUCT(COMPLEX(B559,-C559),COMPLEX(D559,-E559)))))))),IMSUM(IMEXP(IMPRODUCT(0.0205979*A559*$G$3,IMPRODUCT(COMPLEX(0,1),IMSQRT(IMPRODUCT(COMPLEX(B559,-C559),COMPLEX(D559,-E559)))))),IMDIV(1,IMEXP(IMPRODUCT(0.0205979*A559*$G$3,IMPRODUCT(COMPLEX(0,1),IMSQRT(IMPRODUCT(COMPLEX(B559,-C559),COMPLEX(D559,-E559)))))))))),1))))</f>
        <v>-4.27884269396618</v>
      </c>
      <c r="H559" s="15">
        <f>20*LOG10(IMABS(IMDIV(IMSUB(IMPRODUCT(IMSQRT(IMDIV(COMPLEX(D559,-E559),COMPLEX(B559,-C559))),IMDIV(IMSUB(IMEXP(IMPRODUCT(0.0205979*A559*$H$3,IMPRODUCT(COMPLEX(0,1),IMSQRT(IMPRODUCT(COMPLEX(B559,-C559),COMPLEX(D559,-E559)))))),IMDIV(1,IMEXP(IMPRODUCT(0.0205979*A559*$H$3,IMPRODUCT(COMPLEX(0,1),IMSQRT(IMPRODUCT(COMPLEX(B559,-C559),COMPLEX(D559,-E559)))))))),IMSUM(IMEXP(IMPRODUCT(0.0205979*A559*$H$3,IMPRODUCT(COMPLEX(0,1),IMSQRT(IMPRODUCT(COMPLEX(B559,-C559),COMPLEX(D559,-E559)))))),IMDIV(1,IMEXP(IMPRODUCT(0.0205979*A559*$H$3,IMPRODUCT(COMPLEX(0,1),IMSQRT(IMPRODUCT(COMPLEX(B559,-C559),COMPLEX(D559,-E559)))))))))),1),IMSUM(IMPRODUCT(IMSQRT(IMDIV(COMPLEX(D559,-E559),COMPLEX(B559,-C559))),IMDIV(IMSUB(IMEXP(IMPRODUCT(0.0205979*A559*$H$3,IMPRODUCT(COMPLEX(0,1),IMSQRT(IMPRODUCT(COMPLEX(B559,-C559),COMPLEX(D559,-E559)))))),IMDIV(1,IMEXP(IMPRODUCT(0.0205979*A559*$H$3,IMPRODUCT(COMPLEX(0,1),IMSQRT(IMPRODUCT(COMPLEX(B559,-C559),COMPLEX(D559,-E559)))))))),IMSUM(IMEXP(IMPRODUCT(0.0205979*A559*$H$3,IMPRODUCT(COMPLEX(0,1),IMSQRT(IMPRODUCT(COMPLEX(B559,-C559),COMPLEX(D559,-E559)))))),IMDIV(1,IMEXP(IMPRODUCT(0.0205979*A559*$H$3,IMPRODUCT(COMPLEX(0,1),IMSQRT(IMPRODUCT(COMPLEX(B559,-C559),COMPLEX(D559,-E559)))))))))),1))))</f>
        <v>-2.89775215259461</v>
      </c>
      <c r="I559" s="15">
        <f>20*LOG10(IMABS(IMDIV(IMSUB(IMPRODUCT(IMSQRT(IMDIV(COMPLEX(D559,-E559),COMPLEX(B559,-C559))),IMDIV(IMSUB(IMEXP(IMPRODUCT(0.0205979*A559*$I$3,IMPRODUCT(COMPLEX(0,1),IMSQRT(IMPRODUCT(COMPLEX(B559,-C559),COMPLEX(D559,-E559)))))),IMDIV(1,IMEXP(IMPRODUCT(0.0205979*A559*$I$3,IMPRODUCT(COMPLEX(0,1),IMSQRT(IMPRODUCT(COMPLEX(B559,-C559),COMPLEX(D559,-E559)))))))),IMSUM(IMEXP(IMPRODUCT(0.0205979*A559*$I$3,IMPRODUCT(COMPLEX(0,1),IMSQRT(IMPRODUCT(COMPLEX(B559,-C559),COMPLEX(D559,-E559)))))),IMDIV(1,IMEXP(IMPRODUCT(0.0205979*A559*$I$3,IMPRODUCT(COMPLEX(0,1),IMSQRT(IMPRODUCT(COMPLEX(B559,-C559),COMPLEX(D559,-E559)))))))))),1),IMSUM(IMPRODUCT(IMSQRT(IMDIV(COMPLEX(D559,-E559),COMPLEX(B559,-C559))),IMDIV(IMSUB(IMEXP(IMPRODUCT(0.0205979*A559*$I$3,IMPRODUCT(COMPLEX(0,1),IMSQRT(IMPRODUCT(COMPLEX(B559,-C559),COMPLEX(D559,-E559)))))),IMDIV(1,IMEXP(IMPRODUCT(0.0205979*A559*$I$3,IMPRODUCT(COMPLEX(0,1),IMSQRT(IMPRODUCT(COMPLEX(B559,-C559),COMPLEX(D559,-E559)))))))),IMSUM(IMEXP(IMPRODUCT(0.0205979*A559*$I$3,IMPRODUCT(COMPLEX(0,1),IMSQRT(IMPRODUCT(COMPLEX(B559,-C559),COMPLEX(D559,-E559)))))),IMDIV(1,IMEXP(IMPRODUCT(0.0205979*A559*$I$3,IMPRODUCT(COMPLEX(0,1),IMSQRT(IMPRODUCT(COMPLEX(B559,-C559),COMPLEX(D559,-E559)))))))))),1))))</f>
        <v>-2.33747542559308</v>
      </c>
      <c r="J559" s="15">
        <f>20*LOG10(IMABS(IMDIV(IMSUB(IMPRODUCT(IMSQRT(IMDIV(COMPLEX(D559,-E559),COMPLEX(B559,-C559))),IMDIV(IMSUB(IMEXP(IMPRODUCT(0.0205979*A559*$J$3,IMPRODUCT(COMPLEX(0,1),IMSQRT(IMPRODUCT(COMPLEX(B559,-C559),COMPLEX(D559,-E559)))))),IMDIV(1,IMEXP(IMPRODUCT(0.0205979*A559*$J$3,IMPRODUCT(COMPLEX(0,1),IMSQRT(IMPRODUCT(COMPLEX(B559,-C559),COMPLEX(D559,-E559)))))))),IMSUM(IMEXP(IMPRODUCT(0.0205979*A559*$J$3,IMPRODUCT(COMPLEX(0,1),IMSQRT(IMPRODUCT(COMPLEX(B559,-C559),COMPLEX(D559,-E559)))))),IMDIV(1,IMEXP(IMPRODUCT(0.0205979*A559*$J$3,IMPRODUCT(COMPLEX(0,1),IMSQRT(IMPRODUCT(COMPLEX(B559,-C559),COMPLEX(D559,-E559)))))))))),1),IMSUM(IMPRODUCT(IMSQRT(IMDIV(COMPLEX(D559,-E559),COMPLEX(B559,-C559))),IMDIV(IMSUB(IMEXP(IMPRODUCT(0.0205979*A559*$J$3,IMPRODUCT(COMPLEX(0,1),IMSQRT(IMPRODUCT(COMPLEX(B559,-C559),COMPLEX(D559,-E559)))))),IMDIV(1,IMEXP(IMPRODUCT(0.0205979*A559*$J$3,IMPRODUCT(COMPLEX(0,1),IMSQRT(IMPRODUCT(COMPLEX(B559,-C559),COMPLEX(D559,-E559)))))))),IMSUM(IMEXP(IMPRODUCT(0.0205979*A559*$J$3,IMPRODUCT(COMPLEX(0,1),IMSQRT(IMPRODUCT(COMPLEX(B559,-C559),COMPLEX(D559,-E559)))))),IMDIV(1,IMEXP(IMPRODUCT(0.0205979*A559*$J$3,IMPRODUCT(COMPLEX(0,1),IMSQRT(IMPRODUCT(COMPLEX(B559,-C559),COMPLEX(D559,-E559)))))))))),1))))</f>
        <v>-2.33293327381702</v>
      </c>
      <c r="K559" s="15">
        <f>20*LOG10(IMABS(IMDIV(IMSUB(IMPRODUCT(IMSQRT(IMDIV(COMPLEX(D559,-E559),COMPLEX(B559,-C559))),IMDIV(IMSUB(IMEXP(IMPRODUCT(0.0205979*A559*$K$3,IMPRODUCT(COMPLEX(0,1),IMSQRT(IMPRODUCT(COMPLEX(B559,-C559),COMPLEX(D559,-E559)))))),IMDIV(1,IMEXP(IMPRODUCT(0.0205979*A559*$K$3,IMPRODUCT(COMPLEX(0,1),IMSQRT(IMPRODUCT(COMPLEX(B559,-C559),COMPLEX(D559,-E559)))))))),IMSUM(IMEXP(IMPRODUCT(0.0205979*A559*$K$3,IMPRODUCT(COMPLEX(0,1),IMSQRT(IMPRODUCT(COMPLEX(B559,-C559),COMPLEX(D559,-E559)))))),IMDIV(1,IMEXP(IMPRODUCT(0.0205979*A559*$K$3,IMPRODUCT(COMPLEX(0,1),IMSQRT(IMPRODUCT(COMPLEX(B559,-C559),COMPLEX(D559,-E559)))))))))),1),IMSUM(IMPRODUCT(IMSQRT(IMDIV(COMPLEX(D559,-E559),COMPLEX(B559,-C559))),IMDIV(IMSUB(IMEXP(IMPRODUCT(0.0205979*A559*$K$3,IMPRODUCT(COMPLEX(0,1),IMSQRT(IMPRODUCT(COMPLEX(B559,-C559),COMPLEX(D559,-E559)))))),IMDIV(1,IMEXP(IMPRODUCT(0.0205979*A559*$K$3,IMPRODUCT(COMPLEX(0,1),IMSQRT(IMPRODUCT(COMPLEX(B559,-C559),COMPLEX(D559,-E559)))))))),IMSUM(IMEXP(IMPRODUCT(0.0205979*A559*$K$3,IMPRODUCT(COMPLEX(0,1),IMSQRT(IMPRODUCT(COMPLEX(B559,-C559),COMPLEX(D559,-E559)))))),IMDIV(1,IMEXP(IMPRODUCT(0.0205979*A559*$K$3,IMPRODUCT(COMPLEX(0,1),IMSQRT(IMPRODUCT(COMPLEX(B559,-C559),COMPLEX(D559,-E559)))))))))),1))))</f>
        <v>-2.54779675629481</v>
      </c>
      <c r="L559" s="15">
        <f>20*LOG10(IMABS(IMDIV(IMSUB(IMPRODUCT(IMSQRT(IMDIV(COMPLEX(D559,-E559),COMPLEX(B559,-C559))),IMDIV(IMSUB(IMEXP(IMPRODUCT(0.0205979*A559*$L$3,IMPRODUCT(COMPLEX(0,1),IMSQRT(IMPRODUCT(COMPLEX(B559,-C559),COMPLEX(D559,-E559)))))),IMDIV(1,IMEXP(IMPRODUCT(0.0205979*A559*$L$3,IMPRODUCT(COMPLEX(0,1),IMSQRT(IMPRODUCT(COMPLEX(B559,-C559),COMPLEX(D559,-E559)))))))),IMSUM(IMEXP(IMPRODUCT(0.0205979*A559*$L$3,IMPRODUCT(COMPLEX(0,1),IMSQRT(IMPRODUCT(COMPLEX(B559,-C559),COMPLEX(D559,-E559)))))),IMDIV(1,IMEXP(IMPRODUCT(0.0205979*A559*$L$3,IMPRODUCT(COMPLEX(0,1),IMSQRT(IMPRODUCT(COMPLEX(B559,-C559),COMPLEX(D559,-E559)))))))))),1),IMSUM(IMPRODUCT(IMSQRT(IMDIV(COMPLEX(D559,-E559),COMPLEX(B559,-C559))),IMDIV(IMSUB(IMEXP(IMPRODUCT(0.0205979*A559*$L$3,IMPRODUCT(COMPLEX(0,1),IMSQRT(IMPRODUCT(COMPLEX(B559,-C559),COMPLEX(D559,-E559)))))),IMDIV(1,IMEXP(IMPRODUCT(0.0205979*A559*$L$3,IMPRODUCT(COMPLEX(0,1),IMSQRT(IMPRODUCT(COMPLEX(B559,-C559),COMPLEX(D559,-E559)))))))),IMSUM(IMEXP(IMPRODUCT(0.0205979*A559*$L$3,IMPRODUCT(COMPLEX(0,1),IMSQRT(IMPRODUCT(COMPLEX(B559,-C559),COMPLEX(D559,-E559)))))),IMDIV(1,IMEXP(IMPRODUCT(0.0205979*A559*$L$3,IMPRODUCT(COMPLEX(0,1),IMSQRT(IMPRODUCT(COMPLEX(B559,-C559),COMPLEX(D559,-E559)))))))))),1))))</f>
        <v>-2.69041240575199</v>
      </c>
      <c r="M559" s="15">
        <f>20*LOG10(IMABS(IMDIV(IMSUB(IMPRODUCT(IMSQRT(IMDIV(COMPLEX(D559,-E559),COMPLEX(B559,-C559))),IMDIV(IMSUB(IMEXP(IMPRODUCT(0.0205979*A559*$M$3,IMPRODUCT(COMPLEX(0,1),IMSQRT(IMPRODUCT(COMPLEX(B559,-C559),COMPLEX(D559,-E559)))))),IMDIV(1,IMEXP(IMPRODUCT(0.0205979*A559*$M$3,IMPRODUCT(COMPLEX(0,1),IMSQRT(IMPRODUCT(COMPLEX(B559,-C559),COMPLEX(D559,-E559)))))))),IMSUM(IMEXP(IMPRODUCT(0.0205979*A559*$M$3,IMPRODUCT(COMPLEX(0,1),IMSQRT(IMPRODUCT(COMPLEX(B559,-C559),COMPLEX(D559,-E559)))))),IMDIV(1,IMEXP(IMPRODUCT(0.0205979*A559*$M$3,IMPRODUCT(COMPLEX(0,1),IMSQRT(IMPRODUCT(COMPLEX(B559,-C559),COMPLEX(D559,-E559)))))))))),1),IMSUM(IMPRODUCT(IMSQRT(IMDIV(COMPLEX(D559,-E559),COMPLEX(B559,-C559))),IMDIV(IMSUB(IMEXP(IMPRODUCT(0.0205979*A559*$M$3,IMPRODUCT(COMPLEX(0,1),IMSQRT(IMPRODUCT(COMPLEX(B559,-C559),COMPLEX(D559,-E559)))))),IMDIV(1,IMEXP(IMPRODUCT(0.0205979*A559*$M$3,IMPRODUCT(COMPLEX(0,1),IMSQRT(IMPRODUCT(COMPLEX(B559,-C559),COMPLEX(D559,-E559)))))))),IMSUM(IMEXP(IMPRODUCT(0.0205979*A559*$M$3,IMPRODUCT(COMPLEX(0,1),IMSQRT(IMPRODUCT(COMPLEX(B559,-C559),COMPLEX(D559,-E559)))))),IMDIV(1,IMEXP(IMPRODUCT(0.0205979*A559*$M$3,IMPRODUCT(COMPLEX(0,1),IMSQRT(IMPRODUCT(COMPLEX(B559,-C559),COMPLEX(D559,-E559)))))))))),1))))</f>
        <v>-2.67632173532308</v>
      </c>
      <c r="N559" s="15">
        <f>20*LOG10(IMABS(IMDIV(IMSUB(IMPRODUCT(IMSQRT(IMDIV(COMPLEX(D559,-E559),COMPLEX(B559,-C559))),IMDIV(IMSUB(IMEXP(IMPRODUCT(0.0205979*A559*$N$3,IMPRODUCT(COMPLEX(0,1),IMSQRT(IMPRODUCT(COMPLEX(B559,-C559),COMPLEX(D559,-E559)))))),IMDIV(1,IMEXP(IMPRODUCT(0.0205979*A559*$N$3,IMPRODUCT(COMPLEX(0,1),IMSQRT(IMPRODUCT(COMPLEX(B559,-C559),COMPLEX(D559,-E559)))))))),IMSUM(IMEXP(IMPRODUCT(0.0205979*A559*$N$3,IMPRODUCT(COMPLEX(0,1),IMSQRT(IMPRODUCT(COMPLEX(B559,-C559),COMPLEX(D559,-E559)))))),IMDIV(1,IMEXP(IMPRODUCT(0.0205979*A559*$N$3,IMPRODUCT(COMPLEX(0,1),IMSQRT(IMPRODUCT(COMPLEX(B559,-C559),COMPLEX(D559,-E559)))))))))),1),IMSUM(IMPRODUCT(IMSQRT(IMDIV(COMPLEX(D559,-E559),COMPLEX(B559,-C559))),IMDIV(IMSUB(IMEXP(IMPRODUCT(0.0205979*A559*$N$3,IMPRODUCT(COMPLEX(0,1),IMSQRT(IMPRODUCT(COMPLEX(B559,-C559),COMPLEX(D559,-E559)))))),IMDIV(1,IMEXP(IMPRODUCT(0.0205979*A559*$N$3,IMPRODUCT(COMPLEX(0,1),IMSQRT(IMPRODUCT(COMPLEX(B559,-C559),COMPLEX(D559,-E559)))))))),IMSUM(IMEXP(IMPRODUCT(0.0205979*A559*$N$3,IMPRODUCT(COMPLEX(0,1),IMSQRT(IMPRODUCT(COMPLEX(B559,-C559),COMPLEX(D559,-E559)))))),IMDIV(1,IMEXP(IMPRODUCT(0.0205979*A559*$N$3,IMPRODUCT(COMPLEX(0,1),IMSQRT(IMPRODUCT(COMPLEX(B559,-C559),COMPLEX(D559,-E559)))))))))),1))))</f>
        <v>-2.61606511971679</v>
      </c>
      <c r="O559" s="15">
        <f>20*LOG10(IMABS(IMDIV(IMSUB(IMPRODUCT(IMSQRT(IMDIV(COMPLEX(D559,-E559),COMPLEX(B559,-C559))),IMDIV(IMSUB(IMEXP(IMPRODUCT(0.0205979*A559*$O$3,IMPRODUCT(COMPLEX(0,1),IMSQRT(IMPRODUCT(COMPLEX(B559,-C559),COMPLEX(D559,-E559)))))),IMDIV(1,IMEXP(IMPRODUCT(0.0205979*A559*$O$3,IMPRODUCT(COMPLEX(0,1),IMSQRT(IMPRODUCT(COMPLEX(B559,-C559),COMPLEX(D559,-E559)))))))),IMSUM(IMEXP(IMPRODUCT(0.0205979*A559*$O$3,IMPRODUCT(COMPLEX(0,1),IMSQRT(IMPRODUCT(COMPLEX(B559,-C559),COMPLEX(D559,-E559)))))),IMDIV(1,IMEXP(IMPRODUCT(0.0205979*A559*$O$3,IMPRODUCT(COMPLEX(0,1),IMSQRT(IMPRODUCT(COMPLEX(B559,-C559),COMPLEX(D559,-E559)))))))))),1),IMSUM(IMPRODUCT(IMSQRT(IMDIV(COMPLEX(D559,-E559),COMPLEX(B559,-C559))),IMDIV(IMSUB(IMEXP(IMPRODUCT(0.0205979*A559*$O$3,IMPRODUCT(COMPLEX(0,1),IMSQRT(IMPRODUCT(COMPLEX(B559,-C559),COMPLEX(D559,-E559)))))),IMDIV(1,IMEXP(IMPRODUCT(0.0205979*A559*$O$3,IMPRODUCT(COMPLEX(0,1),IMSQRT(IMPRODUCT(COMPLEX(B559,-C559),COMPLEX(D559,-E559)))))))),IMSUM(IMEXP(IMPRODUCT(0.0205979*A559*$O$3,IMPRODUCT(COMPLEX(0,1),IMSQRT(IMPRODUCT(COMPLEX(B559,-C559),COMPLEX(D559,-E559)))))),IMDIV(1,IMEXP(IMPRODUCT(0.0205979*A559*$O$3,IMPRODUCT(COMPLEX(0,1),IMSQRT(IMPRODUCT(COMPLEX(B559,-C559),COMPLEX(D559,-E559)))))))))),1))))</f>
        <v>-2.5894236787684</v>
      </c>
      <c r="P559" s="19">
        <f t="shared" si="79"/>
        <v>0.753359308889033</v>
      </c>
      <c r="Q559" s="19">
        <f t="shared" si="80"/>
        <v>0.181454196028187</v>
      </c>
    </row>
    <row r="560" spans="1:17">
      <c r="A560" s="2">
        <v>14.32</v>
      </c>
      <c r="B560">
        <v>21.4671</v>
      </c>
      <c r="C560">
        <v>16.1929</v>
      </c>
      <c r="D560">
        <v>0.6224</v>
      </c>
      <c r="E560">
        <v>0.1124</v>
      </c>
      <c r="F560" s="14">
        <f>20*LOG10(IMABS(IMDIV(IMSUB(IMPRODUCT(IMSQRT(IMDIV(COMPLEX(D560,-E560),COMPLEX(B560,-C560))),IMDIV(IMSUB(IMEXP(IMPRODUCT(0.0205979*A560*$F$3,IMPRODUCT(COMPLEX(0,1),IMSQRT(IMPRODUCT(COMPLEX(B560,-C560),COMPLEX(D560,-E560)))))),IMDIV(1,IMEXP(IMPRODUCT(0.0205979*A560*$F$3,IMPRODUCT(COMPLEX(0,1),IMSQRT(IMPRODUCT(COMPLEX(B560,-C560),COMPLEX(D560,-E560)))))))),IMSUM(IMEXP(IMPRODUCT(0.0205979*A560*$F$3,IMPRODUCT(COMPLEX(0,1),IMSQRT(IMPRODUCT(COMPLEX(B560,-C560),COMPLEX(D560,-E560)))))),IMDIV(1,IMEXP(IMPRODUCT(0.0205979*A560*$F$3,IMPRODUCT(COMPLEX(0,1),IMSQRT(IMPRODUCT(COMPLEX(B560,-C560),COMPLEX(D560,-E560)))))))))),1),IMSUM(IMPRODUCT(IMSQRT(IMDIV(COMPLEX(D560,-E560),COMPLEX(B560,-C560))),IMDIV(IMSUB(IMEXP(IMPRODUCT(0.0205979*A560*$F$3,IMPRODUCT(COMPLEX(0,1),IMSQRT(IMPRODUCT(COMPLEX(B560,-C560),COMPLEX(D560,-E560)))))),IMDIV(1,IMEXP(IMPRODUCT(0.0205979*A560*$F$3,IMPRODUCT(COMPLEX(0,1),IMSQRT(IMPRODUCT(COMPLEX(B560,-C560),COMPLEX(D560,-E560)))))))),IMSUM(IMEXP(IMPRODUCT(0.0205979*A560*$F$3,IMPRODUCT(COMPLEX(0,1),IMSQRT(IMPRODUCT(COMPLEX(B560,-C560),COMPLEX(D560,-E560)))))),IMDIV(1,IMEXP(IMPRODUCT(0.0205979*A560*$F$3,IMPRODUCT(COMPLEX(0,1),IMSQRT(IMPRODUCT(COMPLEX(B560,-C560),COMPLEX(D560,-E560)))))))))),1))))</f>
        <v>-2.66106011101512</v>
      </c>
      <c r="G560" s="15">
        <f>20*LOG10(IMABS(IMDIV(IMSUB(IMPRODUCT(IMSQRT(IMDIV(COMPLEX(D560,-E560),COMPLEX(B560,-C560))),IMDIV(IMSUB(IMEXP(IMPRODUCT(0.0205979*A560*$G$3,IMPRODUCT(COMPLEX(0,1),IMSQRT(IMPRODUCT(COMPLEX(B560,-C560),COMPLEX(D560,-E560)))))),IMDIV(1,IMEXP(IMPRODUCT(0.0205979*A560*$G$3,IMPRODUCT(COMPLEX(0,1),IMSQRT(IMPRODUCT(COMPLEX(B560,-C560),COMPLEX(D560,-E560)))))))),IMSUM(IMEXP(IMPRODUCT(0.0205979*A560*$G$3,IMPRODUCT(COMPLEX(0,1),IMSQRT(IMPRODUCT(COMPLEX(B560,-C560),COMPLEX(D560,-E560)))))),IMDIV(1,IMEXP(IMPRODUCT(0.0205979*A560*$G$3,IMPRODUCT(COMPLEX(0,1),IMSQRT(IMPRODUCT(COMPLEX(B560,-C560),COMPLEX(D560,-E560)))))))))),1),IMSUM(IMPRODUCT(IMSQRT(IMDIV(COMPLEX(D560,-E560),COMPLEX(B560,-C560))),IMDIV(IMSUB(IMEXP(IMPRODUCT(0.0205979*A560*$G$3,IMPRODUCT(COMPLEX(0,1),IMSQRT(IMPRODUCT(COMPLEX(B560,-C560),COMPLEX(D560,-E560)))))),IMDIV(1,IMEXP(IMPRODUCT(0.0205979*A560*$G$3,IMPRODUCT(COMPLEX(0,1),IMSQRT(IMPRODUCT(COMPLEX(B560,-C560),COMPLEX(D560,-E560)))))))),IMSUM(IMEXP(IMPRODUCT(0.0205979*A560*$G$3,IMPRODUCT(COMPLEX(0,1),IMSQRT(IMPRODUCT(COMPLEX(B560,-C560),COMPLEX(D560,-E560)))))),IMDIV(1,IMEXP(IMPRODUCT(0.0205979*A560*$G$3,IMPRODUCT(COMPLEX(0,1),IMSQRT(IMPRODUCT(COMPLEX(B560,-C560),COMPLEX(D560,-E560)))))))))),1))))</f>
        <v>-4.263108453065</v>
      </c>
      <c r="H560" s="15">
        <f>20*LOG10(IMABS(IMDIV(IMSUB(IMPRODUCT(IMSQRT(IMDIV(COMPLEX(D560,-E560),COMPLEX(B560,-C560))),IMDIV(IMSUB(IMEXP(IMPRODUCT(0.0205979*A560*$H$3,IMPRODUCT(COMPLEX(0,1),IMSQRT(IMPRODUCT(COMPLEX(B560,-C560),COMPLEX(D560,-E560)))))),IMDIV(1,IMEXP(IMPRODUCT(0.0205979*A560*$H$3,IMPRODUCT(COMPLEX(0,1),IMSQRT(IMPRODUCT(COMPLEX(B560,-C560),COMPLEX(D560,-E560)))))))),IMSUM(IMEXP(IMPRODUCT(0.0205979*A560*$H$3,IMPRODUCT(COMPLEX(0,1),IMSQRT(IMPRODUCT(COMPLEX(B560,-C560),COMPLEX(D560,-E560)))))),IMDIV(1,IMEXP(IMPRODUCT(0.0205979*A560*$H$3,IMPRODUCT(COMPLEX(0,1),IMSQRT(IMPRODUCT(COMPLEX(B560,-C560),COMPLEX(D560,-E560)))))))))),1),IMSUM(IMPRODUCT(IMSQRT(IMDIV(COMPLEX(D560,-E560),COMPLEX(B560,-C560))),IMDIV(IMSUB(IMEXP(IMPRODUCT(0.0205979*A560*$H$3,IMPRODUCT(COMPLEX(0,1),IMSQRT(IMPRODUCT(COMPLEX(B560,-C560),COMPLEX(D560,-E560)))))),IMDIV(1,IMEXP(IMPRODUCT(0.0205979*A560*$H$3,IMPRODUCT(COMPLEX(0,1),IMSQRT(IMPRODUCT(COMPLEX(B560,-C560),COMPLEX(D560,-E560)))))))),IMSUM(IMEXP(IMPRODUCT(0.0205979*A560*$H$3,IMPRODUCT(COMPLEX(0,1),IMSQRT(IMPRODUCT(COMPLEX(B560,-C560),COMPLEX(D560,-E560)))))),IMDIV(1,IMEXP(IMPRODUCT(0.0205979*A560*$H$3,IMPRODUCT(COMPLEX(0,1),IMSQRT(IMPRODUCT(COMPLEX(B560,-C560),COMPLEX(D560,-E560)))))))))),1))))</f>
        <v>-2.8822672170921</v>
      </c>
      <c r="I560" s="15">
        <f>20*LOG10(IMABS(IMDIV(IMSUB(IMPRODUCT(IMSQRT(IMDIV(COMPLEX(D560,-E560),COMPLEX(B560,-C560))),IMDIV(IMSUB(IMEXP(IMPRODUCT(0.0205979*A560*$I$3,IMPRODUCT(COMPLEX(0,1),IMSQRT(IMPRODUCT(COMPLEX(B560,-C560),COMPLEX(D560,-E560)))))),IMDIV(1,IMEXP(IMPRODUCT(0.0205979*A560*$I$3,IMPRODUCT(COMPLEX(0,1),IMSQRT(IMPRODUCT(COMPLEX(B560,-C560),COMPLEX(D560,-E560)))))))),IMSUM(IMEXP(IMPRODUCT(0.0205979*A560*$I$3,IMPRODUCT(COMPLEX(0,1),IMSQRT(IMPRODUCT(COMPLEX(B560,-C560),COMPLEX(D560,-E560)))))),IMDIV(1,IMEXP(IMPRODUCT(0.0205979*A560*$I$3,IMPRODUCT(COMPLEX(0,1),IMSQRT(IMPRODUCT(COMPLEX(B560,-C560),COMPLEX(D560,-E560)))))))))),1),IMSUM(IMPRODUCT(IMSQRT(IMDIV(COMPLEX(D560,-E560),COMPLEX(B560,-C560))),IMDIV(IMSUB(IMEXP(IMPRODUCT(0.0205979*A560*$I$3,IMPRODUCT(COMPLEX(0,1),IMSQRT(IMPRODUCT(COMPLEX(B560,-C560),COMPLEX(D560,-E560)))))),IMDIV(1,IMEXP(IMPRODUCT(0.0205979*A560*$I$3,IMPRODUCT(COMPLEX(0,1),IMSQRT(IMPRODUCT(COMPLEX(B560,-C560),COMPLEX(D560,-E560)))))))),IMSUM(IMEXP(IMPRODUCT(0.0205979*A560*$I$3,IMPRODUCT(COMPLEX(0,1),IMSQRT(IMPRODUCT(COMPLEX(B560,-C560),COMPLEX(D560,-E560)))))),IMDIV(1,IMEXP(IMPRODUCT(0.0205979*A560*$I$3,IMPRODUCT(COMPLEX(0,1),IMSQRT(IMPRODUCT(COMPLEX(B560,-C560),COMPLEX(D560,-E560)))))))))),1))))</f>
        <v>-2.33126385562004</v>
      </c>
      <c r="J560" s="15">
        <f>20*LOG10(IMABS(IMDIV(IMSUB(IMPRODUCT(IMSQRT(IMDIV(COMPLEX(D560,-E560),COMPLEX(B560,-C560))),IMDIV(IMSUB(IMEXP(IMPRODUCT(0.0205979*A560*$J$3,IMPRODUCT(COMPLEX(0,1),IMSQRT(IMPRODUCT(COMPLEX(B560,-C560),COMPLEX(D560,-E560)))))),IMDIV(1,IMEXP(IMPRODUCT(0.0205979*A560*$J$3,IMPRODUCT(COMPLEX(0,1),IMSQRT(IMPRODUCT(COMPLEX(B560,-C560),COMPLEX(D560,-E560)))))))),IMSUM(IMEXP(IMPRODUCT(0.0205979*A560*$J$3,IMPRODUCT(COMPLEX(0,1),IMSQRT(IMPRODUCT(COMPLEX(B560,-C560),COMPLEX(D560,-E560)))))),IMDIV(1,IMEXP(IMPRODUCT(0.0205979*A560*$J$3,IMPRODUCT(COMPLEX(0,1),IMSQRT(IMPRODUCT(COMPLEX(B560,-C560),COMPLEX(D560,-E560)))))))))),1),IMSUM(IMPRODUCT(IMSQRT(IMDIV(COMPLEX(D560,-E560),COMPLEX(B560,-C560))),IMDIV(IMSUB(IMEXP(IMPRODUCT(0.0205979*A560*$J$3,IMPRODUCT(COMPLEX(0,1),IMSQRT(IMPRODUCT(COMPLEX(B560,-C560),COMPLEX(D560,-E560)))))),IMDIV(1,IMEXP(IMPRODUCT(0.0205979*A560*$J$3,IMPRODUCT(COMPLEX(0,1),IMSQRT(IMPRODUCT(COMPLEX(B560,-C560),COMPLEX(D560,-E560)))))))),IMSUM(IMEXP(IMPRODUCT(0.0205979*A560*$J$3,IMPRODUCT(COMPLEX(0,1),IMSQRT(IMPRODUCT(COMPLEX(B560,-C560),COMPLEX(D560,-E560)))))),IMDIV(1,IMEXP(IMPRODUCT(0.0205979*A560*$J$3,IMPRODUCT(COMPLEX(0,1),IMSQRT(IMPRODUCT(COMPLEX(B560,-C560),COMPLEX(D560,-E560)))))))))),1))))</f>
        <v>-2.33305026931653</v>
      </c>
      <c r="K560" s="15">
        <f>20*LOG10(IMABS(IMDIV(IMSUB(IMPRODUCT(IMSQRT(IMDIV(COMPLEX(D560,-E560),COMPLEX(B560,-C560))),IMDIV(IMSUB(IMEXP(IMPRODUCT(0.0205979*A560*$K$3,IMPRODUCT(COMPLEX(0,1),IMSQRT(IMPRODUCT(COMPLEX(B560,-C560),COMPLEX(D560,-E560)))))),IMDIV(1,IMEXP(IMPRODUCT(0.0205979*A560*$K$3,IMPRODUCT(COMPLEX(0,1),IMSQRT(IMPRODUCT(COMPLEX(B560,-C560),COMPLEX(D560,-E560)))))))),IMSUM(IMEXP(IMPRODUCT(0.0205979*A560*$K$3,IMPRODUCT(COMPLEX(0,1),IMSQRT(IMPRODUCT(COMPLEX(B560,-C560),COMPLEX(D560,-E560)))))),IMDIV(1,IMEXP(IMPRODUCT(0.0205979*A560*$K$3,IMPRODUCT(COMPLEX(0,1),IMSQRT(IMPRODUCT(COMPLEX(B560,-C560),COMPLEX(D560,-E560)))))))))),1),IMSUM(IMPRODUCT(IMSQRT(IMDIV(COMPLEX(D560,-E560),COMPLEX(B560,-C560))),IMDIV(IMSUB(IMEXP(IMPRODUCT(0.0205979*A560*$K$3,IMPRODUCT(COMPLEX(0,1),IMSQRT(IMPRODUCT(COMPLEX(B560,-C560),COMPLEX(D560,-E560)))))),IMDIV(1,IMEXP(IMPRODUCT(0.0205979*A560*$K$3,IMPRODUCT(COMPLEX(0,1),IMSQRT(IMPRODUCT(COMPLEX(B560,-C560),COMPLEX(D560,-E560)))))))),IMSUM(IMEXP(IMPRODUCT(0.0205979*A560*$K$3,IMPRODUCT(COMPLEX(0,1),IMSQRT(IMPRODUCT(COMPLEX(B560,-C560),COMPLEX(D560,-E560)))))),IMDIV(1,IMEXP(IMPRODUCT(0.0205979*A560*$K$3,IMPRODUCT(COMPLEX(0,1),IMSQRT(IMPRODUCT(COMPLEX(B560,-C560),COMPLEX(D560,-E560)))))))))),1))))</f>
        <v>-2.54958726493095</v>
      </c>
      <c r="L560" s="15">
        <f>20*LOG10(IMABS(IMDIV(IMSUB(IMPRODUCT(IMSQRT(IMDIV(COMPLEX(D560,-E560),COMPLEX(B560,-C560))),IMDIV(IMSUB(IMEXP(IMPRODUCT(0.0205979*A560*$L$3,IMPRODUCT(COMPLEX(0,1),IMSQRT(IMPRODUCT(COMPLEX(B560,-C560),COMPLEX(D560,-E560)))))),IMDIV(1,IMEXP(IMPRODUCT(0.0205979*A560*$L$3,IMPRODUCT(COMPLEX(0,1),IMSQRT(IMPRODUCT(COMPLEX(B560,-C560),COMPLEX(D560,-E560)))))))),IMSUM(IMEXP(IMPRODUCT(0.0205979*A560*$L$3,IMPRODUCT(COMPLEX(0,1),IMSQRT(IMPRODUCT(COMPLEX(B560,-C560),COMPLEX(D560,-E560)))))),IMDIV(1,IMEXP(IMPRODUCT(0.0205979*A560*$L$3,IMPRODUCT(COMPLEX(0,1),IMSQRT(IMPRODUCT(COMPLEX(B560,-C560),COMPLEX(D560,-E560)))))))))),1),IMSUM(IMPRODUCT(IMSQRT(IMDIV(COMPLEX(D560,-E560),COMPLEX(B560,-C560))),IMDIV(IMSUB(IMEXP(IMPRODUCT(0.0205979*A560*$L$3,IMPRODUCT(COMPLEX(0,1),IMSQRT(IMPRODUCT(COMPLEX(B560,-C560),COMPLEX(D560,-E560)))))),IMDIV(1,IMEXP(IMPRODUCT(0.0205979*A560*$L$3,IMPRODUCT(COMPLEX(0,1),IMSQRT(IMPRODUCT(COMPLEX(B560,-C560),COMPLEX(D560,-E560)))))))),IMSUM(IMEXP(IMPRODUCT(0.0205979*A560*$L$3,IMPRODUCT(COMPLEX(0,1),IMSQRT(IMPRODUCT(COMPLEX(B560,-C560),COMPLEX(D560,-E560)))))),IMDIV(1,IMEXP(IMPRODUCT(0.0205979*A560*$L$3,IMPRODUCT(COMPLEX(0,1),IMSQRT(IMPRODUCT(COMPLEX(B560,-C560),COMPLEX(D560,-E560)))))))))),1))))</f>
        <v>-2.68867460807779</v>
      </c>
      <c r="M560" s="15">
        <f>20*LOG10(IMABS(IMDIV(IMSUB(IMPRODUCT(IMSQRT(IMDIV(COMPLEX(D560,-E560),COMPLEX(B560,-C560))),IMDIV(IMSUB(IMEXP(IMPRODUCT(0.0205979*A560*$M$3,IMPRODUCT(COMPLEX(0,1),IMSQRT(IMPRODUCT(COMPLEX(B560,-C560),COMPLEX(D560,-E560)))))),IMDIV(1,IMEXP(IMPRODUCT(0.0205979*A560*$M$3,IMPRODUCT(COMPLEX(0,1),IMSQRT(IMPRODUCT(COMPLEX(B560,-C560),COMPLEX(D560,-E560)))))))),IMSUM(IMEXP(IMPRODUCT(0.0205979*A560*$M$3,IMPRODUCT(COMPLEX(0,1),IMSQRT(IMPRODUCT(COMPLEX(B560,-C560),COMPLEX(D560,-E560)))))),IMDIV(1,IMEXP(IMPRODUCT(0.0205979*A560*$M$3,IMPRODUCT(COMPLEX(0,1),IMSQRT(IMPRODUCT(COMPLEX(B560,-C560),COMPLEX(D560,-E560)))))))))),1),IMSUM(IMPRODUCT(IMSQRT(IMDIV(COMPLEX(D560,-E560),COMPLEX(B560,-C560))),IMDIV(IMSUB(IMEXP(IMPRODUCT(0.0205979*A560*$M$3,IMPRODUCT(COMPLEX(0,1),IMSQRT(IMPRODUCT(COMPLEX(B560,-C560),COMPLEX(D560,-E560)))))),IMDIV(1,IMEXP(IMPRODUCT(0.0205979*A560*$M$3,IMPRODUCT(COMPLEX(0,1),IMSQRT(IMPRODUCT(COMPLEX(B560,-C560),COMPLEX(D560,-E560)))))))),IMSUM(IMEXP(IMPRODUCT(0.0205979*A560*$M$3,IMPRODUCT(COMPLEX(0,1),IMSQRT(IMPRODUCT(COMPLEX(B560,-C560),COMPLEX(D560,-E560)))))),IMDIV(1,IMEXP(IMPRODUCT(0.0205979*A560*$M$3,IMPRODUCT(COMPLEX(0,1),IMSQRT(IMPRODUCT(COMPLEX(B560,-C560),COMPLEX(D560,-E560)))))))))),1))))</f>
        <v>-2.6715913754104</v>
      </c>
      <c r="N560" s="15">
        <f>20*LOG10(IMABS(IMDIV(IMSUB(IMPRODUCT(IMSQRT(IMDIV(COMPLEX(D560,-E560),COMPLEX(B560,-C560))),IMDIV(IMSUB(IMEXP(IMPRODUCT(0.0205979*A560*$N$3,IMPRODUCT(COMPLEX(0,1),IMSQRT(IMPRODUCT(COMPLEX(B560,-C560),COMPLEX(D560,-E560)))))),IMDIV(1,IMEXP(IMPRODUCT(0.0205979*A560*$N$3,IMPRODUCT(COMPLEX(0,1),IMSQRT(IMPRODUCT(COMPLEX(B560,-C560),COMPLEX(D560,-E560)))))))),IMSUM(IMEXP(IMPRODUCT(0.0205979*A560*$N$3,IMPRODUCT(COMPLEX(0,1),IMSQRT(IMPRODUCT(COMPLEX(B560,-C560),COMPLEX(D560,-E560)))))),IMDIV(1,IMEXP(IMPRODUCT(0.0205979*A560*$N$3,IMPRODUCT(COMPLEX(0,1),IMSQRT(IMPRODUCT(COMPLEX(B560,-C560),COMPLEX(D560,-E560)))))))))),1),IMSUM(IMPRODUCT(IMSQRT(IMDIV(COMPLEX(D560,-E560),COMPLEX(B560,-C560))),IMDIV(IMSUB(IMEXP(IMPRODUCT(0.0205979*A560*$N$3,IMPRODUCT(COMPLEX(0,1),IMSQRT(IMPRODUCT(COMPLEX(B560,-C560),COMPLEX(D560,-E560)))))),IMDIV(1,IMEXP(IMPRODUCT(0.0205979*A560*$N$3,IMPRODUCT(COMPLEX(0,1),IMSQRT(IMPRODUCT(COMPLEX(B560,-C560),COMPLEX(D560,-E560)))))))),IMSUM(IMEXP(IMPRODUCT(0.0205979*A560*$N$3,IMPRODUCT(COMPLEX(0,1),IMSQRT(IMPRODUCT(COMPLEX(B560,-C560),COMPLEX(D560,-E560)))))),IMDIV(1,IMEXP(IMPRODUCT(0.0205979*A560*$N$3,IMPRODUCT(COMPLEX(0,1),IMSQRT(IMPRODUCT(COMPLEX(B560,-C560),COMPLEX(D560,-E560)))))))))),1))))</f>
        <v>-2.61148297858782</v>
      </c>
      <c r="O560" s="15">
        <f>20*LOG10(IMABS(IMDIV(IMSUB(IMPRODUCT(IMSQRT(IMDIV(COMPLEX(D560,-E560),COMPLEX(B560,-C560))),IMDIV(IMSUB(IMEXP(IMPRODUCT(0.0205979*A560*$O$3,IMPRODUCT(COMPLEX(0,1),IMSQRT(IMPRODUCT(COMPLEX(B560,-C560),COMPLEX(D560,-E560)))))),IMDIV(1,IMEXP(IMPRODUCT(0.0205979*A560*$O$3,IMPRODUCT(COMPLEX(0,1),IMSQRT(IMPRODUCT(COMPLEX(B560,-C560),COMPLEX(D560,-E560)))))))),IMSUM(IMEXP(IMPRODUCT(0.0205979*A560*$O$3,IMPRODUCT(COMPLEX(0,1),IMSQRT(IMPRODUCT(COMPLEX(B560,-C560),COMPLEX(D560,-E560)))))),IMDIV(1,IMEXP(IMPRODUCT(0.0205979*A560*$O$3,IMPRODUCT(COMPLEX(0,1),IMSQRT(IMPRODUCT(COMPLEX(B560,-C560),COMPLEX(D560,-E560)))))))))),1),IMSUM(IMPRODUCT(IMSQRT(IMDIV(COMPLEX(D560,-E560),COMPLEX(B560,-C560))),IMDIV(IMSUB(IMEXP(IMPRODUCT(0.0205979*A560*$O$3,IMPRODUCT(COMPLEX(0,1),IMSQRT(IMPRODUCT(COMPLEX(B560,-C560),COMPLEX(D560,-E560)))))),IMDIV(1,IMEXP(IMPRODUCT(0.0205979*A560*$O$3,IMPRODUCT(COMPLEX(0,1),IMSQRT(IMPRODUCT(COMPLEX(B560,-C560),COMPLEX(D560,-E560)))))))),IMSUM(IMEXP(IMPRODUCT(0.0205979*A560*$O$3,IMPRODUCT(COMPLEX(0,1),IMSQRT(IMPRODUCT(COMPLEX(B560,-C560),COMPLEX(D560,-E560)))))),IMDIV(1,IMEXP(IMPRODUCT(0.0205979*A560*$O$3,IMPRODUCT(COMPLEX(0,1),IMSQRT(IMPRODUCT(COMPLEX(B560,-C560),COMPLEX(D560,-E560)))))))))),1))))</f>
        <v>-2.58620678925093</v>
      </c>
      <c r="P560" s="19">
        <f t="shared" si="79"/>
        <v>0.754312412948186</v>
      </c>
      <c r="Q560" s="19">
        <f t="shared" si="80"/>
        <v>0.180591259640103</v>
      </c>
    </row>
    <row r="561" spans="1:17">
      <c r="A561" s="2">
        <v>14.4</v>
      </c>
      <c r="B561">
        <v>21.4093</v>
      </c>
      <c r="C561">
        <v>16.1499</v>
      </c>
      <c r="D561">
        <v>0.6212</v>
      </c>
      <c r="E561">
        <v>0.1117</v>
      </c>
      <c r="F561" s="14">
        <f>20*LOG10(IMABS(IMDIV(IMSUB(IMPRODUCT(IMSQRT(IMDIV(COMPLEX(D561,-E561),COMPLEX(B561,-C561))),IMDIV(IMSUB(IMEXP(IMPRODUCT(0.0205979*A561*$F$3,IMPRODUCT(COMPLEX(0,1),IMSQRT(IMPRODUCT(COMPLEX(B561,-C561),COMPLEX(D561,-E561)))))),IMDIV(1,IMEXP(IMPRODUCT(0.0205979*A561*$F$3,IMPRODUCT(COMPLEX(0,1),IMSQRT(IMPRODUCT(COMPLEX(B561,-C561),COMPLEX(D561,-E561)))))))),IMSUM(IMEXP(IMPRODUCT(0.0205979*A561*$F$3,IMPRODUCT(COMPLEX(0,1),IMSQRT(IMPRODUCT(COMPLEX(B561,-C561),COMPLEX(D561,-E561)))))),IMDIV(1,IMEXP(IMPRODUCT(0.0205979*A561*$F$3,IMPRODUCT(COMPLEX(0,1),IMSQRT(IMPRODUCT(COMPLEX(B561,-C561),COMPLEX(D561,-E561)))))))))),1),IMSUM(IMPRODUCT(IMSQRT(IMDIV(COMPLEX(D561,-E561),COMPLEX(B561,-C561))),IMDIV(IMSUB(IMEXP(IMPRODUCT(0.0205979*A561*$F$3,IMPRODUCT(COMPLEX(0,1),IMSQRT(IMPRODUCT(COMPLEX(B561,-C561),COMPLEX(D561,-E561)))))),IMDIV(1,IMEXP(IMPRODUCT(0.0205979*A561*$F$3,IMPRODUCT(COMPLEX(0,1),IMSQRT(IMPRODUCT(COMPLEX(B561,-C561),COMPLEX(D561,-E561)))))))),IMSUM(IMEXP(IMPRODUCT(0.0205979*A561*$F$3,IMPRODUCT(COMPLEX(0,1),IMSQRT(IMPRODUCT(COMPLEX(B561,-C561),COMPLEX(D561,-E561)))))),IMDIV(1,IMEXP(IMPRODUCT(0.0205979*A561*$F$3,IMPRODUCT(COMPLEX(0,1),IMSQRT(IMPRODUCT(COMPLEX(B561,-C561),COMPLEX(D561,-E561)))))))))),1))))</f>
        <v>-2.68357910591684</v>
      </c>
      <c r="G561" s="15">
        <f>20*LOG10(IMABS(IMDIV(IMSUB(IMPRODUCT(IMSQRT(IMDIV(COMPLEX(D561,-E561),COMPLEX(B561,-C561))),IMDIV(IMSUB(IMEXP(IMPRODUCT(0.0205979*A561*$G$3,IMPRODUCT(COMPLEX(0,1),IMSQRT(IMPRODUCT(COMPLEX(B561,-C561),COMPLEX(D561,-E561)))))),IMDIV(1,IMEXP(IMPRODUCT(0.0205979*A561*$G$3,IMPRODUCT(COMPLEX(0,1),IMSQRT(IMPRODUCT(COMPLEX(B561,-C561),COMPLEX(D561,-E561)))))))),IMSUM(IMEXP(IMPRODUCT(0.0205979*A561*$G$3,IMPRODUCT(COMPLEX(0,1),IMSQRT(IMPRODUCT(COMPLEX(B561,-C561),COMPLEX(D561,-E561)))))),IMDIV(1,IMEXP(IMPRODUCT(0.0205979*A561*$G$3,IMPRODUCT(COMPLEX(0,1),IMSQRT(IMPRODUCT(COMPLEX(B561,-C561),COMPLEX(D561,-E561)))))))))),1),IMSUM(IMPRODUCT(IMSQRT(IMDIV(COMPLEX(D561,-E561),COMPLEX(B561,-C561))),IMDIV(IMSUB(IMEXP(IMPRODUCT(0.0205979*A561*$G$3,IMPRODUCT(COMPLEX(0,1),IMSQRT(IMPRODUCT(COMPLEX(B561,-C561),COMPLEX(D561,-E561)))))),IMDIV(1,IMEXP(IMPRODUCT(0.0205979*A561*$G$3,IMPRODUCT(COMPLEX(0,1),IMSQRT(IMPRODUCT(COMPLEX(B561,-C561),COMPLEX(D561,-E561)))))))),IMSUM(IMEXP(IMPRODUCT(0.0205979*A561*$G$3,IMPRODUCT(COMPLEX(0,1),IMSQRT(IMPRODUCT(COMPLEX(B561,-C561),COMPLEX(D561,-E561)))))),IMDIV(1,IMEXP(IMPRODUCT(0.0205979*A561*$G$3,IMPRODUCT(COMPLEX(0,1),IMSQRT(IMPRODUCT(COMPLEX(B561,-C561),COMPLEX(D561,-E561)))))))))),1))))</f>
        <v>-4.25480015020343</v>
      </c>
      <c r="H561" s="15">
        <f>20*LOG10(IMABS(IMDIV(IMSUB(IMPRODUCT(IMSQRT(IMDIV(COMPLEX(D561,-E561),COMPLEX(B561,-C561))),IMDIV(IMSUB(IMEXP(IMPRODUCT(0.0205979*A561*$H$3,IMPRODUCT(COMPLEX(0,1),IMSQRT(IMPRODUCT(COMPLEX(B561,-C561),COMPLEX(D561,-E561)))))),IMDIV(1,IMEXP(IMPRODUCT(0.0205979*A561*$H$3,IMPRODUCT(COMPLEX(0,1),IMSQRT(IMPRODUCT(COMPLEX(B561,-C561),COMPLEX(D561,-E561)))))))),IMSUM(IMEXP(IMPRODUCT(0.0205979*A561*$H$3,IMPRODUCT(COMPLEX(0,1),IMSQRT(IMPRODUCT(COMPLEX(B561,-C561),COMPLEX(D561,-E561)))))),IMDIV(1,IMEXP(IMPRODUCT(0.0205979*A561*$H$3,IMPRODUCT(COMPLEX(0,1),IMSQRT(IMPRODUCT(COMPLEX(B561,-C561),COMPLEX(D561,-E561)))))))))),1),IMSUM(IMPRODUCT(IMSQRT(IMDIV(COMPLEX(D561,-E561),COMPLEX(B561,-C561))),IMDIV(IMSUB(IMEXP(IMPRODUCT(0.0205979*A561*$H$3,IMPRODUCT(COMPLEX(0,1),IMSQRT(IMPRODUCT(COMPLEX(B561,-C561),COMPLEX(D561,-E561)))))),IMDIV(1,IMEXP(IMPRODUCT(0.0205979*A561*$H$3,IMPRODUCT(COMPLEX(0,1),IMSQRT(IMPRODUCT(COMPLEX(B561,-C561),COMPLEX(D561,-E561)))))))),IMSUM(IMEXP(IMPRODUCT(0.0205979*A561*$H$3,IMPRODUCT(COMPLEX(0,1),IMSQRT(IMPRODUCT(COMPLEX(B561,-C561),COMPLEX(D561,-E561)))))),IMDIV(1,IMEXP(IMPRODUCT(0.0205979*A561*$H$3,IMPRODUCT(COMPLEX(0,1),IMSQRT(IMPRODUCT(COMPLEX(B561,-C561),COMPLEX(D561,-E561)))))))))),1))))</f>
        <v>-2.87046642072048</v>
      </c>
      <c r="I561" s="15">
        <f>20*LOG10(IMABS(IMDIV(IMSUB(IMPRODUCT(IMSQRT(IMDIV(COMPLEX(D561,-E561),COMPLEX(B561,-C561))),IMDIV(IMSUB(IMEXP(IMPRODUCT(0.0205979*A561*$I$3,IMPRODUCT(COMPLEX(0,1),IMSQRT(IMPRODUCT(COMPLEX(B561,-C561),COMPLEX(D561,-E561)))))),IMDIV(1,IMEXP(IMPRODUCT(0.0205979*A561*$I$3,IMPRODUCT(COMPLEX(0,1),IMSQRT(IMPRODUCT(COMPLEX(B561,-C561),COMPLEX(D561,-E561)))))))),IMSUM(IMEXP(IMPRODUCT(0.0205979*A561*$I$3,IMPRODUCT(COMPLEX(0,1),IMSQRT(IMPRODUCT(COMPLEX(B561,-C561),COMPLEX(D561,-E561)))))),IMDIV(1,IMEXP(IMPRODUCT(0.0205979*A561*$I$3,IMPRODUCT(COMPLEX(0,1),IMSQRT(IMPRODUCT(COMPLEX(B561,-C561),COMPLEX(D561,-E561)))))))))),1),IMSUM(IMPRODUCT(IMSQRT(IMDIV(COMPLEX(D561,-E561),COMPLEX(B561,-C561))),IMDIV(IMSUB(IMEXP(IMPRODUCT(0.0205979*A561*$I$3,IMPRODUCT(COMPLEX(0,1),IMSQRT(IMPRODUCT(COMPLEX(B561,-C561),COMPLEX(D561,-E561)))))),IMDIV(1,IMEXP(IMPRODUCT(0.0205979*A561*$I$3,IMPRODUCT(COMPLEX(0,1),IMSQRT(IMPRODUCT(COMPLEX(B561,-C561),COMPLEX(D561,-E561)))))))),IMSUM(IMEXP(IMPRODUCT(0.0205979*A561*$I$3,IMPRODUCT(COMPLEX(0,1),IMSQRT(IMPRODUCT(COMPLEX(B561,-C561),COMPLEX(D561,-E561)))))),IMDIV(1,IMEXP(IMPRODUCT(0.0205979*A561*$I$3,IMPRODUCT(COMPLEX(0,1),IMSQRT(IMPRODUCT(COMPLEX(B561,-C561),COMPLEX(D561,-E561)))))))))),1))))</f>
        <v>-2.32772168263575</v>
      </c>
      <c r="J561" s="15">
        <f>20*LOG10(IMABS(IMDIV(IMSUB(IMPRODUCT(IMSQRT(IMDIV(COMPLEX(D561,-E561),COMPLEX(B561,-C561))),IMDIV(IMSUB(IMEXP(IMPRODUCT(0.0205979*A561*$J$3,IMPRODUCT(COMPLEX(0,1),IMSQRT(IMPRODUCT(COMPLEX(B561,-C561),COMPLEX(D561,-E561)))))),IMDIV(1,IMEXP(IMPRODUCT(0.0205979*A561*$J$3,IMPRODUCT(COMPLEX(0,1),IMSQRT(IMPRODUCT(COMPLEX(B561,-C561),COMPLEX(D561,-E561)))))))),IMSUM(IMEXP(IMPRODUCT(0.0205979*A561*$J$3,IMPRODUCT(COMPLEX(0,1),IMSQRT(IMPRODUCT(COMPLEX(B561,-C561),COMPLEX(D561,-E561)))))),IMDIV(1,IMEXP(IMPRODUCT(0.0205979*A561*$J$3,IMPRODUCT(COMPLEX(0,1),IMSQRT(IMPRODUCT(COMPLEX(B561,-C561),COMPLEX(D561,-E561)))))))))),1),IMSUM(IMPRODUCT(IMSQRT(IMDIV(COMPLEX(D561,-E561),COMPLEX(B561,-C561))),IMDIV(IMSUB(IMEXP(IMPRODUCT(0.0205979*A561*$J$3,IMPRODUCT(COMPLEX(0,1),IMSQRT(IMPRODUCT(COMPLEX(B561,-C561),COMPLEX(D561,-E561)))))),IMDIV(1,IMEXP(IMPRODUCT(0.0205979*A561*$J$3,IMPRODUCT(COMPLEX(0,1),IMSQRT(IMPRODUCT(COMPLEX(B561,-C561),COMPLEX(D561,-E561)))))))),IMSUM(IMEXP(IMPRODUCT(0.0205979*A561*$J$3,IMPRODUCT(COMPLEX(0,1),IMSQRT(IMPRODUCT(COMPLEX(B561,-C561),COMPLEX(D561,-E561)))))),IMDIV(1,IMEXP(IMPRODUCT(0.0205979*A561*$J$3,IMPRODUCT(COMPLEX(0,1),IMSQRT(IMPRODUCT(COMPLEX(B561,-C561),COMPLEX(D561,-E561)))))))))),1))))</f>
        <v>-2.33606981817061</v>
      </c>
      <c r="K561" s="15">
        <f>20*LOG10(IMABS(IMDIV(IMSUB(IMPRODUCT(IMSQRT(IMDIV(COMPLEX(D561,-E561),COMPLEX(B561,-C561))),IMDIV(IMSUB(IMEXP(IMPRODUCT(0.0205979*A561*$K$3,IMPRODUCT(COMPLEX(0,1),IMSQRT(IMPRODUCT(COMPLEX(B561,-C561),COMPLEX(D561,-E561)))))),IMDIV(1,IMEXP(IMPRODUCT(0.0205979*A561*$K$3,IMPRODUCT(COMPLEX(0,1),IMSQRT(IMPRODUCT(COMPLEX(B561,-C561),COMPLEX(D561,-E561)))))))),IMSUM(IMEXP(IMPRODUCT(0.0205979*A561*$K$3,IMPRODUCT(COMPLEX(0,1),IMSQRT(IMPRODUCT(COMPLEX(B561,-C561),COMPLEX(D561,-E561)))))),IMDIV(1,IMEXP(IMPRODUCT(0.0205979*A561*$K$3,IMPRODUCT(COMPLEX(0,1),IMSQRT(IMPRODUCT(COMPLEX(B561,-C561),COMPLEX(D561,-E561)))))))))),1),IMSUM(IMPRODUCT(IMSQRT(IMDIV(COMPLEX(D561,-E561),COMPLEX(B561,-C561))),IMDIV(IMSUB(IMEXP(IMPRODUCT(0.0205979*A561*$K$3,IMPRODUCT(COMPLEX(0,1),IMSQRT(IMPRODUCT(COMPLEX(B561,-C561),COMPLEX(D561,-E561)))))),IMDIV(1,IMEXP(IMPRODUCT(0.0205979*A561*$K$3,IMPRODUCT(COMPLEX(0,1),IMSQRT(IMPRODUCT(COMPLEX(B561,-C561),COMPLEX(D561,-E561)))))))),IMSUM(IMEXP(IMPRODUCT(0.0205979*A561*$K$3,IMPRODUCT(COMPLEX(0,1),IMSQRT(IMPRODUCT(COMPLEX(B561,-C561),COMPLEX(D561,-E561)))))),IMDIV(1,IMEXP(IMPRODUCT(0.0205979*A561*$K$3,IMPRODUCT(COMPLEX(0,1),IMSQRT(IMPRODUCT(COMPLEX(B561,-C561),COMPLEX(D561,-E561)))))))))),1))))</f>
        <v>-2.55492665554238</v>
      </c>
      <c r="L561" s="15">
        <f>20*LOG10(IMABS(IMDIV(IMSUB(IMPRODUCT(IMSQRT(IMDIV(COMPLEX(D561,-E561),COMPLEX(B561,-C561))),IMDIV(IMSUB(IMEXP(IMPRODUCT(0.0205979*A561*$L$3,IMPRODUCT(COMPLEX(0,1),IMSQRT(IMPRODUCT(COMPLEX(B561,-C561),COMPLEX(D561,-E561)))))),IMDIV(1,IMEXP(IMPRODUCT(0.0205979*A561*$L$3,IMPRODUCT(COMPLEX(0,1),IMSQRT(IMPRODUCT(COMPLEX(B561,-C561),COMPLEX(D561,-E561)))))))),IMSUM(IMEXP(IMPRODUCT(0.0205979*A561*$L$3,IMPRODUCT(COMPLEX(0,1),IMSQRT(IMPRODUCT(COMPLEX(B561,-C561),COMPLEX(D561,-E561)))))),IMDIV(1,IMEXP(IMPRODUCT(0.0205979*A561*$L$3,IMPRODUCT(COMPLEX(0,1),IMSQRT(IMPRODUCT(COMPLEX(B561,-C561),COMPLEX(D561,-E561)))))))))),1),IMSUM(IMPRODUCT(IMSQRT(IMDIV(COMPLEX(D561,-E561),COMPLEX(B561,-C561))),IMDIV(IMSUB(IMEXP(IMPRODUCT(0.0205979*A561*$L$3,IMPRODUCT(COMPLEX(0,1),IMSQRT(IMPRODUCT(COMPLEX(B561,-C561),COMPLEX(D561,-E561)))))),IMDIV(1,IMEXP(IMPRODUCT(0.0205979*A561*$L$3,IMPRODUCT(COMPLEX(0,1),IMSQRT(IMPRODUCT(COMPLEX(B561,-C561),COMPLEX(D561,-E561)))))))),IMSUM(IMEXP(IMPRODUCT(0.0205979*A561*$L$3,IMPRODUCT(COMPLEX(0,1),IMSQRT(IMPRODUCT(COMPLEX(B561,-C561),COMPLEX(D561,-E561)))))),IMDIV(1,IMEXP(IMPRODUCT(0.0205979*A561*$L$3,IMPRODUCT(COMPLEX(0,1),IMSQRT(IMPRODUCT(COMPLEX(B561,-C561),COMPLEX(D561,-E561)))))))))),1))))</f>
        <v>-2.6908213558201</v>
      </c>
      <c r="M561" s="15">
        <f>20*LOG10(IMABS(IMDIV(IMSUB(IMPRODUCT(IMSQRT(IMDIV(COMPLEX(D561,-E561),COMPLEX(B561,-C561))),IMDIV(IMSUB(IMEXP(IMPRODUCT(0.0205979*A561*$M$3,IMPRODUCT(COMPLEX(0,1),IMSQRT(IMPRODUCT(COMPLEX(B561,-C561),COMPLEX(D561,-E561)))))),IMDIV(1,IMEXP(IMPRODUCT(0.0205979*A561*$M$3,IMPRODUCT(COMPLEX(0,1),IMSQRT(IMPRODUCT(COMPLEX(B561,-C561),COMPLEX(D561,-E561)))))))),IMSUM(IMEXP(IMPRODUCT(0.0205979*A561*$M$3,IMPRODUCT(COMPLEX(0,1),IMSQRT(IMPRODUCT(COMPLEX(B561,-C561),COMPLEX(D561,-E561)))))),IMDIV(1,IMEXP(IMPRODUCT(0.0205979*A561*$M$3,IMPRODUCT(COMPLEX(0,1),IMSQRT(IMPRODUCT(COMPLEX(B561,-C561),COMPLEX(D561,-E561)))))))))),1),IMSUM(IMPRODUCT(IMSQRT(IMDIV(COMPLEX(D561,-E561),COMPLEX(B561,-C561))),IMDIV(IMSUB(IMEXP(IMPRODUCT(0.0205979*A561*$M$3,IMPRODUCT(COMPLEX(0,1),IMSQRT(IMPRODUCT(COMPLEX(B561,-C561),COMPLEX(D561,-E561)))))),IMDIV(1,IMEXP(IMPRODUCT(0.0205979*A561*$M$3,IMPRODUCT(COMPLEX(0,1),IMSQRT(IMPRODUCT(COMPLEX(B561,-C561),COMPLEX(D561,-E561)))))))),IMSUM(IMEXP(IMPRODUCT(0.0205979*A561*$M$3,IMPRODUCT(COMPLEX(0,1),IMSQRT(IMPRODUCT(COMPLEX(B561,-C561),COMPLEX(D561,-E561)))))),IMDIV(1,IMEXP(IMPRODUCT(0.0205979*A561*$M$3,IMPRODUCT(COMPLEX(0,1),IMSQRT(IMPRODUCT(COMPLEX(B561,-C561),COMPLEX(D561,-E561)))))))))),1))))</f>
        <v>-2.67064021520654</v>
      </c>
      <c r="N561" s="15">
        <f>20*LOG10(IMABS(IMDIV(IMSUB(IMPRODUCT(IMSQRT(IMDIV(COMPLEX(D561,-E561),COMPLEX(B561,-C561))),IMDIV(IMSUB(IMEXP(IMPRODUCT(0.0205979*A561*$N$3,IMPRODUCT(COMPLEX(0,1),IMSQRT(IMPRODUCT(COMPLEX(B561,-C561),COMPLEX(D561,-E561)))))),IMDIV(1,IMEXP(IMPRODUCT(0.0205979*A561*$N$3,IMPRODUCT(COMPLEX(0,1),IMSQRT(IMPRODUCT(COMPLEX(B561,-C561),COMPLEX(D561,-E561)))))))),IMSUM(IMEXP(IMPRODUCT(0.0205979*A561*$N$3,IMPRODUCT(COMPLEX(0,1),IMSQRT(IMPRODUCT(COMPLEX(B561,-C561),COMPLEX(D561,-E561)))))),IMDIV(1,IMEXP(IMPRODUCT(0.0205979*A561*$N$3,IMPRODUCT(COMPLEX(0,1),IMSQRT(IMPRODUCT(COMPLEX(B561,-C561),COMPLEX(D561,-E561)))))))))),1),IMSUM(IMPRODUCT(IMSQRT(IMDIV(COMPLEX(D561,-E561),COMPLEX(B561,-C561))),IMDIV(IMSUB(IMEXP(IMPRODUCT(0.0205979*A561*$N$3,IMPRODUCT(COMPLEX(0,1),IMSQRT(IMPRODUCT(COMPLEX(B561,-C561),COMPLEX(D561,-E561)))))),IMDIV(1,IMEXP(IMPRODUCT(0.0205979*A561*$N$3,IMPRODUCT(COMPLEX(0,1),IMSQRT(IMPRODUCT(COMPLEX(B561,-C561),COMPLEX(D561,-E561)))))))),IMSUM(IMEXP(IMPRODUCT(0.0205979*A561*$N$3,IMPRODUCT(COMPLEX(0,1),IMSQRT(IMPRODUCT(COMPLEX(B561,-C561),COMPLEX(D561,-E561)))))),IMDIV(1,IMEXP(IMPRODUCT(0.0205979*A561*$N$3,IMPRODUCT(COMPLEX(0,1),IMSQRT(IMPRODUCT(COMPLEX(B561,-C561),COMPLEX(D561,-E561)))))))))),1))))</f>
        <v>-2.61049108324046</v>
      </c>
      <c r="O561" s="15">
        <f>20*LOG10(IMABS(IMDIV(IMSUB(IMPRODUCT(IMSQRT(IMDIV(COMPLEX(D561,-E561),COMPLEX(B561,-C561))),IMDIV(IMSUB(IMEXP(IMPRODUCT(0.0205979*A561*$O$3,IMPRODUCT(COMPLEX(0,1),IMSQRT(IMPRODUCT(COMPLEX(B561,-C561),COMPLEX(D561,-E561)))))),IMDIV(1,IMEXP(IMPRODUCT(0.0205979*A561*$O$3,IMPRODUCT(COMPLEX(0,1),IMSQRT(IMPRODUCT(COMPLEX(B561,-C561),COMPLEX(D561,-E561)))))))),IMSUM(IMEXP(IMPRODUCT(0.0205979*A561*$O$3,IMPRODUCT(COMPLEX(0,1),IMSQRT(IMPRODUCT(COMPLEX(B561,-C561),COMPLEX(D561,-E561)))))),IMDIV(1,IMEXP(IMPRODUCT(0.0205979*A561*$O$3,IMPRODUCT(COMPLEX(0,1),IMSQRT(IMPRODUCT(COMPLEX(B561,-C561),COMPLEX(D561,-E561)))))))))),1),IMSUM(IMPRODUCT(IMSQRT(IMDIV(COMPLEX(D561,-E561),COMPLEX(B561,-C561))),IMDIV(IMSUB(IMEXP(IMPRODUCT(0.0205979*A561*$O$3,IMPRODUCT(COMPLEX(0,1),IMSQRT(IMPRODUCT(COMPLEX(B561,-C561),COMPLEX(D561,-E561)))))),IMDIV(1,IMEXP(IMPRODUCT(0.0205979*A561*$O$3,IMPRODUCT(COMPLEX(0,1),IMSQRT(IMPRODUCT(COMPLEX(B561,-C561),COMPLEX(D561,-E561)))))))),IMSUM(IMEXP(IMPRODUCT(0.0205979*A561*$O$3,IMPRODUCT(COMPLEX(0,1),IMSQRT(IMPRODUCT(COMPLEX(B561,-C561),COMPLEX(D561,-E561)))))),IMDIV(1,IMEXP(IMPRODUCT(0.0205979*A561*$O$3,IMPRODUCT(COMPLEX(0,1),IMSQRT(IMPRODUCT(COMPLEX(B561,-C561),COMPLEX(D561,-E561)))))))))),1))))</f>
        <v>-2.58651681416279</v>
      </c>
      <c r="P561" s="19">
        <f t="shared" si="79"/>
        <v>0.75434040346952</v>
      </c>
      <c r="Q561" s="19">
        <f t="shared" si="80"/>
        <v>0.179813264649066</v>
      </c>
    </row>
    <row r="562" spans="1:17">
      <c r="A562" s="2">
        <v>14.48</v>
      </c>
      <c r="B562">
        <v>21.2256</v>
      </c>
      <c r="C562">
        <v>16.1348</v>
      </c>
      <c r="D562">
        <v>0.6228</v>
      </c>
      <c r="E562">
        <v>0.1108</v>
      </c>
      <c r="F562" s="14">
        <f>20*LOG10(IMABS(IMDIV(IMSUB(IMPRODUCT(IMSQRT(IMDIV(COMPLEX(D562,-E562),COMPLEX(B562,-C562))),IMDIV(IMSUB(IMEXP(IMPRODUCT(0.0205979*A562*$F$3,IMPRODUCT(COMPLEX(0,1),IMSQRT(IMPRODUCT(COMPLEX(B562,-C562),COMPLEX(D562,-E562)))))),IMDIV(1,IMEXP(IMPRODUCT(0.0205979*A562*$F$3,IMPRODUCT(COMPLEX(0,1),IMSQRT(IMPRODUCT(COMPLEX(B562,-C562),COMPLEX(D562,-E562)))))))),IMSUM(IMEXP(IMPRODUCT(0.0205979*A562*$F$3,IMPRODUCT(COMPLEX(0,1),IMSQRT(IMPRODUCT(COMPLEX(B562,-C562),COMPLEX(D562,-E562)))))),IMDIV(1,IMEXP(IMPRODUCT(0.0205979*A562*$F$3,IMPRODUCT(COMPLEX(0,1),IMSQRT(IMPRODUCT(COMPLEX(B562,-C562),COMPLEX(D562,-E562)))))))))),1),IMSUM(IMPRODUCT(IMSQRT(IMDIV(COMPLEX(D562,-E562),COMPLEX(B562,-C562))),IMDIV(IMSUB(IMEXP(IMPRODUCT(0.0205979*A562*$F$3,IMPRODUCT(COMPLEX(0,1),IMSQRT(IMPRODUCT(COMPLEX(B562,-C562),COMPLEX(D562,-E562)))))),IMDIV(1,IMEXP(IMPRODUCT(0.0205979*A562*$F$3,IMPRODUCT(COMPLEX(0,1),IMSQRT(IMPRODUCT(COMPLEX(B562,-C562),COMPLEX(D562,-E562)))))))),IMSUM(IMEXP(IMPRODUCT(0.0205979*A562*$F$3,IMPRODUCT(COMPLEX(0,1),IMSQRT(IMPRODUCT(COMPLEX(B562,-C562),COMPLEX(D562,-E562)))))),IMDIV(1,IMEXP(IMPRODUCT(0.0205979*A562*$F$3,IMPRODUCT(COMPLEX(0,1),IMSQRT(IMPRODUCT(COMPLEX(B562,-C562),COMPLEX(D562,-E562)))))))))),1))))</f>
        <v>-2.7117032635547</v>
      </c>
      <c r="G562" s="15">
        <f>20*LOG10(IMABS(IMDIV(IMSUB(IMPRODUCT(IMSQRT(IMDIV(COMPLEX(D562,-E562),COMPLEX(B562,-C562))),IMDIV(IMSUB(IMEXP(IMPRODUCT(0.0205979*A562*$G$3,IMPRODUCT(COMPLEX(0,1),IMSQRT(IMPRODUCT(COMPLEX(B562,-C562),COMPLEX(D562,-E562)))))),IMDIV(1,IMEXP(IMPRODUCT(0.0205979*A562*$G$3,IMPRODUCT(COMPLEX(0,1),IMSQRT(IMPRODUCT(COMPLEX(B562,-C562),COMPLEX(D562,-E562)))))))),IMSUM(IMEXP(IMPRODUCT(0.0205979*A562*$G$3,IMPRODUCT(COMPLEX(0,1),IMSQRT(IMPRODUCT(COMPLEX(B562,-C562),COMPLEX(D562,-E562)))))),IMDIV(1,IMEXP(IMPRODUCT(0.0205979*A562*$G$3,IMPRODUCT(COMPLEX(0,1),IMSQRT(IMPRODUCT(COMPLEX(B562,-C562),COMPLEX(D562,-E562)))))))))),1),IMSUM(IMPRODUCT(IMSQRT(IMDIV(COMPLEX(D562,-E562),COMPLEX(B562,-C562))),IMDIV(IMSUB(IMEXP(IMPRODUCT(0.0205979*A562*$G$3,IMPRODUCT(COMPLEX(0,1),IMSQRT(IMPRODUCT(COMPLEX(B562,-C562),COMPLEX(D562,-E562)))))),IMDIV(1,IMEXP(IMPRODUCT(0.0205979*A562*$G$3,IMPRODUCT(COMPLEX(0,1),IMSQRT(IMPRODUCT(COMPLEX(B562,-C562),COMPLEX(D562,-E562)))))))),IMSUM(IMEXP(IMPRODUCT(0.0205979*A562*$G$3,IMPRODUCT(COMPLEX(0,1),IMSQRT(IMPRODUCT(COMPLEX(B562,-C562),COMPLEX(D562,-E562)))))),IMDIV(1,IMEXP(IMPRODUCT(0.0205979*A562*$G$3,IMPRODUCT(COMPLEX(0,1),IMSQRT(IMPRODUCT(COMPLEX(B562,-C562),COMPLEX(D562,-E562)))))))))),1))))</f>
        <v>-4.24999351566</v>
      </c>
      <c r="H562" s="15">
        <f>20*LOG10(IMABS(IMDIV(IMSUB(IMPRODUCT(IMSQRT(IMDIV(COMPLEX(D562,-E562),COMPLEX(B562,-C562))),IMDIV(IMSUB(IMEXP(IMPRODUCT(0.0205979*A562*$H$3,IMPRODUCT(COMPLEX(0,1),IMSQRT(IMPRODUCT(COMPLEX(B562,-C562),COMPLEX(D562,-E562)))))),IMDIV(1,IMEXP(IMPRODUCT(0.0205979*A562*$H$3,IMPRODUCT(COMPLEX(0,1),IMSQRT(IMPRODUCT(COMPLEX(B562,-C562),COMPLEX(D562,-E562)))))))),IMSUM(IMEXP(IMPRODUCT(0.0205979*A562*$H$3,IMPRODUCT(COMPLEX(0,1),IMSQRT(IMPRODUCT(COMPLEX(B562,-C562),COMPLEX(D562,-E562)))))),IMDIV(1,IMEXP(IMPRODUCT(0.0205979*A562*$H$3,IMPRODUCT(COMPLEX(0,1),IMSQRT(IMPRODUCT(COMPLEX(B562,-C562),COMPLEX(D562,-E562)))))))))),1),IMSUM(IMPRODUCT(IMSQRT(IMDIV(COMPLEX(D562,-E562),COMPLEX(B562,-C562))),IMDIV(IMSUB(IMEXP(IMPRODUCT(0.0205979*A562*$H$3,IMPRODUCT(COMPLEX(0,1),IMSQRT(IMPRODUCT(COMPLEX(B562,-C562),COMPLEX(D562,-E562)))))),IMDIV(1,IMEXP(IMPRODUCT(0.0205979*A562*$H$3,IMPRODUCT(COMPLEX(0,1),IMSQRT(IMPRODUCT(COMPLEX(B562,-C562),COMPLEX(D562,-E562)))))))),IMSUM(IMEXP(IMPRODUCT(0.0205979*A562*$H$3,IMPRODUCT(COMPLEX(0,1),IMSQRT(IMPRODUCT(COMPLEX(B562,-C562),COMPLEX(D562,-E562)))))),IMDIV(1,IMEXP(IMPRODUCT(0.0205979*A562*$H$3,IMPRODUCT(COMPLEX(0,1),IMSQRT(IMPRODUCT(COMPLEX(B562,-C562),COMPLEX(D562,-E562)))))))))),1))))</f>
        <v>-2.86892648623233</v>
      </c>
      <c r="I562" s="15">
        <f>20*LOG10(IMABS(IMDIV(IMSUB(IMPRODUCT(IMSQRT(IMDIV(COMPLEX(D562,-E562),COMPLEX(B562,-C562))),IMDIV(IMSUB(IMEXP(IMPRODUCT(0.0205979*A562*$I$3,IMPRODUCT(COMPLEX(0,1),IMSQRT(IMPRODUCT(COMPLEX(B562,-C562),COMPLEX(D562,-E562)))))),IMDIV(1,IMEXP(IMPRODUCT(0.0205979*A562*$I$3,IMPRODUCT(COMPLEX(0,1),IMSQRT(IMPRODUCT(COMPLEX(B562,-C562),COMPLEX(D562,-E562)))))))),IMSUM(IMEXP(IMPRODUCT(0.0205979*A562*$I$3,IMPRODUCT(COMPLEX(0,1),IMSQRT(IMPRODUCT(COMPLEX(B562,-C562),COMPLEX(D562,-E562)))))),IMDIV(1,IMEXP(IMPRODUCT(0.0205979*A562*$I$3,IMPRODUCT(COMPLEX(0,1),IMSQRT(IMPRODUCT(COMPLEX(B562,-C562),COMPLEX(D562,-E562)))))))))),1),IMSUM(IMPRODUCT(IMSQRT(IMDIV(COMPLEX(D562,-E562),COMPLEX(B562,-C562))),IMDIV(IMSUB(IMEXP(IMPRODUCT(0.0205979*A562*$I$3,IMPRODUCT(COMPLEX(0,1),IMSQRT(IMPRODUCT(COMPLEX(B562,-C562),COMPLEX(D562,-E562)))))),IMDIV(1,IMEXP(IMPRODUCT(0.0205979*A562*$I$3,IMPRODUCT(COMPLEX(0,1),IMSQRT(IMPRODUCT(COMPLEX(B562,-C562),COMPLEX(D562,-E562)))))))),IMSUM(IMEXP(IMPRODUCT(0.0205979*A562*$I$3,IMPRODUCT(COMPLEX(0,1),IMSQRT(IMPRODUCT(COMPLEX(B562,-C562),COMPLEX(D562,-E562)))))),IMDIV(1,IMEXP(IMPRODUCT(0.0205979*A562*$I$3,IMPRODUCT(COMPLEX(0,1),IMSQRT(IMPRODUCT(COMPLEX(B562,-C562),COMPLEX(D562,-E562)))))))))),1))))</f>
        <v>-2.33474786218141</v>
      </c>
      <c r="J562" s="15">
        <f>20*LOG10(IMABS(IMDIV(IMSUB(IMPRODUCT(IMSQRT(IMDIV(COMPLEX(D562,-E562),COMPLEX(B562,-C562))),IMDIV(IMSUB(IMEXP(IMPRODUCT(0.0205979*A562*$J$3,IMPRODUCT(COMPLEX(0,1),IMSQRT(IMPRODUCT(COMPLEX(B562,-C562),COMPLEX(D562,-E562)))))),IMDIV(1,IMEXP(IMPRODUCT(0.0205979*A562*$J$3,IMPRODUCT(COMPLEX(0,1),IMSQRT(IMPRODUCT(COMPLEX(B562,-C562),COMPLEX(D562,-E562)))))))),IMSUM(IMEXP(IMPRODUCT(0.0205979*A562*$J$3,IMPRODUCT(COMPLEX(0,1),IMSQRT(IMPRODUCT(COMPLEX(B562,-C562),COMPLEX(D562,-E562)))))),IMDIV(1,IMEXP(IMPRODUCT(0.0205979*A562*$J$3,IMPRODUCT(COMPLEX(0,1),IMSQRT(IMPRODUCT(COMPLEX(B562,-C562),COMPLEX(D562,-E562)))))))))),1),IMSUM(IMPRODUCT(IMSQRT(IMDIV(COMPLEX(D562,-E562),COMPLEX(B562,-C562))),IMDIV(IMSUB(IMEXP(IMPRODUCT(0.0205979*A562*$J$3,IMPRODUCT(COMPLEX(0,1),IMSQRT(IMPRODUCT(COMPLEX(B562,-C562),COMPLEX(D562,-E562)))))),IMDIV(1,IMEXP(IMPRODUCT(0.0205979*A562*$J$3,IMPRODUCT(COMPLEX(0,1),IMSQRT(IMPRODUCT(COMPLEX(B562,-C562),COMPLEX(D562,-E562)))))))),IMSUM(IMEXP(IMPRODUCT(0.0205979*A562*$J$3,IMPRODUCT(COMPLEX(0,1),IMSQRT(IMPRODUCT(COMPLEX(B562,-C562),COMPLEX(D562,-E562)))))),IMDIV(1,IMEXP(IMPRODUCT(0.0205979*A562*$J$3,IMPRODUCT(COMPLEX(0,1),IMSQRT(IMPRODUCT(COMPLEX(B562,-C562),COMPLEX(D562,-E562)))))))))),1))))</f>
        <v>-2.3489527934773</v>
      </c>
      <c r="K562" s="15">
        <f>20*LOG10(IMABS(IMDIV(IMSUB(IMPRODUCT(IMSQRT(IMDIV(COMPLEX(D562,-E562),COMPLEX(B562,-C562))),IMDIV(IMSUB(IMEXP(IMPRODUCT(0.0205979*A562*$K$3,IMPRODUCT(COMPLEX(0,1),IMSQRT(IMPRODUCT(COMPLEX(B562,-C562),COMPLEX(D562,-E562)))))),IMDIV(1,IMEXP(IMPRODUCT(0.0205979*A562*$K$3,IMPRODUCT(COMPLEX(0,1),IMSQRT(IMPRODUCT(COMPLEX(B562,-C562),COMPLEX(D562,-E562)))))))),IMSUM(IMEXP(IMPRODUCT(0.0205979*A562*$K$3,IMPRODUCT(COMPLEX(0,1),IMSQRT(IMPRODUCT(COMPLEX(B562,-C562),COMPLEX(D562,-E562)))))),IMDIV(1,IMEXP(IMPRODUCT(0.0205979*A562*$K$3,IMPRODUCT(COMPLEX(0,1),IMSQRT(IMPRODUCT(COMPLEX(B562,-C562),COMPLEX(D562,-E562)))))))))),1),IMSUM(IMPRODUCT(IMSQRT(IMDIV(COMPLEX(D562,-E562),COMPLEX(B562,-C562))),IMDIV(IMSUB(IMEXP(IMPRODUCT(0.0205979*A562*$K$3,IMPRODUCT(COMPLEX(0,1),IMSQRT(IMPRODUCT(COMPLEX(B562,-C562),COMPLEX(D562,-E562)))))),IMDIV(1,IMEXP(IMPRODUCT(0.0205979*A562*$K$3,IMPRODUCT(COMPLEX(0,1),IMSQRT(IMPRODUCT(COMPLEX(B562,-C562),COMPLEX(D562,-E562)))))))),IMSUM(IMEXP(IMPRODUCT(0.0205979*A562*$K$3,IMPRODUCT(COMPLEX(0,1),IMSQRT(IMPRODUCT(COMPLEX(B562,-C562),COMPLEX(D562,-E562)))))),IMDIV(1,IMEXP(IMPRODUCT(0.0205979*A562*$K$3,IMPRODUCT(COMPLEX(0,1),IMSQRT(IMPRODUCT(COMPLEX(B562,-C562),COMPLEX(D562,-E562)))))))))),1))))</f>
        <v>-2.56853375344698</v>
      </c>
      <c r="L562" s="15">
        <f>20*LOG10(IMABS(IMDIV(IMSUB(IMPRODUCT(IMSQRT(IMDIV(COMPLEX(D562,-E562),COMPLEX(B562,-C562))),IMDIV(IMSUB(IMEXP(IMPRODUCT(0.0205979*A562*$L$3,IMPRODUCT(COMPLEX(0,1),IMSQRT(IMPRODUCT(COMPLEX(B562,-C562),COMPLEX(D562,-E562)))))),IMDIV(1,IMEXP(IMPRODUCT(0.0205979*A562*$L$3,IMPRODUCT(COMPLEX(0,1),IMSQRT(IMPRODUCT(COMPLEX(B562,-C562),COMPLEX(D562,-E562)))))))),IMSUM(IMEXP(IMPRODUCT(0.0205979*A562*$L$3,IMPRODUCT(COMPLEX(0,1),IMSQRT(IMPRODUCT(COMPLEX(B562,-C562),COMPLEX(D562,-E562)))))),IMDIV(1,IMEXP(IMPRODUCT(0.0205979*A562*$L$3,IMPRODUCT(COMPLEX(0,1),IMSQRT(IMPRODUCT(COMPLEX(B562,-C562),COMPLEX(D562,-E562)))))))))),1),IMSUM(IMPRODUCT(IMSQRT(IMDIV(COMPLEX(D562,-E562),COMPLEX(B562,-C562))),IMDIV(IMSUB(IMEXP(IMPRODUCT(0.0205979*A562*$L$3,IMPRODUCT(COMPLEX(0,1),IMSQRT(IMPRODUCT(COMPLEX(B562,-C562),COMPLEX(D562,-E562)))))),IMDIV(1,IMEXP(IMPRODUCT(0.0205979*A562*$L$3,IMPRODUCT(COMPLEX(0,1),IMSQRT(IMPRODUCT(COMPLEX(B562,-C562),COMPLEX(D562,-E562)))))))),IMSUM(IMEXP(IMPRODUCT(0.0205979*A562*$L$3,IMPRODUCT(COMPLEX(0,1),IMSQRT(IMPRODUCT(COMPLEX(B562,-C562),COMPLEX(D562,-E562)))))),IMDIV(1,IMEXP(IMPRODUCT(0.0205979*A562*$L$3,IMPRODUCT(COMPLEX(0,1),IMSQRT(IMPRODUCT(COMPLEX(B562,-C562),COMPLEX(D562,-E562)))))))))),1))))</f>
        <v>-2.70008560369613</v>
      </c>
      <c r="M562" s="15">
        <f>20*LOG10(IMABS(IMDIV(IMSUB(IMPRODUCT(IMSQRT(IMDIV(COMPLEX(D562,-E562),COMPLEX(B562,-C562))),IMDIV(IMSUB(IMEXP(IMPRODUCT(0.0205979*A562*$M$3,IMPRODUCT(COMPLEX(0,1),IMSQRT(IMPRODUCT(COMPLEX(B562,-C562),COMPLEX(D562,-E562)))))),IMDIV(1,IMEXP(IMPRODUCT(0.0205979*A562*$M$3,IMPRODUCT(COMPLEX(0,1),IMSQRT(IMPRODUCT(COMPLEX(B562,-C562),COMPLEX(D562,-E562)))))))),IMSUM(IMEXP(IMPRODUCT(0.0205979*A562*$M$3,IMPRODUCT(COMPLEX(0,1),IMSQRT(IMPRODUCT(COMPLEX(B562,-C562),COMPLEX(D562,-E562)))))),IMDIV(1,IMEXP(IMPRODUCT(0.0205979*A562*$M$3,IMPRODUCT(COMPLEX(0,1),IMSQRT(IMPRODUCT(COMPLEX(B562,-C562),COMPLEX(D562,-E562)))))))))),1),IMSUM(IMPRODUCT(IMSQRT(IMDIV(COMPLEX(D562,-E562),COMPLEX(B562,-C562))),IMDIV(IMSUB(IMEXP(IMPRODUCT(0.0205979*A562*$M$3,IMPRODUCT(COMPLEX(0,1),IMSQRT(IMPRODUCT(COMPLEX(B562,-C562),COMPLEX(D562,-E562)))))),IMDIV(1,IMEXP(IMPRODUCT(0.0205979*A562*$M$3,IMPRODUCT(COMPLEX(0,1),IMSQRT(IMPRODUCT(COMPLEX(B562,-C562),COMPLEX(D562,-E562)))))))),IMSUM(IMEXP(IMPRODUCT(0.0205979*A562*$M$3,IMPRODUCT(COMPLEX(0,1),IMSQRT(IMPRODUCT(COMPLEX(B562,-C562),COMPLEX(D562,-E562)))))),IMDIV(1,IMEXP(IMPRODUCT(0.0205979*A562*$M$3,IMPRODUCT(COMPLEX(0,1),IMSQRT(IMPRODUCT(COMPLEX(B562,-C562),COMPLEX(D562,-E562)))))))))),1))))</f>
        <v>-2.67725769534219</v>
      </c>
      <c r="N562" s="15">
        <f>20*LOG10(IMABS(IMDIV(IMSUB(IMPRODUCT(IMSQRT(IMDIV(COMPLEX(D562,-E562),COMPLEX(B562,-C562))),IMDIV(IMSUB(IMEXP(IMPRODUCT(0.0205979*A562*$N$3,IMPRODUCT(COMPLEX(0,1),IMSQRT(IMPRODUCT(COMPLEX(B562,-C562),COMPLEX(D562,-E562)))))),IMDIV(1,IMEXP(IMPRODUCT(0.0205979*A562*$N$3,IMPRODUCT(COMPLEX(0,1),IMSQRT(IMPRODUCT(COMPLEX(B562,-C562),COMPLEX(D562,-E562)))))))),IMSUM(IMEXP(IMPRODUCT(0.0205979*A562*$N$3,IMPRODUCT(COMPLEX(0,1),IMSQRT(IMPRODUCT(COMPLEX(B562,-C562),COMPLEX(D562,-E562)))))),IMDIV(1,IMEXP(IMPRODUCT(0.0205979*A562*$N$3,IMPRODUCT(COMPLEX(0,1),IMSQRT(IMPRODUCT(COMPLEX(B562,-C562),COMPLEX(D562,-E562)))))))))),1),IMSUM(IMPRODUCT(IMSQRT(IMDIV(COMPLEX(D562,-E562),COMPLEX(B562,-C562))),IMDIV(IMSUB(IMEXP(IMPRODUCT(0.0205979*A562*$N$3,IMPRODUCT(COMPLEX(0,1),IMSQRT(IMPRODUCT(COMPLEX(B562,-C562),COMPLEX(D562,-E562)))))),IMDIV(1,IMEXP(IMPRODUCT(0.0205979*A562*$N$3,IMPRODUCT(COMPLEX(0,1),IMSQRT(IMPRODUCT(COMPLEX(B562,-C562),COMPLEX(D562,-E562)))))))),IMSUM(IMEXP(IMPRODUCT(0.0205979*A562*$N$3,IMPRODUCT(COMPLEX(0,1),IMSQRT(IMPRODUCT(COMPLEX(B562,-C562),COMPLEX(D562,-E562)))))),IMDIV(1,IMEXP(IMPRODUCT(0.0205979*A562*$N$3,IMPRODUCT(COMPLEX(0,1),IMSQRT(IMPRODUCT(COMPLEX(B562,-C562),COMPLEX(D562,-E562)))))))))),1))))</f>
        <v>-2.61788534510917</v>
      </c>
      <c r="O562" s="15">
        <f>20*LOG10(IMABS(IMDIV(IMSUB(IMPRODUCT(IMSQRT(IMDIV(COMPLEX(D562,-E562),COMPLEX(B562,-C562))),IMDIV(IMSUB(IMEXP(IMPRODUCT(0.0205979*A562*$O$3,IMPRODUCT(COMPLEX(0,1),IMSQRT(IMPRODUCT(COMPLEX(B562,-C562),COMPLEX(D562,-E562)))))),IMDIV(1,IMEXP(IMPRODUCT(0.0205979*A562*$O$3,IMPRODUCT(COMPLEX(0,1),IMSQRT(IMPRODUCT(COMPLEX(B562,-C562),COMPLEX(D562,-E562)))))))),IMSUM(IMEXP(IMPRODUCT(0.0205979*A562*$O$3,IMPRODUCT(COMPLEX(0,1),IMSQRT(IMPRODUCT(COMPLEX(B562,-C562),COMPLEX(D562,-E562)))))),IMDIV(1,IMEXP(IMPRODUCT(0.0205979*A562*$O$3,IMPRODUCT(COMPLEX(0,1),IMSQRT(IMPRODUCT(COMPLEX(B562,-C562),COMPLEX(D562,-E562)))))))))),1),IMSUM(IMPRODUCT(IMSQRT(IMDIV(COMPLEX(D562,-E562),COMPLEX(B562,-C562))),IMDIV(IMSUB(IMEXP(IMPRODUCT(0.0205979*A562*$O$3,IMPRODUCT(COMPLEX(0,1),IMSQRT(IMPRODUCT(COMPLEX(B562,-C562),COMPLEX(D562,-E562)))))),IMDIV(1,IMEXP(IMPRODUCT(0.0205979*A562*$O$3,IMPRODUCT(COMPLEX(0,1),IMSQRT(IMPRODUCT(COMPLEX(B562,-C562),COMPLEX(D562,-E562)))))))),IMSUM(IMEXP(IMPRODUCT(0.0205979*A562*$O$3,IMPRODUCT(COMPLEX(0,1),IMSQRT(IMPRODUCT(COMPLEX(B562,-C562),COMPLEX(D562,-E562)))))),IMDIV(1,IMEXP(IMPRODUCT(0.0205979*A562*$O$3,IMPRODUCT(COMPLEX(0,1),IMSQRT(IMPRODUCT(COMPLEX(B562,-C562),COMPLEX(D562,-E562)))))))))),1))))</f>
        <v>-2.59548416563681</v>
      </c>
      <c r="P562" s="19">
        <f t="shared" si="79"/>
        <v>0.760157545605307</v>
      </c>
      <c r="Q562" s="19">
        <f t="shared" si="80"/>
        <v>0.177906229929351</v>
      </c>
    </row>
    <row r="563" spans="1:17">
      <c r="A563" s="2">
        <v>14.56</v>
      </c>
      <c r="B563">
        <v>21.1092</v>
      </c>
      <c r="C563">
        <v>16.1172</v>
      </c>
      <c r="D563">
        <v>0.6238</v>
      </c>
      <c r="E563">
        <v>0.1097</v>
      </c>
      <c r="F563" s="14">
        <f>20*LOG10(IMABS(IMDIV(IMSUB(IMPRODUCT(IMSQRT(IMDIV(COMPLEX(D563,-E563),COMPLEX(B563,-C563))),IMDIV(IMSUB(IMEXP(IMPRODUCT(0.0205979*A563*$F$3,IMPRODUCT(COMPLEX(0,1),IMSQRT(IMPRODUCT(COMPLEX(B563,-C563),COMPLEX(D563,-E563)))))),IMDIV(1,IMEXP(IMPRODUCT(0.0205979*A563*$F$3,IMPRODUCT(COMPLEX(0,1),IMSQRT(IMPRODUCT(COMPLEX(B563,-C563),COMPLEX(D563,-E563)))))))),IMSUM(IMEXP(IMPRODUCT(0.0205979*A563*$F$3,IMPRODUCT(COMPLEX(0,1),IMSQRT(IMPRODUCT(COMPLEX(B563,-C563),COMPLEX(D563,-E563)))))),IMDIV(1,IMEXP(IMPRODUCT(0.0205979*A563*$F$3,IMPRODUCT(COMPLEX(0,1),IMSQRT(IMPRODUCT(COMPLEX(B563,-C563),COMPLEX(D563,-E563)))))))))),1),IMSUM(IMPRODUCT(IMSQRT(IMDIV(COMPLEX(D563,-E563),COMPLEX(B563,-C563))),IMDIV(IMSUB(IMEXP(IMPRODUCT(0.0205979*A563*$F$3,IMPRODUCT(COMPLEX(0,1),IMSQRT(IMPRODUCT(COMPLEX(B563,-C563),COMPLEX(D563,-E563)))))),IMDIV(1,IMEXP(IMPRODUCT(0.0205979*A563*$F$3,IMPRODUCT(COMPLEX(0,1),IMSQRT(IMPRODUCT(COMPLEX(B563,-C563),COMPLEX(D563,-E563)))))))),IMSUM(IMEXP(IMPRODUCT(0.0205979*A563*$F$3,IMPRODUCT(COMPLEX(0,1),IMSQRT(IMPRODUCT(COMPLEX(B563,-C563),COMPLEX(D563,-E563)))))),IMDIV(1,IMEXP(IMPRODUCT(0.0205979*A563*$F$3,IMPRODUCT(COMPLEX(0,1),IMSQRT(IMPRODUCT(COMPLEX(B563,-C563),COMPLEX(D563,-E563)))))))))),1))))</f>
        <v>-2.74216818933839</v>
      </c>
      <c r="G563" s="15">
        <f>20*LOG10(IMABS(IMDIV(IMSUB(IMPRODUCT(IMSQRT(IMDIV(COMPLEX(D563,-E563),COMPLEX(B563,-C563))),IMDIV(IMSUB(IMEXP(IMPRODUCT(0.0205979*A563*$G$3,IMPRODUCT(COMPLEX(0,1),IMSQRT(IMPRODUCT(COMPLEX(B563,-C563),COMPLEX(D563,-E563)))))),IMDIV(1,IMEXP(IMPRODUCT(0.0205979*A563*$G$3,IMPRODUCT(COMPLEX(0,1),IMSQRT(IMPRODUCT(COMPLEX(B563,-C563),COMPLEX(D563,-E563)))))))),IMSUM(IMEXP(IMPRODUCT(0.0205979*A563*$G$3,IMPRODUCT(COMPLEX(0,1),IMSQRT(IMPRODUCT(COMPLEX(B563,-C563),COMPLEX(D563,-E563)))))),IMDIV(1,IMEXP(IMPRODUCT(0.0205979*A563*$G$3,IMPRODUCT(COMPLEX(0,1),IMSQRT(IMPRODUCT(COMPLEX(B563,-C563),COMPLEX(D563,-E563)))))))))),1),IMSUM(IMPRODUCT(IMSQRT(IMDIV(COMPLEX(D563,-E563),COMPLEX(B563,-C563))),IMDIV(IMSUB(IMEXP(IMPRODUCT(0.0205979*A563*$G$3,IMPRODUCT(COMPLEX(0,1),IMSQRT(IMPRODUCT(COMPLEX(B563,-C563),COMPLEX(D563,-E563)))))),IMDIV(1,IMEXP(IMPRODUCT(0.0205979*A563*$G$3,IMPRODUCT(COMPLEX(0,1),IMSQRT(IMPRODUCT(COMPLEX(B563,-C563),COMPLEX(D563,-E563)))))))),IMSUM(IMEXP(IMPRODUCT(0.0205979*A563*$G$3,IMPRODUCT(COMPLEX(0,1),IMSQRT(IMPRODUCT(COMPLEX(B563,-C563),COMPLEX(D563,-E563)))))),IMDIV(1,IMEXP(IMPRODUCT(0.0205979*A563*$G$3,IMPRODUCT(COMPLEX(0,1),IMSQRT(IMPRODUCT(COMPLEX(B563,-C563),COMPLEX(D563,-E563)))))))))),1))))</f>
        <v>-4.24304183615233</v>
      </c>
      <c r="H563" s="15">
        <f>20*LOG10(IMABS(IMDIV(IMSUB(IMPRODUCT(IMSQRT(IMDIV(COMPLEX(D563,-E563),COMPLEX(B563,-C563))),IMDIV(IMSUB(IMEXP(IMPRODUCT(0.0205979*A563*$H$3,IMPRODUCT(COMPLEX(0,1),IMSQRT(IMPRODUCT(COMPLEX(B563,-C563),COMPLEX(D563,-E563)))))),IMDIV(1,IMEXP(IMPRODUCT(0.0205979*A563*$H$3,IMPRODUCT(COMPLEX(0,1),IMSQRT(IMPRODUCT(COMPLEX(B563,-C563),COMPLEX(D563,-E563)))))))),IMSUM(IMEXP(IMPRODUCT(0.0205979*A563*$H$3,IMPRODUCT(COMPLEX(0,1),IMSQRT(IMPRODUCT(COMPLEX(B563,-C563),COMPLEX(D563,-E563)))))),IMDIV(1,IMEXP(IMPRODUCT(0.0205979*A563*$H$3,IMPRODUCT(COMPLEX(0,1),IMSQRT(IMPRODUCT(COMPLEX(B563,-C563),COMPLEX(D563,-E563)))))))))),1),IMSUM(IMPRODUCT(IMSQRT(IMDIV(COMPLEX(D563,-E563),COMPLEX(B563,-C563))),IMDIV(IMSUB(IMEXP(IMPRODUCT(0.0205979*A563*$H$3,IMPRODUCT(COMPLEX(0,1),IMSQRT(IMPRODUCT(COMPLEX(B563,-C563),COMPLEX(D563,-E563)))))),IMDIV(1,IMEXP(IMPRODUCT(0.0205979*A563*$H$3,IMPRODUCT(COMPLEX(0,1),IMSQRT(IMPRODUCT(COMPLEX(B563,-C563),COMPLEX(D563,-E563)))))))),IMSUM(IMEXP(IMPRODUCT(0.0205979*A563*$H$3,IMPRODUCT(COMPLEX(0,1),IMSQRT(IMPRODUCT(COMPLEX(B563,-C563),COMPLEX(D563,-E563)))))),IMDIV(1,IMEXP(IMPRODUCT(0.0205979*A563*$H$3,IMPRODUCT(COMPLEX(0,1),IMSQRT(IMPRODUCT(COMPLEX(B563,-C563),COMPLEX(D563,-E563)))))))))),1))))</f>
        <v>-2.86069255856515</v>
      </c>
      <c r="I563" s="15">
        <f>20*LOG10(IMABS(IMDIV(IMSUB(IMPRODUCT(IMSQRT(IMDIV(COMPLEX(D563,-E563),COMPLEX(B563,-C563))),IMDIV(IMSUB(IMEXP(IMPRODUCT(0.0205979*A563*$I$3,IMPRODUCT(COMPLEX(0,1),IMSQRT(IMPRODUCT(COMPLEX(B563,-C563),COMPLEX(D563,-E563)))))),IMDIV(1,IMEXP(IMPRODUCT(0.0205979*A563*$I$3,IMPRODUCT(COMPLEX(0,1),IMSQRT(IMPRODUCT(COMPLEX(B563,-C563),COMPLEX(D563,-E563)))))))),IMSUM(IMEXP(IMPRODUCT(0.0205979*A563*$I$3,IMPRODUCT(COMPLEX(0,1),IMSQRT(IMPRODUCT(COMPLEX(B563,-C563),COMPLEX(D563,-E563)))))),IMDIV(1,IMEXP(IMPRODUCT(0.0205979*A563*$I$3,IMPRODUCT(COMPLEX(0,1),IMSQRT(IMPRODUCT(COMPLEX(B563,-C563),COMPLEX(D563,-E563)))))))))),1),IMSUM(IMPRODUCT(IMSQRT(IMDIV(COMPLEX(D563,-E563),COMPLEX(B563,-C563))),IMDIV(IMSUB(IMEXP(IMPRODUCT(0.0205979*A563*$I$3,IMPRODUCT(COMPLEX(0,1),IMSQRT(IMPRODUCT(COMPLEX(B563,-C563),COMPLEX(D563,-E563)))))),IMDIV(1,IMEXP(IMPRODUCT(0.0205979*A563*$I$3,IMPRODUCT(COMPLEX(0,1),IMSQRT(IMPRODUCT(COMPLEX(B563,-C563),COMPLEX(D563,-E563)))))))),IMSUM(IMEXP(IMPRODUCT(0.0205979*A563*$I$3,IMPRODUCT(COMPLEX(0,1),IMSQRT(IMPRODUCT(COMPLEX(B563,-C563),COMPLEX(D563,-E563)))))),IMDIV(1,IMEXP(IMPRODUCT(0.0205979*A563*$I$3,IMPRODUCT(COMPLEX(0,1),IMSQRT(IMPRODUCT(COMPLEX(B563,-C563),COMPLEX(D563,-E563)))))))))),1))))</f>
        <v>-2.3362772677393</v>
      </c>
      <c r="J563" s="15">
        <f>20*LOG10(IMABS(IMDIV(IMSUB(IMPRODUCT(IMSQRT(IMDIV(COMPLEX(D563,-E563),COMPLEX(B563,-C563))),IMDIV(IMSUB(IMEXP(IMPRODUCT(0.0205979*A563*$J$3,IMPRODUCT(COMPLEX(0,1),IMSQRT(IMPRODUCT(COMPLEX(B563,-C563),COMPLEX(D563,-E563)))))),IMDIV(1,IMEXP(IMPRODUCT(0.0205979*A563*$J$3,IMPRODUCT(COMPLEX(0,1),IMSQRT(IMPRODUCT(COMPLEX(B563,-C563),COMPLEX(D563,-E563)))))))),IMSUM(IMEXP(IMPRODUCT(0.0205979*A563*$J$3,IMPRODUCT(COMPLEX(0,1),IMSQRT(IMPRODUCT(COMPLEX(B563,-C563),COMPLEX(D563,-E563)))))),IMDIV(1,IMEXP(IMPRODUCT(0.0205979*A563*$J$3,IMPRODUCT(COMPLEX(0,1),IMSQRT(IMPRODUCT(COMPLEX(B563,-C563),COMPLEX(D563,-E563)))))))))),1),IMSUM(IMPRODUCT(IMSQRT(IMDIV(COMPLEX(D563,-E563),COMPLEX(B563,-C563))),IMDIV(IMSUB(IMEXP(IMPRODUCT(0.0205979*A563*$J$3,IMPRODUCT(COMPLEX(0,1),IMSQRT(IMPRODUCT(COMPLEX(B563,-C563),COMPLEX(D563,-E563)))))),IMDIV(1,IMEXP(IMPRODUCT(0.0205979*A563*$J$3,IMPRODUCT(COMPLEX(0,1),IMSQRT(IMPRODUCT(COMPLEX(B563,-C563),COMPLEX(D563,-E563)))))))),IMSUM(IMEXP(IMPRODUCT(0.0205979*A563*$J$3,IMPRODUCT(COMPLEX(0,1),IMSQRT(IMPRODUCT(COMPLEX(B563,-C563),COMPLEX(D563,-E563)))))),IMDIV(1,IMEXP(IMPRODUCT(0.0205979*A563*$J$3,IMPRODUCT(COMPLEX(0,1),IMSQRT(IMPRODUCT(COMPLEX(B563,-C563),COMPLEX(D563,-E563)))))))))),1))))</f>
        <v>-2.35806719886063</v>
      </c>
      <c r="K563" s="15">
        <f>20*LOG10(IMABS(IMDIV(IMSUB(IMPRODUCT(IMSQRT(IMDIV(COMPLEX(D563,-E563),COMPLEX(B563,-C563))),IMDIV(IMSUB(IMEXP(IMPRODUCT(0.0205979*A563*$K$3,IMPRODUCT(COMPLEX(0,1),IMSQRT(IMPRODUCT(COMPLEX(B563,-C563),COMPLEX(D563,-E563)))))),IMDIV(1,IMEXP(IMPRODUCT(0.0205979*A563*$K$3,IMPRODUCT(COMPLEX(0,1),IMSQRT(IMPRODUCT(COMPLEX(B563,-C563),COMPLEX(D563,-E563)))))))),IMSUM(IMEXP(IMPRODUCT(0.0205979*A563*$K$3,IMPRODUCT(COMPLEX(0,1),IMSQRT(IMPRODUCT(COMPLEX(B563,-C563),COMPLEX(D563,-E563)))))),IMDIV(1,IMEXP(IMPRODUCT(0.0205979*A563*$K$3,IMPRODUCT(COMPLEX(0,1),IMSQRT(IMPRODUCT(COMPLEX(B563,-C563),COMPLEX(D563,-E563)))))))))),1),IMSUM(IMPRODUCT(IMSQRT(IMDIV(COMPLEX(D563,-E563),COMPLEX(B563,-C563))),IMDIV(IMSUB(IMEXP(IMPRODUCT(0.0205979*A563*$K$3,IMPRODUCT(COMPLEX(0,1),IMSQRT(IMPRODUCT(COMPLEX(B563,-C563),COMPLEX(D563,-E563)))))),IMDIV(1,IMEXP(IMPRODUCT(0.0205979*A563*$K$3,IMPRODUCT(COMPLEX(0,1),IMSQRT(IMPRODUCT(COMPLEX(B563,-C563),COMPLEX(D563,-E563)))))))),IMSUM(IMEXP(IMPRODUCT(0.0205979*A563*$K$3,IMPRODUCT(COMPLEX(0,1),IMSQRT(IMPRODUCT(COMPLEX(B563,-C563),COMPLEX(D563,-E563)))))),IMDIV(1,IMEXP(IMPRODUCT(0.0205979*A563*$K$3,IMPRODUCT(COMPLEX(0,1),IMSQRT(IMPRODUCT(COMPLEX(B563,-C563),COMPLEX(D563,-E563)))))))))),1))))</f>
        <v>-2.57967421665967</v>
      </c>
      <c r="L563" s="15">
        <f>20*LOG10(IMABS(IMDIV(IMSUB(IMPRODUCT(IMSQRT(IMDIV(COMPLEX(D563,-E563),COMPLEX(B563,-C563))),IMDIV(IMSUB(IMEXP(IMPRODUCT(0.0205979*A563*$L$3,IMPRODUCT(COMPLEX(0,1),IMSQRT(IMPRODUCT(COMPLEX(B563,-C563),COMPLEX(D563,-E563)))))),IMDIV(1,IMEXP(IMPRODUCT(0.0205979*A563*$L$3,IMPRODUCT(COMPLEX(0,1),IMSQRT(IMPRODUCT(COMPLEX(B563,-C563),COMPLEX(D563,-E563)))))))),IMSUM(IMEXP(IMPRODUCT(0.0205979*A563*$L$3,IMPRODUCT(COMPLEX(0,1),IMSQRT(IMPRODUCT(COMPLEX(B563,-C563),COMPLEX(D563,-E563)))))),IMDIV(1,IMEXP(IMPRODUCT(0.0205979*A563*$L$3,IMPRODUCT(COMPLEX(0,1),IMSQRT(IMPRODUCT(COMPLEX(B563,-C563),COMPLEX(D563,-E563)))))))))),1),IMSUM(IMPRODUCT(IMSQRT(IMDIV(COMPLEX(D563,-E563),COMPLEX(B563,-C563))),IMDIV(IMSUB(IMEXP(IMPRODUCT(0.0205979*A563*$L$3,IMPRODUCT(COMPLEX(0,1),IMSQRT(IMPRODUCT(COMPLEX(B563,-C563),COMPLEX(D563,-E563)))))),IMDIV(1,IMEXP(IMPRODUCT(0.0205979*A563*$L$3,IMPRODUCT(COMPLEX(0,1),IMSQRT(IMPRODUCT(COMPLEX(B563,-C563),COMPLEX(D563,-E563)))))))),IMSUM(IMEXP(IMPRODUCT(0.0205979*A563*$L$3,IMPRODUCT(COMPLEX(0,1),IMSQRT(IMPRODUCT(COMPLEX(B563,-C563),COMPLEX(D563,-E563)))))),IMDIV(1,IMEXP(IMPRODUCT(0.0205979*A563*$L$3,IMPRODUCT(COMPLEX(0,1),IMSQRT(IMPRODUCT(COMPLEX(B563,-C563),COMPLEX(D563,-E563)))))))))),1))))</f>
        <v>-2.70678014557128</v>
      </c>
      <c r="M563" s="15">
        <f>20*LOG10(IMABS(IMDIV(IMSUB(IMPRODUCT(IMSQRT(IMDIV(COMPLEX(D563,-E563),COMPLEX(B563,-C563))),IMDIV(IMSUB(IMEXP(IMPRODUCT(0.0205979*A563*$M$3,IMPRODUCT(COMPLEX(0,1),IMSQRT(IMPRODUCT(COMPLEX(B563,-C563),COMPLEX(D563,-E563)))))),IMDIV(1,IMEXP(IMPRODUCT(0.0205979*A563*$M$3,IMPRODUCT(COMPLEX(0,1),IMSQRT(IMPRODUCT(COMPLEX(B563,-C563),COMPLEX(D563,-E563)))))))),IMSUM(IMEXP(IMPRODUCT(0.0205979*A563*$M$3,IMPRODUCT(COMPLEX(0,1),IMSQRT(IMPRODUCT(COMPLEX(B563,-C563),COMPLEX(D563,-E563)))))),IMDIV(1,IMEXP(IMPRODUCT(0.0205979*A563*$M$3,IMPRODUCT(COMPLEX(0,1),IMSQRT(IMPRODUCT(COMPLEX(B563,-C563),COMPLEX(D563,-E563)))))))))),1),IMSUM(IMPRODUCT(IMSQRT(IMDIV(COMPLEX(D563,-E563),COMPLEX(B563,-C563))),IMDIV(IMSUB(IMEXP(IMPRODUCT(0.0205979*A563*$M$3,IMPRODUCT(COMPLEX(0,1),IMSQRT(IMPRODUCT(COMPLEX(B563,-C563),COMPLEX(D563,-E563)))))),IMDIV(1,IMEXP(IMPRODUCT(0.0205979*A563*$M$3,IMPRODUCT(COMPLEX(0,1),IMSQRT(IMPRODUCT(COMPLEX(B563,-C563),COMPLEX(D563,-E563)))))))),IMSUM(IMEXP(IMPRODUCT(0.0205979*A563*$M$3,IMPRODUCT(COMPLEX(0,1),IMSQRT(IMPRODUCT(COMPLEX(B563,-C563),COMPLEX(D563,-E563)))))),IMDIV(1,IMEXP(IMPRODUCT(0.0205979*A563*$M$3,IMPRODUCT(COMPLEX(0,1),IMSQRT(IMPRODUCT(COMPLEX(B563,-C563),COMPLEX(D563,-E563)))))))))),1))))</f>
        <v>-2.68051368428962</v>
      </c>
      <c r="N563" s="15">
        <f>20*LOG10(IMABS(IMDIV(IMSUB(IMPRODUCT(IMSQRT(IMDIV(COMPLEX(D563,-E563),COMPLEX(B563,-C563))),IMDIV(IMSUB(IMEXP(IMPRODUCT(0.0205979*A563*$N$3,IMPRODUCT(COMPLEX(0,1),IMSQRT(IMPRODUCT(COMPLEX(B563,-C563),COMPLEX(D563,-E563)))))),IMDIV(1,IMEXP(IMPRODUCT(0.0205979*A563*$N$3,IMPRODUCT(COMPLEX(0,1),IMSQRT(IMPRODUCT(COMPLEX(B563,-C563),COMPLEX(D563,-E563)))))))),IMSUM(IMEXP(IMPRODUCT(0.0205979*A563*$N$3,IMPRODUCT(COMPLEX(0,1),IMSQRT(IMPRODUCT(COMPLEX(B563,-C563),COMPLEX(D563,-E563)))))),IMDIV(1,IMEXP(IMPRODUCT(0.0205979*A563*$N$3,IMPRODUCT(COMPLEX(0,1),IMSQRT(IMPRODUCT(COMPLEX(B563,-C563),COMPLEX(D563,-E563)))))))))),1),IMSUM(IMPRODUCT(IMSQRT(IMDIV(COMPLEX(D563,-E563),COMPLEX(B563,-C563))),IMDIV(IMSUB(IMEXP(IMPRODUCT(0.0205979*A563*$N$3,IMPRODUCT(COMPLEX(0,1),IMSQRT(IMPRODUCT(COMPLEX(B563,-C563),COMPLEX(D563,-E563)))))),IMDIV(1,IMEXP(IMPRODUCT(0.0205979*A563*$N$3,IMPRODUCT(COMPLEX(0,1),IMSQRT(IMPRODUCT(COMPLEX(B563,-C563),COMPLEX(D563,-E563)))))))),IMSUM(IMEXP(IMPRODUCT(0.0205979*A563*$N$3,IMPRODUCT(COMPLEX(0,1),IMSQRT(IMPRODUCT(COMPLEX(B563,-C563),COMPLEX(D563,-E563)))))),IMDIV(1,IMEXP(IMPRODUCT(0.0205979*A563*$N$3,IMPRODUCT(COMPLEX(0,1),IMSQRT(IMPRODUCT(COMPLEX(B563,-C563),COMPLEX(D563,-E563)))))))))),1))))</f>
        <v>-2.62155201988584</v>
      </c>
      <c r="O563" s="15">
        <f>20*LOG10(IMABS(IMDIV(IMSUB(IMPRODUCT(IMSQRT(IMDIV(COMPLEX(D563,-E563),COMPLEX(B563,-C563))),IMDIV(IMSUB(IMEXP(IMPRODUCT(0.0205979*A563*$O$3,IMPRODUCT(COMPLEX(0,1),IMSQRT(IMPRODUCT(COMPLEX(B563,-C563),COMPLEX(D563,-E563)))))),IMDIV(1,IMEXP(IMPRODUCT(0.0205979*A563*$O$3,IMPRODUCT(COMPLEX(0,1),IMSQRT(IMPRODUCT(COMPLEX(B563,-C563),COMPLEX(D563,-E563)))))))),IMSUM(IMEXP(IMPRODUCT(0.0205979*A563*$O$3,IMPRODUCT(COMPLEX(0,1),IMSQRT(IMPRODUCT(COMPLEX(B563,-C563),COMPLEX(D563,-E563)))))),IMDIV(1,IMEXP(IMPRODUCT(0.0205979*A563*$O$3,IMPRODUCT(COMPLEX(0,1),IMSQRT(IMPRODUCT(COMPLEX(B563,-C563),COMPLEX(D563,-E563)))))))))),1),IMSUM(IMPRODUCT(IMSQRT(IMDIV(COMPLEX(D563,-E563),COMPLEX(B563,-C563))),IMDIV(IMSUB(IMEXP(IMPRODUCT(0.0205979*A563*$O$3,IMPRODUCT(COMPLEX(0,1),IMSQRT(IMPRODUCT(COMPLEX(B563,-C563),COMPLEX(D563,-E563)))))),IMDIV(1,IMEXP(IMPRODUCT(0.0205979*A563*$O$3,IMPRODUCT(COMPLEX(0,1),IMSQRT(IMPRODUCT(COMPLEX(B563,-C563),COMPLEX(D563,-E563)))))))),IMSUM(IMEXP(IMPRODUCT(0.0205979*A563*$O$3,IMPRODUCT(COMPLEX(0,1),IMSQRT(IMPRODUCT(COMPLEX(B563,-C563),COMPLEX(D563,-E563)))))),IMDIV(1,IMEXP(IMPRODUCT(0.0205979*A563*$O$3,IMPRODUCT(COMPLEX(0,1),IMSQRT(IMPRODUCT(COMPLEX(B563,-C563),COMPLEX(D563,-E563)))))))))),1))))</f>
        <v>-2.60084710900082</v>
      </c>
      <c r="P563" s="19">
        <f t="shared" si="79"/>
        <v>0.763515434028765</v>
      </c>
      <c r="Q563" s="19">
        <f t="shared" si="80"/>
        <v>0.175857646681629</v>
      </c>
    </row>
    <row r="564" spans="1:17">
      <c r="A564" s="2">
        <v>14.64</v>
      </c>
      <c r="B564">
        <v>21.0358</v>
      </c>
      <c r="C564">
        <v>16.2039</v>
      </c>
      <c r="D564">
        <v>0.6227</v>
      </c>
      <c r="E564">
        <v>0.1061</v>
      </c>
      <c r="F564" s="14">
        <f>20*LOG10(IMABS(IMDIV(IMSUB(IMPRODUCT(IMSQRT(IMDIV(COMPLEX(D564,-E564),COMPLEX(B564,-C564))),IMDIV(IMSUB(IMEXP(IMPRODUCT(0.0205979*A564*$F$3,IMPRODUCT(COMPLEX(0,1),IMSQRT(IMPRODUCT(COMPLEX(B564,-C564),COMPLEX(D564,-E564)))))),IMDIV(1,IMEXP(IMPRODUCT(0.0205979*A564*$F$3,IMPRODUCT(COMPLEX(0,1),IMSQRT(IMPRODUCT(COMPLEX(B564,-C564),COMPLEX(D564,-E564)))))))),IMSUM(IMEXP(IMPRODUCT(0.0205979*A564*$F$3,IMPRODUCT(COMPLEX(0,1),IMSQRT(IMPRODUCT(COMPLEX(B564,-C564),COMPLEX(D564,-E564)))))),IMDIV(1,IMEXP(IMPRODUCT(0.0205979*A564*$F$3,IMPRODUCT(COMPLEX(0,1),IMSQRT(IMPRODUCT(COMPLEX(B564,-C564),COMPLEX(D564,-E564)))))))))),1),IMSUM(IMPRODUCT(IMSQRT(IMDIV(COMPLEX(D564,-E564),COMPLEX(B564,-C564))),IMDIV(IMSUB(IMEXP(IMPRODUCT(0.0205979*A564*$F$3,IMPRODUCT(COMPLEX(0,1),IMSQRT(IMPRODUCT(COMPLEX(B564,-C564),COMPLEX(D564,-E564)))))),IMDIV(1,IMEXP(IMPRODUCT(0.0205979*A564*$F$3,IMPRODUCT(COMPLEX(0,1),IMSQRT(IMPRODUCT(COMPLEX(B564,-C564),COMPLEX(D564,-E564)))))))),IMSUM(IMEXP(IMPRODUCT(0.0205979*A564*$F$3,IMPRODUCT(COMPLEX(0,1),IMSQRT(IMPRODUCT(COMPLEX(B564,-C564),COMPLEX(D564,-E564)))))),IMDIV(1,IMEXP(IMPRODUCT(0.0205979*A564*$F$3,IMPRODUCT(COMPLEX(0,1),IMSQRT(IMPRODUCT(COMPLEX(B564,-C564),COMPLEX(D564,-E564)))))))))),1))))</f>
        <v>-2.7533232524362</v>
      </c>
      <c r="G564" s="15">
        <f>20*LOG10(IMABS(IMDIV(IMSUB(IMPRODUCT(IMSQRT(IMDIV(COMPLEX(D564,-E564),COMPLEX(B564,-C564))),IMDIV(IMSUB(IMEXP(IMPRODUCT(0.0205979*A564*$G$3,IMPRODUCT(COMPLEX(0,1),IMSQRT(IMPRODUCT(COMPLEX(B564,-C564),COMPLEX(D564,-E564)))))),IMDIV(1,IMEXP(IMPRODUCT(0.0205979*A564*$G$3,IMPRODUCT(COMPLEX(0,1),IMSQRT(IMPRODUCT(COMPLEX(B564,-C564),COMPLEX(D564,-E564)))))))),IMSUM(IMEXP(IMPRODUCT(0.0205979*A564*$G$3,IMPRODUCT(COMPLEX(0,1),IMSQRT(IMPRODUCT(COMPLEX(B564,-C564),COMPLEX(D564,-E564)))))),IMDIV(1,IMEXP(IMPRODUCT(0.0205979*A564*$G$3,IMPRODUCT(COMPLEX(0,1),IMSQRT(IMPRODUCT(COMPLEX(B564,-C564),COMPLEX(D564,-E564)))))))))),1),IMSUM(IMPRODUCT(IMSQRT(IMDIV(COMPLEX(D564,-E564),COMPLEX(B564,-C564))),IMDIV(IMSUB(IMEXP(IMPRODUCT(0.0205979*A564*$G$3,IMPRODUCT(COMPLEX(0,1),IMSQRT(IMPRODUCT(COMPLEX(B564,-C564),COMPLEX(D564,-E564)))))),IMDIV(1,IMEXP(IMPRODUCT(0.0205979*A564*$G$3,IMPRODUCT(COMPLEX(0,1),IMSQRT(IMPRODUCT(COMPLEX(B564,-C564),COMPLEX(D564,-E564)))))))),IMSUM(IMEXP(IMPRODUCT(0.0205979*A564*$G$3,IMPRODUCT(COMPLEX(0,1),IMSQRT(IMPRODUCT(COMPLEX(B564,-C564),COMPLEX(D564,-E564)))))),IMDIV(1,IMEXP(IMPRODUCT(0.0205979*A564*$G$3,IMPRODUCT(COMPLEX(0,1),IMSQRT(IMPRODUCT(COMPLEX(B564,-C564),COMPLEX(D564,-E564)))))))))),1))))</f>
        <v>-4.22184335427546</v>
      </c>
      <c r="H564" s="15">
        <f>20*LOG10(IMABS(IMDIV(IMSUB(IMPRODUCT(IMSQRT(IMDIV(COMPLEX(D564,-E564),COMPLEX(B564,-C564))),IMDIV(IMSUB(IMEXP(IMPRODUCT(0.0205979*A564*$H$3,IMPRODUCT(COMPLEX(0,1),IMSQRT(IMPRODUCT(COMPLEX(B564,-C564),COMPLEX(D564,-E564)))))),IMDIV(1,IMEXP(IMPRODUCT(0.0205979*A564*$H$3,IMPRODUCT(COMPLEX(0,1),IMSQRT(IMPRODUCT(COMPLEX(B564,-C564),COMPLEX(D564,-E564)))))))),IMSUM(IMEXP(IMPRODUCT(0.0205979*A564*$H$3,IMPRODUCT(COMPLEX(0,1),IMSQRT(IMPRODUCT(COMPLEX(B564,-C564),COMPLEX(D564,-E564)))))),IMDIV(1,IMEXP(IMPRODUCT(0.0205979*A564*$H$3,IMPRODUCT(COMPLEX(0,1),IMSQRT(IMPRODUCT(COMPLEX(B564,-C564),COMPLEX(D564,-E564)))))))))),1),IMSUM(IMPRODUCT(IMSQRT(IMDIV(COMPLEX(D564,-E564),COMPLEX(B564,-C564))),IMDIV(IMSUB(IMEXP(IMPRODUCT(0.0205979*A564*$H$3,IMPRODUCT(COMPLEX(0,1),IMSQRT(IMPRODUCT(COMPLEX(B564,-C564),COMPLEX(D564,-E564)))))),IMDIV(1,IMEXP(IMPRODUCT(0.0205979*A564*$H$3,IMPRODUCT(COMPLEX(0,1),IMSQRT(IMPRODUCT(COMPLEX(B564,-C564),COMPLEX(D564,-E564)))))))),IMSUM(IMEXP(IMPRODUCT(0.0205979*A564*$H$3,IMPRODUCT(COMPLEX(0,1),IMSQRT(IMPRODUCT(COMPLEX(B564,-C564),COMPLEX(D564,-E564)))))),IMDIV(1,IMEXP(IMPRODUCT(0.0205979*A564*$H$3,IMPRODUCT(COMPLEX(0,1),IMSQRT(IMPRODUCT(COMPLEX(B564,-C564),COMPLEX(D564,-E564)))))))))),1))))</f>
        <v>-2.84180726587517</v>
      </c>
      <c r="I564" s="15">
        <f>20*LOG10(IMABS(IMDIV(IMSUB(IMPRODUCT(IMSQRT(IMDIV(COMPLEX(D564,-E564),COMPLEX(B564,-C564))),IMDIV(IMSUB(IMEXP(IMPRODUCT(0.0205979*A564*$I$3,IMPRODUCT(COMPLEX(0,1),IMSQRT(IMPRODUCT(COMPLEX(B564,-C564),COMPLEX(D564,-E564)))))),IMDIV(1,IMEXP(IMPRODUCT(0.0205979*A564*$I$3,IMPRODUCT(COMPLEX(0,1),IMSQRT(IMPRODUCT(COMPLEX(B564,-C564),COMPLEX(D564,-E564)))))))),IMSUM(IMEXP(IMPRODUCT(0.0205979*A564*$I$3,IMPRODUCT(COMPLEX(0,1),IMSQRT(IMPRODUCT(COMPLEX(B564,-C564),COMPLEX(D564,-E564)))))),IMDIV(1,IMEXP(IMPRODUCT(0.0205979*A564*$I$3,IMPRODUCT(COMPLEX(0,1),IMSQRT(IMPRODUCT(COMPLEX(B564,-C564),COMPLEX(D564,-E564)))))))))),1),IMSUM(IMPRODUCT(IMSQRT(IMDIV(COMPLEX(D564,-E564),COMPLEX(B564,-C564))),IMDIV(IMSUB(IMEXP(IMPRODUCT(0.0205979*A564*$I$3,IMPRODUCT(COMPLEX(0,1),IMSQRT(IMPRODUCT(COMPLEX(B564,-C564),COMPLEX(D564,-E564)))))),IMDIV(1,IMEXP(IMPRODUCT(0.0205979*A564*$I$3,IMPRODUCT(COMPLEX(0,1),IMSQRT(IMPRODUCT(COMPLEX(B564,-C564),COMPLEX(D564,-E564)))))))),IMSUM(IMEXP(IMPRODUCT(0.0205979*A564*$I$3,IMPRODUCT(COMPLEX(0,1),IMSQRT(IMPRODUCT(COMPLEX(B564,-C564),COMPLEX(D564,-E564)))))),IMDIV(1,IMEXP(IMPRODUCT(0.0205979*A564*$I$3,IMPRODUCT(COMPLEX(0,1),IMSQRT(IMPRODUCT(COMPLEX(B564,-C564),COMPLEX(D564,-E564)))))))))),1))))</f>
        <v>-2.32680351480512</v>
      </c>
      <c r="J564" s="15">
        <f>20*LOG10(IMABS(IMDIV(IMSUB(IMPRODUCT(IMSQRT(IMDIV(COMPLEX(D564,-E564),COMPLEX(B564,-C564))),IMDIV(IMSUB(IMEXP(IMPRODUCT(0.0205979*A564*$J$3,IMPRODUCT(COMPLEX(0,1),IMSQRT(IMPRODUCT(COMPLEX(B564,-C564),COMPLEX(D564,-E564)))))),IMDIV(1,IMEXP(IMPRODUCT(0.0205979*A564*$J$3,IMPRODUCT(COMPLEX(0,1),IMSQRT(IMPRODUCT(COMPLEX(B564,-C564),COMPLEX(D564,-E564)))))))),IMSUM(IMEXP(IMPRODUCT(0.0205979*A564*$J$3,IMPRODUCT(COMPLEX(0,1),IMSQRT(IMPRODUCT(COMPLEX(B564,-C564),COMPLEX(D564,-E564)))))),IMDIV(1,IMEXP(IMPRODUCT(0.0205979*A564*$J$3,IMPRODUCT(COMPLEX(0,1),IMSQRT(IMPRODUCT(COMPLEX(B564,-C564),COMPLEX(D564,-E564)))))))))),1),IMSUM(IMPRODUCT(IMSQRT(IMDIV(COMPLEX(D564,-E564),COMPLEX(B564,-C564))),IMDIV(IMSUB(IMEXP(IMPRODUCT(0.0205979*A564*$J$3,IMPRODUCT(COMPLEX(0,1),IMSQRT(IMPRODUCT(COMPLEX(B564,-C564),COMPLEX(D564,-E564)))))),IMDIV(1,IMEXP(IMPRODUCT(0.0205979*A564*$J$3,IMPRODUCT(COMPLEX(0,1),IMSQRT(IMPRODUCT(COMPLEX(B564,-C564),COMPLEX(D564,-E564)))))))),IMSUM(IMEXP(IMPRODUCT(0.0205979*A564*$J$3,IMPRODUCT(COMPLEX(0,1),IMSQRT(IMPRODUCT(COMPLEX(B564,-C564),COMPLEX(D564,-E564)))))),IMDIV(1,IMEXP(IMPRODUCT(0.0205979*A564*$J$3,IMPRODUCT(COMPLEX(0,1),IMSQRT(IMPRODUCT(COMPLEX(B564,-C564),COMPLEX(D564,-E564)))))))))),1))))</f>
        <v>-2.35512444218188</v>
      </c>
      <c r="K564" s="15">
        <f>20*LOG10(IMABS(IMDIV(IMSUB(IMPRODUCT(IMSQRT(IMDIV(COMPLEX(D564,-E564),COMPLEX(B564,-C564))),IMDIV(IMSUB(IMEXP(IMPRODUCT(0.0205979*A564*$K$3,IMPRODUCT(COMPLEX(0,1),IMSQRT(IMPRODUCT(COMPLEX(B564,-C564),COMPLEX(D564,-E564)))))),IMDIV(1,IMEXP(IMPRODUCT(0.0205979*A564*$K$3,IMPRODUCT(COMPLEX(0,1),IMSQRT(IMPRODUCT(COMPLEX(B564,-C564),COMPLEX(D564,-E564)))))))),IMSUM(IMEXP(IMPRODUCT(0.0205979*A564*$K$3,IMPRODUCT(COMPLEX(0,1),IMSQRT(IMPRODUCT(COMPLEX(B564,-C564),COMPLEX(D564,-E564)))))),IMDIV(1,IMEXP(IMPRODUCT(0.0205979*A564*$K$3,IMPRODUCT(COMPLEX(0,1),IMSQRT(IMPRODUCT(COMPLEX(B564,-C564),COMPLEX(D564,-E564)))))))))),1),IMSUM(IMPRODUCT(IMSQRT(IMDIV(COMPLEX(D564,-E564),COMPLEX(B564,-C564))),IMDIV(IMSUB(IMEXP(IMPRODUCT(0.0205979*A564*$K$3,IMPRODUCT(COMPLEX(0,1),IMSQRT(IMPRODUCT(COMPLEX(B564,-C564),COMPLEX(D564,-E564)))))),IMDIV(1,IMEXP(IMPRODUCT(0.0205979*A564*$K$3,IMPRODUCT(COMPLEX(0,1),IMSQRT(IMPRODUCT(COMPLEX(B564,-C564),COMPLEX(D564,-E564)))))))),IMSUM(IMEXP(IMPRODUCT(0.0205979*A564*$K$3,IMPRODUCT(COMPLEX(0,1),IMSQRT(IMPRODUCT(COMPLEX(B564,-C564),COMPLEX(D564,-E564)))))),IMDIV(1,IMEXP(IMPRODUCT(0.0205979*A564*$K$3,IMPRODUCT(COMPLEX(0,1),IMSQRT(IMPRODUCT(COMPLEX(B564,-C564),COMPLEX(D564,-E564)))))))))),1))))</f>
        <v>-2.57837087954551</v>
      </c>
      <c r="L564" s="15">
        <f>20*LOG10(IMABS(IMDIV(IMSUB(IMPRODUCT(IMSQRT(IMDIV(COMPLEX(D564,-E564),COMPLEX(B564,-C564))),IMDIV(IMSUB(IMEXP(IMPRODUCT(0.0205979*A564*$L$3,IMPRODUCT(COMPLEX(0,1),IMSQRT(IMPRODUCT(COMPLEX(B564,-C564),COMPLEX(D564,-E564)))))),IMDIV(1,IMEXP(IMPRODUCT(0.0205979*A564*$L$3,IMPRODUCT(COMPLEX(0,1),IMSQRT(IMPRODUCT(COMPLEX(B564,-C564),COMPLEX(D564,-E564)))))))),IMSUM(IMEXP(IMPRODUCT(0.0205979*A564*$L$3,IMPRODUCT(COMPLEX(0,1),IMSQRT(IMPRODUCT(COMPLEX(B564,-C564),COMPLEX(D564,-E564)))))),IMDIV(1,IMEXP(IMPRODUCT(0.0205979*A564*$L$3,IMPRODUCT(COMPLEX(0,1),IMSQRT(IMPRODUCT(COMPLEX(B564,-C564),COMPLEX(D564,-E564)))))))))),1),IMSUM(IMPRODUCT(IMSQRT(IMDIV(COMPLEX(D564,-E564),COMPLEX(B564,-C564))),IMDIV(IMSUB(IMEXP(IMPRODUCT(0.0205979*A564*$L$3,IMPRODUCT(COMPLEX(0,1),IMSQRT(IMPRODUCT(COMPLEX(B564,-C564),COMPLEX(D564,-E564)))))),IMDIV(1,IMEXP(IMPRODUCT(0.0205979*A564*$L$3,IMPRODUCT(COMPLEX(0,1),IMSQRT(IMPRODUCT(COMPLEX(B564,-C564),COMPLEX(D564,-E564)))))))),IMSUM(IMEXP(IMPRODUCT(0.0205979*A564*$L$3,IMPRODUCT(COMPLEX(0,1),IMSQRT(IMPRODUCT(COMPLEX(B564,-C564),COMPLEX(D564,-E564)))))),IMDIV(1,IMEXP(IMPRODUCT(0.0205979*A564*$L$3,IMPRODUCT(COMPLEX(0,1),IMSQRT(IMPRODUCT(COMPLEX(B564,-C564),COMPLEX(D564,-E564)))))))))),1))))</f>
        <v>-2.70137823510348</v>
      </c>
      <c r="M564" s="15">
        <f>20*LOG10(IMABS(IMDIV(IMSUB(IMPRODUCT(IMSQRT(IMDIV(COMPLEX(D564,-E564),COMPLEX(B564,-C564))),IMDIV(IMSUB(IMEXP(IMPRODUCT(0.0205979*A564*$M$3,IMPRODUCT(COMPLEX(0,1),IMSQRT(IMPRODUCT(COMPLEX(B564,-C564),COMPLEX(D564,-E564)))))),IMDIV(1,IMEXP(IMPRODUCT(0.0205979*A564*$M$3,IMPRODUCT(COMPLEX(0,1),IMSQRT(IMPRODUCT(COMPLEX(B564,-C564),COMPLEX(D564,-E564)))))))),IMSUM(IMEXP(IMPRODUCT(0.0205979*A564*$M$3,IMPRODUCT(COMPLEX(0,1),IMSQRT(IMPRODUCT(COMPLEX(B564,-C564),COMPLEX(D564,-E564)))))),IMDIV(1,IMEXP(IMPRODUCT(0.0205979*A564*$M$3,IMPRODUCT(COMPLEX(0,1),IMSQRT(IMPRODUCT(COMPLEX(B564,-C564),COMPLEX(D564,-E564)))))))))),1),IMSUM(IMPRODUCT(IMSQRT(IMDIV(COMPLEX(D564,-E564),COMPLEX(B564,-C564))),IMDIV(IMSUB(IMEXP(IMPRODUCT(0.0205979*A564*$M$3,IMPRODUCT(COMPLEX(0,1),IMSQRT(IMPRODUCT(COMPLEX(B564,-C564),COMPLEX(D564,-E564)))))),IMDIV(1,IMEXP(IMPRODUCT(0.0205979*A564*$M$3,IMPRODUCT(COMPLEX(0,1),IMSQRT(IMPRODUCT(COMPLEX(B564,-C564),COMPLEX(D564,-E564)))))))),IMSUM(IMEXP(IMPRODUCT(0.0205979*A564*$M$3,IMPRODUCT(COMPLEX(0,1),IMSQRT(IMPRODUCT(COMPLEX(B564,-C564),COMPLEX(D564,-E564)))))),IMDIV(1,IMEXP(IMPRODUCT(0.0205979*A564*$M$3,IMPRODUCT(COMPLEX(0,1),IMSQRT(IMPRODUCT(COMPLEX(B564,-C564),COMPLEX(D564,-E564)))))))))),1))))</f>
        <v>-2.67194357188249</v>
      </c>
      <c r="N564" s="15">
        <f>20*LOG10(IMABS(IMDIV(IMSUB(IMPRODUCT(IMSQRT(IMDIV(COMPLEX(D564,-E564),COMPLEX(B564,-C564))),IMDIV(IMSUB(IMEXP(IMPRODUCT(0.0205979*A564*$N$3,IMPRODUCT(COMPLEX(0,1),IMSQRT(IMPRODUCT(COMPLEX(B564,-C564),COMPLEX(D564,-E564)))))),IMDIV(1,IMEXP(IMPRODUCT(0.0205979*A564*$N$3,IMPRODUCT(COMPLEX(0,1),IMSQRT(IMPRODUCT(COMPLEX(B564,-C564),COMPLEX(D564,-E564)))))))),IMSUM(IMEXP(IMPRODUCT(0.0205979*A564*$N$3,IMPRODUCT(COMPLEX(0,1),IMSQRT(IMPRODUCT(COMPLEX(B564,-C564),COMPLEX(D564,-E564)))))),IMDIV(1,IMEXP(IMPRODUCT(0.0205979*A564*$N$3,IMPRODUCT(COMPLEX(0,1),IMSQRT(IMPRODUCT(COMPLEX(B564,-C564),COMPLEX(D564,-E564)))))))))),1),IMSUM(IMPRODUCT(IMSQRT(IMDIV(COMPLEX(D564,-E564),COMPLEX(B564,-C564))),IMDIV(IMSUB(IMEXP(IMPRODUCT(0.0205979*A564*$N$3,IMPRODUCT(COMPLEX(0,1),IMSQRT(IMPRODUCT(COMPLEX(B564,-C564),COMPLEX(D564,-E564)))))),IMDIV(1,IMEXP(IMPRODUCT(0.0205979*A564*$N$3,IMPRODUCT(COMPLEX(0,1),IMSQRT(IMPRODUCT(COMPLEX(B564,-C564),COMPLEX(D564,-E564)))))))),IMSUM(IMEXP(IMPRODUCT(0.0205979*A564*$N$3,IMPRODUCT(COMPLEX(0,1),IMSQRT(IMPRODUCT(COMPLEX(B564,-C564),COMPLEX(D564,-E564)))))),IMDIV(1,IMEXP(IMPRODUCT(0.0205979*A564*$N$3,IMPRODUCT(COMPLEX(0,1),IMSQRT(IMPRODUCT(COMPLEX(B564,-C564),COMPLEX(D564,-E564)))))))))),1))))</f>
        <v>-2.61334612657951</v>
      </c>
      <c r="O564" s="15">
        <f>20*LOG10(IMABS(IMDIV(IMSUB(IMPRODUCT(IMSQRT(IMDIV(COMPLEX(D564,-E564),COMPLEX(B564,-C564))),IMDIV(IMSUB(IMEXP(IMPRODUCT(0.0205979*A564*$O$3,IMPRODUCT(COMPLEX(0,1),IMSQRT(IMPRODUCT(COMPLEX(B564,-C564),COMPLEX(D564,-E564)))))),IMDIV(1,IMEXP(IMPRODUCT(0.0205979*A564*$O$3,IMPRODUCT(COMPLEX(0,1),IMSQRT(IMPRODUCT(COMPLEX(B564,-C564),COMPLEX(D564,-E564)))))))),IMSUM(IMEXP(IMPRODUCT(0.0205979*A564*$O$3,IMPRODUCT(COMPLEX(0,1),IMSQRT(IMPRODUCT(COMPLEX(B564,-C564),COMPLEX(D564,-E564)))))),IMDIV(1,IMEXP(IMPRODUCT(0.0205979*A564*$O$3,IMPRODUCT(COMPLEX(0,1),IMSQRT(IMPRODUCT(COMPLEX(B564,-C564),COMPLEX(D564,-E564)))))))))),1),IMSUM(IMPRODUCT(IMSQRT(IMDIV(COMPLEX(D564,-E564),COMPLEX(B564,-C564))),IMDIV(IMSUB(IMEXP(IMPRODUCT(0.0205979*A564*$O$3,IMPRODUCT(COMPLEX(0,1),IMSQRT(IMPRODUCT(COMPLEX(B564,-C564),COMPLEX(D564,-E564)))))),IMDIV(1,IMEXP(IMPRODUCT(0.0205979*A564*$O$3,IMPRODUCT(COMPLEX(0,1),IMSQRT(IMPRODUCT(COMPLEX(B564,-C564),COMPLEX(D564,-E564)))))))),IMSUM(IMEXP(IMPRODUCT(0.0205979*A564*$O$3,IMPRODUCT(COMPLEX(0,1),IMSQRT(IMPRODUCT(COMPLEX(B564,-C564),COMPLEX(D564,-E564)))))),IMDIV(1,IMEXP(IMPRODUCT(0.0205979*A564*$O$3,IMPRODUCT(COMPLEX(0,1),IMSQRT(IMPRODUCT(COMPLEX(B564,-C564),COMPLEX(D564,-E564)))))))))),1))))</f>
        <v>-2.59420888402764</v>
      </c>
      <c r="P564" s="19">
        <f t="shared" si="79"/>
        <v>0.770301105734034</v>
      </c>
      <c r="Q564" s="19">
        <f t="shared" si="80"/>
        <v>0.170387024249237</v>
      </c>
    </row>
    <row r="565" spans="1:17">
      <c r="A565" s="2">
        <v>14.72</v>
      </c>
      <c r="B565">
        <v>20.8969</v>
      </c>
      <c r="C565">
        <v>16.0955</v>
      </c>
      <c r="D565">
        <v>0.624</v>
      </c>
      <c r="E565">
        <v>0.1073</v>
      </c>
      <c r="F565" s="14">
        <f>20*LOG10(IMABS(IMDIV(IMSUB(IMPRODUCT(IMSQRT(IMDIV(COMPLEX(D565,-E565),COMPLEX(B565,-C565))),IMDIV(IMSUB(IMEXP(IMPRODUCT(0.0205979*A565*$F$3,IMPRODUCT(COMPLEX(0,1),IMSQRT(IMPRODUCT(COMPLEX(B565,-C565),COMPLEX(D565,-E565)))))),IMDIV(1,IMEXP(IMPRODUCT(0.0205979*A565*$F$3,IMPRODUCT(COMPLEX(0,1),IMSQRT(IMPRODUCT(COMPLEX(B565,-C565),COMPLEX(D565,-E565)))))))),IMSUM(IMEXP(IMPRODUCT(0.0205979*A565*$F$3,IMPRODUCT(COMPLEX(0,1),IMSQRT(IMPRODUCT(COMPLEX(B565,-C565),COMPLEX(D565,-E565)))))),IMDIV(1,IMEXP(IMPRODUCT(0.0205979*A565*$F$3,IMPRODUCT(COMPLEX(0,1),IMSQRT(IMPRODUCT(COMPLEX(B565,-C565),COMPLEX(D565,-E565)))))))))),1),IMSUM(IMPRODUCT(IMSQRT(IMDIV(COMPLEX(D565,-E565),COMPLEX(B565,-C565))),IMDIV(IMSUB(IMEXP(IMPRODUCT(0.0205979*A565*$F$3,IMPRODUCT(COMPLEX(0,1),IMSQRT(IMPRODUCT(COMPLEX(B565,-C565),COMPLEX(D565,-E565)))))),IMDIV(1,IMEXP(IMPRODUCT(0.0205979*A565*$F$3,IMPRODUCT(COMPLEX(0,1),IMSQRT(IMPRODUCT(COMPLEX(B565,-C565),COMPLEX(D565,-E565)))))))),IMSUM(IMEXP(IMPRODUCT(0.0205979*A565*$F$3,IMPRODUCT(COMPLEX(0,1),IMSQRT(IMPRODUCT(COMPLEX(B565,-C565),COMPLEX(D565,-E565)))))),IMDIV(1,IMEXP(IMPRODUCT(0.0205979*A565*$F$3,IMPRODUCT(COMPLEX(0,1),IMSQRT(IMPRODUCT(COMPLEX(B565,-C565),COMPLEX(D565,-E565)))))))))),1))))</f>
        <v>-2.79142914516174</v>
      </c>
      <c r="G565" s="15">
        <f>20*LOG10(IMABS(IMDIV(IMSUB(IMPRODUCT(IMSQRT(IMDIV(COMPLEX(D565,-E565),COMPLEX(B565,-C565))),IMDIV(IMSUB(IMEXP(IMPRODUCT(0.0205979*A565*$G$3,IMPRODUCT(COMPLEX(0,1),IMSQRT(IMPRODUCT(COMPLEX(B565,-C565),COMPLEX(D565,-E565)))))),IMDIV(1,IMEXP(IMPRODUCT(0.0205979*A565*$G$3,IMPRODUCT(COMPLEX(0,1),IMSQRT(IMPRODUCT(COMPLEX(B565,-C565),COMPLEX(D565,-E565)))))))),IMSUM(IMEXP(IMPRODUCT(0.0205979*A565*$G$3,IMPRODUCT(COMPLEX(0,1),IMSQRT(IMPRODUCT(COMPLEX(B565,-C565),COMPLEX(D565,-E565)))))),IMDIV(1,IMEXP(IMPRODUCT(0.0205979*A565*$G$3,IMPRODUCT(COMPLEX(0,1),IMSQRT(IMPRODUCT(COMPLEX(B565,-C565),COMPLEX(D565,-E565)))))))))),1),IMSUM(IMPRODUCT(IMSQRT(IMDIV(COMPLEX(D565,-E565),COMPLEX(B565,-C565))),IMDIV(IMSUB(IMEXP(IMPRODUCT(0.0205979*A565*$G$3,IMPRODUCT(COMPLEX(0,1),IMSQRT(IMPRODUCT(COMPLEX(B565,-C565),COMPLEX(D565,-E565)))))),IMDIV(1,IMEXP(IMPRODUCT(0.0205979*A565*$G$3,IMPRODUCT(COMPLEX(0,1),IMSQRT(IMPRODUCT(COMPLEX(B565,-C565),COMPLEX(D565,-E565)))))))),IMSUM(IMEXP(IMPRODUCT(0.0205979*A565*$G$3,IMPRODUCT(COMPLEX(0,1),IMSQRT(IMPRODUCT(COMPLEX(B565,-C565),COMPLEX(D565,-E565)))))),IMDIV(1,IMEXP(IMPRODUCT(0.0205979*A565*$G$3,IMPRODUCT(COMPLEX(0,1),IMSQRT(IMPRODUCT(COMPLEX(B565,-C565),COMPLEX(D565,-E565)))))))))),1))))</f>
        <v>-4.22365299992881</v>
      </c>
      <c r="H565" s="15">
        <f>20*LOG10(IMABS(IMDIV(IMSUB(IMPRODUCT(IMSQRT(IMDIV(COMPLEX(D565,-E565),COMPLEX(B565,-C565))),IMDIV(IMSUB(IMEXP(IMPRODUCT(0.0205979*A565*$H$3,IMPRODUCT(COMPLEX(0,1),IMSQRT(IMPRODUCT(COMPLEX(B565,-C565),COMPLEX(D565,-E565)))))),IMDIV(1,IMEXP(IMPRODUCT(0.0205979*A565*$H$3,IMPRODUCT(COMPLEX(0,1),IMSQRT(IMPRODUCT(COMPLEX(B565,-C565),COMPLEX(D565,-E565)))))))),IMSUM(IMEXP(IMPRODUCT(0.0205979*A565*$H$3,IMPRODUCT(COMPLEX(0,1),IMSQRT(IMPRODUCT(COMPLEX(B565,-C565),COMPLEX(D565,-E565)))))),IMDIV(1,IMEXP(IMPRODUCT(0.0205979*A565*$H$3,IMPRODUCT(COMPLEX(0,1),IMSQRT(IMPRODUCT(COMPLEX(B565,-C565),COMPLEX(D565,-E565)))))))))),1),IMSUM(IMPRODUCT(IMSQRT(IMDIV(COMPLEX(D565,-E565),COMPLEX(B565,-C565))),IMDIV(IMSUB(IMEXP(IMPRODUCT(0.0205979*A565*$H$3,IMPRODUCT(COMPLEX(0,1),IMSQRT(IMPRODUCT(COMPLEX(B565,-C565),COMPLEX(D565,-E565)))))),IMDIV(1,IMEXP(IMPRODUCT(0.0205979*A565*$H$3,IMPRODUCT(COMPLEX(0,1),IMSQRT(IMPRODUCT(COMPLEX(B565,-C565),COMPLEX(D565,-E565)))))))),IMSUM(IMEXP(IMPRODUCT(0.0205979*A565*$H$3,IMPRODUCT(COMPLEX(0,1),IMSQRT(IMPRODUCT(COMPLEX(B565,-C565),COMPLEX(D565,-E565)))))),IMDIV(1,IMEXP(IMPRODUCT(0.0205979*A565*$H$3,IMPRODUCT(COMPLEX(0,1),IMSQRT(IMPRODUCT(COMPLEX(B565,-C565),COMPLEX(D565,-E565)))))))))),1))))</f>
        <v>-2.84324372756866</v>
      </c>
      <c r="I565" s="15">
        <f>20*LOG10(IMABS(IMDIV(IMSUB(IMPRODUCT(IMSQRT(IMDIV(COMPLEX(D565,-E565),COMPLEX(B565,-C565))),IMDIV(IMSUB(IMEXP(IMPRODUCT(0.0205979*A565*$I$3,IMPRODUCT(COMPLEX(0,1),IMSQRT(IMPRODUCT(COMPLEX(B565,-C565),COMPLEX(D565,-E565)))))),IMDIV(1,IMEXP(IMPRODUCT(0.0205979*A565*$I$3,IMPRODUCT(COMPLEX(0,1),IMSQRT(IMPRODUCT(COMPLEX(B565,-C565),COMPLEX(D565,-E565)))))))),IMSUM(IMEXP(IMPRODUCT(0.0205979*A565*$I$3,IMPRODUCT(COMPLEX(0,1),IMSQRT(IMPRODUCT(COMPLEX(B565,-C565),COMPLEX(D565,-E565)))))),IMDIV(1,IMEXP(IMPRODUCT(0.0205979*A565*$I$3,IMPRODUCT(COMPLEX(0,1),IMSQRT(IMPRODUCT(COMPLEX(B565,-C565),COMPLEX(D565,-E565)))))))))),1),IMSUM(IMPRODUCT(IMSQRT(IMDIV(COMPLEX(D565,-E565),COMPLEX(B565,-C565))),IMDIV(IMSUB(IMEXP(IMPRODUCT(0.0205979*A565*$I$3,IMPRODUCT(COMPLEX(0,1),IMSQRT(IMPRODUCT(COMPLEX(B565,-C565),COMPLEX(D565,-E565)))))),IMDIV(1,IMEXP(IMPRODUCT(0.0205979*A565*$I$3,IMPRODUCT(COMPLEX(0,1),IMSQRT(IMPRODUCT(COMPLEX(B565,-C565),COMPLEX(D565,-E565)))))))),IMSUM(IMEXP(IMPRODUCT(0.0205979*A565*$I$3,IMPRODUCT(COMPLEX(0,1),IMSQRT(IMPRODUCT(COMPLEX(B565,-C565),COMPLEX(D565,-E565)))))),IMDIV(1,IMEXP(IMPRODUCT(0.0205979*A565*$I$3,IMPRODUCT(COMPLEX(0,1),IMSQRT(IMPRODUCT(COMPLEX(B565,-C565),COMPLEX(D565,-E565)))))))))),1))))</f>
        <v>-2.33651986662728</v>
      </c>
      <c r="J565" s="15">
        <f>20*LOG10(IMABS(IMDIV(IMSUB(IMPRODUCT(IMSQRT(IMDIV(COMPLEX(D565,-E565),COMPLEX(B565,-C565))),IMDIV(IMSUB(IMEXP(IMPRODUCT(0.0205979*A565*$J$3,IMPRODUCT(COMPLEX(0,1),IMSQRT(IMPRODUCT(COMPLEX(B565,-C565),COMPLEX(D565,-E565)))))),IMDIV(1,IMEXP(IMPRODUCT(0.0205979*A565*$J$3,IMPRODUCT(COMPLEX(0,1),IMSQRT(IMPRODUCT(COMPLEX(B565,-C565),COMPLEX(D565,-E565)))))))),IMSUM(IMEXP(IMPRODUCT(0.0205979*A565*$J$3,IMPRODUCT(COMPLEX(0,1),IMSQRT(IMPRODUCT(COMPLEX(B565,-C565),COMPLEX(D565,-E565)))))),IMDIV(1,IMEXP(IMPRODUCT(0.0205979*A565*$J$3,IMPRODUCT(COMPLEX(0,1),IMSQRT(IMPRODUCT(COMPLEX(B565,-C565),COMPLEX(D565,-E565)))))))))),1),IMSUM(IMPRODUCT(IMSQRT(IMDIV(COMPLEX(D565,-E565),COMPLEX(B565,-C565))),IMDIV(IMSUB(IMEXP(IMPRODUCT(0.0205979*A565*$J$3,IMPRODUCT(COMPLEX(0,1),IMSQRT(IMPRODUCT(COMPLEX(B565,-C565),COMPLEX(D565,-E565)))))),IMDIV(1,IMEXP(IMPRODUCT(0.0205979*A565*$J$3,IMPRODUCT(COMPLEX(0,1),IMSQRT(IMPRODUCT(COMPLEX(B565,-C565),COMPLEX(D565,-E565)))))))),IMSUM(IMEXP(IMPRODUCT(0.0205979*A565*$J$3,IMPRODUCT(COMPLEX(0,1),IMSQRT(IMPRODUCT(COMPLEX(B565,-C565),COMPLEX(D565,-E565)))))),IMDIV(1,IMEXP(IMPRODUCT(0.0205979*A565*$J$3,IMPRODUCT(COMPLEX(0,1),IMSQRT(IMPRODUCT(COMPLEX(B565,-C565),COMPLEX(D565,-E565)))))))))),1))))</f>
        <v>-2.37122374987584</v>
      </c>
      <c r="K565" s="15">
        <f>20*LOG10(IMABS(IMDIV(IMSUB(IMPRODUCT(IMSQRT(IMDIV(COMPLEX(D565,-E565),COMPLEX(B565,-C565))),IMDIV(IMSUB(IMEXP(IMPRODUCT(0.0205979*A565*$K$3,IMPRODUCT(COMPLEX(0,1),IMSQRT(IMPRODUCT(COMPLEX(B565,-C565),COMPLEX(D565,-E565)))))),IMDIV(1,IMEXP(IMPRODUCT(0.0205979*A565*$K$3,IMPRODUCT(COMPLEX(0,1),IMSQRT(IMPRODUCT(COMPLEX(B565,-C565),COMPLEX(D565,-E565)))))))),IMSUM(IMEXP(IMPRODUCT(0.0205979*A565*$K$3,IMPRODUCT(COMPLEX(0,1),IMSQRT(IMPRODUCT(COMPLEX(B565,-C565),COMPLEX(D565,-E565)))))),IMDIV(1,IMEXP(IMPRODUCT(0.0205979*A565*$K$3,IMPRODUCT(COMPLEX(0,1),IMSQRT(IMPRODUCT(COMPLEX(B565,-C565),COMPLEX(D565,-E565)))))))))),1),IMSUM(IMPRODUCT(IMSQRT(IMDIV(COMPLEX(D565,-E565),COMPLEX(B565,-C565))),IMDIV(IMSUB(IMEXP(IMPRODUCT(0.0205979*A565*$K$3,IMPRODUCT(COMPLEX(0,1),IMSQRT(IMPRODUCT(COMPLEX(B565,-C565),COMPLEX(D565,-E565)))))),IMDIV(1,IMEXP(IMPRODUCT(0.0205979*A565*$K$3,IMPRODUCT(COMPLEX(0,1),IMSQRT(IMPRODUCT(COMPLEX(B565,-C565),COMPLEX(D565,-E565)))))))),IMSUM(IMEXP(IMPRODUCT(0.0205979*A565*$K$3,IMPRODUCT(COMPLEX(0,1),IMSQRT(IMPRODUCT(COMPLEX(B565,-C565),COMPLEX(D565,-E565)))))),IMDIV(1,IMEXP(IMPRODUCT(0.0205979*A565*$K$3,IMPRODUCT(COMPLEX(0,1),IMSQRT(IMPRODUCT(COMPLEX(B565,-C565),COMPLEX(D565,-E565)))))))))),1))))</f>
        <v>-2.59541249138339</v>
      </c>
      <c r="L565" s="15">
        <f>20*LOG10(IMABS(IMDIV(IMSUB(IMPRODUCT(IMSQRT(IMDIV(COMPLEX(D565,-E565),COMPLEX(B565,-C565))),IMDIV(IMSUB(IMEXP(IMPRODUCT(0.0205979*A565*$L$3,IMPRODUCT(COMPLEX(0,1),IMSQRT(IMPRODUCT(COMPLEX(B565,-C565),COMPLEX(D565,-E565)))))),IMDIV(1,IMEXP(IMPRODUCT(0.0205979*A565*$L$3,IMPRODUCT(COMPLEX(0,1),IMSQRT(IMPRODUCT(COMPLEX(B565,-C565),COMPLEX(D565,-E565)))))))),IMSUM(IMEXP(IMPRODUCT(0.0205979*A565*$L$3,IMPRODUCT(COMPLEX(0,1),IMSQRT(IMPRODUCT(COMPLEX(B565,-C565),COMPLEX(D565,-E565)))))),IMDIV(1,IMEXP(IMPRODUCT(0.0205979*A565*$L$3,IMPRODUCT(COMPLEX(0,1),IMSQRT(IMPRODUCT(COMPLEX(B565,-C565),COMPLEX(D565,-E565)))))))))),1),IMSUM(IMPRODUCT(IMSQRT(IMDIV(COMPLEX(D565,-E565),COMPLEX(B565,-C565))),IMDIV(IMSUB(IMEXP(IMPRODUCT(0.0205979*A565*$L$3,IMPRODUCT(COMPLEX(0,1),IMSQRT(IMPRODUCT(COMPLEX(B565,-C565),COMPLEX(D565,-E565)))))),IMDIV(1,IMEXP(IMPRODUCT(0.0205979*A565*$L$3,IMPRODUCT(COMPLEX(0,1),IMSQRT(IMPRODUCT(COMPLEX(B565,-C565),COMPLEX(D565,-E565)))))))),IMSUM(IMEXP(IMPRODUCT(0.0205979*A565*$L$3,IMPRODUCT(COMPLEX(0,1),IMSQRT(IMPRODUCT(COMPLEX(B565,-C565),COMPLEX(D565,-E565)))))),IMDIV(1,IMEXP(IMPRODUCT(0.0205979*A565*$L$3,IMPRODUCT(COMPLEX(0,1),IMSQRT(IMPRODUCT(COMPLEX(B565,-C565),COMPLEX(D565,-E565)))))))))),1))))</f>
        <v>-2.71430299398682</v>
      </c>
      <c r="M565" s="15">
        <f>20*LOG10(IMABS(IMDIV(IMSUB(IMPRODUCT(IMSQRT(IMDIV(COMPLEX(D565,-E565),COMPLEX(B565,-C565))),IMDIV(IMSUB(IMEXP(IMPRODUCT(0.0205979*A565*$M$3,IMPRODUCT(COMPLEX(0,1),IMSQRT(IMPRODUCT(COMPLEX(B565,-C565),COMPLEX(D565,-E565)))))),IMDIV(1,IMEXP(IMPRODUCT(0.0205979*A565*$M$3,IMPRODUCT(COMPLEX(0,1),IMSQRT(IMPRODUCT(COMPLEX(B565,-C565),COMPLEX(D565,-E565)))))))),IMSUM(IMEXP(IMPRODUCT(0.0205979*A565*$M$3,IMPRODUCT(COMPLEX(0,1),IMSQRT(IMPRODUCT(COMPLEX(B565,-C565),COMPLEX(D565,-E565)))))),IMDIV(1,IMEXP(IMPRODUCT(0.0205979*A565*$M$3,IMPRODUCT(COMPLEX(0,1),IMSQRT(IMPRODUCT(COMPLEX(B565,-C565),COMPLEX(D565,-E565)))))))))),1),IMSUM(IMPRODUCT(IMSQRT(IMDIV(COMPLEX(D565,-E565),COMPLEX(B565,-C565))),IMDIV(IMSUB(IMEXP(IMPRODUCT(0.0205979*A565*$M$3,IMPRODUCT(COMPLEX(0,1),IMSQRT(IMPRODUCT(COMPLEX(B565,-C565),COMPLEX(D565,-E565)))))),IMDIV(1,IMEXP(IMPRODUCT(0.0205979*A565*$M$3,IMPRODUCT(COMPLEX(0,1),IMSQRT(IMPRODUCT(COMPLEX(B565,-C565),COMPLEX(D565,-E565)))))))),IMSUM(IMEXP(IMPRODUCT(0.0205979*A565*$M$3,IMPRODUCT(COMPLEX(0,1),IMSQRT(IMPRODUCT(COMPLEX(B565,-C565),COMPLEX(D565,-E565)))))),IMDIV(1,IMEXP(IMPRODUCT(0.0205979*A565*$M$3,IMPRODUCT(COMPLEX(0,1),IMSQRT(IMPRODUCT(COMPLEX(B565,-C565),COMPLEX(D565,-E565)))))))))),1))))</f>
        <v>-2.68245636686432</v>
      </c>
      <c r="N565" s="15">
        <f>20*LOG10(IMABS(IMDIV(IMSUB(IMPRODUCT(IMSQRT(IMDIV(COMPLEX(D565,-E565),COMPLEX(B565,-C565))),IMDIV(IMSUB(IMEXP(IMPRODUCT(0.0205979*A565*$N$3,IMPRODUCT(COMPLEX(0,1),IMSQRT(IMPRODUCT(COMPLEX(B565,-C565),COMPLEX(D565,-E565)))))),IMDIV(1,IMEXP(IMPRODUCT(0.0205979*A565*$N$3,IMPRODUCT(COMPLEX(0,1),IMSQRT(IMPRODUCT(COMPLEX(B565,-C565),COMPLEX(D565,-E565)))))))),IMSUM(IMEXP(IMPRODUCT(0.0205979*A565*$N$3,IMPRODUCT(COMPLEX(0,1),IMSQRT(IMPRODUCT(COMPLEX(B565,-C565),COMPLEX(D565,-E565)))))),IMDIV(1,IMEXP(IMPRODUCT(0.0205979*A565*$N$3,IMPRODUCT(COMPLEX(0,1),IMSQRT(IMPRODUCT(COMPLEX(B565,-C565),COMPLEX(D565,-E565)))))))))),1),IMSUM(IMPRODUCT(IMSQRT(IMDIV(COMPLEX(D565,-E565),COMPLEX(B565,-C565))),IMDIV(IMSUB(IMEXP(IMPRODUCT(0.0205979*A565*$N$3,IMPRODUCT(COMPLEX(0,1),IMSQRT(IMPRODUCT(COMPLEX(B565,-C565),COMPLEX(D565,-E565)))))),IMDIV(1,IMEXP(IMPRODUCT(0.0205979*A565*$N$3,IMPRODUCT(COMPLEX(0,1),IMSQRT(IMPRODUCT(COMPLEX(B565,-C565),COMPLEX(D565,-E565)))))))),IMSUM(IMEXP(IMPRODUCT(0.0205979*A565*$N$3,IMPRODUCT(COMPLEX(0,1),IMSQRT(IMPRODUCT(COMPLEX(B565,-C565),COMPLEX(D565,-E565)))))),IMDIV(1,IMEXP(IMPRODUCT(0.0205979*A565*$N$3,IMPRODUCT(COMPLEX(0,1),IMSQRT(IMPRODUCT(COMPLEX(B565,-C565),COMPLEX(D565,-E565)))))))))),1))))</f>
        <v>-2.62460620946014</v>
      </c>
      <c r="O565" s="15">
        <f>20*LOG10(IMABS(IMDIV(IMSUB(IMPRODUCT(IMSQRT(IMDIV(COMPLEX(D565,-E565),COMPLEX(B565,-C565))),IMDIV(IMSUB(IMEXP(IMPRODUCT(0.0205979*A565*$O$3,IMPRODUCT(COMPLEX(0,1),IMSQRT(IMPRODUCT(COMPLEX(B565,-C565),COMPLEX(D565,-E565)))))),IMDIV(1,IMEXP(IMPRODUCT(0.0205979*A565*$O$3,IMPRODUCT(COMPLEX(0,1),IMSQRT(IMPRODUCT(COMPLEX(B565,-C565),COMPLEX(D565,-E565)))))))),IMSUM(IMEXP(IMPRODUCT(0.0205979*A565*$O$3,IMPRODUCT(COMPLEX(0,1),IMSQRT(IMPRODUCT(COMPLEX(B565,-C565),COMPLEX(D565,-E565)))))),IMDIV(1,IMEXP(IMPRODUCT(0.0205979*A565*$O$3,IMPRODUCT(COMPLEX(0,1),IMSQRT(IMPRODUCT(COMPLEX(B565,-C565),COMPLEX(D565,-E565)))))))))),1),IMSUM(IMPRODUCT(IMSQRT(IMDIV(COMPLEX(D565,-E565),COMPLEX(B565,-C565))),IMDIV(IMSUB(IMEXP(IMPRODUCT(0.0205979*A565*$O$3,IMPRODUCT(COMPLEX(0,1),IMSQRT(IMPRODUCT(COMPLEX(B565,-C565),COMPLEX(D565,-E565)))))),IMDIV(1,IMEXP(IMPRODUCT(0.0205979*A565*$O$3,IMPRODUCT(COMPLEX(0,1),IMSQRT(IMPRODUCT(COMPLEX(B565,-C565),COMPLEX(D565,-E565)))))))),IMSUM(IMEXP(IMPRODUCT(0.0205979*A565*$O$3,IMPRODUCT(COMPLEX(0,1),IMSQRT(IMPRODUCT(COMPLEX(B565,-C565),COMPLEX(D565,-E565)))))),IMDIV(1,IMEXP(IMPRODUCT(0.0205979*A565*$O$3,IMPRODUCT(COMPLEX(0,1),IMSQRT(IMPRODUCT(COMPLEX(B565,-C565),COMPLEX(D565,-E565)))))))))),1))))</f>
        <v>-2.606883577642</v>
      </c>
      <c r="P565" s="19">
        <f t="shared" si="79"/>
        <v>0.770233862438926</v>
      </c>
      <c r="Q565" s="19">
        <f t="shared" si="80"/>
        <v>0.171955128205128</v>
      </c>
    </row>
    <row r="566" spans="1:17">
      <c r="A566" s="2">
        <v>14.8</v>
      </c>
      <c r="B566">
        <v>20.7631</v>
      </c>
      <c r="C566">
        <v>16.1476</v>
      </c>
      <c r="D566">
        <v>0.6249</v>
      </c>
      <c r="E566">
        <v>0.1041</v>
      </c>
      <c r="F566" s="14">
        <f>20*LOG10(IMABS(IMDIV(IMSUB(IMPRODUCT(IMSQRT(IMDIV(COMPLEX(D566,-E566),COMPLEX(B566,-C566))),IMDIV(IMSUB(IMEXP(IMPRODUCT(0.0205979*A566*$F$3,IMPRODUCT(COMPLEX(0,1),IMSQRT(IMPRODUCT(COMPLEX(B566,-C566),COMPLEX(D566,-E566)))))),IMDIV(1,IMEXP(IMPRODUCT(0.0205979*A566*$F$3,IMPRODUCT(COMPLEX(0,1),IMSQRT(IMPRODUCT(COMPLEX(B566,-C566),COMPLEX(D566,-E566)))))))),IMSUM(IMEXP(IMPRODUCT(0.0205979*A566*$F$3,IMPRODUCT(COMPLEX(0,1),IMSQRT(IMPRODUCT(COMPLEX(B566,-C566),COMPLEX(D566,-E566)))))),IMDIV(1,IMEXP(IMPRODUCT(0.0205979*A566*$F$3,IMPRODUCT(COMPLEX(0,1),IMSQRT(IMPRODUCT(COMPLEX(B566,-C566),COMPLEX(D566,-E566)))))))))),1),IMSUM(IMPRODUCT(IMSQRT(IMDIV(COMPLEX(D566,-E566),COMPLEX(B566,-C566))),IMDIV(IMSUB(IMEXP(IMPRODUCT(0.0205979*A566*$F$3,IMPRODUCT(COMPLEX(0,1),IMSQRT(IMPRODUCT(COMPLEX(B566,-C566),COMPLEX(D566,-E566)))))),IMDIV(1,IMEXP(IMPRODUCT(0.0205979*A566*$F$3,IMPRODUCT(COMPLEX(0,1),IMSQRT(IMPRODUCT(COMPLEX(B566,-C566),COMPLEX(D566,-E566)))))))),IMSUM(IMEXP(IMPRODUCT(0.0205979*A566*$F$3,IMPRODUCT(COMPLEX(0,1),IMSQRT(IMPRODUCT(COMPLEX(B566,-C566),COMPLEX(D566,-E566)))))),IMDIV(1,IMEXP(IMPRODUCT(0.0205979*A566*$F$3,IMPRODUCT(COMPLEX(0,1),IMSQRT(IMPRODUCT(COMPLEX(B566,-C566),COMPLEX(D566,-E566)))))))))),1))))</f>
        <v>-2.81195815073735</v>
      </c>
      <c r="G566" s="15">
        <f>20*LOG10(IMABS(IMDIV(IMSUB(IMPRODUCT(IMSQRT(IMDIV(COMPLEX(D566,-E566),COMPLEX(B566,-C566))),IMDIV(IMSUB(IMEXP(IMPRODUCT(0.0205979*A566*$G$3,IMPRODUCT(COMPLEX(0,1),IMSQRT(IMPRODUCT(COMPLEX(B566,-C566),COMPLEX(D566,-E566)))))),IMDIV(1,IMEXP(IMPRODUCT(0.0205979*A566*$G$3,IMPRODUCT(COMPLEX(0,1),IMSQRT(IMPRODUCT(COMPLEX(B566,-C566),COMPLEX(D566,-E566)))))))),IMSUM(IMEXP(IMPRODUCT(0.0205979*A566*$G$3,IMPRODUCT(COMPLEX(0,1),IMSQRT(IMPRODUCT(COMPLEX(B566,-C566),COMPLEX(D566,-E566)))))),IMDIV(1,IMEXP(IMPRODUCT(0.0205979*A566*$G$3,IMPRODUCT(COMPLEX(0,1),IMSQRT(IMPRODUCT(COMPLEX(B566,-C566),COMPLEX(D566,-E566)))))))))),1),IMSUM(IMPRODUCT(IMSQRT(IMDIV(COMPLEX(D566,-E566),COMPLEX(B566,-C566))),IMDIV(IMSUB(IMEXP(IMPRODUCT(0.0205979*A566*$G$3,IMPRODUCT(COMPLEX(0,1),IMSQRT(IMPRODUCT(COMPLEX(B566,-C566),COMPLEX(D566,-E566)))))),IMDIV(1,IMEXP(IMPRODUCT(0.0205979*A566*$G$3,IMPRODUCT(COMPLEX(0,1),IMSQRT(IMPRODUCT(COMPLEX(B566,-C566),COMPLEX(D566,-E566)))))))),IMSUM(IMEXP(IMPRODUCT(0.0205979*A566*$G$3,IMPRODUCT(COMPLEX(0,1),IMSQRT(IMPRODUCT(COMPLEX(B566,-C566),COMPLEX(D566,-E566)))))),IMDIV(1,IMEXP(IMPRODUCT(0.0205979*A566*$G$3,IMPRODUCT(COMPLEX(0,1),IMSQRT(IMPRODUCT(COMPLEX(B566,-C566),COMPLEX(D566,-E566)))))))))),1))))</f>
        <v>-4.2118307903376</v>
      </c>
      <c r="H566" s="15">
        <f>20*LOG10(IMABS(IMDIV(IMSUB(IMPRODUCT(IMSQRT(IMDIV(COMPLEX(D566,-E566),COMPLEX(B566,-C566))),IMDIV(IMSUB(IMEXP(IMPRODUCT(0.0205979*A566*$H$3,IMPRODUCT(COMPLEX(0,1),IMSQRT(IMPRODUCT(COMPLEX(B566,-C566),COMPLEX(D566,-E566)))))),IMDIV(1,IMEXP(IMPRODUCT(0.0205979*A566*$H$3,IMPRODUCT(COMPLEX(0,1),IMSQRT(IMPRODUCT(COMPLEX(B566,-C566),COMPLEX(D566,-E566)))))))),IMSUM(IMEXP(IMPRODUCT(0.0205979*A566*$H$3,IMPRODUCT(COMPLEX(0,1),IMSQRT(IMPRODUCT(COMPLEX(B566,-C566),COMPLEX(D566,-E566)))))),IMDIV(1,IMEXP(IMPRODUCT(0.0205979*A566*$H$3,IMPRODUCT(COMPLEX(0,1),IMSQRT(IMPRODUCT(COMPLEX(B566,-C566),COMPLEX(D566,-E566)))))))))),1),IMSUM(IMPRODUCT(IMSQRT(IMDIV(COMPLEX(D566,-E566),COMPLEX(B566,-C566))),IMDIV(IMSUB(IMEXP(IMPRODUCT(0.0205979*A566*$H$3,IMPRODUCT(COMPLEX(0,1),IMSQRT(IMPRODUCT(COMPLEX(B566,-C566),COMPLEX(D566,-E566)))))),IMDIV(1,IMEXP(IMPRODUCT(0.0205979*A566*$H$3,IMPRODUCT(COMPLEX(0,1),IMSQRT(IMPRODUCT(COMPLEX(B566,-C566),COMPLEX(D566,-E566)))))))),IMSUM(IMEXP(IMPRODUCT(0.0205979*A566*$H$3,IMPRODUCT(COMPLEX(0,1),IMSQRT(IMPRODUCT(COMPLEX(B566,-C566),COMPLEX(D566,-E566)))))),IMDIV(1,IMEXP(IMPRODUCT(0.0205979*A566*$H$3,IMPRODUCT(COMPLEX(0,1),IMSQRT(IMPRODUCT(COMPLEX(B566,-C566),COMPLEX(D566,-E566)))))))))),1))))</f>
        <v>-2.8322841864269</v>
      </c>
      <c r="I566" s="15">
        <f>20*LOG10(IMABS(IMDIV(IMSUB(IMPRODUCT(IMSQRT(IMDIV(COMPLEX(D566,-E566),COMPLEX(B566,-C566))),IMDIV(IMSUB(IMEXP(IMPRODUCT(0.0205979*A566*$I$3,IMPRODUCT(COMPLEX(0,1),IMSQRT(IMPRODUCT(COMPLEX(B566,-C566),COMPLEX(D566,-E566)))))),IMDIV(1,IMEXP(IMPRODUCT(0.0205979*A566*$I$3,IMPRODUCT(COMPLEX(0,1),IMSQRT(IMPRODUCT(COMPLEX(B566,-C566),COMPLEX(D566,-E566)))))))),IMSUM(IMEXP(IMPRODUCT(0.0205979*A566*$I$3,IMPRODUCT(COMPLEX(0,1),IMSQRT(IMPRODUCT(COMPLEX(B566,-C566),COMPLEX(D566,-E566)))))),IMDIV(1,IMEXP(IMPRODUCT(0.0205979*A566*$I$3,IMPRODUCT(COMPLEX(0,1),IMSQRT(IMPRODUCT(COMPLEX(B566,-C566),COMPLEX(D566,-E566)))))))))),1),IMSUM(IMPRODUCT(IMSQRT(IMDIV(COMPLEX(D566,-E566),COMPLEX(B566,-C566))),IMDIV(IMSUB(IMEXP(IMPRODUCT(0.0205979*A566*$I$3,IMPRODUCT(COMPLEX(0,1),IMSQRT(IMPRODUCT(COMPLEX(B566,-C566),COMPLEX(D566,-E566)))))),IMDIV(1,IMEXP(IMPRODUCT(0.0205979*A566*$I$3,IMPRODUCT(COMPLEX(0,1),IMSQRT(IMPRODUCT(COMPLEX(B566,-C566),COMPLEX(D566,-E566)))))))),IMSUM(IMEXP(IMPRODUCT(0.0205979*A566*$I$3,IMPRODUCT(COMPLEX(0,1),IMSQRT(IMPRODUCT(COMPLEX(B566,-C566),COMPLEX(D566,-E566)))))),IMDIV(1,IMEXP(IMPRODUCT(0.0205979*A566*$I$3,IMPRODUCT(COMPLEX(0,1),IMSQRT(IMPRODUCT(COMPLEX(B566,-C566),COMPLEX(D566,-E566)))))))))),1))))</f>
        <v>-2.33439913021236</v>
      </c>
      <c r="J566" s="15">
        <f>20*LOG10(IMABS(IMDIV(IMSUB(IMPRODUCT(IMSQRT(IMDIV(COMPLEX(D566,-E566),COMPLEX(B566,-C566))),IMDIV(IMSUB(IMEXP(IMPRODUCT(0.0205979*A566*$J$3,IMPRODUCT(COMPLEX(0,1),IMSQRT(IMPRODUCT(COMPLEX(B566,-C566),COMPLEX(D566,-E566)))))),IMDIV(1,IMEXP(IMPRODUCT(0.0205979*A566*$J$3,IMPRODUCT(COMPLEX(0,1),IMSQRT(IMPRODUCT(COMPLEX(B566,-C566),COMPLEX(D566,-E566)))))))),IMSUM(IMEXP(IMPRODUCT(0.0205979*A566*$J$3,IMPRODUCT(COMPLEX(0,1),IMSQRT(IMPRODUCT(COMPLEX(B566,-C566),COMPLEX(D566,-E566)))))),IMDIV(1,IMEXP(IMPRODUCT(0.0205979*A566*$J$3,IMPRODUCT(COMPLEX(0,1),IMSQRT(IMPRODUCT(COMPLEX(B566,-C566),COMPLEX(D566,-E566)))))))))),1),IMSUM(IMPRODUCT(IMSQRT(IMDIV(COMPLEX(D566,-E566),COMPLEX(B566,-C566))),IMDIV(IMSUB(IMEXP(IMPRODUCT(0.0205979*A566*$J$3,IMPRODUCT(COMPLEX(0,1),IMSQRT(IMPRODUCT(COMPLEX(B566,-C566),COMPLEX(D566,-E566)))))),IMDIV(1,IMEXP(IMPRODUCT(0.0205979*A566*$J$3,IMPRODUCT(COMPLEX(0,1),IMSQRT(IMPRODUCT(COMPLEX(B566,-C566),COMPLEX(D566,-E566)))))))),IMSUM(IMEXP(IMPRODUCT(0.0205979*A566*$J$3,IMPRODUCT(COMPLEX(0,1),IMSQRT(IMPRODUCT(COMPLEX(B566,-C566),COMPLEX(D566,-E566)))))),IMDIV(1,IMEXP(IMPRODUCT(0.0205979*A566*$J$3,IMPRODUCT(COMPLEX(0,1),IMSQRT(IMPRODUCT(COMPLEX(B566,-C566),COMPLEX(D566,-E566)))))))))),1))))</f>
        <v>-2.3759394975505</v>
      </c>
      <c r="K566" s="15">
        <f>20*LOG10(IMABS(IMDIV(IMSUB(IMPRODUCT(IMSQRT(IMDIV(COMPLEX(D566,-E566),COMPLEX(B566,-C566))),IMDIV(IMSUB(IMEXP(IMPRODUCT(0.0205979*A566*$K$3,IMPRODUCT(COMPLEX(0,1),IMSQRT(IMPRODUCT(COMPLEX(B566,-C566),COMPLEX(D566,-E566)))))),IMDIV(1,IMEXP(IMPRODUCT(0.0205979*A566*$K$3,IMPRODUCT(COMPLEX(0,1),IMSQRT(IMPRODUCT(COMPLEX(B566,-C566),COMPLEX(D566,-E566)))))))),IMSUM(IMEXP(IMPRODUCT(0.0205979*A566*$K$3,IMPRODUCT(COMPLEX(0,1),IMSQRT(IMPRODUCT(COMPLEX(B566,-C566),COMPLEX(D566,-E566)))))),IMDIV(1,IMEXP(IMPRODUCT(0.0205979*A566*$K$3,IMPRODUCT(COMPLEX(0,1),IMSQRT(IMPRODUCT(COMPLEX(B566,-C566),COMPLEX(D566,-E566)))))))))),1),IMSUM(IMPRODUCT(IMSQRT(IMDIV(COMPLEX(D566,-E566),COMPLEX(B566,-C566))),IMDIV(IMSUB(IMEXP(IMPRODUCT(0.0205979*A566*$K$3,IMPRODUCT(COMPLEX(0,1),IMSQRT(IMPRODUCT(COMPLEX(B566,-C566),COMPLEX(D566,-E566)))))),IMDIV(1,IMEXP(IMPRODUCT(0.0205979*A566*$K$3,IMPRODUCT(COMPLEX(0,1),IMSQRT(IMPRODUCT(COMPLEX(B566,-C566),COMPLEX(D566,-E566)))))))),IMSUM(IMEXP(IMPRODUCT(0.0205979*A566*$K$3,IMPRODUCT(COMPLEX(0,1),IMSQRT(IMPRODUCT(COMPLEX(B566,-C566),COMPLEX(D566,-E566)))))),IMDIV(1,IMEXP(IMPRODUCT(0.0205979*A566*$K$3,IMPRODUCT(COMPLEX(0,1),IMSQRT(IMPRODUCT(COMPLEX(B566,-C566),COMPLEX(D566,-E566)))))))))),1))))</f>
        <v>-2.60176855108242</v>
      </c>
      <c r="L566" s="15">
        <f>20*LOG10(IMABS(IMDIV(IMSUB(IMPRODUCT(IMSQRT(IMDIV(COMPLEX(D566,-E566),COMPLEX(B566,-C566))),IMDIV(IMSUB(IMEXP(IMPRODUCT(0.0205979*A566*$L$3,IMPRODUCT(COMPLEX(0,1),IMSQRT(IMPRODUCT(COMPLEX(B566,-C566),COMPLEX(D566,-E566)))))),IMDIV(1,IMEXP(IMPRODUCT(0.0205979*A566*$L$3,IMPRODUCT(COMPLEX(0,1),IMSQRT(IMPRODUCT(COMPLEX(B566,-C566),COMPLEX(D566,-E566)))))))),IMSUM(IMEXP(IMPRODUCT(0.0205979*A566*$L$3,IMPRODUCT(COMPLEX(0,1),IMSQRT(IMPRODUCT(COMPLEX(B566,-C566),COMPLEX(D566,-E566)))))),IMDIV(1,IMEXP(IMPRODUCT(0.0205979*A566*$L$3,IMPRODUCT(COMPLEX(0,1),IMSQRT(IMPRODUCT(COMPLEX(B566,-C566),COMPLEX(D566,-E566)))))))))),1),IMSUM(IMPRODUCT(IMSQRT(IMDIV(COMPLEX(D566,-E566),COMPLEX(B566,-C566))),IMDIV(IMSUB(IMEXP(IMPRODUCT(0.0205979*A566*$L$3,IMPRODUCT(COMPLEX(0,1),IMSQRT(IMPRODUCT(COMPLEX(B566,-C566),COMPLEX(D566,-E566)))))),IMDIV(1,IMEXP(IMPRODUCT(0.0205979*A566*$L$3,IMPRODUCT(COMPLEX(0,1),IMSQRT(IMPRODUCT(COMPLEX(B566,-C566),COMPLEX(D566,-E566)))))))),IMSUM(IMEXP(IMPRODUCT(0.0205979*A566*$L$3,IMPRODUCT(COMPLEX(0,1),IMSQRT(IMPRODUCT(COMPLEX(B566,-C566),COMPLEX(D566,-E566)))))),IMDIV(1,IMEXP(IMPRODUCT(0.0205979*A566*$L$3,IMPRODUCT(COMPLEX(0,1),IMSQRT(IMPRODUCT(COMPLEX(B566,-C566),COMPLEX(D566,-E566)))))))))),1))))</f>
        <v>-2.71626728058556</v>
      </c>
      <c r="M566" s="15">
        <f>20*LOG10(IMABS(IMDIV(IMSUB(IMPRODUCT(IMSQRT(IMDIV(COMPLEX(D566,-E566),COMPLEX(B566,-C566))),IMDIV(IMSUB(IMEXP(IMPRODUCT(0.0205979*A566*$M$3,IMPRODUCT(COMPLEX(0,1),IMSQRT(IMPRODUCT(COMPLEX(B566,-C566),COMPLEX(D566,-E566)))))),IMDIV(1,IMEXP(IMPRODUCT(0.0205979*A566*$M$3,IMPRODUCT(COMPLEX(0,1),IMSQRT(IMPRODUCT(COMPLEX(B566,-C566),COMPLEX(D566,-E566)))))))),IMSUM(IMEXP(IMPRODUCT(0.0205979*A566*$M$3,IMPRODUCT(COMPLEX(0,1),IMSQRT(IMPRODUCT(COMPLEX(B566,-C566),COMPLEX(D566,-E566)))))),IMDIV(1,IMEXP(IMPRODUCT(0.0205979*A566*$M$3,IMPRODUCT(COMPLEX(0,1),IMSQRT(IMPRODUCT(COMPLEX(B566,-C566),COMPLEX(D566,-E566)))))))))),1),IMSUM(IMPRODUCT(IMSQRT(IMDIV(COMPLEX(D566,-E566),COMPLEX(B566,-C566))),IMDIV(IMSUB(IMEXP(IMPRODUCT(0.0205979*A566*$M$3,IMPRODUCT(COMPLEX(0,1),IMSQRT(IMPRODUCT(COMPLEX(B566,-C566),COMPLEX(D566,-E566)))))),IMDIV(1,IMEXP(IMPRODUCT(0.0205979*A566*$M$3,IMPRODUCT(COMPLEX(0,1),IMSQRT(IMPRODUCT(COMPLEX(B566,-C566),COMPLEX(D566,-E566)))))))),IMSUM(IMEXP(IMPRODUCT(0.0205979*A566*$M$3,IMPRODUCT(COMPLEX(0,1),IMSQRT(IMPRODUCT(COMPLEX(B566,-C566),COMPLEX(D566,-E566)))))),IMDIV(1,IMEXP(IMPRODUCT(0.0205979*A566*$M$3,IMPRODUCT(COMPLEX(0,1),IMSQRT(IMPRODUCT(COMPLEX(B566,-C566),COMPLEX(D566,-E566)))))))))),1))))</f>
        <v>-2.68132306082568</v>
      </c>
      <c r="N566" s="15">
        <f>20*LOG10(IMABS(IMDIV(IMSUB(IMPRODUCT(IMSQRT(IMDIV(COMPLEX(D566,-E566),COMPLEX(B566,-C566))),IMDIV(IMSUB(IMEXP(IMPRODUCT(0.0205979*A566*$N$3,IMPRODUCT(COMPLEX(0,1),IMSQRT(IMPRODUCT(COMPLEX(B566,-C566),COMPLEX(D566,-E566)))))),IMDIV(1,IMEXP(IMPRODUCT(0.0205979*A566*$N$3,IMPRODUCT(COMPLEX(0,1),IMSQRT(IMPRODUCT(COMPLEX(B566,-C566),COMPLEX(D566,-E566)))))))),IMSUM(IMEXP(IMPRODUCT(0.0205979*A566*$N$3,IMPRODUCT(COMPLEX(0,1),IMSQRT(IMPRODUCT(COMPLEX(B566,-C566),COMPLEX(D566,-E566)))))),IMDIV(1,IMEXP(IMPRODUCT(0.0205979*A566*$N$3,IMPRODUCT(COMPLEX(0,1),IMSQRT(IMPRODUCT(COMPLEX(B566,-C566),COMPLEX(D566,-E566)))))))))),1),IMSUM(IMPRODUCT(IMSQRT(IMDIV(COMPLEX(D566,-E566),COMPLEX(B566,-C566))),IMDIV(IMSUB(IMEXP(IMPRODUCT(0.0205979*A566*$N$3,IMPRODUCT(COMPLEX(0,1),IMSQRT(IMPRODUCT(COMPLEX(B566,-C566),COMPLEX(D566,-E566)))))),IMDIV(1,IMEXP(IMPRODUCT(0.0205979*A566*$N$3,IMPRODUCT(COMPLEX(0,1),IMSQRT(IMPRODUCT(COMPLEX(B566,-C566),COMPLEX(D566,-E566)))))))),IMSUM(IMEXP(IMPRODUCT(0.0205979*A566*$N$3,IMPRODUCT(COMPLEX(0,1),IMSQRT(IMPRODUCT(COMPLEX(B566,-C566),COMPLEX(D566,-E566)))))),IMDIV(1,IMEXP(IMPRODUCT(0.0205979*A566*$N$3,IMPRODUCT(COMPLEX(0,1),IMSQRT(IMPRODUCT(COMPLEX(B566,-C566),COMPLEX(D566,-E566)))))))))),1))))</f>
        <v>-2.62403670964478</v>
      </c>
      <c r="O566" s="15">
        <f>20*LOG10(IMABS(IMDIV(IMSUB(IMPRODUCT(IMSQRT(IMDIV(COMPLEX(D566,-E566),COMPLEX(B566,-C566))),IMDIV(IMSUB(IMEXP(IMPRODUCT(0.0205979*A566*$O$3,IMPRODUCT(COMPLEX(0,1),IMSQRT(IMPRODUCT(COMPLEX(B566,-C566),COMPLEX(D566,-E566)))))),IMDIV(1,IMEXP(IMPRODUCT(0.0205979*A566*$O$3,IMPRODUCT(COMPLEX(0,1),IMSQRT(IMPRODUCT(COMPLEX(B566,-C566),COMPLEX(D566,-E566)))))))),IMSUM(IMEXP(IMPRODUCT(0.0205979*A566*$O$3,IMPRODUCT(COMPLEX(0,1),IMSQRT(IMPRODUCT(COMPLEX(B566,-C566),COMPLEX(D566,-E566)))))),IMDIV(1,IMEXP(IMPRODUCT(0.0205979*A566*$O$3,IMPRODUCT(COMPLEX(0,1),IMSQRT(IMPRODUCT(COMPLEX(B566,-C566),COMPLEX(D566,-E566)))))))))),1),IMSUM(IMPRODUCT(IMSQRT(IMDIV(COMPLEX(D566,-E566),COMPLEX(B566,-C566))),IMDIV(IMSUB(IMEXP(IMPRODUCT(0.0205979*A566*$O$3,IMPRODUCT(COMPLEX(0,1),IMSQRT(IMPRODUCT(COMPLEX(B566,-C566),COMPLEX(D566,-E566)))))),IMDIV(1,IMEXP(IMPRODUCT(0.0205979*A566*$O$3,IMPRODUCT(COMPLEX(0,1),IMSQRT(IMPRODUCT(COMPLEX(B566,-C566),COMPLEX(D566,-E566)))))))),IMSUM(IMEXP(IMPRODUCT(0.0205979*A566*$O$3,IMPRODUCT(COMPLEX(0,1),IMSQRT(IMPRODUCT(COMPLEX(B566,-C566),COMPLEX(D566,-E566)))))),IMDIV(1,IMEXP(IMPRODUCT(0.0205979*A566*$O$3,IMPRODUCT(COMPLEX(0,1),IMSQRT(IMPRODUCT(COMPLEX(B566,-C566),COMPLEX(D566,-E566)))))))))),1))))</f>
        <v>-2.60794984191484</v>
      </c>
      <c r="P566" s="19">
        <f t="shared" si="79"/>
        <v>0.777706604505108</v>
      </c>
      <c r="Q566" s="19">
        <f t="shared" si="80"/>
        <v>0.166586653864618</v>
      </c>
    </row>
    <row r="567" spans="1:17">
      <c r="A567" s="2">
        <v>14.88</v>
      </c>
      <c r="B567">
        <v>20.6842</v>
      </c>
      <c r="C567">
        <v>16.2891</v>
      </c>
      <c r="D567">
        <v>0.624</v>
      </c>
      <c r="E567">
        <v>0.0994</v>
      </c>
      <c r="F567" s="14">
        <f>20*LOG10(IMABS(IMDIV(IMSUB(IMPRODUCT(IMSQRT(IMDIV(COMPLEX(D567,-E567),COMPLEX(B567,-C567))),IMDIV(IMSUB(IMEXP(IMPRODUCT(0.0205979*A567*$F$3,IMPRODUCT(COMPLEX(0,1),IMSQRT(IMPRODUCT(COMPLEX(B567,-C567),COMPLEX(D567,-E567)))))),IMDIV(1,IMEXP(IMPRODUCT(0.0205979*A567*$F$3,IMPRODUCT(COMPLEX(0,1),IMSQRT(IMPRODUCT(COMPLEX(B567,-C567),COMPLEX(D567,-E567)))))))),IMSUM(IMEXP(IMPRODUCT(0.0205979*A567*$F$3,IMPRODUCT(COMPLEX(0,1),IMSQRT(IMPRODUCT(COMPLEX(B567,-C567),COMPLEX(D567,-E567)))))),IMDIV(1,IMEXP(IMPRODUCT(0.0205979*A567*$F$3,IMPRODUCT(COMPLEX(0,1),IMSQRT(IMPRODUCT(COMPLEX(B567,-C567),COMPLEX(D567,-E567)))))))))),1),IMSUM(IMPRODUCT(IMSQRT(IMDIV(COMPLEX(D567,-E567),COMPLEX(B567,-C567))),IMDIV(IMSUB(IMEXP(IMPRODUCT(0.0205979*A567*$F$3,IMPRODUCT(COMPLEX(0,1),IMSQRT(IMPRODUCT(COMPLEX(B567,-C567),COMPLEX(D567,-E567)))))),IMDIV(1,IMEXP(IMPRODUCT(0.0205979*A567*$F$3,IMPRODUCT(COMPLEX(0,1),IMSQRT(IMPRODUCT(COMPLEX(B567,-C567),COMPLEX(D567,-E567)))))))),IMSUM(IMEXP(IMPRODUCT(0.0205979*A567*$F$3,IMPRODUCT(COMPLEX(0,1),IMSQRT(IMPRODUCT(COMPLEX(B567,-C567),COMPLEX(D567,-E567)))))),IMDIV(1,IMEXP(IMPRODUCT(0.0205979*A567*$F$3,IMPRODUCT(COMPLEX(0,1),IMSQRT(IMPRODUCT(COMPLEX(B567,-C567),COMPLEX(D567,-E567)))))))))),1))))</f>
        <v>-2.82031590503488</v>
      </c>
      <c r="G567" s="15">
        <f>20*LOG10(IMABS(IMDIV(IMSUB(IMPRODUCT(IMSQRT(IMDIV(COMPLEX(D567,-E567),COMPLEX(B567,-C567))),IMDIV(IMSUB(IMEXP(IMPRODUCT(0.0205979*A567*$G$3,IMPRODUCT(COMPLEX(0,1),IMSQRT(IMPRODUCT(COMPLEX(B567,-C567),COMPLEX(D567,-E567)))))),IMDIV(1,IMEXP(IMPRODUCT(0.0205979*A567*$G$3,IMPRODUCT(COMPLEX(0,1),IMSQRT(IMPRODUCT(COMPLEX(B567,-C567),COMPLEX(D567,-E567)))))))),IMSUM(IMEXP(IMPRODUCT(0.0205979*A567*$G$3,IMPRODUCT(COMPLEX(0,1),IMSQRT(IMPRODUCT(COMPLEX(B567,-C567),COMPLEX(D567,-E567)))))),IMDIV(1,IMEXP(IMPRODUCT(0.0205979*A567*$G$3,IMPRODUCT(COMPLEX(0,1),IMSQRT(IMPRODUCT(COMPLEX(B567,-C567),COMPLEX(D567,-E567)))))))))),1),IMSUM(IMPRODUCT(IMSQRT(IMDIV(COMPLEX(D567,-E567),COMPLEX(B567,-C567))),IMDIV(IMSUB(IMEXP(IMPRODUCT(0.0205979*A567*$G$3,IMPRODUCT(COMPLEX(0,1),IMSQRT(IMPRODUCT(COMPLEX(B567,-C567),COMPLEX(D567,-E567)))))),IMDIV(1,IMEXP(IMPRODUCT(0.0205979*A567*$G$3,IMPRODUCT(COMPLEX(0,1),IMSQRT(IMPRODUCT(COMPLEX(B567,-C567),COMPLEX(D567,-E567)))))))),IMSUM(IMEXP(IMPRODUCT(0.0205979*A567*$G$3,IMPRODUCT(COMPLEX(0,1),IMSQRT(IMPRODUCT(COMPLEX(B567,-C567),COMPLEX(D567,-E567)))))),IMDIV(1,IMEXP(IMPRODUCT(0.0205979*A567*$G$3,IMPRODUCT(COMPLEX(0,1),IMSQRT(IMPRODUCT(COMPLEX(B567,-C567),COMPLEX(D567,-E567)))))))))),1))))</f>
        <v>-4.18395007200234</v>
      </c>
      <c r="H567" s="15">
        <f>20*LOG10(IMABS(IMDIV(IMSUB(IMPRODUCT(IMSQRT(IMDIV(COMPLEX(D567,-E567),COMPLEX(B567,-C567))),IMDIV(IMSUB(IMEXP(IMPRODUCT(0.0205979*A567*$H$3,IMPRODUCT(COMPLEX(0,1),IMSQRT(IMPRODUCT(COMPLEX(B567,-C567),COMPLEX(D567,-E567)))))),IMDIV(1,IMEXP(IMPRODUCT(0.0205979*A567*$H$3,IMPRODUCT(COMPLEX(0,1),IMSQRT(IMPRODUCT(COMPLEX(B567,-C567),COMPLEX(D567,-E567)))))))),IMSUM(IMEXP(IMPRODUCT(0.0205979*A567*$H$3,IMPRODUCT(COMPLEX(0,1),IMSQRT(IMPRODUCT(COMPLEX(B567,-C567),COMPLEX(D567,-E567)))))),IMDIV(1,IMEXP(IMPRODUCT(0.0205979*A567*$H$3,IMPRODUCT(COMPLEX(0,1),IMSQRT(IMPRODUCT(COMPLEX(B567,-C567),COMPLEX(D567,-E567)))))))))),1),IMSUM(IMPRODUCT(IMSQRT(IMDIV(COMPLEX(D567,-E567),COMPLEX(B567,-C567))),IMDIV(IMSUB(IMEXP(IMPRODUCT(0.0205979*A567*$H$3,IMPRODUCT(COMPLEX(0,1),IMSQRT(IMPRODUCT(COMPLEX(B567,-C567),COMPLEX(D567,-E567)))))),IMDIV(1,IMEXP(IMPRODUCT(0.0205979*A567*$H$3,IMPRODUCT(COMPLEX(0,1),IMSQRT(IMPRODUCT(COMPLEX(B567,-C567),COMPLEX(D567,-E567)))))))),IMSUM(IMEXP(IMPRODUCT(0.0205979*A567*$H$3,IMPRODUCT(COMPLEX(0,1),IMSQRT(IMPRODUCT(COMPLEX(B567,-C567),COMPLEX(D567,-E567)))))),IMDIV(1,IMEXP(IMPRODUCT(0.0205979*A567*$H$3,IMPRODUCT(COMPLEX(0,1),IMSQRT(IMPRODUCT(COMPLEX(B567,-C567),COMPLEX(D567,-E567)))))))))),1))))</f>
        <v>-2.81027209521338</v>
      </c>
      <c r="I567" s="15">
        <f>20*LOG10(IMABS(IMDIV(IMSUB(IMPRODUCT(IMSQRT(IMDIV(COMPLEX(D567,-E567),COMPLEX(B567,-C567))),IMDIV(IMSUB(IMEXP(IMPRODUCT(0.0205979*A567*$I$3,IMPRODUCT(COMPLEX(0,1),IMSQRT(IMPRODUCT(COMPLEX(B567,-C567),COMPLEX(D567,-E567)))))),IMDIV(1,IMEXP(IMPRODUCT(0.0205979*A567*$I$3,IMPRODUCT(COMPLEX(0,1),IMSQRT(IMPRODUCT(COMPLEX(B567,-C567),COMPLEX(D567,-E567)))))))),IMSUM(IMEXP(IMPRODUCT(0.0205979*A567*$I$3,IMPRODUCT(COMPLEX(0,1),IMSQRT(IMPRODUCT(COMPLEX(B567,-C567),COMPLEX(D567,-E567)))))),IMDIV(1,IMEXP(IMPRODUCT(0.0205979*A567*$I$3,IMPRODUCT(COMPLEX(0,1),IMSQRT(IMPRODUCT(COMPLEX(B567,-C567),COMPLEX(D567,-E567)))))))))),1),IMSUM(IMPRODUCT(IMSQRT(IMDIV(COMPLEX(D567,-E567),COMPLEX(B567,-C567))),IMDIV(IMSUB(IMEXP(IMPRODUCT(0.0205979*A567*$I$3,IMPRODUCT(COMPLEX(0,1),IMSQRT(IMPRODUCT(COMPLEX(B567,-C567),COMPLEX(D567,-E567)))))),IMDIV(1,IMEXP(IMPRODUCT(0.0205979*A567*$I$3,IMPRODUCT(COMPLEX(0,1),IMSQRT(IMPRODUCT(COMPLEX(B567,-C567),COMPLEX(D567,-E567)))))))),IMSUM(IMEXP(IMPRODUCT(0.0205979*A567*$I$3,IMPRODUCT(COMPLEX(0,1),IMSQRT(IMPRODUCT(COMPLEX(B567,-C567),COMPLEX(D567,-E567)))))),IMDIV(1,IMEXP(IMPRODUCT(0.0205979*A567*$I$3,IMPRODUCT(COMPLEX(0,1),IMSQRT(IMPRODUCT(COMPLEX(B567,-C567),COMPLEX(D567,-E567)))))))))),1))))</f>
        <v>-2.32275382516758</v>
      </c>
      <c r="J567" s="15">
        <f>20*LOG10(IMABS(IMDIV(IMSUB(IMPRODUCT(IMSQRT(IMDIV(COMPLEX(D567,-E567),COMPLEX(B567,-C567))),IMDIV(IMSUB(IMEXP(IMPRODUCT(0.0205979*A567*$J$3,IMPRODUCT(COMPLEX(0,1),IMSQRT(IMPRODUCT(COMPLEX(B567,-C567),COMPLEX(D567,-E567)))))),IMDIV(1,IMEXP(IMPRODUCT(0.0205979*A567*$J$3,IMPRODUCT(COMPLEX(0,1),IMSQRT(IMPRODUCT(COMPLEX(B567,-C567),COMPLEX(D567,-E567)))))))),IMSUM(IMEXP(IMPRODUCT(0.0205979*A567*$J$3,IMPRODUCT(COMPLEX(0,1),IMSQRT(IMPRODUCT(COMPLEX(B567,-C567),COMPLEX(D567,-E567)))))),IMDIV(1,IMEXP(IMPRODUCT(0.0205979*A567*$J$3,IMPRODUCT(COMPLEX(0,1),IMSQRT(IMPRODUCT(COMPLEX(B567,-C567),COMPLEX(D567,-E567)))))))))),1),IMSUM(IMPRODUCT(IMSQRT(IMDIV(COMPLEX(D567,-E567),COMPLEX(B567,-C567))),IMDIV(IMSUB(IMEXP(IMPRODUCT(0.0205979*A567*$J$3,IMPRODUCT(COMPLEX(0,1),IMSQRT(IMPRODUCT(COMPLEX(B567,-C567),COMPLEX(D567,-E567)))))),IMDIV(1,IMEXP(IMPRODUCT(0.0205979*A567*$J$3,IMPRODUCT(COMPLEX(0,1),IMSQRT(IMPRODUCT(COMPLEX(B567,-C567),COMPLEX(D567,-E567)))))))),IMSUM(IMEXP(IMPRODUCT(0.0205979*A567*$J$3,IMPRODUCT(COMPLEX(0,1),IMSQRT(IMPRODUCT(COMPLEX(B567,-C567),COMPLEX(D567,-E567)))))),IMDIV(1,IMEXP(IMPRODUCT(0.0205979*A567*$J$3,IMPRODUCT(COMPLEX(0,1),IMSQRT(IMPRODUCT(COMPLEX(B567,-C567),COMPLEX(D567,-E567)))))))))),1))))</f>
        <v>-2.37107984516936</v>
      </c>
      <c r="K567" s="15">
        <f>20*LOG10(IMABS(IMDIV(IMSUB(IMPRODUCT(IMSQRT(IMDIV(COMPLEX(D567,-E567),COMPLEX(B567,-C567))),IMDIV(IMSUB(IMEXP(IMPRODUCT(0.0205979*A567*$K$3,IMPRODUCT(COMPLEX(0,1),IMSQRT(IMPRODUCT(COMPLEX(B567,-C567),COMPLEX(D567,-E567)))))),IMDIV(1,IMEXP(IMPRODUCT(0.0205979*A567*$K$3,IMPRODUCT(COMPLEX(0,1),IMSQRT(IMPRODUCT(COMPLEX(B567,-C567),COMPLEX(D567,-E567)))))))),IMSUM(IMEXP(IMPRODUCT(0.0205979*A567*$K$3,IMPRODUCT(COMPLEX(0,1),IMSQRT(IMPRODUCT(COMPLEX(B567,-C567),COMPLEX(D567,-E567)))))),IMDIV(1,IMEXP(IMPRODUCT(0.0205979*A567*$K$3,IMPRODUCT(COMPLEX(0,1),IMSQRT(IMPRODUCT(COMPLEX(B567,-C567),COMPLEX(D567,-E567)))))))))),1),IMSUM(IMPRODUCT(IMSQRT(IMDIV(COMPLEX(D567,-E567),COMPLEX(B567,-C567))),IMDIV(IMSUB(IMEXP(IMPRODUCT(0.0205979*A567*$K$3,IMPRODUCT(COMPLEX(0,1),IMSQRT(IMPRODUCT(COMPLEX(B567,-C567),COMPLEX(D567,-E567)))))),IMDIV(1,IMEXP(IMPRODUCT(0.0205979*A567*$K$3,IMPRODUCT(COMPLEX(0,1),IMSQRT(IMPRODUCT(COMPLEX(B567,-C567),COMPLEX(D567,-E567)))))))),IMSUM(IMEXP(IMPRODUCT(0.0205979*A567*$K$3,IMPRODUCT(COMPLEX(0,1),IMSQRT(IMPRODUCT(COMPLEX(B567,-C567),COMPLEX(D567,-E567)))))),IMDIV(1,IMEXP(IMPRODUCT(0.0205979*A567*$K$3,IMPRODUCT(COMPLEX(0,1),IMSQRT(IMPRODUCT(COMPLEX(B567,-C567),COMPLEX(D567,-E567)))))))))),1))))</f>
        <v>-2.59791089095712</v>
      </c>
      <c r="L567" s="15">
        <f>20*LOG10(IMABS(IMDIV(IMSUB(IMPRODUCT(IMSQRT(IMDIV(COMPLEX(D567,-E567),COMPLEX(B567,-C567))),IMDIV(IMSUB(IMEXP(IMPRODUCT(0.0205979*A567*$L$3,IMPRODUCT(COMPLEX(0,1),IMSQRT(IMPRODUCT(COMPLEX(B567,-C567),COMPLEX(D567,-E567)))))),IMDIV(1,IMEXP(IMPRODUCT(0.0205979*A567*$L$3,IMPRODUCT(COMPLEX(0,1),IMSQRT(IMPRODUCT(COMPLEX(B567,-C567),COMPLEX(D567,-E567)))))))),IMSUM(IMEXP(IMPRODUCT(0.0205979*A567*$L$3,IMPRODUCT(COMPLEX(0,1),IMSQRT(IMPRODUCT(COMPLEX(B567,-C567),COMPLEX(D567,-E567)))))),IMDIV(1,IMEXP(IMPRODUCT(0.0205979*A567*$L$3,IMPRODUCT(COMPLEX(0,1),IMSQRT(IMPRODUCT(COMPLEX(B567,-C567),COMPLEX(D567,-E567)))))))))),1),IMSUM(IMPRODUCT(IMSQRT(IMDIV(COMPLEX(D567,-E567),COMPLEX(B567,-C567))),IMDIV(IMSUB(IMEXP(IMPRODUCT(0.0205979*A567*$L$3,IMPRODUCT(COMPLEX(0,1),IMSQRT(IMPRODUCT(COMPLEX(B567,-C567),COMPLEX(D567,-E567)))))),IMDIV(1,IMEXP(IMPRODUCT(0.0205979*A567*$L$3,IMPRODUCT(COMPLEX(0,1),IMSQRT(IMPRODUCT(COMPLEX(B567,-C567),COMPLEX(D567,-E567)))))))),IMSUM(IMEXP(IMPRODUCT(0.0205979*A567*$L$3,IMPRODUCT(COMPLEX(0,1),IMSQRT(IMPRODUCT(COMPLEX(B567,-C567),COMPLEX(D567,-E567)))))),IMDIV(1,IMEXP(IMPRODUCT(0.0205979*A567*$L$3,IMPRODUCT(COMPLEX(0,1),IMSQRT(IMPRODUCT(COMPLEX(B567,-C567),COMPLEX(D567,-E567)))))))))),1))))</f>
        <v>-2.7075090021456</v>
      </c>
      <c r="M567" s="15">
        <f>20*LOG10(IMABS(IMDIV(IMSUB(IMPRODUCT(IMSQRT(IMDIV(COMPLEX(D567,-E567),COMPLEX(B567,-C567))),IMDIV(IMSUB(IMEXP(IMPRODUCT(0.0205979*A567*$M$3,IMPRODUCT(COMPLEX(0,1),IMSQRT(IMPRODUCT(COMPLEX(B567,-C567),COMPLEX(D567,-E567)))))),IMDIV(1,IMEXP(IMPRODUCT(0.0205979*A567*$M$3,IMPRODUCT(COMPLEX(0,1),IMSQRT(IMPRODUCT(COMPLEX(B567,-C567),COMPLEX(D567,-E567)))))))),IMSUM(IMEXP(IMPRODUCT(0.0205979*A567*$M$3,IMPRODUCT(COMPLEX(0,1),IMSQRT(IMPRODUCT(COMPLEX(B567,-C567),COMPLEX(D567,-E567)))))),IMDIV(1,IMEXP(IMPRODUCT(0.0205979*A567*$M$3,IMPRODUCT(COMPLEX(0,1),IMSQRT(IMPRODUCT(COMPLEX(B567,-C567),COMPLEX(D567,-E567)))))))))),1),IMSUM(IMPRODUCT(IMSQRT(IMDIV(COMPLEX(D567,-E567),COMPLEX(B567,-C567))),IMDIV(IMSUB(IMEXP(IMPRODUCT(0.0205979*A567*$M$3,IMPRODUCT(COMPLEX(0,1),IMSQRT(IMPRODUCT(COMPLEX(B567,-C567),COMPLEX(D567,-E567)))))),IMDIV(1,IMEXP(IMPRODUCT(0.0205979*A567*$M$3,IMPRODUCT(COMPLEX(0,1),IMSQRT(IMPRODUCT(COMPLEX(B567,-C567),COMPLEX(D567,-E567)))))))),IMSUM(IMEXP(IMPRODUCT(0.0205979*A567*$M$3,IMPRODUCT(COMPLEX(0,1),IMSQRT(IMPRODUCT(COMPLEX(B567,-C567),COMPLEX(D567,-E567)))))),IMDIV(1,IMEXP(IMPRODUCT(0.0205979*A567*$M$3,IMPRODUCT(COMPLEX(0,1),IMSQRT(IMPRODUCT(COMPLEX(B567,-C567),COMPLEX(D567,-E567)))))))))),1))))</f>
        <v>-2.66949727229209</v>
      </c>
      <c r="N567" s="15">
        <f>20*LOG10(IMABS(IMDIV(IMSUB(IMPRODUCT(IMSQRT(IMDIV(COMPLEX(D567,-E567),COMPLEX(B567,-C567))),IMDIV(IMSUB(IMEXP(IMPRODUCT(0.0205979*A567*$N$3,IMPRODUCT(COMPLEX(0,1),IMSQRT(IMPRODUCT(COMPLEX(B567,-C567),COMPLEX(D567,-E567)))))),IMDIV(1,IMEXP(IMPRODUCT(0.0205979*A567*$N$3,IMPRODUCT(COMPLEX(0,1),IMSQRT(IMPRODUCT(COMPLEX(B567,-C567),COMPLEX(D567,-E567)))))))),IMSUM(IMEXP(IMPRODUCT(0.0205979*A567*$N$3,IMPRODUCT(COMPLEX(0,1),IMSQRT(IMPRODUCT(COMPLEX(B567,-C567),COMPLEX(D567,-E567)))))),IMDIV(1,IMEXP(IMPRODUCT(0.0205979*A567*$N$3,IMPRODUCT(COMPLEX(0,1),IMSQRT(IMPRODUCT(COMPLEX(B567,-C567),COMPLEX(D567,-E567)))))))))),1),IMSUM(IMPRODUCT(IMSQRT(IMDIV(COMPLEX(D567,-E567),COMPLEX(B567,-C567))),IMDIV(IMSUB(IMEXP(IMPRODUCT(0.0205979*A567*$N$3,IMPRODUCT(COMPLEX(0,1),IMSQRT(IMPRODUCT(COMPLEX(B567,-C567),COMPLEX(D567,-E567)))))),IMDIV(1,IMEXP(IMPRODUCT(0.0205979*A567*$N$3,IMPRODUCT(COMPLEX(0,1),IMSQRT(IMPRODUCT(COMPLEX(B567,-C567),COMPLEX(D567,-E567)))))))),IMSUM(IMEXP(IMPRODUCT(0.0205979*A567*$N$3,IMPRODUCT(COMPLEX(0,1),IMSQRT(IMPRODUCT(COMPLEX(B567,-C567),COMPLEX(D567,-E567)))))),IMDIV(1,IMEXP(IMPRODUCT(0.0205979*A567*$N$3,IMPRODUCT(COMPLEX(0,1),IMSQRT(IMPRODUCT(COMPLEX(B567,-C567),COMPLEX(D567,-E567)))))))))),1))))</f>
        <v>-2.61299495892794</v>
      </c>
      <c r="O567" s="15">
        <f>20*LOG10(IMABS(IMDIV(IMSUB(IMPRODUCT(IMSQRT(IMDIV(COMPLEX(D567,-E567),COMPLEX(B567,-C567))),IMDIV(IMSUB(IMEXP(IMPRODUCT(0.0205979*A567*$O$3,IMPRODUCT(COMPLEX(0,1),IMSQRT(IMPRODUCT(COMPLEX(B567,-C567),COMPLEX(D567,-E567)))))),IMDIV(1,IMEXP(IMPRODUCT(0.0205979*A567*$O$3,IMPRODUCT(COMPLEX(0,1),IMSQRT(IMPRODUCT(COMPLEX(B567,-C567),COMPLEX(D567,-E567)))))))),IMSUM(IMEXP(IMPRODUCT(0.0205979*A567*$O$3,IMPRODUCT(COMPLEX(0,1),IMSQRT(IMPRODUCT(COMPLEX(B567,-C567),COMPLEX(D567,-E567)))))),IMDIV(1,IMEXP(IMPRODUCT(0.0205979*A567*$O$3,IMPRODUCT(COMPLEX(0,1),IMSQRT(IMPRODUCT(COMPLEX(B567,-C567),COMPLEX(D567,-E567)))))))))),1),IMSUM(IMPRODUCT(IMSQRT(IMDIV(COMPLEX(D567,-E567),COMPLEX(B567,-C567))),IMDIV(IMSUB(IMEXP(IMPRODUCT(0.0205979*A567*$O$3,IMPRODUCT(COMPLEX(0,1),IMSQRT(IMPRODUCT(COMPLEX(B567,-C567),COMPLEX(D567,-E567)))))),IMDIV(1,IMEXP(IMPRODUCT(0.0205979*A567*$O$3,IMPRODUCT(COMPLEX(0,1),IMSQRT(IMPRODUCT(COMPLEX(B567,-C567),COMPLEX(D567,-E567)))))))),IMSUM(IMEXP(IMPRODUCT(0.0205979*A567*$O$3,IMPRODUCT(COMPLEX(0,1),IMSQRT(IMPRODUCT(COMPLEX(B567,-C567),COMPLEX(D567,-E567)))))),IMDIV(1,IMEXP(IMPRODUCT(0.0205979*A567*$O$3,IMPRODUCT(COMPLEX(0,1),IMSQRT(IMPRODUCT(COMPLEX(B567,-C567),COMPLEX(D567,-E567)))))))))),1))))</f>
        <v>-2.59865330674172</v>
      </c>
      <c r="P567" s="19">
        <f t="shared" si="79"/>
        <v>0.787514141228571</v>
      </c>
      <c r="Q567" s="19">
        <f t="shared" si="80"/>
        <v>0.159294871794872</v>
      </c>
    </row>
    <row r="568" spans="1:17">
      <c r="A568" s="2">
        <v>14.96</v>
      </c>
      <c r="B568">
        <v>20.6225</v>
      </c>
      <c r="C568">
        <v>16.2936</v>
      </c>
      <c r="D568">
        <v>0.6234</v>
      </c>
      <c r="E568">
        <v>0.0973</v>
      </c>
      <c r="F568" s="14">
        <f>20*LOG10(IMABS(IMDIV(IMSUB(IMPRODUCT(IMSQRT(IMDIV(COMPLEX(D568,-E568),COMPLEX(B568,-C568))),IMDIV(IMSUB(IMEXP(IMPRODUCT(0.0205979*A568*$F$3,IMPRODUCT(COMPLEX(0,1),IMSQRT(IMPRODUCT(COMPLEX(B568,-C568),COMPLEX(D568,-E568)))))),IMDIV(1,IMEXP(IMPRODUCT(0.0205979*A568*$F$3,IMPRODUCT(COMPLEX(0,1),IMSQRT(IMPRODUCT(COMPLEX(B568,-C568),COMPLEX(D568,-E568)))))))),IMSUM(IMEXP(IMPRODUCT(0.0205979*A568*$F$3,IMPRODUCT(COMPLEX(0,1),IMSQRT(IMPRODUCT(COMPLEX(B568,-C568),COMPLEX(D568,-E568)))))),IMDIV(1,IMEXP(IMPRODUCT(0.0205979*A568*$F$3,IMPRODUCT(COMPLEX(0,1),IMSQRT(IMPRODUCT(COMPLEX(B568,-C568),COMPLEX(D568,-E568)))))))))),1),IMSUM(IMPRODUCT(IMSQRT(IMDIV(COMPLEX(D568,-E568),COMPLEX(B568,-C568))),IMDIV(IMSUB(IMEXP(IMPRODUCT(0.0205979*A568*$F$3,IMPRODUCT(COMPLEX(0,1),IMSQRT(IMPRODUCT(COMPLEX(B568,-C568),COMPLEX(D568,-E568)))))),IMDIV(1,IMEXP(IMPRODUCT(0.0205979*A568*$F$3,IMPRODUCT(COMPLEX(0,1),IMSQRT(IMPRODUCT(COMPLEX(B568,-C568),COMPLEX(D568,-E568)))))))),IMSUM(IMEXP(IMPRODUCT(0.0205979*A568*$F$3,IMPRODUCT(COMPLEX(0,1),IMSQRT(IMPRODUCT(COMPLEX(B568,-C568),COMPLEX(D568,-E568)))))),IMDIV(1,IMEXP(IMPRODUCT(0.0205979*A568*$F$3,IMPRODUCT(COMPLEX(0,1),IMSQRT(IMPRODUCT(COMPLEX(B568,-C568),COMPLEX(D568,-E568)))))))))),1))))</f>
        <v>-2.84203334532103</v>
      </c>
      <c r="G568" s="15">
        <f>20*LOG10(IMABS(IMDIV(IMSUB(IMPRODUCT(IMSQRT(IMDIV(COMPLEX(D568,-E568),COMPLEX(B568,-C568))),IMDIV(IMSUB(IMEXP(IMPRODUCT(0.0205979*A568*$G$3,IMPRODUCT(COMPLEX(0,1),IMSQRT(IMPRODUCT(COMPLEX(B568,-C568),COMPLEX(D568,-E568)))))),IMDIV(1,IMEXP(IMPRODUCT(0.0205979*A568*$G$3,IMPRODUCT(COMPLEX(0,1),IMSQRT(IMPRODUCT(COMPLEX(B568,-C568),COMPLEX(D568,-E568)))))))),IMSUM(IMEXP(IMPRODUCT(0.0205979*A568*$G$3,IMPRODUCT(COMPLEX(0,1),IMSQRT(IMPRODUCT(COMPLEX(B568,-C568),COMPLEX(D568,-E568)))))),IMDIV(1,IMEXP(IMPRODUCT(0.0205979*A568*$G$3,IMPRODUCT(COMPLEX(0,1),IMSQRT(IMPRODUCT(COMPLEX(B568,-C568),COMPLEX(D568,-E568)))))))))),1),IMSUM(IMPRODUCT(IMSQRT(IMDIV(COMPLEX(D568,-E568),COMPLEX(B568,-C568))),IMDIV(IMSUB(IMEXP(IMPRODUCT(0.0205979*A568*$G$3,IMPRODUCT(COMPLEX(0,1),IMSQRT(IMPRODUCT(COMPLEX(B568,-C568),COMPLEX(D568,-E568)))))),IMDIV(1,IMEXP(IMPRODUCT(0.0205979*A568*$G$3,IMPRODUCT(COMPLEX(0,1),IMSQRT(IMPRODUCT(COMPLEX(B568,-C568),COMPLEX(D568,-E568)))))))),IMSUM(IMEXP(IMPRODUCT(0.0205979*A568*$G$3,IMPRODUCT(COMPLEX(0,1),IMSQRT(IMPRODUCT(COMPLEX(B568,-C568),COMPLEX(D568,-E568)))))),IMDIV(1,IMEXP(IMPRODUCT(0.0205979*A568*$G$3,IMPRODUCT(COMPLEX(0,1),IMSQRT(IMPRODUCT(COMPLEX(B568,-C568),COMPLEX(D568,-E568)))))))))),1))))</f>
        <v>-4.17162229107569</v>
      </c>
      <c r="H568" s="15">
        <f>20*LOG10(IMABS(IMDIV(IMSUB(IMPRODUCT(IMSQRT(IMDIV(COMPLEX(D568,-E568),COMPLEX(B568,-C568))),IMDIV(IMSUB(IMEXP(IMPRODUCT(0.0205979*A568*$H$3,IMPRODUCT(COMPLEX(0,1),IMSQRT(IMPRODUCT(COMPLEX(B568,-C568),COMPLEX(D568,-E568)))))),IMDIV(1,IMEXP(IMPRODUCT(0.0205979*A568*$H$3,IMPRODUCT(COMPLEX(0,1),IMSQRT(IMPRODUCT(COMPLEX(B568,-C568),COMPLEX(D568,-E568)))))))),IMSUM(IMEXP(IMPRODUCT(0.0205979*A568*$H$3,IMPRODUCT(COMPLEX(0,1),IMSQRT(IMPRODUCT(COMPLEX(B568,-C568),COMPLEX(D568,-E568)))))),IMDIV(1,IMEXP(IMPRODUCT(0.0205979*A568*$H$3,IMPRODUCT(COMPLEX(0,1),IMSQRT(IMPRODUCT(COMPLEX(B568,-C568),COMPLEX(D568,-E568)))))))))),1),IMSUM(IMPRODUCT(IMSQRT(IMDIV(COMPLEX(D568,-E568),COMPLEX(B568,-C568))),IMDIV(IMSUB(IMEXP(IMPRODUCT(0.0205979*A568*$H$3,IMPRODUCT(COMPLEX(0,1),IMSQRT(IMPRODUCT(COMPLEX(B568,-C568),COMPLEX(D568,-E568)))))),IMDIV(1,IMEXP(IMPRODUCT(0.0205979*A568*$H$3,IMPRODUCT(COMPLEX(0,1),IMSQRT(IMPRODUCT(COMPLEX(B568,-C568),COMPLEX(D568,-E568)))))))),IMSUM(IMEXP(IMPRODUCT(0.0205979*A568*$H$3,IMPRODUCT(COMPLEX(0,1),IMSQRT(IMPRODUCT(COMPLEX(B568,-C568),COMPLEX(D568,-E568)))))),IMDIV(1,IMEXP(IMPRODUCT(0.0205979*A568*$H$3,IMPRODUCT(COMPLEX(0,1),IMSQRT(IMPRODUCT(COMPLEX(B568,-C568),COMPLEX(D568,-E568)))))))))),1))))</f>
        <v>-2.79629734362556</v>
      </c>
      <c r="I568" s="15">
        <f>20*LOG10(IMABS(IMDIV(IMSUB(IMPRODUCT(IMSQRT(IMDIV(COMPLEX(D568,-E568),COMPLEX(B568,-C568))),IMDIV(IMSUB(IMEXP(IMPRODUCT(0.0205979*A568*$I$3,IMPRODUCT(COMPLEX(0,1),IMSQRT(IMPRODUCT(COMPLEX(B568,-C568),COMPLEX(D568,-E568)))))),IMDIV(1,IMEXP(IMPRODUCT(0.0205979*A568*$I$3,IMPRODUCT(COMPLEX(0,1),IMSQRT(IMPRODUCT(COMPLEX(B568,-C568),COMPLEX(D568,-E568)))))))),IMSUM(IMEXP(IMPRODUCT(0.0205979*A568*$I$3,IMPRODUCT(COMPLEX(0,1),IMSQRT(IMPRODUCT(COMPLEX(B568,-C568),COMPLEX(D568,-E568)))))),IMDIV(1,IMEXP(IMPRODUCT(0.0205979*A568*$I$3,IMPRODUCT(COMPLEX(0,1),IMSQRT(IMPRODUCT(COMPLEX(B568,-C568),COMPLEX(D568,-E568)))))))))),1),IMSUM(IMPRODUCT(IMSQRT(IMDIV(COMPLEX(D568,-E568),COMPLEX(B568,-C568))),IMDIV(IMSUB(IMEXP(IMPRODUCT(0.0205979*A568*$I$3,IMPRODUCT(COMPLEX(0,1),IMSQRT(IMPRODUCT(COMPLEX(B568,-C568),COMPLEX(D568,-E568)))))),IMDIV(1,IMEXP(IMPRODUCT(0.0205979*A568*$I$3,IMPRODUCT(COMPLEX(0,1),IMSQRT(IMPRODUCT(COMPLEX(B568,-C568),COMPLEX(D568,-E568)))))))),IMSUM(IMEXP(IMPRODUCT(0.0205979*A568*$I$3,IMPRODUCT(COMPLEX(0,1),IMSQRT(IMPRODUCT(COMPLEX(B568,-C568),COMPLEX(D568,-E568)))))),IMDIV(1,IMEXP(IMPRODUCT(0.0205979*A568*$I$3,IMPRODUCT(COMPLEX(0,1),IMSQRT(IMPRODUCT(COMPLEX(B568,-C568),COMPLEX(D568,-E568)))))))))),1))))</f>
        <v>-2.31744223441667</v>
      </c>
      <c r="J568" s="15">
        <f>20*LOG10(IMABS(IMDIV(IMSUB(IMPRODUCT(IMSQRT(IMDIV(COMPLEX(D568,-E568),COMPLEX(B568,-C568))),IMDIV(IMSUB(IMEXP(IMPRODUCT(0.0205979*A568*$J$3,IMPRODUCT(COMPLEX(0,1),IMSQRT(IMPRODUCT(COMPLEX(B568,-C568),COMPLEX(D568,-E568)))))),IMDIV(1,IMEXP(IMPRODUCT(0.0205979*A568*$J$3,IMPRODUCT(COMPLEX(0,1),IMSQRT(IMPRODUCT(COMPLEX(B568,-C568),COMPLEX(D568,-E568)))))))),IMSUM(IMEXP(IMPRODUCT(0.0205979*A568*$J$3,IMPRODUCT(COMPLEX(0,1),IMSQRT(IMPRODUCT(COMPLEX(B568,-C568),COMPLEX(D568,-E568)))))),IMDIV(1,IMEXP(IMPRODUCT(0.0205979*A568*$J$3,IMPRODUCT(COMPLEX(0,1),IMSQRT(IMPRODUCT(COMPLEX(B568,-C568),COMPLEX(D568,-E568)))))))))),1),IMSUM(IMPRODUCT(IMSQRT(IMDIV(COMPLEX(D568,-E568),COMPLEX(B568,-C568))),IMDIV(IMSUB(IMEXP(IMPRODUCT(0.0205979*A568*$J$3,IMPRODUCT(COMPLEX(0,1),IMSQRT(IMPRODUCT(COMPLEX(B568,-C568),COMPLEX(D568,-E568)))))),IMDIV(1,IMEXP(IMPRODUCT(0.0205979*A568*$J$3,IMPRODUCT(COMPLEX(0,1),IMSQRT(IMPRODUCT(COMPLEX(B568,-C568),COMPLEX(D568,-E568)))))))),IMSUM(IMEXP(IMPRODUCT(0.0205979*A568*$J$3,IMPRODUCT(COMPLEX(0,1),IMSQRT(IMPRODUCT(COMPLEX(B568,-C568),COMPLEX(D568,-E568)))))),IMDIV(1,IMEXP(IMPRODUCT(0.0205979*A568*$J$3,IMPRODUCT(COMPLEX(0,1),IMSQRT(IMPRODUCT(COMPLEX(B568,-C568),COMPLEX(D568,-E568)))))))))),1))))</f>
        <v>-2.3729018168886</v>
      </c>
      <c r="K568" s="15">
        <f>20*LOG10(IMABS(IMDIV(IMSUB(IMPRODUCT(IMSQRT(IMDIV(COMPLEX(D568,-E568),COMPLEX(B568,-C568))),IMDIV(IMSUB(IMEXP(IMPRODUCT(0.0205979*A568*$K$3,IMPRODUCT(COMPLEX(0,1),IMSQRT(IMPRODUCT(COMPLEX(B568,-C568),COMPLEX(D568,-E568)))))),IMDIV(1,IMEXP(IMPRODUCT(0.0205979*A568*$K$3,IMPRODUCT(COMPLEX(0,1),IMSQRT(IMPRODUCT(COMPLEX(B568,-C568),COMPLEX(D568,-E568)))))))),IMSUM(IMEXP(IMPRODUCT(0.0205979*A568*$K$3,IMPRODUCT(COMPLEX(0,1),IMSQRT(IMPRODUCT(COMPLEX(B568,-C568),COMPLEX(D568,-E568)))))),IMDIV(1,IMEXP(IMPRODUCT(0.0205979*A568*$K$3,IMPRODUCT(COMPLEX(0,1),IMSQRT(IMPRODUCT(COMPLEX(B568,-C568),COMPLEX(D568,-E568)))))))))),1),IMSUM(IMPRODUCT(IMSQRT(IMDIV(COMPLEX(D568,-E568),COMPLEX(B568,-C568))),IMDIV(IMSUB(IMEXP(IMPRODUCT(0.0205979*A568*$K$3,IMPRODUCT(COMPLEX(0,1),IMSQRT(IMPRODUCT(COMPLEX(B568,-C568),COMPLEX(D568,-E568)))))),IMDIV(1,IMEXP(IMPRODUCT(0.0205979*A568*$K$3,IMPRODUCT(COMPLEX(0,1),IMSQRT(IMPRODUCT(COMPLEX(B568,-C568),COMPLEX(D568,-E568)))))))),IMSUM(IMEXP(IMPRODUCT(0.0205979*A568*$K$3,IMPRODUCT(COMPLEX(0,1),IMSQRT(IMPRODUCT(COMPLEX(B568,-C568),COMPLEX(D568,-E568)))))),IMDIV(1,IMEXP(IMPRODUCT(0.0205979*A568*$K$3,IMPRODUCT(COMPLEX(0,1),IMSQRT(IMPRODUCT(COMPLEX(B568,-C568),COMPLEX(D568,-E568)))))))))),1))))</f>
        <v>-2.6017260609173</v>
      </c>
      <c r="L568" s="15">
        <f>20*LOG10(IMABS(IMDIV(IMSUB(IMPRODUCT(IMSQRT(IMDIV(COMPLEX(D568,-E568),COMPLEX(B568,-C568))),IMDIV(IMSUB(IMEXP(IMPRODUCT(0.0205979*A568*$L$3,IMPRODUCT(COMPLEX(0,1),IMSQRT(IMPRODUCT(COMPLEX(B568,-C568),COMPLEX(D568,-E568)))))),IMDIV(1,IMEXP(IMPRODUCT(0.0205979*A568*$L$3,IMPRODUCT(COMPLEX(0,1),IMSQRT(IMPRODUCT(COMPLEX(B568,-C568),COMPLEX(D568,-E568)))))))),IMSUM(IMEXP(IMPRODUCT(0.0205979*A568*$L$3,IMPRODUCT(COMPLEX(0,1),IMSQRT(IMPRODUCT(COMPLEX(B568,-C568),COMPLEX(D568,-E568)))))),IMDIV(1,IMEXP(IMPRODUCT(0.0205979*A568*$L$3,IMPRODUCT(COMPLEX(0,1),IMSQRT(IMPRODUCT(COMPLEX(B568,-C568),COMPLEX(D568,-E568)))))))))),1),IMSUM(IMPRODUCT(IMSQRT(IMDIV(COMPLEX(D568,-E568),COMPLEX(B568,-C568))),IMDIV(IMSUB(IMEXP(IMPRODUCT(0.0205979*A568*$L$3,IMPRODUCT(COMPLEX(0,1),IMSQRT(IMPRODUCT(COMPLEX(B568,-C568),COMPLEX(D568,-E568)))))),IMDIV(1,IMEXP(IMPRODUCT(0.0205979*A568*$L$3,IMPRODUCT(COMPLEX(0,1),IMSQRT(IMPRODUCT(COMPLEX(B568,-C568),COMPLEX(D568,-E568)))))))),IMSUM(IMEXP(IMPRODUCT(0.0205979*A568*$L$3,IMPRODUCT(COMPLEX(0,1),IMSQRT(IMPRODUCT(COMPLEX(B568,-C568),COMPLEX(D568,-E568)))))),IMDIV(1,IMEXP(IMPRODUCT(0.0205979*A568*$L$3,IMPRODUCT(COMPLEX(0,1),IMSQRT(IMPRODUCT(COMPLEX(B568,-C568),COMPLEX(D568,-E568)))))))))),1))))</f>
        <v>-2.70726646416685</v>
      </c>
      <c r="M568" s="15">
        <f>20*LOG10(IMABS(IMDIV(IMSUB(IMPRODUCT(IMSQRT(IMDIV(COMPLEX(D568,-E568),COMPLEX(B568,-C568))),IMDIV(IMSUB(IMEXP(IMPRODUCT(0.0205979*A568*$M$3,IMPRODUCT(COMPLEX(0,1),IMSQRT(IMPRODUCT(COMPLEX(B568,-C568),COMPLEX(D568,-E568)))))),IMDIV(1,IMEXP(IMPRODUCT(0.0205979*A568*$M$3,IMPRODUCT(COMPLEX(0,1),IMSQRT(IMPRODUCT(COMPLEX(B568,-C568),COMPLEX(D568,-E568)))))))),IMSUM(IMEXP(IMPRODUCT(0.0205979*A568*$M$3,IMPRODUCT(COMPLEX(0,1),IMSQRT(IMPRODUCT(COMPLEX(B568,-C568),COMPLEX(D568,-E568)))))),IMDIV(1,IMEXP(IMPRODUCT(0.0205979*A568*$M$3,IMPRODUCT(COMPLEX(0,1),IMSQRT(IMPRODUCT(COMPLEX(B568,-C568),COMPLEX(D568,-E568)))))))))),1),IMSUM(IMPRODUCT(IMSQRT(IMDIV(COMPLEX(D568,-E568),COMPLEX(B568,-C568))),IMDIV(IMSUB(IMEXP(IMPRODUCT(0.0205979*A568*$M$3,IMPRODUCT(COMPLEX(0,1),IMSQRT(IMPRODUCT(COMPLEX(B568,-C568),COMPLEX(D568,-E568)))))),IMDIV(1,IMEXP(IMPRODUCT(0.0205979*A568*$M$3,IMPRODUCT(COMPLEX(0,1),IMSQRT(IMPRODUCT(COMPLEX(B568,-C568),COMPLEX(D568,-E568)))))))),IMSUM(IMEXP(IMPRODUCT(0.0205979*A568*$M$3,IMPRODUCT(COMPLEX(0,1),IMSQRT(IMPRODUCT(COMPLEX(B568,-C568),COMPLEX(D568,-E568)))))),IMDIV(1,IMEXP(IMPRODUCT(0.0205979*A568*$M$3,IMPRODUCT(COMPLEX(0,1),IMSQRT(IMPRODUCT(COMPLEX(B568,-C568),COMPLEX(D568,-E568)))))))))),1))))</f>
        <v>-2.66623466136283</v>
      </c>
      <c r="N568" s="15">
        <f>20*LOG10(IMABS(IMDIV(IMSUB(IMPRODUCT(IMSQRT(IMDIV(COMPLEX(D568,-E568),COMPLEX(B568,-C568))),IMDIV(IMSUB(IMEXP(IMPRODUCT(0.0205979*A568*$N$3,IMPRODUCT(COMPLEX(0,1),IMSQRT(IMPRODUCT(COMPLEX(B568,-C568),COMPLEX(D568,-E568)))))),IMDIV(1,IMEXP(IMPRODUCT(0.0205979*A568*$N$3,IMPRODUCT(COMPLEX(0,1),IMSQRT(IMPRODUCT(COMPLEX(B568,-C568),COMPLEX(D568,-E568)))))))),IMSUM(IMEXP(IMPRODUCT(0.0205979*A568*$N$3,IMPRODUCT(COMPLEX(0,1),IMSQRT(IMPRODUCT(COMPLEX(B568,-C568),COMPLEX(D568,-E568)))))),IMDIV(1,IMEXP(IMPRODUCT(0.0205979*A568*$N$3,IMPRODUCT(COMPLEX(0,1),IMSQRT(IMPRODUCT(COMPLEX(B568,-C568),COMPLEX(D568,-E568)))))))))),1),IMSUM(IMPRODUCT(IMSQRT(IMDIV(COMPLEX(D568,-E568),COMPLEX(B568,-C568))),IMDIV(IMSUB(IMEXP(IMPRODUCT(0.0205979*A568*$N$3,IMPRODUCT(COMPLEX(0,1),IMSQRT(IMPRODUCT(COMPLEX(B568,-C568),COMPLEX(D568,-E568)))))),IMDIV(1,IMEXP(IMPRODUCT(0.0205979*A568*$N$3,IMPRODUCT(COMPLEX(0,1),IMSQRT(IMPRODUCT(COMPLEX(B568,-C568),COMPLEX(D568,-E568)))))))),IMSUM(IMEXP(IMPRODUCT(0.0205979*A568*$N$3,IMPRODUCT(COMPLEX(0,1),IMSQRT(IMPRODUCT(COMPLEX(B568,-C568),COMPLEX(D568,-E568)))))),IMDIV(1,IMEXP(IMPRODUCT(0.0205979*A568*$N$3,IMPRODUCT(COMPLEX(0,1),IMSQRT(IMPRODUCT(COMPLEX(B568,-C568),COMPLEX(D568,-E568)))))))))),1))))</f>
        <v>-2.61015247320366</v>
      </c>
      <c r="O568" s="15">
        <f>20*LOG10(IMABS(IMDIV(IMSUB(IMPRODUCT(IMSQRT(IMDIV(COMPLEX(D568,-E568),COMPLEX(B568,-C568))),IMDIV(IMSUB(IMEXP(IMPRODUCT(0.0205979*A568*$O$3,IMPRODUCT(COMPLEX(0,1),IMSQRT(IMPRODUCT(COMPLEX(B568,-C568),COMPLEX(D568,-E568)))))),IMDIV(1,IMEXP(IMPRODUCT(0.0205979*A568*$O$3,IMPRODUCT(COMPLEX(0,1),IMSQRT(IMPRODUCT(COMPLEX(B568,-C568),COMPLEX(D568,-E568)))))))),IMSUM(IMEXP(IMPRODUCT(0.0205979*A568*$O$3,IMPRODUCT(COMPLEX(0,1),IMSQRT(IMPRODUCT(COMPLEX(B568,-C568),COMPLEX(D568,-E568)))))),IMDIV(1,IMEXP(IMPRODUCT(0.0205979*A568*$O$3,IMPRODUCT(COMPLEX(0,1),IMSQRT(IMPRODUCT(COMPLEX(B568,-C568),COMPLEX(D568,-E568)))))))))),1),IMSUM(IMPRODUCT(IMSQRT(IMDIV(COMPLEX(D568,-E568),COMPLEX(B568,-C568))),IMDIV(IMSUB(IMEXP(IMPRODUCT(0.0205979*A568*$O$3,IMPRODUCT(COMPLEX(0,1),IMSQRT(IMPRODUCT(COMPLEX(B568,-C568),COMPLEX(D568,-E568)))))),IMDIV(1,IMEXP(IMPRODUCT(0.0205979*A568*$O$3,IMPRODUCT(COMPLEX(0,1),IMSQRT(IMPRODUCT(COMPLEX(B568,-C568),COMPLEX(D568,-E568)))))))),IMSUM(IMEXP(IMPRODUCT(0.0205979*A568*$O$3,IMPRODUCT(COMPLEX(0,1),IMSQRT(IMPRODUCT(COMPLEX(B568,-C568),COMPLEX(D568,-E568)))))),IMDIV(1,IMEXP(IMPRODUCT(0.0205979*A568*$O$3,IMPRODUCT(COMPLEX(0,1),IMSQRT(IMPRODUCT(COMPLEX(B568,-C568),COMPLEX(D568,-E568)))))))))),1))))</f>
        <v>-2.59731272465369</v>
      </c>
      <c r="P568" s="19">
        <f t="shared" si="79"/>
        <v>0.790088495575221</v>
      </c>
      <c r="Q568" s="19">
        <f t="shared" si="80"/>
        <v>0.156079563683029</v>
      </c>
    </row>
    <row r="569" spans="1:17">
      <c r="A569" s="2">
        <v>15.04</v>
      </c>
      <c r="B569">
        <v>20.5167</v>
      </c>
      <c r="C569">
        <v>16.2471</v>
      </c>
      <c r="D569">
        <v>0.6238</v>
      </c>
      <c r="E569">
        <v>0.0973</v>
      </c>
      <c r="F569" s="14">
        <f>20*LOG10(IMABS(IMDIV(IMSUB(IMPRODUCT(IMSQRT(IMDIV(COMPLEX(D569,-E569),COMPLEX(B569,-C569))),IMDIV(IMSUB(IMEXP(IMPRODUCT(0.0205979*A569*$F$3,IMPRODUCT(COMPLEX(0,1),IMSQRT(IMPRODUCT(COMPLEX(B569,-C569),COMPLEX(D569,-E569)))))),IMDIV(1,IMEXP(IMPRODUCT(0.0205979*A569*$F$3,IMPRODUCT(COMPLEX(0,1),IMSQRT(IMPRODUCT(COMPLEX(B569,-C569),COMPLEX(D569,-E569)))))))),IMSUM(IMEXP(IMPRODUCT(0.0205979*A569*$F$3,IMPRODUCT(COMPLEX(0,1),IMSQRT(IMPRODUCT(COMPLEX(B569,-C569),COMPLEX(D569,-E569)))))),IMDIV(1,IMEXP(IMPRODUCT(0.0205979*A569*$F$3,IMPRODUCT(COMPLEX(0,1),IMSQRT(IMPRODUCT(COMPLEX(B569,-C569),COMPLEX(D569,-E569)))))))))),1),IMSUM(IMPRODUCT(IMSQRT(IMDIV(COMPLEX(D569,-E569),COMPLEX(B569,-C569))),IMDIV(IMSUB(IMEXP(IMPRODUCT(0.0205979*A569*$F$3,IMPRODUCT(COMPLEX(0,1),IMSQRT(IMPRODUCT(COMPLEX(B569,-C569),COMPLEX(D569,-E569)))))),IMDIV(1,IMEXP(IMPRODUCT(0.0205979*A569*$F$3,IMPRODUCT(COMPLEX(0,1),IMSQRT(IMPRODUCT(COMPLEX(B569,-C569),COMPLEX(D569,-E569)))))))),IMSUM(IMEXP(IMPRODUCT(0.0205979*A569*$F$3,IMPRODUCT(COMPLEX(0,1),IMSQRT(IMPRODUCT(COMPLEX(B569,-C569),COMPLEX(D569,-E569)))))),IMDIV(1,IMEXP(IMPRODUCT(0.0205979*A569*$F$3,IMPRODUCT(COMPLEX(0,1),IMSQRT(IMPRODUCT(COMPLEX(B569,-C569),COMPLEX(D569,-E569)))))))))),1))))</f>
        <v>-2.87276068769707</v>
      </c>
      <c r="G569" s="15">
        <f>20*LOG10(IMABS(IMDIV(IMSUB(IMPRODUCT(IMSQRT(IMDIV(COMPLEX(D569,-E569),COMPLEX(B569,-C569))),IMDIV(IMSUB(IMEXP(IMPRODUCT(0.0205979*A569*$G$3,IMPRODUCT(COMPLEX(0,1),IMSQRT(IMPRODUCT(COMPLEX(B569,-C569),COMPLEX(D569,-E569)))))),IMDIV(1,IMEXP(IMPRODUCT(0.0205979*A569*$G$3,IMPRODUCT(COMPLEX(0,1),IMSQRT(IMPRODUCT(COMPLEX(B569,-C569),COMPLEX(D569,-E569)))))))),IMSUM(IMEXP(IMPRODUCT(0.0205979*A569*$G$3,IMPRODUCT(COMPLEX(0,1),IMSQRT(IMPRODUCT(COMPLEX(B569,-C569),COMPLEX(D569,-E569)))))),IMDIV(1,IMEXP(IMPRODUCT(0.0205979*A569*$G$3,IMPRODUCT(COMPLEX(0,1),IMSQRT(IMPRODUCT(COMPLEX(B569,-C569),COMPLEX(D569,-E569)))))))))),1),IMSUM(IMPRODUCT(IMSQRT(IMDIV(COMPLEX(D569,-E569),COMPLEX(B569,-C569))),IMDIV(IMSUB(IMEXP(IMPRODUCT(0.0205979*A569*$G$3,IMPRODUCT(COMPLEX(0,1),IMSQRT(IMPRODUCT(COMPLEX(B569,-C569),COMPLEX(D569,-E569)))))),IMDIV(1,IMEXP(IMPRODUCT(0.0205979*A569*$G$3,IMPRODUCT(COMPLEX(0,1),IMSQRT(IMPRODUCT(COMPLEX(B569,-C569),COMPLEX(D569,-E569)))))))),IMSUM(IMEXP(IMPRODUCT(0.0205979*A569*$G$3,IMPRODUCT(COMPLEX(0,1),IMSQRT(IMPRODUCT(COMPLEX(B569,-C569),COMPLEX(D569,-E569)))))),IMDIV(1,IMEXP(IMPRODUCT(0.0205979*A569*$G$3,IMPRODUCT(COMPLEX(0,1),IMSQRT(IMPRODUCT(COMPLEX(B569,-C569),COMPLEX(D569,-E569)))))))))),1))))</f>
        <v>-4.1631622719799</v>
      </c>
      <c r="H569" s="15">
        <f>20*LOG10(IMABS(IMDIV(IMSUB(IMPRODUCT(IMSQRT(IMDIV(COMPLEX(D569,-E569),COMPLEX(B569,-C569))),IMDIV(IMSUB(IMEXP(IMPRODUCT(0.0205979*A569*$H$3,IMPRODUCT(COMPLEX(0,1),IMSQRT(IMPRODUCT(COMPLEX(B569,-C569),COMPLEX(D569,-E569)))))),IMDIV(1,IMEXP(IMPRODUCT(0.0205979*A569*$H$3,IMPRODUCT(COMPLEX(0,1),IMSQRT(IMPRODUCT(COMPLEX(B569,-C569),COMPLEX(D569,-E569)))))))),IMSUM(IMEXP(IMPRODUCT(0.0205979*A569*$H$3,IMPRODUCT(COMPLEX(0,1),IMSQRT(IMPRODUCT(COMPLEX(B569,-C569),COMPLEX(D569,-E569)))))),IMDIV(1,IMEXP(IMPRODUCT(0.0205979*A569*$H$3,IMPRODUCT(COMPLEX(0,1),IMSQRT(IMPRODUCT(COMPLEX(B569,-C569),COMPLEX(D569,-E569)))))))))),1),IMSUM(IMPRODUCT(IMSQRT(IMDIV(COMPLEX(D569,-E569),COMPLEX(B569,-C569))),IMDIV(IMSUB(IMEXP(IMPRODUCT(0.0205979*A569*$H$3,IMPRODUCT(COMPLEX(0,1),IMSQRT(IMPRODUCT(COMPLEX(B569,-C569),COMPLEX(D569,-E569)))))),IMDIV(1,IMEXP(IMPRODUCT(0.0205979*A569*$H$3,IMPRODUCT(COMPLEX(0,1),IMSQRT(IMPRODUCT(COMPLEX(B569,-C569),COMPLEX(D569,-E569)))))))),IMSUM(IMEXP(IMPRODUCT(0.0205979*A569*$H$3,IMPRODUCT(COMPLEX(0,1),IMSQRT(IMPRODUCT(COMPLEX(B569,-C569),COMPLEX(D569,-E569)))))),IMDIV(1,IMEXP(IMPRODUCT(0.0205979*A569*$H$3,IMPRODUCT(COMPLEX(0,1),IMSQRT(IMPRODUCT(COMPLEX(B569,-C569),COMPLEX(D569,-E569)))))))))),1))))</f>
        <v>-2.79133124742952</v>
      </c>
      <c r="I569" s="15">
        <f>20*LOG10(IMABS(IMDIV(IMSUB(IMPRODUCT(IMSQRT(IMDIV(COMPLEX(D569,-E569),COMPLEX(B569,-C569))),IMDIV(IMSUB(IMEXP(IMPRODUCT(0.0205979*A569*$I$3,IMPRODUCT(COMPLEX(0,1),IMSQRT(IMPRODUCT(COMPLEX(B569,-C569),COMPLEX(D569,-E569)))))),IMDIV(1,IMEXP(IMPRODUCT(0.0205979*A569*$I$3,IMPRODUCT(COMPLEX(0,1),IMSQRT(IMPRODUCT(COMPLEX(B569,-C569),COMPLEX(D569,-E569)))))))),IMSUM(IMEXP(IMPRODUCT(0.0205979*A569*$I$3,IMPRODUCT(COMPLEX(0,1),IMSQRT(IMPRODUCT(COMPLEX(B569,-C569),COMPLEX(D569,-E569)))))),IMDIV(1,IMEXP(IMPRODUCT(0.0205979*A569*$I$3,IMPRODUCT(COMPLEX(0,1),IMSQRT(IMPRODUCT(COMPLEX(B569,-C569),COMPLEX(D569,-E569)))))))))),1),IMSUM(IMPRODUCT(IMSQRT(IMDIV(COMPLEX(D569,-E569),COMPLEX(B569,-C569))),IMDIV(IMSUB(IMEXP(IMPRODUCT(0.0205979*A569*$I$3,IMPRODUCT(COMPLEX(0,1),IMSQRT(IMPRODUCT(COMPLEX(B569,-C569),COMPLEX(D569,-E569)))))),IMDIV(1,IMEXP(IMPRODUCT(0.0205979*A569*$I$3,IMPRODUCT(COMPLEX(0,1),IMSQRT(IMPRODUCT(COMPLEX(B569,-C569),COMPLEX(D569,-E569)))))))),IMSUM(IMEXP(IMPRODUCT(0.0205979*A569*$I$3,IMPRODUCT(COMPLEX(0,1),IMSQRT(IMPRODUCT(COMPLEX(B569,-C569),COMPLEX(D569,-E569)))))),IMDIV(1,IMEXP(IMPRODUCT(0.0205979*A569*$I$3,IMPRODUCT(COMPLEX(0,1),IMSQRT(IMPRODUCT(COMPLEX(B569,-C569),COMPLEX(D569,-E569)))))))))),1))))</f>
        <v>-2.32156734530482</v>
      </c>
      <c r="J569" s="15">
        <f>20*LOG10(IMABS(IMDIV(IMSUB(IMPRODUCT(IMSQRT(IMDIV(COMPLEX(D569,-E569),COMPLEX(B569,-C569))),IMDIV(IMSUB(IMEXP(IMPRODUCT(0.0205979*A569*$J$3,IMPRODUCT(COMPLEX(0,1),IMSQRT(IMPRODUCT(COMPLEX(B569,-C569),COMPLEX(D569,-E569)))))),IMDIV(1,IMEXP(IMPRODUCT(0.0205979*A569*$J$3,IMPRODUCT(COMPLEX(0,1),IMSQRT(IMPRODUCT(COMPLEX(B569,-C569),COMPLEX(D569,-E569)))))))),IMSUM(IMEXP(IMPRODUCT(0.0205979*A569*$J$3,IMPRODUCT(COMPLEX(0,1),IMSQRT(IMPRODUCT(COMPLEX(B569,-C569),COMPLEX(D569,-E569)))))),IMDIV(1,IMEXP(IMPRODUCT(0.0205979*A569*$J$3,IMPRODUCT(COMPLEX(0,1),IMSQRT(IMPRODUCT(COMPLEX(B569,-C569),COMPLEX(D569,-E569)))))))))),1),IMSUM(IMPRODUCT(IMSQRT(IMDIV(COMPLEX(D569,-E569),COMPLEX(B569,-C569))),IMDIV(IMSUB(IMEXP(IMPRODUCT(0.0205979*A569*$J$3,IMPRODUCT(COMPLEX(0,1),IMSQRT(IMPRODUCT(COMPLEX(B569,-C569),COMPLEX(D569,-E569)))))),IMDIV(1,IMEXP(IMPRODUCT(0.0205979*A569*$J$3,IMPRODUCT(COMPLEX(0,1),IMSQRT(IMPRODUCT(COMPLEX(B569,-C569),COMPLEX(D569,-E569)))))))),IMSUM(IMEXP(IMPRODUCT(0.0205979*A569*$J$3,IMPRODUCT(COMPLEX(0,1),IMSQRT(IMPRODUCT(COMPLEX(B569,-C569),COMPLEX(D569,-E569)))))),IMDIV(1,IMEXP(IMPRODUCT(0.0205979*A569*$J$3,IMPRODUCT(COMPLEX(0,1),IMSQRT(IMPRODUCT(COMPLEX(B569,-C569),COMPLEX(D569,-E569)))))))))),1))))</f>
        <v>-2.38328576377785</v>
      </c>
      <c r="K569" s="15">
        <f>20*LOG10(IMABS(IMDIV(IMSUB(IMPRODUCT(IMSQRT(IMDIV(COMPLEX(D569,-E569),COMPLEX(B569,-C569))),IMDIV(IMSUB(IMEXP(IMPRODUCT(0.0205979*A569*$K$3,IMPRODUCT(COMPLEX(0,1),IMSQRT(IMPRODUCT(COMPLEX(B569,-C569),COMPLEX(D569,-E569)))))),IMDIV(1,IMEXP(IMPRODUCT(0.0205979*A569*$K$3,IMPRODUCT(COMPLEX(0,1),IMSQRT(IMPRODUCT(COMPLEX(B569,-C569),COMPLEX(D569,-E569)))))))),IMSUM(IMEXP(IMPRODUCT(0.0205979*A569*$K$3,IMPRODUCT(COMPLEX(0,1),IMSQRT(IMPRODUCT(COMPLEX(B569,-C569),COMPLEX(D569,-E569)))))),IMDIV(1,IMEXP(IMPRODUCT(0.0205979*A569*$K$3,IMPRODUCT(COMPLEX(0,1),IMSQRT(IMPRODUCT(COMPLEX(B569,-C569),COMPLEX(D569,-E569)))))))))),1),IMSUM(IMPRODUCT(IMSQRT(IMDIV(COMPLEX(D569,-E569),COMPLEX(B569,-C569))),IMDIV(IMSUB(IMEXP(IMPRODUCT(0.0205979*A569*$K$3,IMPRODUCT(COMPLEX(0,1),IMSQRT(IMPRODUCT(COMPLEX(B569,-C569),COMPLEX(D569,-E569)))))),IMDIV(1,IMEXP(IMPRODUCT(0.0205979*A569*$K$3,IMPRODUCT(COMPLEX(0,1),IMSQRT(IMPRODUCT(COMPLEX(B569,-C569),COMPLEX(D569,-E569)))))))),IMSUM(IMEXP(IMPRODUCT(0.0205979*A569*$K$3,IMPRODUCT(COMPLEX(0,1),IMSQRT(IMPRODUCT(COMPLEX(B569,-C569),COMPLEX(D569,-E569)))))),IMDIV(1,IMEXP(IMPRODUCT(0.0205979*A569*$K$3,IMPRODUCT(COMPLEX(0,1),IMSQRT(IMPRODUCT(COMPLEX(B569,-C569),COMPLEX(D569,-E569)))))))))),1))))</f>
        <v>-2.61226903586628</v>
      </c>
      <c r="L569" s="15">
        <f>20*LOG10(IMABS(IMDIV(IMSUB(IMPRODUCT(IMSQRT(IMDIV(COMPLEX(D569,-E569),COMPLEX(B569,-C569))),IMDIV(IMSUB(IMEXP(IMPRODUCT(0.0205979*A569*$L$3,IMPRODUCT(COMPLEX(0,1),IMSQRT(IMPRODUCT(COMPLEX(B569,-C569),COMPLEX(D569,-E569)))))),IMDIV(1,IMEXP(IMPRODUCT(0.0205979*A569*$L$3,IMPRODUCT(COMPLEX(0,1),IMSQRT(IMPRODUCT(COMPLEX(B569,-C569),COMPLEX(D569,-E569)))))))),IMSUM(IMEXP(IMPRODUCT(0.0205979*A569*$L$3,IMPRODUCT(COMPLEX(0,1),IMSQRT(IMPRODUCT(COMPLEX(B569,-C569),COMPLEX(D569,-E569)))))),IMDIV(1,IMEXP(IMPRODUCT(0.0205979*A569*$L$3,IMPRODUCT(COMPLEX(0,1),IMSQRT(IMPRODUCT(COMPLEX(B569,-C569),COMPLEX(D569,-E569)))))))))),1),IMSUM(IMPRODUCT(IMSQRT(IMDIV(COMPLEX(D569,-E569),COMPLEX(B569,-C569))),IMDIV(IMSUB(IMEXP(IMPRODUCT(0.0205979*A569*$L$3,IMPRODUCT(COMPLEX(0,1),IMSQRT(IMPRODUCT(COMPLEX(B569,-C569),COMPLEX(D569,-E569)))))),IMDIV(1,IMEXP(IMPRODUCT(0.0205979*A569*$L$3,IMPRODUCT(COMPLEX(0,1),IMSQRT(IMPRODUCT(COMPLEX(B569,-C569),COMPLEX(D569,-E569)))))))),IMSUM(IMEXP(IMPRODUCT(0.0205979*A569*$L$3,IMPRODUCT(COMPLEX(0,1),IMSQRT(IMPRODUCT(COMPLEX(B569,-C569),COMPLEX(D569,-E569)))))),IMDIV(1,IMEXP(IMPRODUCT(0.0205979*A569*$L$3,IMPRODUCT(COMPLEX(0,1),IMSQRT(IMPRODUCT(COMPLEX(B569,-C569),COMPLEX(D569,-E569)))))))))),1))))</f>
        <v>-2.71325860682672</v>
      </c>
      <c r="M569" s="15">
        <f>20*LOG10(IMABS(IMDIV(IMSUB(IMPRODUCT(IMSQRT(IMDIV(COMPLEX(D569,-E569),COMPLEX(B569,-C569))),IMDIV(IMSUB(IMEXP(IMPRODUCT(0.0205979*A569*$M$3,IMPRODUCT(COMPLEX(0,1),IMSQRT(IMPRODUCT(COMPLEX(B569,-C569),COMPLEX(D569,-E569)))))),IMDIV(1,IMEXP(IMPRODUCT(0.0205979*A569*$M$3,IMPRODUCT(COMPLEX(0,1),IMSQRT(IMPRODUCT(COMPLEX(B569,-C569),COMPLEX(D569,-E569)))))))),IMSUM(IMEXP(IMPRODUCT(0.0205979*A569*$M$3,IMPRODUCT(COMPLEX(0,1),IMSQRT(IMPRODUCT(COMPLEX(B569,-C569),COMPLEX(D569,-E569)))))),IMDIV(1,IMEXP(IMPRODUCT(0.0205979*A569*$M$3,IMPRODUCT(COMPLEX(0,1),IMSQRT(IMPRODUCT(COMPLEX(B569,-C569),COMPLEX(D569,-E569)))))))))),1),IMSUM(IMPRODUCT(IMSQRT(IMDIV(COMPLEX(D569,-E569),COMPLEX(B569,-C569))),IMDIV(IMSUB(IMEXP(IMPRODUCT(0.0205979*A569*$M$3,IMPRODUCT(COMPLEX(0,1),IMSQRT(IMPRODUCT(COMPLEX(B569,-C569),COMPLEX(D569,-E569)))))),IMDIV(1,IMEXP(IMPRODUCT(0.0205979*A569*$M$3,IMPRODUCT(COMPLEX(0,1),IMSQRT(IMPRODUCT(COMPLEX(B569,-C569),COMPLEX(D569,-E569)))))))),IMSUM(IMEXP(IMPRODUCT(0.0205979*A569*$M$3,IMPRODUCT(COMPLEX(0,1),IMSQRT(IMPRODUCT(COMPLEX(B569,-C569),COMPLEX(D569,-E569)))))),IMDIV(1,IMEXP(IMPRODUCT(0.0205979*A569*$M$3,IMPRODUCT(COMPLEX(0,1),IMSQRT(IMPRODUCT(COMPLEX(B569,-C569),COMPLEX(D569,-E569)))))))))),1))))</f>
        <v>-2.67013307509951</v>
      </c>
      <c r="N569" s="15">
        <f>20*LOG10(IMABS(IMDIV(IMSUB(IMPRODUCT(IMSQRT(IMDIV(COMPLEX(D569,-E569),COMPLEX(B569,-C569))),IMDIV(IMSUB(IMEXP(IMPRODUCT(0.0205979*A569*$N$3,IMPRODUCT(COMPLEX(0,1),IMSQRT(IMPRODUCT(COMPLEX(B569,-C569),COMPLEX(D569,-E569)))))),IMDIV(1,IMEXP(IMPRODUCT(0.0205979*A569*$N$3,IMPRODUCT(COMPLEX(0,1),IMSQRT(IMPRODUCT(COMPLEX(B569,-C569),COMPLEX(D569,-E569)))))))),IMSUM(IMEXP(IMPRODUCT(0.0205979*A569*$N$3,IMPRODUCT(COMPLEX(0,1),IMSQRT(IMPRODUCT(COMPLEX(B569,-C569),COMPLEX(D569,-E569)))))),IMDIV(1,IMEXP(IMPRODUCT(0.0205979*A569*$N$3,IMPRODUCT(COMPLEX(0,1),IMSQRT(IMPRODUCT(COMPLEX(B569,-C569),COMPLEX(D569,-E569)))))))))),1),IMSUM(IMPRODUCT(IMSQRT(IMDIV(COMPLEX(D569,-E569),COMPLEX(B569,-C569))),IMDIV(IMSUB(IMEXP(IMPRODUCT(0.0205979*A569*$N$3,IMPRODUCT(COMPLEX(0,1),IMSQRT(IMPRODUCT(COMPLEX(B569,-C569),COMPLEX(D569,-E569)))))),IMDIV(1,IMEXP(IMPRODUCT(0.0205979*A569*$N$3,IMPRODUCT(COMPLEX(0,1),IMSQRT(IMPRODUCT(COMPLEX(B569,-C569),COMPLEX(D569,-E569)))))))),IMSUM(IMEXP(IMPRODUCT(0.0205979*A569*$N$3,IMPRODUCT(COMPLEX(0,1),IMSQRT(IMPRODUCT(COMPLEX(B569,-C569),COMPLEX(D569,-E569)))))),IMDIV(1,IMEXP(IMPRODUCT(0.0205979*A569*$N$3,IMPRODUCT(COMPLEX(0,1),IMSQRT(IMPRODUCT(COMPLEX(B569,-C569),COMPLEX(D569,-E569)))))))))),1))))</f>
        <v>-2.61511311700705</v>
      </c>
      <c r="O569" s="15">
        <f>20*LOG10(IMABS(IMDIV(IMSUB(IMPRODUCT(IMSQRT(IMDIV(COMPLEX(D569,-E569),COMPLEX(B569,-C569))),IMDIV(IMSUB(IMEXP(IMPRODUCT(0.0205979*A569*$O$3,IMPRODUCT(COMPLEX(0,1),IMSQRT(IMPRODUCT(COMPLEX(B569,-C569),COMPLEX(D569,-E569)))))),IMDIV(1,IMEXP(IMPRODUCT(0.0205979*A569*$O$3,IMPRODUCT(COMPLEX(0,1),IMSQRT(IMPRODUCT(COMPLEX(B569,-C569),COMPLEX(D569,-E569)))))))),IMSUM(IMEXP(IMPRODUCT(0.0205979*A569*$O$3,IMPRODUCT(COMPLEX(0,1),IMSQRT(IMPRODUCT(COMPLEX(B569,-C569),COMPLEX(D569,-E569)))))),IMDIV(1,IMEXP(IMPRODUCT(0.0205979*A569*$O$3,IMPRODUCT(COMPLEX(0,1),IMSQRT(IMPRODUCT(COMPLEX(B569,-C569),COMPLEX(D569,-E569)))))))))),1),IMSUM(IMPRODUCT(IMSQRT(IMDIV(COMPLEX(D569,-E569),COMPLEX(B569,-C569))),IMDIV(IMSUB(IMEXP(IMPRODUCT(0.0205979*A569*$O$3,IMPRODUCT(COMPLEX(0,1),IMSQRT(IMPRODUCT(COMPLEX(B569,-C569),COMPLEX(D569,-E569)))))),IMDIV(1,IMEXP(IMPRODUCT(0.0205979*A569*$O$3,IMPRODUCT(COMPLEX(0,1),IMSQRT(IMPRODUCT(COMPLEX(B569,-C569),COMPLEX(D569,-E569)))))))),IMSUM(IMEXP(IMPRODUCT(0.0205979*A569*$O$3,IMPRODUCT(COMPLEX(0,1),IMSQRT(IMPRODUCT(COMPLEX(B569,-C569),COMPLEX(D569,-E569)))))),IMDIV(1,IMEXP(IMPRODUCT(0.0205979*A569*$O$3,IMPRODUCT(COMPLEX(0,1),IMSQRT(IMPRODUCT(COMPLEX(B569,-C569),COMPLEX(D569,-E569)))))))))),1))))</f>
        <v>-2.60370586572948</v>
      </c>
      <c r="P569" s="19">
        <f t="shared" si="79"/>
        <v>0.791896357601369</v>
      </c>
      <c r="Q569" s="19">
        <f t="shared" si="80"/>
        <v>0.155979480602757</v>
      </c>
    </row>
    <row r="570" spans="1:17">
      <c r="A570" s="2">
        <v>15.12</v>
      </c>
      <c r="B570">
        <v>20.3025</v>
      </c>
      <c r="C570">
        <v>16.3593</v>
      </c>
      <c r="D570">
        <v>0.6268</v>
      </c>
      <c r="E570">
        <v>0.0927</v>
      </c>
      <c r="F570" s="14">
        <f>20*LOG10(IMABS(IMDIV(IMSUB(IMPRODUCT(IMSQRT(IMDIV(COMPLEX(D570,-E570),COMPLEX(B570,-C570))),IMDIV(IMSUB(IMEXP(IMPRODUCT(0.0205979*A570*$F$3,IMPRODUCT(COMPLEX(0,1),IMSQRT(IMPRODUCT(COMPLEX(B570,-C570),COMPLEX(D570,-E570)))))),IMDIV(1,IMEXP(IMPRODUCT(0.0205979*A570*$F$3,IMPRODUCT(COMPLEX(0,1),IMSQRT(IMPRODUCT(COMPLEX(B570,-C570),COMPLEX(D570,-E570)))))))),IMSUM(IMEXP(IMPRODUCT(0.0205979*A570*$F$3,IMPRODUCT(COMPLEX(0,1),IMSQRT(IMPRODUCT(COMPLEX(B570,-C570),COMPLEX(D570,-E570)))))),IMDIV(1,IMEXP(IMPRODUCT(0.0205979*A570*$F$3,IMPRODUCT(COMPLEX(0,1),IMSQRT(IMPRODUCT(COMPLEX(B570,-C570),COMPLEX(D570,-E570)))))))))),1),IMSUM(IMPRODUCT(IMSQRT(IMDIV(COMPLEX(D570,-E570),COMPLEX(B570,-C570))),IMDIV(IMSUB(IMEXP(IMPRODUCT(0.0205979*A570*$F$3,IMPRODUCT(COMPLEX(0,1),IMSQRT(IMPRODUCT(COMPLEX(B570,-C570),COMPLEX(D570,-E570)))))),IMDIV(1,IMEXP(IMPRODUCT(0.0205979*A570*$F$3,IMPRODUCT(COMPLEX(0,1),IMSQRT(IMPRODUCT(COMPLEX(B570,-C570),COMPLEX(D570,-E570)))))))),IMSUM(IMEXP(IMPRODUCT(0.0205979*A570*$F$3,IMPRODUCT(COMPLEX(0,1),IMSQRT(IMPRODUCT(COMPLEX(B570,-C570),COMPLEX(D570,-E570)))))),IMDIV(1,IMEXP(IMPRODUCT(0.0205979*A570*$F$3,IMPRODUCT(COMPLEX(0,1),IMSQRT(IMPRODUCT(COMPLEX(B570,-C570),COMPLEX(D570,-E570)))))))))),1))))</f>
        <v>-2.89547938831443</v>
      </c>
      <c r="G570" s="15">
        <f>20*LOG10(IMABS(IMDIV(IMSUB(IMPRODUCT(IMSQRT(IMDIV(COMPLEX(D570,-E570),COMPLEX(B570,-C570))),IMDIV(IMSUB(IMEXP(IMPRODUCT(0.0205979*A570*$G$3,IMPRODUCT(COMPLEX(0,1),IMSQRT(IMPRODUCT(COMPLEX(B570,-C570),COMPLEX(D570,-E570)))))),IMDIV(1,IMEXP(IMPRODUCT(0.0205979*A570*$G$3,IMPRODUCT(COMPLEX(0,1),IMSQRT(IMPRODUCT(COMPLEX(B570,-C570),COMPLEX(D570,-E570)))))))),IMSUM(IMEXP(IMPRODUCT(0.0205979*A570*$G$3,IMPRODUCT(COMPLEX(0,1),IMSQRT(IMPRODUCT(COMPLEX(B570,-C570),COMPLEX(D570,-E570)))))),IMDIV(1,IMEXP(IMPRODUCT(0.0205979*A570*$G$3,IMPRODUCT(COMPLEX(0,1),IMSQRT(IMPRODUCT(COMPLEX(B570,-C570),COMPLEX(D570,-E570)))))))))),1),IMSUM(IMPRODUCT(IMSQRT(IMDIV(COMPLEX(D570,-E570),COMPLEX(B570,-C570))),IMDIV(IMSUB(IMEXP(IMPRODUCT(0.0205979*A570*$G$3,IMPRODUCT(COMPLEX(0,1),IMSQRT(IMPRODUCT(COMPLEX(B570,-C570),COMPLEX(D570,-E570)))))),IMDIV(1,IMEXP(IMPRODUCT(0.0205979*A570*$G$3,IMPRODUCT(COMPLEX(0,1),IMSQRT(IMPRODUCT(COMPLEX(B570,-C570),COMPLEX(D570,-E570)))))))),IMSUM(IMEXP(IMPRODUCT(0.0205979*A570*$G$3,IMPRODUCT(COMPLEX(0,1),IMSQRT(IMPRODUCT(COMPLEX(B570,-C570),COMPLEX(D570,-E570)))))),IMDIV(1,IMEXP(IMPRODUCT(0.0205979*A570*$G$3,IMPRODUCT(COMPLEX(0,1),IMSQRT(IMPRODUCT(COMPLEX(B570,-C570),COMPLEX(D570,-E570)))))))))),1))))</f>
        <v>-4.14913301561292</v>
      </c>
      <c r="H570" s="15">
        <f>20*LOG10(IMABS(IMDIV(IMSUB(IMPRODUCT(IMSQRT(IMDIV(COMPLEX(D570,-E570),COMPLEX(B570,-C570))),IMDIV(IMSUB(IMEXP(IMPRODUCT(0.0205979*A570*$H$3,IMPRODUCT(COMPLEX(0,1),IMSQRT(IMPRODUCT(COMPLEX(B570,-C570),COMPLEX(D570,-E570)))))),IMDIV(1,IMEXP(IMPRODUCT(0.0205979*A570*$H$3,IMPRODUCT(COMPLEX(0,1),IMSQRT(IMPRODUCT(COMPLEX(B570,-C570),COMPLEX(D570,-E570)))))))),IMSUM(IMEXP(IMPRODUCT(0.0205979*A570*$H$3,IMPRODUCT(COMPLEX(0,1),IMSQRT(IMPRODUCT(COMPLEX(B570,-C570),COMPLEX(D570,-E570)))))),IMDIV(1,IMEXP(IMPRODUCT(0.0205979*A570*$H$3,IMPRODUCT(COMPLEX(0,1),IMSQRT(IMPRODUCT(COMPLEX(B570,-C570),COMPLEX(D570,-E570)))))))))),1),IMSUM(IMPRODUCT(IMSQRT(IMDIV(COMPLEX(D570,-E570),COMPLEX(B570,-C570))),IMDIV(IMSUB(IMEXP(IMPRODUCT(0.0205979*A570*$H$3,IMPRODUCT(COMPLEX(0,1),IMSQRT(IMPRODUCT(COMPLEX(B570,-C570),COMPLEX(D570,-E570)))))),IMDIV(1,IMEXP(IMPRODUCT(0.0205979*A570*$H$3,IMPRODUCT(COMPLEX(0,1),IMSQRT(IMPRODUCT(COMPLEX(B570,-C570),COMPLEX(D570,-E570)))))))),IMSUM(IMEXP(IMPRODUCT(0.0205979*A570*$H$3,IMPRODUCT(COMPLEX(0,1),IMSQRT(IMPRODUCT(COMPLEX(B570,-C570),COMPLEX(D570,-E570)))))),IMDIV(1,IMEXP(IMPRODUCT(0.0205979*A570*$H$3,IMPRODUCT(COMPLEX(0,1),IMSQRT(IMPRODUCT(COMPLEX(B570,-C570),COMPLEX(D570,-E570)))))))))),1))))</f>
        <v>-2.78362007418998</v>
      </c>
      <c r="I570" s="15">
        <f>20*LOG10(IMABS(IMDIV(IMSUB(IMPRODUCT(IMSQRT(IMDIV(COMPLEX(D570,-E570),COMPLEX(B570,-C570))),IMDIV(IMSUB(IMEXP(IMPRODUCT(0.0205979*A570*$I$3,IMPRODUCT(COMPLEX(0,1),IMSQRT(IMPRODUCT(COMPLEX(B570,-C570),COMPLEX(D570,-E570)))))),IMDIV(1,IMEXP(IMPRODUCT(0.0205979*A570*$I$3,IMPRODUCT(COMPLEX(0,1),IMSQRT(IMPRODUCT(COMPLEX(B570,-C570),COMPLEX(D570,-E570)))))))),IMSUM(IMEXP(IMPRODUCT(0.0205979*A570*$I$3,IMPRODUCT(COMPLEX(0,1),IMSQRT(IMPRODUCT(COMPLEX(B570,-C570),COMPLEX(D570,-E570)))))),IMDIV(1,IMEXP(IMPRODUCT(0.0205979*A570*$I$3,IMPRODUCT(COMPLEX(0,1),IMSQRT(IMPRODUCT(COMPLEX(B570,-C570),COMPLEX(D570,-E570)))))))))),1),IMSUM(IMPRODUCT(IMSQRT(IMDIV(COMPLEX(D570,-E570),COMPLEX(B570,-C570))),IMDIV(IMSUB(IMEXP(IMPRODUCT(0.0205979*A570*$I$3,IMPRODUCT(COMPLEX(0,1),IMSQRT(IMPRODUCT(COMPLEX(B570,-C570),COMPLEX(D570,-E570)))))),IMDIV(1,IMEXP(IMPRODUCT(0.0205979*A570*$I$3,IMPRODUCT(COMPLEX(0,1),IMSQRT(IMPRODUCT(COMPLEX(B570,-C570),COMPLEX(D570,-E570)))))))),IMSUM(IMEXP(IMPRODUCT(0.0205979*A570*$I$3,IMPRODUCT(COMPLEX(0,1),IMSQRT(IMPRODUCT(COMPLEX(B570,-C570),COMPLEX(D570,-E570)))))),IMDIV(1,IMEXP(IMPRODUCT(0.0205979*A570*$I$3,IMPRODUCT(COMPLEX(0,1),IMSQRT(IMPRODUCT(COMPLEX(B570,-C570),COMPLEX(D570,-E570)))))))))),1))))</f>
        <v>-2.32354622568585</v>
      </c>
      <c r="J570" s="15">
        <f>20*LOG10(IMABS(IMDIV(IMSUB(IMPRODUCT(IMSQRT(IMDIV(COMPLEX(D570,-E570),COMPLEX(B570,-C570))),IMDIV(IMSUB(IMEXP(IMPRODUCT(0.0205979*A570*$J$3,IMPRODUCT(COMPLEX(0,1),IMSQRT(IMPRODUCT(COMPLEX(B570,-C570),COMPLEX(D570,-E570)))))),IMDIV(1,IMEXP(IMPRODUCT(0.0205979*A570*$J$3,IMPRODUCT(COMPLEX(0,1),IMSQRT(IMPRODUCT(COMPLEX(B570,-C570),COMPLEX(D570,-E570)))))))),IMSUM(IMEXP(IMPRODUCT(0.0205979*A570*$J$3,IMPRODUCT(COMPLEX(0,1),IMSQRT(IMPRODUCT(COMPLEX(B570,-C570),COMPLEX(D570,-E570)))))),IMDIV(1,IMEXP(IMPRODUCT(0.0205979*A570*$J$3,IMPRODUCT(COMPLEX(0,1),IMSQRT(IMPRODUCT(COMPLEX(B570,-C570),COMPLEX(D570,-E570)))))))))),1),IMSUM(IMPRODUCT(IMSQRT(IMDIV(COMPLEX(D570,-E570),COMPLEX(B570,-C570))),IMDIV(IMSUB(IMEXP(IMPRODUCT(0.0205979*A570*$J$3,IMPRODUCT(COMPLEX(0,1),IMSQRT(IMPRODUCT(COMPLEX(B570,-C570),COMPLEX(D570,-E570)))))),IMDIV(1,IMEXP(IMPRODUCT(0.0205979*A570*$J$3,IMPRODUCT(COMPLEX(0,1),IMSQRT(IMPRODUCT(COMPLEX(B570,-C570),COMPLEX(D570,-E570)))))))),IMSUM(IMEXP(IMPRODUCT(0.0205979*A570*$J$3,IMPRODUCT(COMPLEX(0,1),IMSQRT(IMPRODUCT(COMPLEX(B570,-C570),COMPLEX(D570,-E570)))))),IMDIV(1,IMEXP(IMPRODUCT(0.0205979*A570*$J$3,IMPRODUCT(COMPLEX(0,1),IMSQRT(IMPRODUCT(COMPLEX(B570,-C570),COMPLEX(D570,-E570)))))))))),1))))</f>
        <v>-2.39221689180641</v>
      </c>
      <c r="K570" s="15">
        <f>20*LOG10(IMABS(IMDIV(IMSUB(IMPRODUCT(IMSQRT(IMDIV(COMPLEX(D570,-E570),COMPLEX(B570,-C570))),IMDIV(IMSUB(IMEXP(IMPRODUCT(0.0205979*A570*$K$3,IMPRODUCT(COMPLEX(0,1),IMSQRT(IMPRODUCT(COMPLEX(B570,-C570),COMPLEX(D570,-E570)))))),IMDIV(1,IMEXP(IMPRODUCT(0.0205979*A570*$K$3,IMPRODUCT(COMPLEX(0,1),IMSQRT(IMPRODUCT(COMPLEX(B570,-C570),COMPLEX(D570,-E570)))))))),IMSUM(IMEXP(IMPRODUCT(0.0205979*A570*$K$3,IMPRODUCT(COMPLEX(0,1),IMSQRT(IMPRODUCT(COMPLEX(B570,-C570),COMPLEX(D570,-E570)))))),IMDIV(1,IMEXP(IMPRODUCT(0.0205979*A570*$K$3,IMPRODUCT(COMPLEX(0,1),IMSQRT(IMPRODUCT(COMPLEX(B570,-C570),COMPLEX(D570,-E570)))))))))),1),IMSUM(IMPRODUCT(IMSQRT(IMDIV(COMPLEX(D570,-E570),COMPLEX(B570,-C570))),IMDIV(IMSUB(IMEXP(IMPRODUCT(0.0205979*A570*$K$3,IMPRODUCT(COMPLEX(0,1),IMSQRT(IMPRODUCT(COMPLEX(B570,-C570),COMPLEX(D570,-E570)))))),IMDIV(1,IMEXP(IMPRODUCT(0.0205979*A570*$K$3,IMPRODUCT(COMPLEX(0,1),IMSQRT(IMPRODUCT(COMPLEX(B570,-C570),COMPLEX(D570,-E570)))))))),IMSUM(IMEXP(IMPRODUCT(0.0205979*A570*$K$3,IMPRODUCT(COMPLEX(0,1),IMSQRT(IMPRODUCT(COMPLEX(B570,-C570),COMPLEX(D570,-E570)))))),IMDIV(1,IMEXP(IMPRODUCT(0.0205979*A570*$K$3,IMPRODUCT(COMPLEX(0,1),IMSQRT(IMPRODUCT(COMPLEX(B570,-C570),COMPLEX(D570,-E570)))))))))),1))))</f>
        <v>-2.62144258746652</v>
      </c>
      <c r="L570" s="15">
        <f>20*LOG10(IMABS(IMDIV(IMSUB(IMPRODUCT(IMSQRT(IMDIV(COMPLEX(D570,-E570),COMPLEX(B570,-C570))),IMDIV(IMSUB(IMEXP(IMPRODUCT(0.0205979*A570*$L$3,IMPRODUCT(COMPLEX(0,1),IMSQRT(IMPRODUCT(COMPLEX(B570,-C570),COMPLEX(D570,-E570)))))),IMDIV(1,IMEXP(IMPRODUCT(0.0205979*A570*$L$3,IMPRODUCT(COMPLEX(0,1),IMSQRT(IMPRODUCT(COMPLEX(B570,-C570),COMPLEX(D570,-E570)))))))),IMSUM(IMEXP(IMPRODUCT(0.0205979*A570*$L$3,IMPRODUCT(COMPLEX(0,1),IMSQRT(IMPRODUCT(COMPLEX(B570,-C570),COMPLEX(D570,-E570)))))),IMDIV(1,IMEXP(IMPRODUCT(0.0205979*A570*$L$3,IMPRODUCT(COMPLEX(0,1),IMSQRT(IMPRODUCT(COMPLEX(B570,-C570),COMPLEX(D570,-E570)))))))))),1),IMSUM(IMPRODUCT(IMSQRT(IMDIV(COMPLEX(D570,-E570),COMPLEX(B570,-C570))),IMDIV(IMSUB(IMEXP(IMPRODUCT(0.0205979*A570*$L$3,IMPRODUCT(COMPLEX(0,1),IMSQRT(IMPRODUCT(COMPLEX(B570,-C570),COMPLEX(D570,-E570)))))),IMDIV(1,IMEXP(IMPRODUCT(0.0205979*A570*$L$3,IMPRODUCT(COMPLEX(0,1),IMSQRT(IMPRODUCT(COMPLEX(B570,-C570),COMPLEX(D570,-E570)))))))),IMSUM(IMEXP(IMPRODUCT(0.0205979*A570*$L$3,IMPRODUCT(COMPLEX(0,1),IMSQRT(IMPRODUCT(COMPLEX(B570,-C570),COMPLEX(D570,-E570)))))),IMDIV(1,IMEXP(IMPRODUCT(0.0205979*A570*$L$3,IMPRODUCT(COMPLEX(0,1),IMSQRT(IMPRODUCT(COMPLEX(B570,-C570),COMPLEX(D570,-E570)))))))))),1))))</f>
        <v>-2.71674831069774</v>
      </c>
      <c r="M570" s="15">
        <f>20*LOG10(IMABS(IMDIV(IMSUB(IMPRODUCT(IMSQRT(IMDIV(COMPLEX(D570,-E570),COMPLEX(B570,-C570))),IMDIV(IMSUB(IMEXP(IMPRODUCT(0.0205979*A570*$M$3,IMPRODUCT(COMPLEX(0,1),IMSQRT(IMPRODUCT(COMPLEX(B570,-C570),COMPLEX(D570,-E570)))))),IMDIV(1,IMEXP(IMPRODUCT(0.0205979*A570*$M$3,IMPRODUCT(COMPLEX(0,1),IMSQRT(IMPRODUCT(COMPLEX(B570,-C570),COMPLEX(D570,-E570)))))))),IMSUM(IMEXP(IMPRODUCT(0.0205979*A570*$M$3,IMPRODUCT(COMPLEX(0,1),IMSQRT(IMPRODUCT(COMPLEX(B570,-C570),COMPLEX(D570,-E570)))))),IMDIV(1,IMEXP(IMPRODUCT(0.0205979*A570*$M$3,IMPRODUCT(COMPLEX(0,1),IMSQRT(IMPRODUCT(COMPLEX(B570,-C570),COMPLEX(D570,-E570)))))))))),1),IMSUM(IMPRODUCT(IMSQRT(IMDIV(COMPLEX(D570,-E570),COMPLEX(B570,-C570))),IMDIV(IMSUB(IMEXP(IMPRODUCT(0.0205979*A570*$M$3,IMPRODUCT(COMPLEX(0,1),IMSQRT(IMPRODUCT(COMPLEX(B570,-C570),COMPLEX(D570,-E570)))))),IMDIV(1,IMEXP(IMPRODUCT(0.0205979*A570*$M$3,IMPRODUCT(COMPLEX(0,1),IMSQRT(IMPRODUCT(COMPLEX(B570,-C570),COMPLEX(D570,-E570)))))))),IMSUM(IMEXP(IMPRODUCT(0.0205979*A570*$M$3,IMPRODUCT(COMPLEX(0,1),IMSQRT(IMPRODUCT(COMPLEX(B570,-C570),COMPLEX(D570,-E570)))))),IMDIV(1,IMEXP(IMPRODUCT(0.0205979*A570*$M$3,IMPRODUCT(COMPLEX(0,1),IMSQRT(IMPRODUCT(COMPLEX(B570,-C570),COMPLEX(D570,-E570)))))))))),1))))</f>
        <v>-2.67097537760732</v>
      </c>
      <c r="N570" s="15">
        <f>20*LOG10(IMABS(IMDIV(IMSUB(IMPRODUCT(IMSQRT(IMDIV(COMPLEX(D570,-E570),COMPLEX(B570,-C570))),IMDIV(IMSUB(IMEXP(IMPRODUCT(0.0205979*A570*$N$3,IMPRODUCT(COMPLEX(0,1),IMSQRT(IMPRODUCT(COMPLEX(B570,-C570),COMPLEX(D570,-E570)))))),IMDIV(1,IMEXP(IMPRODUCT(0.0205979*A570*$N$3,IMPRODUCT(COMPLEX(0,1),IMSQRT(IMPRODUCT(COMPLEX(B570,-C570),COMPLEX(D570,-E570)))))))),IMSUM(IMEXP(IMPRODUCT(0.0205979*A570*$N$3,IMPRODUCT(COMPLEX(0,1),IMSQRT(IMPRODUCT(COMPLEX(B570,-C570),COMPLEX(D570,-E570)))))),IMDIV(1,IMEXP(IMPRODUCT(0.0205979*A570*$N$3,IMPRODUCT(COMPLEX(0,1),IMSQRT(IMPRODUCT(COMPLEX(B570,-C570),COMPLEX(D570,-E570)))))))))),1),IMSUM(IMPRODUCT(IMSQRT(IMDIV(COMPLEX(D570,-E570),COMPLEX(B570,-C570))),IMDIV(IMSUB(IMEXP(IMPRODUCT(0.0205979*A570*$N$3,IMPRODUCT(COMPLEX(0,1),IMSQRT(IMPRODUCT(COMPLEX(B570,-C570),COMPLEX(D570,-E570)))))),IMDIV(1,IMEXP(IMPRODUCT(0.0205979*A570*$N$3,IMPRODUCT(COMPLEX(0,1),IMSQRT(IMPRODUCT(COMPLEX(B570,-C570),COMPLEX(D570,-E570)))))))),IMSUM(IMEXP(IMPRODUCT(0.0205979*A570*$N$3,IMPRODUCT(COMPLEX(0,1),IMSQRT(IMPRODUCT(COMPLEX(B570,-C570),COMPLEX(D570,-E570)))))),IMDIV(1,IMEXP(IMPRODUCT(0.0205979*A570*$N$3,IMPRODUCT(COMPLEX(0,1),IMSQRT(IMPRODUCT(COMPLEX(B570,-C570),COMPLEX(D570,-E570)))))))))),1))))</f>
        <v>-2.61733235521671</v>
      </c>
      <c r="O570" s="15">
        <f>20*LOG10(IMABS(IMDIV(IMSUB(IMPRODUCT(IMSQRT(IMDIV(COMPLEX(D570,-E570),COMPLEX(B570,-C570))),IMDIV(IMSUB(IMEXP(IMPRODUCT(0.0205979*A570*$O$3,IMPRODUCT(COMPLEX(0,1),IMSQRT(IMPRODUCT(COMPLEX(B570,-C570),COMPLEX(D570,-E570)))))),IMDIV(1,IMEXP(IMPRODUCT(0.0205979*A570*$O$3,IMPRODUCT(COMPLEX(0,1),IMSQRT(IMPRODUCT(COMPLEX(B570,-C570),COMPLEX(D570,-E570)))))))),IMSUM(IMEXP(IMPRODUCT(0.0205979*A570*$O$3,IMPRODUCT(COMPLEX(0,1),IMSQRT(IMPRODUCT(COMPLEX(B570,-C570),COMPLEX(D570,-E570)))))),IMDIV(1,IMEXP(IMPRODUCT(0.0205979*A570*$O$3,IMPRODUCT(COMPLEX(0,1),IMSQRT(IMPRODUCT(COMPLEX(B570,-C570),COMPLEX(D570,-E570)))))))))),1),IMSUM(IMPRODUCT(IMSQRT(IMDIV(COMPLEX(D570,-E570),COMPLEX(B570,-C570))),IMDIV(IMSUB(IMEXP(IMPRODUCT(0.0205979*A570*$O$3,IMPRODUCT(COMPLEX(0,1),IMSQRT(IMPRODUCT(COMPLEX(B570,-C570),COMPLEX(D570,-E570)))))),IMDIV(1,IMEXP(IMPRODUCT(0.0205979*A570*$O$3,IMPRODUCT(COMPLEX(0,1),IMSQRT(IMPRODUCT(COMPLEX(B570,-C570),COMPLEX(D570,-E570)))))))),IMSUM(IMEXP(IMPRODUCT(0.0205979*A570*$O$3,IMPRODUCT(COMPLEX(0,1),IMSQRT(IMPRODUCT(COMPLEX(B570,-C570),COMPLEX(D570,-E570)))))),IMDIV(1,IMEXP(IMPRODUCT(0.0205979*A570*$O$3,IMPRODUCT(COMPLEX(0,1),IMSQRT(IMPRODUCT(COMPLEX(B570,-C570),COMPLEX(D570,-E570)))))))))),1))))</f>
        <v>-2.60778903484367</v>
      </c>
      <c r="P570" s="19">
        <f t="shared" si="79"/>
        <v>0.805777613594385</v>
      </c>
      <c r="Q570" s="19">
        <f t="shared" si="80"/>
        <v>0.147894065092533</v>
      </c>
    </row>
    <row r="571" spans="1:17">
      <c r="A571" s="2">
        <v>15.2</v>
      </c>
      <c r="B571">
        <v>20.3071</v>
      </c>
      <c r="C571">
        <v>16.4149</v>
      </c>
      <c r="D571">
        <v>0.6244</v>
      </c>
      <c r="E571">
        <v>0.09</v>
      </c>
      <c r="F571" s="14">
        <f>20*LOG10(IMABS(IMDIV(IMSUB(IMPRODUCT(IMSQRT(IMDIV(COMPLEX(D571,-E571),COMPLEX(B571,-C571))),IMDIV(IMSUB(IMEXP(IMPRODUCT(0.0205979*A571*$F$3,IMPRODUCT(COMPLEX(0,1),IMSQRT(IMPRODUCT(COMPLEX(B571,-C571),COMPLEX(D571,-E571)))))),IMDIV(1,IMEXP(IMPRODUCT(0.0205979*A571*$F$3,IMPRODUCT(COMPLEX(0,1),IMSQRT(IMPRODUCT(COMPLEX(B571,-C571),COMPLEX(D571,-E571)))))))),IMSUM(IMEXP(IMPRODUCT(0.0205979*A571*$F$3,IMPRODUCT(COMPLEX(0,1),IMSQRT(IMPRODUCT(COMPLEX(B571,-C571),COMPLEX(D571,-E571)))))),IMDIV(1,IMEXP(IMPRODUCT(0.0205979*A571*$F$3,IMPRODUCT(COMPLEX(0,1),IMSQRT(IMPRODUCT(COMPLEX(B571,-C571),COMPLEX(D571,-E571)))))))))),1),IMSUM(IMPRODUCT(IMSQRT(IMDIV(COMPLEX(D571,-E571),COMPLEX(B571,-C571))),IMDIV(IMSUB(IMEXP(IMPRODUCT(0.0205979*A571*$F$3,IMPRODUCT(COMPLEX(0,1),IMSQRT(IMPRODUCT(COMPLEX(B571,-C571),COMPLEX(D571,-E571)))))),IMDIV(1,IMEXP(IMPRODUCT(0.0205979*A571*$F$3,IMPRODUCT(COMPLEX(0,1),IMSQRT(IMPRODUCT(COMPLEX(B571,-C571),COMPLEX(D571,-E571)))))))),IMSUM(IMEXP(IMPRODUCT(0.0205979*A571*$F$3,IMPRODUCT(COMPLEX(0,1),IMSQRT(IMPRODUCT(COMPLEX(B571,-C571),COMPLEX(D571,-E571)))))),IMDIV(1,IMEXP(IMPRODUCT(0.0205979*A571*$F$3,IMPRODUCT(COMPLEX(0,1),IMSQRT(IMPRODUCT(COMPLEX(B571,-C571),COMPLEX(D571,-E571)))))))))),1))))</f>
        <v>-2.90949025844987</v>
      </c>
      <c r="G571" s="15">
        <f>20*LOG10(IMABS(IMDIV(IMSUB(IMPRODUCT(IMSQRT(IMDIV(COMPLEX(D571,-E571),COMPLEX(B571,-C571))),IMDIV(IMSUB(IMEXP(IMPRODUCT(0.0205979*A571*$G$3,IMPRODUCT(COMPLEX(0,1),IMSQRT(IMPRODUCT(COMPLEX(B571,-C571),COMPLEX(D571,-E571)))))),IMDIV(1,IMEXP(IMPRODUCT(0.0205979*A571*$G$3,IMPRODUCT(COMPLEX(0,1),IMSQRT(IMPRODUCT(COMPLEX(B571,-C571),COMPLEX(D571,-E571)))))))),IMSUM(IMEXP(IMPRODUCT(0.0205979*A571*$G$3,IMPRODUCT(COMPLEX(0,1),IMSQRT(IMPRODUCT(COMPLEX(B571,-C571),COMPLEX(D571,-E571)))))),IMDIV(1,IMEXP(IMPRODUCT(0.0205979*A571*$G$3,IMPRODUCT(COMPLEX(0,1),IMSQRT(IMPRODUCT(COMPLEX(B571,-C571),COMPLEX(D571,-E571)))))))))),1),IMSUM(IMPRODUCT(IMSQRT(IMDIV(COMPLEX(D571,-E571),COMPLEX(B571,-C571))),IMDIV(IMSUB(IMEXP(IMPRODUCT(0.0205979*A571*$G$3,IMPRODUCT(COMPLEX(0,1),IMSQRT(IMPRODUCT(COMPLEX(B571,-C571),COMPLEX(D571,-E571)))))),IMDIV(1,IMEXP(IMPRODUCT(0.0205979*A571*$G$3,IMPRODUCT(COMPLEX(0,1),IMSQRT(IMPRODUCT(COMPLEX(B571,-C571),COMPLEX(D571,-E571)))))))),IMSUM(IMEXP(IMPRODUCT(0.0205979*A571*$G$3,IMPRODUCT(COMPLEX(0,1),IMSQRT(IMPRODUCT(COMPLEX(B571,-C571),COMPLEX(D571,-E571)))))),IMDIV(1,IMEXP(IMPRODUCT(0.0205979*A571*$G$3,IMPRODUCT(COMPLEX(0,1),IMSQRT(IMPRODUCT(COMPLEX(B571,-C571),COMPLEX(D571,-E571)))))))))),1))))</f>
        <v>-4.12392719922601</v>
      </c>
      <c r="H571" s="15">
        <f>20*LOG10(IMABS(IMDIV(IMSUB(IMPRODUCT(IMSQRT(IMDIV(COMPLEX(D571,-E571),COMPLEX(B571,-C571))),IMDIV(IMSUB(IMEXP(IMPRODUCT(0.0205979*A571*$H$3,IMPRODUCT(COMPLEX(0,1),IMSQRT(IMPRODUCT(COMPLEX(B571,-C571),COMPLEX(D571,-E571)))))),IMDIV(1,IMEXP(IMPRODUCT(0.0205979*A571*$H$3,IMPRODUCT(COMPLEX(0,1),IMSQRT(IMPRODUCT(COMPLEX(B571,-C571),COMPLEX(D571,-E571)))))))),IMSUM(IMEXP(IMPRODUCT(0.0205979*A571*$H$3,IMPRODUCT(COMPLEX(0,1),IMSQRT(IMPRODUCT(COMPLEX(B571,-C571),COMPLEX(D571,-E571)))))),IMDIV(1,IMEXP(IMPRODUCT(0.0205979*A571*$H$3,IMPRODUCT(COMPLEX(0,1),IMSQRT(IMPRODUCT(COMPLEX(B571,-C571),COMPLEX(D571,-E571)))))))))),1),IMSUM(IMPRODUCT(IMSQRT(IMDIV(COMPLEX(D571,-E571),COMPLEX(B571,-C571))),IMDIV(IMSUB(IMEXP(IMPRODUCT(0.0205979*A571*$H$3,IMPRODUCT(COMPLEX(0,1),IMSQRT(IMPRODUCT(COMPLEX(B571,-C571),COMPLEX(D571,-E571)))))),IMDIV(1,IMEXP(IMPRODUCT(0.0205979*A571*$H$3,IMPRODUCT(COMPLEX(0,1),IMSQRT(IMPRODUCT(COMPLEX(B571,-C571),COMPLEX(D571,-E571)))))))),IMSUM(IMEXP(IMPRODUCT(0.0205979*A571*$H$3,IMPRODUCT(COMPLEX(0,1),IMSQRT(IMPRODUCT(COMPLEX(B571,-C571),COMPLEX(D571,-E571)))))),IMDIV(1,IMEXP(IMPRODUCT(0.0205979*A571*$H$3,IMPRODUCT(COMPLEX(0,1),IMSQRT(IMPRODUCT(COMPLEX(B571,-C571),COMPLEX(D571,-E571)))))))))),1))))</f>
        <v>-2.76070465846213</v>
      </c>
      <c r="I571" s="15">
        <f>20*LOG10(IMABS(IMDIV(IMSUB(IMPRODUCT(IMSQRT(IMDIV(COMPLEX(D571,-E571),COMPLEX(B571,-C571))),IMDIV(IMSUB(IMEXP(IMPRODUCT(0.0205979*A571*$I$3,IMPRODUCT(COMPLEX(0,1),IMSQRT(IMPRODUCT(COMPLEX(B571,-C571),COMPLEX(D571,-E571)))))),IMDIV(1,IMEXP(IMPRODUCT(0.0205979*A571*$I$3,IMPRODUCT(COMPLEX(0,1),IMSQRT(IMPRODUCT(COMPLEX(B571,-C571),COMPLEX(D571,-E571)))))))),IMSUM(IMEXP(IMPRODUCT(0.0205979*A571*$I$3,IMPRODUCT(COMPLEX(0,1),IMSQRT(IMPRODUCT(COMPLEX(B571,-C571),COMPLEX(D571,-E571)))))),IMDIV(1,IMEXP(IMPRODUCT(0.0205979*A571*$I$3,IMPRODUCT(COMPLEX(0,1),IMSQRT(IMPRODUCT(COMPLEX(B571,-C571),COMPLEX(D571,-E571)))))))))),1),IMSUM(IMPRODUCT(IMSQRT(IMDIV(COMPLEX(D571,-E571),COMPLEX(B571,-C571))),IMDIV(IMSUB(IMEXP(IMPRODUCT(0.0205979*A571*$I$3,IMPRODUCT(COMPLEX(0,1),IMSQRT(IMPRODUCT(COMPLEX(B571,-C571),COMPLEX(D571,-E571)))))),IMDIV(1,IMEXP(IMPRODUCT(0.0205979*A571*$I$3,IMPRODUCT(COMPLEX(0,1),IMSQRT(IMPRODUCT(COMPLEX(B571,-C571),COMPLEX(D571,-E571)))))))),IMSUM(IMEXP(IMPRODUCT(0.0205979*A571*$I$3,IMPRODUCT(COMPLEX(0,1),IMSQRT(IMPRODUCT(COMPLEX(B571,-C571),COMPLEX(D571,-E571)))))),IMDIV(1,IMEXP(IMPRODUCT(0.0205979*A571*$I$3,IMPRODUCT(COMPLEX(0,1),IMSQRT(IMPRODUCT(COMPLEX(B571,-C571),COMPLEX(D571,-E571)))))))))),1))))</f>
        <v>-2.31055355038109</v>
      </c>
      <c r="J571" s="15">
        <f>20*LOG10(IMABS(IMDIV(IMSUB(IMPRODUCT(IMSQRT(IMDIV(COMPLEX(D571,-E571),COMPLEX(B571,-C571))),IMDIV(IMSUB(IMEXP(IMPRODUCT(0.0205979*A571*$J$3,IMPRODUCT(COMPLEX(0,1),IMSQRT(IMPRODUCT(COMPLEX(B571,-C571),COMPLEX(D571,-E571)))))),IMDIV(1,IMEXP(IMPRODUCT(0.0205979*A571*$J$3,IMPRODUCT(COMPLEX(0,1),IMSQRT(IMPRODUCT(COMPLEX(B571,-C571),COMPLEX(D571,-E571)))))))),IMSUM(IMEXP(IMPRODUCT(0.0205979*A571*$J$3,IMPRODUCT(COMPLEX(0,1),IMSQRT(IMPRODUCT(COMPLEX(B571,-C571),COMPLEX(D571,-E571)))))),IMDIV(1,IMEXP(IMPRODUCT(0.0205979*A571*$J$3,IMPRODUCT(COMPLEX(0,1),IMSQRT(IMPRODUCT(COMPLEX(B571,-C571),COMPLEX(D571,-E571)))))))))),1),IMSUM(IMPRODUCT(IMSQRT(IMDIV(COMPLEX(D571,-E571),COMPLEX(B571,-C571))),IMDIV(IMSUB(IMEXP(IMPRODUCT(0.0205979*A571*$J$3,IMPRODUCT(COMPLEX(0,1),IMSQRT(IMPRODUCT(COMPLEX(B571,-C571),COMPLEX(D571,-E571)))))),IMDIV(1,IMEXP(IMPRODUCT(0.0205979*A571*$J$3,IMPRODUCT(COMPLEX(0,1),IMSQRT(IMPRODUCT(COMPLEX(B571,-C571),COMPLEX(D571,-E571)))))))),IMSUM(IMEXP(IMPRODUCT(0.0205979*A571*$J$3,IMPRODUCT(COMPLEX(0,1),IMSQRT(IMPRODUCT(COMPLEX(B571,-C571),COMPLEX(D571,-E571)))))),IMDIV(1,IMEXP(IMPRODUCT(0.0205979*A571*$J$3,IMPRODUCT(COMPLEX(0,1),IMSQRT(IMPRODUCT(COMPLEX(B571,-C571),COMPLEX(D571,-E571)))))))))),1))))</f>
        <v>-2.3864128387918</v>
      </c>
      <c r="K571" s="15">
        <f>20*LOG10(IMABS(IMDIV(IMSUB(IMPRODUCT(IMSQRT(IMDIV(COMPLEX(D571,-E571),COMPLEX(B571,-C571))),IMDIV(IMSUB(IMEXP(IMPRODUCT(0.0205979*A571*$K$3,IMPRODUCT(COMPLEX(0,1),IMSQRT(IMPRODUCT(COMPLEX(B571,-C571),COMPLEX(D571,-E571)))))),IMDIV(1,IMEXP(IMPRODUCT(0.0205979*A571*$K$3,IMPRODUCT(COMPLEX(0,1),IMSQRT(IMPRODUCT(COMPLEX(B571,-C571),COMPLEX(D571,-E571)))))))),IMSUM(IMEXP(IMPRODUCT(0.0205979*A571*$K$3,IMPRODUCT(COMPLEX(0,1),IMSQRT(IMPRODUCT(COMPLEX(B571,-C571),COMPLEX(D571,-E571)))))),IMDIV(1,IMEXP(IMPRODUCT(0.0205979*A571*$K$3,IMPRODUCT(COMPLEX(0,1),IMSQRT(IMPRODUCT(COMPLEX(B571,-C571),COMPLEX(D571,-E571)))))))))),1),IMSUM(IMPRODUCT(IMSQRT(IMDIV(COMPLEX(D571,-E571),COMPLEX(B571,-C571))),IMDIV(IMSUB(IMEXP(IMPRODUCT(0.0205979*A571*$K$3,IMPRODUCT(COMPLEX(0,1),IMSQRT(IMPRODUCT(COMPLEX(B571,-C571),COMPLEX(D571,-E571)))))),IMDIV(1,IMEXP(IMPRODUCT(0.0205979*A571*$K$3,IMPRODUCT(COMPLEX(0,1),IMSQRT(IMPRODUCT(COMPLEX(B571,-C571),COMPLEX(D571,-E571)))))))),IMSUM(IMEXP(IMPRODUCT(0.0205979*A571*$K$3,IMPRODUCT(COMPLEX(0,1),IMSQRT(IMPRODUCT(COMPLEX(B571,-C571),COMPLEX(D571,-E571)))))),IMDIV(1,IMEXP(IMPRODUCT(0.0205979*A571*$K$3,IMPRODUCT(COMPLEX(0,1),IMSQRT(IMPRODUCT(COMPLEX(B571,-C571),COMPLEX(D571,-E571)))))))))),1))))</f>
        <v>-2.61691139346666</v>
      </c>
      <c r="L571" s="15">
        <f>20*LOG10(IMABS(IMDIV(IMSUB(IMPRODUCT(IMSQRT(IMDIV(COMPLEX(D571,-E571),COMPLEX(B571,-C571))),IMDIV(IMSUB(IMEXP(IMPRODUCT(0.0205979*A571*$L$3,IMPRODUCT(COMPLEX(0,1),IMSQRT(IMPRODUCT(COMPLEX(B571,-C571),COMPLEX(D571,-E571)))))),IMDIV(1,IMEXP(IMPRODUCT(0.0205979*A571*$L$3,IMPRODUCT(COMPLEX(0,1),IMSQRT(IMPRODUCT(COMPLEX(B571,-C571),COMPLEX(D571,-E571)))))))),IMSUM(IMEXP(IMPRODUCT(0.0205979*A571*$L$3,IMPRODUCT(COMPLEX(0,1),IMSQRT(IMPRODUCT(COMPLEX(B571,-C571),COMPLEX(D571,-E571)))))),IMDIV(1,IMEXP(IMPRODUCT(0.0205979*A571*$L$3,IMPRODUCT(COMPLEX(0,1),IMSQRT(IMPRODUCT(COMPLEX(B571,-C571),COMPLEX(D571,-E571)))))))))),1),IMSUM(IMPRODUCT(IMSQRT(IMDIV(COMPLEX(D571,-E571),COMPLEX(B571,-C571))),IMDIV(IMSUB(IMEXP(IMPRODUCT(0.0205979*A571*$L$3,IMPRODUCT(COMPLEX(0,1),IMSQRT(IMPRODUCT(COMPLEX(B571,-C571),COMPLEX(D571,-E571)))))),IMDIV(1,IMEXP(IMPRODUCT(0.0205979*A571*$L$3,IMPRODUCT(COMPLEX(0,1),IMSQRT(IMPRODUCT(COMPLEX(B571,-C571),COMPLEX(D571,-E571)))))))),IMSUM(IMEXP(IMPRODUCT(0.0205979*A571*$L$3,IMPRODUCT(COMPLEX(0,1),IMSQRT(IMPRODUCT(COMPLEX(B571,-C571),COMPLEX(D571,-E571)))))),IMDIV(1,IMEXP(IMPRODUCT(0.0205979*A571*$L$3,IMPRODUCT(COMPLEX(0,1),IMSQRT(IMPRODUCT(COMPLEX(B571,-C571),COMPLEX(D571,-E571)))))))))),1))))</f>
        <v>-2.70768265186832</v>
      </c>
      <c r="M571" s="15">
        <f>20*LOG10(IMABS(IMDIV(IMSUB(IMPRODUCT(IMSQRT(IMDIV(COMPLEX(D571,-E571),COMPLEX(B571,-C571))),IMDIV(IMSUB(IMEXP(IMPRODUCT(0.0205979*A571*$M$3,IMPRODUCT(COMPLEX(0,1),IMSQRT(IMPRODUCT(COMPLEX(B571,-C571),COMPLEX(D571,-E571)))))),IMDIV(1,IMEXP(IMPRODUCT(0.0205979*A571*$M$3,IMPRODUCT(COMPLEX(0,1),IMSQRT(IMPRODUCT(COMPLEX(B571,-C571),COMPLEX(D571,-E571)))))))),IMSUM(IMEXP(IMPRODUCT(0.0205979*A571*$M$3,IMPRODUCT(COMPLEX(0,1),IMSQRT(IMPRODUCT(COMPLEX(B571,-C571),COMPLEX(D571,-E571)))))),IMDIV(1,IMEXP(IMPRODUCT(0.0205979*A571*$M$3,IMPRODUCT(COMPLEX(0,1),IMSQRT(IMPRODUCT(COMPLEX(B571,-C571),COMPLEX(D571,-E571)))))))))),1),IMSUM(IMPRODUCT(IMSQRT(IMDIV(COMPLEX(D571,-E571),COMPLEX(B571,-C571))),IMDIV(IMSUB(IMEXP(IMPRODUCT(0.0205979*A571*$M$3,IMPRODUCT(COMPLEX(0,1),IMSQRT(IMPRODUCT(COMPLEX(B571,-C571),COMPLEX(D571,-E571)))))),IMDIV(1,IMEXP(IMPRODUCT(0.0205979*A571*$M$3,IMPRODUCT(COMPLEX(0,1),IMSQRT(IMPRODUCT(COMPLEX(B571,-C571),COMPLEX(D571,-E571)))))))),IMSUM(IMEXP(IMPRODUCT(0.0205979*A571*$M$3,IMPRODUCT(COMPLEX(0,1),IMSQRT(IMPRODUCT(COMPLEX(B571,-C571),COMPLEX(D571,-E571)))))),IMDIV(1,IMEXP(IMPRODUCT(0.0205979*A571*$M$3,IMPRODUCT(COMPLEX(0,1),IMSQRT(IMPRODUCT(COMPLEX(B571,-C571),COMPLEX(D571,-E571)))))))))),1))))</f>
        <v>-2.65912217907499</v>
      </c>
      <c r="N571" s="15">
        <f>20*LOG10(IMABS(IMDIV(IMSUB(IMPRODUCT(IMSQRT(IMDIV(COMPLEX(D571,-E571),COMPLEX(B571,-C571))),IMDIV(IMSUB(IMEXP(IMPRODUCT(0.0205979*A571*$N$3,IMPRODUCT(COMPLEX(0,1),IMSQRT(IMPRODUCT(COMPLEX(B571,-C571),COMPLEX(D571,-E571)))))),IMDIV(1,IMEXP(IMPRODUCT(0.0205979*A571*$N$3,IMPRODUCT(COMPLEX(0,1),IMSQRT(IMPRODUCT(COMPLEX(B571,-C571),COMPLEX(D571,-E571)))))))),IMSUM(IMEXP(IMPRODUCT(0.0205979*A571*$N$3,IMPRODUCT(COMPLEX(0,1),IMSQRT(IMPRODUCT(COMPLEX(B571,-C571),COMPLEX(D571,-E571)))))),IMDIV(1,IMEXP(IMPRODUCT(0.0205979*A571*$N$3,IMPRODUCT(COMPLEX(0,1),IMSQRT(IMPRODUCT(COMPLEX(B571,-C571),COMPLEX(D571,-E571)))))))))),1),IMSUM(IMPRODUCT(IMSQRT(IMDIV(COMPLEX(D571,-E571),COMPLEX(B571,-C571))),IMDIV(IMSUB(IMEXP(IMPRODUCT(0.0205979*A571*$N$3,IMPRODUCT(COMPLEX(0,1),IMSQRT(IMPRODUCT(COMPLEX(B571,-C571),COMPLEX(D571,-E571)))))),IMDIV(1,IMEXP(IMPRODUCT(0.0205979*A571*$N$3,IMPRODUCT(COMPLEX(0,1),IMSQRT(IMPRODUCT(COMPLEX(B571,-C571),COMPLEX(D571,-E571)))))))),IMSUM(IMEXP(IMPRODUCT(0.0205979*A571*$N$3,IMPRODUCT(COMPLEX(0,1),IMSQRT(IMPRODUCT(COMPLEX(B571,-C571),COMPLEX(D571,-E571)))))),IMDIV(1,IMEXP(IMPRODUCT(0.0205979*A571*$N$3,IMPRODUCT(COMPLEX(0,1),IMSQRT(IMPRODUCT(COMPLEX(B571,-C571),COMPLEX(D571,-E571)))))))))),1))))</f>
        <v>-2.6061897788151</v>
      </c>
      <c r="O571" s="15">
        <f>20*LOG10(IMABS(IMDIV(IMSUB(IMPRODUCT(IMSQRT(IMDIV(COMPLEX(D571,-E571),COMPLEX(B571,-C571))),IMDIV(IMSUB(IMEXP(IMPRODUCT(0.0205979*A571*$O$3,IMPRODUCT(COMPLEX(0,1),IMSQRT(IMPRODUCT(COMPLEX(B571,-C571),COMPLEX(D571,-E571)))))),IMDIV(1,IMEXP(IMPRODUCT(0.0205979*A571*$O$3,IMPRODUCT(COMPLEX(0,1),IMSQRT(IMPRODUCT(COMPLEX(B571,-C571),COMPLEX(D571,-E571)))))))),IMSUM(IMEXP(IMPRODUCT(0.0205979*A571*$O$3,IMPRODUCT(COMPLEX(0,1),IMSQRT(IMPRODUCT(COMPLEX(B571,-C571),COMPLEX(D571,-E571)))))),IMDIV(1,IMEXP(IMPRODUCT(0.0205979*A571*$O$3,IMPRODUCT(COMPLEX(0,1),IMSQRT(IMPRODUCT(COMPLEX(B571,-C571),COMPLEX(D571,-E571)))))))))),1),IMSUM(IMPRODUCT(IMSQRT(IMDIV(COMPLEX(D571,-E571),COMPLEX(B571,-C571))),IMDIV(IMSUB(IMEXP(IMPRODUCT(0.0205979*A571*$O$3,IMPRODUCT(COMPLEX(0,1),IMSQRT(IMPRODUCT(COMPLEX(B571,-C571),COMPLEX(D571,-E571)))))),IMDIV(1,IMEXP(IMPRODUCT(0.0205979*A571*$O$3,IMPRODUCT(COMPLEX(0,1),IMSQRT(IMPRODUCT(COMPLEX(B571,-C571),COMPLEX(D571,-E571)))))))),IMSUM(IMEXP(IMPRODUCT(0.0205979*A571*$O$3,IMPRODUCT(COMPLEX(0,1),IMSQRT(IMPRODUCT(COMPLEX(B571,-C571),COMPLEX(D571,-E571)))))),IMDIV(1,IMEXP(IMPRODUCT(0.0205979*A571*$O$3,IMPRODUCT(COMPLEX(0,1),IMSQRT(IMPRODUCT(COMPLEX(B571,-C571),COMPLEX(D571,-E571)))))))))),1))))</f>
        <v>-2.59819105590708</v>
      </c>
      <c r="P571" s="19">
        <f t="shared" si="79"/>
        <v>0.80833304607748</v>
      </c>
      <c r="Q571" s="19">
        <f t="shared" si="80"/>
        <v>0.144138372837924</v>
      </c>
    </row>
    <row r="572" spans="1:17">
      <c r="A572" s="2">
        <v>15.28</v>
      </c>
      <c r="B572">
        <v>20.3113</v>
      </c>
      <c r="C572">
        <v>16.3115</v>
      </c>
      <c r="D572">
        <v>0.6219</v>
      </c>
      <c r="E572">
        <v>0.0915</v>
      </c>
      <c r="F572" s="14">
        <f>20*LOG10(IMABS(IMDIV(IMSUB(IMPRODUCT(IMSQRT(IMDIV(COMPLEX(D572,-E572),COMPLEX(B572,-C572))),IMDIV(IMSUB(IMEXP(IMPRODUCT(0.0205979*A572*$F$3,IMPRODUCT(COMPLEX(0,1),IMSQRT(IMPRODUCT(COMPLEX(B572,-C572),COMPLEX(D572,-E572)))))),IMDIV(1,IMEXP(IMPRODUCT(0.0205979*A572*$F$3,IMPRODUCT(COMPLEX(0,1),IMSQRT(IMPRODUCT(COMPLEX(B572,-C572),COMPLEX(D572,-E572)))))))),IMSUM(IMEXP(IMPRODUCT(0.0205979*A572*$F$3,IMPRODUCT(COMPLEX(0,1),IMSQRT(IMPRODUCT(COMPLEX(B572,-C572),COMPLEX(D572,-E572)))))),IMDIV(1,IMEXP(IMPRODUCT(0.0205979*A572*$F$3,IMPRODUCT(COMPLEX(0,1),IMSQRT(IMPRODUCT(COMPLEX(B572,-C572),COMPLEX(D572,-E572)))))))))),1),IMSUM(IMPRODUCT(IMSQRT(IMDIV(COMPLEX(D572,-E572),COMPLEX(B572,-C572))),IMDIV(IMSUB(IMEXP(IMPRODUCT(0.0205979*A572*$F$3,IMPRODUCT(COMPLEX(0,1),IMSQRT(IMPRODUCT(COMPLEX(B572,-C572),COMPLEX(D572,-E572)))))),IMDIV(1,IMEXP(IMPRODUCT(0.0205979*A572*$F$3,IMPRODUCT(COMPLEX(0,1),IMSQRT(IMPRODUCT(COMPLEX(B572,-C572),COMPLEX(D572,-E572)))))))),IMSUM(IMEXP(IMPRODUCT(0.0205979*A572*$F$3,IMPRODUCT(COMPLEX(0,1),IMSQRT(IMPRODUCT(COMPLEX(B572,-C572),COMPLEX(D572,-E572)))))),IMDIV(1,IMEXP(IMPRODUCT(0.0205979*A572*$F$3,IMPRODUCT(COMPLEX(0,1),IMSQRT(IMPRODUCT(COMPLEX(B572,-C572),COMPLEX(D572,-E572)))))))))),1))))</f>
        <v>-2.93558542303642</v>
      </c>
      <c r="G572" s="15">
        <f>20*LOG10(IMABS(IMDIV(IMSUB(IMPRODUCT(IMSQRT(IMDIV(COMPLEX(D572,-E572),COMPLEX(B572,-C572))),IMDIV(IMSUB(IMEXP(IMPRODUCT(0.0205979*A572*$G$3,IMPRODUCT(COMPLEX(0,1),IMSQRT(IMPRODUCT(COMPLEX(B572,-C572),COMPLEX(D572,-E572)))))),IMDIV(1,IMEXP(IMPRODUCT(0.0205979*A572*$G$3,IMPRODUCT(COMPLEX(0,1),IMSQRT(IMPRODUCT(COMPLEX(B572,-C572),COMPLEX(D572,-E572)))))))),IMSUM(IMEXP(IMPRODUCT(0.0205979*A572*$G$3,IMPRODUCT(COMPLEX(0,1),IMSQRT(IMPRODUCT(COMPLEX(B572,-C572),COMPLEX(D572,-E572)))))),IMDIV(1,IMEXP(IMPRODUCT(0.0205979*A572*$G$3,IMPRODUCT(COMPLEX(0,1),IMSQRT(IMPRODUCT(COMPLEX(B572,-C572),COMPLEX(D572,-E572)))))))))),1),IMSUM(IMPRODUCT(IMSQRT(IMDIV(COMPLEX(D572,-E572),COMPLEX(B572,-C572))),IMDIV(IMSUB(IMEXP(IMPRODUCT(0.0205979*A572*$G$3,IMPRODUCT(COMPLEX(0,1),IMSQRT(IMPRODUCT(COMPLEX(B572,-C572),COMPLEX(D572,-E572)))))),IMDIV(1,IMEXP(IMPRODUCT(0.0205979*A572*$G$3,IMPRODUCT(COMPLEX(0,1),IMSQRT(IMPRODUCT(COMPLEX(B572,-C572),COMPLEX(D572,-E572)))))))),IMSUM(IMEXP(IMPRODUCT(0.0205979*A572*$G$3,IMPRODUCT(COMPLEX(0,1),IMSQRT(IMPRODUCT(COMPLEX(B572,-C572),COMPLEX(D572,-E572)))))),IMDIV(1,IMEXP(IMPRODUCT(0.0205979*A572*$G$3,IMPRODUCT(COMPLEX(0,1),IMSQRT(IMPRODUCT(COMPLEX(B572,-C572),COMPLEX(D572,-E572)))))))))),1))))</f>
        <v>-4.11309442529875</v>
      </c>
      <c r="H572" s="15">
        <f>20*LOG10(IMABS(IMDIV(IMSUB(IMPRODUCT(IMSQRT(IMDIV(COMPLEX(D572,-E572),COMPLEX(B572,-C572))),IMDIV(IMSUB(IMEXP(IMPRODUCT(0.0205979*A572*$H$3,IMPRODUCT(COMPLEX(0,1),IMSQRT(IMPRODUCT(COMPLEX(B572,-C572),COMPLEX(D572,-E572)))))),IMDIV(1,IMEXP(IMPRODUCT(0.0205979*A572*$H$3,IMPRODUCT(COMPLEX(0,1),IMSQRT(IMPRODUCT(COMPLEX(B572,-C572),COMPLEX(D572,-E572)))))))),IMSUM(IMEXP(IMPRODUCT(0.0205979*A572*$H$3,IMPRODUCT(COMPLEX(0,1),IMSQRT(IMPRODUCT(COMPLEX(B572,-C572),COMPLEX(D572,-E572)))))),IMDIV(1,IMEXP(IMPRODUCT(0.0205979*A572*$H$3,IMPRODUCT(COMPLEX(0,1),IMSQRT(IMPRODUCT(COMPLEX(B572,-C572),COMPLEX(D572,-E572)))))))))),1),IMSUM(IMPRODUCT(IMSQRT(IMDIV(COMPLEX(D572,-E572),COMPLEX(B572,-C572))),IMDIV(IMSUB(IMEXP(IMPRODUCT(0.0205979*A572*$H$3,IMPRODUCT(COMPLEX(0,1),IMSQRT(IMPRODUCT(COMPLEX(B572,-C572),COMPLEX(D572,-E572)))))),IMDIV(1,IMEXP(IMPRODUCT(0.0205979*A572*$H$3,IMPRODUCT(COMPLEX(0,1),IMSQRT(IMPRODUCT(COMPLEX(B572,-C572),COMPLEX(D572,-E572)))))))),IMSUM(IMEXP(IMPRODUCT(0.0205979*A572*$H$3,IMPRODUCT(COMPLEX(0,1),IMSQRT(IMPRODUCT(COMPLEX(B572,-C572),COMPLEX(D572,-E572)))))),IMDIV(1,IMEXP(IMPRODUCT(0.0205979*A572*$H$3,IMPRODUCT(COMPLEX(0,1),IMSQRT(IMPRODUCT(COMPLEX(B572,-C572),COMPLEX(D572,-E572)))))))))),1))))</f>
        <v>-2.75107530434118</v>
      </c>
      <c r="I572" s="15">
        <f>20*LOG10(IMABS(IMDIV(IMSUB(IMPRODUCT(IMSQRT(IMDIV(COMPLEX(D572,-E572),COMPLEX(B572,-C572))),IMDIV(IMSUB(IMEXP(IMPRODUCT(0.0205979*A572*$I$3,IMPRODUCT(COMPLEX(0,1),IMSQRT(IMPRODUCT(COMPLEX(B572,-C572),COMPLEX(D572,-E572)))))),IMDIV(1,IMEXP(IMPRODUCT(0.0205979*A572*$I$3,IMPRODUCT(COMPLEX(0,1),IMSQRT(IMPRODUCT(COMPLEX(B572,-C572),COMPLEX(D572,-E572)))))))),IMSUM(IMEXP(IMPRODUCT(0.0205979*A572*$I$3,IMPRODUCT(COMPLEX(0,1),IMSQRT(IMPRODUCT(COMPLEX(B572,-C572),COMPLEX(D572,-E572)))))),IMDIV(1,IMEXP(IMPRODUCT(0.0205979*A572*$I$3,IMPRODUCT(COMPLEX(0,1),IMSQRT(IMPRODUCT(COMPLEX(B572,-C572),COMPLEX(D572,-E572)))))))))),1),IMSUM(IMPRODUCT(IMSQRT(IMDIV(COMPLEX(D572,-E572),COMPLEX(B572,-C572))),IMDIV(IMSUB(IMEXP(IMPRODUCT(0.0205979*A572*$I$3,IMPRODUCT(COMPLEX(0,1),IMSQRT(IMPRODUCT(COMPLEX(B572,-C572),COMPLEX(D572,-E572)))))),IMDIV(1,IMEXP(IMPRODUCT(0.0205979*A572*$I$3,IMPRODUCT(COMPLEX(0,1),IMSQRT(IMPRODUCT(COMPLEX(B572,-C572),COMPLEX(D572,-E572)))))))),IMSUM(IMEXP(IMPRODUCT(0.0205979*A572*$I$3,IMPRODUCT(COMPLEX(0,1),IMSQRT(IMPRODUCT(COMPLEX(B572,-C572),COMPLEX(D572,-E572)))))),IMDIV(1,IMEXP(IMPRODUCT(0.0205979*A572*$I$3,IMPRODUCT(COMPLEX(0,1),IMSQRT(IMPRODUCT(COMPLEX(B572,-C572),COMPLEX(D572,-E572)))))))))),1))))</f>
        <v>-2.30895502541924</v>
      </c>
      <c r="J572" s="15">
        <f>20*LOG10(IMABS(IMDIV(IMSUB(IMPRODUCT(IMSQRT(IMDIV(COMPLEX(D572,-E572),COMPLEX(B572,-C572))),IMDIV(IMSUB(IMEXP(IMPRODUCT(0.0205979*A572*$J$3,IMPRODUCT(COMPLEX(0,1),IMSQRT(IMPRODUCT(COMPLEX(B572,-C572),COMPLEX(D572,-E572)))))),IMDIV(1,IMEXP(IMPRODUCT(0.0205979*A572*$J$3,IMPRODUCT(COMPLEX(0,1),IMSQRT(IMPRODUCT(COMPLEX(B572,-C572),COMPLEX(D572,-E572)))))))),IMSUM(IMEXP(IMPRODUCT(0.0205979*A572*$J$3,IMPRODUCT(COMPLEX(0,1),IMSQRT(IMPRODUCT(COMPLEX(B572,-C572),COMPLEX(D572,-E572)))))),IMDIV(1,IMEXP(IMPRODUCT(0.0205979*A572*$J$3,IMPRODUCT(COMPLEX(0,1),IMSQRT(IMPRODUCT(COMPLEX(B572,-C572),COMPLEX(D572,-E572)))))))))),1),IMSUM(IMPRODUCT(IMSQRT(IMDIV(COMPLEX(D572,-E572),COMPLEX(B572,-C572))),IMDIV(IMSUB(IMEXP(IMPRODUCT(0.0205979*A572*$J$3,IMPRODUCT(COMPLEX(0,1),IMSQRT(IMPRODUCT(COMPLEX(B572,-C572),COMPLEX(D572,-E572)))))),IMDIV(1,IMEXP(IMPRODUCT(0.0205979*A572*$J$3,IMPRODUCT(COMPLEX(0,1),IMSQRT(IMPRODUCT(COMPLEX(B572,-C572),COMPLEX(D572,-E572)))))))),IMSUM(IMEXP(IMPRODUCT(0.0205979*A572*$J$3,IMPRODUCT(COMPLEX(0,1),IMSQRT(IMPRODUCT(COMPLEX(B572,-C572),COMPLEX(D572,-E572)))))),IMDIV(1,IMEXP(IMPRODUCT(0.0205979*A572*$J$3,IMPRODUCT(COMPLEX(0,1),IMSQRT(IMPRODUCT(COMPLEX(B572,-C572),COMPLEX(D572,-E572)))))))))),1))))</f>
        <v>-2.39035494215348</v>
      </c>
      <c r="K572" s="15">
        <f>20*LOG10(IMABS(IMDIV(IMSUB(IMPRODUCT(IMSQRT(IMDIV(COMPLEX(D572,-E572),COMPLEX(B572,-C572))),IMDIV(IMSUB(IMEXP(IMPRODUCT(0.0205979*A572*$K$3,IMPRODUCT(COMPLEX(0,1),IMSQRT(IMPRODUCT(COMPLEX(B572,-C572),COMPLEX(D572,-E572)))))),IMDIV(1,IMEXP(IMPRODUCT(0.0205979*A572*$K$3,IMPRODUCT(COMPLEX(0,1),IMSQRT(IMPRODUCT(COMPLEX(B572,-C572),COMPLEX(D572,-E572)))))))),IMSUM(IMEXP(IMPRODUCT(0.0205979*A572*$K$3,IMPRODUCT(COMPLEX(0,1),IMSQRT(IMPRODUCT(COMPLEX(B572,-C572),COMPLEX(D572,-E572)))))),IMDIV(1,IMEXP(IMPRODUCT(0.0205979*A572*$K$3,IMPRODUCT(COMPLEX(0,1),IMSQRT(IMPRODUCT(COMPLEX(B572,-C572),COMPLEX(D572,-E572)))))))))),1),IMSUM(IMPRODUCT(IMSQRT(IMDIV(COMPLEX(D572,-E572),COMPLEX(B572,-C572))),IMDIV(IMSUB(IMEXP(IMPRODUCT(0.0205979*A572*$K$3,IMPRODUCT(COMPLEX(0,1),IMSQRT(IMPRODUCT(COMPLEX(B572,-C572),COMPLEX(D572,-E572)))))),IMDIV(1,IMEXP(IMPRODUCT(0.0205979*A572*$K$3,IMPRODUCT(COMPLEX(0,1),IMSQRT(IMPRODUCT(COMPLEX(B572,-C572),COMPLEX(D572,-E572)))))))),IMSUM(IMEXP(IMPRODUCT(0.0205979*A572*$K$3,IMPRODUCT(COMPLEX(0,1),IMSQRT(IMPRODUCT(COMPLEX(B572,-C572),COMPLEX(D572,-E572)))))),IMDIV(1,IMEXP(IMPRODUCT(0.0205979*A572*$K$3,IMPRODUCT(COMPLEX(0,1),IMSQRT(IMPRODUCT(COMPLEX(B572,-C572),COMPLEX(D572,-E572)))))))))),1))))</f>
        <v>-2.62117959727578</v>
      </c>
      <c r="L572" s="15">
        <f>20*LOG10(IMABS(IMDIV(IMSUB(IMPRODUCT(IMSQRT(IMDIV(COMPLEX(D572,-E572),COMPLEX(B572,-C572))),IMDIV(IMSUB(IMEXP(IMPRODUCT(0.0205979*A572*$L$3,IMPRODUCT(COMPLEX(0,1),IMSQRT(IMPRODUCT(COMPLEX(B572,-C572),COMPLEX(D572,-E572)))))),IMDIV(1,IMEXP(IMPRODUCT(0.0205979*A572*$L$3,IMPRODUCT(COMPLEX(0,1),IMSQRT(IMPRODUCT(COMPLEX(B572,-C572),COMPLEX(D572,-E572)))))))),IMSUM(IMEXP(IMPRODUCT(0.0205979*A572*$L$3,IMPRODUCT(COMPLEX(0,1),IMSQRT(IMPRODUCT(COMPLEX(B572,-C572),COMPLEX(D572,-E572)))))),IMDIV(1,IMEXP(IMPRODUCT(0.0205979*A572*$L$3,IMPRODUCT(COMPLEX(0,1),IMSQRT(IMPRODUCT(COMPLEX(B572,-C572),COMPLEX(D572,-E572)))))))))),1),IMSUM(IMPRODUCT(IMSQRT(IMDIV(COMPLEX(D572,-E572),COMPLEX(B572,-C572))),IMDIV(IMSUB(IMEXP(IMPRODUCT(0.0205979*A572*$L$3,IMPRODUCT(COMPLEX(0,1),IMSQRT(IMPRODUCT(COMPLEX(B572,-C572),COMPLEX(D572,-E572)))))),IMDIV(1,IMEXP(IMPRODUCT(0.0205979*A572*$L$3,IMPRODUCT(COMPLEX(0,1),IMSQRT(IMPRODUCT(COMPLEX(B572,-C572),COMPLEX(D572,-E572)))))))),IMSUM(IMEXP(IMPRODUCT(0.0205979*A572*$L$3,IMPRODUCT(COMPLEX(0,1),IMSQRT(IMPRODUCT(COMPLEX(B572,-C572),COMPLEX(D572,-E572)))))),IMDIV(1,IMEXP(IMPRODUCT(0.0205979*A572*$L$3,IMPRODUCT(COMPLEX(0,1),IMSQRT(IMPRODUCT(COMPLEX(B572,-C572),COMPLEX(D572,-E572)))))))))),1))))</f>
        <v>-2.70850916252732</v>
      </c>
      <c r="M572" s="15">
        <f>20*LOG10(IMABS(IMDIV(IMSUB(IMPRODUCT(IMSQRT(IMDIV(COMPLEX(D572,-E572),COMPLEX(B572,-C572))),IMDIV(IMSUB(IMEXP(IMPRODUCT(0.0205979*A572*$M$3,IMPRODUCT(COMPLEX(0,1),IMSQRT(IMPRODUCT(COMPLEX(B572,-C572),COMPLEX(D572,-E572)))))),IMDIV(1,IMEXP(IMPRODUCT(0.0205979*A572*$M$3,IMPRODUCT(COMPLEX(0,1),IMSQRT(IMPRODUCT(COMPLEX(B572,-C572),COMPLEX(D572,-E572)))))))),IMSUM(IMEXP(IMPRODUCT(0.0205979*A572*$M$3,IMPRODUCT(COMPLEX(0,1),IMSQRT(IMPRODUCT(COMPLEX(B572,-C572),COMPLEX(D572,-E572)))))),IMDIV(1,IMEXP(IMPRODUCT(0.0205979*A572*$M$3,IMPRODUCT(COMPLEX(0,1),IMSQRT(IMPRODUCT(COMPLEX(B572,-C572),COMPLEX(D572,-E572)))))))))),1),IMSUM(IMPRODUCT(IMSQRT(IMDIV(COMPLEX(D572,-E572),COMPLEX(B572,-C572))),IMDIV(IMSUB(IMEXP(IMPRODUCT(0.0205979*A572*$M$3,IMPRODUCT(COMPLEX(0,1),IMSQRT(IMPRODUCT(COMPLEX(B572,-C572),COMPLEX(D572,-E572)))))),IMDIV(1,IMEXP(IMPRODUCT(0.0205979*A572*$M$3,IMPRODUCT(COMPLEX(0,1),IMSQRT(IMPRODUCT(COMPLEX(B572,-C572),COMPLEX(D572,-E572)))))))),IMSUM(IMEXP(IMPRODUCT(0.0205979*A572*$M$3,IMPRODUCT(COMPLEX(0,1),IMSQRT(IMPRODUCT(COMPLEX(B572,-C572),COMPLEX(D572,-E572)))))),IMDIV(1,IMEXP(IMPRODUCT(0.0205979*A572*$M$3,IMPRODUCT(COMPLEX(0,1),IMSQRT(IMPRODUCT(COMPLEX(B572,-C572),COMPLEX(D572,-E572)))))))))),1))))</f>
        <v>-2.65830228952403</v>
      </c>
      <c r="N572" s="15">
        <f>20*LOG10(IMABS(IMDIV(IMSUB(IMPRODUCT(IMSQRT(IMDIV(COMPLEX(D572,-E572),COMPLEX(B572,-C572))),IMDIV(IMSUB(IMEXP(IMPRODUCT(0.0205979*A572*$N$3,IMPRODUCT(COMPLEX(0,1),IMSQRT(IMPRODUCT(COMPLEX(B572,-C572),COMPLEX(D572,-E572)))))),IMDIV(1,IMEXP(IMPRODUCT(0.0205979*A572*$N$3,IMPRODUCT(COMPLEX(0,1),IMSQRT(IMPRODUCT(COMPLEX(B572,-C572),COMPLEX(D572,-E572)))))))),IMSUM(IMEXP(IMPRODUCT(0.0205979*A572*$N$3,IMPRODUCT(COMPLEX(0,1),IMSQRT(IMPRODUCT(COMPLEX(B572,-C572),COMPLEX(D572,-E572)))))),IMDIV(1,IMEXP(IMPRODUCT(0.0205979*A572*$N$3,IMPRODUCT(COMPLEX(0,1),IMSQRT(IMPRODUCT(COMPLEX(B572,-C572),COMPLEX(D572,-E572)))))))))),1),IMSUM(IMPRODUCT(IMSQRT(IMDIV(COMPLEX(D572,-E572),COMPLEX(B572,-C572))),IMDIV(IMSUB(IMEXP(IMPRODUCT(0.0205979*A572*$N$3,IMPRODUCT(COMPLEX(0,1),IMSQRT(IMPRODUCT(COMPLEX(B572,-C572),COMPLEX(D572,-E572)))))),IMDIV(1,IMEXP(IMPRODUCT(0.0205979*A572*$N$3,IMPRODUCT(COMPLEX(0,1),IMSQRT(IMPRODUCT(COMPLEX(B572,-C572),COMPLEX(D572,-E572)))))))),IMSUM(IMEXP(IMPRODUCT(0.0205979*A572*$N$3,IMPRODUCT(COMPLEX(0,1),IMSQRT(IMPRODUCT(COMPLEX(B572,-C572),COMPLEX(D572,-E572)))))),IMDIV(1,IMEXP(IMPRODUCT(0.0205979*A572*$N$3,IMPRODUCT(COMPLEX(0,1),IMSQRT(IMPRODUCT(COMPLEX(B572,-C572),COMPLEX(D572,-E572)))))))))),1))))</f>
        <v>-2.60608404905802</v>
      </c>
      <c r="O572" s="15">
        <f>20*LOG10(IMABS(IMDIV(IMSUB(IMPRODUCT(IMSQRT(IMDIV(COMPLEX(D572,-E572),COMPLEX(B572,-C572))),IMDIV(IMSUB(IMEXP(IMPRODUCT(0.0205979*A572*$O$3,IMPRODUCT(COMPLEX(0,1),IMSQRT(IMPRODUCT(COMPLEX(B572,-C572),COMPLEX(D572,-E572)))))),IMDIV(1,IMEXP(IMPRODUCT(0.0205979*A572*$O$3,IMPRODUCT(COMPLEX(0,1),IMSQRT(IMPRODUCT(COMPLEX(B572,-C572),COMPLEX(D572,-E572)))))))),IMSUM(IMEXP(IMPRODUCT(0.0205979*A572*$O$3,IMPRODUCT(COMPLEX(0,1),IMSQRT(IMPRODUCT(COMPLEX(B572,-C572),COMPLEX(D572,-E572)))))),IMDIV(1,IMEXP(IMPRODUCT(0.0205979*A572*$O$3,IMPRODUCT(COMPLEX(0,1),IMSQRT(IMPRODUCT(COMPLEX(B572,-C572),COMPLEX(D572,-E572)))))))))),1),IMSUM(IMPRODUCT(IMSQRT(IMDIV(COMPLEX(D572,-E572),COMPLEX(B572,-C572))),IMDIV(IMSUB(IMEXP(IMPRODUCT(0.0205979*A572*$O$3,IMPRODUCT(COMPLEX(0,1),IMSQRT(IMPRODUCT(COMPLEX(B572,-C572),COMPLEX(D572,-E572)))))),IMDIV(1,IMEXP(IMPRODUCT(0.0205979*A572*$O$3,IMPRODUCT(COMPLEX(0,1),IMSQRT(IMPRODUCT(COMPLEX(B572,-C572),COMPLEX(D572,-E572)))))))),IMSUM(IMEXP(IMPRODUCT(0.0205979*A572*$O$3,IMPRODUCT(COMPLEX(0,1),IMSQRT(IMPRODUCT(COMPLEX(B572,-C572),COMPLEX(D572,-E572)))))),IMDIV(1,IMEXP(IMPRODUCT(0.0205979*A572*$O$3,IMPRODUCT(COMPLEX(0,1),IMSQRT(IMPRODUCT(COMPLEX(B572,-C572),COMPLEX(D572,-E572)))))))))),1))))</f>
        <v>-2.59911698508851</v>
      </c>
      <c r="P572" s="19">
        <f t="shared" si="79"/>
        <v>0.803075135515698</v>
      </c>
      <c r="Q572" s="19">
        <f t="shared" si="80"/>
        <v>0.147129763627593</v>
      </c>
    </row>
    <row r="573" spans="1:17">
      <c r="A573" s="2">
        <v>15.36</v>
      </c>
      <c r="B573">
        <v>20.1869</v>
      </c>
      <c r="C573">
        <v>16.4336</v>
      </c>
      <c r="D573">
        <v>0.6223</v>
      </c>
      <c r="E573">
        <v>0.0869</v>
      </c>
      <c r="F573" s="14">
        <f>20*LOG10(IMABS(IMDIV(IMSUB(IMPRODUCT(IMSQRT(IMDIV(COMPLEX(D573,-E573),COMPLEX(B573,-C573))),IMDIV(IMSUB(IMEXP(IMPRODUCT(0.0205979*A573*$F$3,IMPRODUCT(COMPLEX(0,1),IMSQRT(IMPRODUCT(COMPLEX(B573,-C573),COMPLEX(D573,-E573)))))),IMDIV(1,IMEXP(IMPRODUCT(0.0205979*A573*$F$3,IMPRODUCT(COMPLEX(0,1),IMSQRT(IMPRODUCT(COMPLEX(B573,-C573),COMPLEX(D573,-E573)))))))),IMSUM(IMEXP(IMPRODUCT(0.0205979*A573*$F$3,IMPRODUCT(COMPLEX(0,1),IMSQRT(IMPRODUCT(COMPLEX(B573,-C573),COMPLEX(D573,-E573)))))),IMDIV(1,IMEXP(IMPRODUCT(0.0205979*A573*$F$3,IMPRODUCT(COMPLEX(0,1),IMSQRT(IMPRODUCT(COMPLEX(B573,-C573),COMPLEX(D573,-E573)))))))))),1),IMSUM(IMPRODUCT(IMSQRT(IMDIV(COMPLEX(D573,-E573),COMPLEX(B573,-C573))),IMDIV(IMSUB(IMEXP(IMPRODUCT(0.0205979*A573*$F$3,IMPRODUCT(COMPLEX(0,1),IMSQRT(IMPRODUCT(COMPLEX(B573,-C573),COMPLEX(D573,-E573)))))),IMDIV(1,IMEXP(IMPRODUCT(0.0205979*A573*$F$3,IMPRODUCT(COMPLEX(0,1),IMSQRT(IMPRODUCT(COMPLEX(B573,-C573),COMPLEX(D573,-E573)))))))),IMSUM(IMEXP(IMPRODUCT(0.0205979*A573*$F$3,IMPRODUCT(COMPLEX(0,1),IMSQRT(IMPRODUCT(COMPLEX(B573,-C573),COMPLEX(D573,-E573)))))),IMDIV(1,IMEXP(IMPRODUCT(0.0205979*A573*$F$3,IMPRODUCT(COMPLEX(0,1),IMSQRT(IMPRODUCT(COMPLEX(B573,-C573),COMPLEX(D573,-E573)))))))))),1))))</f>
        <v>-2.94933464834478</v>
      </c>
      <c r="G573" s="15">
        <f>20*LOG10(IMABS(IMDIV(IMSUB(IMPRODUCT(IMSQRT(IMDIV(COMPLEX(D573,-E573),COMPLEX(B573,-C573))),IMDIV(IMSUB(IMEXP(IMPRODUCT(0.0205979*A573*$G$3,IMPRODUCT(COMPLEX(0,1),IMSQRT(IMPRODUCT(COMPLEX(B573,-C573),COMPLEX(D573,-E573)))))),IMDIV(1,IMEXP(IMPRODUCT(0.0205979*A573*$G$3,IMPRODUCT(COMPLEX(0,1),IMSQRT(IMPRODUCT(COMPLEX(B573,-C573),COMPLEX(D573,-E573)))))))),IMSUM(IMEXP(IMPRODUCT(0.0205979*A573*$G$3,IMPRODUCT(COMPLEX(0,1),IMSQRT(IMPRODUCT(COMPLEX(B573,-C573),COMPLEX(D573,-E573)))))),IMDIV(1,IMEXP(IMPRODUCT(0.0205979*A573*$G$3,IMPRODUCT(COMPLEX(0,1),IMSQRT(IMPRODUCT(COMPLEX(B573,-C573),COMPLEX(D573,-E573)))))))))),1),IMSUM(IMPRODUCT(IMSQRT(IMDIV(COMPLEX(D573,-E573),COMPLEX(B573,-C573))),IMDIV(IMSUB(IMEXP(IMPRODUCT(0.0205979*A573*$G$3,IMPRODUCT(COMPLEX(0,1),IMSQRT(IMPRODUCT(COMPLEX(B573,-C573),COMPLEX(D573,-E573)))))),IMDIV(1,IMEXP(IMPRODUCT(0.0205979*A573*$G$3,IMPRODUCT(COMPLEX(0,1),IMSQRT(IMPRODUCT(COMPLEX(B573,-C573),COMPLEX(D573,-E573)))))))),IMSUM(IMEXP(IMPRODUCT(0.0205979*A573*$G$3,IMPRODUCT(COMPLEX(0,1),IMSQRT(IMPRODUCT(COMPLEX(B573,-C573),COMPLEX(D573,-E573)))))),IMDIV(1,IMEXP(IMPRODUCT(0.0205979*A573*$G$3,IMPRODUCT(COMPLEX(0,1),IMSQRT(IMPRODUCT(COMPLEX(B573,-C573),COMPLEX(D573,-E573)))))))))),1))))</f>
        <v>-4.09047674441621</v>
      </c>
      <c r="H573" s="15">
        <f>20*LOG10(IMABS(IMDIV(IMSUB(IMPRODUCT(IMSQRT(IMDIV(COMPLEX(D573,-E573),COMPLEX(B573,-C573))),IMDIV(IMSUB(IMEXP(IMPRODUCT(0.0205979*A573*$H$3,IMPRODUCT(COMPLEX(0,1),IMSQRT(IMPRODUCT(COMPLEX(B573,-C573),COMPLEX(D573,-E573)))))),IMDIV(1,IMEXP(IMPRODUCT(0.0205979*A573*$H$3,IMPRODUCT(COMPLEX(0,1),IMSQRT(IMPRODUCT(COMPLEX(B573,-C573),COMPLEX(D573,-E573)))))))),IMSUM(IMEXP(IMPRODUCT(0.0205979*A573*$H$3,IMPRODUCT(COMPLEX(0,1),IMSQRT(IMPRODUCT(COMPLEX(B573,-C573),COMPLEX(D573,-E573)))))),IMDIV(1,IMEXP(IMPRODUCT(0.0205979*A573*$H$3,IMPRODUCT(COMPLEX(0,1),IMSQRT(IMPRODUCT(COMPLEX(B573,-C573),COMPLEX(D573,-E573)))))))))),1),IMSUM(IMPRODUCT(IMSQRT(IMDIV(COMPLEX(D573,-E573),COMPLEX(B573,-C573))),IMDIV(IMSUB(IMEXP(IMPRODUCT(0.0205979*A573*$H$3,IMPRODUCT(COMPLEX(0,1),IMSQRT(IMPRODUCT(COMPLEX(B573,-C573),COMPLEX(D573,-E573)))))),IMDIV(1,IMEXP(IMPRODUCT(0.0205979*A573*$H$3,IMPRODUCT(COMPLEX(0,1),IMSQRT(IMPRODUCT(COMPLEX(B573,-C573),COMPLEX(D573,-E573)))))))),IMSUM(IMEXP(IMPRODUCT(0.0205979*A573*$H$3,IMPRODUCT(COMPLEX(0,1),IMSQRT(IMPRODUCT(COMPLEX(B573,-C573),COMPLEX(D573,-E573)))))),IMDIV(1,IMEXP(IMPRODUCT(0.0205979*A573*$H$3,IMPRODUCT(COMPLEX(0,1),IMSQRT(IMPRODUCT(COMPLEX(B573,-C573),COMPLEX(D573,-E573)))))))))),1))))</f>
        <v>-2.73518231501347</v>
      </c>
      <c r="I573" s="15">
        <f>20*LOG10(IMABS(IMDIV(IMSUB(IMPRODUCT(IMSQRT(IMDIV(COMPLEX(D573,-E573),COMPLEX(B573,-C573))),IMDIV(IMSUB(IMEXP(IMPRODUCT(0.0205979*A573*$I$3,IMPRODUCT(COMPLEX(0,1),IMSQRT(IMPRODUCT(COMPLEX(B573,-C573),COMPLEX(D573,-E573)))))),IMDIV(1,IMEXP(IMPRODUCT(0.0205979*A573*$I$3,IMPRODUCT(COMPLEX(0,1),IMSQRT(IMPRODUCT(COMPLEX(B573,-C573),COMPLEX(D573,-E573)))))))),IMSUM(IMEXP(IMPRODUCT(0.0205979*A573*$I$3,IMPRODUCT(COMPLEX(0,1),IMSQRT(IMPRODUCT(COMPLEX(B573,-C573),COMPLEX(D573,-E573)))))),IMDIV(1,IMEXP(IMPRODUCT(0.0205979*A573*$I$3,IMPRODUCT(COMPLEX(0,1),IMSQRT(IMPRODUCT(COMPLEX(B573,-C573),COMPLEX(D573,-E573)))))))))),1),IMSUM(IMPRODUCT(IMSQRT(IMDIV(COMPLEX(D573,-E573),COMPLEX(B573,-C573))),IMDIV(IMSUB(IMEXP(IMPRODUCT(0.0205979*A573*$I$3,IMPRODUCT(COMPLEX(0,1),IMSQRT(IMPRODUCT(COMPLEX(B573,-C573),COMPLEX(D573,-E573)))))),IMDIV(1,IMEXP(IMPRODUCT(0.0205979*A573*$I$3,IMPRODUCT(COMPLEX(0,1),IMSQRT(IMPRODUCT(COMPLEX(B573,-C573),COMPLEX(D573,-E573)))))))),IMSUM(IMEXP(IMPRODUCT(0.0205979*A573*$I$3,IMPRODUCT(COMPLEX(0,1),IMSQRT(IMPRODUCT(COMPLEX(B573,-C573),COMPLEX(D573,-E573)))))),IMDIV(1,IMEXP(IMPRODUCT(0.0205979*A573*$I$3,IMPRODUCT(COMPLEX(0,1),IMSQRT(IMPRODUCT(COMPLEX(B573,-C573),COMPLEX(D573,-E573)))))))))),1))))</f>
        <v>-2.30251737184816</v>
      </c>
      <c r="J573" s="15">
        <f>20*LOG10(IMABS(IMDIV(IMSUB(IMPRODUCT(IMSQRT(IMDIV(COMPLEX(D573,-E573),COMPLEX(B573,-C573))),IMDIV(IMSUB(IMEXP(IMPRODUCT(0.0205979*A573*$J$3,IMPRODUCT(COMPLEX(0,1),IMSQRT(IMPRODUCT(COMPLEX(B573,-C573),COMPLEX(D573,-E573)))))),IMDIV(1,IMEXP(IMPRODUCT(0.0205979*A573*$J$3,IMPRODUCT(COMPLEX(0,1),IMSQRT(IMPRODUCT(COMPLEX(B573,-C573),COMPLEX(D573,-E573)))))))),IMSUM(IMEXP(IMPRODUCT(0.0205979*A573*$J$3,IMPRODUCT(COMPLEX(0,1),IMSQRT(IMPRODUCT(COMPLEX(B573,-C573),COMPLEX(D573,-E573)))))),IMDIV(1,IMEXP(IMPRODUCT(0.0205979*A573*$J$3,IMPRODUCT(COMPLEX(0,1),IMSQRT(IMPRODUCT(COMPLEX(B573,-C573),COMPLEX(D573,-E573)))))))))),1),IMSUM(IMPRODUCT(IMSQRT(IMDIV(COMPLEX(D573,-E573),COMPLEX(B573,-C573))),IMDIV(IMSUB(IMEXP(IMPRODUCT(0.0205979*A573*$J$3,IMPRODUCT(COMPLEX(0,1),IMSQRT(IMPRODUCT(COMPLEX(B573,-C573),COMPLEX(D573,-E573)))))),IMDIV(1,IMEXP(IMPRODUCT(0.0205979*A573*$J$3,IMPRODUCT(COMPLEX(0,1),IMSQRT(IMPRODUCT(COMPLEX(B573,-C573),COMPLEX(D573,-E573)))))))),IMSUM(IMEXP(IMPRODUCT(0.0205979*A573*$J$3,IMPRODUCT(COMPLEX(0,1),IMSQRT(IMPRODUCT(COMPLEX(B573,-C573),COMPLEX(D573,-E573)))))),IMDIV(1,IMEXP(IMPRODUCT(0.0205979*A573*$J$3,IMPRODUCT(COMPLEX(0,1),IMSQRT(IMPRODUCT(COMPLEX(B573,-C573),COMPLEX(D573,-E573)))))))))),1))))</f>
        <v>-2.3904385130204</v>
      </c>
      <c r="K573" s="15">
        <f>20*LOG10(IMABS(IMDIV(IMSUB(IMPRODUCT(IMSQRT(IMDIV(COMPLEX(D573,-E573),COMPLEX(B573,-C573))),IMDIV(IMSUB(IMEXP(IMPRODUCT(0.0205979*A573*$K$3,IMPRODUCT(COMPLEX(0,1),IMSQRT(IMPRODUCT(COMPLEX(B573,-C573),COMPLEX(D573,-E573)))))),IMDIV(1,IMEXP(IMPRODUCT(0.0205979*A573*$K$3,IMPRODUCT(COMPLEX(0,1),IMSQRT(IMPRODUCT(COMPLEX(B573,-C573),COMPLEX(D573,-E573)))))))),IMSUM(IMEXP(IMPRODUCT(0.0205979*A573*$K$3,IMPRODUCT(COMPLEX(0,1),IMSQRT(IMPRODUCT(COMPLEX(B573,-C573),COMPLEX(D573,-E573)))))),IMDIV(1,IMEXP(IMPRODUCT(0.0205979*A573*$K$3,IMPRODUCT(COMPLEX(0,1),IMSQRT(IMPRODUCT(COMPLEX(B573,-C573),COMPLEX(D573,-E573)))))))))),1),IMSUM(IMPRODUCT(IMSQRT(IMDIV(COMPLEX(D573,-E573),COMPLEX(B573,-C573))),IMDIV(IMSUB(IMEXP(IMPRODUCT(0.0205979*A573*$K$3,IMPRODUCT(COMPLEX(0,1),IMSQRT(IMPRODUCT(COMPLEX(B573,-C573),COMPLEX(D573,-E573)))))),IMDIV(1,IMEXP(IMPRODUCT(0.0205979*A573*$K$3,IMPRODUCT(COMPLEX(0,1),IMSQRT(IMPRODUCT(COMPLEX(B573,-C573),COMPLEX(D573,-E573)))))))),IMSUM(IMEXP(IMPRODUCT(0.0205979*A573*$K$3,IMPRODUCT(COMPLEX(0,1),IMSQRT(IMPRODUCT(COMPLEX(B573,-C573),COMPLEX(D573,-E573)))))),IMDIV(1,IMEXP(IMPRODUCT(0.0205979*A573*$K$3,IMPRODUCT(COMPLEX(0,1),IMSQRT(IMPRODUCT(COMPLEX(B573,-C573),COMPLEX(D573,-E573)))))))))),1))))</f>
        <v>-2.62134116928563</v>
      </c>
      <c r="L573" s="15">
        <f>20*LOG10(IMABS(IMDIV(IMSUB(IMPRODUCT(IMSQRT(IMDIV(COMPLEX(D573,-E573),COMPLEX(B573,-C573))),IMDIV(IMSUB(IMEXP(IMPRODUCT(0.0205979*A573*$L$3,IMPRODUCT(COMPLEX(0,1),IMSQRT(IMPRODUCT(COMPLEX(B573,-C573),COMPLEX(D573,-E573)))))),IMDIV(1,IMEXP(IMPRODUCT(0.0205979*A573*$L$3,IMPRODUCT(COMPLEX(0,1),IMSQRT(IMPRODUCT(COMPLEX(B573,-C573),COMPLEX(D573,-E573)))))))),IMSUM(IMEXP(IMPRODUCT(0.0205979*A573*$L$3,IMPRODUCT(COMPLEX(0,1),IMSQRT(IMPRODUCT(COMPLEX(B573,-C573),COMPLEX(D573,-E573)))))),IMDIV(1,IMEXP(IMPRODUCT(0.0205979*A573*$L$3,IMPRODUCT(COMPLEX(0,1),IMSQRT(IMPRODUCT(COMPLEX(B573,-C573),COMPLEX(D573,-E573)))))))))),1),IMSUM(IMPRODUCT(IMSQRT(IMDIV(COMPLEX(D573,-E573),COMPLEX(B573,-C573))),IMDIV(IMSUB(IMEXP(IMPRODUCT(0.0205979*A573*$L$3,IMPRODUCT(COMPLEX(0,1),IMSQRT(IMPRODUCT(COMPLEX(B573,-C573),COMPLEX(D573,-E573)))))),IMDIV(1,IMEXP(IMPRODUCT(0.0205979*A573*$L$3,IMPRODUCT(COMPLEX(0,1),IMSQRT(IMPRODUCT(COMPLEX(B573,-C573),COMPLEX(D573,-E573)))))))),IMSUM(IMEXP(IMPRODUCT(0.0205979*A573*$L$3,IMPRODUCT(COMPLEX(0,1),IMSQRT(IMPRODUCT(COMPLEX(B573,-C573),COMPLEX(D573,-E573)))))),IMDIV(1,IMEXP(IMPRODUCT(0.0205979*A573*$L$3,IMPRODUCT(COMPLEX(0,1),IMSQRT(IMPRODUCT(COMPLEX(B573,-C573),COMPLEX(D573,-E573)))))))))),1))))</f>
        <v>-2.70344625033581</v>
      </c>
      <c r="M573" s="15">
        <f>20*LOG10(IMABS(IMDIV(IMSUB(IMPRODUCT(IMSQRT(IMDIV(COMPLEX(D573,-E573),COMPLEX(B573,-C573))),IMDIV(IMSUB(IMEXP(IMPRODUCT(0.0205979*A573*$M$3,IMPRODUCT(COMPLEX(0,1),IMSQRT(IMPRODUCT(COMPLEX(B573,-C573),COMPLEX(D573,-E573)))))),IMDIV(1,IMEXP(IMPRODUCT(0.0205979*A573*$M$3,IMPRODUCT(COMPLEX(0,1),IMSQRT(IMPRODUCT(COMPLEX(B573,-C573),COMPLEX(D573,-E573)))))))),IMSUM(IMEXP(IMPRODUCT(0.0205979*A573*$M$3,IMPRODUCT(COMPLEX(0,1),IMSQRT(IMPRODUCT(COMPLEX(B573,-C573),COMPLEX(D573,-E573)))))),IMDIV(1,IMEXP(IMPRODUCT(0.0205979*A573*$M$3,IMPRODUCT(COMPLEX(0,1),IMSQRT(IMPRODUCT(COMPLEX(B573,-C573),COMPLEX(D573,-E573)))))))))),1),IMSUM(IMPRODUCT(IMSQRT(IMDIV(COMPLEX(D573,-E573),COMPLEX(B573,-C573))),IMDIV(IMSUB(IMEXP(IMPRODUCT(0.0205979*A573*$M$3,IMPRODUCT(COMPLEX(0,1),IMSQRT(IMPRODUCT(COMPLEX(B573,-C573),COMPLEX(D573,-E573)))))),IMDIV(1,IMEXP(IMPRODUCT(0.0205979*A573*$M$3,IMPRODUCT(COMPLEX(0,1),IMSQRT(IMPRODUCT(COMPLEX(B573,-C573),COMPLEX(D573,-E573)))))))),IMSUM(IMEXP(IMPRODUCT(0.0205979*A573*$M$3,IMPRODUCT(COMPLEX(0,1),IMSQRT(IMPRODUCT(COMPLEX(B573,-C573),COMPLEX(D573,-E573)))))),IMDIV(1,IMEXP(IMPRODUCT(0.0205979*A573*$M$3,IMPRODUCT(COMPLEX(0,1),IMSQRT(IMPRODUCT(COMPLEX(B573,-C573),COMPLEX(D573,-E573)))))))))),1))))</f>
        <v>-2.65094385949529</v>
      </c>
      <c r="N573" s="15">
        <f>20*LOG10(IMABS(IMDIV(IMSUB(IMPRODUCT(IMSQRT(IMDIV(COMPLEX(D573,-E573),COMPLEX(B573,-C573))),IMDIV(IMSUB(IMEXP(IMPRODUCT(0.0205979*A573*$N$3,IMPRODUCT(COMPLEX(0,1),IMSQRT(IMPRODUCT(COMPLEX(B573,-C573),COMPLEX(D573,-E573)))))),IMDIV(1,IMEXP(IMPRODUCT(0.0205979*A573*$N$3,IMPRODUCT(COMPLEX(0,1),IMSQRT(IMPRODUCT(COMPLEX(B573,-C573),COMPLEX(D573,-E573)))))))),IMSUM(IMEXP(IMPRODUCT(0.0205979*A573*$N$3,IMPRODUCT(COMPLEX(0,1),IMSQRT(IMPRODUCT(COMPLEX(B573,-C573),COMPLEX(D573,-E573)))))),IMDIV(1,IMEXP(IMPRODUCT(0.0205979*A573*$N$3,IMPRODUCT(COMPLEX(0,1),IMSQRT(IMPRODUCT(COMPLEX(B573,-C573),COMPLEX(D573,-E573)))))))))),1),IMSUM(IMPRODUCT(IMSQRT(IMDIV(COMPLEX(D573,-E573),COMPLEX(B573,-C573))),IMDIV(IMSUB(IMEXP(IMPRODUCT(0.0205979*A573*$N$3,IMPRODUCT(COMPLEX(0,1),IMSQRT(IMPRODUCT(COMPLEX(B573,-C573),COMPLEX(D573,-E573)))))),IMDIV(1,IMEXP(IMPRODUCT(0.0205979*A573*$N$3,IMPRODUCT(COMPLEX(0,1),IMSQRT(IMPRODUCT(COMPLEX(B573,-C573),COMPLEX(D573,-E573)))))))),IMSUM(IMEXP(IMPRODUCT(0.0205979*A573*$N$3,IMPRODUCT(COMPLEX(0,1),IMSQRT(IMPRODUCT(COMPLEX(B573,-C573),COMPLEX(D573,-E573)))))),IMDIV(1,IMEXP(IMPRODUCT(0.0205979*A573*$N$3,IMPRODUCT(COMPLEX(0,1),IMSQRT(IMPRODUCT(COMPLEX(B573,-C573),COMPLEX(D573,-E573)))))))))),1))))</f>
        <v>-2.60001434026836</v>
      </c>
      <c r="O573" s="15">
        <f>20*LOG10(IMABS(IMDIV(IMSUB(IMPRODUCT(IMSQRT(IMDIV(COMPLEX(D573,-E573),COMPLEX(B573,-C573))),IMDIV(IMSUB(IMEXP(IMPRODUCT(0.0205979*A573*$O$3,IMPRODUCT(COMPLEX(0,1),IMSQRT(IMPRODUCT(COMPLEX(B573,-C573),COMPLEX(D573,-E573)))))),IMDIV(1,IMEXP(IMPRODUCT(0.0205979*A573*$O$3,IMPRODUCT(COMPLEX(0,1),IMSQRT(IMPRODUCT(COMPLEX(B573,-C573),COMPLEX(D573,-E573)))))))),IMSUM(IMEXP(IMPRODUCT(0.0205979*A573*$O$3,IMPRODUCT(COMPLEX(0,1),IMSQRT(IMPRODUCT(COMPLEX(B573,-C573),COMPLEX(D573,-E573)))))),IMDIV(1,IMEXP(IMPRODUCT(0.0205979*A573*$O$3,IMPRODUCT(COMPLEX(0,1),IMSQRT(IMPRODUCT(COMPLEX(B573,-C573),COMPLEX(D573,-E573)))))))))),1),IMSUM(IMPRODUCT(IMSQRT(IMDIV(COMPLEX(D573,-E573),COMPLEX(B573,-C573))),IMDIV(IMSUB(IMEXP(IMPRODUCT(0.0205979*A573*$O$3,IMPRODUCT(COMPLEX(0,1),IMSQRT(IMPRODUCT(COMPLEX(B573,-C573),COMPLEX(D573,-E573)))))),IMDIV(1,IMEXP(IMPRODUCT(0.0205979*A573*$O$3,IMPRODUCT(COMPLEX(0,1),IMSQRT(IMPRODUCT(COMPLEX(B573,-C573),COMPLEX(D573,-E573)))))))),IMSUM(IMEXP(IMPRODUCT(0.0205979*A573*$O$3,IMPRODUCT(COMPLEX(0,1),IMSQRT(IMPRODUCT(COMPLEX(B573,-C573),COMPLEX(D573,-E573)))))),IMDIV(1,IMEXP(IMPRODUCT(0.0205979*A573*$O$3,IMPRODUCT(COMPLEX(0,1),IMSQRT(IMPRODUCT(COMPLEX(B573,-C573),COMPLEX(D573,-E573)))))))))),1))))</f>
        <v>-2.59469467543129</v>
      </c>
      <c r="P573" s="19">
        <f t="shared" si="79"/>
        <v>0.814072492557054</v>
      </c>
      <c r="Q573" s="19">
        <f t="shared" si="80"/>
        <v>0.139643258878355</v>
      </c>
    </row>
    <row r="574" spans="1:17">
      <c r="A574" s="2">
        <v>15.44</v>
      </c>
      <c r="B574">
        <v>20.101</v>
      </c>
      <c r="C574">
        <v>16.3923</v>
      </c>
      <c r="D574">
        <v>0.6225</v>
      </c>
      <c r="E574">
        <v>0.0865</v>
      </c>
      <c r="F574" s="14">
        <f>20*LOG10(IMABS(IMDIV(IMSUB(IMPRODUCT(IMSQRT(IMDIV(COMPLEX(D574,-E574),COMPLEX(B574,-C574))),IMDIV(IMSUB(IMEXP(IMPRODUCT(0.0205979*A574*$F$3,IMPRODUCT(COMPLEX(0,1),IMSQRT(IMPRODUCT(COMPLEX(B574,-C574),COMPLEX(D574,-E574)))))),IMDIV(1,IMEXP(IMPRODUCT(0.0205979*A574*$F$3,IMPRODUCT(COMPLEX(0,1),IMSQRT(IMPRODUCT(COMPLEX(B574,-C574),COMPLEX(D574,-E574)))))))),IMSUM(IMEXP(IMPRODUCT(0.0205979*A574*$F$3,IMPRODUCT(COMPLEX(0,1),IMSQRT(IMPRODUCT(COMPLEX(B574,-C574),COMPLEX(D574,-E574)))))),IMDIV(1,IMEXP(IMPRODUCT(0.0205979*A574*$F$3,IMPRODUCT(COMPLEX(0,1),IMSQRT(IMPRODUCT(COMPLEX(B574,-C574),COMPLEX(D574,-E574)))))))))),1),IMSUM(IMPRODUCT(IMSQRT(IMDIV(COMPLEX(D574,-E574),COMPLEX(B574,-C574))),IMDIV(IMSUB(IMEXP(IMPRODUCT(0.0205979*A574*$F$3,IMPRODUCT(COMPLEX(0,1),IMSQRT(IMPRODUCT(COMPLEX(B574,-C574),COMPLEX(D574,-E574)))))),IMDIV(1,IMEXP(IMPRODUCT(0.0205979*A574*$F$3,IMPRODUCT(COMPLEX(0,1),IMSQRT(IMPRODUCT(COMPLEX(B574,-C574),COMPLEX(D574,-E574)))))))),IMSUM(IMEXP(IMPRODUCT(0.0205979*A574*$F$3,IMPRODUCT(COMPLEX(0,1),IMSQRT(IMPRODUCT(COMPLEX(B574,-C574),COMPLEX(D574,-E574)))))),IMDIV(1,IMEXP(IMPRODUCT(0.0205979*A574*$F$3,IMPRODUCT(COMPLEX(0,1),IMSQRT(IMPRODUCT(COMPLEX(B574,-C574),COMPLEX(D574,-E574)))))))))),1))))</f>
        <v>-2.97943152012676</v>
      </c>
      <c r="G574" s="15">
        <f>20*LOG10(IMABS(IMDIV(IMSUB(IMPRODUCT(IMSQRT(IMDIV(COMPLEX(D574,-E574),COMPLEX(B574,-C574))),IMDIV(IMSUB(IMEXP(IMPRODUCT(0.0205979*A574*$G$3,IMPRODUCT(COMPLEX(0,1),IMSQRT(IMPRODUCT(COMPLEX(B574,-C574),COMPLEX(D574,-E574)))))),IMDIV(1,IMEXP(IMPRODUCT(0.0205979*A574*$G$3,IMPRODUCT(COMPLEX(0,1),IMSQRT(IMPRODUCT(COMPLEX(B574,-C574),COMPLEX(D574,-E574)))))))),IMSUM(IMEXP(IMPRODUCT(0.0205979*A574*$G$3,IMPRODUCT(COMPLEX(0,1),IMSQRT(IMPRODUCT(COMPLEX(B574,-C574),COMPLEX(D574,-E574)))))),IMDIV(1,IMEXP(IMPRODUCT(0.0205979*A574*$G$3,IMPRODUCT(COMPLEX(0,1),IMSQRT(IMPRODUCT(COMPLEX(B574,-C574),COMPLEX(D574,-E574)))))))))),1),IMSUM(IMPRODUCT(IMSQRT(IMDIV(COMPLEX(D574,-E574),COMPLEX(B574,-C574))),IMDIV(IMSUB(IMEXP(IMPRODUCT(0.0205979*A574*$G$3,IMPRODUCT(COMPLEX(0,1),IMSQRT(IMPRODUCT(COMPLEX(B574,-C574),COMPLEX(D574,-E574)))))),IMDIV(1,IMEXP(IMPRODUCT(0.0205979*A574*$G$3,IMPRODUCT(COMPLEX(0,1),IMSQRT(IMPRODUCT(COMPLEX(B574,-C574),COMPLEX(D574,-E574)))))))),IMSUM(IMEXP(IMPRODUCT(0.0205979*A574*$G$3,IMPRODUCT(COMPLEX(0,1),IMSQRT(IMPRODUCT(COMPLEX(B574,-C574),COMPLEX(D574,-E574)))))),IMDIV(1,IMEXP(IMPRODUCT(0.0205979*A574*$G$3,IMPRODUCT(COMPLEX(0,1),IMSQRT(IMPRODUCT(COMPLEX(B574,-C574),COMPLEX(D574,-E574)))))))))),1))))</f>
        <v>-4.08086481650672</v>
      </c>
      <c r="H574" s="15">
        <f>20*LOG10(IMABS(IMDIV(IMSUB(IMPRODUCT(IMSQRT(IMDIV(COMPLEX(D574,-E574),COMPLEX(B574,-C574))),IMDIV(IMSUB(IMEXP(IMPRODUCT(0.0205979*A574*$H$3,IMPRODUCT(COMPLEX(0,1),IMSQRT(IMPRODUCT(COMPLEX(B574,-C574),COMPLEX(D574,-E574)))))),IMDIV(1,IMEXP(IMPRODUCT(0.0205979*A574*$H$3,IMPRODUCT(COMPLEX(0,1),IMSQRT(IMPRODUCT(COMPLEX(B574,-C574),COMPLEX(D574,-E574)))))))),IMSUM(IMEXP(IMPRODUCT(0.0205979*A574*$H$3,IMPRODUCT(COMPLEX(0,1),IMSQRT(IMPRODUCT(COMPLEX(B574,-C574),COMPLEX(D574,-E574)))))),IMDIV(1,IMEXP(IMPRODUCT(0.0205979*A574*$H$3,IMPRODUCT(COMPLEX(0,1),IMSQRT(IMPRODUCT(COMPLEX(B574,-C574),COMPLEX(D574,-E574)))))))))),1),IMSUM(IMPRODUCT(IMSQRT(IMDIV(COMPLEX(D574,-E574),COMPLEX(B574,-C574))),IMDIV(IMSUB(IMEXP(IMPRODUCT(0.0205979*A574*$H$3,IMPRODUCT(COMPLEX(0,1),IMSQRT(IMPRODUCT(COMPLEX(B574,-C574),COMPLEX(D574,-E574)))))),IMDIV(1,IMEXP(IMPRODUCT(0.0205979*A574*$H$3,IMPRODUCT(COMPLEX(0,1),IMSQRT(IMPRODUCT(COMPLEX(B574,-C574),COMPLEX(D574,-E574)))))))),IMSUM(IMEXP(IMPRODUCT(0.0205979*A574*$H$3,IMPRODUCT(COMPLEX(0,1),IMSQRT(IMPRODUCT(COMPLEX(B574,-C574),COMPLEX(D574,-E574)))))),IMDIV(1,IMEXP(IMPRODUCT(0.0205979*A574*$H$3,IMPRODUCT(COMPLEX(0,1),IMSQRT(IMPRODUCT(COMPLEX(B574,-C574),COMPLEX(D574,-E574)))))))))),1))))</f>
        <v>-2.72872393833484</v>
      </c>
      <c r="I574" s="15">
        <f>20*LOG10(IMABS(IMDIV(IMSUB(IMPRODUCT(IMSQRT(IMDIV(COMPLEX(D574,-E574),COMPLEX(B574,-C574))),IMDIV(IMSUB(IMEXP(IMPRODUCT(0.0205979*A574*$I$3,IMPRODUCT(COMPLEX(0,1),IMSQRT(IMPRODUCT(COMPLEX(B574,-C574),COMPLEX(D574,-E574)))))),IMDIV(1,IMEXP(IMPRODUCT(0.0205979*A574*$I$3,IMPRODUCT(COMPLEX(0,1),IMSQRT(IMPRODUCT(COMPLEX(B574,-C574),COMPLEX(D574,-E574)))))))),IMSUM(IMEXP(IMPRODUCT(0.0205979*A574*$I$3,IMPRODUCT(COMPLEX(0,1),IMSQRT(IMPRODUCT(COMPLEX(B574,-C574),COMPLEX(D574,-E574)))))),IMDIV(1,IMEXP(IMPRODUCT(0.0205979*A574*$I$3,IMPRODUCT(COMPLEX(0,1),IMSQRT(IMPRODUCT(COMPLEX(B574,-C574),COMPLEX(D574,-E574)))))))))),1),IMSUM(IMPRODUCT(IMSQRT(IMDIV(COMPLEX(D574,-E574),COMPLEX(B574,-C574))),IMDIV(IMSUB(IMEXP(IMPRODUCT(0.0205979*A574*$I$3,IMPRODUCT(COMPLEX(0,1),IMSQRT(IMPRODUCT(COMPLEX(B574,-C574),COMPLEX(D574,-E574)))))),IMDIV(1,IMEXP(IMPRODUCT(0.0205979*A574*$I$3,IMPRODUCT(COMPLEX(0,1),IMSQRT(IMPRODUCT(COMPLEX(B574,-C574),COMPLEX(D574,-E574)))))))),IMSUM(IMEXP(IMPRODUCT(0.0205979*A574*$I$3,IMPRODUCT(COMPLEX(0,1),IMSQRT(IMPRODUCT(COMPLEX(B574,-C574),COMPLEX(D574,-E574)))))),IMDIV(1,IMEXP(IMPRODUCT(0.0205979*A574*$I$3,IMPRODUCT(COMPLEX(0,1),IMSQRT(IMPRODUCT(COMPLEX(B574,-C574),COMPLEX(D574,-E574)))))))))),1))))</f>
        <v>-2.30492303130803</v>
      </c>
      <c r="J574" s="15">
        <f>20*LOG10(IMABS(IMDIV(IMSUB(IMPRODUCT(IMSQRT(IMDIV(COMPLEX(D574,-E574),COMPLEX(B574,-C574))),IMDIV(IMSUB(IMEXP(IMPRODUCT(0.0205979*A574*$J$3,IMPRODUCT(COMPLEX(0,1),IMSQRT(IMPRODUCT(COMPLEX(B574,-C574),COMPLEX(D574,-E574)))))),IMDIV(1,IMEXP(IMPRODUCT(0.0205979*A574*$J$3,IMPRODUCT(COMPLEX(0,1),IMSQRT(IMPRODUCT(COMPLEX(B574,-C574),COMPLEX(D574,-E574)))))))),IMSUM(IMEXP(IMPRODUCT(0.0205979*A574*$J$3,IMPRODUCT(COMPLEX(0,1),IMSQRT(IMPRODUCT(COMPLEX(B574,-C574),COMPLEX(D574,-E574)))))),IMDIV(1,IMEXP(IMPRODUCT(0.0205979*A574*$J$3,IMPRODUCT(COMPLEX(0,1),IMSQRT(IMPRODUCT(COMPLEX(B574,-C574),COMPLEX(D574,-E574)))))))))),1),IMSUM(IMPRODUCT(IMSQRT(IMDIV(COMPLEX(D574,-E574),COMPLEX(B574,-C574))),IMDIV(IMSUB(IMEXP(IMPRODUCT(0.0205979*A574*$J$3,IMPRODUCT(COMPLEX(0,1),IMSQRT(IMPRODUCT(COMPLEX(B574,-C574),COMPLEX(D574,-E574)))))),IMDIV(1,IMEXP(IMPRODUCT(0.0205979*A574*$J$3,IMPRODUCT(COMPLEX(0,1),IMSQRT(IMPRODUCT(COMPLEX(B574,-C574),COMPLEX(D574,-E574)))))))),IMSUM(IMEXP(IMPRODUCT(0.0205979*A574*$J$3,IMPRODUCT(COMPLEX(0,1),IMSQRT(IMPRODUCT(COMPLEX(B574,-C574),COMPLEX(D574,-E574)))))),IMDIV(1,IMEXP(IMPRODUCT(0.0205979*A574*$J$3,IMPRODUCT(COMPLEX(0,1),IMSQRT(IMPRODUCT(COMPLEX(B574,-C574),COMPLEX(D574,-E574)))))))))),1))))</f>
        <v>-2.39921265855379</v>
      </c>
      <c r="K574" s="15">
        <f>20*LOG10(IMABS(IMDIV(IMSUB(IMPRODUCT(IMSQRT(IMDIV(COMPLEX(D574,-E574),COMPLEX(B574,-C574))),IMDIV(IMSUB(IMEXP(IMPRODUCT(0.0205979*A574*$K$3,IMPRODUCT(COMPLEX(0,1),IMSQRT(IMPRODUCT(COMPLEX(B574,-C574),COMPLEX(D574,-E574)))))),IMDIV(1,IMEXP(IMPRODUCT(0.0205979*A574*$K$3,IMPRODUCT(COMPLEX(0,1),IMSQRT(IMPRODUCT(COMPLEX(B574,-C574),COMPLEX(D574,-E574)))))))),IMSUM(IMEXP(IMPRODUCT(0.0205979*A574*$K$3,IMPRODUCT(COMPLEX(0,1),IMSQRT(IMPRODUCT(COMPLEX(B574,-C574),COMPLEX(D574,-E574)))))),IMDIV(1,IMEXP(IMPRODUCT(0.0205979*A574*$K$3,IMPRODUCT(COMPLEX(0,1),IMSQRT(IMPRODUCT(COMPLEX(B574,-C574),COMPLEX(D574,-E574)))))))))),1),IMSUM(IMPRODUCT(IMSQRT(IMDIV(COMPLEX(D574,-E574),COMPLEX(B574,-C574))),IMDIV(IMSUB(IMEXP(IMPRODUCT(0.0205979*A574*$K$3,IMPRODUCT(COMPLEX(0,1),IMSQRT(IMPRODUCT(COMPLEX(B574,-C574),COMPLEX(D574,-E574)))))),IMDIV(1,IMEXP(IMPRODUCT(0.0205979*A574*$K$3,IMPRODUCT(COMPLEX(0,1),IMSQRT(IMPRODUCT(COMPLEX(B574,-C574),COMPLEX(D574,-E574)))))))),IMSUM(IMEXP(IMPRODUCT(0.0205979*A574*$K$3,IMPRODUCT(COMPLEX(0,1),IMSQRT(IMPRODUCT(COMPLEX(B574,-C574),COMPLEX(D574,-E574)))))),IMDIV(1,IMEXP(IMPRODUCT(0.0205979*A574*$K$3,IMPRODUCT(COMPLEX(0,1),IMSQRT(IMPRODUCT(COMPLEX(B574,-C574),COMPLEX(D574,-E574)))))))))),1))))</f>
        <v>-2.63005750209001</v>
      </c>
      <c r="L574" s="15">
        <f>20*LOG10(IMABS(IMDIV(IMSUB(IMPRODUCT(IMSQRT(IMDIV(COMPLEX(D574,-E574),COMPLEX(B574,-C574))),IMDIV(IMSUB(IMEXP(IMPRODUCT(0.0205979*A574*$L$3,IMPRODUCT(COMPLEX(0,1),IMSQRT(IMPRODUCT(COMPLEX(B574,-C574),COMPLEX(D574,-E574)))))),IMDIV(1,IMEXP(IMPRODUCT(0.0205979*A574*$L$3,IMPRODUCT(COMPLEX(0,1),IMSQRT(IMPRODUCT(COMPLEX(B574,-C574),COMPLEX(D574,-E574)))))))),IMSUM(IMEXP(IMPRODUCT(0.0205979*A574*$L$3,IMPRODUCT(COMPLEX(0,1),IMSQRT(IMPRODUCT(COMPLEX(B574,-C574),COMPLEX(D574,-E574)))))),IMDIV(1,IMEXP(IMPRODUCT(0.0205979*A574*$L$3,IMPRODUCT(COMPLEX(0,1),IMSQRT(IMPRODUCT(COMPLEX(B574,-C574),COMPLEX(D574,-E574)))))))))),1),IMSUM(IMPRODUCT(IMSQRT(IMDIV(COMPLEX(D574,-E574),COMPLEX(B574,-C574))),IMDIV(IMSUB(IMEXP(IMPRODUCT(0.0205979*A574*$L$3,IMPRODUCT(COMPLEX(0,1),IMSQRT(IMPRODUCT(COMPLEX(B574,-C574),COMPLEX(D574,-E574)))))),IMDIV(1,IMEXP(IMPRODUCT(0.0205979*A574*$L$3,IMPRODUCT(COMPLEX(0,1),IMSQRT(IMPRODUCT(COMPLEX(B574,-C574),COMPLEX(D574,-E574)))))))),IMSUM(IMEXP(IMPRODUCT(0.0205979*A574*$L$3,IMPRODUCT(COMPLEX(0,1),IMSQRT(IMPRODUCT(COMPLEX(B574,-C574),COMPLEX(D574,-E574)))))),IMDIV(1,IMEXP(IMPRODUCT(0.0205979*A574*$L$3,IMPRODUCT(COMPLEX(0,1),IMSQRT(IMPRODUCT(COMPLEX(B574,-C574),COMPLEX(D574,-E574)))))))))),1))))</f>
        <v>-2.70759521977363</v>
      </c>
      <c r="M574" s="15">
        <f>20*LOG10(IMABS(IMDIV(IMSUB(IMPRODUCT(IMSQRT(IMDIV(COMPLEX(D574,-E574),COMPLEX(B574,-C574))),IMDIV(IMSUB(IMEXP(IMPRODUCT(0.0205979*A574*$M$3,IMPRODUCT(COMPLEX(0,1),IMSQRT(IMPRODUCT(COMPLEX(B574,-C574),COMPLEX(D574,-E574)))))),IMDIV(1,IMEXP(IMPRODUCT(0.0205979*A574*$M$3,IMPRODUCT(COMPLEX(0,1),IMSQRT(IMPRODUCT(COMPLEX(B574,-C574),COMPLEX(D574,-E574)))))))),IMSUM(IMEXP(IMPRODUCT(0.0205979*A574*$M$3,IMPRODUCT(COMPLEX(0,1),IMSQRT(IMPRODUCT(COMPLEX(B574,-C574),COMPLEX(D574,-E574)))))),IMDIV(1,IMEXP(IMPRODUCT(0.0205979*A574*$M$3,IMPRODUCT(COMPLEX(0,1),IMSQRT(IMPRODUCT(COMPLEX(B574,-C574),COMPLEX(D574,-E574)))))))))),1),IMSUM(IMPRODUCT(IMSQRT(IMDIV(COMPLEX(D574,-E574),COMPLEX(B574,-C574))),IMDIV(IMSUB(IMEXP(IMPRODUCT(0.0205979*A574*$M$3,IMPRODUCT(COMPLEX(0,1),IMSQRT(IMPRODUCT(COMPLEX(B574,-C574),COMPLEX(D574,-E574)))))),IMDIV(1,IMEXP(IMPRODUCT(0.0205979*A574*$M$3,IMPRODUCT(COMPLEX(0,1),IMSQRT(IMPRODUCT(COMPLEX(B574,-C574),COMPLEX(D574,-E574)))))))),IMSUM(IMEXP(IMPRODUCT(0.0205979*A574*$M$3,IMPRODUCT(COMPLEX(0,1),IMSQRT(IMPRODUCT(COMPLEX(B574,-C574),COMPLEX(D574,-E574)))))),IMDIV(1,IMEXP(IMPRODUCT(0.0205979*A574*$M$3,IMPRODUCT(COMPLEX(0,1),IMSQRT(IMPRODUCT(COMPLEX(B574,-C574),COMPLEX(D574,-E574)))))))))),1))))</f>
        <v>-2.65329188929535</v>
      </c>
      <c r="N574" s="15">
        <f>20*LOG10(IMABS(IMDIV(IMSUB(IMPRODUCT(IMSQRT(IMDIV(COMPLEX(D574,-E574),COMPLEX(B574,-C574))),IMDIV(IMSUB(IMEXP(IMPRODUCT(0.0205979*A574*$N$3,IMPRODUCT(COMPLEX(0,1),IMSQRT(IMPRODUCT(COMPLEX(B574,-C574),COMPLEX(D574,-E574)))))),IMDIV(1,IMEXP(IMPRODUCT(0.0205979*A574*$N$3,IMPRODUCT(COMPLEX(0,1),IMSQRT(IMPRODUCT(COMPLEX(B574,-C574),COMPLEX(D574,-E574)))))))),IMSUM(IMEXP(IMPRODUCT(0.0205979*A574*$N$3,IMPRODUCT(COMPLEX(0,1),IMSQRT(IMPRODUCT(COMPLEX(B574,-C574),COMPLEX(D574,-E574)))))),IMDIV(1,IMEXP(IMPRODUCT(0.0205979*A574*$N$3,IMPRODUCT(COMPLEX(0,1),IMSQRT(IMPRODUCT(COMPLEX(B574,-C574),COMPLEX(D574,-E574)))))))))),1),IMSUM(IMPRODUCT(IMSQRT(IMDIV(COMPLEX(D574,-E574),COMPLEX(B574,-C574))),IMDIV(IMSUB(IMEXP(IMPRODUCT(0.0205979*A574*$N$3,IMPRODUCT(COMPLEX(0,1),IMSQRT(IMPRODUCT(COMPLEX(B574,-C574),COMPLEX(D574,-E574)))))),IMDIV(1,IMEXP(IMPRODUCT(0.0205979*A574*$N$3,IMPRODUCT(COMPLEX(0,1),IMSQRT(IMPRODUCT(COMPLEX(B574,-C574),COMPLEX(D574,-E574)))))))),IMSUM(IMEXP(IMPRODUCT(0.0205979*A574*$N$3,IMPRODUCT(COMPLEX(0,1),IMSQRT(IMPRODUCT(COMPLEX(B574,-C574),COMPLEX(D574,-E574)))))),IMDIV(1,IMEXP(IMPRODUCT(0.0205979*A574*$N$3,IMPRODUCT(COMPLEX(0,1),IMSQRT(IMPRODUCT(COMPLEX(B574,-C574),COMPLEX(D574,-E574)))))))))),1))))</f>
        <v>-2.60353721375704</v>
      </c>
      <c r="O574" s="15">
        <f>20*LOG10(IMABS(IMDIV(IMSUB(IMPRODUCT(IMSQRT(IMDIV(COMPLEX(D574,-E574),COMPLEX(B574,-C574))),IMDIV(IMSUB(IMEXP(IMPRODUCT(0.0205979*A574*$O$3,IMPRODUCT(COMPLEX(0,1),IMSQRT(IMPRODUCT(COMPLEX(B574,-C574),COMPLEX(D574,-E574)))))),IMDIV(1,IMEXP(IMPRODUCT(0.0205979*A574*$O$3,IMPRODUCT(COMPLEX(0,1),IMSQRT(IMPRODUCT(COMPLEX(B574,-C574),COMPLEX(D574,-E574)))))))),IMSUM(IMEXP(IMPRODUCT(0.0205979*A574*$O$3,IMPRODUCT(COMPLEX(0,1),IMSQRT(IMPRODUCT(COMPLEX(B574,-C574),COMPLEX(D574,-E574)))))),IMDIV(1,IMEXP(IMPRODUCT(0.0205979*A574*$O$3,IMPRODUCT(COMPLEX(0,1),IMSQRT(IMPRODUCT(COMPLEX(B574,-C574),COMPLEX(D574,-E574)))))))))),1),IMSUM(IMPRODUCT(IMSQRT(IMDIV(COMPLEX(D574,-E574),COMPLEX(B574,-C574))),IMDIV(IMSUB(IMEXP(IMPRODUCT(0.0205979*A574*$O$3,IMPRODUCT(COMPLEX(0,1),IMSQRT(IMPRODUCT(COMPLEX(B574,-C574),COMPLEX(D574,-E574)))))),IMDIV(1,IMEXP(IMPRODUCT(0.0205979*A574*$O$3,IMPRODUCT(COMPLEX(0,1),IMSQRT(IMPRODUCT(COMPLEX(B574,-C574),COMPLEX(D574,-E574)))))))),IMSUM(IMEXP(IMPRODUCT(0.0205979*A574*$O$3,IMPRODUCT(COMPLEX(0,1),IMSQRT(IMPRODUCT(COMPLEX(B574,-C574),COMPLEX(D574,-E574)))))),IMDIV(1,IMEXP(IMPRODUCT(0.0205979*A574*$O$3,IMPRODUCT(COMPLEX(0,1),IMSQRT(IMPRODUCT(COMPLEX(B574,-C574),COMPLEX(D574,-E574)))))))))),1))))</f>
        <v>-2.59955538199469</v>
      </c>
      <c r="P574" s="19">
        <f t="shared" si="79"/>
        <v>0.815496741455649</v>
      </c>
      <c r="Q574" s="19">
        <f t="shared" si="80"/>
        <v>0.138955823293173</v>
      </c>
    </row>
    <row r="575" spans="1:17">
      <c r="A575" s="2">
        <v>15.52</v>
      </c>
      <c r="B575">
        <v>20.1276</v>
      </c>
      <c r="C575">
        <v>16.425</v>
      </c>
      <c r="D575">
        <v>0.6189</v>
      </c>
      <c r="E575">
        <v>0.085</v>
      </c>
      <c r="F575" s="14">
        <f>20*LOG10(IMABS(IMDIV(IMSUB(IMPRODUCT(IMSQRT(IMDIV(COMPLEX(D575,-E575),COMPLEX(B575,-C575))),IMDIV(IMSUB(IMEXP(IMPRODUCT(0.0205979*A575*$F$3,IMPRODUCT(COMPLEX(0,1),IMSQRT(IMPRODUCT(COMPLEX(B575,-C575),COMPLEX(D575,-E575)))))),IMDIV(1,IMEXP(IMPRODUCT(0.0205979*A575*$F$3,IMPRODUCT(COMPLEX(0,1),IMSQRT(IMPRODUCT(COMPLEX(B575,-C575),COMPLEX(D575,-E575)))))))),IMSUM(IMEXP(IMPRODUCT(0.0205979*A575*$F$3,IMPRODUCT(COMPLEX(0,1),IMSQRT(IMPRODUCT(COMPLEX(B575,-C575),COMPLEX(D575,-E575)))))),IMDIV(1,IMEXP(IMPRODUCT(0.0205979*A575*$F$3,IMPRODUCT(COMPLEX(0,1),IMSQRT(IMPRODUCT(COMPLEX(B575,-C575),COMPLEX(D575,-E575)))))))))),1),IMSUM(IMPRODUCT(IMSQRT(IMDIV(COMPLEX(D575,-E575),COMPLEX(B575,-C575))),IMDIV(IMSUB(IMEXP(IMPRODUCT(0.0205979*A575*$F$3,IMPRODUCT(COMPLEX(0,1),IMSQRT(IMPRODUCT(COMPLEX(B575,-C575),COMPLEX(D575,-E575)))))),IMDIV(1,IMEXP(IMPRODUCT(0.0205979*A575*$F$3,IMPRODUCT(COMPLEX(0,1),IMSQRT(IMPRODUCT(COMPLEX(B575,-C575),COMPLEX(D575,-E575)))))))),IMSUM(IMEXP(IMPRODUCT(0.0205979*A575*$F$3,IMPRODUCT(COMPLEX(0,1),IMSQRT(IMPRODUCT(COMPLEX(B575,-C575),COMPLEX(D575,-E575)))))),IMDIV(1,IMEXP(IMPRODUCT(0.0205979*A575*$F$3,IMPRODUCT(COMPLEX(0,1),IMSQRT(IMPRODUCT(COMPLEX(B575,-C575),COMPLEX(D575,-E575)))))))))),1))))</f>
        <v>-2.98954328304237</v>
      </c>
      <c r="G575" s="15">
        <f>20*LOG10(IMABS(IMDIV(IMSUB(IMPRODUCT(IMSQRT(IMDIV(COMPLEX(D575,-E575),COMPLEX(B575,-C575))),IMDIV(IMSUB(IMEXP(IMPRODUCT(0.0205979*A575*$G$3,IMPRODUCT(COMPLEX(0,1),IMSQRT(IMPRODUCT(COMPLEX(B575,-C575),COMPLEX(D575,-E575)))))),IMDIV(1,IMEXP(IMPRODUCT(0.0205979*A575*$G$3,IMPRODUCT(COMPLEX(0,1),IMSQRT(IMPRODUCT(COMPLEX(B575,-C575),COMPLEX(D575,-E575)))))))),IMSUM(IMEXP(IMPRODUCT(0.0205979*A575*$G$3,IMPRODUCT(COMPLEX(0,1),IMSQRT(IMPRODUCT(COMPLEX(B575,-C575),COMPLEX(D575,-E575)))))),IMDIV(1,IMEXP(IMPRODUCT(0.0205979*A575*$G$3,IMPRODUCT(COMPLEX(0,1),IMSQRT(IMPRODUCT(COMPLEX(B575,-C575),COMPLEX(D575,-E575)))))))))),1),IMSUM(IMPRODUCT(IMSQRT(IMDIV(COMPLEX(D575,-E575),COMPLEX(B575,-C575))),IMDIV(IMSUB(IMEXP(IMPRODUCT(0.0205979*A575*$G$3,IMPRODUCT(COMPLEX(0,1),IMSQRT(IMPRODUCT(COMPLEX(B575,-C575),COMPLEX(D575,-E575)))))),IMDIV(1,IMEXP(IMPRODUCT(0.0205979*A575*$G$3,IMPRODUCT(COMPLEX(0,1),IMSQRT(IMPRODUCT(COMPLEX(B575,-C575),COMPLEX(D575,-E575)))))))),IMSUM(IMEXP(IMPRODUCT(0.0205979*A575*$G$3,IMPRODUCT(COMPLEX(0,1),IMSQRT(IMPRODUCT(COMPLEX(B575,-C575),COMPLEX(D575,-E575)))))),IMDIV(1,IMEXP(IMPRODUCT(0.0205979*A575*$G$3,IMPRODUCT(COMPLEX(0,1),IMSQRT(IMPRODUCT(COMPLEX(B575,-C575),COMPLEX(D575,-E575)))))))))),1))))</f>
        <v>-4.0535840396757</v>
      </c>
      <c r="H575" s="15">
        <f>20*LOG10(IMABS(IMDIV(IMSUB(IMPRODUCT(IMSQRT(IMDIV(COMPLEX(D575,-E575),COMPLEX(B575,-C575))),IMDIV(IMSUB(IMEXP(IMPRODUCT(0.0205979*A575*$H$3,IMPRODUCT(COMPLEX(0,1),IMSQRT(IMPRODUCT(COMPLEX(B575,-C575),COMPLEX(D575,-E575)))))),IMDIV(1,IMEXP(IMPRODUCT(0.0205979*A575*$H$3,IMPRODUCT(COMPLEX(0,1),IMSQRT(IMPRODUCT(COMPLEX(B575,-C575),COMPLEX(D575,-E575)))))))),IMSUM(IMEXP(IMPRODUCT(0.0205979*A575*$H$3,IMPRODUCT(COMPLEX(0,1),IMSQRT(IMPRODUCT(COMPLEX(B575,-C575),COMPLEX(D575,-E575)))))),IMDIV(1,IMEXP(IMPRODUCT(0.0205979*A575*$H$3,IMPRODUCT(COMPLEX(0,1),IMSQRT(IMPRODUCT(COMPLEX(B575,-C575),COMPLEX(D575,-E575)))))))))),1),IMSUM(IMPRODUCT(IMSQRT(IMDIV(COMPLEX(D575,-E575),COMPLEX(B575,-C575))),IMDIV(IMSUB(IMEXP(IMPRODUCT(0.0205979*A575*$H$3,IMPRODUCT(COMPLEX(0,1),IMSQRT(IMPRODUCT(COMPLEX(B575,-C575),COMPLEX(D575,-E575)))))),IMDIV(1,IMEXP(IMPRODUCT(0.0205979*A575*$H$3,IMPRODUCT(COMPLEX(0,1),IMSQRT(IMPRODUCT(COMPLEX(B575,-C575),COMPLEX(D575,-E575)))))))),IMSUM(IMEXP(IMPRODUCT(0.0205979*A575*$H$3,IMPRODUCT(COMPLEX(0,1),IMSQRT(IMPRODUCT(COMPLEX(B575,-C575),COMPLEX(D575,-E575)))))),IMDIV(1,IMEXP(IMPRODUCT(0.0205979*A575*$H$3,IMPRODUCT(COMPLEX(0,1),IMSQRT(IMPRODUCT(COMPLEX(B575,-C575),COMPLEX(D575,-E575)))))))))),1))))</f>
        <v>-2.70751894802329</v>
      </c>
      <c r="I575" s="15">
        <f>20*LOG10(IMABS(IMDIV(IMSUB(IMPRODUCT(IMSQRT(IMDIV(COMPLEX(D575,-E575),COMPLEX(B575,-C575))),IMDIV(IMSUB(IMEXP(IMPRODUCT(0.0205979*A575*$I$3,IMPRODUCT(COMPLEX(0,1),IMSQRT(IMPRODUCT(COMPLEX(B575,-C575),COMPLEX(D575,-E575)))))),IMDIV(1,IMEXP(IMPRODUCT(0.0205979*A575*$I$3,IMPRODUCT(COMPLEX(0,1),IMSQRT(IMPRODUCT(COMPLEX(B575,-C575),COMPLEX(D575,-E575)))))))),IMSUM(IMEXP(IMPRODUCT(0.0205979*A575*$I$3,IMPRODUCT(COMPLEX(0,1),IMSQRT(IMPRODUCT(COMPLEX(B575,-C575),COMPLEX(D575,-E575)))))),IMDIV(1,IMEXP(IMPRODUCT(0.0205979*A575*$I$3,IMPRODUCT(COMPLEX(0,1),IMSQRT(IMPRODUCT(COMPLEX(B575,-C575),COMPLEX(D575,-E575)))))))))),1),IMSUM(IMPRODUCT(IMSQRT(IMDIV(COMPLEX(D575,-E575),COMPLEX(B575,-C575))),IMDIV(IMSUB(IMEXP(IMPRODUCT(0.0205979*A575*$I$3,IMPRODUCT(COMPLEX(0,1),IMSQRT(IMPRODUCT(COMPLEX(B575,-C575),COMPLEX(D575,-E575)))))),IMDIV(1,IMEXP(IMPRODUCT(0.0205979*A575*$I$3,IMPRODUCT(COMPLEX(0,1),IMSQRT(IMPRODUCT(COMPLEX(B575,-C575),COMPLEX(D575,-E575)))))))),IMSUM(IMEXP(IMPRODUCT(0.0205979*A575*$I$3,IMPRODUCT(COMPLEX(0,1),IMSQRT(IMPRODUCT(COMPLEX(B575,-C575),COMPLEX(D575,-E575)))))),IMDIV(1,IMEXP(IMPRODUCT(0.0205979*A575*$I$3,IMPRODUCT(COMPLEX(0,1),IMSQRT(IMPRODUCT(COMPLEX(B575,-C575),COMPLEX(D575,-E575)))))))))),1))))</f>
        <v>-2.29272007399831</v>
      </c>
      <c r="J575" s="15">
        <f>20*LOG10(IMABS(IMDIV(IMSUB(IMPRODUCT(IMSQRT(IMDIV(COMPLEX(D575,-E575),COMPLEX(B575,-C575))),IMDIV(IMSUB(IMEXP(IMPRODUCT(0.0205979*A575*$J$3,IMPRODUCT(COMPLEX(0,1),IMSQRT(IMPRODUCT(COMPLEX(B575,-C575),COMPLEX(D575,-E575)))))),IMDIV(1,IMEXP(IMPRODUCT(0.0205979*A575*$J$3,IMPRODUCT(COMPLEX(0,1),IMSQRT(IMPRODUCT(COMPLEX(B575,-C575),COMPLEX(D575,-E575)))))))),IMSUM(IMEXP(IMPRODUCT(0.0205979*A575*$J$3,IMPRODUCT(COMPLEX(0,1),IMSQRT(IMPRODUCT(COMPLEX(B575,-C575),COMPLEX(D575,-E575)))))),IMDIV(1,IMEXP(IMPRODUCT(0.0205979*A575*$J$3,IMPRODUCT(COMPLEX(0,1),IMSQRT(IMPRODUCT(COMPLEX(B575,-C575),COMPLEX(D575,-E575)))))))))),1),IMSUM(IMPRODUCT(IMSQRT(IMDIV(COMPLEX(D575,-E575),COMPLEX(B575,-C575))),IMDIV(IMSUB(IMEXP(IMPRODUCT(0.0205979*A575*$J$3,IMPRODUCT(COMPLEX(0,1),IMSQRT(IMPRODUCT(COMPLEX(B575,-C575),COMPLEX(D575,-E575)))))),IMDIV(1,IMEXP(IMPRODUCT(0.0205979*A575*$J$3,IMPRODUCT(COMPLEX(0,1),IMSQRT(IMPRODUCT(COMPLEX(B575,-C575),COMPLEX(D575,-E575)))))))),IMSUM(IMEXP(IMPRODUCT(0.0205979*A575*$J$3,IMPRODUCT(COMPLEX(0,1),IMSQRT(IMPRODUCT(COMPLEX(B575,-C575),COMPLEX(D575,-E575)))))),IMDIV(1,IMEXP(IMPRODUCT(0.0205979*A575*$J$3,IMPRODUCT(COMPLEX(0,1),IMSQRT(IMPRODUCT(COMPLEX(B575,-C575),COMPLEX(D575,-E575)))))))))),1))))</f>
        <v>-2.39247037736557</v>
      </c>
      <c r="K575" s="15">
        <f>20*LOG10(IMABS(IMDIV(IMSUB(IMPRODUCT(IMSQRT(IMDIV(COMPLEX(D575,-E575),COMPLEX(B575,-C575))),IMDIV(IMSUB(IMEXP(IMPRODUCT(0.0205979*A575*$K$3,IMPRODUCT(COMPLEX(0,1),IMSQRT(IMPRODUCT(COMPLEX(B575,-C575),COMPLEX(D575,-E575)))))),IMDIV(1,IMEXP(IMPRODUCT(0.0205979*A575*$K$3,IMPRODUCT(COMPLEX(0,1),IMSQRT(IMPRODUCT(COMPLEX(B575,-C575),COMPLEX(D575,-E575)))))))),IMSUM(IMEXP(IMPRODUCT(0.0205979*A575*$K$3,IMPRODUCT(COMPLEX(0,1),IMSQRT(IMPRODUCT(COMPLEX(B575,-C575),COMPLEX(D575,-E575)))))),IMDIV(1,IMEXP(IMPRODUCT(0.0205979*A575*$K$3,IMPRODUCT(COMPLEX(0,1),IMSQRT(IMPRODUCT(COMPLEX(B575,-C575),COMPLEX(D575,-E575)))))))))),1),IMSUM(IMPRODUCT(IMSQRT(IMDIV(COMPLEX(D575,-E575),COMPLEX(B575,-C575))),IMDIV(IMSUB(IMEXP(IMPRODUCT(0.0205979*A575*$K$3,IMPRODUCT(COMPLEX(0,1),IMSQRT(IMPRODUCT(COMPLEX(B575,-C575),COMPLEX(D575,-E575)))))),IMDIV(1,IMEXP(IMPRODUCT(0.0205979*A575*$K$3,IMPRODUCT(COMPLEX(0,1),IMSQRT(IMPRODUCT(COMPLEX(B575,-C575),COMPLEX(D575,-E575)))))))),IMSUM(IMEXP(IMPRODUCT(0.0205979*A575*$K$3,IMPRODUCT(COMPLEX(0,1),IMSQRT(IMPRODUCT(COMPLEX(B575,-C575),COMPLEX(D575,-E575)))))),IMDIV(1,IMEXP(IMPRODUCT(0.0205979*A575*$K$3,IMPRODUCT(COMPLEX(0,1),IMSQRT(IMPRODUCT(COMPLEX(B575,-C575),COMPLEX(D575,-E575)))))))))),1))))</f>
        <v>-2.62312734812828</v>
      </c>
      <c r="L575" s="15">
        <f>20*LOG10(IMABS(IMDIV(IMSUB(IMPRODUCT(IMSQRT(IMDIV(COMPLEX(D575,-E575),COMPLEX(B575,-C575))),IMDIV(IMSUB(IMEXP(IMPRODUCT(0.0205979*A575*$L$3,IMPRODUCT(COMPLEX(0,1),IMSQRT(IMPRODUCT(COMPLEX(B575,-C575),COMPLEX(D575,-E575)))))),IMDIV(1,IMEXP(IMPRODUCT(0.0205979*A575*$L$3,IMPRODUCT(COMPLEX(0,1),IMSQRT(IMPRODUCT(COMPLEX(B575,-C575),COMPLEX(D575,-E575)))))))),IMSUM(IMEXP(IMPRODUCT(0.0205979*A575*$L$3,IMPRODUCT(COMPLEX(0,1),IMSQRT(IMPRODUCT(COMPLEX(B575,-C575),COMPLEX(D575,-E575)))))),IMDIV(1,IMEXP(IMPRODUCT(0.0205979*A575*$L$3,IMPRODUCT(COMPLEX(0,1),IMSQRT(IMPRODUCT(COMPLEX(B575,-C575),COMPLEX(D575,-E575)))))))))),1),IMSUM(IMPRODUCT(IMSQRT(IMDIV(COMPLEX(D575,-E575),COMPLEX(B575,-C575))),IMDIV(IMSUB(IMEXP(IMPRODUCT(0.0205979*A575*$L$3,IMPRODUCT(COMPLEX(0,1),IMSQRT(IMPRODUCT(COMPLEX(B575,-C575),COMPLEX(D575,-E575)))))),IMDIV(1,IMEXP(IMPRODUCT(0.0205979*A575*$L$3,IMPRODUCT(COMPLEX(0,1),IMSQRT(IMPRODUCT(COMPLEX(B575,-C575),COMPLEX(D575,-E575)))))))),IMSUM(IMEXP(IMPRODUCT(0.0205979*A575*$L$3,IMPRODUCT(COMPLEX(0,1),IMSQRT(IMPRODUCT(COMPLEX(B575,-C575),COMPLEX(D575,-E575)))))),IMDIV(1,IMEXP(IMPRODUCT(0.0205979*A575*$L$3,IMPRODUCT(COMPLEX(0,1),IMSQRT(IMPRODUCT(COMPLEX(B575,-C575),COMPLEX(D575,-E575)))))))))),1))))</f>
        <v>-2.69664642381102</v>
      </c>
      <c r="M575" s="15">
        <f>20*LOG10(IMABS(IMDIV(IMSUB(IMPRODUCT(IMSQRT(IMDIV(COMPLEX(D575,-E575),COMPLEX(B575,-C575))),IMDIV(IMSUB(IMEXP(IMPRODUCT(0.0205979*A575*$M$3,IMPRODUCT(COMPLEX(0,1),IMSQRT(IMPRODUCT(COMPLEX(B575,-C575),COMPLEX(D575,-E575)))))),IMDIV(1,IMEXP(IMPRODUCT(0.0205979*A575*$M$3,IMPRODUCT(COMPLEX(0,1),IMSQRT(IMPRODUCT(COMPLEX(B575,-C575),COMPLEX(D575,-E575)))))))),IMSUM(IMEXP(IMPRODUCT(0.0205979*A575*$M$3,IMPRODUCT(COMPLEX(0,1),IMSQRT(IMPRODUCT(COMPLEX(B575,-C575),COMPLEX(D575,-E575)))))),IMDIV(1,IMEXP(IMPRODUCT(0.0205979*A575*$M$3,IMPRODUCT(COMPLEX(0,1),IMSQRT(IMPRODUCT(COMPLEX(B575,-C575),COMPLEX(D575,-E575)))))))))),1),IMSUM(IMPRODUCT(IMSQRT(IMDIV(COMPLEX(D575,-E575),COMPLEX(B575,-C575))),IMDIV(IMSUB(IMEXP(IMPRODUCT(0.0205979*A575*$M$3,IMPRODUCT(COMPLEX(0,1),IMSQRT(IMPRODUCT(COMPLEX(B575,-C575),COMPLEX(D575,-E575)))))),IMDIV(1,IMEXP(IMPRODUCT(0.0205979*A575*$M$3,IMPRODUCT(COMPLEX(0,1),IMSQRT(IMPRODUCT(COMPLEX(B575,-C575),COMPLEX(D575,-E575)))))))),IMSUM(IMEXP(IMPRODUCT(0.0205979*A575*$M$3,IMPRODUCT(COMPLEX(0,1),IMSQRT(IMPRODUCT(COMPLEX(B575,-C575),COMPLEX(D575,-E575)))))),IMDIV(1,IMEXP(IMPRODUCT(0.0205979*A575*$M$3,IMPRODUCT(COMPLEX(0,1),IMSQRT(IMPRODUCT(COMPLEX(B575,-C575),COMPLEX(D575,-E575)))))))))),1))))</f>
        <v>-2.64067646230758</v>
      </c>
      <c r="N575" s="15">
        <f>20*LOG10(IMABS(IMDIV(IMSUB(IMPRODUCT(IMSQRT(IMDIV(COMPLEX(D575,-E575),COMPLEX(B575,-C575))),IMDIV(IMSUB(IMEXP(IMPRODUCT(0.0205979*A575*$N$3,IMPRODUCT(COMPLEX(0,1),IMSQRT(IMPRODUCT(COMPLEX(B575,-C575),COMPLEX(D575,-E575)))))),IMDIV(1,IMEXP(IMPRODUCT(0.0205979*A575*$N$3,IMPRODUCT(COMPLEX(0,1),IMSQRT(IMPRODUCT(COMPLEX(B575,-C575),COMPLEX(D575,-E575)))))))),IMSUM(IMEXP(IMPRODUCT(0.0205979*A575*$N$3,IMPRODUCT(COMPLEX(0,1),IMSQRT(IMPRODUCT(COMPLEX(B575,-C575),COMPLEX(D575,-E575)))))),IMDIV(1,IMEXP(IMPRODUCT(0.0205979*A575*$N$3,IMPRODUCT(COMPLEX(0,1),IMSQRT(IMPRODUCT(COMPLEX(B575,-C575),COMPLEX(D575,-E575)))))))))),1),IMSUM(IMPRODUCT(IMSQRT(IMDIV(COMPLEX(D575,-E575),COMPLEX(B575,-C575))),IMDIV(IMSUB(IMEXP(IMPRODUCT(0.0205979*A575*$N$3,IMPRODUCT(COMPLEX(0,1),IMSQRT(IMPRODUCT(COMPLEX(B575,-C575),COMPLEX(D575,-E575)))))),IMDIV(1,IMEXP(IMPRODUCT(0.0205979*A575*$N$3,IMPRODUCT(COMPLEX(0,1),IMSQRT(IMPRODUCT(COMPLEX(B575,-C575),COMPLEX(D575,-E575)))))))),IMSUM(IMEXP(IMPRODUCT(0.0205979*A575*$N$3,IMPRODUCT(COMPLEX(0,1),IMSQRT(IMPRODUCT(COMPLEX(B575,-C575),COMPLEX(D575,-E575)))))),IMDIV(1,IMEXP(IMPRODUCT(0.0205979*A575*$N$3,IMPRODUCT(COMPLEX(0,1),IMSQRT(IMPRODUCT(COMPLEX(B575,-C575),COMPLEX(D575,-E575)))))))))),1))))</f>
        <v>-2.5918830892937</v>
      </c>
      <c r="O575" s="15">
        <f>20*LOG10(IMABS(IMDIV(IMSUB(IMPRODUCT(IMSQRT(IMDIV(COMPLEX(D575,-E575),COMPLEX(B575,-C575))),IMDIV(IMSUB(IMEXP(IMPRODUCT(0.0205979*A575*$O$3,IMPRODUCT(COMPLEX(0,1),IMSQRT(IMPRODUCT(COMPLEX(B575,-C575),COMPLEX(D575,-E575)))))),IMDIV(1,IMEXP(IMPRODUCT(0.0205979*A575*$O$3,IMPRODUCT(COMPLEX(0,1),IMSQRT(IMPRODUCT(COMPLEX(B575,-C575),COMPLEX(D575,-E575)))))))),IMSUM(IMEXP(IMPRODUCT(0.0205979*A575*$O$3,IMPRODUCT(COMPLEX(0,1),IMSQRT(IMPRODUCT(COMPLEX(B575,-C575),COMPLEX(D575,-E575)))))),IMDIV(1,IMEXP(IMPRODUCT(0.0205979*A575*$O$3,IMPRODUCT(COMPLEX(0,1),IMSQRT(IMPRODUCT(COMPLEX(B575,-C575),COMPLEX(D575,-E575)))))))))),1),IMSUM(IMPRODUCT(IMSQRT(IMDIV(COMPLEX(D575,-E575),COMPLEX(B575,-C575))),IMDIV(IMSUB(IMEXP(IMPRODUCT(0.0205979*A575*$O$3,IMPRODUCT(COMPLEX(0,1),IMSQRT(IMPRODUCT(COMPLEX(B575,-C575),COMPLEX(D575,-E575)))))),IMDIV(1,IMEXP(IMPRODUCT(0.0205979*A575*$O$3,IMPRODUCT(COMPLEX(0,1),IMSQRT(IMPRODUCT(COMPLEX(B575,-C575),COMPLEX(D575,-E575)))))))),IMSUM(IMEXP(IMPRODUCT(0.0205979*A575*$O$3,IMPRODUCT(COMPLEX(0,1),IMSQRT(IMPRODUCT(COMPLEX(B575,-C575),COMPLEX(D575,-E575)))))),IMDIV(1,IMEXP(IMPRODUCT(0.0205979*A575*$O$3,IMPRODUCT(COMPLEX(0,1),IMSQRT(IMPRODUCT(COMPLEX(B575,-C575),COMPLEX(D575,-E575)))))))))),1))))</f>
        <v>-2.58908303445678</v>
      </c>
      <c r="P575" s="19">
        <f t="shared" si="79"/>
        <v>0.816043641566804</v>
      </c>
      <c r="Q575" s="19">
        <f t="shared" si="80"/>
        <v>0.137340442720957</v>
      </c>
    </row>
    <row r="576" spans="1:17">
      <c r="A576" s="2">
        <v>15.6</v>
      </c>
      <c r="B576">
        <v>20.0596</v>
      </c>
      <c r="C576">
        <v>16.2061</v>
      </c>
      <c r="D576">
        <v>0.6191</v>
      </c>
      <c r="E576">
        <v>0.0888</v>
      </c>
      <c r="F576" s="14">
        <f>20*LOG10(IMABS(IMDIV(IMSUB(IMPRODUCT(IMSQRT(IMDIV(COMPLEX(D576,-E576),COMPLEX(B576,-C576))),IMDIV(IMSUB(IMEXP(IMPRODUCT(0.0205979*A576*$F$3,IMPRODUCT(COMPLEX(0,1),IMSQRT(IMPRODUCT(COMPLEX(B576,-C576),COMPLEX(D576,-E576)))))),IMDIV(1,IMEXP(IMPRODUCT(0.0205979*A576*$F$3,IMPRODUCT(COMPLEX(0,1),IMSQRT(IMPRODUCT(COMPLEX(B576,-C576),COMPLEX(D576,-E576)))))))),IMSUM(IMEXP(IMPRODUCT(0.0205979*A576*$F$3,IMPRODUCT(COMPLEX(0,1),IMSQRT(IMPRODUCT(COMPLEX(B576,-C576),COMPLEX(D576,-E576)))))),IMDIV(1,IMEXP(IMPRODUCT(0.0205979*A576*$F$3,IMPRODUCT(COMPLEX(0,1),IMSQRT(IMPRODUCT(COMPLEX(B576,-C576),COMPLEX(D576,-E576)))))))))),1),IMSUM(IMPRODUCT(IMSQRT(IMDIV(COMPLEX(D576,-E576),COMPLEX(B576,-C576))),IMDIV(IMSUB(IMEXP(IMPRODUCT(0.0205979*A576*$F$3,IMPRODUCT(COMPLEX(0,1),IMSQRT(IMPRODUCT(COMPLEX(B576,-C576),COMPLEX(D576,-E576)))))),IMDIV(1,IMEXP(IMPRODUCT(0.0205979*A576*$F$3,IMPRODUCT(COMPLEX(0,1),IMSQRT(IMPRODUCT(COMPLEX(B576,-C576),COMPLEX(D576,-E576)))))))),IMSUM(IMEXP(IMPRODUCT(0.0205979*A576*$F$3,IMPRODUCT(COMPLEX(0,1),IMSQRT(IMPRODUCT(COMPLEX(B576,-C576),COMPLEX(D576,-E576)))))),IMDIV(1,IMEXP(IMPRODUCT(0.0205979*A576*$F$3,IMPRODUCT(COMPLEX(0,1),IMSQRT(IMPRODUCT(COMPLEX(B576,-C576),COMPLEX(D576,-E576)))))))))),1))))</f>
        <v>-3.03478218763274</v>
      </c>
      <c r="G576" s="15">
        <f>20*LOG10(IMABS(IMDIV(IMSUB(IMPRODUCT(IMSQRT(IMDIV(COMPLEX(D576,-E576),COMPLEX(B576,-C576))),IMDIV(IMSUB(IMEXP(IMPRODUCT(0.0205979*A576*$G$3,IMPRODUCT(COMPLEX(0,1),IMSQRT(IMPRODUCT(COMPLEX(B576,-C576),COMPLEX(D576,-E576)))))),IMDIV(1,IMEXP(IMPRODUCT(0.0205979*A576*$G$3,IMPRODUCT(COMPLEX(0,1),IMSQRT(IMPRODUCT(COMPLEX(B576,-C576),COMPLEX(D576,-E576)))))))),IMSUM(IMEXP(IMPRODUCT(0.0205979*A576*$G$3,IMPRODUCT(COMPLEX(0,1),IMSQRT(IMPRODUCT(COMPLEX(B576,-C576),COMPLEX(D576,-E576)))))),IMDIV(1,IMEXP(IMPRODUCT(0.0205979*A576*$G$3,IMPRODUCT(COMPLEX(0,1),IMSQRT(IMPRODUCT(COMPLEX(B576,-C576),COMPLEX(D576,-E576)))))))))),1),IMSUM(IMPRODUCT(IMSQRT(IMDIV(COMPLEX(D576,-E576),COMPLEX(B576,-C576))),IMDIV(IMSUB(IMEXP(IMPRODUCT(0.0205979*A576*$G$3,IMPRODUCT(COMPLEX(0,1),IMSQRT(IMPRODUCT(COMPLEX(B576,-C576),COMPLEX(D576,-E576)))))),IMDIV(1,IMEXP(IMPRODUCT(0.0205979*A576*$G$3,IMPRODUCT(COMPLEX(0,1),IMSQRT(IMPRODUCT(COMPLEX(B576,-C576),COMPLEX(D576,-E576)))))))),IMSUM(IMEXP(IMPRODUCT(0.0205979*A576*$G$3,IMPRODUCT(COMPLEX(0,1),IMSQRT(IMPRODUCT(COMPLEX(B576,-C576),COMPLEX(D576,-E576)))))),IMDIV(1,IMEXP(IMPRODUCT(0.0205979*A576*$G$3,IMPRODUCT(COMPLEX(0,1),IMSQRT(IMPRODUCT(COMPLEX(B576,-C576),COMPLEX(D576,-E576)))))))))),1))))</f>
        <v>-4.0612517481428</v>
      </c>
      <c r="H576" s="15">
        <f>20*LOG10(IMABS(IMDIV(IMSUB(IMPRODUCT(IMSQRT(IMDIV(COMPLEX(D576,-E576),COMPLEX(B576,-C576))),IMDIV(IMSUB(IMEXP(IMPRODUCT(0.0205979*A576*$H$3,IMPRODUCT(COMPLEX(0,1),IMSQRT(IMPRODUCT(COMPLEX(B576,-C576),COMPLEX(D576,-E576)))))),IMDIV(1,IMEXP(IMPRODUCT(0.0205979*A576*$H$3,IMPRODUCT(COMPLEX(0,1),IMSQRT(IMPRODUCT(COMPLEX(B576,-C576),COMPLEX(D576,-E576)))))))),IMSUM(IMEXP(IMPRODUCT(0.0205979*A576*$H$3,IMPRODUCT(COMPLEX(0,1),IMSQRT(IMPRODUCT(COMPLEX(B576,-C576),COMPLEX(D576,-E576)))))),IMDIV(1,IMEXP(IMPRODUCT(0.0205979*A576*$H$3,IMPRODUCT(COMPLEX(0,1),IMSQRT(IMPRODUCT(COMPLEX(B576,-C576),COMPLEX(D576,-E576)))))))))),1),IMSUM(IMPRODUCT(IMSQRT(IMDIV(COMPLEX(D576,-E576),COMPLEX(B576,-C576))),IMDIV(IMSUB(IMEXP(IMPRODUCT(0.0205979*A576*$H$3,IMPRODUCT(COMPLEX(0,1),IMSQRT(IMPRODUCT(COMPLEX(B576,-C576),COMPLEX(D576,-E576)))))),IMDIV(1,IMEXP(IMPRODUCT(0.0205979*A576*$H$3,IMPRODUCT(COMPLEX(0,1),IMSQRT(IMPRODUCT(COMPLEX(B576,-C576),COMPLEX(D576,-E576)))))))),IMSUM(IMEXP(IMPRODUCT(0.0205979*A576*$H$3,IMPRODUCT(COMPLEX(0,1),IMSQRT(IMPRODUCT(COMPLEX(B576,-C576),COMPLEX(D576,-E576)))))),IMDIV(1,IMEXP(IMPRODUCT(0.0205979*A576*$H$3,IMPRODUCT(COMPLEX(0,1),IMSQRT(IMPRODUCT(COMPLEX(B576,-C576),COMPLEX(D576,-E576)))))))))),1))))</f>
        <v>-2.71362672577743</v>
      </c>
      <c r="I576" s="15">
        <f>20*LOG10(IMABS(IMDIV(IMSUB(IMPRODUCT(IMSQRT(IMDIV(COMPLEX(D576,-E576),COMPLEX(B576,-C576))),IMDIV(IMSUB(IMEXP(IMPRODUCT(0.0205979*A576*$I$3,IMPRODUCT(COMPLEX(0,1),IMSQRT(IMPRODUCT(COMPLEX(B576,-C576),COMPLEX(D576,-E576)))))),IMDIV(1,IMEXP(IMPRODUCT(0.0205979*A576*$I$3,IMPRODUCT(COMPLEX(0,1),IMSQRT(IMPRODUCT(COMPLEX(B576,-C576),COMPLEX(D576,-E576)))))))),IMSUM(IMEXP(IMPRODUCT(0.0205979*A576*$I$3,IMPRODUCT(COMPLEX(0,1),IMSQRT(IMPRODUCT(COMPLEX(B576,-C576),COMPLEX(D576,-E576)))))),IMDIV(1,IMEXP(IMPRODUCT(0.0205979*A576*$I$3,IMPRODUCT(COMPLEX(0,1),IMSQRT(IMPRODUCT(COMPLEX(B576,-C576),COMPLEX(D576,-E576)))))))))),1),IMSUM(IMPRODUCT(IMSQRT(IMDIV(COMPLEX(D576,-E576),COMPLEX(B576,-C576))),IMDIV(IMSUB(IMEXP(IMPRODUCT(0.0205979*A576*$I$3,IMPRODUCT(COMPLEX(0,1),IMSQRT(IMPRODUCT(COMPLEX(B576,-C576),COMPLEX(D576,-E576)))))),IMDIV(1,IMEXP(IMPRODUCT(0.0205979*A576*$I$3,IMPRODUCT(COMPLEX(0,1),IMSQRT(IMPRODUCT(COMPLEX(B576,-C576),COMPLEX(D576,-E576)))))))),IMSUM(IMEXP(IMPRODUCT(0.0205979*A576*$I$3,IMPRODUCT(COMPLEX(0,1),IMSQRT(IMPRODUCT(COMPLEX(B576,-C576),COMPLEX(D576,-E576)))))),IMDIV(1,IMEXP(IMPRODUCT(0.0205979*A576*$I$3,IMPRODUCT(COMPLEX(0,1),IMSQRT(IMPRODUCT(COMPLEX(B576,-C576),COMPLEX(D576,-E576)))))))))),1))))</f>
        <v>-2.30582148644746</v>
      </c>
      <c r="J576" s="15">
        <f>20*LOG10(IMABS(IMDIV(IMSUB(IMPRODUCT(IMSQRT(IMDIV(COMPLEX(D576,-E576),COMPLEX(B576,-C576))),IMDIV(IMSUB(IMEXP(IMPRODUCT(0.0205979*A576*$J$3,IMPRODUCT(COMPLEX(0,1),IMSQRT(IMPRODUCT(COMPLEX(B576,-C576),COMPLEX(D576,-E576)))))),IMDIV(1,IMEXP(IMPRODUCT(0.0205979*A576*$J$3,IMPRODUCT(COMPLEX(0,1),IMSQRT(IMPRODUCT(COMPLEX(B576,-C576),COMPLEX(D576,-E576)))))))),IMSUM(IMEXP(IMPRODUCT(0.0205979*A576*$J$3,IMPRODUCT(COMPLEX(0,1),IMSQRT(IMPRODUCT(COMPLEX(B576,-C576),COMPLEX(D576,-E576)))))),IMDIV(1,IMEXP(IMPRODUCT(0.0205979*A576*$J$3,IMPRODUCT(COMPLEX(0,1),IMSQRT(IMPRODUCT(COMPLEX(B576,-C576),COMPLEX(D576,-E576)))))))))),1),IMSUM(IMPRODUCT(IMSQRT(IMDIV(COMPLEX(D576,-E576),COMPLEX(B576,-C576))),IMDIV(IMSUB(IMEXP(IMPRODUCT(0.0205979*A576*$J$3,IMPRODUCT(COMPLEX(0,1),IMSQRT(IMPRODUCT(COMPLEX(B576,-C576),COMPLEX(D576,-E576)))))),IMDIV(1,IMEXP(IMPRODUCT(0.0205979*A576*$J$3,IMPRODUCT(COMPLEX(0,1),IMSQRT(IMPRODUCT(COMPLEX(B576,-C576),COMPLEX(D576,-E576)))))))),IMSUM(IMEXP(IMPRODUCT(0.0205979*A576*$J$3,IMPRODUCT(COMPLEX(0,1),IMSQRT(IMPRODUCT(COMPLEX(B576,-C576),COMPLEX(D576,-E576)))))),IMDIV(1,IMEXP(IMPRODUCT(0.0205979*A576*$J$3,IMPRODUCT(COMPLEX(0,1),IMSQRT(IMPRODUCT(COMPLEX(B576,-C576),COMPLEX(D576,-E576)))))))))),1))))</f>
        <v>-2.41107302320851</v>
      </c>
      <c r="K576" s="15">
        <f>20*LOG10(IMABS(IMDIV(IMSUB(IMPRODUCT(IMSQRT(IMDIV(COMPLEX(D576,-E576),COMPLEX(B576,-C576))),IMDIV(IMSUB(IMEXP(IMPRODUCT(0.0205979*A576*$K$3,IMPRODUCT(COMPLEX(0,1),IMSQRT(IMPRODUCT(COMPLEX(B576,-C576),COMPLEX(D576,-E576)))))),IMDIV(1,IMEXP(IMPRODUCT(0.0205979*A576*$K$3,IMPRODUCT(COMPLEX(0,1),IMSQRT(IMPRODUCT(COMPLEX(B576,-C576),COMPLEX(D576,-E576)))))))),IMSUM(IMEXP(IMPRODUCT(0.0205979*A576*$K$3,IMPRODUCT(COMPLEX(0,1),IMSQRT(IMPRODUCT(COMPLEX(B576,-C576),COMPLEX(D576,-E576)))))),IMDIV(1,IMEXP(IMPRODUCT(0.0205979*A576*$K$3,IMPRODUCT(COMPLEX(0,1),IMSQRT(IMPRODUCT(COMPLEX(B576,-C576),COMPLEX(D576,-E576)))))))))),1),IMSUM(IMPRODUCT(IMSQRT(IMDIV(COMPLEX(D576,-E576),COMPLEX(B576,-C576))),IMDIV(IMSUB(IMEXP(IMPRODUCT(0.0205979*A576*$K$3,IMPRODUCT(COMPLEX(0,1),IMSQRT(IMPRODUCT(COMPLEX(B576,-C576),COMPLEX(D576,-E576)))))),IMDIV(1,IMEXP(IMPRODUCT(0.0205979*A576*$K$3,IMPRODUCT(COMPLEX(0,1),IMSQRT(IMPRODUCT(COMPLEX(B576,-C576),COMPLEX(D576,-E576)))))))),IMSUM(IMEXP(IMPRODUCT(0.0205979*A576*$K$3,IMPRODUCT(COMPLEX(0,1),IMSQRT(IMPRODUCT(COMPLEX(B576,-C576),COMPLEX(D576,-E576)))))),IMDIV(1,IMEXP(IMPRODUCT(0.0205979*A576*$K$3,IMPRODUCT(COMPLEX(0,1),IMSQRT(IMPRODUCT(COMPLEX(B576,-C576),COMPLEX(D576,-E576)))))))))),1))))</f>
        <v>-2.64166534680161</v>
      </c>
      <c r="L576" s="15">
        <f>20*LOG10(IMABS(IMDIV(IMSUB(IMPRODUCT(IMSQRT(IMDIV(COMPLEX(D576,-E576),COMPLEX(B576,-C576))),IMDIV(IMSUB(IMEXP(IMPRODUCT(0.0205979*A576*$L$3,IMPRODUCT(COMPLEX(0,1),IMSQRT(IMPRODUCT(COMPLEX(B576,-C576),COMPLEX(D576,-E576)))))),IMDIV(1,IMEXP(IMPRODUCT(0.0205979*A576*$L$3,IMPRODUCT(COMPLEX(0,1),IMSQRT(IMPRODUCT(COMPLEX(B576,-C576),COMPLEX(D576,-E576)))))))),IMSUM(IMEXP(IMPRODUCT(0.0205979*A576*$L$3,IMPRODUCT(COMPLEX(0,1),IMSQRT(IMPRODUCT(COMPLEX(B576,-C576),COMPLEX(D576,-E576)))))),IMDIV(1,IMEXP(IMPRODUCT(0.0205979*A576*$L$3,IMPRODUCT(COMPLEX(0,1),IMSQRT(IMPRODUCT(COMPLEX(B576,-C576),COMPLEX(D576,-E576)))))))))),1),IMSUM(IMPRODUCT(IMSQRT(IMDIV(COMPLEX(D576,-E576),COMPLEX(B576,-C576))),IMDIV(IMSUB(IMEXP(IMPRODUCT(0.0205979*A576*$L$3,IMPRODUCT(COMPLEX(0,1),IMSQRT(IMPRODUCT(COMPLEX(B576,-C576),COMPLEX(D576,-E576)))))),IMDIV(1,IMEXP(IMPRODUCT(0.0205979*A576*$L$3,IMPRODUCT(COMPLEX(0,1),IMSQRT(IMPRODUCT(COMPLEX(B576,-C576),COMPLEX(D576,-E576)))))))),IMSUM(IMEXP(IMPRODUCT(0.0205979*A576*$L$3,IMPRODUCT(COMPLEX(0,1),IMSQRT(IMPRODUCT(COMPLEX(B576,-C576),COMPLEX(D576,-E576)))))),IMDIV(1,IMEXP(IMPRODUCT(0.0205979*A576*$L$3,IMPRODUCT(COMPLEX(0,1),IMSQRT(IMPRODUCT(COMPLEX(B576,-C576),COMPLEX(D576,-E576)))))))))),1))))</f>
        <v>-2.71186109890015</v>
      </c>
      <c r="M576" s="15">
        <f>20*LOG10(IMABS(IMDIV(IMSUB(IMPRODUCT(IMSQRT(IMDIV(COMPLEX(D576,-E576),COMPLEX(B576,-C576))),IMDIV(IMSUB(IMEXP(IMPRODUCT(0.0205979*A576*$M$3,IMPRODUCT(COMPLEX(0,1),IMSQRT(IMPRODUCT(COMPLEX(B576,-C576),COMPLEX(D576,-E576)))))),IMDIV(1,IMEXP(IMPRODUCT(0.0205979*A576*$M$3,IMPRODUCT(COMPLEX(0,1),IMSQRT(IMPRODUCT(COMPLEX(B576,-C576),COMPLEX(D576,-E576)))))))),IMSUM(IMEXP(IMPRODUCT(0.0205979*A576*$M$3,IMPRODUCT(COMPLEX(0,1),IMSQRT(IMPRODUCT(COMPLEX(B576,-C576),COMPLEX(D576,-E576)))))),IMDIV(1,IMEXP(IMPRODUCT(0.0205979*A576*$M$3,IMPRODUCT(COMPLEX(0,1),IMSQRT(IMPRODUCT(COMPLEX(B576,-C576),COMPLEX(D576,-E576)))))))))),1),IMSUM(IMPRODUCT(IMSQRT(IMDIV(COMPLEX(D576,-E576),COMPLEX(B576,-C576))),IMDIV(IMSUB(IMEXP(IMPRODUCT(0.0205979*A576*$M$3,IMPRODUCT(COMPLEX(0,1),IMSQRT(IMPRODUCT(COMPLEX(B576,-C576),COMPLEX(D576,-E576)))))),IMDIV(1,IMEXP(IMPRODUCT(0.0205979*A576*$M$3,IMPRODUCT(COMPLEX(0,1),IMSQRT(IMPRODUCT(COMPLEX(B576,-C576),COMPLEX(D576,-E576)))))))),IMSUM(IMEXP(IMPRODUCT(0.0205979*A576*$M$3,IMPRODUCT(COMPLEX(0,1),IMSQRT(IMPRODUCT(COMPLEX(B576,-C576),COMPLEX(D576,-E576)))))),IMDIV(1,IMEXP(IMPRODUCT(0.0205979*A576*$M$3,IMPRODUCT(COMPLEX(0,1),IMSQRT(IMPRODUCT(COMPLEX(B576,-C576),COMPLEX(D576,-E576)))))))))),1))))</f>
        <v>-2.65475352935104</v>
      </c>
      <c r="N576" s="15">
        <f>20*LOG10(IMABS(IMDIV(IMSUB(IMPRODUCT(IMSQRT(IMDIV(COMPLEX(D576,-E576),COMPLEX(B576,-C576))),IMDIV(IMSUB(IMEXP(IMPRODUCT(0.0205979*A576*$N$3,IMPRODUCT(COMPLEX(0,1),IMSQRT(IMPRODUCT(COMPLEX(B576,-C576),COMPLEX(D576,-E576)))))),IMDIV(1,IMEXP(IMPRODUCT(0.0205979*A576*$N$3,IMPRODUCT(COMPLEX(0,1),IMSQRT(IMPRODUCT(COMPLEX(B576,-C576),COMPLEX(D576,-E576)))))))),IMSUM(IMEXP(IMPRODUCT(0.0205979*A576*$N$3,IMPRODUCT(COMPLEX(0,1),IMSQRT(IMPRODUCT(COMPLEX(B576,-C576),COMPLEX(D576,-E576)))))),IMDIV(1,IMEXP(IMPRODUCT(0.0205979*A576*$N$3,IMPRODUCT(COMPLEX(0,1),IMSQRT(IMPRODUCT(COMPLEX(B576,-C576),COMPLEX(D576,-E576)))))))))),1),IMSUM(IMPRODUCT(IMSQRT(IMDIV(COMPLEX(D576,-E576),COMPLEX(B576,-C576))),IMDIV(IMSUB(IMEXP(IMPRODUCT(0.0205979*A576*$N$3,IMPRODUCT(COMPLEX(0,1),IMSQRT(IMPRODUCT(COMPLEX(B576,-C576),COMPLEX(D576,-E576)))))),IMDIV(1,IMEXP(IMPRODUCT(0.0205979*A576*$N$3,IMPRODUCT(COMPLEX(0,1),IMSQRT(IMPRODUCT(COMPLEX(B576,-C576),COMPLEX(D576,-E576)))))))),IMSUM(IMEXP(IMPRODUCT(0.0205979*A576*$N$3,IMPRODUCT(COMPLEX(0,1),IMSQRT(IMPRODUCT(COMPLEX(B576,-C576),COMPLEX(D576,-E576)))))),IMDIV(1,IMEXP(IMPRODUCT(0.0205979*A576*$N$3,IMPRODUCT(COMPLEX(0,1),IMSQRT(IMPRODUCT(COMPLEX(B576,-C576),COMPLEX(D576,-E576)))))))))),1))))</f>
        <v>-2.60684668164548</v>
      </c>
      <c r="O576" s="15">
        <f>20*LOG10(IMABS(IMDIV(IMSUB(IMPRODUCT(IMSQRT(IMDIV(COMPLEX(D576,-E576),COMPLEX(B576,-C576))),IMDIV(IMSUB(IMEXP(IMPRODUCT(0.0205979*A576*$O$3,IMPRODUCT(COMPLEX(0,1),IMSQRT(IMPRODUCT(COMPLEX(B576,-C576),COMPLEX(D576,-E576)))))),IMDIV(1,IMEXP(IMPRODUCT(0.0205979*A576*$O$3,IMPRODUCT(COMPLEX(0,1),IMSQRT(IMPRODUCT(COMPLEX(B576,-C576),COMPLEX(D576,-E576)))))))),IMSUM(IMEXP(IMPRODUCT(0.0205979*A576*$O$3,IMPRODUCT(COMPLEX(0,1),IMSQRT(IMPRODUCT(COMPLEX(B576,-C576),COMPLEX(D576,-E576)))))),IMDIV(1,IMEXP(IMPRODUCT(0.0205979*A576*$O$3,IMPRODUCT(COMPLEX(0,1),IMSQRT(IMPRODUCT(COMPLEX(B576,-C576),COMPLEX(D576,-E576)))))))))),1),IMSUM(IMPRODUCT(IMSQRT(IMDIV(COMPLEX(D576,-E576),COMPLEX(B576,-C576))),IMDIV(IMSUB(IMEXP(IMPRODUCT(0.0205979*A576*$O$3,IMPRODUCT(COMPLEX(0,1),IMSQRT(IMPRODUCT(COMPLEX(B576,-C576),COMPLEX(D576,-E576)))))),IMDIV(1,IMEXP(IMPRODUCT(0.0205979*A576*$O$3,IMPRODUCT(COMPLEX(0,1),IMSQRT(IMPRODUCT(COMPLEX(B576,-C576),COMPLEX(D576,-E576)))))))),IMSUM(IMEXP(IMPRODUCT(0.0205979*A576*$O$3,IMPRODUCT(COMPLEX(0,1),IMSQRT(IMPRODUCT(COMPLEX(B576,-C576),COMPLEX(D576,-E576)))))),IMDIV(1,IMEXP(IMPRODUCT(0.0205979*A576*$O$3,IMPRODUCT(COMPLEX(0,1),IMSQRT(IMPRODUCT(COMPLEX(B576,-C576),COMPLEX(D576,-E576)))))))))),1))))</f>
        <v>-2.60491746025946</v>
      </c>
      <c r="P576" s="19">
        <f t="shared" si="79"/>
        <v>0.807897465552653</v>
      </c>
      <c r="Q576" s="19">
        <f t="shared" si="80"/>
        <v>0.143434017121628</v>
      </c>
    </row>
    <row r="577" spans="1:17">
      <c r="A577" s="2">
        <v>15.68</v>
      </c>
      <c r="B577">
        <v>20.0111</v>
      </c>
      <c r="C577">
        <v>16.3532</v>
      </c>
      <c r="D577">
        <v>0.6177</v>
      </c>
      <c r="E577">
        <v>0.0837</v>
      </c>
      <c r="F577" s="14">
        <f>20*LOG10(IMABS(IMDIV(IMSUB(IMPRODUCT(IMSQRT(IMDIV(COMPLEX(D577,-E577),COMPLEX(B577,-C577))),IMDIV(IMSUB(IMEXP(IMPRODUCT(0.0205979*A577*$F$3,IMPRODUCT(COMPLEX(0,1),IMSQRT(IMPRODUCT(COMPLEX(B577,-C577),COMPLEX(D577,-E577)))))),IMDIV(1,IMEXP(IMPRODUCT(0.0205979*A577*$F$3,IMPRODUCT(COMPLEX(0,1),IMSQRT(IMPRODUCT(COMPLEX(B577,-C577),COMPLEX(D577,-E577)))))))),IMSUM(IMEXP(IMPRODUCT(0.0205979*A577*$F$3,IMPRODUCT(COMPLEX(0,1),IMSQRT(IMPRODUCT(COMPLEX(B577,-C577),COMPLEX(D577,-E577)))))),IMDIV(1,IMEXP(IMPRODUCT(0.0205979*A577*$F$3,IMPRODUCT(COMPLEX(0,1),IMSQRT(IMPRODUCT(COMPLEX(B577,-C577),COMPLEX(D577,-E577)))))))))),1),IMSUM(IMPRODUCT(IMSQRT(IMDIV(COMPLEX(D577,-E577),COMPLEX(B577,-C577))),IMDIV(IMSUB(IMEXP(IMPRODUCT(0.0205979*A577*$F$3,IMPRODUCT(COMPLEX(0,1),IMSQRT(IMPRODUCT(COMPLEX(B577,-C577),COMPLEX(D577,-E577)))))),IMDIV(1,IMEXP(IMPRODUCT(0.0205979*A577*$F$3,IMPRODUCT(COMPLEX(0,1),IMSQRT(IMPRODUCT(COMPLEX(B577,-C577),COMPLEX(D577,-E577)))))))),IMSUM(IMEXP(IMPRODUCT(0.0205979*A577*$F$3,IMPRODUCT(COMPLEX(0,1),IMSQRT(IMPRODUCT(COMPLEX(B577,-C577),COMPLEX(D577,-E577)))))),IMDIV(1,IMEXP(IMPRODUCT(0.0205979*A577*$F$3,IMPRODUCT(COMPLEX(0,1),IMSQRT(IMPRODUCT(COMPLEX(B577,-C577),COMPLEX(D577,-E577)))))))))),1))))</f>
        <v>-3.04211411569713</v>
      </c>
      <c r="G577" s="15">
        <f>20*LOG10(IMABS(IMDIV(IMSUB(IMPRODUCT(IMSQRT(IMDIV(COMPLEX(D577,-E577),COMPLEX(B577,-C577))),IMDIV(IMSUB(IMEXP(IMPRODUCT(0.0205979*A577*$G$3,IMPRODUCT(COMPLEX(0,1),IMSQRT(IMPRODUCT(COMPLEX(B577,-C577),COMPLEX(D577,-E577)))))),IMDIV(1,IMEXP(IMPRODUCT(0.0205979*A577*$G$3,IMPRODUCT(COMPLEX(0,1),IMSQRT(IMPRODUCT(COMPLEX(B577,-C577),COMPLEX(D577,-E577)))))))),IMSUM(IMEXP(IMPRODUCT(0.0205979*A577*$G$3,IMPRODUCT(COMPLEX(0,1),IMSQRT(IMPRODUCT(COMPLEX(B577,-C577),COMPLEX(D577,-E577)))))),IMDIV(1,IMEXP(IMPRODUCT(0.0205979*A577*$G$3,IMPRODUCT(COMPLEX(0,1),IMSQRT(IMPRODUCT(COMPLEX(B577,-C577),COMPLEX(D577,-E577)))))))))),1),IMSUM(IMPRODUCT(IMSQRT(IMDIV(COMPLEX(D577,-E577),COMPLEX(B577,-C577))),IMDIV(IMSUB(IMEXP(IMPRODUCT(0.0205979*A577*$G$3,IMPRODUCT(COMPLEX(0,1),IMSQRT(IMPRODUCT(COMPLEX(B577,-C577),COMPLEX(D577,-E577)))))),IMDIV(1,IMEXP(IMPRODUCT(0.0205979*A577*$G$3,IMPRODUCT(COMPLEX(0,1),IMSQRT(IMPRODUCT(COMPLEX(B577,-C577),COMPLEX(D577,-E577)))))))),IMSUM(IMEXP(IMPRODUCT(0.0205979*A577*$G$3,IMPRODUCT(COMPLEX(0,1),IMSQRT(IMPRODUCT(COMPLEX(B577,-C577),COMPLEX(D577,-E577)))))),IMDIV(1,IMEXP(IMPRODUCT(0.0205979*A577*$G$3,IMPRODUCT(COMPLEX(0,1),IMSQRT(IMPRODUCT(COMPLEX(B577,-C577),COMPLEX(D577,-E577)))))))))),1))))</f>
        <v>-4.03031113395992</v>
      </c>
      <c r="H577" s="15">
        <f>20*LOG10(IMABS(IMDIV(IMSUB(IMPRODUCT(IMSQRT(IMDIV(COMPLEX(D577,-E577),COMPLEX(B577,-C577))),IMDIV(IMSUB(IMEXP(IMPRODUCT(0.0205979*A577*$H$3,IMPRODUCT(COMPLEX(0,1),IMSQRT(IMPRODUCT(COMPLEX(B577,-C577),COMPLEX(D577,-E577)))))),IMDIV(1,IMEXP(IMPRODUCT(0.0205979*A577*$H$3,IMPRODUCT(COMPLEX(0,1),IMSQRT(IMPRODUCT(COMPLEX(B577,-C577),COMPLEX(D577,-E577)))))))),IMSUM(IMEXP(IMPRODUCT(0.0205979*A577*$H$3,IMPRODUCT(COMPLEX(0,1),IMSQRT(IMPRODUCT(COMPLEX(B577,-C577),COMPLEX(D577,-E577)))))),IMDIV(1,IMEXP(IMPRODUCT(0.0205979*A577*$H$3,IMPRODUCT(COMPLEX(0,1),IMSQRT(IMPRODUCT(COMPLEX(B577,-C577),COMPLEX(D577,-E577)))))))))),1),IMSUM(IMPRODUCT(IMSQRT(IMDIV(COMPLEX(D577,-E577),COMPLEX(B577,-C577))),IMDIV(IMSUB(IMEXP(IMPRODUCT(0.0205979*A577*$H$3,IMPRODUCT(COMPLEX(0,1),IMSQRT(IMPRODUCT(COMPLEX(B577,-C577),COMPLEX(D577,-E577)))))),IMDIV(1,IMEXP(IMPRODUCT(0.0205979*A577*$H$3,IMPRODUCT(COMPLEX(0,1),IMSQRT(IMPRODUCT(COMPLEX(B577,-C577),COMPLEX(D577,-E577)))))))),IMSUM(IMEXP(IMPRODUCT(0.0205979*A577*$H$3,IMPRODUCT(COMPLEX(0,1),IMSQRT(IMPRODUCT(COMPLEX(B577,-C577),COMPLEX(D577,-E577)))))),IMDIV(1,IMEXP(IMPRODUCT(0.0205979*A577*$H$3,IMPRODUCT(COMPLEX(0,1),IMSQRT(IMPRODUCT(COMPLEX(B577,-C577),COMPLEX(D577,-E577)))))))))),1))))</f>
        <v>-2.6895446685333</v>
      </c>
      <c r="I577" s="15">
        <f>20*LOG10(IMABS(IMDIV(IMSUB(IMPRODUCT(IMSQRT(IMDIV(COMPLEX(D577,-E577),COMPLEX(B577,-C577))),IMDIV(IMSUB(IMEXP(IMPRODUCT(0.0205979*A577*$I$3,IMPRODUCT(COMPLEX(0,1),IMSQRT(IMPRODUCT(COMPLEX(B577,-C577),COMPLEX(D577,-E577)))))),IMDIV(1,IMEXP(IMPRODUCT(0.0205979*A577*$I$3,IMPRODUCT(COMPLEX(0,1),IMSQRT(IMPRODUCT(COMPLEX(B577,-C577),COMPLEX(D577,-E577)))))))),IMSUM(IMEXP(IMPRODUCT(0.0205979*A577*$I$3,IMPRODUCT(COMPLEX(0,1),IMSQRT(IMPRODUCT(COMPLEX(B577,-C577),COMPLEX(D577,-E577)))))),IMDIV(1,IMEXP(IMPRODUCT(0.0205979*A577*$I$3,IMPRODUCT(COMPLEX(0,1),IMSQRT(IMPRODUCT(COMPLEX(B577,-C577),COMPLEX(D577,-E577)))))))))),1),IMSUM(IMPRODUCT(IMSQRT(IMDIV(COMPLEX(D577,-E577),COMPLEX(B577,-C577))),IMDIV(IMSUB(IMEXP(IMPRODUCT(0.0205979*A577*$I$3,IMPRODUCT(COMPLEX(0,1),IMSQRT(IMPRODUCT(COMPLEX(B577,-C577),COMPLEX(D577,-E577)))))),IMDIV(1,IMEXP(IMPRODUCT(0.0205979*A577*$I$3,IMPRODUCT(COMPLEX(0,1),IMSQRT(IMPRODUCT(COMPLEX(B577,-C577),COMPLEX(D577,-E577)))))))),IMSUM(IMEXP(IMPRODUCT(0.0205979*A577*$I$3,IMPRODUCT(COMPLEX(0,1),IMSQRT(IMPRODUCT(COMPLEX(B577,-C577),COMPLEX(D577,-E577)))))),IMDIV(1,IMEXP(IMPRODUCT(0.0205979*A577*$I$3,IMPRODUCT(COMPLEX(0,1),IMSQRT(IMPRODUCT(COMPLEX(B577,-C577),COMPLEX(D577,-E577)))))))))),1))))</f>
        <v>-2.29153022388663</v>
      </c>
      <c r="J577" s="15">
        <f>20*LOG10(IMABS(IMDIV(IMSUB(IMPRODUCT(IMSQRT(IMDIV(COMPLEX(D577,-E577),COMPLEX(B577,-C577))),IMDIV(IMSUB(IMEXP(IMPRODUCT(0.0205979*A577*$J$3,IMPRODUCT(COMPLEX(0,1),IMSQRT(IMPRODUCT(COMPLEX(B577,-C577),COMPLEX(D577,-E577)))))),IMDIV(1,IMEXP(IMPRODUCT(0.0205979*A577*$J$3,IMPRODUCT(COMPLEX(0,1),IMSQRT(IMPRODUCT(COMPLEX(B577,-C577),COMPLEX(D577,-E577)))))))),IMSUM(IMEXP(IMPRODUCT(0.0205979*A577*$J$3,IMPRODUCT(COMPLEX(0,1),IMSQRT(IMPRODUCT(COMPLEX(B577,-C577),COMPLEX(D577,-E577)))))),IMDIV(1,IMEXP(IMPRODUCT(0.0205979*A577*$J$3,IMPRODUCT(COMPLEX(0,1),IMSQRT(IMPRODUCT(COMPLEX(B577,-C577),COMPLEX(D577,-E577)))))))))),1),IMSUM(IMPRODUCT(IMSQRT(IMDIV(COMPLEX(D577,-E577),COMPLEX(B577,-C577))),IMDIV(IMSUB(IMEXP(IMPRODUCT(0.0205979*A577*$J$3,IMPRODUCT(COMPLEX(0,1),IMSQRT(IMPRODUCT(COMPLEX(B577,-C577),COMPLEX(D577,-E577)))))),IMDIV(1,IMEXP(IMPRODUCT(0.0205979*A577*$J$3,IMPRODUCT(COMPLEX(0,1),IMSQRT(IMPRODUCT(COMPLEX(B577,-C577),COMPLEX(D577,-E577)))))))),IMSUM(IMEXP(IMPRODUCT(0.0205979*A577*$J$3,IMPRODUCT(COMPLEX(0,1),IMSQRT(IMPRODUCT(COMPLEX(B577,-C577),COMPLEX(D577,-E577)))))),IMDIV(1,IMEXP(IMPRODUCT(0.0205979*A577*$J$3,IMPRODUCT(COMPLEX(0,1),IMSQRT(IMPRODUCT(COMPLEX(B577,-C577),COMPLEX(D577,-E577)))))))))),1))))</f>
        <v>-2.4035765078331</v>
      </c>
      <c r="K577" s="15">
        <f>20*LOG10(IMABS(IMDIV(IMSUB(IMPRODUCT(IMSQRT(IMDIV(COMPLEX(D577,-E577),COMPLEX(B577,-C577))),IMDIV(IMSUB(IMEXP(IMPRODUCT(0.0205979*A577*$K$3,IMPRODUCT(COMPLEX(0,1),IMSQRT(IMPRODUCT(COMPLEX(B577,-C577),COMPLEX(D577,-E577)))))),IMDIV(1,IMEXP(IMPRODUCT(0.0205979*A577*$K$3,IMPRODUCT(COMPLEX(0,1),IMSQRT(IMPRODUCT(COMPLEX(B577,-C577),COMPLEX(D577,-E577)))))))),IMSUM(IMEXP(IMPRODUCT(0.0205979*A577*$K$3,IMPRODUCT(COMPLEX(0,1),IMSQRT(IMPRODUCT(COMPLEX(B577,-C577),COMPLEX(D577,-E577)))))),IMDIV(1,IMEXP(IMPRODUCT(0.0205979*A577*$K$3,IMPRODUCT(COMPLEX(0,1),IMSQRT(IMPRODUCT(COMPLEX(B577,-C577),COMPLEX(D577,-E577)))))))))),1),IMSUM(IMPRODUCT(IMSQRT(IMDIV(COMPLEX(D577,-E577),COMPLEX(B577,-C577))),IMDIV(IMSUB(IMEXP(IMPRODUCT(0.0205979*A577*$K$3,IMPRODUCT(COMPLEX(0,1),IMSQRT(IMPRODUCT(COMPLEX(B577,-C577),COMPLEX(D577,-E577)))))),IMDIV(1,IMEXP(IMPRODUCT(0.0205979*A577*$K$3,IMPRODUCT(COMPLEX(0,1),IMSQRT(IMPRODUCT(COMPLEX(B577,-C577),COMPLEX(D577,-E577)))))))),IMSUM(IMEXP(IMPRODUCT(0.0205979*A577*$K$3,IMPRODUCT(COMPLEX(0,1),IMSQRT(IMPRODUCT(COMPLEX(B577,-C577),COMPLEX(D577,-E577)))))),IMDIV(1,IMEXP(IMPRODUCT(0.0205979*A577*$K$3,IMPRODUCT(COMPLEX(0,1),IMSQRT(IMPRODUCT(COMPLEX(B577,-C577),COMPLEX(D577,-E577)))))))))),1))))</f>
        <v>-2.63426282427111</v>
      </c>
      <c r="L577" s="15">
        <f>20*LOG10(IMABS(IMDIV(IMSUB(IMPRODUCT(IMSQRT(IMDIV(COMPLEX(D577,-E577),COMPLEX(B577,-C577))),IMDIV(IMSUB(IMEXP(IMPRODUCT(0.0205979*A577*$L$3,IMPRODUCT(COMPLEX(0,1),IMSQRT(IMPRODUCT(COMPLEX(B577,-C577),COMPLEX(D577,-E577)))))),IMDIV(1,IMEXP(IMPRODUCT(0.0205979*A577*$L$3,IMPRODUCT(COMPLEX(0,1),IMSQRT(IMPRODUCT(COMPLEX(B577,-C577),COMPLEX(D577,-E577)))))))),IMSUM(IMEXP(IMPRODUCT(0.0205979*A577*$L$3,IMPRODUCT(COMPLEX(0,1),IMSQRT(IMPRODUCT(COMPLEX(B577,-C577),COMPLEX(D577,-E577)))))),IMDIV(1,IMEXP(IMPRODUCT(0.0205979*A577*$L$3,IMPRODUCT(COMPLEX(0,1),IMSQRT(IMPRODUCT(COMPLEX(B577,-C577),COMPLEX(D577,-E577)))))))))),1),IMSUM(IMPRODUCT(IMSQRT(IMDIV(COMPLEX(D577,-E577),COMPLEX(B577,-C577))),IMDIV(IMSUB(IMEXP(IMPRODUCT(0.0205979*A577*$L$3,IMPRODUCT(COMPLEX(0,1),IMSQRT(IMPRODUCT(COMPLEX(B577,-C577),COMPLEX(D577,-E577)))))),IMDIV(1,IMEXP(IMPRODUCT(0.0205979*A577*$L$3,IMPRODUCT(COMPLEX(0,1),IMSQRT(IMPRODUCT(COMPLEX(B577,-C577),COMPLEX(D577,-E577)))))))),IMSUM(IMEXP(IMPRODUCT(0.0205979*A577*$L$3,IMPRODUCT(COMPLEX(0,1),IMSQRT(IMPRODUCT(COMPLEX(B577,-C577),COMPLEX(D577,-E577)))))),IMDIV(1,IMEXP(IMPRODUCT(0.0205979*A577*$L$3,IMPRODUCT(COMPLEX(0,1),IMSQRT(IMPRODUCT(COMPLEX(B577,-C577),COMPLEX(D577,-E577)))))))))),1))))</f>
        <v>-2.69921626343379</v>
      </c>
      <c r="M577" s="15">
        <f>20*LOG10(IMABS(IMDIV(IMSUB(IMPRODUCT(IMSQRT(IMDIV(COMPLEX(D577,-E577),COMPLEX(B577,-C577))),IMDIV(IMSUB(IMEXP(IMPRODUCT(0.0205979*A577*$M$3,IMPRODUCT(COMPLEX(0,1),IMSQRT(IMPRODUCT(COMPLEX(B577,-C577),COMPLEX(D577,-E577)))))),IMDIV(1,IMEXP(IMPRODUCT(0.0205979*A577*$M$3,IMPRODUCT(COMPLEX(0,1),IMSQRT(IMPRODUCT(COMPLEX(B577,-C577),COMPLEX(D577,-E577)))))))),IMSUM(IMEXP(IMPRODUCT(0.0205979*A577*$M$3,IMPRODUCT(COMPLEX(0,1),IMSQRT(IMPRODUCT(COMPLEX(B577,-C577),COMPLEX(D577,-E577)))))),IMDIV(1,IMEXP(IMPRODUCT(0.0205979*A577*$M$3,IMPRODUCT(COMPLEX(0,1),IMSQRT(IMPRODUCT(COMPLEX(B577,-C577),COMPLEX(D577,-E577)))))))))),1),IMSUM(IMPRODUCT(IMSQRT(IMDIV(COMPLEX(D577,-E577),COMPLEX(B577,-C577))),IMDIV(IMSUB(IMEXP(IMPRODUCT(0.0205979*A577*$M$3,IMPRODUCT(COMPLEX(0,1),IMSQRT(IMPRODUCT(COMPLEX(B577,-C577),COMPLEX(D577,-E577)))))),IMDIV(1,IMEXP(IMPRODUCT(0.0205979*A577*$M$3,IMPRODUCT(COMPLEX(0,1),IMSQRT(IMPRODUCT(COMPLEX(B577,-C577),COMPLEX(D577,-E577)))))))),IMSUM(IMEXP(IMPRODUCT(0.0205979*A577*$M$3,IMPRODUCT(COMPLEX(0,1),IMSQRT(IMPRODUCT(COMPLEX(B577,-C577),COMPLEX(D577,-E577)))))),IMDIV(1,IMEXP(IMPRODUCT(0.0205979*A577*$M$3,IMPRODUCT(COMPLEX(0,1),IMSQRT(IMPRODUCT(COMPLEX(B577,-C577),COMPLEX(D577,-E577)))))))))),1))))</f>
        <v>-2.63988361160938</v>
      </c>
      <c r="N577" s="15">
        <f>20*LOG10(IMABS(IMDIV(IMSUB(IMPRODUCT(IMSQRT(IMDIV(COMPLEX(D577,-E577),COMPLEX(B577,-C577))),IMDIV(IMSUB(IMEXP(IMPRODUCT(0.0205979*A577*$N$3,IMPRODUCT(COMPLEX(0,1),IMSQRT(IMPRODUCT(COMPLEX(B577,-C577),COMPLEX(D577,-E577)))))),IMDIV(1,IMEXP(IMPRODUCT(0.0205979*A577*$N$3,IMPRODUCT(COMPLEX(0,1),IMSQRT(IMPRODUCT(COMPLEX(B577,-C577),COMPLEX(D577,-E577)))))))),IMSUM(IMEXP(IMPRODUCT(0.0205979*A577*$N$3,IMPRODUCT(COMPLEX(0,1),IMSQRT(IMPRODUCT(COMPLEX(B577,-C577),COMPLEX(D577,-E577)))))),IMDIV(1,IMEXP(IMPRODUCT(0.0205979*A577*$N$3,IMPRODUCT(COMPLEX(0,1),IMSQRT(IMPRODUCT(COMPLEX(B577,-C577),COMPLEX(D577,-E577)))))))))),1),IMSUM(IMPRODUCT(IMSQRT(IMDIV(COMPLEX(D577,-E577),COMPLEX(B577,-C577))),IMDIV(IMSUB(IMEXP(IMPRODUCT(0.0205979*A577*$N$3,IMPRODUCT(COMPLEX(0,1),IMSQRT(IMPRODUCT(COMPLEX(B577,-C577),COMPLEX(D577,-E577)))))),IMDIV(1,IMEXP(IMPRODUCT(0.0205979*A577*$N$3,IMPRODUCT(COMPLEX(0,1),IMSQRT(IMPRODUCT(COMPLEX(B577,-C577),COMPLEX(D577,-E577)))))))),IMSUM(IMEXP(IMPRODUCT(0.0205979*A577*$N$3,IMPRODUCT(COMPLEX(0,1),IMSQRT(IMPRODUCT(COMPLEX(B577,-C577),COMPLEX(D577,-E577)))))),IMDIV(1,IMEXP(IMPRODUCT(0.0205979*A577*$N$3,IMPRODUCT(COMPLEX(0,1),IMSQRT(IMPRODUCT(COMPLEX(B577,-C577),COMPLEX(D577,-E577)))))))))),1))))</f>
        <v>-2.59327368808939</v>
      </c>
      <c r="O577" s="15">
        <f>20*LOG10(IMABS(IMDIV(IMSUB(IMPRODUCT(IMSQRT(IMDIV(COMPLEX(D577,-E577),COMPLEX(B577,-C577))),IMDIV(IMSUB(IMEXP(IMPRODUCT(0.0205979*A577*$O$3,IMPRODUCT(COMPLEX(0,1),IMSQRT(IMPRODUCT(COMPLEX(B577,-C577),COMPLEX(D577,-E577)))))),IMDIV(1,IMEXP(IMPRODUCT(0.0205979*A577*$O$3,IMPRODUCT(COMPLEX(0,1),IMSQRT(IMPRODUCT(COMPLEX(B577,-C577),COMPLEX(D577,-E577)))))))),IMSUM(IMEXP(IMPRODUCT(0.0205979*A577*$O$3,IMPRODUCT(COMPLEX(0,1),IMSQRT(IMPRODUCT(COMPLEX(B577,-C577),COMPLEX(D577,-E577)))))),IMDIV(1,IMEXP(IMPRODUCT(0.0205979*A577*$O$3,IMPRODUCT(COMPLEX(0,1),IMSQRT(IMPRODUCT(COMPLEX(B577,-C577),COMPLEX(D577,-E577)))))))))),1),IMSUM(IMPRODUCT(IMSQRT(IMDIV(COMPLEX(D577,-E577),COMPLEX(B577,-C577))),IMDIV(IMSUB(IMEXP(IMPRODUCT(0.0205979*A577*$O$3,IMPRODUCT(COMPLEX(0,1),IMSQRT(IMPRODUCT(COMPLEX(B577,-C577),COMPLEX(D577,-E577)))))),IMDIV(1,IMEXP(IMPRODUCT(0.0205979*A577*$O$3,IMPRODUCT(COMPLEX(0,1),IMSQRT(IMPRODUCT(COMPLEX(B577,-C577),COMPLEX(D577,-E577)))))))),IMSUM(IMEXP(IMPRODUCT(0.0205979*A577*$O$3,IMPRODUCT(COMPLEX(0,1),IMSQRT(IMPRODUCT(COMPLEX(B577,-C577),COMPLEX(D577,-E577)))))),IMDIV(1,IMEXP(IMPRODUCT(0.0205979*A577*$O$3,IMPRODUCT(COMPLEX(0,1),IMSQRT(IMPRODUCT(COMPLEX(B577,-C577),COMPLEX(D577,-E577)))))))))),1))))</f>
        <v>-2.59294571798399</v>
      </c>
      <c r="P577" s="19">
        <f t="shared" si="79"/>
        <v>0.817206450420017</v>
      </c>
      <c r="Q577" s="19">
        <f t="shared" si="80"/>
        <v>0.135502671199611</v>
      </c>
    </row>
    <row r="578" spans="1:17">
      <c r="A578" s="2">
        <v>15.76</v>
      </c>
      <c r="B578">
        <v>19.9324</v>
      </c>
      <c r="C578">
        <v>16.2807</v>
      </c>
      <c r="D578">
        <v>0.6178</v>
      </c>
      <c r="E578">
        <v>0.0846</v>
      </c>
      <c r="F578" s="14">
        <f>20*LOG10(IMABS(IMDIV(IMSUB(IMPRODUCT(IMSQRT(IMDIV(COMPLEX(D578,-E578),COMPLEX(B578,-C578))),IMDIV(IMSUB(IMEXP(IMPRODUCT(0.0205979*A578*$F$3,IMPRODUCT(COMPLEX(0,1),IMSQRT(IMPRODUCT(COMPLEX(B578,-C578),COMPLEX(D578,-E578)))))),IMDIV(1,IMEXP(IMPRODUCT(0.0205979*A578*$F$3,IMPRODUCT(COMPLEX(0,1),IMSQRT(IMPRODUCT(COMPLEX(B578,-C578),COMPLEX(D578,-E578)))))))),IMSUM(IMEXP(IMPRODUCT(0.0205979*A578*$F$3,IMPRODUCT(COMPLEX(0,1),IMSQRT(IMPRODUCT(COMPLEX(B578,-C578),COMPLEX(D578,-E578)))))),IMDIV(1,IMEXP(IMPRODUCT(0.0205979*A578*$F$3,IMPRODUCT(COMPLEX(0,1),IMSQRT(IMPRODUCT(COMPLEX(B578,-C578),COMPLEX(D578,-E578)))))))))),1),IMSUM(IMPRODUCT(IMSQRT(IMDIV(COMPLEX(D578,-E578),COMPLEX(B578,-C578))),IMDIV(IMSUB(IMEXP(IMPRODUCT(0.0205979*A578*$F$3,IMPRODUCT(COMPLEX(0,1),IMSQRT(IMPRODUCT(COMPLEX(B578,-C578),COMPLEX(D578,-E578)))))),IMDIV(1,IMEXP(IMPRODUCT(0.0205979*A578*$F$3,IMPRODUCT(COMPLEX(0,1),IMSQRT(IMPRODUCT(COMPLEX(B578,-C578),COMPLEX(D578,-E578)))))))),IMSUM(IMEXP(IMPRODUCT(0.0205979*A578*$F$3,IMPRODUCT(COMPLEX(0,1),IMSQRT(IMPRODUCT(COMPLEX(B578,-C578),COMPLEX(D578,-E578)))))),IMDIV(1,IMEXP(IMPRODUCT(0.0205979*A578*$F$3,IMPRODUCT(COMPLEX(0,1),IMSQRT(IMPRODUCT(COMPLEX(B578,-C578),COMPLEX(D578,-E578)))))))))),1))))</f>
        <v>-3.07545628116111</v>
      </c>
      <c r="G578" s="15">
        <f>20*LOG10(IMABS(IMDIV(IMSUB(IMPRODUCT(IMSQRT(IMDIV(COMPLEX(D578,-E578),COMPLEX(B578,-C578))),IMDIV(IMSUB(IMEXP(IMPRODUCT(0.0205979*A578*$G$3,IMPRODUCT(COMPLEX(0,1),IMSQRT(IMPRODUCT(COMPLEX(B578,-C578),COMPLEX(D578,-E578)))))),IMDIV(1,IMEXP(IMPRODUCT(0.0205979*A578*$G$3,IMPRODUCT(COMPLEX(0,1),IMSQRT(IMPRODUCT(COMPLEX(B578,-C578),COMPLEX(D578,-E578)))))))),IMSUM(IMEXP(IMPRODUCT(0.0205979*A578*$G$3,IMPRODUCT(COMPLEX(0,1),IMSQRT(IMPRODUCT(COMPLEX(B578,-C578),COMPLEX(D578,-E578)))))),IMDIV(1,IMEXP(IMPRODUCT(0.0205979*A578*$G$3,IMPRODUCT(COMPLEX(0,1),IMSQRT(IMPRODUCT(COMPLEX(B578,-C578),COMPLEX(D578,-E578)))))))))),1),IMSUM(IMPRODUCT(IMSQRT(IMDIV(COMPLEX(D578,-E578),COMPLEX(B578,-C578))),IMDIV(IMSUB(IMEXP(IMPRODUCT(0.0205979*A578*$G$3,IMPRODUCT(COMPLEX(0,1),IMSQRT(IMPRODUCT(COMPLEX(B578,-C578),COMPLEX(D578,-E578)))))),IMDIV(1,IMEXP(IMPRODUCT(0.0205979*A578*$G$3,IMPRODUCT(COMPLEX(0,1),IMSQRT(IMPRODUCT(COMPLEX(B578,-C578),COMPLEX(D578,-E578)))))))),IMSUM(IMEXP(IMPRODUCT(0.0205979*A578*$G$3,IMPRODUCT(COMPLEX(0,1),IMSQRT(IMPRODUCT(COMPLEX(B578,-C578),COMPLEX(D578,-E578)))))),IMDIV(1,IMEXP(IMPRODUCT(0.0205979*A578*$G$3,IMPRODUCT(COMPLEX(0,1),IMSQRT(IMPRODUCT(COMPLEX(B578,-C578),COMPLEX(D578,-E578)))))))))),1))))</f>
        <v>-4.02121613563062</v>
      </c>
      <c r="H578" s="15">
        <f>20*LOG10(IMABS(IMDIV(IMSUB(IMPRODUCT(IMSQRT(IMDIV(COMPLEX(D578,-E578),COMPLEX(B578,-C578))),IMDIV(IMSUB(IMEXP(IMPRODUCT(0.0205979*A578*$H$3,IMPRODUCT(COMPLEX(0,1),IMSQRT(IMPRODUCT(COMPLEX(B578,-C578),COMPLEX(D578,-E578)))))),IMDIV(1,IMEXP(IMPRODUCT(0.0205979*A578*$H$3,IMPRODUCT(COMPLEX(0,1),IMSQRT(IMPRODUCT(COMPLEX(B578,-C578),COMPLEX(D578,-E578)))))))),IMSUM(IMEXP(IMPRODUCT(0.0205979*A578*$H$3,IMPRODUCT(COMPLEX(0,1),IMSQRT(IMPRODUCT(COMPLEX(B578,-C578),COMPLEX(D578,-E578)))))),IMDIV(1,IMEXP(IMPRODUCT(0.0205979*A578*$H$3,IMPRODUCT(COMPLEX(0,1),IMSQRT(IMPRODUCT(COMPLEX(B578,-C578),COMPLEX(D578,-E578)))))))))),1),IMSUM(IMPRODUCT(IMSQRT(IMDIV(COMPLEX(D578,-E578),COMPLEX(B578,-C578))),IMDIV(IMSUB(IMEXP(IMPRODUCT(0.0205979*A578*$H$3,IMPRODUCT(COMPLEX(0,1),IMSQRT(IMPRODUCT(COMPLEX(B578,-C578),COMPLEX(D578,-E578)))))),IMDIV(1,IMEXP(IMPRODUCT(0.0205979*A578*$H$3,IMPRODUCT(COMPLEX(0,1),IMSQRT(IMPRODUCT(COMPLEX(B578,-C578),COMPLEX(D578,-E578)))))))),IMSUM(IMEXP(IMPRODUCT(0.0205979*A578*$H$3,IMPRODUCT(COMPLEX(0,1),IMSQRT(IMPRODUCT(COMPLEX(B578,-C578),COMPLEX(D578,-E578)))))),IMDIV(1,IMEXP(IMPRODUCT(0.0205979*A578*$H$3,IMPRODUCT(COMPLEX(0,1),IMSQRT(IMPRODUCT(COMPLEX(B578,-C578),COMPLEX(D578,-E578)))))))))),1))))</f>
        <v>-2.68639081873539</v>
      </c>
      <c r="I578" s="15">
        <f>20*LOG10(IMABS(IMDIV(IMSUB(IMPRODUCT(IMSQRT(IMDIV(COMPLEX(D578,-E578),COMPLEX(B578,-C578))),IMDIV(IMSUB(IMEXP(IMPRODUCT(0.0205979*A578*$I$3,IMPRODUCT(COMPLEX(0,1),IMSQRT(IMPRODUCT(COMPLEX(B578,-C578),COMPLEX(D578,-E578)))))),IMDIV(1,IMEXP(IMPRODUCT(0.0205979*A578*$I$3,IMPRODUCT(COMPLEX(0,1),IMSQRT(IMPRODUCT(COMPLEX(B578,-C578),COMPLEX(D578,-E578)))))))),IMSUM(IMEXP(IMPRODUCT(0.0205979*A578*$I$3,IMPRODUCT(COMPLEX(0,1),IMSQRT(IMPRODUCT(COMPLEX(B578,-C578),COMPLEX(D578,-E578)))))),IMDIV(1,IMEXP(IMPRODUCT(0.0205979*A578*$I$3,IMPRODUCT(COMPLEX(0,1),IMSQRT(IMPRODUCT(COMPLEX(B578,-C578),COMPLEX(D578,-E578)))))))))),1),IMSUM(IMPRODUCT(IMSQRT(IMDIV(COMPLEX(D578,-E578),COMPLEX(B578,-C578))),IMDIV(IMSUB(IMEXP(IMPRODUCT(0.0205979*A578*$I$3,IMPRODUCT(COMPLEX(0,1),IMSQRT(IMPRODUCT(COMPLEX(B578,-C578),COMPLEX(D578,-E578)))))),IMDIV(1,IMEXP(IMPRODUCT(0.0205979*A578*$I$3,IMPRODUCT(COMPLEX(0,1),IMSQRT(IMPRODUCT(COMPLEX(B578,-C578),COMPLEX(D578,-E578)))))))),IMSUM(IMEXP(IMPRODUCT(0.0205979*A578*$I$3,IMPRODUCT(COMPLEX(0,1),IMSQRT(IMPRODUCT(COMPLEX(B578,-C578),COMPLEX(D578,-E578)))))),IMDIV(1,IMEXP(IMPRODUCT(0.0205979*A578*$I$3,IMPRODUCT(COMPLEX(0,1),IMSQRT(IMPRODUCT(COMPLEX(B578,-C578),COMPLEX(D578,-E578)))))))))),1))))</f>
        <v>-2.29736757420216</v>
      </c>
      <c r="J578" s="15">
        <f>20*LOG10(IMABS(IMDIV(IMSUB(IMPRODUCT(IMSQRT(IMDIV(COMPLEX(D578,-E578),COMPLEX(B578,-C578))),IMDIV(IMSUB(IMEXP(IMPRODUCT(0.0205979*A578*$J$3,IMPRODUCT(COMPLEX(0,1),IMSQRT(IMPRODUCT(COMPLEX(B578,-C578),COMPLEX(D578,-E578)))))),IMDIV(1,IMEXP(IMPRODUCT(0.0205979*A578*$J$3,IMPRODUCT(COMPLEX(0,1),IMSQRT(IMPRODUCT(COMPLEX(B578,-C578),COMPLEX(D578,-E578)))))))),IMSUM(IMEXP(IMPRODUCT(0.0205979*A578*$J$3,IMPRODUCT(COMPLEX(0,1),IMSQRT(IMPRODUCT(COMPLEX(B578,-C578),COMPLEX(D578,-E578)))))),IMDIV(1,IMEXP(IMPRODUCT(0.0205979*A578*$J$3,IMPRODUCT(COMPLEX(0,1),IMSQRT(IMPRODUCT(COMPLEX(B578,-C578),COMPLEX(D578,-E578)))))))))),1),IMSUM(IMPRODUCT(IMSQRT(IMDIV(COMPLEX(D578,-E578),COMPLEX(B578,-C578))),IMDIV(IMSUB(IMEXP(IMPRODUCT(0.0205979*A578*$J$3,IMPRODUCT(COMPLEX(0,1),IMSQRT(IMPRODUCT(COMPLEX(B578,-C578),COMPLEX(D578,-E578)))))),IMDIV(1,IMEXP(IMPRODUCT(0.0205979*A578*$J$3,IMPRODUCT(COMPLEX(0,1),IMSQRT(IMPRODUCT(COMPLEX(B578,-C578),COMPLEX(D578,-E578)))))))),IMSUM(IMEXP(IMPRODUCT(0.0205979*A578*$J$3,IMPRODUCT(COMPLEX(0,1),IMSQRT(IMPRODUCT(COMPLEX(B578,-C578),COMPLEX(D578,-E578)))))),IMDIV(1,IMEXP(IMPRODUCT(0.0205979*A578*$J$3,IMPRODUCT(COMPLEX(0,1),IMSQRT(IMPRODUCT(COMPLEX(B578,-C578),COMPLEX(D578,-E578)))))))))),1))))</f>
        <v>-2.41499905789471</v>
      </c>
      <c r="K578" s="15">
        <f>20*LOG10(IMABS(IMDIV(IMSUB(IMPRODUCT(IMSQRT(IMDIV(COMPLEX(D578,-E578),COMPLEX(B578,-C578))),IMDIV(IMSUB(IMEXP(IMPRODUCT(0.0205979*A578*$K$3,IMPRODUCT(COMPLEX(0,1),IMSQRT(IMPRODUCT(COMPLEX(B578,-C578),COMPLEX(D578,-E578)))))),IMDIV(1,IMEXP(IMPRODUCT(0.0205979*A578*$K$3,IMPRODUCT(COMPLEX(0,1),IMSQRT(IMPRODUCT(COMPLEX(B578,-C578),COMPLEX(D578,-E578)))))))),IMSUM(IMEXP(IMPRODUCT(0.0205979*A578*$K$3,IMPRODUCT(COMPLEX(0,1),IMSQRT(IMPRODUCT(COMPLEX(B578,-C578),COMPLEX(D578,-E578)))))),IMDIV(1,IMEXP(IMPRODUCT(0.0205979*A578*$K$3,IMPRODUCT(COMPLEX(0,1),IMSQRT(IMPRODUCT(COMPLEX(B578,-C578),COMPLEX(D578,-E578)))))))))),1),IMSUM(IMPRODUCT(IMSQRT(IMDIV(COMPLEX(D578,-E578),COMPLEX(B578,-C578))),IMDIV(IMSUB(IMEXP(IMPRODUCT(0.0205979*A578*$K$3,IMPRODUCT(COMPLEX(0,1),IMSQRT(IMPRODUCT(COMPLEX(B578,-C578),COMPLEX(D578,-E578)))))),IMDIV(1,IMEXP(IMPRODUCT(0.0205979*A578*$K$3,IMPRODUCT(COMPLEX(0,1),IMSQRT(IMPRODUCT(COMPLEX(B578,-C578),COMPLEX(D578,-E578)))))))),IMSUM(IMEXP(IMPRODUCT(0.0205979*A578*$K$3,IMPRODUCT(COMPLEX(0,1),IMSQRT(IMPRODUCT(COMPLEX(B578,-C578),COMPLEX(D578,-E578)))))),IMDIV(1,IMEXP(IMPRODUCT(0.0205979*A578*$K$3,IMPRODUCT(COMPLEX(0,1),IMSQRT(IMPRODUCT(COMPLEX(B578,-C578),COMPLEX(D578,-E578)))))))))),1))))</f>
        <v>-2.64433437483448</v>
      </c>
      <c r="L578" s="15">
        <f>20*LOG10(IMABS(IMDIV(IMSUB(IMPRODUCT(IMSQRT(IMDIV(COMPLEX(D578,-E578),COMPLEX(B578,-C578))),IMDIV(IMSUB(IMEXP(IMPRODUCT(0.0205979*A578*$L$3,IMPRODUCT(COMPLEX(0,1),IMSQRT(IMPRODUCT(COMPLEX(B578,-C578),COMPLEX(D578,-E578)))))),IMDIV(1,IMEXP(IMPRODUCT(0.0205979*A578*$L$3,IMPRODUCT(COMPLEX(0,1),IMSQRT(IMPRODUCT(COMPLEX(B578,-C578),COMPLEX(D578,-E578)))))))),IMSUM(IMEXP(IMPRODUCT(0.0205979*A578*$L$3,IMPRODUCT(COMPLEX(0,1),IMSQRT(IMPRODUCT(COMPLEX(B578,-C578),COMPLEX(D578,-E578)))))),IMDIV(1,IMEXP(IMPRODUCT(0.0205979*A578*$L$3,IMPRODUCT(COMPLEX(0,1),IMSQRT(IMPRODUCT(COMPLEX(B578,-C578),COMPLEX(D578,-E578)))))))))),1),IMSUM(IMPRODUCT(IMSQRT(IMDIV(COMPLEX(D578,-E578),COMPLEX(B578,-C578))),IMDIV(IMSUB(IMEXP(IMPRODUCT(0.0205979*A578*$L$3,IMPRODUCT(COMPLEX(0,1),IMSQRT(IMPRODUCT(COMPLEX(B578,-C578),COMPLEX(D578,-E578)))))),IMDIV(1,IMEXP(IMPRODUCT(0.0205979*A578*$L$3,IMPRODUCT(COMPLEX(0,1),IMSQRT(IMPRODUCT(COMPLEX(B578,-C578),COMPLEX(D578,-E578)))))))),IMSUM(IMEXP(IMPRODUCT(0.0205979*A578*$L$3,IMPRODUCT(COMPLEX(0,1),IMSQRT(IMPRODUCT(COMPLEX(B578,-C578),COMPLEX(D578,-E578)))))),IMDIV(1,IMEXP(IMPRODUCT(0.0205979*A578*$L$3,IMPRODUCT(COMPLEX(0,1),IMSQRT(IMPRODUCT(COMPLEX(B578,-C578),COMPLEX(D578,-E578)))))))))),1))))</f>
        <v>-2.70482284725851</v>
      </c>
      <c r="M578" s="15">
        <f>20*LOG10(IMABS(IMDIV(IMSUB(IMPRODUCT(IMSQRT(IMDIV(COMPLEX(D578,-E578),COMPLEX(B578,-C578))),IMDIV(IMSUB(IMEXP(IMPRODUCT(0.0205979*A578*$M$3,IMPRODUCT(COMPLEX(0,1),IMSQRT(IMPRODUCT(COMPLEX(B578,-C578),COMPLEX(D578,-E578)))))),IMDIV(1,IMEXP(IMPRODUCT(0.0205979*A578*$M$3,IMPRODUCT(COMPLEX(0,1),IMSQRT(IMPRODUCT(COMPLEX(B578,-C578),COMPLEX(D578,-E578)))))))),IMSUM(IMEXP(IMPRODUCT(0.0205979*A578*$M$3,IMPRODUCT(COMPLEX(0,1),IMSQRT(IMPRODUCT(COMPLEX(B578,-C578),COMPLEX(D578,-E578)))))),IMDIV(1,IMEXP(IMPRODUCT(0.0205979*A578*$M$3,IMPRODUCT(COMPLEX(0,1),IMSQRT(IMPRODUCT(COMPLEX(B578,-C578),COMPLEX(D578,-E578)))))))))),1),IMSUM(IMPRODUCT(IMSQRT(IMDIV(COMPLEX(D578,-E578),COMPLEX(B578,-C578))),IMDIV(IMSUB(IMEXP(IMPRODUCT(0.0205979*A578*$M$3,IMPRODUCT(COMPLEX(0,1),IMSQRT(IMPRODUCT(COMPLEX(B578,-C578),COMPLEX(D578,-E578)))))),IMDIV(1,IMEXP(IMPRODUCT(0.0205979*A578*$M$3,IMPRODUCT(COMPLEX(0,1),IMSQRT(IMPRODUCT(COMPLEX(B578,-C578),COMPLEX(D578,-E578)))))))),IMSUM(IMEXP(IMPRODUCT(0.0205979*A578*$M$3,IMPRODUCT(COMPLEX(0,1),IMSQRT(IMPRODUCT(COMPLEX(B578,-C578),COMPLEX(D578,-E578)))))),IMDIV(1,IMEXP(IMPRODUCT(0.0205979*A578*$M$3,IMPRODUCT(COMPLEX(0,1),IMSQRT(IMPRODUCT(COMPLEX(B578,-C578),COMPLEX(D578,-E578)))))))))),1))))</f>
        <v>-2.64451375714178</v>
      </c>
      <c r="N578" s="15">
        <f>20*LOG10(IMABS(IMDIV(IMSUB(IMPRODUCT(IMSQRT(IMDIV(COMPLEX(D578,-E578),COMPLEX(B578,-C578))),IMDIV(IMSUB(IMEXP(IMPRODUCT(0.0205979*A578*$N$3,IMPRODUCT(COMPLEX(0,1),IMSQRT(IMPRODUCT(COMPLEX(B578,-C578),COMPLEX(D578,-E578)))))),IMDIV(1,IMEXP(IMPRODUCT(0.0205979*A578*$N$3,IMPRODUCT(COMPLEX(0,1),IMSQRT(IMPRODUCT(COMPLEX(B578,-C578),COMPLEX(D578,-E578)))))))),IMSUM(IMEXP(IMPRODUCT(0.0205979*A578*$N$3,IMPRODUCT(COMPLEX(0,1),IMSQRT(IMPRODUCT(COMPLEX(B578,-C578),COMPLEX(D578,-E578)))))),IMDIV(1,IMEXP(IMPRODUCT(0.0205979*A578*$N$3,IMPRODUCT(COMPLEX(0,1),IMSQRT(IMPRODUCT(COMPLEX(B578,-C578),COMPLEX(D578,-E578)))))))))),1),IMSUM(IMPRODUCT(IMSQRT(IMDIV(COMPLEX(D578,-E578),COMPLEX(B578,-C578))),IMDIV(IMSUB(IMEXP(IMPRODUCT(0.0205979*A578*$N$3,IMPRODUCT(COMPLEX(0,1),IMSQRT(IMPRODUCT(COMPLEX(B578,-C578),COMPLEX(D578,-E578)))))),IMDIV(1,IMEXP(IMPRODUCT(0.0205979*A578*$N$3,IMPRODUCT(COMPLEX(0,1),IMSQRT(IMPRODUCT(COMPLEX(B578,-C578),COMPLEX(D578,-E578)))))))),IMSUM(IMEXP(IMPRODUCT(0.0205979*A578*$N$3,IMPRODUCT(COMPLEX(0,1),IMSQRT(IMPRODUCT(COMPLEX(B578,-C578),COMPLEX(D578,-E578)))))),IMDIV(1,IMEXP(IMPRODUCT(0.0205979*A578*$N$3,IMPRODUCT(COMPLEX(0,1),IMSQRT(IMPRODUCT(COMPLEX(B578,-C578),COMPLEX(D578,-E578)))))))))),1))))</f>
        <v>-2.5993562459301</v>
      </c>
      <c r="O578" s="15">
        <f>20*LOG10(IMABS(IMDIV(IMSUB(IMPRODUCT(IMSQRT(IMDIV(COMPLEX(D578,-E578),COMPLEX(B578,-C578))),IMDIV(IMSUB(IMEXP(IMPRODUCT(0.0205979*A578*$O$3,IMPRODUCT(COMPLEX(0,1),IMSQRT(IMPRODUCT(COMPLEX(B578,-C578),COMPLEX(D578,-E578)))))),IMDIV(1,IMEXP(IMPRODUCT(0.0205979*A578*$O$3,IMPRODUCT(COMPLEX(0,1),IMSQRT(IMPRODUCT(COMPLEX(B578,-C578),COMPLEX(D578,-E578)))))))),IMSUM(IMEXP(IMPRODUCT(0.0205979*A578*$O$3,IMPRODUCT(COMPLEX(0,1),IMSQRT(IMPRODUCT(COMPLEX(B578,-C578),COMPLEX(D578,-E578)))))),IMDIV(1,IMEXP(IMPRODUCT(0.0205979*A578*$O$3,IMPRODUCT(COMPLEX(0,1),IMSQRT(IMPRODUCT(COMPLEX(B578,-C578),COMPLEX(D578,-E578)))))))))),1),IMSUM(IMPRODUCT(IMSQRT(IMDIV(COMPLEX(D578,-E578),COMPLEX(B578,-C578))),IMDIV(IMSUB(IMEXP(IMPRODUCT(0.0205979*A578*$O$3,IMPRODUCT(COMPLEX(0,1),IMSQRT(IMPRODUCT(COMPLEX(B578,-C578),COMPLEX(D578,-E578)))))),IMDIV(1,IMEXP(IMPRODUCT(0.0205979*A578*$O$3,IMPRODUCT(COMPLEX(0,1),IMSQRT(IMPRODUCT(COMPLEX(B578,-C578),COMPLEX(D578,-E578)))))))),IMSUM(IMEXP(IMPRODUCT(0.0205979*A578*$O$3,IMPRODUCT(COMPLEX(0,1),IMSQRT(IMPRODUCT(COMPLEX(B578,-C578),COMPLEX(D578,-E578)))))),IMDIV(1,IMEXP(IMPRODUCT(0.0205979*A578*$O$3,IMPRODUCT(COMPLEX(0,1),IMSQRT(IMPRODUCT(COMPLEX(B578,-C578),COMPLEX(D578,-E578)))))))))),1))))</f>
        <v>-2.60012849550586</v>
      </c>
      <c r="P578" s="19">
        <f t="shared" si="79"/>
        <v>0.816795769701591</v>
      </c>
      <c r="Q578" s="19">
        <f t="shared" si="80"/>
        <v>0.136937520233085</v>
      </c>
    </row>
    <row r="579" spans="1:17">
      <c r="A579" s="2">
        <v>15.84</v>
      </c>
      <c r="B579">
        <v>20.0084</v>
      </c>
      <c r="C579">
        <v>16.2348</v>
      </c>
      <c r="D579">
        <v>0.6134</v>
      </c>
      <c r="E579">
        <v>0.0843</v>
      </c>
      <c r="F579" s="14">
        <f>20*LOG10(IMABS(IMDIV(IMSUB(IMPRODUCT(IMSQRT(IMDIV(COMPLEX(D579,-E579),COMPLEX(B579,-C579))),IMDIV(IMSUB(IMEXP(IMPRODUCT(0.0205979*A579*$F$3,IMPRODUCT(COMPLEX(0,1),IMSQRT(IMPRODUCT(COMPLEX(B579,-C579),COMPLEX(D579,-E579)))))),IMDIV(1,IMEXP(IMPRODUCT(0.0205979*A579*$F$3,IMPRODUCT(COMPLEX(0,1),IMSQRT(IMPRODUCT(COMPLEX(B579,-C579),COMPLEX(D579,-E579)))))))),IMSUM(IMEXP(IMPRODUCT(0.0205979*A579*$F$3,IMPRODUCT(COMPLEX(0,1),IMSQRT(IMPRODUCT(COMPLEX(B579,-C579),COMPLEX(D579,-E579)))))),IMDIV(1,IMEXP(IMPRODUCT(0.0205979*A579*$F$3,IMPRODUCT(COMPLEX(0,1),IMSQRT(IMPRODUCT(COMPLEX(B579,-C579),COMPLEX(D579,-E579)))))))))),1),IMSUM(IMPRODUCT(IMSQRT(IMDIV(COMPLEX(D579,-E579),COMPLEX(B579,-C579))),IMDIV(IMSUB(IMEXP(IMPRODUCT(0.0205979*A579*$F$3,IMPRODUCT(COMPLEX(0,1),IMSQRT(IMPRODUCT(COMPLEX(B579,-C579),COMPLEX(D579,-E579)))))),IMDIV(1,IMEXP(IMPRODUCT(0.0205979*A579*$F$3,IMPRODUCT(COMPLEX(0,1),IMSQRT(IMPRODUCT(COMPLEX(B579,-C579),COMPLEX(D579,-E579)))))))),IMSUM(IMEXP(IMPRODUCT(0.0205979*A579*$F$3,IMPRODUCT(COMPLEX(0,1),IMSQRT(IMPRODUCT(COMPLEX(B579,-C579),COMPLEX(D579,-E579)))))),IMDIV(1,IMEXP(IMPRODUCT(0.0205979*A579*$F$3,IMPRODUCT(COMPLEX(0,1),IMSQRT(IMPRODUCT(COMPLEX(B579,-C579),COMPLEX(D579,-E579)))))))))),1))))</f>
        <v>-3.08900890093462</v>
      </c>
      <c r="G579" s="15">
        <f>20*LOG10(IMABS(IMDIV(IMSUB(IMPRODUCT(IMSQRT(IMDIV(COMPLEX(D579,-E579),COMPLEX(B579,-C579))),IMDIV(IMSUB(IMEXP(IMPRODUCT(0.0205979*A579*$G$3,IMPRODUCT(COMPLEX(0,1),IMSQRT(IMPRODUCT(COMPLEX(B579,-C579),COMPLEX(D579,-E579)))))),IMDIV(1,IMEXP(IMPRODUCT(0.0205979*A579*$G$3,IMPRODUCT(COMPLEX(0,1),IMSQRT(IMPRODUCT(COMPLEX(B579,-C579),COMPLEX(D579,-E579)))))))),IMSUM(IMEXP(IMPRODUCT(0.0205979*A579*$G$3,IMPRODUCT(COMPLEX(0,1),IMSQRT(IMPRODUCT(COMPLEX(B579,-C579),COMPLEX(D579,-E579)))))),IMDIV(1,IMEXP(IMPRODUCT(0.0205979*A579*$G$3,IMPRODUCT(COMPLEX(0,1),IMSQRT(IMPRODUCT(COMPLEX(B579,-C579),COMPLEX(D579,-E579)))))))))),1),IMSUM(IMPRODUCT(IMSQRT(IMDIV(COMPLEX(D579,-E579),COMPLEX(B579,-C579))),IMDIV(IMSUB(IMEXP(IMPRODUCT(0.0205979*A579*$G$3,IMPRODUCT(COMPLEX(0,1),IMSQRT(IMPRODUCT(COMPLEX(B579,-C579),COMPLEX(D579,-E579)))))),IMDIV(1,IMEXP(IMPRODUCT(0.0205979*A579*$G$3,IMPRODUCT(COMPLEX(0,1),IMSQRT(IMPRODUCT(COMPLEX(B579,-C579),COMPLEX(D579,-E579)))))))),IMSUM(IMEXP(IMPRODUCT(0.0205979*A579*$G$3,IMPRODUCT(COMPLEX(0,1),IMSQRT(IMPRODUCT(COMPLEX(B579,-C579),COMPLEX(D579,-E579)))))),IMDIV(1,IMEXP(IMPRODUCT(0.0205979*A579*$G$3,IMPRODUCT(COMPLEX(0,1),IMSQRT(IMPRODUCT(COMPLEX(B579,-C579),COMPLEX(D579,-E579)))))))))),1))))</f>
        <v>-4.00117827739984</v>
      </c>
      <c r="H579" s="15">
        <f>20*LOG10(IMABS(IMDIV(IMSUB(IMPRODUCT(IMSQRT(IMDIV(COMPLEX(D579,-E579),COMPLEX(B579,-C579))),IMDIV(IMSUB(IMEXP(IMPRODUCT(0.0205979*A579*$H$3,IMPRODUCT(COMPLEX(0,1),IMSQRT(IMPRODUCT(COMPLEX(B579,-C579),COMPLEX(D579,-E579)))))),IMDIV(1,IMEXP(IMPRODUCT(0.0205979*A579*$H$3,IMPRODUCT(COMPLEX(0,1),IMSQRT(IMPRODUCT(COMPLEX(B579,-C579),COMPLEX(D579,-E579)))))))),IMSUM(IMEXP(IMPRODUCT(0.0205979*A579*$H$3,IMPRODUCT(COMPLEX(0,1),IMSQRT(IMPRODUCT(COMPLEX(B579,-C579),COMPLEX(D579,-E579)))))),IMDIV(1,IMEXP(IMPRODUCT(0.0205979*A579*$H$3,IMPRODUCT(COMPLEX(0,1),IMSQRT(IMPRODUCT(COMPLEX(B579,-C579),COMPLEX(D579,-E579)))))))))),1),IMSUM(IMPRODUCT(IMSQRT(IMDIV(COMPLEX(D579,-E579),COMPLEX(B579,-C579))),IMDIV(IMSUB(IMEXP(IMPRODUCT(0.0205979*A579*$H$3,IMPRODUCT(COMPLEX(0,1),IMSQRT(IMPRODUCT(COMPLEX(B579,-C579),COMPLEX(D579,-E579)))))),IMDIV(1,IMEXP(IMPRODUCT(0.0205979*A579*$H$3,IMPRODUCT(COMPLEX(0,1),IMSQRT(IMPRODUCT(COMPLEX(B579,-C579),COMPLEX(D579,-E579)))))))),IMSUM(IMEXP(IMPRODUCT(0.0205979*A579*$H$3,IMPRODUCT(COMPLEX(0,1),IMSQRT(IMPRODUCT(COMPLEX(B579,-C579),COMPLEX(D579,-E579)))))),IMDIV(1,IMEXP(IMPRODUCT(0.0205979*A579*$H$3,IMPRODUCT(COMPLEX(0,1),IMSQRT(IMPRODUCT(COMPLEX(B579,-C579),COMPLEX(D579,-E579)))))))))),1))))</f>
        <v>-2.6665740244269</v>
      </c>
      <c r="I579" s="15">
        <f>20*LOG10(IMABS(IMDIV(IMSUB(IMPRODUCT(IMSQRT(IMDIV(COMPLEX(D579,-E579),COMPLEX(B579,-C579))),IMDIV(IMSUB(IMEXP(IMPRODUCT(0.0205979*A579*$I$3,IMPRODUCT(COMPLEX(0,1),IMSQRT(IMPRODUCT(COMPLEX(B579,-C579),COMPLEX(D579,-E579)))))),IMDIV(1,IMEXP(IMPRODUCT(0.0205979*A579*$I$3,IMPRODUCT(COMPLEX(0,1),IMSQRT(IMPRODUCT(COMPLEX(B579,-C579),COMPLEX(D579,-E579)))))))),IMSUM(IMEXP(IMPRODUCT(0.0205979*A579*$I$3,IMPRODUCT(COMPLEX(0,1),IMSQRT(IMPRODUCT(COMPLEX(B579,-C579),COMPLEX(D579,-E579)))))),IMDIV(1,IMEXP(IMPRODUCT(0.0205979*A579*$I$3,IMPRODUCT(COMPLEX(0,1),IMSQRT(IMPRODUCT(COMPLEX(B579,-C579),COMPLEX(D579,-E579)))))))))),1),IMSUM(IMPRODUCT(IMSQRT(IMDIV(COMPLEX(D579,-E579),COMPLEX(B579,-C579))),IMDIV(IMSUB(IMEXP(IMPRODUCT(0.0205979*A579*$I$3,IMPRODUCT(COMPLEX(0,1),IMSQRT(IMPRODUCT(COMPLEX(B579,-C579),COMPLEX(D579,-E579)))))),IMDIV(1,IMEXP(IMPRODUCT(0.0205979*A579*$I$3,IMPRODUCT(COMPLEX(0,1),IMSQRT(IMPRODUCT(COMPLEX(B579,-C579),COMPLEX(D579,-E579)))))))),IMSUM(IMEXP(IMPRODUCT(0.0205979*A579*$I$3,IMPRODUCT(COMPLEX(0,1),IMSQRT(IMPRODUCT(COMPLEX(B579,-C579),COMPLEX(D579,-E579)))))),IMDIV(1,IMEXP(IMPRODUCT(0.0205979*A579*$I$3,IMPRODUCT(COMPLEX(0,1),IMSQRT(IMPRODUCT(COMPLEX(B579,-C579),COMPLEX(D579,-E579)))))))))),1))))</f>
        <v>-2.28499410945524</v>
      </c>
      <c r="J579" s="15">
        <f>20*LOG10(IMABS(IMDIV(IMSUB(IMPRODUCT(IMSQRT(IMDIV(COMPLEX(D579,-E579),COMPLEX(B579,-C579))),IMDIV(IMSUB(IMEXP(IMPRODUCT(0.0205979*A579*$J$3,IMPRODUCT(COMPLEX(0,1),IMSQRT(IMPRODUCT(COMPLEX(B579,-C579),COMPLEX(D579,-E579)))))),IMDIV(1,IMEXP(IMPRODUCT(0.0205979*A579*$J$3,IMPRODUCT(COMPLEX(0,1),IMSQRT(IMPRODUCT(COMPLEX(B579,-C579),COMPLEX(D579,-E579)))))))),IMSUM(IMEXP(IMPRODUCT(0.0205979*A579*$J$3,IMPRODUCT(COMPLEX(0,1),IMSQRT(IMPRODUCT(COMPLEX(B579,-C579),COMPLEX(D579,-E579)))))),IMDIV(1,IMEXP(IMPRODUCT(0.0205979*A579*$J$3,IMPRODUCT(COMPLEX(0,1),IMSQRT(IMPRODUCT(COMPLEX(B579,-C579),COMPLEX(D579,-E579)))))))))),1),IMSUM(IMPRODUCT(IMSQRT(IMDIV(COMPLEX(D579,-E579),COMPLEX(B579,-C579))),IMDIV(IMSUB(IMEXP(IMPRODUCT(0.0205979*A579*$J$3,IMPRODUCT(COMPLEX(0,1),IMSQRT(IMPRODUCT(COMPLEX(B579,-C579),COMPLEX(D579,-E579)))))),IMDIV(1,IMEXP(IMPRODUCT(0.0205979*A579*$J$3,IMPRODUCT(COMPLEX(0,1),IMSQRT(IMPRODUCT(COMPLEX(B579,-C579),COMPLEX(D579,-E579)))))))),IMSUM(IMEXP(IMPRODUCT(0.0205979*A579*$J$3,IMPRODUCT(COMPLEX(0,1),IMSQRT(IMPRODUCT(COMPLEX(B579,-C579),COMPLEX(D579,-E579)))))),IMDIV(1,IMEXP(IMPRODUCT(0.0205979*A579*$J$3,IMPRODUCT(COMPLEX(0,1),IMSQRT(IMPRODUCT(COMPLEX(B579,-C579),COMPLEX(D579,-E579)))))))))),1))))</f>
        <v>-2.40824675544628</v>
      </c>
      <c r="K579" s="15">
        <f>20*LOG10(IMABS(IMDIV(IMSUB(IMPRODUCT(IMSQRT(IMDIV(COMPLEX(D579,-E579),COMPLEX(B579,-C579))),IMDIV(IMSUB(IMEXP(IMPRODUCT(0.0205979*A579*$K$3,IMPRODUCT(COMPLEX(0,1),IMSQRT(IMPRODUCT(COMPLEX(B579,-C579),COMPLEX(D579,-E579)))))),IMDIV(1,IMEXP(IMPRODUCT(0.0205979*A579*$K$3,IMPRODUCT(COMPLEX(0,1),IMSQRT(IMPRODUCT(COMPLEX(B579,-C579),COMPLEX(D579,-E579)))))))),IMSUM(IMEXP(IMPRODUCT(0.0205979*A579*$K$3,IMPRODUCT(COMPLEX(0,1),IMSQRT(IMPRODUCT(COMPLEX(B579,-C579),COMPLEX(D579,-E579)))))),IMDIV(1,IMEXP(IMPRODUCT(0.0205979*A579*$K$3,IMPRODUCT(COMPLEX(0,1),IMSQRT(IMPRODUCT(COMPLEX(B579,-C579),COMPLEX(D579,-E579)))))))))),1),IMSUM(IMPRODUCT(IMSQRT(IMDIV(COMPLEX(D579,-E579),COMPLEX(B579,-C579))),IMDIV(IMSUB(IMEXP(IMPRODUCT(0.0205979*A579*$K$3,IMPRODUCT(COMPLEX(0,1),IMSQRT(IMPRODUCT(COMPLEX(B579,-C579),COMPLEX(D579,-E579)))))),IMDIV(1,IMEXP(IMPRODUCT(0.0205979*A579*$K$3,IMPRODUCT(COMPLEX(0,1),IMSQRT(IMPRODUCT(COMPLEX(B579,-C579),COMPLEX(D579,-E579)))))))),IMSUM(IMEXP(IMPRODUCT(0.0205979*A579*$K$3,IMPRODUCT(COMPLEX(0,1),IMSQRT(IMPRODUCT(COMPLEX(B579,-C579),COMPLEX(D579,-E579)))))),IMDIV(1,IMEXP(IMPRODUCT(0.0205979*A579*$K$3,IMPRODUCT(COMPLEX(0,1),IMSQRT(IMPRODUCT(COMPLEX(B579,-C579),COMPLEX(D579,-E579)))))))))),1))))</f>
        <v>-2.63850216606821</v>
      </c>
      <c r="L579" s="15">
        <f>20*LOG10(IMABS(IMDIV(IMSUB(IMPRODUCT(IMSQRT(IMDIV(COMPLEX(D579,-E579),COMPLEX(B579,-C579))),IMDIV(IMSUB(IMEXP(IMPRODUCT(0.0205979*A579*$L$3,IMPRODUCT(COMPLEX(0,1),IMSQRT(IMPRODUCT(COMPLEX(B579,-C579),COMPLEX(D579,-E579)))))),IMDIV(1,IMEXP(IMPRODUCT(0.0205979*A579*$L$3,IMPRODUCT(COMPLEX(0,1),IMSQRT(IMPRODUCT(COMPLEX(B579,-C579),COMPLEX(D579,-E579)))))))),IMSUM(IMEXP(IMPRODUCT(0.0205979*A579*$L$3,IMPRODUCT(COMPLEX(0,1),IMSQRT(IMPRODUCT(COMPLEX(B579,-C579),COMPLEX(D579,-E579)))))),IMDIV(1,IMEXP(IMPRODUCT(0.0205979*A579*$L$3,IMPRODUCT(COMPLEX(0,1),IMSQRT(IMPRODUCT(COMPLEX(B579,-C579),COMPLEX(D579,-E579)))))))))),1),IMSUM(IMPRODUCT(IMSQRT(IMDIV(COMPLEX(D579,-E579),COMPLEX(B579,-C579))),IMDIV(IMSUB(IMEXP(IMPRODUCT(0.0205979*A579*$L$3,IMPRODUCT(COMPLEX(0,1),IMSQRT(IMPRODUCT(COMPLEX(B579,-C579),COMPLEX(D579,-E579)))))),IMDIV(1,IMEXP(IMPRODUCT(0.0205979*A579*$L$3,IMPRODUCT(COMPLEX(0,1),IMSQRT(IMPRODUCT(COMPLEX(B579,-C579),COMPLEX(D579,-E579)))))))),IMSUM(IMEXP(IMPRODUCT(0.0205979*A579*$L$3,IMPRODUCT(COMPLEX(0,1),IMSQRT(IMPRODUCT(COMPLEX(B579,-C579),COMPLEX(D579,-E579)))))),IMDIV(1,IMEXP(IMPRODUCT(0.0205979*A579*$L$3,IMPRODUCT(COMPLEX(0,1),IMSQRT(IMPRODUCT(COMPLEX(B579,-C579),COMPLEX(D579,-E579)))))))))),1))))</f>
        <v>-2.69579109029849</v>
      </c>
      <c r="M579" s="15">
        <f>20*LOG10(IMABS(IMDIV(IMSUB(IMPRODUCT(IMSQRT(IMDIV(COMPLEX(D579,-E579),COMPLEX(B579,-C579))),IMDIV(IMSUB(IMEXP(IMPRODUCT(0.0205979*A579*$M$3,IMPRODUCT(COMPLEX(0,1),IMSQRT(IMPRODUCT(COMPLEX(B579,-C579),COMPLEX(D579,-E579)))))),IMDIV(1,IMEXP(IMPRODUCT(0.0205979*A579*$M$3,IMPRODUCT(COMPLEX(0,1),IMSQRT(IMPRODUCT(COMPLEX(B579,-C579),COMPLEX(D579,-E579)))))))),IMSUM(IMEXP(IMPRODUCT(0.0205979*A579*$M$3,IMPRODUCT(COMPLEX(0,1),IMSQRT(IMPRODUCT(COMPLEX(B579,-C579),COMPLEX(D579,-E579)))))),IMDIV(1,IMEXP(IMPRODUCT(0.0205979*A579*$M$3,IMPRODUCT(COMPLEX(0,1),IMSQRT(IMPRODUCT(COMPLEX(B579,-C579),COMPLEX(D579,-E579)))))))))),1),IMSUM(IMPRODUCT(IMSQRT(IMDIV(COMPLEX(D579,-E579),COMPLEX(B579,-C579))),IMDIV(IMSUB(IMEXP(IMPRODUCT(0.0205979*A579*$M$3,IMPRODUCT(COMPLEX(0,1),IMSQRT(IMPRODUCT(COMPLEX(B579,-C579),COMPLEX(D579,-E579)))))),IMDIV(1,IMEXP(IMPRODUCT(0.0205979*A579*$M$3,IMPRODUCT(COMPLEX(0,1),IMSQRT(IMPRODUCT(COMPLEX(B579,-C579),COMPLEX(D579,-E579)))))))),IMSUM(IMEXP(IMPRODUCT(0.0205979*A579*$M$3,IMPRODUCT(COMPLEX(0,1),IMSQRT(IMPRODUCT(COMPLEX(B579,-C579),COMPLEX(D579,-E579)))))),IMDIV(1,IMEXP(IMPRODUCT(0.0205979*A579*$M$3,IMPRODUCT(COMPLEX(0,1),IMSQRT(IMPRODUCT(COMPLEX(B579,-C579),COMPLEX(D579,-E579)))))))))),1))))</f>
        <v>-2.63368200962846</v>
      </c>
      <c r="N579" s="15">
        <f>20*LOG10(IMABS(IMDIV(IMSUB(IMPRODUCT(IMSQRT(IMDIV(COMPLEX(D579,-E579),COMPLEX(B579,-C579))),IMDIV(IMSUB(IMEXP(IMPRODUCT(0.0205979*A579*$N$3,IMPRODUCT(COMPLEX(0,1),IMSQRT(IMPRODUCT(COMPLEX(B579,-C579),COMPLEX(D579,-E579)))))),IMDIV(1,IMEXP(IMPRODUCT(0.0205979*A579*$N$3,IMPRODUCT(COMPLEX(0,1),IMSQRT(IMPRODUCT(COMPLEX(B579,-C579),COMPLEX(D579,-E579)))))))),IMSUM(IMEXP(IMPRODUCT(0.0205979*A579*$N$3,IMPRODUCT(COMPLEX(0,1),IMSQRT(IMPRODUCT(COMPLEX(B579,-C579),COMPLEX(D579,-E579)))))),IMDIV(1,IMEXP(IMPRODUCT(0.0205979*A579*$N$3,IMPRODUCT(COMPLEX(0,1),IMSQRT(IMPRODUCT(COMPLEX(B579,-C579),COMPLEX(D579,-E579)))))))))),1),IMSUM(IMPRODUCT(IMSQRT(IMDIV(COMPLEX(D579,-E579),COMPLEX(B579,-C579))),IMDIV(IMSUB(IMEXP(IMPRODUCT(0.0205979*A579*$N$3,IMPRODUCT(COMPLEX(0,1),IMSQRT(IMPRODUCT(COMPLEX(B579,-C579),COMPLEX(D579,-E579)))))),IMDIV(1,IMEXP(IMPRODUCT(0.0205979*A579*$N$3,IMPRODUCT(COMPLEX(0,1),IMSQRT(IMPRODUCT(COMPLEX(B579,-C579),COMPLEX(D579,-E579)))))))),IMSUM(IMEXP(IMPRODUCT(0.0205979*A579*$N$3,IMPRODUCT(COMPLEX(0,1),IMSQRT(IMPRODUCT(COMPLEX(B579,-C579),COMPLEX(D579,-E579)))))),IMDIV(1,IMEXP(IMPRODUCT(0.0205979*A579*$N$3,IMPRODUCT(COMPLEX(0,1),IMSQRT(IMPRODUCT(COMPLEX(B579,-C579),COMPLEX(D579,-E579)))))))))),1))))</f>
        <v>-2.58906277495492</v>
      </c>
      <c r="O579" s="15">
        <f>20*LOG10(IMABS(IMDIV(IMSUB(IMPRODUCT(IMSQRT(IMDIV(COMPLEX(D579,-E579),COMPLEX(B579,-C579))),IMDIV(IMSUB(IMEXP(IMPRODUCT(0.0205979*A579*$O$3,IMPRODUCT(COMPLEX(0,1),IMSQRT(IMPRODUCT(COMPLEX(B579,-C579),COMPLEX(D579,-E579)))))),IMDIV(1,IMEXP(IMPRODUCT(0.0205979*A579*$O$3,IMPRODUCT(COMPLEX(0,1),IMSQRT(IMPRODUCT(COMPLEX(B579,-C579),COMPLEX(D579,-E579)))))))),IMSUM(IMEXP(IMPRODUCT(0.0205979*A579*$O$3,IMPRODUCT(COMPLEX(0,1),IMSQRT(IMPRODUCT(COMPLEX(B579,-C579),COMPLEX(D579,-E579)))))),IMDIV(1,IMEXP(IMPRODUCT(0.0205979*A579*$O$3,IMPRODUCT(COMPLEX(0,1),IMSQRT(IMPRODUCT(COMPLEX(B579,-C579),COMPLEX(D579,-E579)))))))))),1),IMSUM(IMPRODUCT(IMSQRT(IMDIV(COMPLEX(D579,-E579),COMPLEX(B579,-C579))),IMDIV(IMSUB(IMEXP(IMPRODUCT(0.0205979*A579*$O$3,IMPRODUCT(COMPLEX(0,1),IMSQRT(IMPRODUCT(COMPLEX(B579,-C579),COMPLEX(D579,-E579)))))),IMDIV(1,IMEXP(IMPRODUCT(0.0205979*A579*$O$3,IMPRODUCT(COMPLEX(0,1),IMSQRT(IMPRODUCT(COMPLEX(B579,-C579),COMPLEX(D579,-E579)))))))),IMSUM(IMEXP(IMPRODUCT(0.0205979*A579*$O$3,IMPRODUCT(COMPLEX(0,1),IMSQRT(IMPRODUCT(COMPLEX(B579,-C579),COMPLEX(D579,-E579)))))),IMDIV(1,IMEXP(IMPRODUCT(0.0205979*A579*$O$3,IMPRODUCT(COMPLEX(0,1),IMSQRT(IMPRODUCT(COMPLEX(B579,-C579),COMPLEX(D579,-E579)))))))))),1))))</f>
        <v>-2.59083979310736</v>
      </c>
      <c r="P579" s="19">
        <f t="shared" si="79"/>
        <v>0.811399212330821</v>
      </c>
      <c r="Q579" s="19">
        <f t="shared" si="80"/>
        <v>0.13743071405282</v>
      </c>
    </row>
    <row r="580" spans="1:17">
      <c r="A580" s="2">
        <v>15.92</v>
      </c>
      <c r="B580">
        <v>19.9964</v>
      </c>
      <c r="C580">
        <v>16.1498</v>
      </c>
      <c r="D580">
        <v>0.6117</v>
      </c>
      <c r="E580">
        <v>0.0849</v>
      </c>
      <c r="F580" s="14">
        <f>20*LOG10(IMABS(IMDIV(IMSUB(IMPRODUCT(IMSQRT(IMDIV(COMPLEX(D580,-E580),COMPLEX(B580,-C580))),IMDIV(IMSUB(IMEXP(IMPRODUCT(0.0205979*A580*$F$3,IMPRODUCT(COMPLEX(0,1),IMSQRT(IMPRODUCT(COMPLEX(B580,-C580),COMPLEX(D580,-E580)))))),IMDIV(1,IMEXP(IMPRODUCT(0.0205979*A580*$F$3,IMPRODUCT(COMPLEX(0,1),IMSQRT(IMPRODUCT(COMPLEX(B580,-C580),COMPLEX(D580,-E580)))))))),IMSUM(IMEXP(IMPRODUCT(0.0205979*A580*$F$3,IMPRODUCT(COMPLEX(0,1),IMSQRT(IMPRODUCT(COMPLEX(B580,-C580),COMPLEX(D580,-E580)))))),IMDIV(1,IMEXP(IMPRODUCT(0.0205979*A580*$F$3,IMPRODUCT(COMPLEX(0,1),IMSQRT(IMPRODUCT(COMPLEX(B580,-C580),COMPLEX(D580,-E580)))))))))),1),IMSUM(IMPRODUCT(IMSQRT(IMDIV(COMPLEX(D580,-E580),COMPLEX(B580,-C580))),IMDIV(IMSUB(IMEXP(IMPRODUCT(0.0205979*A580*$F$3,IMPRODUCT(COMPLEX(0,1),IMSQRT(IMPRODUCT(COMPLEX(B580,-C580),COMPLEX(D580,-E580)))))),IMDIV(1,IMEXP(IMPRODUCT(0.0205979*A580*$F$3,IMPRODUCT(COMPLEX(0,1),IMSQRT(IMPRODUCT(COMPLEX(B580,-C580),COMPLEX(D580,-E580)))))))),IMSUM(IMEXP(IMPRODUCT(0.0205979*A580*$F$3,IMPRODUCT(COMPLEX(0,1),IMSQRT(IMPRODUCT(COMPLEX(B580,-C580),COMPLEX(D580,-E580)))))),IMDIV(1,IMEXP(IMPRODUCT(0.0205979*A580*$F$3,IMPRODUCT(COMPLEX(0,1),IMSQRT(IMPRODUCT(COMPLEX(B580,-C580),COMPLEX(D580,-E580)))))))))),1))))</f>
        <v>-3.11575608461367</v>
      </c>
      <c r="G580" s="15">
        <f>20*LOG10(IMABS(IMDIV(IMSUB(IMPRODUCT(IMSQRT(IMDIV(COMPLEX(D580,-E580),COMPLEX(B580,-C580))),IMDIV(IMSUB(IMEXP(IMPRODUCT(0.0205979*A580*$G$3,IMPRODUCT(COMPLEX(0,1),IMSQRT(IMPRODUCT(COMPLEX(B580,-C580),COMPLEX(D580,-E580)))))),IMDIV(1,IMEXP(IMPRODUCT(0.0205979*A580*$G$3,IMPRODUCT(COMPLEX(0,1),IMSQRT(IMPRODUCT(COMPLEX(B580,-C580),COMPLEX(D580,-E580)))))))),IMSUM(IMEXP(IMPRODUCT(0.0205979*A580*$G$3,IMPRODUCT(COMPLEX(0,1),IMSQRT(IMPRODUCT(COMPLEX(B580,-C580),COMPLEX(D580,-E580)))))),IMDIV(1,IMEXP(IMPRODUCT(0.0205979*A580*$G$3,IMPRODUCT(COMPLEX(0,1),IMSQRT(IMPRODUCT(COMPLEX(B580,-C580),COMPLEX(D580,-E580)))))))))),1),IMSUM(IMPRODUCT(IMSQRT(IMDIV(COMPLEX(D580,-E580),COMPLEX(B580,-C580))),IMDIV(IMSUB(IMEXP(IMPRODUCT(0.0205979*A580*$G$3,IMPRODUCT(COMPLEX(0,1),IMSQRT(IMPRODUCT(COMPLEX(B580,-C580),COMPLEX(D580,-E580)))))),IMDIV(1,IMEXP(IMPRODUCT(0.0205979*A580*$G$3,IMPRODUCT(COMPLEX(0,1),IMSQRT(IMPRODUCT(COMPLEX(B580,-C580),COMPLEX(D580,-E580)))))))),IMSUM(IMEXP(IMPRODUCT(0.0205979*A580*$G$3,IMPRODUCT(COMPLEX(0,1),IMSQRT(IMPRODUCT(COMPLEX(B580,-C580),COMPLEX(D580,-E580)))))),IMDIV(1,IMEXP(IMPRODUCT(0.0205979*A580*$G$3,IMPRODUCT(COMPLEX(0,1),IMSQRT(IMPRODUCT(COMPLEX(B580,-C580),COMPLEX(D580,-E580)))))))))),1))))</f>
        <v>-3.99103334118598</v>
      </c>
      <c r="H580" s="15">
        <f>20*LOG10(IMABS(IMDIV(IMSUB(IMPRODUCT(IMSQRT(IMDIV(COMPLEX(D580,-E580),COMPLEX(B580,-C580))),IMDIV(IMSUB(IMEXP(IMPRODUCT(0.0205979*A580*$H$3,IMPRODUCT(COMPLEX(0,1),IMSQRT(IMPRODUCT(COMPLEX(B580,-C580),COMPLEX(D580,-E580)))))),IMDIV(1,IMEXP(IMPRODUCT(0.0205979*A580*$H$3,IMPRODUCT(COMPLEX(0,1),IMSQRT(IMPRODUCT(COMPLEX(B580,-C580),COMPLEX(D580,-E580)))))))),IMSUM(IMEXP(IMPRODUCT(0.0205979*A580*$H$3,IMPRODUCT(COMPLEX(0,1),IMSQRT(IMPRODUCT(COMPLEX(B580,-C580),COMPLEX(D580,-E580)))))),IMDIV(1,IMEXP(IMPRODUCT(0.0205979*A580*$H$3,IMPRODUCT(COMPLEX(0,1),IMSQRT(IMPRODUCT(COMPLEX(B580,-C580),COMPLEX(D580,-E580)))))))))),1),IMSUM(IMPRODUCT(IMSQRT(IMDIV(COMPLEX(D580,-E580),COMPLEX(B580,-C580))),IMDIV(IMSUB(IMEXP(IMPRODUCT(0.0205979*A580*$H$3,IMPRODUCT(COMPLEX(0,1),IMSQRT(IMPRODUCT(COMPLEX(B580,-C580),COMPLEX(D580,-E580)))))),IMDIV(1,IMEXP(IMPRODUCT(0.0205979*A580*$H$3,IMPRODUCT(COMPLEX(0,1),IMSQRT(IMPRODUCT(COMPLEX(B580,-C580),COMPLEX(D580,-E580)))))))),IMSUM(IMEXP(IMPRODUCT(0.0205979*A580*$H$3,IMPRODUCT(COMPLEX(0,1),IMSQRT(IMPRODUCT(COMPLEX(B580,-C580),COMPLEX(D580,-E580)))))),IMDIV(1,IMEXP(IMPRODUCT(0.0205979*A580*$H$3,IMPRODUCT(COMPLEX(0,1),IMSQRT(IMPRODUCT(COMPLEX(B580,-C580),COMPLEX(D580,-E580)))))))))),1))))</f>
        <v>-2.65787212836018</v>
      </c>
      <c r="I580" s="15">
        <f>20*LOG10(IMABS(IMDIV(IMSUB(IMPRODUCT(IMSQRT(IMDIV(COMPLEX(D580,-E580),COMPLEX(B580,-C580))),IMDIV(IMSUB(IMEXP(IMPRODUCT(0.0205979*A580*$I$3,IMPRODUCT(COMPLEX(0,1),IMSQRT(IMPRODUCT(COMPLEX(B580,-C580),COMPLEX(D580,-E580)))))),IMDIV(1,IMEXP(IMPRODUCT(0.0205979*A580*$I$3,IMPRODUCT(COMPLEX(0,1),IMSQRT(IMPRODUCT(COMPLEX(B580,-C580),COMPLEX(D580,-E580)))))))),IMSUM(IMEXP(IMPRODUCT(0.0205979*A580*$I$3,IMPRODUCT(COMPLEX(0,1),IMSQRT(IMPRODUCT(COMPLEX(B580,-C580),COMPLEX(D580,-E580)))))),IMDIV(1,IMEXP(IMPRODUCT(0.0205979*A580*$I$3,IMPRODUCT(COMPLEX(0,1),IMSQRT(IMPRODUCT(COMPLEX(B580,-C580),COMPLEX(D580,-E580)))))))))),1),IMSUM(IMPRODUCT(IMSQRT(IMDIV(COMPLEX(D580,-E580),COMPLEX(B580,-C580))),IMDIV(IMSUB(IMEXP(IMPRODUCT(0.0205979*A580*$I$3,IMPRODUCT(COMPLEX(0,1),IMSQRT(IMPRODUCT(COMPLEX(B580,-C580),COMPLEX(D580,-E580)))))),IMDIV(1,IMEXP(IMPRODUCT(0.0205979*A580*$I$3,IMPRODUCT(COMPLEX(0,1),IMSQRT(IMPRODUCT(COMPLEX(B580,-C580),COMPLEX(D580,-E580)))))))),IMSUM(IMEXP(IMPRODUCT(0.0205979*A580*$I$3,IMPRODUCT(COMPLEX(0,1),IMSQRT(IMPRODUCT(COMPLEX(B580,-C580),COMPLEX(D580,-E580)))))),IMDIV(1,IMEXP(IMPRODUCT(0.0205979*A580*$I$3,IMPRODUCT(COMPLEX(0,1),IMSQRT(IMPRODUCT(COMPLEX(B580,-C580),COMPLEX(D580,-E580)))))))))),1))))</f>
        <v>-2.28400079918629</v>
      </c>
      <c r="J580" s="15">
        <f>20*LOG10(IMABS(IMDIV(IMSUB(IMPRODUCT(IMSQRT(IMDIV(COMPLEX(D580,-E580),COMPLEX(B580,-C580))),IMDIV(IMSUB(IMEXP(IMPRODUCT(0.0205979*A580*$J$3,IMPRODUCT(COMPLEX(0,1),IMSQRT(IMPRODUCT(COMPLEX(B580,-C580),COMPLEX(D580,-E580)))))),IMDIV(1,IMEXP(IMPRODUCT(0.0205979*A580*$J$3,IMPRODUCT(COMPLEX(0,1),IMSQRT(IMPRODUCT(COMPLEX(B580,-C580),COMPLEX(D580,-E580)))))))),IMSUM(IMEXP(IMPRODUCT(0.0205979*A580*$J$3,IMPRODUCT(COMPLEX(0,1),IMSQRT(IMPRODUCT(COMPLEX(B580,-C580),COMPLEX(D580,-E580)))))),IMDIV(1,IMEXP(IMPRODUCT(0.0205979*A580*$J$3,IMPRODUCT(COMPLEX(0,1),IMSQRT(IMPRODUCT(COMPLEX(B580,-C580),COMPLEX(D580,-E580)))))))))),1),IMSUM(IMPRODUCT(IMSQRT(IMDIV(COMPLEX(D580,-E580),COMPLEX(B580,-C580))),IMDIV(IMSUB(IMEXP(IMPRODUCT(0.0205979*A580*$J$3,IMPRODUCT(COMPLEX(0,1),IMSQRT(IMPRODUCT(COMPLEX(B580,-C580),COMPLEX(D580,-E580)))))),IMDIV(1,IMEXP(IMPRODUCT(0.0205979*A580*$J$3,IMPRODUCT(COMPLEX(0,1),IMSQRT(IMPRODUCT(COMPLEX(B580,-C580),COMPLEX(D580,-E580)))))))),IMSUM(IMEXP(IMPRODUCT(0.0205979*A580*$J$3,IMPRODUCT(COMPLEX(0,1),IMSQRT(IMPRODUCT(COMPLEX(B580,-C580),COMPLEX(D580,-E580)))))),IMDIV(1,IMEXP(IMPRODUCT(0.0205979*A580*$J$3,IMPRODUCT(COMPLEX(0,1),IMSQRT(IMPRODUCT(COMPLEX(B580,-C580),COMPLEX(D580,-E580)))))))))),1))))</f>
        <v>-2.41292128512857</v>
      </c>
      <c r="K580" s="15">
        <f>20*LOG10(IMABS(IMDIV(IMSUB(IMPRODUCT(IMSQRT(IMDIV(COMPLEX(D580,-E580),COMPLEX(B580,-C580))),IMDIV(IMSUB(IMEXP(IMPRODUCT(0.0205979*A580*$K$3,IMPRODUCT(COMPLEX(0,1),IMSQRT(IMPRODUCT(COMPLEX(B580,-C580),COMPLEX(D580,-E580)))))),IMDIV(1,IMEXP(IMPRODUCT(0.0205979*A580*$K$3,IMPRODUCT(COMPLEX(0,1),IMSQRT(IMPRODUCT(COMPLEX(B580,-C580),COMPLEX(D580,-E580)))))))),IMSUM(IMEXP(IMPRODUCT(0.0205979*A580*$K$3,IMPRODUCT(COMPLEX(0,1),IMSQRT(IMPRODUCT(COMPLEX(B580,-C580),COMPLEX(D580,-E580)))))),IMDIV(1,IMEXP(IMPRODUCT(0.0205979*A580*$K$3,IMPRODUCT(COMPLEX(0,1),IMSQRT(IMPRODUCT(COMPLEX(B580,-C580),COMPLEX(D580,-E580)))))))))),1),IMSUM(IMPRODUCT(IMSQRT(IMDIV(COMPLEX(D580,-E580),COMPLEX(B580,-C580))),IMDIV(IMSUB(IMEXP(IMPRODUCT(0.0205979*A580*$K$3,IMPRODUCT(COMPLEX(0,1),IMSQRT(IMPRODUCT(COMPLEX(B580,-C580),COMPLEX(D580,-E580)))))),IMDIV(1,IMEXP(IMPRODUCT(0.0205979*A580*$K$3,IMPRODUCT(COMPLEX(0,1),IMSQRT(IMPRODUCT(COMPLEX(B580,-C580),COMPLEX(D580,-E580)))))))),IMSUM(IMEXP(IMPRODUCT(0.0205979*A580*$K$3,IMPRODUCT(COMPLEX(0,1),IMSQRT(IMPRODUCT(COMPLEX(B580,-C580),COMPLEX(D580,-E580)))))),IMDIV(1,IMEXP(IMPRODUCT(0.0205979*A580*$K$3,IMPRODUCT(COMPLEX(0,1),IMSQRT(IMPRODUCT(COMPLEX(B580,-C580),COMPLEX(D580,-E580)))))))))),1))))</f>
        <v>-2.64316523254522</v>
      </c>
      <c r="L580" s="15">
        <f>20*LOG10(IMABS(IMDIV(IMSUB(IMPRODUCT(IMSQRT(IMDIV(COMPLEX(D580,-E580),COMPLEX(B580,-C580))),IMDIV(IMSUB(IMEXP(IMPRODUCT(0.0205979*A580*$L$3,IMPRODUCT(COMPLEX(0,1),IMSQRT(IMPRODUCT(COMPLEX(B580,-C580),COMPLEX(D580,-E580)))))),IMDIV(1,IMEXP(IMPRODUCT(0.0205979*A580*$L$3,IMPRODUCT(COMPLEX(0,1),IMSQRT(IMPRODUCT(COMPLEX(B580,-C580),COMPLEX(D580,-E580)))))))),IMSUM(IMEXP(IMPRODUCT(0.0205979*A580*$L$3,IMPRODUCT(COMPLEX(0,1),IMSQRT(IMPRODUCT(COMPLEX(B580,-C580),COMPLEX(D580,-E580)))))),IMDIV(1,IMEXP(IMPRODUCT(0.0205979*A580*$L$3,IMPRODUCT(COMPLEX(0,1),IMSQRT(IMPRODUCT(COMPLEX(B580,-C580),COMPLEX(D580,-E580)))))))))),1),IMSUM(IMPRODUCT(IMSQRT(IMDIV(COMPLEX(D580,-E580),COMPLEX(B580,-C580))),IMDIV(IMSUB(IMEXP(IMPRODUCT(0.0205979*A580*$L$3,IMPRODUCT(COMPLEX(0,1),IMSQRT(IMPRODUCT(COMPLEX(B580,-C580),COMPLEX(D580,-E580)))))),IMDIV(1,IMEXP(IMPRODUCT(0.0205979*A580*$L$3,IMPRODUCT(COMPLEX(0,1),IMSQRT(IMPRODUCT(COMPLEX(B580,-C580),COMPLEX(D580,-E580)))))))),IMSUM(IMEXP(IMPRODUCT(0.0205979*A580*$L$3,IMPRODUCT(COMPLEX(0,1),IMSQRT(IMPRODUCT(COMPLEX(B580,-C580),COMPLEX(D580,-E580)))))),IMDIV(1,IMEXP(IMPRODUCT(0.0205979*A580*$L$3,IMPRODUCT(COMPLEX(0,1),IMSQRT(IMPRODUCT(COMPLEX(B580,-C580),COMPLEX(D580,-E580)))))))))),1))))</f>
        <v>-2.69676795019659</v>
      </c>
      <c r="M580" s="15">
        <f>20*LOG10(IMABS(IMDIV(IMSUB(IMPRODUCT(IMSQRT(IMDIV(COMPLEX(D580,-E580),COMPLEX(B580,-C580))),IMDIV(IMSUB(IMEXP(IMPRODUCT(0.0205979*A580*$M$3,IMPRODUCT(COMPLEX(0,1),IMSQRT(IMPRODUCT(COMPLEX(B580,-C580),COMPLEX(D580,-E580)))))),IMDIV(1,IMEXP(IMPRODUCT(0.0205979*A580*$M$3,IMPRODUCT(COMPLEX(0,1),IMSQRT(IMPRODUCT(COMPLEX(B580,-C580),COMPLEX(D580,-E580)))))))),IMSUM(IMEXP(IMPRODUCT(0.0205979*A580*$M$3,IMPRODUCT(COMPLEX(0,1),IMSQRT(IMPRODUCT(COMPLEX(B580,-C580),COMPLEX(D580,-E580)))))),IMDIV(1,IMEXP(IMPRODUCT(0.0205979*A580*$M$3,IMPRODUCT(COMPLEX(0,1),IMSQRT(IMPRODUCT(COMPLEX(B580,-C580),COMPLEX(D580,-E580)))))))))),1),IMSUM(IMPRODUCT(IMSQRT(IMDIV(COMPLEX(D580,-E580),COMPLEX(B580,-C580))),IMDIV(IMSUB(IMEXP(IMPRODUCT(0.0205979*A580*$M$3,IMPRODUCT(COMPLEX(0,1),IMSQRT(IMPRODUCT(COMPLEX(B580,-C580),COMPLEX(D580,-E580)))))),IMDIV(1,IMEXP(IMPRODUCT(0.0205979*A580*$M$3,IMPRODUCT(COMPLEX(0,1),IMSQRT(IMPRODUCT(COMPLEX(B580,-C580),COMPLEX(D580,-E580)))))))),IMSUM(IMEXP(IMPRODUCT(0.0205979*A580*$M$3,IMPRODUCT(COMPLEX(0,1),IMSQRT(IMPRODUCT(COMPLEX(B580,-C580),COMPLEX(D580,-E580)))))),IMDIV(1,IMEXP(IMPRODUCT(0.0205979*A580*$M$3,IMPRODUCT(COMPLEX(0,1),IMSQRT(IMPRODUCT(COMPLEX(B580,-C580),COMPLEX(D580,-E580)))))))))),1))))</f>
        <v>-2.63328130166041</v>
      </c>
      <c r="N580" s="15">
        <f>20*LOG10(IMABS(IMDIV(IMSUB(IMPRODUCT(IMSQRT(IMDIV(COMPLEX(D580,-E580),COMPLEX(B580,-C580))),IMDIV(IMSUB(IMEXP(IMPRODUCT(0.0205979*A580*$N$3,IMPRODUCT(COMPLEX(0,1),IMSQRT(IMPRODUCT(COMPLEX(B580,-C580),COMPLEX(D580,-E580)))))),IMDIV(1,IMEXP(IMPRODUCT(0.0205979*A580*$N$3,IMPRODUCT(COMPLEX(0,1),IMSQRT(IMPRODUCT(COMPLEX(B580,-C580),COMPLEX(D580,-E580)))))))),IMSUM(IMEXP(IMPRODUCT(0.0205979*A580*$N$3,IMPRODUCT(COMPLEX(0,1),IMSQRT(IMPRODUCT(COMPLEX(B580,-C580),COMPLEX(D580,-E580)))))),IMDIV(1,IMEXP(IMPRODUCT(0.0205979*A580*$N$3,IMPRODUCT(COMPLEX(0,1),IMSQRT(IMPRODUCT(COMPLEX(B580,-C580),COMPLEX(D580,-E580)))))))))),1),IMSUM(IMPRODUCT(IMSQRT(IMDIV(COMPLEX(D580,-E580),COMPLEX(B580,-C580))),IMDIV(IMSUB(IMEXP(IMPRODUCT(0.0205979*A580*$N$3,IMPRODUCT(COMPLEX(0,1),IMSQRT(IMPRODUCT(COMPLEX(B580,-C580),COMPLEX(D580,-E580)))))),IMDIV(1,IMEXP(IMPRODUCT(0.0205979*A580*$N$3,IMPRODUCT(COMPLEX(0,1),IMSQRT(IMPRODUCT(COMPLEX(B580,-C580),COMPLEX(D580,-E580)))))))),IMSUM(IMEXP(IMPRODUCT(0.0205979*A580*$N$3,IMPRODUCT(COMPLEX(0,1),IMSQRT(IMPRODUCT(COMPLEX(B580,-C580),COMPLEX(D580,-E580)))))),IMDIV(1,IMEXP(IMPRODUCT(0.0205979*A580*$N$3,IMPRODUCT(COMPLEX(0,1),IMSQRT(IMPRODUCT(COMPLEX(B580,-C580),COMPLEX(D580,-E580)))))))))),1))))</f>
        <v>-2.58960090889793</v>
      </c>
      <c r="O580" s="15">
        <f>20*LOG10(IMABS(IMDIV(IMSUB(IMPRODUCT(IMSQRT(IMDIV(COMPLEX(D580,-E580),COMPLEX(B580,-C580))),IMDIV(IMSUB(IMEXP(IMPRODUCT(0.0205979*A580*$O$3,IMPRODUCT(COMPLEX(0,1),IMSQRT(IMPRODUCT(COMPLEX(B580,-C580),COMPLEX(D580,-E580)))))),IMDIV(1,IMEXP(IMPRODUCT(0.0205979*A580*$O$3,IMPRODUCT(COMPLEX(0,1),IMSQRT(IMPRODUCT(COMPLEX(B580,-C580),COMPLEX(D580,-E580)))))))),IMSUM(IMEXP(IMPRODUCT(0.0205979*A580*$O$3,IMPRODUCT(COMPLEX(0,1),IMSQRT(IMPRODUCT(COMPLEX(B580,-C580),COMPLEX(D580,-E580)))))),IMDIV(1,IMEXP(IMPRODUCT(0.0205979*A580*$O$3,IMPRODUCT(COMPLEX(0,1),IMSQRT(IMPRODUCT(COMPLEX(B580,-C580),COMPLEX(D580,-E580)))))))))),1),IMSUM(IMPRODUCT(IMSQRT(IMDIV(COMPLEX(D580,-E580),COMPLEX(B580,-C580))),IMDIV(IMSUB(IMEXP(IMPRODUCT(0.0205979*A580*$O$3,IMPRODUCT(COMPLEX(0,1),IMSQRT(IMPRODUCT(COMPLEX(B580,-C580),COMPLEX(D580,-E580)))))),IMDIV(1,IMEXP(IMPRODUCT(0.0205979*A580*$O$3,IMPRODUCT(COMPLEX(0,1),IMSQRT(IMPRODUCT(COMPLEX(B580,-C580),COMPLEX(D580,-E580)))))))),IMSUM(IMEXP(IMPRODUCT(0.0205979*A580*$O$3,IMPRODUCT(COMPLEX(0,1),IMSQRT(IMPRODUCT(COMPLEX(B580,-C580),COMPLEX(D580,-E580)))))),IMDIV(1,IMEXP(IMPRODUCT(0.0205979*A580*$O$3,IMPRODUCT(COMPLEX(0,1),IMSQRT(IMPRODUCT(COMPLEX(B580,-C580),COMPLEX(D580,-E580)))))))))),1))))</f>
        <v>-2.59238992343694</v>
      </c>
      <c r="P580" s="19">
        <f t="shared" si="79"/>
        <v>0.807635374367386</v>
      </c>
      <c r="Q580" s="19">
        <f t="shared" si="80"/>
        <v>0.138793526238352</v>
      </c>
    </row>
    <row r="581" spans="1:17">
      <c r="A581" s="2">
        <v>16</v>
      </c>
      <c r="B581">
        <v>19.9906</v>
      </c>
      <c r="C581">
        <v>16.1598</v>
      </c>
      <c r="D581">
        <v>0.6095</v>
      </c>
      <c r="E581">
        <v>0.0835</v>
      </c>
      <c r="F581" s="14">
        <f>20*LOG10(IMABS(IMDIV(IMSUB(IMPRODUCT(IMSQRT(IMDIV(COMPLEX(D581,-E581),COMPLEX(B581,-C581))),IMDIV(IMSUB(IMEXP(IMPRODUCT(0.0205979*A581*$F$3,IMPRODUCT(COMPLEX(0,1),IMSQRT(IMPRODUCT(COMPLEX(B581,-C581),COMPLEX(D581,-E581)))))),IMDIV(1,IMEXP(IMPRODUCT(0.0205979*A581*$F$3,IMPRODUCT(COMPLEX(0,1),IMSQRT(IMPRODUCT(COMPLEX(B581,-C581),COMPLEX(D581,-E581)))))))),IMSUM(IMEXP(IMPRODUCT(0.0205979*A581*$F$3,IMPRODUCT(COMPLEX(0,1),IMSQRT(IMPRODUCT(COMPLEX(B581,-C581),COMPLEX(D581,-E581)))))),IMDIV(1,IMEXP(IMPRODUCT(0.0205979*A581*$F$3,IMPRODUCT(COMPLEX(0,1),IMSQRT(IMPRODUCT(COMPLEX(B581,-C581),COMPLEX(D581,-E581)))))))))),1),IMSUM(IMPRODUCT(IMSQRT(IMDIV(COMPLEX(D581,-E581),COMPLEX(B581,-C581))),IMDIV(IMSUB(IMEXP(IMPRODUCT(0.0205979*A581*$F$3,IMPRODUCT(COMPLEX(0,1),IMSQRT(IMPRODUCT(COMPLEX(B581,-C581),COMPLEX(D581,-E581)))))),IMDIV(1,IMEXP(IMPRODUCT(0.0205979*A581*$F$3,IMPRODUCT(COMPLEX(0,1),IMSQRT(IMPRODUCT(COMPLEX(B581,-C581),COMPLEX(D581,-E581)))))))),IMSUM(IMEXP(IMPRODUCT(0.0205979*A581*$F$3,IMPRODUCT(COMPLEX(0,1),IMSQRT(IMPRODUCT(COMPLEX(B581,-C581),COMPLEX(D581,-E581)))))),IMDIV(1,IMEXP(IMPRODUCT(0.0205979*A581*$F$3,IMPRODUCT(COMPLEX(0,1),IMSQRT(IMPRODUCT(COMPLEX(B581,-C581),COMPLEX(D581,-E581)))))))))),1))))</f>
        <v>-3.13260169350975</v>
      </c>
      <c r="G581" s="15">
        <f>20*LOG10(IMABS(IMDIV(IMSUB(IMPRODUCT(IMSQRT(IMDIV(COMPLEX(D581,-E581),COMPLEX(B581,-C581))),IMDIV(IMSUB(IMEXP(IMPRODUCT(0.0205979*A581*$G$3,IMPRODUCT(COMPLEX(0,1),IMSQRT(IMPRODUCT(COMPLEX(B581,-C581),COMPLEX(D581,-E581)))))),IMDIV(1,IMEXP(IMPRODUCT(0.0205979*A581*$G$3,IMPRODUCT(COMPLEX(0,1),IMSQRT(IMPRODUCT(COMPLEX(B581,-C581),COMPLEX(D581,-E581)))))))),IMSUM(IMEXP(IMPRODUCT(0.0205979*A581*$G$3,IMPRODUCT(COMPLEX(0,1),IMSQRT(IMPRODUCT(COMPLEX(B581,-C581),COMPLEX(D581,-E581)))))),IMDIV(1,IMEXP(IMPRODUCT(0.0205979*A581*$G$3,IMPRODUCT(COMPLEX(0,1),IMSQRT(IMPRODUCT(COMPLEX(B581,-C581),COMPLEX(D581,-E581)))))))))),1),IMSUM(IMPRODUCT(IMSQRT(IMDIV(COMPLEX(D581,-E581),COMPLEX(B581,-C581))),IMDIV(IMSUB(IMEXP(IMPRODUCT(0.0205979*A581*$G$3,IMPRODUCT(COMPLEX(0,1),IMSQRT(IMPRODUCT(COMPLEX(B581,-C581),COMPLEX(D581,-E581)))))),IMDIV(1,IMEXP(IMPRODUCT(0.0205979*A581*$G$3,IMPRODUCT(COMPLEX(0,1),IMSQRT(IMPRODUCT(COMPLEX(B581,-C581),COMPLEX(D581,-E581)))))))),IMSUM(IMEXP(IMPRODUCT(0.0205979*A581*$G$3,IMPRODUCT(COMPLEX(0,1),IMSQRT(IMPRODUCT(COMPLEX(B581,-C581),COMPLEX(D581,-E581)))))),IMDIV(1,IMEXP(IMPRODUCT(0.0205979*A581*$G$3,IMPRODUCT(COMPLEX(0,1),IMSQRT(IMPRODUCT(COMPLEX(B581,-C581),COMPLEX(D581,-E581)))))))))),1))))</f>
        <v>-3.96972195491704</v>
      </c>
      <c r="H581" s="15">
        <f>20*LOG10(IMABS(IMDIV(IMSUB(IMPRODUCT(IMSQRT(IMDIV(COMPLEX(D581,-E581),COMPLEX(B581,-C581))),IMDIV(IMSUB(IMEXP(IMPRODUCT(0.0205979*A581*$H$3,IMPRODUCT(COMPLEX(0,1),IMSQRT(IMPRODUCT(COMPLEX(B581,-C581),COMPLEX(D581,-E581)))))),IMDIV(1,IMEXP(IMPRODUCT(0.0205979*A581*$H$3,IMPRODUCT(COMPLEX(0,1),IMSQRT(IMPRODUCT(COMPLEX(B581,-C581),COMPLEX(D581,-E581)))))))),IMSUM(IMEXP(IMPRODUCT(0.0205979*A581*$H$3,IMPRODUCT(COMPLEX(0,1),IMSQRT(IMPRODUCT(COMPLEX(B581,-C581),COMPLEX(D581,-E581)))))),IMDIV(1,IMEXP(IMPRODUCT(0.0205979*A581*$H$3,IMPRODUCT(COMPLEX(0,1),IMSQRT(IMPRODUCT(COMPLEX(B581,-C581),COMPLEX(D581,-E581)))))))))),1),IMSUM(IMPRODUCT(IMSQRT(IMDIV(COMPLEX(D581,-E581),COMPLEX(B581,-C581))),IMDIV(IMSUB(IMEXP(IMPRODUCT(0.0205979*A581*$H$3,IMPRODUCT(COMPLEX(0,1),IMSQRT(IMPRODUCT(COMPLEX(B581,-C581),COMPLEX(D581,-E581)))))),IMDIV(1,IMEXP(IMPRODUCT(0.0205979*A581*$H$3,IMPRODUCT(COMPLEX(0,1),IMSQRT(IMPRODUCT(COMPLEX(B581,-C581),COMPLEX(D581,-E581)))))))),IMSUM(IMEXP(IMPRODUCT(0.0205979*A581*$H$3,IMPRODUCT(COMPLEX(0,1),IMSQRT(IMPRODUCT(COMPLEX(B581,-C581),COMPLEX(D581,-E581)))))),IMDIV(1,IMEXP(IMPRODUCT(0.0205979*A581*$H$3,IMPRODUCT(COMPLEX(0,1),IMSQRT(IMPRODUCT(COMPLEX(B581,-C581),COMPLEX(D581,-E581)))))))))),1))))</f>
        <v>-2.64182954411844</v>
      </c>
      <c r="I581" s="15">
        <f>20*LOG10(IMABS(IMDIV(IMSUB(IMPRODUCT(IMSQRT(IMDIV(COMPLEX(D581,-E581),COMPLEX(B581,-C581))),IMDIV(IMSUB(IMEXP(IMPRODUCT(0.0205979*A581*$I$3,IMPRODUCT(COMPLEX(0,1),IMSQRT(IMPRODUCT(COMPLEX(B581,-C581),COMPLEX(D581,-E581)))))),IMDIV(1,IMEXP(IMPRODUCT(0.0205979*A581*$I$3,IMPRODUCT(COMPLEX(0,1),IMSQRT(IMPRODUCT(COMPLEX(B581,-C581),COMPLEX(D581,-E581)))))))),IMSUM(IMEXP(IMPRODUCT(0.0205979*A581*$I$3,IMPRODUCT(COMPLEX(0,1),IMSQRT(IMPRODUCT(COMPLEX(B581,-C581),COMPLEX(D581,-E581)))))),IMDIV(1,IMEXP(IMPRODUCT(0.0205979*A581*$I$3,IMPRODUCT(COMPLEX(0,1),IMSQRT(IMPRODUCT(COMPLEX(B581,-C581),COMPLEX(D581,-E581)))))))))),1),IMSUM(IMPRODUCT(IMSQRT(IMDIV(COMPLEX(D581,-E581),COMPLEX(B581,-C581))),IMDIV(IMSUB(IMEXP(IMPRODUCT(0.0205979*A581*$I$3,IMPRODUCT(COMPLEX(0,1),IMSQRT(IMPRODUCT(COMPLEX(B581,-C581),COMPLEX(D581,-E581)))))),IMDIV(1,IMEXP(IMPRODUCT(0.0205979*A581*$I$3,IMPRODUCT(COMPLEX(0,1),IMSQRT(IMPRODUCT(COMPLEX(B581,-C581),COMPLEX(D581,-E581)))))))),IMSUM(IMEXP(IMPRODUCT(0.0205979*A581*$I$3,IMPRODUCT(COMPLEX(0,1),IMSQRT(IMPRODUCT(COMPLEX(B581,-C581),COMPLEX(D581,-E581)))))),IMDIV(1,IMEXP(IMPRODUCT(0.0205979*A581*$I$3,IMPRODUCT(COMPLEX(0,1),IMSQRT(IMPRODUCT(COMPLEX(B581,-C581),COMPLEX(D581,-E581)))))))))),1))))</f>
        <v>-2.27655427387091</v>
      </c>
      <c r="J581" s="15">
        <f>20*LOG10(IMABS(IMDIV(IMSUB(IMPRODUCT(IMSQRT(IMDIV(COMPLEX(D581,-E581),COMPLEX(B581,-C581))),IMDIV(IMSUB(IMEXP(IMPRODUCT(0.0205979*A581*$J$3,IMPRODUCT(COMPLEX(0,1),IMSQRT(IMPRODUCT(COMPLEX(B581,-C581),COMPLEX(D581,-E581)))))),IMDIV(1,IMEXP(IMPRODUCT(0.0205979*A581*$J$3,IMPRODUCT(COMPLEX(0,1),IMSQRT(IMPRODUCT(COMPLEX(B581,-C581),COMPLEX(D581,-E581)))))))),IMSUM(IMEXP(IMPRODUCT(0.0205979*A581*$J$3,IMPRODUCT(COMPLEX(0,1),IMSQRT(IMPRODUCT(COMPLEX(B581,-C581),COMPLEX(D581,-E581)))))),IMDIV(1,IMEXP(IMPRODUCT(0.0205979*A581*$J$3,IMPRODUCT(COMPLEX(0,1),IMSQRT(IMPRODUCT(COMPLEX(B581,-C581),COMPLEX(D581,-E581)))))))))),1),IMSUM(IMPRODUCT(IMSQRT(IMDIV(COMPLEX(D581,-E581),COMPLEX(B581,-C581))),IMDIV(IMSUB(IMEXP(IMPRODUCT(0.0205979*A581*$J$3,IMPRODUCT(COMPLEX(0,1),IMSQRT(IMPRODUCT(COMPLEX(B581,-C581),COMPLEX(D581,-E581)))))),IMDIV(1,IMEXP(IMPRODUCT(0.0205979*A581*$J$3,IMPRODUCT(COMPLEX(0,1),IMSQRT(IMPRODUCT(COMPLEX(B581,-C581),COMPLEX(D581,-E581)))))))),IMSUM(IMEXP(IMPRODUCT(0.0205979*A581*$J$3,IMPRODUCT(COMPLEX(0,1),IMSQRT(IMPRODUCT(COMPLEX(B581,-C581),COMPLEX(D581,-E581)))))),IMDIV(1,IMEXP(IMPRODUCT(0.0205979*A581*$J$3,IMPRODUCT(COMPLEX(0,1),IMSQRT(IMPRODUCT(COMPLEX(B581,-C581),COMPLEX(D581,-E581)))))))))),1))))</f>
        <v>-2.41116694997987</v>
      </c>
      <c r="K581" s="15">
        <f>20*LOG10(IMABS(IMDIV(IMSUB(IMPRODUCT(IMSQRT(IMDIV(COMPLEX(D581,-E581),COMPLEX(B581,-C581))),IMDIV(IMSUB(IMEXP(IMPRODUCT(0.0205979*A581*$K$3,IMPRODUCT(COMPLEX(0,1),IMSQRT(IMPRODUCT(COMPLEX(B581,-C581),COMPLEX(D581,-E581)))))),IMDIV(1,IMEXP(IMPRODUCT(0.0205979*A581*$K$3,IMPRODUCT(COMPLEX(0,1),IMSQRT(IMPRODUCT(COMPLEX(B581,-C581),COMPLEX(D581,-E581)))))))),IMSUM(IMEXP(IMPRODUCT(0.0205979*A581*$K$3,IMPRODUCT(COMPLEX(0,1),IMSQRT(IMPRODUCT(COMPLEX(B581,-C581),COMPLEX(D581,-E581)))))),IMDIV(1,IMEXP(IMPRODUCT(0.0205979*A581*$K$3,IMPRODUCT(COMPLEX(0,1),IMSQRT(IMPRODUCT(COMPLEX(B581,-C581),COMPLEX(D581,-E581)))))))))),1),IMSUM(IMPRODUCT(IMSQRT(IMDIV(COMPLEX(D581,-E581),COMPLEX(B581,-C581))),IMDIV(IMSUB(IMEXP(IMPRODUCT(0.0205979*A581*$K$3,IMPRODUCT(COMPLEX(0,1),IMSQRT(IMPRODUCT(COMPLEX(B581,-C581),COMPLEX(D581,-E581)))))),IMDIV(1,IMEXP(IMPRODUCT(0.0205979*A581*$K$3,IMPRODUCT(COMPLEX(0,1),IMSQRT(IMPRODUCT(COMPLEX(B581,-C581),COMPLEX(D581,-E581)))))))),IMSUM(IMEXP(IMPRODUCT(0.0205979*A581*$K$3,IMPRODUCT(COMPLEX(0,1),IMSQRT(IMPRODUCT(COMPLEX(B581,-C581),COMPLEX(D581,-E581)))))),IMDIV(1,IMEXP(IMPRODUCT(0.0205979*A581*$K$3,IMPRODUCT(COMPLEX(0,1),IMSQRT(IMPRODUCT(COMPLEX(B581,-C581),COMPLEX(D581,-E581)))))))))),1))))</f>
        <v>-2.64089309701977</v>
      </c>
      <c r="L581" s="15">
        <f>20*LOG10(IMABS(IMDIV(IMSUB(IMPRODUCT(IMSQRT(IMDIV(COMPLEX(D581,-E581),COMPLEX(B581,-C581))),IMDIV(IMSUB(IMEXP(IMPRODUCT(0.0205979*A581*$L$3,IMPRODUCT(COMPLEX(0,1),IMSQRT(IMPRODUCT(COMPLEX(B581,-C581),COMPLEX(D581,-E581)))))),IMDIV(1,IMEXP(IMPRODUCT(0.0205979*A581*$L$3,IMPRODUCT(COMPLEX(0,1),IMSQRT(IMPRODUCT(COMPLEX(B581,-C581),COMPLEX(D581,-E581)))))))),IMSUM(IMEXP(IMPRODUCT(0.0205979*A581*$L$3,IMPRODUCT(COMPLEX(0,1),IMSQRT(IMPRODUCT(COMPLEX(B581,-C581),COMPLEX(D581,-E581)))))),IMDIV(1,IMEXP(IMPRODUCT(0.0205979*A581*$L$3,IMPRODUCT(COMPLEX(0,1),IMSQRT(IMPRODUCT(COMPLEX(B581,-C581),COMPLEX(D581,-E581)))))))))),1),IMSUM(IMPRODUCT(IMSQRT(IMDIV(COMPLEX(D581,-E581),COMPLEX(B581,-C581))),IMDIV(IMSUB(IMEXP(IMPRODUCT(0.0205979*A581*$L$3,IMPRODUCT(COMPLEX(0,1),IMSQRT(IMPRODUCT(COMPLEX(B581,-C581),COMPLEX(D581,-E581)))))),IMDIV(1,IMEXP(IMPRODUCT(0.0205979*A581*$L$3,IMPRODUCT(COMPLEX(0,1),IMSQRT(IMPRODUCT(COMPLEX(B581,-C581),COMPLEX(D581,-E581)))))))),IMSUM(IMEXP(IMPRODUCT(0.0205979*A581*$L$3,IMPRODUCT(COMPLEX(0,1),IMSQRT(IMPRODUCT(COMPLEX(B581,-C581),COMPLEX(D581,-E581)))))),IMDIV(1,IMEXP(IMPRODUCT(0.0205979*A581*$L$3,IMPRODUCT(COMPLEX(0,1),IMSQRT(IMPRODUCT(COMPLEX(B581,-C581),COMPLEX(D581,-E581)))))))))),1))))</f>
        <v>-2.69025896880471</v>
      </c>
      <c r="M581" s="15">
        <f>20*LOG10(IMABS(IMDIV(IMSUB(IMPRODUCT(IMSQRT(IMDIV(COMPLEX(D581,-E581),COMPLEX(B581,-C581))),IMDIV(IMSUB(IMEXP(IMPRODUCT(0.0205979*A581*$M$3,IMPRODUCT(COMPLEX(0,1),IMSQRT(IMPRODUCT(COMPLEX(B581,-C581),COMPLEX(D581,-E581)))))),IMDIV(1,IMEXP(IMPRODUCT(0.0205979*A581*$M$3,IMPRODUCT(COMPLEX(0,1),IMSQRT(IMPRODUCT(COMPLEX(B581,-C581),COMPLEX(D581,-E581)))))))),IMSUM(IMEXP(IMPRODUCT(0.0205979*A581*$M$3,IMPRODUCT(COMPLEX(0,1),IMSQRT(IMPRODUCT(COMPLEX(B581,-C581),COMPLEX(D581,-E581)))))),IMDIV(1,IMEXP(IMPRODUCT(0.0205979*A581*$M$3,IMPRODUCT(COMPLEX(0,1),IMSQRT(IMPRODUCT(COMPLEX(B581,-C581),COMPLEX(D581,-E581)))))))))),1),IMSUM(IMPRODUCT(IMSQRT(IMDIV(COMPLEX(D581,-E581),COMPLEX(B581,-C581))),IMDIV(IMSUB(IMEXP(IMPRODUCT(0.0205979*A581*$M$3,IMPRODUCT(COMPLEX(0,1),IMSQRT(IMPRODUCT(COMPLEX(B581,-C581),COMPLEX(D581,-E581)))))),IMDIV(1,IMEXP(IMPRODUCT(0.0205979*A581*$M$3,IMPRODUCT(COMPLEX(0,1),IMSQRT(IMPRODUCT(COMPLEX(B581,-C581),COMPLEX(D581,-E581)))))))),IMSUM(IMEXP(IMPRODUCT(0.0205979*A581*$M$3,IMPRODUCT(COMPLEX(0,1),IMSQRT(IMPRODUCT(COMPLEX(B581,-C581),COMPLEX(D581,-E581)))))),IMDIV(1,IMEXP(IMPRODUCT(0.0205979*A581*$M$3,IMPRODUCT(COMPLEX(0,1),IMSQRT(IMPRODUCT(COMPLEX(B581,-C581),COMPLEX(D581,-E581)))))))))),1))))</f>
        <v>-2.62540455895288</v>
      </c>
      <c r="N581" s="15">
        <f>20*LOG10(IMABS(IMDIV(IMSUB(IMPRODUCT(IMSQRT(IMDIV(COMPLEX(D581,-E581),COMPLEX(B581,-C581))),IMDIV(IMSUB(IMEXP(IMPRODUCT(0.0205979*A581*$N$3,IMPRODUCT(COMPLEX(0,1),IMSQRT(IMPRODUCT(COMPLEX(B581,-C581),COMPLEX(D581,-E581)))))),IMDIV(1,IMEXP(IMPRODUCT(0.0205979*A581*$N$3,IMPRODUCT(COMPLEX(0,1),IMSQRT(IMPRODUCT(COMPLEX(B581,-C581),COMPLEX(D581,-E581)))))))),IMSUM(IMEXP(IMPRODUCT(0.0205979*A581*$N$3,IMPRODUCT(COMPLEX(0,1),IMSQRT(IMPRODUCT(COMPLEX(B581,-C581),COMPLEX(D581,-E581)))))),IMDIV(1,IMEXP(IMPRODUCT(0.0205979*A581*$N$3,IMPRODUCT(COMPLEX(0,1),IMSQRT(IMPRODUCT(COMPLEX(B581,-C581),COMPLEX(D581,-E581)))))))))),1),IMSUM(IMPRODUCT(IMSQRT(IMDIV(COMPLEX(D581,-E581),COMPLEX(B581,-C581))),IMDIV(IMSUB(IMEXP(IMPRODUCT(0.0205979*A581*$N$3,IMPRODUCT(COMPLEX(0,1),IMSQRT(IMPRODUCT(COMPLEX(B581,-C581),COMPLEX(D581,-E581)))))),IMDIV(1,IMEXP(IMPRODUCT(0.0205979*A581*$N$3,IMPRODUCT(COMPLEX(0,1),IMSQRT(IMPRODUCT(COMPLEX(B581,-C581),COMPLEX(D581,-E581)))))))),IMSUM(IMEXP(IMPRODUCT(0.0205979*A581*$N$3,IMPRODUCT(COMPLEX(0,1),IMSQRT(IMPRODUCT(COMPLEX(B581,-C581),COMPLEX(D581,-E581)))))),IMDIV(1,IMEXP(IMPRODUCT(0.0205979*A581*$N$3,IMPRODUCT(COMPLEX(0,1),IMSQRT(IMPRODUCT(COMPLEX(B581,-C581),COMPLEX(D581,-E581)))))))))),1))))</f>
        <v>-2.58291210324266</v>
      </c>
      <c r="O581" s="15">
        <f>20*LOG10(IMABS(IMDIV(IMSUB(IMPRODUCT(IMSQRT(IMDIV(COMPLEX(D581,-E581),COMPLEX(B581,-C581))),IMDIV(IMSUB(IMEXP(IMPRODUCT(0.0205979*A581*$O$3,IMPRODUCT(COMPLEX(0,1),IMSQRT(IMPRODUCT(COMPLEX(B581,-C581),COMPLEX(D581,-E581)))))),IMDIV(1,IMEXP(IMPRODUCT(0.0205979*A581*$O$3,IMPRODUCT(COMPLEX(0,1),IMSQRT(IMPRODUCT(COMPLEX(B581,-C581),COMPLEX(D581,-E581)))))))),IMSUM(IMEXP(IMPRODUCT(0.0205979*A581*$O$3,IMPRODUCT(COMPLEX(0,1),IMSQRT(IMPRODUCT(COMPLEX(B581,-C581),COMPLEX(D581,-E581)))))),IMDIV(1,IMEXP(IMPRODUCT(0.0205979*A581*$O$3,IMPRODUCT(COMPLEX(0,1),IMSQRT(IMPRODUCT(COMPLEX(B581,-C581),COMPLEX(D581,-E581)))))))))),1),IMSUM(IMPRODUCT(IMSQRT(IMDIV(COMPLEX(D581,-E581),COMPLEX(B581,-C581))),IMDIV(IMSUB(IMEXP(IMPRODUCT(0.0205979*A581*$O$3,IMPRODUCT(COMPLEX(0,1),IMSQRT(IMPRODUCT(COMPLEX(B581,-C581),COMPLEX(D581,-E581)))))),IMDIV(1,IMEXP(IMPRODUCT(0.0205979*A581*$O$3,IMPRODUCT(COMPLEX(0,1),IMSQRT(IMPRODUCT(COMPLEX(B581,-C581),COMPLEX(D581,-E581)))))))),IMSUM(IMEXP(IMPRODUCT(0.0205979*A581*$O$3,IMPRODUCT(COMPLEX(0,1),IMSQRT(IMPRODUCT(COMPLEX(B581,-C581),COMPLEX(D581,-E581)))))),IMDIV(1,IMEXP(IMPRODUCT(0.0205979*A581*$O$3,IMPRODUCT(COMPLEX(0,1),IMSQRT(IMPRODUCT(COMPLEX(B581,-C581),COMPLEX(D581,-E581)))))))))),1))))</f>
        <v>-2.58684534667952</v>
      </c>
      <c r="P581" s="19">
        <f t="shared" si="79"/>
        <v>0.808369933868918</v>
      </c>
      <c r="Q581" s="19">
        <f t="shared" si="80"/>
        <v>0.136997538966366</v>
      </c>
    </row>
    <row r="582" spans="1:17">
      <c r="A582" s="2">
        <v>16.08</v>
      </c>
      <c r="B582">
        <v>19.9718</v>
      </c>
      <c r="C582">
        <v>16.1549</v>
      </c>
      <c r="D582">
        <v>0.608</v>
      </c>
      <c r="E582">
        <v>0.0817</v>
      </c>
      <c r="F582" s="14">
        <f>20*LOG10(IMABS(IMDIV(IMSUB(IMPRODUCT(IMSQRT(IMDIV(COMPLEX(D582,-E582),COMPLEX(B582,-C582))),IMDIV(IMSUB(IMEXP(IMPRODUCT(0.0205979*A582*$F$3,IMPRODUCT(COMPLEX(0,1),IMSQRT(IMPRODUCT(COMPLEX(B582,-C582),COMPLEX(D582,-E582)))))),IMDIV(1,IMEXP(IMPRODUCT(0.0205979*A582*$F$3,IMPRODUCT(COMPLEX(0,1),IMSQRT(IMPRODUCT(COMPLEX(B582,-C582),COMPLEX(D582,-E582)))))))),IMSUM(IMEXP(IMPRODUCT(0.0205979*A582*$F$3,IMPRODUCT(COMPLEX(0,1),IMSQRT(IMPRODUCT(COMPLEX(B582,-C582),COMPLEX(D582,-E582)))))),IMDIV(1,IMEXP(IMPRODUCT(0.0205979*A582*$F$3,IMPRODUCT(COMPLEX(0,1),IMSQRT(IMPRODUCT(COMPLEX(B582,-C582),COMPLEX(D582,-E582)))))))))),1),IMSUM(IMPRODUCT(IMSQRT(IMDIV(COMPLEX(D582,-E582),COMPLEX(B582,-C582))),IMDIV(IMSUB(IMEXP(IMPRODUCT(0.0205979*A582*$F$3,IMPRODUCT(COMPLEX(0,1),IMSQRT(IMPRODUCT(COMPLEX(B582,-C582),COMPLEX(D582,-E582)))))),IMDIV(1,IMEXP(IMPRODUCT(0.0205979*A582*$F$3,IMPRODUCT(COMPLEX(0,1),IMSQRT(IMPRODUCT(COMPLEX(B582,-C582),COMPLEX(D582,-E582)))))))),IMSUM(IMEXP(IMPRODUCT(0.0205979*A582*$F$3,IMPRODUCT(COMPLEX(0,1),IMSQRT(IMPRODUCT(COMPLEX(B582,-C582),COMPLEX(D582,-E582)))))),IMDIV(1,IMEXP(IMPRODUCT(0.0205979*A582*$F$3,IMPRODUCT(COMPLEX(0,1),IMSQRT(IMPRODUCT(COMPLEX(B582,-C582),COMPLEX(D582,-E582)))))))))),1))))</f>
        <v>-3.15315990216912</v>
      </c>
      <c r="G582" s="15">
        <f>20*LOG10(IMABS(IMDIV(IMSUB(IMPRODUCT(IMSQRT(IMDIV(COMPLEX(D582,-E582),COMPLEX(B582,-C582))),IMDIV(IMSUB(IMEXP(IMPRODUCT(0.0205979*A582*$G$3,IMPRODUCT(COMPLEX(0,1),IMSQRT(IMPRODUCT(COMPLEX(B582,-C582),COMPLEX(D582,-E582)))))),IMDIV(1,IMEXP(IMPRODUCT(0.0205979*A582*$G$3,IMPRODUCT(COMPLEX(0,1),IMSQRT(IMPRODUCT(COMPLEX(B582,-C582),COMPLEX(D582,-E582)))))))),IMSUM(IMEXP(IMPRODUCT(0.0205979*A582*$G$3,IMPRODUCT(COMPLEX(0,1),IMSQRT(IMPRODUCT(COMPLEX(B582,-C582),COMPLEX(D582,-E582)))))),IMDIV(1,IMEXP(IMPRODUCT(0.0205979*A582*$G$3,IMPRODUCT(COMPLEX(0,1),IMSQRT(IMPRODUCT(COMPLEX(B582,-C582),COMPLEX(D582,-E582)))))))))),1),IMSUM(IMPRODUCT(IMSQRT(IMDIV(COMPLEX(D582,-E582),COMPLEX(B582,-C582))),IMDIV(IMSUB(IMEXP(IMPRODUCT(0.0205979*A582*$G$3,IMPRODUCT(COMPLEX(0,1),IMSQRT(IMPRODUCT(COMPLEX(B582,-C582),COMPLEX(D582,-E582)))))),IMDIV(1,IMEXP(IMPRODUCT(0.0205979*A582*$G$3,IMPRODUCT(COMPLEX(0,1),IMSQRT(IMPRODUCT(COMPLEX(B582,-C582),COMPLEX(D582,-E582)))))))),IMSUM(IMEXP(IMPRODUCT(0.0205979*A582*$G$3,IMPRODUCT(COMPLEX(0,1),IMSQRT(IMPRODUCT(COMPLEX(B582,-C582),COMPLEX(D582,-E582)))))),IMDIV(1,IMEXP(IMPRODUCT(0.0205979*A582*$G$3,IMPRODUCT(COMPLEX(0,1),IMSQRT(IMPRODUCT(COMPLEX(B582,-C582),COMPLEX(D582,-E582)))))))))),1))))</f>
        <v>-3.95342184418966</v>
      </c>
      <c r="H582" s="15">
        <f>20*LOG10(IMABS(IMDIV(IMSUB(IMPRODUCT(IMSQRT(IMDIV(COMPLEX(D582,-E582),COMPLEX(B582,-C582))),IMDIV(IMSUB(IMEXP(IMPRODUCT(0.0205979*A582*$H$3,IMPRODUCT(COMPLEX(0,1),IMSQRT(IMPRODUCT(COMPLEX(B582,-C582),COMPLEX(D582,-E582)))))),IMDIV(1,IMEXP(IMPRODUCT(0.0205979*A582*$H$3,IMPRODUCT(COMPLEX(0,1),IMSQRT(IMPRODUCT(COMPLEX(B582,-C582),COMPLEX(D582,-E582)))))))),IMSUM(IMEXP(IMPRODUCT(0.0205979*A582*$H$3,IMPRODUCT(COMPLEX(0,1),IMSQRT(IMPRODUCT(COMPLEX(B582,-C582),COMPLEX(D582,-E582)))))),IMDIV(1,IMEXP(IMPRODUCT(0.0205979*A582*$H$3,IMPRODUCT(COMPLEX(0,1),IMSQRT(IMPRODUCT(COMPLEX(B582,-C582),COMPLEX(D582,-E582)))))))))),1),IMSUM(IMPRODUCT(IMSQRT(IMDIV(COMPLEX(D582,-E582),COMPLEX(B582,-C582))),IMDIV(IMSUB(IMEXP(IMPRODUCT(0.0205979*A582*$H$3,IMPRODUCT(COMPLEX(0,1),IMSQRT(IMPRODUCT(COMPLEX(B582,-C582),COMPLEX(D582,-E582)))))),IMDIV(1,IMEXP(IMPRODUCT(0.0205979*A582*$H$3,IMPRODUCT(COMPLEX(0,1),IMSQRT(IMPRODUCT(COMPLEX(B582,-C582),COMPLEX(D582,-E582)))))))),IMSUM(IMEXP(IMPRODUCT(0.0205979*A582*$H$3,IMPRODUCT(COMPLEX(0,1),IMSQRT(IMPRODUCT(COMPLEX(B582,-C582),COMPLEX(D582,-E582)))))),IMDIV(1,IMEXP(IMPRODUCT(0.0205979*A582*$H$3,IMPRODUCT(COMPLEX(0,1),IMSQRT(IMPRODUCT(COMPLEX(B582,-C582),COMPLEX(D582,-E582)))))))))),1))))</f>
        <v>-2.62716768165168</v>
      </c>
      <c r="I582" s="15">
        <f>20*LOG10(IMABS(IMDIV(IMSUB(IMPRODUCT(IMSQRT(IMDIV(COMPLEX(D582,-E582),COMPLEX(B582,-C582))),IMDIV(IMSUB(IMEXP(IMPRODUCT(0.0205979*A582*$I$3,IMPRODUCT(COMPLEX(0,1),IMSQRT(IMPRODUCT(COMPLEX(B582,-C582),COMPLEX(D582,-E582)))))),IMDIV(1,IMEXP(IMPRODUCT(0.0205979*A582*$I$3,IMPRODUCT(COMPLEX(0,1),IMSQRT(IMPRODUCT(COMPLEX(B582,-C582),COMPLEX(D582,-E582)))))))),IMSUM(IMEXP(IMPRODUCT(0.0205979*A582*$I$3,IMPRODUCT(COMPLEX(0,1),IMSQRT(IMPRODUCT(COMPLEX(B582,-C582),COMPLEX(D582,-E582)))))),IMDIV(1,IMEXP(IMPRODUCT(0.0205979*A582*$I$3,IMPRODUCT(COMPLEX(0,1),IMSQRT(IMPRODUCT(COMPLEX(B582,-C582),COMPLEX(D582,-E582)))))))))),1),IMSUM(IMPRODUCT(IMSQRT(IMDIV(COMPLEX(D582,-E582),COMPLEX(B582,-C582))),IMDIV(IMSUB(IMEXP(IMPRODUCT(0.0205979*A582*$I$3,IMPRODUCT(COMPLEX(0,1),IMSQRT(IMPRODUCT(COMPLEX(B582,-C582),COMPLEX(D582,-E582)))))),IMDIV(1,IMEXP(IMPRODUCT(0.0205979*A582*$I$3,IMPRODUCT(COMPLEX(0,1),IMSQRT(IMPRODUCT(COMPLEX(B582,-C582),COMPLEX(D582,-E582)))))))),IMSUM(IMEXP(IMPRODUCT(0.0205979*A582*$I$3,IMPRODUCT(COMPLEX(0,1),IMSQRT(IMPRODUCT(COMPLEX(B582,-C582),COMPLEX(D582,-E582)))))),IMDIV(1,IMEXP(IMPRODUCT(0.0205979*A582*$I$3,IMPRODUCT(COMPLEX(0,1),IMSQRT(IMPRODUCT(COMPLEX(B582,-C582),COMPLEX(D582,-E582)))))))))),1))))</f>
        <v>-2.26997694759446</v>
      </c>
      <c r="J582" s="15">
        <f>20*LOG10(IMABS(IMDIV(IMSUB(IMPRODUCT(IMSQRT(IMDIV(COMPLEX(D582,-E582),COMPLEX(B582,-C582))),IMDIV(IMSUB(IMEXP(IMPRODUCT(0.0205979*A582*$J$3,IMPRODUCT(COMPLEX(0,1),IMSQRT(IMPRODUCT(COMPLEX(B582,-C582),COMPLEX(D582,-E582)))))),IMDIV(1,IMEXP(IMPRODUCT(0.0205979*A582*$J$3,IMPRODUCT(COMPLEX(0,1),IMSQRT(IMPRODUCT(COMPLEX(B582,-C582),COMPLEX(D582,-E582)))))))),IMSUM(IMEXP(IMPRODUCT(0.0205979*A582*$J$3,IMPRODUCT(COMPLEX(0,1),IMSQRT(IMPRODUCT(COMPLEX(B582,-C582),COMPLEX(D582,-E582)))))),IMDIV(1,IMEXP(IMPRODUCT(0.0205979*A582*$J$3,IMPRODUCT(COMPLEX(0,1),IMSQRT(IMPRODUCT(COMPLEX(B582,-C582),COMPLEX(D582,-E582)))))))))),1),IMSUM(IMPRODUCT(IMSQRT(IMDIV(COMPLEX(D582,-E582),COMPLEX(B582,-C582))),IMDIV(IMSUB(IMEXP(IMPRODUCT(0.0205979*A582*$J$3,IMPRODUCT(COMPLEX(0,1),IMSQRT(IMPRODUCT(COMPLEX(B582,-C582),COMPLEX(D582,-E582)))))),IMDIV(1,IMEXP(IMPRODUCT(0.0205979*A582*$J$3,IMPRODUCT(COMPLEX(0,1),IMSQRT(IMPRODUCT(COMPLEX(B582,-C582),COMPLEX(D582,-E582)))))))),IMSUM(IMEXP(IMPRODUCT(0.0205979*A582*$J$3,IMPRODUCT(COMPLEX(0,1),IMSQRT(IMPRODUCT(COMPLEX(B582,-C582),COMPLEX(D582,-E582)))))),IMDIV(1,IMEXP(IMPRODUCT(0.0205979*A582*$J$3,IMPRODUCT(COMPLEX(0,1),IMSQRT(IMPRODUCT(COMPLEX(B582,-C582),COMPLEX(D582,-E582)))))))))),1))))</f>
        <v>-2.41107503060701</v>
      </c>
      <c r="K582" s="15">
        <f>20*LOG10(IMABS(IMDIV(IMSUB(IMPRODUCT(IMSQRT(IMDIV(COMPLEX(D582,-E582),COMPLEX(B582,-C582))),IMDIV(IMSUB(IMEXP(IMPRODUCT(0.0205979*A582*$K$3,IMPRODUCT(COMPLEX(0,1),IMSQRT(IMPRODUCT(COMPLEX(B582,-C582),COMPLEX(D582,-E582)))))),IMDIV(1,IMEXP(IMPRODUCT(0.0205979*A582*$K$3,IMPRODUCT(COMPLEX(0,1),IMSQRT(IMPRODUCT(COMPLEX(B582,-C582),COMPLEX(D582,-E582)))))))),IMSUM(IMEXP(IMPRODUCT(0.0205979*A582*$K$3,IMPRODUCT(COMPLEX(0,1),IMSQRT(IMPRODUCT(COMPLEX(B582,-C582),COMPLEX(D582,-E582)))))),IMDIV(1,IMEXP(IMPRODUCT(0.0205979*A582*$K$3,IMPRODUCT(COMPLEX(0,1),IMSQRT(IMPRODUCT(COMPLEX(B582,-C582),COMPLEX(D582,-E582)))))))))),1),IMSUM(IMPRODUCT(IMSQRT(IMDIV(COMPLEX(D582,-E582),COMPLEX(B582,-C582))),IMDIV(IMSUB(IMEXP(IMPRODUCT(0.0205979*A582*$K$3,IMPRODUCT(COMPLEX(0,1),IMSQRT(IMPRODUCT(COMPLEX(B582,-C582),COMPLEX(D582,-E582)))))),IMDIV(1,IMEXP(IMPRODUCT(0.0205979*A582*$K$3,IMPRODUCT(COMPLEX(0,1),IMSQRT(IMPRODUCT(COMPLEX(B582,-C582),COMPLEX(D582,-E582)))))))),IMSUM(IMEXP(IMPRODUCT(0.0205979*A582*$K$3,IMPRODUCT(COMPLEX(0,1),IMSQRT(IMPRODUCT(COMPLEX(B582,-C582),COMPLEX(D582,-E582)))))),IMDIV(1,IMEXP(IMPRODUCT(0.0205979*A582*$K$3,IMPRODUCT(COMPLEX(0,1),IMSQRT(IMPRODUCT(COMPLEX(B582,-C582),COMPLEX(D582,-E582)))))))))),1))))</f>
        <v>-2.64115522007921</v>
      </c>
      <c r="L582" s="15">
        <f>20*LOG10(IMABS(IMDIV(IMSUB(IMPRODUCT(IMSQRT(IMDIV(COMPLEX(D582,-E582),COMPLEX(B582,-C582))),IMDIV(IMSUB(IMEXP(IMPRODUCT(0.0205979*A582*$L$3,IMPRODUCT(COMPLEX(0,1),IMSQRT(IMPRODUCT(COMPLEX(B582,-C582),COMPLEX(D582,-E582)))))),IMDIV(1,IMEXP(IMPRODUCT(0.0205979*A582*$L$3,IMPRODUCT(COMPLEX(0,1),IMSQRT(IMPRODUCT(COMPLEX(B582,-C582),COMPLEX(D582,-E582)))))))),IMSUM(IMEXP(IMPRODUCT(0.0205979*A582*$L$3,IMPRODUCT(COMPLEX(0,1),IMSQRT(IMPRODUCT(COMPLEX(B582,-C582),COMPLEX(D582,-E582)))))),IMDIV(1,IMEXP(IMPRODUCT(0.0205979*A582*$L$3,IMPRODUCT(COMPLEX(0,1),IMSQRT(IMPRODUCT(COMPLEX(B582,-C582),COMPLEX(D582,-E582)))))))))),1),IMSUM(IMPRODUCT(IMSQRT(IMDIV(COMPLEX(D582,-E582),COMPLEX(B582,-C582))),IMDIV(IMSUB(IMEXP(IMPRODUCT(0.0205979*A582*$L$3,IMPRODUCT(COMPLEX(0,1),IMSQRT(IMPRODUCT(COMPLEX(B582,-C582),COMPLEX(D582,-E582)))))),IMDIV(1,IMEXP(IMPRODUCT(0.0205979*A582*$L$3,IMPRODUCT(COMPLEX(0,1),IMSQRT(IMPRODUCT(COMPLEX(B582,-C582),COMPLEX(D582,-E582)))))))),IMSUM(IMEXP(IMPRODUCT(0.0205979*A582*$L$3,IMPRODUCT(COMPLEX(0,1),IMSQRT(IMPRODUCT(COMPLEX(B582,-C582),COMPLEX(D582,-E582)))))),IMDIV(1,IMEXP(IMPRODUCT(0.0205979*A582*$L$3,IMPRODUCT(COMPLEX(0,1),IMSQRT(IMPRODUCT(COMPLEX(B582,-C582),COMPLEX(D582,-E582)))))))))),1))))</f>
        <v>-2.68621311441651</v>
      </c>
      <c r="M582" s="15">
        <f>20*LOG10(IMABS(IMDIV(IMSUB(IMPRODUCT(IMSQRT(IMDIV(COMPLEX(D582,-E582),COMPLEX(B582,-C582))),IMDIV(IMSUB(IMEXP(IMPRODUCT(0.0205979*A582*$M$3,IMPRODUCT(COMPLEX(0,1),IMSQRT(IMPRODUCT(COMPLEX(B582,-C582),COMPLEX(D582,-E582)))))),IMDIV(1,IMEXP(IMPRODUCT(0.0205979*A582*$M$3,IMPRODUCT(COMPLEX(0,1),IMSQRT(IMPRODUCT(COMPLEX(B582,-C582),COMPLEX(D582,-E582)))))))),IMSUM(IMEXP(IMPRODUCT(0.0205979*A582*$M$3,IMPRODUCT(COMPLEX(0,1),IMSQRT(IMPRODUCT(COMPLEX(B582,-C582),COMPLEX(D582,-E582)))))),IMDIV(1,IMEXP(IMPRODUCT(0.0205979*A582*$M$3,IMPRODUCT(COMPLEX(0,1),IMSQRT(IMPRODUCT(COMPLEX(B582,-C582),COMPLEX(D582,-E582)))))))))),1),IMSUM(IMPRODUCT(IMSQRT(IMDIV(COMPLEX(D582,-E582),COMPLEX(B582,-C582))),IMDIV(IMSUB(IMEXP(IMPRODUCT(0.0205979*A582*$M$3,IMPRODUCT(COMPLEX(0,1),IMSQRT(IMPRODUCT(COMPLEX(B582,-C582),COMPLEX(D582,-E582)))))),IMDIV(1,IMEXP(IMPRODUCT(0.0205979*A582*$M$3,IMPRODUCT(COMPLEX(0,1),IMSQRT(IMPRODUCT(COMPLEX(B582,-C582),COMPLEX(D582,-E582)))))))),IMSUM(IMEXP(IMPRODUCT(0.0205979*A582*$M$3,IMPRODUCT(COMPLEX(0,1),IMSQRT(IMPRODUCT(COMPLEX(B582,-C582),COMPLEX(D582,-E582)))))),IMDIV(1,IMEXP(IMPRODUCT(0.0205979*A582*$M$3,IMPRODUCT(COMPLEX(0,1),IMSQRT(IMPRODUCT(COMPLEX(B582,-C582),COMPLEX(D582,-E582)))))))))),1))))</f>
        <v>-2.61959621272544</v>
      </c>
      <c r="N582" s="15">
        <f>20*LOG10(IMABS(IMDIV(IMSUB(IMPRODUCT(IMSQRT(IMDIV(COMPLEX(D582,-E582),COMPLEX(B582,-C582))),IMDIV(IMSUB(IMEXP(IMPRODUCT(0.0205979*A582*$N$3,IMPRODUCT(COMPLEX(0,1),IMSQRT(IMPRODUCT(COMPLEX(B582,-C582),COMPLEX(D582,-E582)))))),IMDIV(1,IMEXP(IMPRODUCT(0.0205979*A582*$N$3,IMPRODUCT(COMPLEX(0,1),IMSQRT(IMPRODUCT(COMPLEX(B582,-C582),COMPLEX(D582,-E582)))))))),IMSUM(IMEXP(IMPRODUCT(0.0205979*A582*$N$3,IMPRODUCT(COMPLEX(0,1),IMSQRT(IMPRODUCT(COMPLEX(B582,-C582),COMPLEX(D582,-E582)))))),IMDIV(1,IMEXP(IMPRODUCT(0.0205979*A582*$N$3,IMPRODUCT(COMPLEX(0,1),IMSQRT(IMPRODUCT(COMPLEX(B582,-C582),COMPLEX(D582,-E582)))))))))),1),IMSUM(IMPRODUCT(IMSQRT(IMDIV(COMPLEX(D582,-E582),COMPLEX(B582,-C582))),IMDIV(IMSUB(IMEXP(IMPRODUCT(0.0205979*A582*$N$3,IMPRODUCT(COMPLEX(0,1),IMSQRT(IMPRODUCT(COMPLEX(B582,-C582),COMPLEX(D582,-E582)))))),IMDIV(1,IMEXP(IMPRODUCT(0.0205979*A582*$N$3,IMPRODUCT(COMPLEX(0,1),IMSQRT(IMPRODUCT(COMPLEX(B582,-C582),COMPLEX(D582,-E582)))))))),IMSUM(IMEXP(IMPRODUCT(0.0205979*A582*$N$3,IMPRODUCT(COMPLEX(0,1),IMSQRT(IMPRODUCT(COMPLEX(B582,-C582),COMPLEX(D582,-E582)))))),IMDIV(1,IMEXP(IMPRODUCT(0.0205979*A582*$N$3,IMPRODUCT(COMPLEX(0,1),IMSQRT(IMPRODUCT(COMPLEX(B582,-C582),COMPLEX(D582,-E582)))))))))),1))))</f>
        <v>-2.57816928547633</v>
      </c>
      <c r="O582" s="15">
        <f>20*LOG10(IMABS(IMDIV(IMSUB(IMPRODUCT(IMSQRT(IMDIV(COMPLEX(D582,-E582),COMPLEX(B582,-C582))),IMDIV(IMSUB(IMEXP(IMPRODUCT(0.0205979*A582*$O$3,IMPRODUCT(COMPLEX(0,1),IMSQRT(IMPRODUCT(COMPLEX(B582,-C582),COMPLEX(D582,-E582)))))),IMDIV(1,IMEXP(IMPRODUCT(0.0205979*A582*$O$3,IMPRODUCT(COMPLEX(0,1),IMSQRT(IMPRODUCT(COMPLEX(B582,-C582),COMPLEX(D582,-E582)))))))),IMSUM(IMEXP(IMPRODUCT(0.0205979*A582*$O$3,IMPRODUCT(COMPLEX(0,1),IMSQRT(IMPRODUCT(COMPLEX(B582,-C582),COMPLEX(D582,-E582)))))),IMDIV(1,IMEXP(IMPRODUCT(0.0205979*A582*$O$3,IMPRODUCT(COMPLEX(0,1),IMSQRT(IMPRODUCT(COMPLEX(B582,-C582),COMPLEX(D582,-E582)))))))))),1),IMSUM(IMPRODUCT(IMSQRT(IMDIV(COMPLEX(D582,-E582),COMPLEX(B582,-C582))),IMDIV(IMSUB(IMEXP(IMPRODUCT(0.0205979*A582*$O$3,IMPRODUCT(COMPLEX(0,1),IMSQRT(IMPRODUCT(COMPLEX(B582,-C582),COMPLEX(D582,-E582)))))),IMDIV(1,IMEXP(IMPRODUCT(0.0205979*A582*$O$3,IMPRODUCT(COMPLEX(0,1),IMSQRT(IMPRODUCT(COMPLEX(B582,-C582),COMPLEX(D582,-E582)))))))),IMSUM(IMEXP(IMPRODUCT(0.0205979*A582*$O$3,IMPRODUCT(COMPLEX(0,1),IMSQRT(IMPRODUCT(COMPLEX(B582,-C582),COMPLEX(D582,-E582)))))),IMDIV(1,IMEXP(IMPRODUCT(0.0205979*A582*$O$3,IMPRODUCT(COMPLEX(0,1),IMSQRT(IMPRODUCT(COMPLEX(B582,-C582),COMPLEX(D582,-E582)))))))))),1))))</f>
        <v>-2.58334785857127</v>
      </c>
      <c r="P582" s="19">
        <f t="shared" si="79"/>
        <v>0.808885528595319</v>
      </c>
      <c r="Q582" s="19">
        <f t="shared" si="80"/>
        <v>0.134375</v>
      </c>
    </row>
    <row r="583" spans="1:17">
      <c r="A583" s="2">
        <v>16.16</v>
      </c>
      <c r="B583">
        <v>19.9392</v>
      </c>
      <c r="C583">
        <v>16.1991</v>
      </c>
      <c r="D583">
        <v>0.607</v>
      </c>
      <c r="E583">
        <v>0.0795</v>
      </c>
      <c r="F583" s="14">
        <f>20*LOG10(IMABS(IMDIV(IMSUB(IMPRODUCT(IMSQRT(IMDIV(COMPLEX(D583,-E583),COMPLEX(B583,-C583))),IMDIV(IMSUB(IMEXP(IMPRODUCT(0.0205979*A583*$F$3,IMPRODUCT(COMPLEX(0,1),IMSQRT(IMPRODUCT(COMPLEX(B583,-C583),COMPLEX(D583,-E583)))))),IMDIV(1,IMEXP(IMPRODUCT(0.0205979*A583*$F$3,IMPRODUCT(COMPLEX(0,1),IMSQRT(IMPRODUCT(COMPLEX(B583,-C583),COMPLEX(D583,-E583)))))))),IMSUM(IMEXP(IMPRODUCT(0.0205979*A583*$F$3,IMPRODUCT(COMPLEX(0,1),IMSQRT(IMPRODUCT(COMPLEX(B583,-C583),COMPLEX(D583,-E583)))))),IMDIV(1,IMEXP(IMPRODUCT(0.0205979*A583*$F$3,IMPRODUCT(COMPLEX(0,1),IMSQRT(IMPRODUCT(COMPLEX(B583,-C583),COMPLEX(D583,-E583)))))))))),1),IMSUM(IMPRODUCT(IMSQRT(IMDIV(COMPLEX(D583,-E583),COMPLEX(B583,-C583))),IMDIV(IMSUB(IMEXP(IMPRODUCT(0.0205979*A583*$F$3,IMPRODUCT(COMPLEX(0,1),IMSQRT(IMPRODUCT(COMPLEX(B583,-C583),COMPLEX(D583,-E583)))))),IMDIV(1,IMEXP(IMPRODUCT(0.0205979*A583*$F$3,IMPRODUCT(COMPLEX(0,1),IMSQRT(IMPRODUCT(COMPLEX(B583,-C583),COMPLEX(D583,-E583)))))))),IMSUM(IMEXP(IMPRODUCT(0.0205979*A583*$F$3,IMPRODUCT(COMPLEX(0,1),IMSQRT(IMPRODUCT(COMPLEX(B583,-C583),COMPLEX(D583,-E583)))))),IMDIV(1,IMEXP(IMPRODUCT(0.0205979*A583*$F$3,IMPRODUCT(COMPLEX(0,1),IMSQRT(IMPRODUCT(COMPLEX(B583,-C583),COMPLEX(D583,-E583)))))))))),1))))</f>
        <v>-3.17409838703519</v>
      </c>
      <c r="G583" s="15">
        <f>20*LOG10(IMABS(IMDIV(IMSUB(IMPRODUCT(IMSQRT(IMDIV(COMPLEX(D583,-E583),COMPLEX(B583,-C583))),IMDIV(IMSUB(IMEXP(IMPRODUCT(0.0205979*A583*$G$3,IMPRODUCT(COMPLEX(0,1),IMSQRT(IMPRODUCT(COMPLEX(B583,-C583),COMPLEX(D583,-E583)))))),IMDIV(1,IMEXP(IMPRODUCT(0.0205979*A583*$G$3,IMPRODUCT(COMPLEX(0,1),IMSQRT(IMPRODUCT(COMPLEX(B583,-C583),COMPLEX(D583,-E583)))))))),IMSUM(IMEXP(IMPRODUCT(0.0205979*A583*$G$3,IMPRODUCT(COMPLEX(0,1),IMSQRT(IMPRODUCT(COMPLEX(B583,-C583),COMPLEX(D583,-E583)))))),IMDIV(1,IMEXP(IMPRODUCT(0.0205979*A583*$G$3,IMPRODUCT(COMPLEX(0,1),IMSQRT(IMPRODUCT(COMPLEX(B583,-C583),COMPLEX(D583,-E583)))))))))),1),IMSUM(IMPRODUCT(IMSQRT(IMDIV(COMPLEX(D583,-E583),COMPLEX(B583,-C583))),IMDIV(IMSUB(IMEXP(IMPRODUCT(0.0205979*A583*$G$3,IMPRODUCT(COMPLEX(0,1),IMSQRT(IMPRODUCT(COMPLEX(B583,-C583),COMPLEX(D583,-E583)))))),IMDIV(1,IMEXP(IMPRODUCT(0.0205979*A583*$G$3,IMPRODUCT(COMPLEX(0,1),IMSQRT(IMPRODUCT(COMPLEX(B583,-C583),COMPLEX(D583,-E583)))))))),IMSUM(IMEXP(IMPRODUCT(0.0205979*A583*$G$3,IMPRODUCT(COMPLEX(0,1),IMSQRT(IMPRODUCT(COMPLEX(B583,-C583),COMPLEX(D583,-E583)))))),IMDIV(1,IMEXP(IMPRODUCT(0.0205979*A583*$G$3,IMPRODUCT(COMPLEX(0,1),IMSQRT(IMPRODUCT(COMPLEX(B583,-C583),COMPLEX(D583,-E583)))))))))),1))))</f>
        <v>-3.93010175702706</v>
      </c>
      <c r="H583" s="15">
        <f>20*LOG10(IMABS(IMDIV(IMSUB(IMPRODUCT(IMSQRT(IMDIV(COMPLEX(D583,-E583),COMPLEX(B583,-C583))),IMDIV(IMSUB(IMEXP(IMPRODUCT(0.0205979*A583*$H$3,IMPRODUCT(COMPLEX(0,1),IMSQRT(IMPRODUCT(COMPLEX(B583,-C583),COMPLEX(D583,-E583)))))),IMDIV(1,IMEXP(IMPRODUCT(0.0205979*A583*$H$3,IMPRODUCT(COMPLEX(0,1),IMSQRT(IMPRODUCT(COMPLEX(B583,-C583),COMPLEX(D583,-E583)))))))),IMSUM(IMEXP(IMPRODUCT(0.0205979*A583*$H$3,IMPRODUCT(COMPLEX(0,1),IMSQRT(IMPRODUCT(COMPLEX(B583,-C583),COMPLEX(D583,-E583)))))),IMDIV(1,IMEXP(IMPRODUCT(0.0205979*A583*$H$3,IMPRODUCT(COMPLEX(0,1),IMSQRT(IMPRODUCT(COMPLEX(B583,-C583),COMPLEX(D583,-E583)))))))))),1),IMSUM(IMPRODUCT(IMSQRT(IMDIV(COMPLEX(D583,-E583),COMPLEX(B583,-C583))),IMDIV(IMSUB(IMEXP(IMPRODUCT(0.0205979*A583*$H$3,IMPRODUCT(COMPLEX(0,1),IMSQRT(IMPRODUCT(COMPLEX(B583,-C583),COMPLEX(D583,-E583)))))),IMDIV(1,IMEXP(IMPRODUCT(0.0205979*A583*$H$3,IMPRODUCT(COMPLEX(0,1),IMSQRT(IMPRODUCT(COMPLEX(B583,-C583),COMPLEX(D583,-E583)))))))),IMSUM(IMEXP(IMPRODUCT(0.0205979*A583*$H$3,IMPRODUCT(COMPLEX(0,1),IMSQRT(IMPRODUCT(COMPLEX(B583,-C583),COMPLEX(D583,-E583)))))),IMDIV(1,IMEXP(IMPRODUCT(0.0205979*A583*$H$3,IMPRODUCT(COMPLEX(0,1),IMSQRT(IMPRODUCT(COMPLEX(B583,-C583),COMPLEX(D583,-E583)))))))))),1))))</f>
        <v>-2.6110777892402</v>
      </c>
      <c r="I583" s="15">
        <f>20*LOG10(IMABS(IMDIV(IMSUB(IMPRODUCT(IMSQRT(IMDIV(COMPLEX(D583,-E583),COMPLEX(B583,-C583))),IMDIV(IMSUB(IMEXP(IMPRODUCT(0.0205979*A583*$I$3,IMPRODUCT(COMPLEX(0,1),IMSQRT(IMPRODUCT(COMPLEX(B583,-C583),COMPLEX(D583,-E583)))))),IMDIV(1,IMEXP(IMPRODUCT(0.0205979*A583*$I$3,IMPRODUCT(COMPLEX(0,1),IMSQRT(IMPRODUCT(COMPLEX(B583,-C583),COMPLEX(D583,-E583)))))))),IMSUM(IMEXP(IMPRODUCT(0.0205979*A583*$I$3,IMPRODUCT(COMPLEX(0,1),IMSQRT(IMPRODUCT(COMPLEX(B583,-C583),COMPLEX(D583,-E583)))))),IMDIV(1,IMEXP(IMPRODUCT(0.0205979*A583*$I$3,IMPRODUCT(COMPLEX(0,1),IMSQRT(IMPRODUCT(COMPLEX(B583,-C583),COMPLEX(D583,-E583)))))))))),1),IMSUM(IMPRODUCT(IMSQRT(IMDIV(COMPLEX(D583,-E583),COMPLEX(B583,-C583))),IMDIV(IMSUB(IMEXP(IMPRODUCT(0.0205979*A583*$I$3,IMPRODUCT(COMPLEX(0,1),IMSQRT(IMPRODUCT(COMPLEX(B583,-C583),COMPLEX(D583,-E583)))))),IMDIV(1,IMEXP(IMPRODUCT(0.0205979*A583*$I$3,IMPRODUCT(COMPLEX(0,1),IMSQRT(IMPRODUCT(COMPLEX(B583,-C583),COMPLEX(D583,-E583)))))))),IMSUM(IMEXP(IMPRODUCT(0.0205979*A583*$I$3,IMPRODUCT(COMPLEX(0,1),IMSQRT(IMPRODUCT(COMPLEX(B583,-C583),COMPLEX(D583,-E583)))))),IMDIV(1,IMEXP(IMPRODUCT(0.0205979*A583*$I$3,IMPRODUCT(COMPLEX(0,1),IMSQRT(IMPRODUCT(COMPLEX(B583,-C583),COMPLEX(D583,-E583)))))))))),1))))</f>
        <v>-2.26378030541107</v>
      </c>
      <c r="J583" s="15">
        <f>20*LOG10(IMABS(IMDIV(IMSUB(IMPRODUCT(IMSQRT(IMDIV(COMPLEX(D583,-E583),COMPLEX(B583,-C583))),IMDIV(IMSUB(IMEXP(IMPRODUCT(0.0205979*A583*$J$3,IMPRODUCT(COMPLEX(0,1),IMSQRT(IMPRODUCT(COMPLEX(B583,-C583),COMPLEX(D583,-E583)))))),IMDIV(1,IMEXP(IMPRODUCT(0.0205979*A583*$J$3,IMPRODUCT(COMPLEX(0,1),IMSQRT(IMPRODUCT(COMPLEX(B583,-C583),COMPLEX(D583,-E583)))))))),IMSUM(IMEXP(IMPRODUCT(0.0205979*A583*$J$3,IMPRODUCT(COMPLEX(0,1),IMSQRT(IMPRODUCT(COMPLEX(B583,-C583),COMPLEX(D583,-E583)))))),IMDIV(1,IMEXP(IMPRODUCT(0.0205979*A583*$J$3,IMPRODUCT(COMPLEX(0,1),IMSQRT(IMPRODUCT(COMPLEX(B583,-C583),COMPLEX(D583,-E583)))))))))),1),IMSUM(IMPRODUCT(IMSQRT(IMDIV(COMPLEX(D583,-E583),COMPLEX(B583,-C583))),IMDIV(IMSUB(IMEXP(IMPRODUCT(0.0205979*A583*$J$3,IMPRODUCT(COMPLEX(0,1),IMSQRT(IMPRODUCT(COMPLEX(B583,-C583),COMPLEX(D583,-E583)))))),IMDIV(1,IMEXP(IMPRODUCT(0.0205979*A583*$J$3,IMPRODUCT(COMPLEX(0,1),IMSQRT(IMPRODUCT(COMPLEX(B583,-C583),COMPLEX(D583,-E583)))))))),IMSUM(IMEXP(IMPRODUCT(0.0205979*A583*$J$3,IMPRODUCT(COMPLEX(0,1),IMSQRT(IMPRODUCT(COMPLEX(B583,-C583),COMPLEX(D583,-E583)))))),IMDIV(1,IMEXP(IMPRODUCT(0.0205979*A583*$J$3,IMPRODUCT(COMPLEX(0,1),IMSQRT(IMPRODUCT(COMPLEX(B583,-C583),COMPLEX(D583,-E583)))))))))),1))))</f>
        <v>-2.41143791100138</v>
      </c>
      <c r="K583" s="15">
        <f>20*LOG10(IMABS(IMDIV(IMSUB(IMPRODUCT(IMSQRT(IMDIV(COMPLEX(D583,-E583),COMPLEX(B583,-C583))),IMDIV(IMSUB(IMEXP(IMPRODUCT(0.0205979*A583*$K$3,IMPRODUCT(COMPLEX(0,1),IMSQRT(IMPRODUCT(COMPLEX(B583,-C583),COMPLEX(D583,-E583)))))),IMDIV(1,IMEXP(IMPRODUCT(0.0205979*A583*$K$3,IMPRODUCT(COMPLEX(0,1),IMSQRT(IMPRODUCT(COMPLEX(B583,-C583),COMPLEX(D583,-E583)))))))),IMSUM(IMEXP(IMPRODUCT(0.0205979*A583*$K$3,IMPRODUCT(COMPLEX(0,1),IMSQRT(IMPRODUCT(COMPLEX(B583,-C583),COMPLEX(D583,-E583)))))),IMDIV(1,IMEXP(IMPRODUCT(0.0205979*A583*$K$3,IMPRODUCT(COMPLEX(0,1),IMSQRT(IMPRODUCT(COMPLEX(B583,-C583),COMPLEX(D583,-E583)))))))))),1),IMSUM(IMPRODUCT(IMSQRT(IMDIV(COMPLEX(D583,-E583),COMPLEX(B583,-C583))),IMDIV(IMSUB(IMEXP(IMPRODUCT(0.0205979*A583*$K$3,IMPRODUCT(COMPLEX(0,1),IMSQRT(IMPRODUCT(COMPLEX(B583,-C583),COMPLEX(D583,-E583)))))),IMDIV(1,IMEXP(IMPRODUCT(0.0205979*A583*$K$3,IMPRODUCT(COMPLEX(0,1),IMSQRT(IMPRODUCT(COMPLEX(B583,-C583),COMPLEX(D583,-E583)))))))),IMSUM(IMEXP(IMPRODUCT(0.0205979*A583*$K$3,IMPRODUCT(COMPLEX(0,1),IMSQRT(IMPRODUCT(COMPLEX(B583,-C583),COMPLEX(D583,-E583)))))),IMDIV(1,IMEXP(IMPRODUCT(0.0205979*A583*$K$3,IMPRODUCT(COMPLEX(0,1),IMSQRT(IMPRODUCT(COMPLEX(B583,-C583),COMPLEX(D583,-E583)))))))))),1))))</f>
        <v>-2.64038711110155</v>
      </c>
      <c r="L583" s="15">
        <f>20*LOG10(IMABS(IMDIV(IMSUB(IMPRODUCT(IMSQRT(IMDIV(COMPLEX(D583,-E583),COMPLEX(B583,-C583))),IMDIV(IMSUB(IMEXP(IMPRODUCT(0.0205979*A583*$L$3,IMPRODUCT(COMPLEX(0,1),IMSQRT(IMPRODUCT(COMPLEX(B583,-C583),COMPLEX(D583,-E583)))))),IMDIV(1,IMEXP(IMPRODUCT(0.0205979*A583*$L$3,IMPRODUCT(COMPLEX(0,1),IMSQRT(IMPRODUCT(COMPLEX(B583,-C583),COMPLEX(D583,-E583)))))))),IMSUM(IMEXP(IMPRODUCT(0.0205979*A583*$L$3,IMPRODUCT(COMPLEX(0,1),IMSQRT(IMPRODUCT(COMPLEX(B583,-C583),COMPLEX(D583,-E583)))))),IMDIV(1,IMEXP(IMPRODUCT(0.0205979*A583*$L$3,IMPRODUCT(COMPLEX(0,1),IMSQRT(IMPRODUCT(COMPLEX(B583,-C583),COMPLEX(D583,-E583)))))))))),1),IMSUM(IMPRODUCT(IMSQRT(IMDIV(COMPLEX(D583,-E583),COMPLEX(B583,-C583))),IMDIV(IMSUB(IMEXP(IMPRODUCT(0.0205979*A583*$L$3,IMPRODUCT(COMPLEX(0,1),IMSQRT(IMPRODUCT(COMPLEX(B583,-C583),COMPLEX(D583,-E583)))))),IMDIV(1,IMEXP(IMPRODUCT(0.0205979*A583*$L$3,IMPRODUCT(COMPLEX(0,1),IMSQRT(IMPRODUCT(COMPLEX(B583,-C583),COMPLEX(D583,-E583)))))))),IMSUM(IMEXP(IMPRODUCT(0.0205979*A583*$L$3,IMPRODUCT(COMPLEX(0,1),IMSQRT(IMPRODUCT(COMPLEX(B583,-C583),COMPLEX(D583,-E583)))))),IMDIV(1,IMEXP(IMPRODUCT(0.0205979*A583*$L$3,IMPRODUCT(COMPLEX(0,1),IMSQRT(IMPRODUCT(COMPLEX(B583,-C583),COMPLEX(D583,-E583)))))))))),1))))</f>
        <v>-2.68025464551324</v>
      </c>
      <c r="M583" s="15">
        <f>20*LOG10(IMABS(IMDIV(IMSUB(IMPRODUCT(IMSQRT(IMDIV(COMPLEX(D583,-E583),COMPLEX(B583,-C583))),IMDIV(IMSUB(IMEXP(IMPRODUCT(0.0205979*A583*$M$3,IMPRODUCT(COMPLEX(0,1),IMSQRT(IMPRODUCT(COMPLEX(B583,-C583),COMPLEX(D583,-E583)))))),IMDIV(1,IMEXP(IMPRODUCT(0.0205979*A583*$M$3,IMPRODUCT(COMPLEX(0,1),IMSQRT(IMPRODUCT(COMPLEX(B583,-C583),COMPLEX(D583,-E583)))))))),IMSUM(IMEXP(IMPRODUCT(0.0205979*A583*$M$3,IMPRODUCT(COMPLEX(0,1),IMSQRT(IMPRODUCT(COMPLEX(B583,-C583),COMPLEX(D583,-E583)))))),IMDIV(1,IMEXP(IMPRODUCT(0.0205979*A583*$M$3,IMPRODUCT(COMPLEX(0,1),IMSQRT(IMPRODUCT(COMPLEX(B583,-C583),COMPLEX(D583,-E583)))))))))),1),IMSUM(IMPRODUCT(IMSQRT(IMDIV(COMPLEX(D583,-E583),COMPLEX(B583,-C583))),IMDIV(IMSUB(IMEXP(IMPRODUCT(0.0205979*A583*$M$3,IMPRODUCT(COMPLEX(0,1),IMSQRT(IMPRODUCT(COMPLEX(B583,-C583),COMPLEX(D583,-E583)))))),IMDIV(1,IMEXP(IMPRODUCT(0.0205979*A583*$M$3,IMPRODUCT(COMPLEX(0,1),IMSQRT(IMPRODUCT(COMPLEX(B583,-C583),COMPLEX(D583,-E583)))))))),IMSUM(IMEXP(IMPRODUCT(0.0205979*A583*$M$3,IMPRODUCT(COMPLEX(0,1),IMSQRT(IMPRODUCT(COMPLEX(B583,-C583),COMPLEX(D583,-E583)))))),IMDIV(1,IMEXP(IMPRODUCT(0.0205979*A583*$M$3,IMPRODUCT(COMPLEX(0,1),IMSQRT(IMPRODUCT(COMPLEX(B583,-C583),COMPLEX(D583,-E583)))))))))),1))))</f>
        <v>-2.61232073156586</v>
      </c>
      <c r="N583" s="15">
        <f>20*LOG10(IMABS(IMDIV(IMSUB(IMPRODUCT(IMSQRT(IMDIV(COMPLEX(D583,-E583),COMPLEX(B583,-C583))),IMDIV(IMSUB(IMEXP(IMPRODUCT(0.0205979*A583*$N$3,IMPRODUCT(COMPLEX(0,1),IMSQRT(IMPRODUCT(COMPLEX(B583,-C583),COMPLEX(D583,-E583)))))),IMDIV(1,IMEXP(IMPRODUCT(0.0205979*A583*$N$3,IMPRODUCT(COMPLEX(0,1),IMSQRT(IMPRODUCT(COMPLEX(B583,-C583),COMPLEX(D583,-E583)))))))),IMSUM(IMEXP(IMPRODUCT(0.0205979*A583*$N$3,IMPRODUCT(COMPLEX(0,1),IMSQRT(IMPRODUCT(COMPLEX(B583,-C583),COMPLEX(D583,-E583)))))),IMDIV(1,IMEXP(IMPRODUCT(0.0205979*A583*$N$3,IMPRODUCT(COMPLEX(0,1),IMSQRT(IMPRODUCT(COMPLEX(B583,-C583),COMPLEX(D583,-E583)))))))))),1),IMSUM(IMPRODUCT(IMSQRT(IMDIV(COMPLEX(D583,-E583),COMPLEX(B583,-C583))),IMDIV(IMSUB(IMEXP(IMPRODUCT(0.0205979*A583*$N$3,IMPRODUCT(COMPLEX(0,1),IMSQRT(IMPRODUCT(COMPLEX(B583,-C583),COMPLEX(D583,-E583)))))),IMDIV(1,IMEXP(IMPRODUCT(0.0205979*A583*$N$3,IMPRODUCT(COMPLEX(0,1),IMSQRT(IMPRODUCT(COMPLEX(B583,-C583),COMPLEX(D583,-E583)))))))),IMSUM(IMEXP(IMPRODUCT(0.0205979*A583*$N$3,IMPRODUCT(COMPLEX(0,1),IMSQRT(IMPRODUCT(COMPLEX(B583,-C583),COMPLEX(D583,-E583)))))),IMDIV(1,IMEXP(IMPRODUCT(0.0205979*A583*$N$3,IMPRODUCT(COMPLEX(0,1),IMSQRT(IMPRODUCT(COMPLEX(B583,-C583),COMPLEX(D583,-E583)))))))))),1))))</f>
        <v>-2.57251319503936</v>
      </c>
      <c r="O583" s="15">
        <f>20*LOG10(IMABS(IMDIV(IMSUB(IMPRODUCT(IMSQRT(IMDIV(COMPLEX(D583,-E583),COMPLEX(B583,-C583))),IMDIV(IMSUB(IMEXP(IMPRODUCT(0.0205979*A583*$O$3,IMPRODUCT(COMPLEX(0,1),IMSQRT(IMPRODUCT(COMPLEX(B583,-C583),COMPLEX(D583,-E583)))))),IMDIV(1,IMEXP(IMPRODUCT(0.0205979*A583*$O$3,IMPRODUCT(COMPLEX(0,1),IMSQRT(IMPRODUCT(COMPLEX(B583,-C583),COMPLEX(D583,-E583)))))))),IMSUM(IMEXP(IMPRODUCT(0.0205979*A583*$O$3,IMPRODUCT(COMPLEX(0,1),IMSQRT(IMPRODUCT(COMPLEX(B583,-C583),COMPLEX(D583,-E583)))))),IMDIV(1,IMEXP(IMPRODUCT(0.0205979*A583*$O$3,IMPRODUCT(COMPLEX(0,1),IMSQRT(IMPRODUCT(COMPLEX(B583,-C583),COMPLEX(D583,-E583)))))))))),1),IMSUM(IMPRODUCT(IMSQRT(IMDIV(COMPLEX(D583,-E583),COMPLEX(B583,-C583))),IMDIV(IMSUB(IMEXP(IMPRODUCT(0.0205979*A583*$O$3,IMPRODUCT(COMPLEX(0,1),IMSQRT(IMPRODUCT(COMPLEX(B583,-C583),COMPLEX(D583,-E583)))))),IMDIV(1,IMEXP(IMPRODUCT(0.0205979*A583*$O$3,IMPRODUCT(COMPLEX(0,1),IMSQRT(IMPRODUCT(COMPLEX(B583,-C583),COMPLEX(D583,-E583)))))))),IMSUM(IMEXP(IMPRODUCT(0.0205979*A583*$O$3,IMPRODUCT(COMPLEX(0,1),IMSQRT(IMPRODUCT(COMPLEX(B583,-C583),COMPLEX(D583,-E583)))))),IMDIV(1,IMEXP(IMPRODUCT(0.0205979*A583*$O$3,IMPRODUCT(COMPLEX(0,1),IMSQRT(IMPRODUCT(COMPLEX(B583,-C583),COMPLEX(D583,-E583)))))))))),1))))</f>
        <v>-2.57901427456102</v>
      </c>
      <c r="P583" s="19">
        <f t="shared" si="79"/>
        <v>0.812424771304767</v>
      </c>
      <c r="Q583" s="19">
        <f t="shared" si="80"/>
        <v>0.130971993410214</v>
      </c>
    </row>
    <row r="584" spans="1:17">
      <c r="A584" s="2">
        <v>16.24</v>
      </c>
      <c r="B584">
        <v>19.9626</v>
      </c>
      <c r="C584">
        <v>16.2134</v>
      </c>
      <c r="D584">
        <v>0.6037</v>
      </c>
      <c r="E584">
        <v>0.0778</v>
      </c>
      <c r="F584" s="14">
        <f>20*LOG10(IMABS(IMDIV(IMSUB(IMPRODUCT(IMSQRT(IMDIV(COMPLEX(D584,-E584),COMPLEX(B584,-C584))),IMDIV(IMSUB(IMEXP(IMPRODUCT(0.0205979*A584*$F$3,IMPRODUCT(COMPLEX(0,1),IMSQRT(IMPRODUCT(COMPLEX(B584,-C584),COMPLEX(D584,-E584)))))),IMDIV(1,IMEXP(IMPRODUCT(0.0205979*A584*$F$3,IMPRODUCT(COMPLEX(0,1),IMSQRT(IMPRODUCT(COMPLEX(B584,-C584),COMPLEX(D584,-E584)))))))),IMSUM(IMEXP(IMPRODUCT(0.0205979*A584*$F$3,IMPRODUCT(COMPLEX(0,1),IMSQRT(IMPRODUCT(COMPLEX(B584,-C584),COMPLEX(D584,-E584)))))),IMDIV(1,IMEXP(IMPRODUCT(0.0205979*A584*$F$3,IMPRODUCT(COMPLEX(0,1),IMSQRT(IMPRODUCT(COMPLEX(B584,-C584),COMPLEX(D584,-E584)))))))))),1),IMSUM(IMPRODUCT(IMSQRT(IMDIV(COMPLEX(D584,-E584),COMPLEX(B584,-C584))),IMDIV(IMSUB(IMEXP(IMPRODUCT(0.0205979*A584*$F$3,IMPRODUCT(COMPLEX(0,1),IMSQRT(IMPRODUCT(COMPLEX(B584,-C584),COMPLEX(D584,-E584)))))),IMDIV(1,IMEXP(IMPRODUCT(0.0205979*A584*$F$3,IMPRODUCT(COMPLEX(0,1),IMSQRT(IMPRODUCT(COMPLEX(B584,-C584),COMPLEX(D584,-E584)))))))),IMSUM(IMEXP(IMPRODUCT(0.0205979*A584*$F$3,IMPRODUCT(COMPLEX(0,1),IMSQRT(IMPRODUCT(COMPLEX(B584,-C584),COMPLEX(D584,-E584)))))),IMDIV(1,IMEXP(IMPRODUCT(0.0205979*A584*$F$3,IMPRODUCT(COMPLEX(0,1),IMSQRT(IMPRODUCT(COMPLEX(B584,-C584),COMPLEX(D584,-E584)))))))))),1))))</f>
        <v>-3.18444808286907</v>
      </c>
      <c r="G584" s="15">
        <f>20*LOG10(IMABS(IMDIV(IMSUB(IMPRODUCT(IMSQRT(IMDIV(COMPLEX(D584,-E584),COMPLEX(B584,-C584))),IMDIV(IMSUB(IMEXP(IMPRODUCT(0.0205979*A584*$G$3,IMPRODUCT(COMPLEX(0,1),IMSQRT(IMPRODUCT(COMPLEX(B584,-C584),COMPLEX(D584,-E584)))))),IMDIV(1,IMEXP(IMPRODUCT(0.0205979*A584*$G$3,IMPRODUCT(COMPLEX(0,1),IMSQRT(IMPRODUCT(COMPLEX(B584,-C584),COMPLEX(D584,-E584)))))))),IMSUM(IMEXP(IMPRODUCT(0.0205979*A584*$G$3,IMPRODUCT(COMPLEX(0,1),IMSQRT(IMPRODUCT(COMPLEX(B584,-C584),COMPLEX(D584,-E584)))))),IMDIV(1,IMEXP(IMPRODUCT(0.0205979*A584*$G$3,IMPRODUCT(COMPLEX(0,1),IMSQRT(IMPRODUCT(COMPLEX(B584,-C584),COMPLEX(D584,-E584)))))))))),1),IMSUM(IMPRODUCT(IMSQRT(IMDIV(COMPLEX(D584,-E584),COMPLEX(B584,-C584))),IMDIV(IMSUB(IMEXP(IMPRODUCT(0.0205979*A584*$G$3,IMPRODUCT(COMPLEX(0,1),IMSQRT(IMPRODUCT(COMPLEX(B584,-C584),COMPLEX(D584,-E584)))))),IMDIV(1,IMEXP(IMPRODUCT(0.0205979*A584*$G$3,IMPRODUCT(COMPLEX(0,1),IMSQRT(IMPRODUCT(COMPLEX(B584,-C584),COMPLEX(D584,-E584)))))))),IMSUM(IMEXP(IMPRODUCT(0.0205979*A584*$G$3,IMPRODUCT(COMPLEX(0,1),IMSQRT(IMPRODUCT(COMPLEX(B584,-C584),COMPLEX(D584,-E584)))))),IMDIV(1,IMEXP(IMPRODUCT(0.0205979*A584*$G$3,IMPRODUCT(COMPLEX(0,1),IMSQRT(IMPRODUCT(COMPLEX(B584,-C584),COMPLEX(D584,-E584)))))))))),1))))</f>
        <v>-3.90726425651791</v>
      </c>
      <c r="H584" s="15">
        <f>20*LOG10(IMABS(IMDIV(IMSUB(IMPRODUCT(IMSQRT(IMDIV(COMPLEX(D584,-E584),COMPLEX(B584,-C584))),IMDIV(IMSUB(IMEXP(IMPRODUCT(0.0205979*A584*$H$3,IMPRODUCT(COMPLEX(0,1),IMSQRT(IMPRODUCT(COMPLEX(B584,-C584),COMPLEX(D584,-E584)))))),IMDIV(1,IMEXP(IMPRODUCT(0.0205979*A584*$H$3,IMPRODUCT(COMPLEX(0,1),IMSQRT(IMPRODUCT(COMPLEX(B584,-C584),COMPLEX(D584,-E584)))))))),IMSUM(IMEXP(IMPRODUCT(0.0205979*A584*$H$3,IMPRODUCT(COMPLEX(0,1),IMSQRT(IMPRODUCT(COMPLEX(B584,-C584),COMPLEX(D584,-E584)))))),IMDIV(1,IMEXP(IMPRODUCT(0.0205979*A584*$H$3,IMPRODUCT(COMPLEX(0,1),IMSQRT(IMPRODUCT(COMPLEX(B584,-C584),COMPLEX(D584,-E584)))))))))),1),IMSUM(IMPRODUCT(IMSQRT(IMDIV(COMPLEX(D584,-E584),COMPLEX(B584,-C584))),IMDIV(IMSUB(IMEXP(IMPRODUCT(0.0205979*A584*$H$3,IMPRODUCT(COMPLEX(0,1),IMSQRT(IMPRODUCT(COMPLEX(B584,-C584),COMPLEX(D584,-E584)))))),IMDIV(1,IMEXP(IMPRODUCT(0.0205979*A584*$H$3,IMPRODUCT(COMPLEX(0,1),IMSQRT(IMPRODUCT(COMPLEX(B584,-C584),COMPLEX(D584,-E584)))))))),IMSUM(IMEXP(IMPRODUCT(0.0205979*A584*$H$3,IMPRODUCT(COMPLEX(0,1),IMSQRT(IMPRODUCT(COMPLEX(B584,-C584),COMPLEX(D584,-E584)))))),IMDIV(1,IMEXP(IMPRODUCT(0.0205979*A584*$H$3,IMPRODUCT(COMPLEX(0,1),IMSQRT(IMPRODUCT(COMPLEX(B584,-C584),COMPLEX(D584,-E584)))))))))),1))))</f>
        <v>-2.59243229519892</v>
      </c>
      <c r="I584" s="15">
        <f>20*LOG10(IMABS(IMDIV(IMSUB(IMPRODUCT(IMSQRT(IMDIV(COMPLEX(D584,-E584),COMPLEX(B584,-C584))),IMDIV(IMSUB(IMEXP(IMPRODUCT(0.0205979*A584*$I$3,IMPRODUCT(COMPLEX(0,1),IMSQRT(IMPRODUCT(COMPLEX(B584,-C584),COMPLEX(D584,-E584)))))),IMDIV(1,IMEXP(IMPRODUCT(0.0205979*A584*$I$3,IMPRODUCT(COMPLEX(0,1),IMSQRT(IMPRODUCT(COMPLEX(B584,-C584),COMPLEX(D584,-E584)))))))),IMSUM(IMEXP(IMPRODUCT(0.0205979*A584*$I$3,IMPRODUCT(COMPLEX(0,1),IMSQRT(IMPRODUCT(COMPLEX(B584,-C584),COMPLEX(D584,-E584)))))),IMDIV(1,IMEXP(IMPRODUCT(0.0205979*A584*$I$3,IMPRODUCT(COMPLEX(0,1),IMSQRT(IMPRODUCT(COMPLEX(B584,-C584),COMPLEX(D584,-E584)))))))))),1),IMSUM(IMPRODUCT(IMSQRT(IMDIV(COMPLEX(D584,-E584),COMPLEX(B584,-C584))),IMDIV(IMSUB(IMEXP(IMPRODUCT(0.0205979*A584*$I$3,IMPRODUCT(COMPLEX(0,1),IMSQRT(IMPRODUCT(COMPLEX(B584,-C584),COMPLEX(D584,-E584)))))),IMDIV(1,IMEXP(IMPRODUCT(0.0205979*A584*$I$3,IMPRODUCT(COMPLEX(0,1),IMSQRT(IMPRODUCT(COMPLEX(B584,-C584),COMPLEX(D584,-E584)))))))),IMSUM(IMEXP(IMPRODUCT(0.0205979*A584*$I$3,IMPRODUCT(COMPLEX(0,1),IMSQRT(IMPRODUCT(COMPLEX(B584,-C584),COMPLEX(D584,-E584)))))),IMDIV(1,IMEXP(IMPRODUCT(0.0205979*A584*$I$3,IMPRODUCT(COMPLEX(0,1),IMSQRT(IMPRODUCT(COMPLEX(B584,-C584),COMPLEX(D584,-E584)))))))))),1))))</f>
        <v>-2.25258363414848</v>
      </c>
      <c r="J584" s="15">
        <f>20*LOG10(IMABS(IMDIV(IMSUB(IMPRODUCT(IMSQRT(IMDIV(COMPLEX(D584,-E584),COMPLEX(B584,-C584))),IMDIV(IMSUB(IMEXP(IMPRODUCT(0.0205979*A584*$J$3,IMPRODUCT(COMPLEX(0,1),IMSQRT(IMPRODUCT(COMPLEX(B584,-C584),COMPLEX(D584,-E584)))))),IMDIV(1,IMEXP(IMPRODUCT(0.0205979*A584*$J$3,IMPRODUCT(COMPLEX(0,1),IMSQRT(IMPRODUCT(COMPLEX(B584,-C584),COMPLEX(D584,-E584)))))))),IMSUM(IMEXP(IMPRODUCT(0.0205979*A584*$J$3,IMPRODUCT(COMPLEX(0,1),IMSQRT(IMPRODUCT(COMPLEX(B584,-C584),COMPLEX(D584,-E584)))))),IMDIV(1,IMEXP(IMPRODUCT(0.0205979*A584*$J$3,IMPRODUCT(COMPLEX(0,1),IMSQRT(IMPRODUCT(COMPLEX(B584,-C584),COMPLEX(D584,-E584)))))))))),1),IMSUM(IMPRODUCT(IMSQRT(IMDIV(COMPLEX(D584,-E584),COMPLEX(B584,-C584))),IMDIV(IMSUB(IMEXP(IMPRODUCT(0.0205979*A584*$J$3,IMPRODUCT(COMPLEX(0,1),IMSQRT(IMPRODUCT(COMPLEX(B584,-C584),COMPLEX(D584,-E584)))))),IMDIV(1,IMEXP(IMPRODUCT(0.0205979*A584*$J$3,IMPRODUCT(COMPLEX(0,1),IMSQRT(IMPRODUCT(COMPLEX(B584,-C584),COMPLEX(D584,-E584)))))))),IMSUM(IMEXP(IMPRODUCT(0.0205979*A584*$J$3,IMPRODUCT(COMPLEX(0,1),IMSQRT(IMPRODUCT(COMPLEX(B584,-C584),COMPLEX(D584,-E584)))))),IMDIV(1,IMEXP(IMPRODUCT(0.0205979*A584*$J$3,IMPRODUCT(COMPLEX(0,1),IMSQRT(IMPRODUCT(COMPLEX(B584,-C584),COMPLEX(D584,-E584)))))))))),1))))</f>
        <v>-2.4053933588048</v>
      </c>
      <c r="K584" s="15">
        <f>20*LOG10(IMABS(IMDIV(IMSUB(IMPRODUCT(IMSQRT(IMDIV(COMPLEX(D584,-E584),COMPLEX(B584,-C584))),IMDIV(IMSUB(IMEXP(IMPRODUCT(0.0205979*A584*$K$3,IMPRODUCT(COMPLEX(0,1),IMSQRT(IMPRODUCT(COMPLEX(B584,-C584),COMPLEX(D584,-E584)))))),IMDIV(1,IMEXP(IMPRODUCT(0.0205979*A584*$K$3,IMPRODUCT(COMPLEX(0,1),IMSQRT(IMPRODUCT(COMPLEX(B584,-C584),COMPLEX(D584,-E584)))))))),IMSUM(IMEXP(IMPRODUCT(0.0205979*A584*$K$3,IMPRODUCT(COMPLEX(0,1),IMSQRT(IMPRODUCT(COMPLEX(B584,-C584),COMPLEX(D584,-E584)))))),IMDIV(1,IMEXP(IMPRODUCT(0.0205979*A584*$K$3,IMPRODUCT(COMPLEX(0,1),IMSQRT(IMPRODUCT(COMPLEX(B584,-C584),COMPLEX(D584,-E584)))))))))),1),IMSUM(IMPRODUCT(IMSQRT(IMDIV(COMPLEX(D584,-E584),COMPLEX(B584,-C584))),IMDIV(IMSUB(IMEXP(IMPRODUCT(0.0205979*A584*$K$3,IMPRODUCT(COMPLEX(0,1),IMSQRT(IMPRODUCT(COMPLEX(B584,-C584),COMPLEX(D584,-E584)))))),IMDIV(1,IMEXP(IMPRODUCT(0.0205979*A584*$K$3,IMPRODUCT(COMPLEX(0,1),IMSQRT(IMPRODUCT(COMPLEX(B584,-C584),COMPLEX(D584,-E584)))))))),IMSUM(IMEXP(IMPRODUCT(0.0205979*A584*$K$3,IMPRODUCT(COMPLEX(0,1),IMSQRT(IMPRODUCT(COMPLEX(B584,-C584),COMPLEX(D584,-E584)))))),IMDIV(1,IMEXP(IMPRODUCT(0.0205979*A584*$K$3,IMPRODUCT(COMPLEX(0,1),IMSQRT(IMPRODUCT(COMPLEX(B584,-C584),COMPLEX(D584,-E584)))))))))),1))))</f>
        <v>-2.63411193578658</v>
      </c>
      <c r="L584" s="15">
        <f>20*LOG10(IMABS(IMDIV(IMSUB(IMPRODUCT(IMSQRT(IMDIV(COMPLEX(D584,-E584),COMPLEX(B584,-C584))),IMDIV(IMSUB(IMEXP(IMPRODUCT(0.0205979*A584*$L$3,IMPRODUCT(COMPLEX(0,1),IMSQRT(IMPRODUCT(COMPLEX(B584,-C584),COMPLEX(D584,-E584)))))),IMDIV(1,IMEXP(IMPRODUCT(0.0205979*A584*$L$3,IMPRODUCT(COMPLEX(0,1),IMSQRT(IMPRODUCT(COMPLEX(B584,-C584),COMPLEX(D584,-E584)))))))),IMSUM(IMEXP(IMPRODUCT(0.0205979*A584*$L$3,IMPRODUCT(COMPLEX(0,1),IMSQRT(IMPRODUCT(COMPLEX(B584,-C584),COMPLEX(D584,-E584)))))),IMDIV(1,IMEXP(IMPRODUCT(0.0205979*A584*$L$3,IMPRODUCT(COMPLEX(0,1),IMSQRT(IMPRODUCT(COMPLEX(B584,-C584),COMPLEX(D584,-E584)))))))))),1),IMSUM(IMPRODUCT(IMSQRT(IMDIV(COMPLEX(D584,-E584),COMPLEX(B584,-C584))),IMDIV(IMSUB(IMEXP(IMPRODUCT(0.0205979*A584*$L$3,IMPRODUCT(COMPLEX(0,1),IMSQRT(IMPRODUCT(COMPLEX(B584,-C584),COMPLEX(D584,-E584)))))),IMDIV(1,IMEXP(IMPRODUCT(0.0205979*A584*$L$3,IMPRODUCT(COMPLEX(0,1),IMSQRT(IMPRODUCT(COMPLEX(B584,-C584),COMPLEX(D584,-E584)))))))),IMSUM(IMEXP(IMPRODUCT(0.0205979*A584*$L$3,IMPRODUCT(COMPLEX(0,1),IMSQRT(IMPRODUCT(COMPLEX(B584,-C584),COMPLEX(D584,-E584)))))),IMDIV(1,IMEXP(IMPRODUCT(0.0205979*A584*$L$3,IMPRODUCT(COMPLEX(0,1),IMSQRT(IMPRODUCT(COMPLEX(B584,-C584),COMPLEX(D584,-E584)))))))))),1))))</f>
        <v>-2.67028786607287</v>
      </c>
      <c r="M584" s="15">
        <f>20*LOG10(IMABS(IMDIV(IMSUB(IMPRODUCT(IMSQRT(IMDIV(COMPLEX(D584,-E584),COMPLEX(B584,-C584))),IMDIV(IMSUB(IMEXP(IMPRODUCT(0.0205979*A584*$M$3,IMPRODUCT(COMPLEX(0,1),IMSQRT(IMPRODUCT(COMPLEX(B584,-C584),COMPLEX(D584,-E584)))))),IMDIV(1,IMEXP(IMPRODUCT(0.0205979*A584*$M$3,IMPRODUCT(COMPLEX(0,1),IMSQRT(IMPRODUCT(COMPLEX(B584,-C584),COMPLEX(D584,-E584)))))))),IMSUM(IMEXP(IMPRODUCT(0.0205979*A584*$M$3,IMPRODUCT(COMPLEX(0,1),IMSQRT(IMPRODUCT(COMPLEX(B584,-C584),COMPLEX(D584,-E584)))))),IMDIV(1,IMEXP(IMPRODUCT(0.0205979*A584*$M$3,IMPRODUCT(COMPLEX(0,1),IMSQRT(IMPRODUCT(COMPLEX(B584,-C584),COMPLEX(D584,-E584)))))))))),1),IMSUM(IMPRODUCT(IMSQRT(IMDIV(COMPLEX(D584,-E584),COMPLEX(B584,-C584))),IMDIV(IMSUB(IMEXP(IMPRODUCT(0.0205979*A584*$M$3,IMPRODUCT(COMPLEX(0,1),IMSQRT(IMPRODUCT(COMPLEX(B584,-C584),COMPLEX(D584,-E584)))))),IMDIV(1,IMEXP(IMPRODUCT(0.0205979*A584*$M$3,IMPRODUCT(COMPLEX(0,1),IMSQRT(IMPRODUCT(COMPLEX(B584,-C584),COMPLEX(D584,-E584)))))))),IMSUM(IMEXP(IMPRODUCT(0.0205979*A584*$M$3,IMPRODUCT(COMPLEX(0,1),IMSQRT(IMPRODUCT(COMPLEX(B584,-C584),COMPLEX(D584,-E584)))))),IMDIV(1,IMEXP(IMPRODUCT(0.0205979*A584*$M$3,IMPRODUCT(COMPLEX(0,1),IMSQRT(IMPRODUCT(COMPLEX(B584,-C584),COMPLEX(D584,-E584)))))))))),1))))</f>
        <v>-2.60108713894399</v>
      </c>
      <c r="N584" s="15">
        <f>20*LOG10(IMABS(IMDIV(IMSUB(IMPRODUCT(IMSQRT(IMDIV(COMPLEX(D584,-E584),COMPLEX(B584,-C584))),IMDIV(IMSUB(IMEXP(IMPRODUCT(0.0205979*A584*$N$3,IMPRODUCT(COMPLEX(0,1),IMSQRT(IMPRODUCT(COMPLEX(B584,-C584),COMPLEX(D584,-E584)))))),IMDIV(1,IMEXP(IMPRODUCT(0.0205979*A584*$N$3,IMPRODUCT(COMPLEX(0,1),IMSQRT(IMPRODUCT(COMPLEX(B584,-C584),COMPLEX(D584,-E584)))))))),IMSUM(IMEXP(IMPRODUCT(0.0205979*A584*$N$3,IMPRODUCT(COMPLEX(0,1),IMSQRT(IMPRODUCT(COMPLEX(B584,-C584),COMPLEX(D584,-E584)))))),IMDIV(1,IMEXP(IMPRODUCT(0.0205979*A584*$N$3,IMPRODUCT(COMPLEX(0,1),IMSQRT(IMPRODUCT(COMPLEX(B584,-C584),COMPLEX(D584,-E584)))))))))),1),IMSUM(IMPRODUCT(IMSQRT(IMDIV(COMPLEX(D584,-E584),COMPLEX(B584,-C584))),IMDIV(IMSUB(IMEXP(IMPRODUCT(0.0205979*A584*$N$3,IMPRODUCT(COMPLEX(0,1),IMSQRT(IMPRODUCT(COMPLEX(B584,-C584),COMPLEX(D584,-E584)))))),IMDIV(1,IMEXP(IMPRODUCT(0.0205979*A584*$N$3,IMPRODUCT(COMPLEX(0,1),IMSQRT(IMPRODUCT(COMPLEX(B584,-C584),COMPLEX(D584,-E584)))))))),IMSUM(IMEXP(IMPRODUCT(0.0205979*A584*$N$3,IMPRODUCT(COMPLEX(0,1),IMSQRT(IMPRODUCT(COMPLEX(B584,-C584),COMPLEX(D584,-E584)))))),IMDIV(1,IMEXP(IMPRODUCT(0.0205979*A584*$N$3,IMPRODUCT(COMPLEX(0,1),IMSQRT(IMPRODUCT(COMPLEX(B584,-C584),COMPLEX(D584,-E584)))))))))),1))))</f>
        <v>-2.5622795113377</v>
      </c>
      <c r="O584" s="15">
        <f>20*LOG10(IMABS(IMDIV(IMSUB(IMPRODUCT(IMSQRT(IMDIV(COMPLEX(D584,-E584),COMPLEX(B584,-C584))),IMDIV(IMSUB(IMEXP(IMPRODUCT(0.0205979*A584*$O$3,IMPRODUCT(COMPLEX(0,1),IMSQRT(IMPRODUCT(COMPLEX(B584,-C584),COMPLEX(D584,-E584)))))),IMDIV(1,IMEXP(IMPRODUCT(0.0205979*A584*$O$3,IMPRODUCT(COMPLEX(0,1),IMSQRT(IMPRODUCT(COMPLEX(B584,-C584),COMPLEX(D584,-E584)))))))),IMSUM(IMEXP(IMPRODUCT(0.0205979*A584*$O$3,IMPRODUCT(COMPLEX(0,1),IMSQRT(IMPRODUCT(COMPLEX(B584,-C584),COMPLEX(D584,-E584)))))),IMDIV(1,IMEXP(IMPRODUCT(0.0205979*A584*$O$3,IMPRODUCT(COMPLEX(0,1),IMSQRT(IMPRODUCT(COMPLEX(B584,-C584),COMPLEX(D584,-E584)))))))))),1),IMSUM(IMPRODUCT(IMSQRT(IMDIV(COMPLEX(D584,-E584),COMPLEX(B584,-C584))),IMDIV(IMSUB(IMEXP(IMPRODUCT(0.0205979*A584*$O$3,IMPRODUCT(COMPLEX(0,1),IMSQRT(IMPRODUCT(COMPLEX(B584,-C584),COMPLEX(D584,-E584)))))),IMDIV(1,IMEXP(IMPRODUCT(0.0205979*A584*$O$3,IMPRODUCT(COMPLEX(0,1),IMSQRT(IMPRODUCT(COMPLEX(B584,-C584),COMPLEX(D584,-E584)))))))),IMSUM(IMEXP(IMPRODUCT(0.0205979*A584*$O$3,IMPRODUCT(COMPLEX(0,1),IMSQRT(IMPRODUCT(COMPLEX(B584,-C584),COMPLEX(D584,-E584)))))),IMDIV(1,IMEXP(IMPRODUCT(0.0205979*A584*$O$3,IMPRODUCT(COMPLEX(0,1),IMSQRT(IMPRODUCT(COMPLEX(B584,-C584),COMPLEX(D584,-E584)))))))))),1))))</f>
        <v>-2.56978691424046</v>
      </c>
      <c r="P584" s="19">
        <f t="shared" si="79"/>
        <v>0.81218879304299</v>
      </c>
      <c r="Q584" s="19">
        <f t="shared" si="80"/>
        <v>0.12887195626967</v>
      </c>
    </row>
    <row r="585" spans="1:17">
      <c r="A585" s="2">
        <v>16.32</v>
      </c>
      <c r="B585">
        <v>20.0411</v>
      </c>
      <c r="C585">
        <v>16.2139</v>
      </c>
      <c r="D585">
        <v>0.5997</v>
      </c>
      <c r="E585">
        <v>0.0764</v>
      </c>
      <c r="F585" s="14">
        <f>20*LOG10(IMABS(IMDIV(IMSUB(IMPRODUCT(IMSQRT(IMDIV(COMPLEX(D585,-E585),COMPLEX(B585,-C585))),IMDIV(IMSUB(IMEXP(IMPRODUCT(0.0205979*A585*$F$3,IMPRODUCT(COMPLEX(0,1),IMSQRT(IMPRODUCT(COMPLEX(B585,-C585),COMPLEX(D585,-E585)))))),IMDIV(1,IMEXP(IMPRODUCT(0.0205979*A585*$F$3,IMPRODUCT(COMPLEX(0,1),IMSQRT(IMPRODUCT(COMPLEX(B585,-C585),COMPLEX(D585,-E585)))))))),IMSUM(IMEXP(IMPRODUCT(0.0205979*A585*$F$3,IMPRODUCT(COMPLEX(0,1),IMSQRT(IMPRODUCT(COMPLEX(B585,-C585),COMPLEX(D585,-E585)))))),IMDIV(1,IMEXP(IMPRODUCT(0.0205979*A585*$F$3,IMPRODUCT(COMPLEX(0,1),IMSQRT(IMPRODUCT(COMPLEX(B585,-C585),COMPLEX(D585,-E585)))))))))),1),IMSUM(IMPRODUCT(IMSQRT(IMDIV(COMPLEX(D585,-E585),COMPLEX(B585,-C585))),IMDIV(IMSUB(IMEXP(IMPRODUCT(0.0205979*A585*$F$3,IMPRODUCT(COMPLEX(0,1),IMSQRT(IMPRODUCT(COMPLEX(B585,-C585),COMPLEX(D585,-E585)))))),IMDIV(1,IMEXP(IMPRODUCT(0.0205979*A585*$F$3,IMPRODUCT(COMPLEX(0,1),IMSQRT(IMPRODUCT(COMPLEX(B585,-C585),COMPLEX(D585,-E585)))))))),IMSUM(IMEXP(IMPRODUCT(0.0205979*A585*$F$3,IMPRODUCT(COMPLEX(0,1),IMSQRT(IMPRODUCT(COMPLEX(B585,-C585),COMPLEX(D585,-E585)))))),IMDIV(1,IMEXP(IMPRODUCT(0.0205979*A585*$F$3,IMPRODUCT(COMPLEX(0,1),IMSQRT(IMPRODUCT(COMPLEX(B585,-C585),COMPLEX(D585,-E585)))))))))),1))))</f>
        <v>-3.19731746367875</v>
      </c>
      <c r="G585" s="15">
        <f>20*LOG10(IMABS(IMDIV(IMSUB(IMPRODUCT(IMSQRT(IMDIV(COMPLEX(D585,-E585),COMPLEX(B585,-C585))),IMDIV(IMSUB(IMEXP(IMPRODUCT(0.0205979*A585*$G$3,IMPRODUCT(COMPLEX(0,1),IMSQRT(IMPRODUCT(COMPLEX(B585,-C585),COMPLEX(D585,-E585)))))),IMDIV(1,IMEXP(IMPRODUCT(0.0205979*A585*$G$3,IMPRODUCT(COMPLEX(0,1),IMSQRT(IMPRODUCT(COMPLEX(B585,-C585),COMPLEX(D585,-E585)))))))),IMSUM(IMEXP(IMPRODUCT(0.0205979*A585*$G$3,IMPRODUCT(COMPLEX(0,1),IMSQRT(IMPRODUCT(COMPLEX(B585,-C585),COMPLEX(D585,-E585)))))),IMDIV(1,IMEXP(IMPRODUCT(0.0205979*A585*$G$3,IMPRODUCT(COMPLEX(0,1),IMSQRT(IMPRODUCT(COMPLEX(B585,-C585),COMPLEX(D585,-E585)))))))))),1),IMSUM(IMPRODUCT(IMSQRT(IMDIV(COMPLEX(D585,-E585),COMPLEX(B585,-C585))),IMDIV(IMSUB(IMEXP(IMPRODUCT(0.0205979*A585*$G$3,IMPRODUCT(COMPLEX(0,1),IMSQRT(IMPRODUCT(COMPLEX(B585,-C585),COMPLEX(D585,-E585)))))),IMDIV(1,IMEXP(IMPRODUCT(0.0205979*A585*$G$3,IMPRODUCT(COMPLEX(0,1),IMSQRT(IMPRODUCT(COMPLEX(B585,-C585),COMPLEX(D585,-E585)))))))),IMSUM(IMEXP(IMPRODUCT(0.0205979*A585*$G$3,IMPRODUCT(COMPLEX(0,1),IMSQRT(IMPRODUCT(COMPLEX(B585,-C585),COMPLEX(D585,-E585)))))),IMDIV(1,IMEXP(IMPRODUCT(0.0205979*A585*$G$3,IMPRODUCT(COMPLEX(0,1),IMSQRT(IMPRODUCT(COMPLEX(B585,-C585),COMPLEX(D585,-E585)))))))))),1))))</f>
        <v>-3.88181105616496</v>
      </c>
      <c r="H585" s="15">
        <f>20*LOG10(IMABS(IMDIV(IMSUB(IMPRODUCT(IMSQRT(IMDIV(COMPLEX(D585,-E585),COMPLEX(B585,-C585))),IMDIV(IMSUB(IMEXP(IMPRODUCT(0.0205979*A585*$H$3,IMPRODUCT(COMPLEX(0,1),IMSQRT(IMPRODUCT(COMPLEX(B585,-C585),COMPLEX(D585,-E585)))))),IMDIV(1,IMEXP(IMPRODUCT(0.0205979*A585*$H$3,IMPRODUCT(COMPLEX(0,1),IMSQRT(IMPRODUCT(COMPLEX(B585,-C585),COMPLEX(D585,-E585)))))))),IMSUM(IMEXP(IMPRODUCT(0.0205979*A585*$H$3,IMPRODUCT(COMPLEX(0,1),IMSQRT(IMPRODUCT(COMPLEX(B585,-C585),COMPLEX(D585,-E585)))))),IMDIV(1,IMEXP(IMPRODUCT(0.0205979*A585*$H$3,IMPRODUCT(COMPLEX(0,1),IMSQRT(IMPRODUCT(COMPLEX(B585,-C585),COMPLEX(D585,-E585)))))))))),1),IMSUM(IMPRODUCT(IMSQRT(IMDIV(COMPLEX(D585,-E585),COMPLEX(B585,-C585))),IMDIV(IMSUB(IMEXP(IMPRODUCT(0.0205979*A585*$H$3,IMPRODUCT(COMPLEX(0,1),IMSQRT(IMPRODUCT(COMPLEX(B585,-C585),COMPLEX(D585,-E585)))))),IMDIV(1,IMEXP(IMPRODUCT(0.0205979*A585*$H$3,IMPRODUCT(COMPLEX(0,1),IMSQRT(IMPRODUCT(COMPLEX(B585,-C585),COMPLEX(D585,-E585)))))))),IMSUM(IMEXP(IMPRODUCT(0.0205979*A585*$H$3,IMPRODUCT(COMPLEX(0,1),IMSQRT(IMPRODUCT(COMPLEX(B585,-C585),COMPLEX(D585,-E585)))))),IMDIV(1,IMEXP(IMPRODUCT(0.0205979*A585*$H$3,IMPRODUCT(COMPLEX(0,1),IMSQRT(IMPRODUCT(COMPLEX(B585,-C585),COMPLEX(D585,-E585)))))))))),1))))</f>
        <v>-2.56961133991498</v>
      </c>
      <c r="I585" s="15">
        <f>20*LOG10(IMABS(IMDIV(IMSUB(IMPRODUCT(IMSQRT(IMDIV(COMPLEX(D585,-E585),COMPLEX(B585,-C585))),IMDIV(IMSUB(IMEXP(IMPRODUCT(0.0205979*A585*$I$3,IMPRODUCT(COMPLEX(0,1),IMSQRT(IMPRODUCT(COMPLEX(B585,-C585),COMPLEX(D585,-E585)))))),IMDIV(1,IMEXP(IMPRODUCT(0.0205979*A585*$I$3,IMPRODUCT(COMPLEX(0,1),IMSQRT(IMPRODUCT(COMPLEX(B585,-C585),COMPLEX(D585,-E585)))))))),IMSUM(IMEXP(IMPRODUCT(0.0205979*A585*$I$3,IMPRODUCT(COMPLEX(0,1),IMSQRT(IMPRODUCT(COMPLEX(B585,-C585),COMPLEX(D585,-E585)))))),IMDIV(1,IMEXP(IMPRODUCT(0.0205979*A585*$I$3,IMPRODUCT(COMPLEX(0,1),IMSQRT(IMPRODUCT(COMPLEX(B585,-C585),COMPLEX(D585,-E585)))))))))),1),IMSUM(IMPRODUCT(IMSQRT(IMDIV(COMPLEX(D585,-E585),COMPLEX(B585,-C585))),IMDIV(IMSUB(IMEXP(IMPRODUCT(0.0205979*A585*$I$3,IMPRODUCT(COMPLEX(0,1),IMSQRT(IMPRODUCT(COMPLEX(B585,-C585),COMPLEX(D585,-E585)))))),IMDIV(1,IMEXP(IMPRODUCT(0.0205979*A585*$I$3,IMPRODUCT(COMPLEX(0,1),IMSQRT(IMPRODUCT(COMPLEX(B585,-C585),COMPLEX(D585,-E585)))))))),IMSUM(IMEXP(IMPRODUCT(0.0205979*A585*$I$3,IMPRODUCT(COMPLEX(0,1),IMSQRT(IMPRODUCT(COMPLEX(B585,-C585),COMPLEX(D585,-E585)))))),IMDIV(1,IMEXP(IMPRODUCT(0.0205979*A585*$I$3,IMPRODUCT(COMPLEX(0,1),IMSQRT(IMPRODUCT(COMPLEX(B585,-C585),COMPLEX(D585,-E585)))))))))),1))))</f>
        <v>-2.23813815588348</v>
      </c>
      <c r="J585" s="15">
        <f>20*LOG10(IMABS(IMDIV(IMSUB(IMPRODUCT(IMSQRT(IMDIV(COMPLEX(D585,-E585),COMPLEX(B585,-C585))),IMDIV(IMSUB(IMEXP(IMPRODUCT(0.0205979*A585*$J$3,IMPRODUCT(COMPLEX(0,1),IMSQRT(IMPRODUCT(COMPLEX(B585,-C585),COMPLEX(D585,-E585)))))),IMDIV(1,IMEXP(IMPRODUCT(0.0205979*A585*$J$3,IMPRODUCT(COMPLEX(0,1),IMSQRT(IMPRODUCT(COMPLEX(B585,-C585),COMPLEX(D585,-E585)))))))),IMSUM(IMEXP(IMPRODUCT(0.0205979*A585*$J$3,IMPRODUCT(COMPLEX(0,1),IMSQRT(IMPRODUCT(COMPLEX(B585,-C585),COMPLEX(D585,-E585)))))),IMDIV(1,IMEXP(IMPRODUCT(0.0205979*A585*$J$3,IMPRODUCT(COMPLEX(0,1),IMSQRT(IMPRODUCT(COMPLEX(B585,-C585),COMPLEX(D585,-E585)))))))))),1),IMSUM(IMPRODUCT(IMSQRT(IMDIV(COMPLEX(D585,-E585),COMPLEX(B585,-C585))),IMDIV(IMSUB(IMEXP(IMPRODUCT(0.0205979*A585*$J$3,IMPRODUCT(COMPLEX(0,1),IMSQRT(IMPRODUCT(COMPLEX(B585,-C585),COMPLEX(D585,-E585)))))),IMDIV(1,IMEXP(IMPRODUCT(0.0205979*A585*$J$3,IMPRODUCT(COMPLEX(0,1),IMSQRT(IMPRODUCT(COMPLEX(B585,-C585),COMPLEX(D585,-E585)))))))),IMSUM(IMEXP(IMPRODUCT(0.0205979*A585*$J$3,IMPRODUCT(COMPLEX(0,1),IMSQRT(IMPRODUCT(COMPLEX(B585,-C585),COMPLEX(D585,-E585)))))),IMDIV(1,IMEXP(IMPRODUCT(0.0205979*A585*$J$3,IMPRODUCT(COMPLEX(0,1),IMSQRT(IMPRODUCT(COMPLEX(B585,-C585),COMPLEX(D585,-E585)))))))))),1))))</f>
        <v>-2.39724304579924</v>
      </c>
      <c r="K585" s="15">
        <f>20*LOG10(IMABS(IMDIV(IMSUB(IMPRODUCT(IMSQRT(IMDIV(COMPLEX(D585,-E585),COMPLEX(B585,-C585))),IMDIV(IMSUB(IMEXP(IMPRODUCT(0.0205979*A585*$K$3,IMPRODUCT(COMPLEX(0,1),IMSQRT(IMPRODUCT(COMPLEX(B585,-C585),COMPLEX(D585,-E585)))))),IMDIV(1,IMEXP(IMPRODUCT(0.0205979*A585*$K$3,IMPRODUCT(COMPLEX(0,1),IMSQRT(IMPRODUCT(COMPLEX(B585,-C585),COMPLEX(D585,-E585)))))))),IMSUM(IMEXP(IMPRODUCT(0.0205979*A585*$K$3,IMPRODUCT(COMPLEX(0,1),IMSQRT(IMPRODUCT(COMPLEX(B585,-C585),COMPLEX(D585,-E585)))))),IMDIV(1,IMEXP(IMPRODUCT(0.0205979*A585*$K$3,IMPRODUCT(COMPLEX(0,1),IMSQRT(IMPRODUCT(COMPLEX(B585,-C585),COMPLEX(D585,-E585)))))))))),1),IMSUM(IMPRODUCT(IMSQRT(IMDIV(COMPLEX(D585,-E585),COMPLEX(B585,-C585))),IMDIV(IMSUB(IMEXP(IMPRODUCT(0.0205979*A585*$K$3,IMPRODUCT(COMPLEX(0,1),IMSQRT(IMPRODUCT(COMPLEX(B585,-C585),COMPLEX(D585,-E585)))))),IMDIV(1,IMEXP(IMPRODUCT(0.0205979*A585*$K$3,IMPRODUCT(COMPLEX(0,1),IMSQRT(IMPRODUCT(COMPLEX(B585,-C585),COMPLEX(D585,-E585)))))))),IMSUM(IMEXP(IMPRODUCT(0.0205979*A585*$K$3,IMPRODUCT(COMPLEX(0,1),IMSQRT(IMPRODUCT(COMPLEX(B585,-C585),COMPLEX(D585,-E585)))))),IMDIV(1,IMEXP(IMPRODUCT(0.0205979*A585*$K$3,IMPRODUCT(COMPLEX(0,1),IMSQRT(IMPRODUCT(COMPLEX(B585,-C585),COMPLEX(D585,-E585)))))))))),1))))</f>
        <v>-2.62630045039308</v>
      </c>
      <c r="L585" s="15">
        <f>20*LOG10(IMABS(IMDIV(IMSUB(IMPRODUCT(IMSQRT(IMDIV(COMPLEX(D585,-E585),COMPLEX(B585,-C585))),IMDIV(IMSUB(IMEXP(IMPRODUCT(0.0205979*A585*$L$3,IMPRODUCT(COMPLEX(0,1),IMSQRT(IMPRODUCT(COMPLEX(B585,-C585),COMPLEX(D585,-E585)))))),IMDIV(1,IMEXP(IMPRODUCT(0.0205979*A585*$L$3,IMPRODUCT(COMPLEX(0,1),IMSQRT(IMPRODUCT(COMPLEX(B585,-C585),COMPLEX(D585,-E585)))))))),IMSUM(IMEXP(IMPRODUCT(0.0205979*A585*$L$3,IMPRODUCT(COMPLEX(0,1),IMSQRT(IMPRODUCT(COMPLEX(B585,-C585),COMPLEX(D585,-E585)))))),IMDIV(1,IMEXP(IMPRODUCT(0.0205979*A585*$L$3,IMPRODUCT(COMPLEX(0,1),IMSQRT(IMPRODUCT(COMPLEX(B585,-C585),COMPLEX(D585,-E585)))))))))),1),IMSUM(IMPRODUCT(IMSQRT(IMDIV(COMPLEX(D585,-E585),COMPLEX(B585,-C585))),IMDIV(IMSUB(IMEXP(IMPRODUCT(0.0205979*A585*$L$3,IMPRODUCT(COMPLEX(0,1),IMSQRT(IMPRODUCT(COMPLEX(B585,-C585),COMPLEX(D585,-E585)))))),IMDIV(1,IMEXP(IMPRODUCT(0.0205979*A585*$L$3,IMPRODUCT(COMPLEX(0,1),IMSQRT(IMPRODUCT(COMPLEX(B585,-C585),COMPLEX(D585,-E585)))))))),IMSUM(IMEXP(IMPRODUCT(0.0205979*A585*$L$3,IMPRODUCT(COMPLEX(0,1),IMSQRT(IMPRODUCT(COMPLEX(B585,-C585),COMPLEX(D585,-E585)))))),IMDIV(1,IMEXP(IMPRODUCT(0.0205979*A585*$L$3,IMPRODUCT(COMPLEX(0,1),IMSQRT(IMPRODUCT(COMPLEX(B585,-C585),COMPLEX(D585,-E585)))))))))),1))))</f>
        <v>-2.65836362298672</v>
      </c>
      <c r="M585" s="15">
        <f>20*LOG10(IMABS(IMDIV(IMSUB(IMPRODUCT(IMSQRT(IMDIV(COMPLEX(D585,-E585),COMPLEX(B585,-C585))),IMDIV(IMSUB(IMEXP(IMPRODUCT(0.0205979*A585*$M$3,IMPRODUCT(COMPLEX(0,1),IMSQRT(IMPRODUCT(COMPLEX(B585,-C585),COMPLEX(D585,-E585)))))),IMDIV(1,IMEXP(IMPRODUCT(0.0205979*A585*$M$3,IMPRODUCT(COMPLEX(0,1),IMSQRT(IMPRODUCT(COMPLEX(B585,-C585),COMPLEX(D585,-E585)))))))),IMSUM(IMEXP(IMPRODUCT(0.0205979*A585*$M$3,IMPRODUCT(COMPLEX(0,1),IMSQRT(IMPRODUCT(COMPLEX(B585,-C585),COMPLEX(D585,-E585)))))),IMDIV(1,IMEXP(IMPRODUCT(0.0205979*A585*$M$3,IMPRODUCT(COMPLEX(0,1),IMSQRT(IMPRODUCT(COMPLEX(B585,-C585),COMPLEX(D585,-E585)))))))))),1),IMSUM(IMPRODUCT(IMSQRT(IMDIV(COMPLEX(D585,-E585),COMPLEX(B585,-C585))),IMDIV(IMSUB(IMEXP(IMPRODUCT(0.0205979*A585*$M$3,IMPRODUCT(COMPLEX(0,1),IMSQRT(IMPRODUCT(COMPLEX(B585,-C585),COMPLEX(D585,-E585)))))),IMDIV(1,IMEXP(IMPRODUCT(0.0205979*A585*$M$3,IMPRODUCT(COMPLEX(0,1),IMSQRT(IMPRODUCT(COMPLEX(B585,-C585),COMPLEX(D585,-E585)))))))),IMSUM(IMEXP(IMPRODUCT(0.0205979*A585*$M$3,IMPRODUCT(COMPLEX(0,1),IMSQRT(IMPRODUCT(COMPLEX(B585,-C585),COMPLEX(D585,-E585)))))),IMDIV(1,IMEXP(IMPRODUCT(0.0205979*A585*$M$3,IMPRODUCT(COMPLEX(0,1),IMSQRT(IMPRODUCT(COMPLEX(B585,-C585),COMPLEX(D585,-E585)))))))))),1))))</f>
        <v>-2.58746469774172</v>
      </c>
      <c r="N585" s="15">
        <f>20*LOG10(IMABS(IMDIV(IMSUB(IMPRODUCT(IMSQRT(IMDIV(COMPLEX(D585,-E585),COMPLEX(B585,-C585))),IMDIV(IMSUB(IMEXP(IMPRODUCT(0.0205979*A585*$N$3,IMPRODUCT(COMPLEX(0,1),IMSQRT(IMPRODUCT(COMPLEX(B585,-C585),COMPLEX(D585,-E585)))))),IMDIV(1,IMEXP(IMPRODUCT(0.0205979*A585*$N$3,IMPRODUCT(COMPLEX(0,1),IMSQRT(IMPRODUCT(COMPLEX(B585,-C585),COMPLEX(D585,-E585)))))))),IMSUM(IMEXP(IMPRODUCT(0.0205979*A585*$N$3,IMPRODUCT(COMPLEX(0,1),IMSQRT(IMPRODUCT(COMPLEX(B585,-C585),COMPLEX(D585,-E585)))))),IMDIV(1,IMEXP(IMPRODUCT(0.0205979*A585*$N$3,IMPRODUCT(COMPLEX(0,1),IMSQRT(IMPRODUCT(COMPLEX(B585,-C585),COMPLEX(D585,-E585)))))))))),1),IMSUM(IMPRODUCT(IMSQRT(IMDIV(COMPLEX(D585,-E585),COMPLEX(B585,-C585))),IMDIV(IMSUB(IMEXP(IMPRODUCT(0.0205979*A585*$N$3,IMPRODUCT(COMPLEX(0,1),IMSQRT(IMPRODUCT(COMPLEX(B585,-C585),COMPLEX(D585,-E585)))))),IMDIV(1,IMEXP(IMPRODUCT(0.0205979*A585*$N$3,IMPRODUCT(COMPLEX(0,1),IMSQRT(IMPRODUCT(COMPLEX(B585,-C585),COMPLEX(D585,-E585)))))))),IMSUM(IMEXP(IMPRODUCT(0.0205979*A585*$N$3,IMPRODUCT(COMPLEX(0,1),IMSQRT(IMPRODUCT(COMPLEX(B585,-C585),COMPLEX(D585,-E585)))))),IMDIV(1,IMEXP(IMPRODUCT(0.0205979*A585*$N$3,IMPRODUCT(COMPLEX(0,1),IMSQRT(IMPRODUCT(COMPLEX(B585,-C585),COMPLEX(D585,-E585)))))))))),1))))</f>
        <v>-2.54964577666069</v>
      </c>
      <c r="O585" s="15">
        <f>20*LOG10(IMABS(IMDIV(IMSUB(IMPRODUCT(IMSQRT(IMDIV(COMPLEX(D585,-E585),COMPLEX(B585,-C585))),IMDIV(IMSUB(IMEXP(IMPRODUCT(0.0205979*A585*$O$3,IMPRODUCT(COMPLEX(0,1),IMSQRT(IMPRODUCT(COMPLEX(B585,-C585),COMPLEX(D585,-E585)))))),IMDIV(1,IMEXP(IMPRODUCT(0.0205979*A585*$O$3,IMPRODUCT(COMPLEX(0,1),IMSQRT(IMPRODUCT(COMPLEX(B585,-C585),COMPLEX(D585,-E585)))))))),IMSUM(IMEXP(IMPRODUCT(0.0205979*A585*$O$3,IMPRODUCT(COMPLEX(0,1),IMSQRT(IMPRODUCT(COMPLEX(B585,-C585),COMPLEX(D585,-E585)))))),IMDIV(1,IMEXP(IMPRODUCT(0.0205979*A585*$O$3,IMPRODUCT(COMPLEX(0,1),IMSQRT(IMPRODUCT(COMPLEX(B585,-C585),COMPLEX(D585,-E585)))))))))),1),IMSUM(IMPRODUCT(IMSQRT(IMDIV(COMPLEX(D585,-E585),COMPLEX(B585,-C585))),IMDIV(IMSUB(IMEXP(IMPRODUCT(0.0205979*A585*$O$3,IMPRODUCT(COMPLEX(0,1),IMSQRT(IMPRODUCT(COMPLEX(B585,-C585),COMPLEX(D585,-E585)))))),IMDIV(1,IMEXP(IMPRODUCT(0.0205979*A585*$O$3,IMPRODUCT(COMPLEX(0,1),IMSQRT(IMPRODUCT(COMPLEX(B585,-C585),COMPLEX(D585,-E585)))))))),IMSUM(IMEXP(IMPRODUCT(0.0205979*A585*$O$3,IMPRODUCT(COMPLEX(0,1),IMSQRT(IMPRODUCT(COMPLEX(B585,-C585),COMPLEX(D585,-E585)))))),IMDIV(1,IMEXP(IMPRODUCT(0.0205979*A585*$O$3,IMPRODUCT(COMPLEX(0,1),IMSQRT(IMPRODUCT(COMPLEX(B585,-C585),COMPLEX(D585,-E585)))))))))),1))))</f>
        <v>-2.55833070101524</v>
      </c>
      <c r="P585" s="19">
        <f t="shared" si="79"/>
        <v>0.809032438339213</v>
      </c>
      <c r="Q585" s="19">
        <f t="shared" si="80"/>
        <v>0.127397031849258</v>
      </c>
    </row>
    <row r="586" spans="1:17">
      <c r="A586" s="2">
        <v>16.4</v>
      </c>
      <c r="B586">
        <v>19.8876</v>
      </c>
      <c r="C586">
        <v>16.3133</v>
      </c>
      <c r="D586">
        <v>0.6013</v>
      </c>
      <c r="E586">
        <v>0.072</v>
      </c>
      <c r="F586" s="14">
        <f>20*LOG10(IMABS(IMDIV(IMSUB(IMPRODUCT(IMSQRT(IMDIV(COMPLEX(D586,-E586),COMPLEX(B586,-C586))),IMDIV(IMSUB(IMEXP(IMPRODUCT(0.0205979*A586*$F$3,IMPRODUCT(COMPLEX(0,1),IMSQRT(IMPRODUCT(COMPLEX(B586,-C586),COMPLEX(D586,-E586)))))),IMDIV(1,IMEXP(IMPRODUCT(0.0205979*A586*$F$3,IMPRODUCT(COMPLEX(0,1),IMSQRT(IMPRODUCT(COMPLEX(B586,-C586),COMPLEX(D586,-E586)))))))),IMSUM(IMEXP(IMPRODUCT(0.0205979*A586*$F$3,IMPRODUCT(COMPLEX(0,1),IMSQRT(IMPRODUCT(COMPLEX(B586,-C586),COMPLEX(D586,-E586)))))),IMDIV(1,IMEXP(IMPRODUCT(0.0205979*A586*$F$3,IMPRODUCT(COMPLEX(0,1),IMSQRT(IMPRODUCT(COMPLEX(B586,-C586),COMPLEX(D586,-E586)))))))))),1),IMSUM(IMPRODUCT(IMSQRT(IMDIV(COMPLEX(D586,-E586),COMPLEX(B586,-C586))),IMDIV(IMSUB(IMEXP(IMPRODUCT(0.0205979*A586*$F$3,IMPRODUCT(COMPLEX(0,1),IMSQRT(IMPRODUCT(COMPLEX(B586,-C586),COMPLEX(D586,-E586)))))),IMDIV(1,IMEXP(IMPRODUCT(0.0205979*A586*$F$3,IMPRODUCT(COMPLEX(0,1),IMSQRT(IMPRODUCT(COMPLEX(B586,-C586),COMPLEX(D586,-E586)))))))),IMSUM(IMEXP(IMPRODUCT(0.0205979*A586*$F$3,IMPRODUCT(COMPLEX(0,1),IMSQRT(IMPRODUCT(COMPLEX(B586,-C586),COMPLEX(D586,-E586)))))),IMDIV(1,IMEXP(IMPRODUCT(0.0205979*A586*$F$3,IMPRODUCT(COMPLEX(0,1),IMSQRT(IMPRODUCT(COMPLEX(B586,-C586),COMPLEX(D586,-E586)))))))))),1))))</f>
        <v>-3.21858087736978</v>
      </c>
      <c r="G586" s="15">
        <f>20*LOG10(IMABS(IMDIV(IMSUB(IMPRODUCT(IMSQRT(IMDIV(COMPLEX(D586,-E586),COMPLEX(B586,-C586))),IMDIV(IMSUB(IMEXP(IMPRODUCT(0.0205979*A586*$G$3,IMPRODUCT(COMPLEX(0,1),IMSQRT(IMPRODUCT(COMPLEX(B586,-C586),COMPLEX(D586,-E586)))))),IMDIV(1,IMEXP(IMPRODUCT(0.0205979*A586*$G$3,IMPRODUCT(COMPLEX(0,1),IMSQRT(IMPRODUCT(COMPLEX(B586,-C586),COMPLEX(D586,-E586)))))))),IMSUM(IMEXP(IMPRODUCT(0.0205979*A586*$G$3,IMPRODUCT(COMPLEX(0,1),IMSQRT(IMPRODUCT(COMPLEX(B586,-C586),COMPLEX(D586,-E586)))))),IMDIV(1,IMEXP(IMPRODUCT(0.0205979*A586*$G$3,IMPRODUCT(COMPLEX(0,1),IMSQRT(IMPRODUCT(COMPLEX(B586,-C586),COMPLEX(D586,-E586)))))))))),1),IMSUM(IMPRODUCT(IMSQRT(IMDIV(COMPLEX(D586,-E586),COMPLEX(B586,-C586))),IMDIV(IMSUB(IMEXP(IMPRODUCT(0.0205979*A586*$G$3,IMPRODUCT(COMPLEX(0,1),IMSQRT(IMPRODUCT(COMPLEX(B586,-C586),COMPLEX(D586,-E586)))))),IMDIV(1,IMEXP(IMPRODUCT(0.0205979*A586*$G$3,IMPRODUCT(COMPLEX(0,1),IMSQRT(IMPRODUCT(COMPLEX(B586,-C586),COMPLEX(D586,-E586)))))))),IMSUM(IMEXP(IMPRODUCT(0.0205979*A586*$G$3,IMPRODUCT(COMPLEX(0,1),IMSQRT(IMPRODUCT(COMPLEX(B586,-C586),COMPLEX(D586,-E586)))))),IMDIV(1,IMEXP(IMPRODUCT(0.0205979*A586*$G$3,IMPRODUCT(COMPLEX(0,1),IMSQRT(IMPRODUCT(COMPLEX(B586,-C586),COMPLEX(D586,-E586)))))))))),1))))</f>
        <v>-3.86433881134685</v>
      </c>
      <c r="H586" s="15">
        <f>20*LOG10(IMABS(IMDIV(IMSUB(IMPRODUCT(IMSQRT(IMDIV(COMPLEX(D586,-E586),COMPLEX(B586,-C586))),IMDIV(IMSUB(IMEXP(IMPRODUCT(0.0205979*A586*$H$3,IMPRODUCT(COMPLEX(0,1),IMSQRT(IMPRODUCT(COMPLEX(B586,-C586),COMPLEX(D586,-E586)))))),IMDIV(1,IMEXP(IMPRODUCT(0.0205979*A586*$H$3,IMPRODUCT(COMPLEX(0,1),IMSQRT(IMPRODUCT(COMPLEX(B586,-C586),COMPLEX(D586,-E586)))))))),IMSUM(IMEXP(IMPRODUCT(0.0205979*A586*$H$3,IMPRODUCT(COMPLEX(0,1),IMSQRT(IMPRODUCT(COMPLEX(B586,-C586),COMPLEX(D586,-E586)))))),IMDIV(1,IMEXP(IMPRODUCT(0.0205979*A586*$H$3,IMPRODUCT(COMPLEX(0,1),IMSQRT(IMPRODUCT(COMPLEX(B586,-C586),COMPLEX(D586,-E586)))))))))),1),IMSUM(IMPRODUCT(IMSQRT(IMDIV(COMPLEX(D586,-E586),COMPLEX(B586,-C586))),IMDIV(IMSUB(IMEXP(IMPRODUCT(0.0205979*A586*$H$3,IMPRODUCT(COMPLEX(0,1),IMSQRT(IMPRODUCT(COMPLEX(B586,-C586),COMPLEX(D586,-E586)))))),IMDIV(1,IMEXP(IMPRODUCT(0.0205979*A586*$H$3,IMPRODUCT(COMPLEX(0,1),IMSQRT(IMPRODUCT(COMPLEX(B586,-C586),COMPLEX(D586,-E586)))))))),IMSUM(IMEXP(IMPRODUCT(0.0205979*A586*$H$3,IMPRODUCT(COMPLEX(0,1),IMSQRT(IMPRODUCT(COMPLEX(B586,-C586),COMPLEX(D586,-E586)))))),IMDIV(1,IMEXP(IMPRODUCT(0.0205979*A586*$H$3,IMPRODUCT(COMPLEX(0,1),IMSQRT(IMPRODUCT(COMPLEX(B586,-C586),COMPLEX(D586,-E586)))))))))),1))))</f>
        <v>-2.55974918620962</v>
      </c>
      <c r="I586" s="15">
        <f>20*LOG10(IMABS(IMDIV(IMSUB(IMPRODUCT(IMSQRT(IMDIV(COMPLEX(D586,-E586),COMPLEX(B586,-C586))),IMDIV(IMSUB(IMEXP(IMPRODUCT(0.0205979*A586*$I$3,IMPRODUCT(COMPLEX(0,1),IMSQRT(IMPRODUCT(COMPLEX(B586,-C586),COMPLEX(D586,-E586)))))),IMDIV(1,IMEXP(IMPRODUCT(0.0205979*A586*$I$3,IMPRODUCT(COMPLEX(0,1),IMSQRT(IMPRODUCT(COMPLEX(B586,-C586),COMPLEX(D586,-E586)))))))),IMSUM(IMEXP(IMPRODUCT(0.0205979*A586*$I$3,IMPRODUCT(COMPLEX(0,1),IMSQRT(IMPRODUCT(COMPLEX(B586,-C586),COMPLEX(D586,-E586)))))),IMDIV(1,IMEXP(IMPRODUCT(0.0205979*A586*$I$3,IMPRODUCT(COMPLEX(0,1),IMSQRT(IMPRODUCT(COMPLEX(B586,-C586),COMPLEX(D586,-E586)))))))))),1),IMSUM(IMPRODUCT(IMSQRT(IMDIV(COMPLEX(D586,-E586),COMPLEX(B586,-C586))),IMDIV(IMSUB(IMEXP(IMPRODUCT(0.0205979*A586*$I$3,IMPRODUCT(COMPLEX(0,1),IMSQRT(IMPRODUCT(COMPLEX(B586,-C586),COMPLEX(D586,-E586)))))),IMDIV(1,IMEXP(IMPRODUCT(0.0205979*A586*$I$3,IMPRODUCT(COMPLEX(0,1),IMSQRT(IMPRODUCT(COMPLEX(B586,-C586),COMPLEX(D586,-E586)))))))),IMSUM(IMEXP(IMPRODUCT(0.0205979*A586*$I$3,IMPRODUCT(COMPLEX(0,1),IMSQRT(IMPRODUCT(COMPLEX(B586,-C586),COMPLEX(D586,-E586)))))),IMDIV(1,IMEXP(IMPRODUCT(0.0205979*A586*$I$3,IMPRODUCT(COMPLEX(0,1),IMSQRT(IMPRODUCT(COMPLEX(B586,-C586),COMPLEX(D586,-E586)))))))))),1))))</f>
        <v>-2.23697220724683</v>
      </c>
      <c r="J586" s="15">
        <f>20*LOG10(IMABS(IMDIV(IMSUB(IMPRODUCT(IMSQRT(IMDIV(COMPLEX(D586,-E586),COMPLEX(B586,-C586))),IMDIV(IMSUB(IMEXP(IMPRODUCT(0.0205979*A586*$J$3,IMPRODUCT(COMPLEX(0,1),IMSQRT(IMPRODUCT(COMPLEX(B586,-C586),COMPLEX(D586,-E586)))))),IMDIV(1,IMEXP(IMPRODUCT(0.0205979*A586*$J$3,IMPRODUCT(COMPLEX(0,1),IMSQRT(IMPRODUCT(COMPLEX(B586,-C586),COMPLEX(D586,-E586)))))))),IMSUM(IMEXP(IMPRODUCT(0.0205979*A586*$J$3,IMPRODUCT(COMPLEX(0,1),IMSQRT(IMPRODUCT(COMPLEX(B586,-C586),COMPLEX(D586,-E586)))))),IMDIV(1,IMEXP(IMPRODUCT(0.0205979*A586*$J$3,IMPRODUCT(COMPLEX(0,1),IMSQRT(IMPRODUCT(COMPLEX(B586,-C586),COMPLEX(D586,-E586)))))))))),1),IMSUM(IMPRODUCT(IMSQRT(IMDIV(COMPLEX(D586,-E586),COMPLEX(B586,-C586))),IMDIV(IMSUB(IMEXP(IMPRODUCT(0.0205979*A586*$J$3,IMPRODUCT(COMPLEX(0,1),IMSQRT(IMPRODUCT(COMPLEX(B586,-C586),COMPLEX(D586,-E586)))))),IMDIV(1,IMEXP(IMPRODUCT(0.0205979*A586*$J$3,IMPRODUCT(COMPLEX(0,1),IMSQRT(IMPRODUCT(COMPLEX(B586,-C586),COMPLEX(D586,-E586)))))))),IMSUM(IMEXP(IMPRODUCT(0.0205979*A586*$J$3,IMPRODUCT(COMPLEX(0,1),IMSQRT(IMPRODUCT(COMPLEX(B586,-C586),COMPLEX(D586,-E586)))))),IMDIV(1,IMEXP(IMPRODUCT(0.0205979*A586*$J$3,IMPRODUCT(COMPLEX(0,1),IMSQRT(IMPRODUCT(COMPLEX(B586,-C586),COMPLEX(D586,-E586)))))))))),1))))</f>
        <v>-2.40240254633522</v>
      </c>
      <c r="K586" s="15">
        <f>20*LOG10(IMABS(IMDIV(IMSUB(IMPRODUCT(IMSQRT(IMDIV(COMPLEX(D586,-E586),COMPLEX(B586,-C586))),IMDIV(IMSUB(IMEXP(IMPRODUCT(0.0205979*A586*$K$3,IMPRODUCT(COMPLEX(0,1),IMSQRT(IMPRODUCT(COMPLEX(B586,-C586),COMPLEX(D586,-E586)))))),IMDIV(1,IMEXP(IMPRODUCT(0.0205979*A586*$K$3,IMPRODUCT(COMPLEX(0,1),IMSQRT(IMPRODUCT(COMPLEX(B586,-C586),COMPLEX(D586,-E586)))))))),IMSUM(IMEXP(IMPRODUCT(0.0205979*A586*$K$3,IMPRODUCT(COMPLEX(0,1),IMSQRT(IMPRODUCT(COMPLEX(B586,-C586),COMPLEX(D586,-E586)))))),IMDIV(1,IMEXP(IMPRODUCT(0.0205979*A586*$K$3,IMPRODUCT(COMPLEX(0,1),IMSQRT(IMPRODUCT(COMPLEX(B586,-C586),COMPLEX(D586,-E586)))))))))),1),IMSUM(IMPRODUCT(IMSQRT(IMDIV(COMPLEX(D586,-E586),COMPLEX(B586,-C586))),IMDIV(IMSUB(IMEXP(IMPRODUCT(0.0205979*A586*$K$3,IMPRODUCT(COMPLEX(0,1),IMSQRT(IMPRODUCT(COMPLEX(B586,-C586),COMPLEX(D586,-E586)))))),IMDIV(1,IMEXP(IMPRODUCT(0.0205979*A586*$K$3,IMPRODUCT(COMPLEX(0,1),IMSQRT(IMPRODUCT(COMPLEX(B586,-C586),COMPLEX(D586,-E586)))))))),IMSUM(IMEXP(IMPRODUCT(0.0205979*A586*$K$3,IMPRODUCT(COMPLEX(0,1),IMSQRT(IMPRODUCT(COMPLEX(B586,-C586),COMPLEX(D586,-E586)))))),IMDIV(1,IMEXP(IMPRODUCT(0.0205979*A586*$K$3,IMPRODUCT(COMPLEX(0,1),IMSQRT(IMPRODUCT(COMPLEX(B586,-C586),COMPLEX(D586,-E586)))))))))),1))))</f>
        <v>-2.62976823531955</v>
      </c>
      <c r="L586" s="15">
        <f>20*LOG10(IMABS(IMDIV(IMSUB(IMPRODUCT(IMSQRT(IMDIV(COMPLEX(D586,-E586),COMPLEX(B586,-C586))),IMDIV(IMSUB(IMEXP(IMPRODUCT(0.0205979*A586*$L$3,IMPRODUCT(COMPLEX(0,1),IMSQRT(IMPRODUCT(COMPLEX(B586,-C586),COMPLEX(D586,-E586)))))),IMDIV(1,IMEXP(IMPRODUCT(0.0205979*A586*$L$3,IMPRODUCT(COMPLEX(0,1),IMSQRT(IMPRODUCT(COMPLEX(B586,-C586),COMPLEX(D586,-E586)))))))),IMSUM(IMEXP(IMPRODUCT(0.0205979*A586*$L$3,IMPRODUCT(COMPLEX(0,1),IMSQRT(IMPRODUCT(COMPLEX(B586,-C586),COMPLEX(D586,-E586)))))),IMDIV(1,IMEXP(IMPRODUCT(0.0205979*A586*$L$3,IMPRODUCT(COMPLEX(0,1),IMSQRT(IMPRODUCT(COMPLEX(B586,-C586),COMPLEX(D586,-E586)))))))))),1),IMSUM(IMPRODUCT(IMSQRT(IMDIV(COMPLEX(D586,-E586),COMPLEX(B586,-C586))),IMDIV(IMSUB(IMEXP(IMPRODUCT(0.0205979*A586*$L$3,IMPRODUCT(COMPLEX(0,1),IMSQRT(IMPRODUCT(COMPLEX(B586,-C586),COMPLEX(D586,-E586)))))),IMDIV(1,IMEXP(IMPRODUCT(0.0205979*A586*$L$3,IMPRODUCT(COMPLEX(0,1),IMSQRT(IMPRODUCT(COMPLEX(B586,-C586),COMPLEX(D586,-E586)))))))),IMSUM(IMEXP(IMPRODUCT(0.0205979*A586*$L$3,IMPRODUCT(COMPLEX(0,1),IMSQRT(IMPRODUCT(COMPLEX(B586,-C586),COMPLEX(D586,-E586)))))),IMDIV(1,IMEXP(IMPRODUCT(0.0205979*A586*$L$3,IMPRODUCT(COMPLEX(0,1),IMSQRT(IMPRODUCT(COMPLEX(B586,-C586),COMPLEX(D586,-E586)))))))))),1))))</f>
        <v>-2.65638063616606</v>
      </c>
      <c r="M586" s="15">
        <f>20*LOG10(IMABS(IMDIV(IMSUB(IMPRODUCT(IMSQRT(IMDIV(COMPLEX(D586,-E586),COMPLEX(B586,-C586))),IMDIV(IMSUB(IMEXP(IMPRODUCT(0.0205979*A586*$M$3,IMPRODUCT(COMPLEX(0,1),IMSQRT(IMPRODUCT(COMPLEX(B586,-C586),COMPLEX(D586,-E586)))))),IMDIV(1,IMEXP(IMPRODUCT(0.0205979*A586*$M$3,IMPRODUCT(COMPLEX(0,1),IMSQRT(IMPRODUCT(COMPLEX(B586,-C586),COMPLEX(D586,-E586)))))))),IMSUM(IMEXP(IMPRODUCT(0.0205979*A586*$M$3,IMPRODUCT(COMPLEX(0,1),IMSQRT(IMPRODUCT(COMPLEX(B586,-C586),COMPLEX(D586,-E586)))))),IMDIV(1,IMEXP(IMPRODUCT(0.0205979*A586*$M$3,IMPRODUCT(COMPLEX(0,1),IMSQRT(IMPRODUCT(COMPLEX(B586,-C586),COMPLEX(D586,-E586)))))))))),1),IMSUM(IMPRODUCT(IMSQRT(IMDIV(COMPLEX(D586,-E586),COMPLEX(B586,-C586))),IMDIV(IMSUB(IMEXP(IMPRODUCT(0.0205979*A586*$M$3,IMPRODUCT(COMPLEX(0,1),IMSQRT(IMPRODUCT(COMPLEX(B586,-C586),COMPLEX(D586,-E586)))))),IMDIV(1,IMEXP(IMPRODUCT(0.0205979*A586*$M$3,IMPRODUCT(COMPLEX(0,1),IMSQRT(IMPRODUCT(COMPLEX(B586,-C586),COMPLEX(D586,-E586)))))))),IMSUM(IMEXP(IMPRODUCT(0.0205979*A586*$M$3,IMPRODUCT(COMPLEX(0,1),IMSQRT(IMPRODUCT(COMPLEX(B586,-C586),COMPLEX(D586,-E586)))))),IMDIV(1,IMEXP(IMPRODUCT(0.0205979*A586*$M$3,IMPRODUCT(COMPLEX(0,1),IMSQRT(IMPRODUCT(COMPLEX(B586,-C586),COMPLEX(D586,-E586)))))))))),1))))</f>
        <v>-2.58455822534642</v>
      </c>
      <c r="N586" s="15">
        <f>20*LOG10(IMABS(IMDIV(IMSUB(IMPRODUCT(IMSQRT(IMDIV(COMPLEX(D586,-E586),COMPLEX(B586,-C586))),IMDIV(IMSUB(IMEXP(IMPRODUCT(0.0205979*A586*$N$3,IMPRODUCT(COMPLEX(0,1),IMSQRT(IMPRODUCT(COMPLEX(B586,-C586),COMPLEX(D586,-E586)))))),IMDIV(1,IMEXP(IMPRODUCT(0.0205979*A586*$N$3,IMPRODUCT(COMPLEX(0,1),IMSQRT(IMPRODUCT(COMPLEX(B586,-C586),COMPLEX(D586,-E586)))))))),IMSUM(IMEXP(IMPRODUCT(0.0205979*A586*$N$3,IMPRODUCT(COMPLEX(0,1),IMSQRT(IMPRODUCT(COMPLEX(B586,-C586),COMPLEX(D586,-E586)))))),IMDIV(1,IMEXP(IMPRODUCT(0.0205979*A586*$N$3,IMPRODUCT(COMPLEX(0,1),IMSQRT(IMPRODUCT(COMPLEX(B586,-C586),COMPLEX(D586,-E586)))))))))),1),IMSUM(IMPRODUCT(IMSQRT(IMDIV(COMPLEX(D586,-E586),COMPLEX(B586,-C586))),IMDIV(IMSUB(IMEXP(IMPRODUCT(0.0205979*A586*$N$3,IMPRODUCT(COMPLEX(0,1),IMSQRT(IMPRODUCT(COMPLEX(B586,-C586),COMPLEX(D586,-E586)))))),IMDIV(1,IMEXP(IMPRODUCT(0.0205979*A586*$N$3,IMPRODUCT(COMPLEX(0,1),IMSQRT(IMPRODUCT(COMPLEX(B586,-C586),COMPLEX(D586,-E586)))))))),IMSUM(IMEXP(IMPRODUCT(0.0205979*A586*$N$3,IMPRODUCT(COMPLEX(0,1),IMSQRT(IMPRODUCT(COMPLEX(B586,-C586),COMPLEX(D586,-E586)))))),IMDIV(1,IMEXP(IMPRODUCT(0.0205979*A586*$N$3,IMPRODUCT(COMPLEX(0,1),IMSQRT(IMPRODUCT(COMPLEX(B586,-C586),COMPLEX(D586,-E586)))))))))),1))))</f>
        <v>-2.54867309229245</v>
      </c>
      <c r="O586" s="15">
        <f>20*LOG10(IMABS(IMDIV(IMSUB(IMPRODUCT(IMSQRT(IMDIV(COMPLEX(D586,-E586),COMPLEX(B586,-C586))),IMDIV(IMSUB(IMEXP(IMPRODUCT(0.0205979*A586*$O$3,IMPRODUCT(COMPLEX(0,1),IMSQRT(IMPRODUCT(COMPLEX(B586,-C586),COMPLEX(D586,-E586)))))),IMDIV(1,IMEXP(IMPRODUCT(0.0205979*A586*$O$3,IMPRODUCT(COMPLEX(0,1),IMSQRT(IMPRODUCT(COMPLEX(B586,-C586),COMPLEX(D586,-E586)))))))),IMSUM(IMEXP(IMPRODUCT(0.0205979*A586*$O$3,IMPRODUCT(COMPLEX(0,1),IMSQRT(IMPRODUCT(COMPLEX(B586,-C586),COMPLEX(D586,-E586)))))),IMDIV(1,IMEXP(IMPRODUCT(0.0205979*A586*$O$3,IMPRODUCT(COMPLEX(0,1),IMSQRT(IMPRODUCT(COMPLEX(B586,-C586),COMPLEX(D586,-E586)))))))))),1),IMSUM(IMPRODUCT(IMSQRT(IMDIV(COMPLEX(D586,-E586),COMPLEX(B586,-C586))),IMDIV(IMSUB(IMEXP(IMPRODUCT(0.0205979*A586*$O$3,IMPRODUCT(COMPLEX(0,1),IMSQRT(IMPRODUCT(COMPLEX(B586,-C586),COMPLEX(D586,-E586)))))),IMDIV(1,IMEXP(IMPRODUCT(0.0205979*A586*$O$3,IMPRODUCT(COMPLEX(0,1),IMSQRT(IMPRODUCT(COMPLEX(B586,-C586),COMPLEX(D586,-E586)))))))),IMSUM(IMEXP(IMPRODUCT(0.0205979*A586*$O$3,IMPRODUCT(COMPLEX(0,1),IMSQRT(IMPRODUCT(COMPLEX(B586,-C586),COMPLEX(D586,-E586)))))),IMDIV(1,IMEXP(IMPRODUCT(0.0205979*A586*$O$3,IMPRODUCT(COMPLEX(0,1),IMSQRT(IMPRODUCT(COMPLEX(B586,-C586),COMPLEX(D586,-E586)))))))))),1))))</f>
        <v>-2.55865294659161</v>
      </c>
      <c r="P586" s="19">
        <f t="shared" si="79"/>
        <v>0.820274945191979</v>
      </c>
      <c r="Q586" s="19">
        <f t="shared" si="80"/>
        <v>0.119740562115417</v>
      </c>
    </row>
    <row r="587" spans="1:17">
      <c r="A587" s="2">
        <v>16.48</v>
      </c>
      <c r="B587">
        <v>19.9813</v>
      </c>
      <c r="C587">
        <v>16.453</v>
      </c>
      <c r="D587">
        <v>0.5964</v>
      </c>
      <c r="E587">
        <v>0.0672</v>
      </c>
      <c r="F587" s="14">
        <f>20*LOG10(IMABS(IMDIV(IMSUB(IMPRODUCT(IMSQRT(IMDIV(COMPLEX(D587,-E587),COMPLEX(B587,-C587))),IMDIV(IMSUB(IMEXP(IMPRODUCT(0.0205979*A587*$F$3,IMPRODUCT(COMPLEX(0,1),IMSQRT(IMPRODUCT(COMPLEX(B587,-C587),COMPLEX(D587,-E587)))))),IMDIV(1,IMEXP(IMPRODUCT(0.0205979*A587*$F$3,IMPRODUCT(COMPLEX(0,1),IMSQRT(IMPRODUCT(COMPLEX(B587,-C587),COMPLEX(D587,-E587)))))))),IMSUM(IMEXP(IMPRODUCT(0.0205979*A587*$F$3,IMPRODUCT(COMPLEX(0,1),IMSQRT(IMPRODUCT(COMPLEX(B587,-C587),COMPLEX(D587,-E587)))))),IMDIV(1,IMEXP(IMPRODUCT(0.0205979*A587*$F$3,IMPRODUCT(COMPLEX(0,1),IMSQRT(IMPRODUCT(COMPLEX(B587,-C587),COMPLEX(D587,-E587)))))))))),1),IMSUM(IMPRODUCT(IMSQRT(IMDIV(COMPLEX(D587,-E587),COMPLEX(B587,-C587))),IMDIV(IMSUB(IMEXP(IMPRODUCT(0.0205979*A587*$F$3,IMPRODUCT(COMPLEX(0,1),IMSQRT(IMPRODUCT(COMPLEX(B587,-C587),COMPLEX(D587,-E587)))))),IMDIV(1,IMEXP(IMPRODUCT(0.0205979*A587*$F$3,IMPRODUCT(COMPLEX(0,1),IMSQRT(IMPRODUCT(COMPLEX(B587,-C587),COMPLEX(D587,-E587)))))))),IMSUM(IMEXP(IMPRODUCT(0.0205979*A587*$F$3,IMPRODUCT(COMPLEX(0,1),IMSQRT(IMPRODUCT(COMPLEX(B587,-C587),COMPLEX(D587,-E587)))))),IMDIV(1,IMEXP(IMPRODUCT(0.0205979*A587*$F$3,IMPRODUCT(COMPLEX(0,1),IMSQRT(IMPRODUCT(COMPLEX(B587,-C587),COMPLEX(D587,-E587)))))))))),1))))</f>
        <v>-3.21634525260861</v>
      </c>
      <c r="G587" s="15">
        <f>20*LOG10(IMABS(IMDIV(IMSUB(IMPRODUCT(IMSQRT(IMDIV(COMPLEX(D587,-E587),COMPLEX(B587,-C587))),IMDIV(IMSUB(IMEXP(IMPRODUCT(0.0205979*A587*$G$3,IMPRODUCT(COMPLEX(0,1),IMSQRT(IMPRODUCT(COMPLEX(B587,-C587),COMPLEX(D587,-E587)))))),IMDIV(1,IMEXP(IMPRODUCT(0.0205979*A587*$G$3,IMPRODUCT(COMPLEX(0,1),IMSQRT(IMPRODUCT(COMPLEX(B587,-C587),COMPLEX(D587,-E587)))))))),IMSUM(IMEXP(IMPRODUCT(0.0205979*A587*$G$3,IMPRODUCT(COMPLEX(0,1),IMSQRT(IMPRODUCT(COMPLEX(B587,-C587),COMPLEX(D587,-E587)))))),IMDIV(1,IMEXP(IMPRODUCT(0.0205979*A587*$G$3,IMPRODUCT(COMPLEX(0,1),IMSQRT(IMPRODUCT(COMPLEX(B587,-C587),COMPLEX(D587,-E587)))))))))),1),IMSUM(IMPRODUCT(IMSQRT(IMDIV(COMPLEX(D587,-E587),COMPLEX(B587,-C587))),IMDIV(IMSUB(IMEXP(IMPRODUCT(0.0205979*A587*$G$3,IMPRODUCT(COMPLEX(0,1),IMSQRT(IMPRODUCT(COMPLEX(B587,-C587),COMPLEX(D587,-E587)))))),IMDIV(1,IMEXP(IMPRODUCT(0.0205979*A587*$G$3,IMPRODUCT(COMPLEX(0,1),IMSQRT(IMPRODUCT(COMPLEX(B587,-C587),COMPLEX(D587,-E587)))))))),IMSUM(IMEXP(IMPRODUCT(0.0205979*A587*$G$3,IMPRODUCT(COMPLEX(0,1),IMSQRT(IMPRODUCT(COMPLEX(B587,-C587),COMPLEX(D587,-E587)))))),IMDIV(1,IMEXP(IMPRODUCT(0.0205979*A587*$G$3,IMPRODUCT(COMPLEX(0,1),IMSQRT(IMPRODUCT(COMPLEX(B587,-C587),COMPLEX(D587,-E587)))))))))),1))))</f>
        <v>-3.82456073009991</v>
      </c>
      <c r="H587" s="15">
        <f>20*LOG10(IMABS(IMDIV(IMSUB(IMPRODUCT(IMSQRT(IMDIV(COMPLEX(D587,-E587),COMPLEX(B587,-C587))),IMDIV(IMSUB(IMEXP(IMPRODUCT(0.0205979*A587*$H$3,IMPRODUCT(COMPLEX(0,1),IMSQRT(IMPRODUCT(COMPLEX(B587,-C587),COMPLEX(D587,-E587)))))),IMDIV(1,IMEXP(IMPRODUCT(0.0205979*A587*$H$3,IMPRODUCT(COMPLEX(0,1),IMSQRT(IMPRODUCT(COMPLEX(B587,-C587),COMPLEX(D587,-E587)))))))),IMSUM(IMEXP(IMPRODUCT(0.0205979*A587*$H$3,IMPRODUCT(COMPLEX(0,1),IMSQRT(IMPRODUCT(COMPLEX(B587,-C587),COMPLEX(D587,-E587)))))),IMDIV(1,IMEXP(IMPRODUCT(0.0205979*A587*$H$3,IMPRODUCT(COMPLEX(0,1),IMSQRT(IMPRODUCT(COMPLEX(B587,-C587),COMPLEX(D587,-E587)))))))))),1),IMSUM(IMPRODUCT(IMSQRT(IMDIV(COMPLEX(D587,-E587),COMPLEX(B587,-C587))),IMDIV(IMSUB(IMEXP(IMPRODUCT(0.0205979*A587*$H$3,IMPRODUCT(COMPLEX(0,1),IMSQRT(IMPRODUCT(COMPLEX(B587,-C587),COMPLEX(D587,-E587)))))),IMDIV(1,IMEXP(IMPRODUCT(0.0205979*A587*$H$3,IMPRODUCT(COMPLEX(0,1),IMSQRT(IMPRODUCT(COMPLEX(B587,-C587),COMPLEX(D587,-E587)))))))),IMSUM(IMEXP(IMPRODUCT(0.0205979*A587*$H$3,IMPRODUCT(COMPLEX(0,1),IMSQRT(IMPRODUCT(COMPLEX(B587,-C587),COMPLEX(D587,-E587)))))),IMDIV(1,IMEXP(IMPRODUCT(0.0205979*A587*$H$3,IMPRODUCT(COMPLEX(0,1),IMSQRT(IMPRODUCT(COMPLEX(B587,-C587),COMPLEX(D587,-E587)))))))))),1))))</f>
        <v>-2.5250669011028</v>
      </c>
      <c r="I587" s="15">
        <f>20*LOG10(IMABS(IMDIV(IMSUB(IMPRODUCT(IMSQRT(IMDIV(COMPLEX(D587,-E587),COMPLEX(B587,-C587))),IMDIV(IMSUB(IMEXP(IMPRODUCT(0.0205979*A587*$I$3,IMPRODUCT(COMPLEX(0,1),IMSQRT(IMPRODUCT(COMPLEX(B587,-C587),COMPLEX(D587,-E587)))))),IMDIV(1,IMEXP(IMPRODUCT(0.0205979*A587*$I$3,IMPRODUCT(COMPLEX(0,1),IMSQRT(IMPRODUCT(COMPLEX(B587,-C587),COMPLEX(D587,-E587)))))))),IMSUM(IMEXP(IMPRODUCT(0.0205979*A587*$I$3,IMPRODUCT(COMPLEX(0,1),IMSQRT(IMPRODUCT(COMPLEX(B587,-C587),COMPLEX(D587,-E587)))))),IMDIV(1,IMEXP(IMPRODUCT(0.0205979*A587*$I$3,IMPRODUCT(COMPLEX(0,1),IMSQRT(IMPRODUCT(COMPLEX(B587,-C587),COMPLEX(D587,-E587)))))))))),1),IMSUM(IMPRODUCT(IMSQRT(IMDIV(COMPLEX(D587,-E587),COMPLEX(B587,-C587))),IMDIV(IMSUB(IMEXP(IMPRODUCT(0.0205979*A587*$I$3,IMPRODUCT(COMPLEX(0,1),IMSQRT(IMPRODUCT(COMPLEX(B587,-C587),COMPLEX(D587,-E587)))))),IMDIV(1,IMEXP(IMPRODUCT(0.0205979*A587*$I$3,IMPRODUCT(COMPLEX(0,1),IMSQRT(IMPRODUCT(COMPLEX(B587,-C587),COMPLEX(D587,-E587)))))))),IMSUM(IMEXP(IMPRODUCT(0.0205979*A587*$I$3,IMPRODUCT(COMPLEX(0,1),IMSQRT(IMPRODUCT(COMPLEX(B587,-C587),COMPLEX(D587,-E587)))))),IMDIV(1,IMEXP(IMPRODUCT(0.0205979*A587*$I$3,IMPRODUCT(COMPLEX(0,1),IMSQRT(IMPRODUCT(COMPLEX(B587,-C587),COMPLEX(D587,-E587)))))))))),1))))</f>
        <v>-2.2111456007834</v>
      </c>
      <c r="J587" s="15">
        <f>20*LOG10(IMABS(IMDIV(IMSUB(IMPRODUCT(IMSQRT(IMDIV(COMPLEX(D587,-E587),COMPLEX(B587,-C587))),IMDIV(IMSUB(IMEXP(IMPRODUCT(0.0205979*A587*$J$3,IMPRODUCT(COMPLEX(0,1),IMSQRT(IMPRODUCT(COMPLEX(B587,-C587),COMPLEX(D587,-E587)))))),IMDIV(1,IMEXP(IMPRODUCT(0.0205979*A587*$J$3,IMPRODUCT(COMPLEX(0,1),IMSQRT(IMPRODUCT(COMPLEX(B587,-C587),COMPLEX(D587,-E587)))))))),IMSUM(IMEXP(IMPRODUCT(0.0205979*A587*$J$3,IMPRODUCT(COMPLEX(0,1),IMSQRT(IMPRODUCT(COMPLEX(B587,-C587),COMPLEX(D587,-E587)))))),IMDIV(1,IMEXP(IMPRODUCT(0.0205979*A587*$J$3,IMPRODUCT(COMPLEX(0,1),IMSQRT(IMPRODUCT(COMPLEX(B587,-C587),COMPLEX(D587,-E587)))))))))),1),IMSUM(IMPRODUCT(IMSQRT(IMDIV(COMPLEX(D587,-E587),COMPLEX(B587,-C587))),IMDIV(IMSUB(IMEXP(IMPRODUCT(0.0205979*A587*$J$3,IMPRODUCT(COMPLEX(0,1),IMSQRT(IMPRODUCT(COMPLEX(B587,-C587),COMPLEX(D587,-E587)))))),IMDIV(1,IMEXP(IMPRODUCT(0.0205979*A587*$J$3,IMPRODUCT(COMPLEX(0,1),IMSQRT(IMPRODUCT(COMPLEX(B587,-C587),COMPLEX(D587,-E587)))))))),IMSUM(IMEXP(IMPRODUCT(0.0205979*A587*$J$3,IMPRODUCT(COMPLEX(0,1),IMSQRT(IMPRODUCT(COMPLEX(B587,-C587),COMPLEX(D587,-E587)))))),IMDIV(1,IMEXP(IMPRODUCT(0.0205979*A587*$J$3,IMPRODUCT(COMPLEX(0,1),IMSQRT(IMPRODUCT(COMPLEX(B587,-C587),COMPLEX(D587,-E587)))))))))),1))))</f>
        <v>-2.38347186466279</v>
      </c>
      <c r="K587" s="15">
        <f>20*LOG10(IMABS(IMDIV(IMSUB(IMPRODUCT(IMSQRT(IMDIV(COMPLEX(D587,-E587),COMPLEX(B587,-C587))),IMDIV(IMSUB(IMEXP(IMPRODUCT(0.0205979*A587*$K$3,IMPRODUCT(COMPLEX(0,1),IMSQRT(IMPRODUCT(COMPLEX(B587,-C587),COMPLEX(D587,-E587)))))),IMDIV(1,IMEXP(IMPRODUCT(0.0205979*A587*$K$3,IMPRODUCT(COMPLEX(0,1),IMSQRT(IMPRODUCT(COMPLEX(B587,-C587),COMPLEX(D587,-E587)))))))),IMSUM(IMEXP(IMPRODUCT(0.0205979*A587*$K$3,IMPRODUCT(COMPLEX(0,1),IMSQRT(IMPRODUCT(COMPLEX(B587,-C587),COMPLEX(D587,-E587)))))),IMDIV(1,IMEXP(IMPRODUCT(0.0205979*A587*$K$3,IMPRODUCT(COMPLEX(0,1),IMSQRT(IMPRODUCT(COMPLEX(B587,-C587),COMPLEX(D587,-E587)))))))))),1),IMSUM(IMPRODUCT(IMSQRT(IMDIV(COMPLEX(D587,-E587),COMPLEX(B587,-C587))),IMDIV(IMSUB(IMEXP(IMPRODUCT(0.0205979*A587*$K$3,IMPRODUCT(COMPLEX(0,1),IMSQRT(IMPRODUCT(COMPLEX(B587,-C587),COMPLEX(D587,-E587)))))),IMDIV(1,IMEXP(IMPRODUCT(0.0205979*A587*$K$3,IMPRODUCT(COMPLEX(0,1),IMSQRT(IMPRODUCT(COMPLEX(B587,-C587),COMPLEX(D587,-E587)))))))),IMSUM(IMEXP(IMPRODUCT(0.0205979*A587*$K$3,IMPRODUCT(COMPLEX(0,1),IMSQRT(IMPRODUCT(COMPLEX(B587,-C587),COMPLEX(D587,-E587)))))),IMDIV(1,IMEXP(IMPRODUCT(0.0205979*A587*$K$3,IMPRODUCT(COMPLEX(0,1),IMSQRT(IMPRODUCT(COMPLEX(B587,-C587),COMPLEX(D587,-E587)))))))))),1))))</f>
        <v>-2.61123681365334</v>
      </c>
      <c r="L587" s="15">
        <f>20*LOG10(IMABS(IMDIV(IMSUB(IMPRODUCT(IMSQRT(IMDIV(COMPLEX(D587,-E587),COMPLEX(B587,-C587))),IMDIV(IMSUB(IMEXP(IMPRODUCT(0.0205979*A587*$L$3,IMPRODUCT(COMPLEX(0,1),IMSQRT(IMPRODUCT(COMPLEX(B587,-C587),COMPLEX(D587,-E587)))))),IMDIV(1,IMEXP(IMPRODUCT(0.0205979*A587*$L$3,IMPRODUCT(COMPLEX(0,1),IMSQRT(IMPRODUCT(COMPLEX(B587,-C587),COMPLEX(D587,-E587)))))))),IMSUM(IMEXP(IMPRODUCT(0.0205979*A587*$L$3,IMPRODUCT(COMPLEX(0,1),IMSQRT(IMPRODUCT(COMPLEX(B587,-C587),COMPLEX(D587,-E587)))))),IMDIV(1,IMEXP(IMPRODUCT(0.0205979*A587*$L$3,IMPRODUCT(COMPLEX(0,1),IMSQRT(IMPRODUCT(COMPLEX(B587,-C587),COMPLEX(D587,-E587)))))))))),1),IMSUM(IMPRODUCT(IMSQRT(IMDIV(COMPLEX(D587,-E587),COMPLEX(B587,-C587))),IMDIV(IMSUB(IMEXP(IMPRODUCT(0.0205979*A587*$L$3,IMPRODUCT(COMPLEX(0,1),IMSQRT(IMPRODUCT(COMPLEX(B587,-C587),COMPLEX(D587,-E587)))))),IMDIV(1,IMEXP(IMPRODUCT(0.0205979*A587*$L$3,IMPRODUCT(COMPLEX(0,1),IMSQRT(IMPRODUCT(COMPLEX(B587,-C587),COMPLEX(D587,-E587)))))))),IMSUM(IMEXP(IMPRODUCT(0.0205979*A587*$L$3,IMPRODUCT(COMPLEX(0,1),IMSQRT(IMPRODUCT(COMPLEX(B587,-C587),COMPLEX(D587,-E587)))))),IMDIV(1,IMEXP(IMPRODUCT(0.0205979*A587*$L$3,IMPRODUCT(COMPLEX(0,1),IMSQRT(IMPRODUCT(COMPLEX(B587,-C587),COMPLEX(D587,-E587)))))))))),1))))</f>
        <v>-2.63292346912489</v>
      </c>
      <c r="M587" s="15">
        <f>20*LOG10(IMABS(IMDIV(IMSUB(IMPRODUCT(IMSQRT(IMDIV(COMPLEX(D587,-E587),COMPLEX(B587,-C587))),IMDIV(IMSUB(IMEXP(IMPRODUCT(0.0205979*A587*$M$3,IMPRODUCT(COMPLEX(0,1),IMSQRT(IMPRODUCT(COMPLEX(B587,-C587),COMPLEX(D587,-E587)))))),IMDIV(1,IMEXP(IMPRODUCT(0.0205979*A587*$M$3,IMPRODUCT(COMPLEX(0,1),IMSQRT(IMPRODUCT(COMPLEX(B587,-C587),COMPLEX(D587,-E587)))))))),IMSUM(IMEXP(IMPRODUCT(0.0205979*A587*$M$3,IMPRODUCT(COMPLEX(0,1),IMSQRT(IMPRODUCT(COMPLEX(B587,-C587),COMPLEX(D587,-E587)))))),IMDIV(1,IMEXP(IMPRODUCT(0.0205979*A587*$M$3,IMPRODUCT(COMPLEX(0,1),IMSQRT(IMPRODUCT(COMPLEX(B587,-C587),COMPLEX(D587,-E587)))))))))),1),IMSUM(IMPRODUCT(IMSQRT(IMDIV(COMPLEX(D587,-E587),COMPLEX(B587,-C587))),IMDIV(IMSUB(IMEXP(IMPRODUCT(0.0205979*A587*$M$3,IMPRODUCT(COMPLEX(0,1),IMSQRT(IMPRODUCT(COMPLEX(B587,-C587),COMPLEX(D587,-E587)))))),IMDIV(1,IMEXP(IMPRODUCT(0.0205979*A587*$M$3,IMPRODUCT(COMPLEX(0,1),IMSQRT(IMPRODUCT(COMPLEX(B587,-C587),COMPLEX(D587,-E587)))))))),IMSUM(IMEXP(IMPRODUCT(0.0205979*A587*$M$3,IMPRODUCT(COMPLEX(0,1),IMSQRT(IMPRODUCT(COMPLEX(B587,-C587),COMPLEX(D587,-E587)))))),IMDIV(1,IMEXP(IMPRODUCT(0.0205979*A587*$M$3,IMPRODUCT(COMPLEX(0,1),IMSQRT(IMPRODUCT(COMPLEX(B587,-C587),COMPLEX(D587,-E587)))))))))),1))))</f>
        <v>-2.55912706857513</v>
      </c>
      <c r="N587" s="15">
        <f>20*LOG10(IMABS(IMDIV(IMSUB(IMPRODUCT(IMSQRT(IMDIV(COMPLEX(D587,-E587),COMPLEX(B587,-C587))),IMDIV(IMSUB(IMEXP(IMPRODUCT(0.0205979*A587*$N$3,IMPRODUCT(COMPLEX(0,1),IMSQRT(IMPRODUCT(COMPLEX(B587,-C587),COMPLEX(D587,-E587)))))),IMDIV(1,IMEXP(IMPRODUCT(0.0205979*A587*$N$3,IMPRODUCT(COMPLEX(0,1),IMSQRT(IMPRODUCT(COMPLEX(B587,-C587),COMPLEX(D587,-E587)))))))),IMSUM(IMEXP(IMPRODUCT(0.0205979*A587*$N$3,IMPRODUCT(COMPLEX(0,1),IMSQRT(IMPRODUCT(COMPLEX(B587,-C587),COMPLEX(D587,-E587)))))),IMDIV(1,IMEXP(IMPRODUCT(0.0205979*A587*$N$3,IMPRODUCT(COMPLEX(0,1),IMSQRT(IMPRODUCT(COMPLEX(B587,-C587),COMPLEX(D587,-E587)))))))))),1),IMSUM(IMPRODUCT(IMSQRT(IMDIV(COMPLEX(D587,-E587),COMPLEX(B587,-C587))),IMDIV(IMSUB(IMEXP(IMPRODUCT(0.0205979*A587*$N$3,IMPRODUCT(COMPLEX(0,1),IMSQRT(IMPRODUCT(COMPLEX(B587,-C587),COMPLEX(D587,-E587)))))),IMDIV(1,IMEXP(IMPRODUCT(0.0205979*A587*$N$3,IMPRODUCT(COMPLEX(0,1),IMSQRT(IMPRODUCT(COMPLEX(B587,-C587),COMPLEX(D587,-E587)))))))),IMSUM(IMEXP(IMPRODUCT(0.0205979*A587*$N$3,IMPRODUCT(COMPLEX(0,1),IMSQRT(IMPRODUCT(COMPLEX(B587,-C587),COMPLEX(D587,-E587)))))),IMDIV(1,IMEXP(IMPRODUCT(0.0205979*A587*$N$3,IMPRODUCT(COMPLEX(0,1),IMSQRT(IMPRODUCT(COMPLEX(B587,-C587),COMPLEX(D587,-E587)))))))))),1))))</f>
        <v>-2.52449898352722</v>
      </c>
      <c r="O587" s="15">
        <f>20*LOG10(IMABS(IMDIV(IMSUB(IMPRODUCT(IMSQRT(IMDIV(COMPLEX(D587,-E587),COMPLEX(B587,-C587))),IMDIV(IMSUB(IMEXP(IMPRODUCT(0.0205979*A587*$O$3,IMPRODUCT(COMPLEX(0,1),IMSQRT(IMPRODUCT(COMPLEX(B587,-C587),COMPLEX(D587,-E587)))))),IMDIV(1,IMEXP(IMPRODUCT(0.0205979*A587*$O$3,IMPRODUCT(COMPLEX(0,1),IMSQRT(IMPRODUCT(COMPLEX(B587,-C587),COMPLEX(D587,-E587)))))))),IMSUM(IMEXP(IMPRODUCT(0.0205979*A587*$O$3,IMPRODUCT(COMPLEX(0,1),IMSQRT(IMPRODUCT(COMPLEX(B587,-C587),COMPLEX(D587,-E587)))))),IMDIV(1,IMEXP(IMPRODUCT(0.0205979*A587*$O$3,IMPRODUCT(COMPLEX(0,1),IMSQRT(IMPRODUCT(COMPLEX(B587,-C587),COMPLEX(D587,-E587)))))))))),1),IMSUM(IMPRODUCT(IMSQRT(IMDIV(COMPLEX(D587,-E587),COMPLEX(B587,-C587))),IMDIV(IMSUB(IMEXP(IMPRODUCT(0.0205979*A587*$O$3,IMPRODUCT(COMPLEX(0,1),IMSQRT(IMPRODUCT(COMPLEX(B587,-C587),COMPLEX(D587,-E587)))))),IMDIV(1,IMEXP(IMPRODUCT(0.0205979*A587*$O$3,IMPRODUCT(COMPLEX(0,1),IMSQRT(IMPRODUCT(COMPLEX(B587,-C587),COMPLEX(D587,-E587)))))))),IMSUM(IMEXP(IMPRODUCT(0.0205979*A587*$O$3,IMPRODUCT(COMPLEX(0,1),IMSQRT(IMPRODUCT(COMPLEX(B587,-C587),COMPLEX(D587,-E587)))))),IMDIV(1,IMEXP(IMPRODUCT(0.0205979*A587*$O$3,IMPRODUCT(COMPLEX(0,1),IMSQRT(IMPRODUCT(COMPLEX(B587,-C587),COMPLEX(D587,-E587)))))))))),1))))</f>
        <v>-2.53592036776659</v>
      </c>
      <c r="P587" s="19">
        <f t="shared" si="79"/>
        <v>0.82341989760426</v>
      </c>
      <c r="Q587" s="19">
        <f t="shared" si="80"/>
        <v>0.112676056338028</v>
      </c>
    </row>
    <row r="588" spans="1:17">
      <c r="A588" s="2">
        <v>16.56</v>
      </c>
      <c r="B588">
        <v>19.8731</v>
      </c>
      <c r="C588">
        <v>16.3992</v>
      </c>
      <c r="D588">
        <v>0.5971</v>
      </c>
      <c r="E588">
        <v>0.0664</v>
      </c>
      <c r="F588" s="14">
        <f>20*LOG10(IMABS(IMDIV(IMSUB(IMPRODUCT(IMSQRT(IMDIV(COMPLEX(D588,-E588),COMPLEX(B588,-C588))),IMDIV(IMSUB(IMEXP(IMPRODUCT(0.0205979*A588*$F$3,IMPRODUCT(COMPLEX(0,1),IMSQRT(IMPRODUCT(COMPLEX(B588,-C588),COMPLEX(D588,-E588)))))),IMDIV(1,IMEXP(IMPRODUCT(0.0205979*A588*$F$3,IMPRODUCT(COMPLEX(0,1),IMSQRT(IMPRODUCT(COMPLEX(B588,-C588),COMPLEX(D588,-E588)))))))),IMSUM(IMEXP(IMPRODUCT(0.0205979*A588*$F$3,IMPRODUCT(COMPLEX(0,1),IMSQRT(IMPRODUCT(COMPLEX(B588,-C588),COMPLEX(D588,-E588)))))),IMDIV(1,IMEXP(IMPRODUCT(0.0205979*A588*$F$3,IMPRODUCT(COMPLEX(0,1),IMSQRT(IMPRODUCT(COMPLEX(B588,-C588),COMPLEX(D588,-E588)))))))))),1),IMSUM(IMPRODUCT(IMSQRT(IMDIV(COMPLEX(D588,-E588),COMPLEX(B588,-C588))),IMDIV(IMSUB(IMEXP(IMPRODUCT(0.0205979*A588*$F$3,IMPRODUCT(COMPLEX(0,1),IMSQRT(IMPRODUCT(COMPLEX(B588,-C588),COMPLEX(D588,-E588)))))),IMDIV(1,IMEXP(IMPRODUCT(0.0205979*A588*$F$3,IMPRODUCT(COMPLEX(0,1),IMSQRT(IMPRODUCT(COMPLEX(B588,-C588),COMPLEX(D588,-E588)))))))),IMSUM(IMEXP(IMPRODUCT(0.0205979*A588*$F$3,IMPRODUCT(COMPLEX(0,1),IMSQRT(IMPRODUCT(COMPLEX(B588,-C588),COMPLEX(D588,-E588)))))),IMDIV(1,IMEXP(IMPRODUCT(0.0205979*A588*$F$3,IMPRODUCT(COMPLEX(0,1),IMSQRT(IMPRODUCT(COMPLEX(B588,-C588),COMPLEX(D588,-E588)))))))))),1))))</f>
        <v>-3.24649098841527</v>
      </c>
      <c r="G588" s="15">
        <f>20*LOG10(IMABS(IMDIV(IMSUB(IMPRODUCT(IMSQRT(IMDIV(COMPLEX(D588,-E588),COMPLEX(B588,-C588))),IMDIV(IMSUB(IMEXP(IMPRODUCT(0.0205979*A588*$G$3,IMPRODUCT(COMPLEX(0,1),IMSQRT(IMPRODUCT(COMPLEX(B588,-C588),COMPLEX(D588,-E588)))))),IMDIV(1,IMEXP(IMPRODUCT(0.0205979*A588*$G$3,IMPRODUCT(COMPLEX(0,1),IMSQRT(IMPRODUCT(COMPLEX(B588,-C588),COMPLEX(D588,-E588)))))))),IMSUM(IMEXP(IMPRODUCT(0.0205979*A588*$G$3,IMPRODUCT(COMPLEX(0,1),IMSQRT(IMPRODUCT(COMPLEX(B588,-C588),COMPLEX(D588,-E588)))))),IMDIV(1,IMEXP(IMPRODUCT(0.0205979*A588*$G$3,IMPRODUCT(COMPLEX(0,1),IMSQRT(IMPRODUCT(COMPLEX(B588,-C588),COMPLEX(D588,-E588)))))))))),1),IMSUM(IMPRODUCT(IMSQRT(IMDIV(COMPLEX(D588,-E588),COMPLEX(B588,-C588))),IMDIV(IMSUB(IMEXP(IMPRODUCT(0.0205979*A588*$G$3,IMPRODUCT(COMPLEX(0,1),IMSQRT(IMPRODUCT(COMPLEX(B588,-C588),COMPLEX(D588,-E588)))))),IMDIV(1,IMEXP(IMPRODUCT(0.0205979*A588*$G$3,IMPRODUCT(COMPLEX(0,1),IMSQRT(IMPRODUCT(COMPLEX(B588,-C588),COMPLEX(D588,-E588)))))))),IMSUM(IMEXP(IMPRODUCT(0.0205979*A588*$G$3,IMPRODUCT(COMPLEX(0,1),IMSQRT(IMPRODUCT(COMPLEX(B588,-C588),COMPLEX(D588,-E588)))))),IMDIV(1,IMEXP(IMPRODUCT(0.0205979*A588*$G$3,IMPRODUCT(COMPLEX(0,1),IMSQRT(IMPRODUCT(COMPLEX(B588,-C588),COMPLEX(D588,-E588)))))))))),1))))</f>
        <v>-3.81934471741529</v>
      </c>
      <c r="H588" s="15">
        <f>20*LOG10(IMABS(IMDIV(IMSUB(IMPRODUCT(IMSQRT(IMDIV(COMPLEX(D588,-E588),COMPLEX(B588,-C588))),IMDIV(IMSUB(IMEXP(IMPRODUCT(0.0205979*A588*$H$3,IMPRODUCT(COMPLEX(0,1),IMSQRT(IMPRODUCT(COMPLEX(B588,-C588),COMPLEX(D588,-E588)))))),IMDIV(1,IMEXP(IMPRODUCT(0.0205979*A588*$H$3,IMPRODUCT(COMPLEX(0,1),IMSQRT(IMPRODUCT(COMPLEX(B588,-C588),COMPLEX(D588,-E588)))))))),IMSUM(IMEXP(IMPRODUCT(0.0205979*A588*$H$3,IMPRODUCT(COMPLEX(0,1),IMSQRT(IMPRODUCT(COMPLEX(B588,-C588),COMPLEX(D588,-E588)))))),IMDIV(1,IMEXP(IMPRODUCT(0.0205979*A588*$H$3,IMPRODUCT(COMPLEX(0,1),IMSQRT(IMPRODUCT(COMPLEX(B588,-C588),COMPLEX(D588,-E588)))))))))),1),IMSUM(IMPRODUCT(IMSQRT(IMDIV(COMPLEX(D588,-E588),COMPLEX(B588,-C588))),IMDIV(IMSUB(IMEXP(IMPRODUCT(0.0205979*A588*$H$3,IMPRODUCT(COMPLEX(0,1),IMSQRT(IMPRODUCT(COMPLEX(B588,-C588),COMPLEX(D588,-E588)))))),IMDIV(1,IMEXP(IMPRODUCT(0.0205979*A588*$H$3,IMPRODUCT(COMPLEX(0,1),IMSQRT(IMPRODUCT(COMPLEX(B588,-C588),COMPLEX(D588,-E588)))))))),IMSUM(IMEXP(IMPRODUCT(0.0205979*A588*$H$3,IMPRODUCT(COMPLEX(0,1),IMSQRT(IMPRODUCT(COMPLEX(B588,-C588),COMPLEX(D588,-E588)))))),IMDIV(1,IMEXP(IMPRODUCT(0.0205979*A588*$H$3,IMPRODUCT(COMPLEX(0,1),IMSQRT(IMPRODUCT(COMPLEX(B588,-C588),COMPLEX(D588,-E588)))))))))),1))))</f>
        <v>-2.52299108787599</v>
      </c>
      <c r="I588" s="15">
        <f>20*LOG10(IMABS(IMDIV(IMSUB(IMPRODUCT(IMSQRT(IMDIV(COMPLEX(D588,-E588),COMPLEX(B588,-C588))),IMDIV(IMSUB(IMEXP(IMPRODUCT(0.0205979*A588*$I$3,IMPRODUCT(COMPLEX(0,1),IMSQRT(IMPRODUCT(COMPLEX(B588,-C588),COMPLEX(D588,-E588)))))),IMDIV(1,IMEXP(IMPRODUCT(0.0205979*A588*$I$3,IMPRODUCT(COMPLEX(0,1),IMSQRT(IMPRODUCT(COMPLEX(B588,-C588),COMPLEX(D588,-E588)))))))),IMSUM(IMEXP(IMPRODUCT(0.0205979*A588*$I$3,IMPRODUCT(COMPLEX(0,1),IMSQRT(IMPRODUCT(COMPLEX(B588,-C588),COMPLEX(D588,-E588)))))),IMDIV(1,IMEXP(IMPRODUCT(0.0205979*A588*$I$3,IMPRODUCT(COMPLEX(0,1),IMSQRT(IMPRODUCT(COMPLEX(B588,-C588),COMPLEX(D588,-E588)))))))))),1),IMSUM(IMPRODUCT(IMSQRT(IMDIV(COMPLEX(D588,-E588),COMPLEX(B588,-C588))),IMDIV(IMSUB(IMEXP(IMPRODUCT(0.0205979*A588*$I$3,IMPRODUCT(COMPLEX(0,1),IMSQRT(IMPRODUCT(COMPLEX(B588,-C588),COMPLEX(D588,-E588)))))),IMDIV(1,IMEXP(IMPRODUCT(0.0205979*A588*$I$3,IMPRODUCT(COMPLEX(0,1),IMSQRT(IMPRODUCT(COMPLEX(B588,-C588),COMPLEX(D588,-E588)))))))),IMSUM(IMEXP(IMPRODUCT(0.0205979*A588*$I$3,IMPRODUCT(COMPLEX(0,1),IMSQRT(IMPRODUCT(COMPLEX(B588,-C588),COMPLEX(D588,-E588)))))),IMDIV(1,IMEXP(IMPRODUCT(0.0205979*A588*$I$3,IMPRODUCT(COMPLEX(0,1),IMSQRT(IMPRODUCT(COMPLEX(B588,-C588),COMPLEX(D588,-E588)))))))))),1))))</f>
        <v>-2.21612613848671</v>
      </c>
      <c r="J588" s="15">
        <f>20*LOG10(IMABS(IMDIV(IMSUB(IMPRODUCT(IMSQRT(IMDIV(COMPLEX(D588,-E588),COMPLEX(B588,-C588))),IMDIV(IMSUB(IMEXP(IMPRODUCT(0.0205979*A588*$J$3,IMPRODUCT(COMPLEX(0,1),IMSQRT(IMPRODUCT(COMPLEX(B588,-C588),COMPLEX(D588,-E588)))))),IMDIV(1,IMEXP(IMPRODUCT(0.0205979*A588*$J$3,IMPRODUCT(COMPLEX(0,1),IMSQRT(IMPRODUCT(COMPLEX(B588,-C588),COMPLEX(D588,-E588)))))))),IMSUM(IMEXP(IMPRODUCT(0.0205979*A588*$J$3,IMPRODUCT(COMPLEX(0,1),IMSQRT(IMPRODUCT(COMPLEX(B588,-C588),COMPLEX(D588,-E588)))))),IMDIV(1,IMEXP(IMPRODUCT(0.0205979*A588*$J$3,IMPRODUCT(COMPLEX(0,1),IMSQRT(IMPRODUCT(COMPLEX(B588,-C588),COMPLEX(D588,-E588)))))))))),1),IMSUM(IMPRODUCT(IMSQRT(IMDIV(COMPLEX(D588,-E588),COMPLEX(B588,-C588))),IMDIV(IMSUB(IMEXP(IMPRODUCT(0.0205979*A588*$J$3,IMPRODUCT(COMPLEX(0,1),IMSQRT(IMPRODUCT(COMPLEX(B588,-C588),COMPLEX(D588,-E588)))))),IMDIV(1,IMEXP(IMPRODUCT(0.0205979*A588*$J$3,IMPRODUCT(COMPLEX(0,1),IMSQRT(IMPRODUCT(COMPLEX(B588,-C588),COMPLEX(D588,-E588)))))))),IMSUM(IMEXP(IMPRODUCT(0.0205979*A588*$J$3,IMPRODUCT(COMPLEX(0,1),IMSQRT(IMPRODUCT(COMPLEX(B588,-C588),COMPLEX(D588,-E588)))))),IMDIV(1,IMEXP(IMPRODUCT(0.0205979*A588*$J$3,IMPRODUCT(COMPLEX(0,1),IMSQRT(IMPRODUCT(COMPLEX(B588,-C588),COMPLEX(D588,-E588)))))))))),1))))</f>
        <v>-2.39385958776019</v>
      </c>
      <c r="K588" s="15">
        <f>20*LOG10(IMABS(IMDIV(IMSUB(IMPRODUCT(IMSQRT(IMDIV(COMPLEX(D588,-E588),COMPLEX(B588,-C588))),IMDIV(IMSUB(IMEXP(IMPRODUCT(0.0205979*A588*$K$3,IMPRODUCT(COMPLEX(0,1),IMSQRT(IMPRODUCT(COMPLEX(B588,-C588),COMPLEX(D588,-E588)))))),IMDIV(1,IMEXP(IMPRODUCT(0.0205979*A588*$K$3,IMPRODUCT(COMPLEX(0,1),IMSQRT(IMPRODUCT(COMPLEX(B588,-C588),COMPLEX(D588,-E588)))))))),IMSUM(IMEXP(IMPRODUCT(0.0205979*A588*$K$3,IMPRODUCT(COMPLEX(0,1),IMSQRT(IMPRODUCT(COMPLEX(B588,-C588),COMPLEX(D588,-E588)))))),IMDIV(1,IMEXP(IMPRODUCT(0.0205979*A588*$K$3,IMPRODUCT(COMPLEX(0,1),IMSQRT(IMPRODUCT(COMPLEX(B588,-C588),COMPLEX(D588,-E588)))))))))),1),IMSUM(IMPRODUCT(IMSQRT(IMDIV(COMPLEX(D588,-E588),COMPLEX(B588,-C588))),IMDIV(IMSUB(IMEXP(IMPRODUCT(0.0205979*A588*$K$3,IMPRODUCT(COMPLEX(0,1),IMSQRT(IMPRODUCT(COMPLEX(B588,-C588),COMPLEX(D588,-E588)))))),IMDIV(1,IMEXP(IMPRODUCT(0.0205979*A588*$K$3,IMPRODUCT(COMPLEX(0,1),IMSQRT(IMPRODUCT(COMPLEX(B588,-C588),COMPLEX(D588,-E588)))))))),IMSUM(IMEXP(IMPRODUCT(0.0205979*A588*$K$3,IMPRODUCT(COMPLEX(0,1),IMSQRT(IMPRODUCT(COMPLEX(B588,-C588),COMPLEX(D588,-E588)))))),IMDIV(1,IMEXP(IMPRODUCT(0.0205979*A588*$K$3,IMPRODUCT(COMPLEX(0,1),IMSQRT(IMPRODUCT(COMPLEX(B588,-C588),COMPLEX(D588,-E588)))))))))),1))))</f>
        <v>-2.62038789986208</v>
      </c>
      <c r="L588" s="15">
        <f>20*LOG10(IMABS(IMDIV(IMSUB(IMPRODUCT(IMSQRT(IMDIV(COMPLEX(D588,-E588),COMPLEX(B588,-C588))),IMDIV(IMSUB(IMEXP(IMPRODUCT(0.0205979*A588*$L$3,IMPRODUCT(COMPLEX(0,1),IMSQRT(IMPRODUCT(COMPLEX(B588,-C588),COMPLEX(D588,-E588)))))),IMDIV(1,IMEXP(IMPRODUCT(0.0205979*A588*$L$3,IMPRODUCT(COMPLEX(0,1),IMSQRT(IMPRODUCT(COMPLEX(B588,-C588),COMPLEX(D588,-E588)))))))),IMSUM(IMEXP(IMPRODUCT(0.0205979*A588*$L$3,IMPRODUCT(COMPLEX(0,1),IMSQRT(IMPRODUCT(COMPLEX(B588,-C588),COMPLEX(D588,-E588)))))),IMDIV(1,IMEXP(IMPRODUCT(0.0205979*A588*$L$3,IMPRODUCT(COMPLEX(0,1),IMSQRT(IMPRODUCT(COMPLEX(B588,-C588),COMPLEX(D588,-E588)))))))))),1),IMSUM(IMPRODUCT(IMSQRT(IMDIV(COMPLEX(D588,-E588),COMPLEX(B588,-C588))),IMDIV(IMSUB(IMEXP(IMPRODUCT(0.0205979*A588*$L$3,IMPRODUCT(COMPLEX(0,1),IMSQRT(IMPRODUCT(COMPLEX(B588,-C588),COMPLEX(D588,-E588)))))),IMDIV(1,IMEXP(IMPRODUCT(0.0205979*A588*$L$3,IMPRODUCT(COMPLEX(0,1),IMSQRT(IMPRODUCT(COMPLEX(B588,-C588),COMPLEX(D588,-E588)))))))),IMSUM(IMEXP(IMPRODUCT(0.0205979*A588*$L$3,IMPRODUCT(COMPLEX(0,1),IMSQRT(IMPRODUCT(COMPLEX(B588,-C588),COMPLEX(D588,-E588)))))),IMDIV(1,IMEXP(IMPRODUCT(0.0205979*A588*$L$3,IMPRODUCT(COMPLEX(0,1),IMSQRT(IMPRODUCT(COMPLEX(B588,-C588),COMPLEX(D588,-E588)))))))))),1))))</f>
        <v>-2.63801869007418</v>
      </c>
      <c r="M588" s="15">
        <f>20*LOG10(IMABS(IMDIV(IMSUB(IMPRODUCT(IMSQRT(IMDIV(COMPLEX(D588,-E588),COMPLEX(B588,-C588))),IMDIV(IMSUB(IMEXP(IMPRODUCT(0.0205979*A588*$M$3,IMPRODUCT(COMPLEX(0,1),IMSQRT(IMPRODUCT(COMPLEX(B588,-C588),COMPLEX(D588,-E588)))))),IMDIV(1,IMEXP(IMPRODUCT(0.0205979*A588*$M$3,IMPRODUCT(COMPLEX(0,1),IMSQRT(IMPRODUCT(COMPLEX(B588,-C588),COMPLEX(D588,-E588)))))))),IMSUM(IMEXP(IMPRODUCT(0.0205979*A588*$M$3,IMPRODUCT(COMPLEX(0,1),IMSQRT(IMPRODUCT(COMPLEX(B588,-C588),COMPLEX(D588,-E588)))))),IMDIV(1,IMEXP(IMPRODUCT(0.0205979*A588*$M$3,IMPRODUCT(COMPLEX(0,1),IMSQRT(IMPRODUCT(COMPLEX(B588,-C588),COMPLEX(D588,-E588)))))))))),1),IMSUM(IMPRODUCT(IMSQRT(IMDIV(COMPLEX(D588,-E588),COMPLEX(B588,-C588))),IMDIV(IMSUB(IMEXP(IMPRODUCT(0.0205979*A588*$M$3,IMPRODUCT(COMPLEX(0,1),IMSQRT(IMPRODUCT(COMPLEX(B588,-C588),COMPLEX(D588,-E588)))))),IMDIV(1,IMEXP(IMPRODUCT(0.0205979*A588*$M$3,IMPRODUCT(COMPLEX(0,1),IMSQRT(IMPRODUCT(COMPLEX(B588,-C588),COMPLEX(D588,-E588)))))))),IMSUM(IMEXP(IMPRODUCT(0.0205979*A588*$M$3,IMPRODUCT(COMPLEX(0,1),IMSQRT(IMPRODUCT(COMPLEX(B588,-C588),COMPLEX(D588,-E588)))))),IMDIV(1,IMEXP(IMPRODUCT(0.0205979*A588*$M$3,IMPRODUCT(COMPLEX(0,1),IMSQRT(IMPRODUCT(COMPLEX(B588,-C588),COMPLEX(D588,-E588)))))))))),1))))</f>
        <v>-2.56359828434007</v>
      </c>
      <c r="N588" s="15">
        <f>20*LOG10(IMABS(IMDIV(IMSUB(IMPRODUCT(IMSQRT(IMDIV(COMPLEX(D588,-E588),COMPLEX(B588,-C588))),IMDIV(IMSUB(IMEXP(IMPRODUCT(0.0205979*A588*$N$3,IMPRODUCT(COMPLEX(0,1),IMSQRT(IMPRODUCT(COMPLEX(B588,-C588),COMPLEX(D588,-E588)))))),IMDIV(1,IMEXP(IMPRODUCT(0.0205979*A588*$N$3,IMPRODUCT(COMPLEX(0,1),IMSQRT(IMPRODUCT(COMPLEX(B588,-C588),COMPLEX(D588,-E588)))))))),IMSUM(IMEXP(IMPRODUCT(0.0205979*A588*$N$3,IMPRODUCT(COMPLEX(0,1),IMSQRT(IMPRODUCT(COMPLEX(B588,-C588),COMPLEX(D588,-E588)))))),IMDIV(1,IMEXP(IMPRODUCT(0.0205979*A588*$N$3,IMPRODUCT(COMPLEX(0,1),IMSQRT(IMPRODUCT(COMPLEX(B588,-C588),COMPLEX(D588,-E588)))))))))),1),IMSUM(IMPRODUCT(IMSQRT(IMDIV(COMPLEX(D588,-E588),COMPLEX(B588,-C588))),IMDIV(IMSUB(IMEXP(IMPRODUCT(0.0205979*A588*$N$3,IMPRODUCT(COMPLEX(0,1),IMSQRT(IMPRODUCT(COMPLEX(B588,-C588),COMPLEX(D588,-E588)))))),IMDIV(1,IMEXP(IMPRODUCT(0.0205979*A588*$N$3,IMPRODUCT(COMPLEX(0,1),IMSQRT(IMPRODUCT(COMPLEX(B588,-C588),COMPLEX(D588,-E588)))))))),IMSUM(IMEXP(IMPRODUCT(0.0205979*A588*$N$3,IMPRODUCT(COMPLEX(0,1),IMSQRT(IMPRODUCT(COMPLEX(B588,-C588),COMPLEX(D588,-E588)))))),IMDIV(1,IMEXP(IMPRODUCT(0.0205979*A588*$N$3,IMPRODUCT(COMPLEX(0,1),IMSQRT(IMPRODUCT(COMPLEX(B588,-C588),COMPLEX(D588,-E588)))))))))),1))))</f>
        <v>-2.53039597542927</v>
      </c>
      <c r="O588" s="15">
        <f>20*LOG10(IMABS(IMDIV(IMSUB(IMPRODUCT(IMSQRT(IMDIV(COMPLEX(D588,-E588),COMPLEX(B588,-C588))),IMDIV(IMSUB(IMEXP(IMPRODUCT(0.0205979*A588*$O$3,IMPRODUCT(COMPLEX(0,1),IMSQRT(IMPRODUCT(COMPLEX(B588,-C588),COMPLEX(D588,-E588)))))),IMDIV(1,IMEXP(IMPRODUCT(0.0205979*A588*$O$3,IMPRODUCT(COMPLEX(0,1),IMSQRT(IMPRODUCT(COMPLEX(B588,-C588),COMPLEX(D588,-E588)))))))),IMSUM(IMEXP(IMPRODUCT(0.0205979*A588*$O$3,IMPRODUCT(COMPLEX(0,1),IMSQRT(IMPRODUCT(COMPLEX(B588,-C588),COMPLEX(D588,-E588)))))),IMDIV(1,IMEXP(IMPRODUCT(0.0205979*A588*$O$3,IMPRODUCT(COMPLEX(0,1),IMSQRT(IMPRODUCT(COMPLEX(B588,-C588),COMPLEX(D588,-E588)))))))))),1),IMSUM(IMPRODUCT(IMSQRT(IMDIV(COMPLEX(D588,-E588),COMPLEX(B588,-C588))),IMDIV(IMSUB(IMEXP(IMPRODUCT(0.0205979*A588*$O$3,IMPRODUCT(COMPLEX(0,1),IMSQRT(IMPRODUCT(COMPLEX(B588,-C588),COMPLEX(D588,-E588)))))),IMDIV(1,IMEXP(IMPRODUCT(0.0205979*A588*$O$3,IMPRODUCT(COMPLEX(0,1),IMSQRT(IMPRODUCT(COMPLEX(B588,-C588),COMPLEX(D588,-E588)))))))),IMSUM(IMEXP(IMPRODUCT(0.0205979*A588*$O$3,IMPRODUCT(COMPLEX(0,1),IMSQRT(IMPRODUCT(COMPLEX(B588,-C588),COMPLEX(D588,-E588)))))),IMDIV(1,IMEXP(IMPRODUCT(0.0205979*A588*$O$3,IMPRODUCT(COMPLEX(0,1),IMSQRT(IMPRODUCT(COMPLEX(B588,-C588),COMPLEX(D588,-E588)))))))))),1))))</f>
        <v>-2.54271065848336</v>
      </c>
      <c r="P588" s="19">
        <f t="shared" si="79"/>
        <v>0.825195867781071</v>
      </c>
      <c r="Q588" s="19">
        <f t="shared" si="80"/>
        <v>0.111204153408139</v>
      </c>
    </row>
    <row r="589" spans="1:17">
      <c r="A589" s="2">
        <v>16.64</v>
      </c>
      <c r="B589">
        <v>19.9804</v>
      </c>
      <c r="C589">
        <v>16.6372</v>
      </c>
      <c r="D589">
        <v>0.5916</v>
      </c>
      <c r="E589">
        <v>0.0596</v>
      </c>
      <c r="F589" s="14">
        <f>20*LOG10(IMABS(IMDIV(IMSUB(IMPRODUCT(IMSQRT(IMDIV(COMPLEX(D589,-E589),COMPLEX(B589,-C589))),IMDIV(IMSUB(IMEXP(IMPRODUCT(0.0205979*A589*$F$3,IMPRODUCT(COMPLEX(0,1),IMSQRT(IMPRODUCT(COMPLEX(B589,-C589),COMPLEX(D589,-E589)))))),IMDIV(1,IMEXP(IMPRODUCT(0.0205979*A589*$F$3,IMPRODUCT(COMPLEX(0,1),IMSQRT(IMPRODUCT(COMPLEX(B589,-C589),COMPLEX(D589,-E589)))))))),IMSUM(IMEXP(IMPRODUCT(0.0205979*A589*$F$3,IMPRODUCT(COMPLEX(0,1),IMSQRT(IMPRODUCT(COMPLEX(B589,-C589),COMPLEX(D589,-E589)))))),IMDIV(1,IMEXP(IMPRODUCT(0.0205979*A589*$F$3,IMPRODUCT(COMPLEX(0,1),IMSQRT(IMPRODUCT(COMPLEX(B589,-C589),COMPLEX(D589,-E589)))))))))),1),IMSUM(IMPRODUCT(IMSQRT(IMDIV(COMPLEX(D589,-E589),COMPLEX(B589,-C589))),IMDIV(IMSUB(IMEXP(IMPRODUCT(0.0205979*A589*$F$3,IMPRODUCT(COMPLEX(0,1),IMSQRT(IMPRODUCT(COMPLEX(B589,-C589),COMPLEX(D589,-E589)))))),IMDIV(1,IMEXP(IMPRODUCT(0.0205979*A589*$F$3,IMPRODUCT(COMPLEX(0,1),IMSQRT(IMPRODUCT(COMPLEX(B589,-C589),COMPLEX(D589,-E589)))))))),IMSUM(IMEXP(IMPRODUCT(0.0205979*A589*$F$3,IMPRODUCT(COMPLEX(0,1),IMSQRT(IMPRODUCT(COMPLEX(B589,-C589),COMPLEX(D589,-E589)))))),IMDIV(1,IMEXP(IMPRODUCT(0.0205979*A589*$F$3,IMPRODUCT(COMPLEX(0,1),IMSQRT(IMPRODUCT(COMPLEX(B589,-C589),COMPLEX(D589,-E589)))))))))),1))))</f>
        <v>-3.23543288051916</v>
      </c>
      <c r="G589" s="15">
        <f>20*LOG10(IMABS(IMDIV(IMSUB(IMPRODUCT(IMSQRT(IMDIV(COMPLEX(D589,-E589),COMPLEX(B589,-C589))),IMDIV(IMSUB(IMEXP(IMPRODUCT(0.0205979*A589*$G$3,IMPRODUCT(COMPLEX(0,1),IMSQRT(IMPRODUCT(COMPLEX(B589,-C589),COMPLEX(D589,-E589)))))),IMDIV(1,IMEXP(IMPRODUCT(0.0205979*A589*$G$3,IMPRODUCT(COMPLEX(0,1),IMSQRT(IMPRODUCT(COMPLEX(B589,-C589),COMPLEX(D589,-E589)))))))),IMSUM(IMEXP(IMPRODUCT(0.0205979*A589*$G$3,IMPRODUCT(COMPLEX(0,1),IMSQRT(IMPRODUCT(COMPLEX(B589,-C589),COMPLEX(D589,-E589)))))),IMDIV(1,IMEXP(IMPRODUCT(0.0205979*A589*$G$3,IMPRODUCT(COMPLEX(0,1),IMSQRT(IMPRODUCT(COMPLEX(B589,-C589),COMPLEX(D589,-E589)))))))))),1),IMSUM(IMPRODUCT(IMSQRT(IMDIV(COMPLEX(D589,-E589),COMPLEX(B589,-C589))),IMDIV(IMSUB(IMEXP(IMPRODUCT(0.0205979*A589*$G$3,IMPRODUCT(COMPLEX(0,1),IMSQRT(IMPRODUCT(COMPLEX(B589,-C589),COMPLEX(D589,-E589)))))),IMDIV(1,IMEXP(IMPRODUCT(0.0205979*A589*$G$3,IMPRODUCT(COMPLEX(0,1),IMSQRT(IMPRODUCT(COMPLEX(B589,-C589),COMPLEX(D589,-E589)))))))),IMSUM(IMEXP(IMPRODUCT(0.0205979*A589*$G$3,IMPRODUCT(COMPLEX(0,1),IMSQRT(IMPRODUCT(COMPLEX(B589,-C589),COMPLEX(D589,-E589)))))),IMDIV(1,IMEXP(IMPRODUCT(0.0205979*A589*$G$3,IMPRODUCT(COMPLEX(0,1),IMSQRT(IMPRODUCT(COMPLEX(B589,-C589),COMPLEX(D589,-E589)))))))))),1))))</f>
        <v>-3.76819597000677</v>
      </c>
      <c r="H589" s="15">
        <f>20*LOG10(IMABS(IMDIV(IMSUB(IMPRODUCT(IMSQRT(IMDIV(COMPLEX(D589,-E589),COMPLEX(B589,-C589))),IMDIV(IMSUB(IMEXP(IMPRODUCT(0.0205979*A589*$H$3,IMPRODUCT(COMPLEX(0,1),IMSQRT(IMPRODUCT(COMPLEX(B589,-C589),COMPLEX(D589,-E589)))))),IMDIV(1,IMEXP(IMPRODUCT(0.0205979*A589*$H$3,IMPRODUCT(COMPLEX(0,1),IMSQRT(IMPRODUCT(COMPLEX(B589,-C589),COMPLEX(D589,-E589)))))))),IMSUM(IMEXP(IMPRODUCT(0.0205979*A589*$H$3,IMPRODUCT(COMPLEX(0,1),IMSQRT(IMPRODUCT(COMPLEX(B589,-C589),COMPLEX(D589,-E589)))))),IMDIV(1,IMEXP(IMPRODUCT(0.0205979*A589*$H$3,IMPRODUCT(COMPLEX(0,1),IMSQRT(IMPRODUCT(COMPLEX(B589,-C589),COMPLEX(D589,-E589)))))))))),1),IMSUM(IMPRODUCT(IMSQRT(IMDIV(COMPLEX(D589,-E589),COMPLEX(B589,-C589))),IMDIV(IMSUB(IMEXP(IMPRODUCT(0.0205979*A589*$H$3,IMPRODUCT(COMPLEX(0,1),IMSQRT(IMPRODUCT(COMPLEX(B589,-C589),COMPLEX(D589,-E589)))))),IMDIV(1,IMEXP(IMPRODUCT(0.0205979*A589*$H$3,IMPRODUCT(COMPLEX(0,1),IMSQRT(IMPRODUCT(COMPLEX(B589,-C589),COMPLEX(D589,-E589)))))))),IMSUM(IMEXP(IMPRODUCT(0.0205979*A589*$H$3,IMPRODUCT(COMPLEX(0,1),IMSQRT(IMPRODUCT(COMPLEX(B589,-C589),COMPLEX(D589,-E589)))))),IMDIV(1,IMEXP(IMPRODUCT(0.0205979*A589*$H$3,IMPRODUCT(COMPLEX(0,1),IMSQRT(IMPRODUCT(COMPLEX(B589,-C589),COMPLEX(D589,-E589)))))))))),1))))</f>
        <v>-2.48026453442037</v>
      </c>
      <c r="I589" s="15">
        <f>20*LOG10(IMABS(IMDIV(IMSUB(IMPRODUCT(IMSQRT(IMDIV(COMPLEX(D589,-E589),COMPLEX(B589,-C589))),IMDIV(IMSUB(IMEXP(IMPRODUCT(0.0205979*A589*$I$3,IMPRODUCT(COMPLEX(0,1),IMSQRT(IMPRODUCT(COMPLEX(B589,-C589),COMPLEX(D589,-E589)))))),IMDIV(1,IMEXP(IMPRODUCT(0.0205979*A589*$I$3,IMPRODUCT(COMPLEX(0,1),IMSQRT(IMPRODUCT(COMPLEX(B589,-C589),COMPLEX(D589,-E589)))))))),IMSUM(IMEXP(IMPRODUCT(0.0205979*A589*$I$3,IMPRODUCT(COMPLEX(0,1),IMSQRT(IMPRODUCT(COMPLEX(B589,-C589),COMPLEX(D589,-E589)))))),IMDIV(1,IMEXP(IMPRODUCT(0.0205979*A589*$I$3,IMPRODUCT(COMPLEX(0,1),IMSQRT(IMPRODUCT(COMPLEX(B589,-C589),COMPLEX(D589,-E589)))))))))),1),IMSUM(IMPRODUCT(IMSQRT(IMDIV(COMPLEX(D589,-E589),COMPLEX(B589,-C589))),IMDIV(IMSUB(IMEXP(IMPRODUCT(0.0205979*A589*$I$3,IMPRODUCT(COMPLEX(0,1),IMSQRT(IMPRODUCT(COMPLEX(B589,-C589),COMPLEX(D589,-E589)))))),IMDIV(1,IMEXP(IMPRODUCT(0.0205979*A589*$I$3,IMPRODUCT(COMPLEX(0,1),IMSQRT(IMPRODUCT(COMPLEX(B589,-C589),COMPLEX(D589,-E589)))))))),IMSUM(IMEXP(IMPRODUCT(0.0205979*A589*$I$3,IMPRODUCT(COMPLEX(0,1),IMSQRT(IMPRODUCT(COMPLEX(B589,-C589),COMPLEX(D589,-E589)))))),IMDIV(1,IMEXP(IMPRODUCT(0.0205979*A589*$I$3,IMPRODUCT(COMPLEX(0,1),IMSQRT(IMPRODUCT(COMPLEX(B589,-C589),COMPLEX(D589,-E589)))))))))),1))))</f>
        <v>-2.18314251829585</v>
      </c>
      <c r="J589" s="15">
        <f>20*LOG10(IMABS(IMDIV(IMSUB(IMPRODUCT(IMSQRT(IMDIV(COMPLEX(D589,-E589),COMPLEX(B589,-C589))),IMDIV(IMSUB(IMEXP(IMPRODUCT(0.0205979*A589*$J$3,IMPRODUCT(COMPLEX(0,1),IMSQRT(IMPRODUCT(COMPLEX(B589,-C589),COMPLEX(D589,-E589)))))),IMDIV(1,IMEXP(IMPRODUCT(0.0205979*A589*$J$3,IMPRODUCT(COMPLEX(0,1),IMSQRT(IMPRODUCT(COMPLEX(B589,-C589),COMPLEX(D589,-E589)))))))),IMSUM(IMEXP(IMPRODUCT(0.0205979*A589*$J$3,IMPRODUCT(COMPLEX(0,1),IMSQRT(IMPRODUCT(COMPLEX(B589,-C589),COMPLEX(D589,-E589)))))),IMDIV(1,IMEXP(IMPRODUCT(0.0205979*A589*$J$3,IMPRODUCT(COMPLEX(0,1),IMSQRT(IMPRODUCT(COMPLEX(B589,-C589),COMPLEX(D589,-E589)))))))))),1),IMSUM(IMPRODUCT(IMSQRT(IMDIV(COMPLEX(D589,-E589),COMPLEX(B589,-C589))),IMDIV(IMSUB(IMEXP(IMPRODUCT(0.0205979*A589*$J$3,IMPRODUCT(COMPLEX(0,1),IMSQRT(IMPRODUCT(COMPLEX(B589,-C589),COMPLEX(D589,-E589)))))),IMDIV(1,IMEXP(IMPRODUCT(0.0205979*A589*$J$3,IMPRODUCT(COMPLEX(0,1),IMSQRT(IMPRODUCT(COMPLEX(B589,-C589),COMPLEX(D589,-E589)))))))),IMSUM(IMEXP(IMPRODUCT(0.0205979*A589*$J$3,IMPRODUCT(COMPLEX(0,1),IMSQRT(IMPRODUCT(COMPLEX(B589,-C589),COMPLEX(D589,-E589)))))),IMDIV(1,IMEXP(IMPRODUCT(0.0205979*A589*$J$3,IMPRODUCT(COMPLEX(0,1),IMSQRT(IMPRODUCT(COMPLEX(B589,-C589),COMPLEX(D589,-E589)))))))))),1))))</f>
        <v>-2.36821853970886</v>
      </c>
      <c r="K589" s="15">
        <f>20*LOG10(IMABS(IMDIV(IMSUB(IMPRODUCT(IMSQRT(IMDIV(COMPLEX(D589,-E589),COMPLEX(B589,-C589))),IMDIV(IMSUB(IMEXP(IMPRODUCT(0.0205979*A589*$K$3,IMPRODUCT(COMPLEX(0,1),IMSQRT(IMPRODUCT(COMPLEX(B589,-C589),COMPLEX(D589,-E589)))))),IMDIV(1,IMEXP(IMPRODUCT(0.0205979*A589*$K$3,IMPRODUCT(COMPLEX(0,1),IMSQRT(IMPRODUCT(COMPLEX(B589,-C589),COMPLEX(D589,-E589)))))))),IMSUM(IMEXP(IMPRODUCT(0.0205979*A589*$K$3,IMPRODUCT(COMPLEX(0,1),IMSQRT(IMPRODUCT(COMPLEX(B589,-C589),COMPLEX(D589,-E589)))))),IMDIV(1,IMEXP(IMPRODUCT(0.0205979*A589*$K$3,IMPRODUCT(COMPLEX(0,1),IMSQRT(IMPRODUCT(COMPLEX(B589,-C589),COMPLEX(D589,-E589)))))))))),1),IMSUM(IMPRODUCT(IMSQRT(IMDIV(COMPLEX(D589,-E589),COMPLEX(B589,-C589))),IMDIV(IMSUB(IMEXP(IMPRODUCT(0.0205979*A589*$K$3,IMPRODUCT(COMPLEX(0,1),IMSQRT(IMPRODUCT(COMPLEX(B589,-C589),COMPLEX(D589,-E589)))))),IMDIV(1,IMEXP(IMPRODUCT(0.0205979*A589*$K$3,IMPRODUCT(COMPLEX(0,1),IMSQRT(IMPRODUCT(COMPLEX(B589,-C589),COMPLEX(D589,-E589)))))))),IMSUM(IMEXP(IMPRODUCT(0.0205979*A589*$K$3,IMPRODUCT(COMPLEX(0,1),IMSQRT(IMPRODUCT(COMPLEX(B589,-C589),COMPLEX(D589,-E589)))))),IMDIV(1,IMEXP(IMPRODUCT(0.0205979*A589*$K$3,IMPRODUCT(COMPLEX(0,1),IMSQRT(IMPRODUCT(COMPLEX(B589,-C589),COMPLEX(D589,-E589)))))))))),1))))</f>
        <v>-2.59459550409626</v>
      </c>
      <c r="L589" s="15">
        <f>20*LOG10(IMABS(IMDIV(IMSUB(IMPRODUCT(IMSQRT(IMDIV(COMPLEX(D589,-E589),COMPLEX(B589,-C589))),IMDIV(IMSUB(IMEXP(IMPRODUCT(0.0205979*A589*$L$3,IMPRODUCT(COMPLEX(0,1),IMSQRT(IMPRODUCT(COMPLEX(B589,-C589),COMPLEX(D589,-E589)))))),IMDIV(1,IMEXP(IMPRODUCT(0.0205979*A589*$L$3,IMPRODUCT(COMPLEX(0,1),IMSQRT(IMPRODUCT(COMPLEX(B589,-C589),COMPLEX(D589,-E589)))))))),IMSUM(IMEXP(IMPRODUCT(0.0205979*A589*$L$3,IMPRODUCT(COMPLEX(0,1),IMSQRT(IMPRODUCT(COMPLEX(B589,-C589),COMPLEX(D589,-E589)))))),IMDIV(1,IMEXP(IMPRODUCT(0.0205979*A589*$L$3,IMPRODUCT(COMPLEX(0,1),IMSQRT(IMPRODUCT(COMPLEX(B589,-C589),COMPLEX(D589,-E589)))))))))),1),IMSUM(IMPRODUCT(IMSQRT(IMDIV(COMPLEX(D589,-E589),COMPLEX(B589,-C589))),IMDIV(IMSUB(IMEXP(IMPRODUCT(0.0205979*A589*$L$3,IMPRODUCT(COMPLEX(0,1),IMSQRT(IMPRODUCT(COMPLEX(B589,-C589),COMPLEX(D589,-E589)))))),IMDIV(1,IMEXP(IMPRODUCT(0.0205979*A589*$L$3,IMPRODUCT(COMPLEX(0,1),IMSQRT(IMPRODUCT(COMPLEX(B589,-C589),COMPLEX(D589,-E589)))))))),IMSUM(IMEXP(IMPRODUCT(0.0205979*A589*$L$3,IMPRODUCT(COMPLEX(0,1),IMSQRT(IMPRODUCT(COMPLEX(B589,-C589),COMPLEX(D589,-E589)))))),IMDIV(1,IMEXP(IMPRODUCT(0.0205979*A589*$L$3,IMPRODUCT(COMPLEX(0,1),IMSQRT(IMPRODUCT(COMPLEX(B589,-C589),COMPLEX(D589,-E589)))))))))),1))))</f>
        <v>-2.60648179165163</v>
      </c>
      <c r="M589" s="15">
        <f>20*LOG10(IMABS(IMDIV(IMSUB(IMPRODUCT(IMSQRT(IMDIV(COMPLEX(D589,-E589),COMPLEX(B589,-C589))),IMDIV(IMSUB(IMEXP(IMPRODUCT(0.0205979*A589*$M$3,IMPRODUCT(COMPLEX(0,1),IMSQRT(IMPRODUCT(COMPLEX(B589,-C589),COMPLEX(D589,-E589)))))),IMDIV(1,IMEXP(IMPRODUCT(0.0205979*A589*$M$3,IMPRODUCT(COMPLEX(0,1),IMSQRT(IMPRODUCT(COMPLEX(B589,-C589),COMPLEX(D589,-E589)))))))),IMSUM(IMEXP(IMPRODUCT(0.0205979*A589*$M$3,IMPRODUCT(COMPLEX(0,1),IMSQRT(IMPRODUCT(COMPLEX(B589,-C589),COMPLEX(D589,-E589)))))),IMDIV(1,IMEXP(IMPRODUCT(0.0205979*A589*$M$3,IMPRODUCT(COMPLEX(0,1),IMSQRT(IMPRODUCT(COMPLEX(B589,-C589),COMPLEX(D589,-E589)))))))))),1),IMSUM(IMPRODUCT(IMSQRT(IMDIV(COMPLEX(D589,-E589),COMPLEX(B589,-C589))),IMDIV(IMSUB(IMEXP(IMPRODUCT(0.0205979*A589*$M$3,IMPRODUCT(COMPLEX(0,1),IMSQRT(IMPRODUCT(COMPLEX(B589,-C589),COMPLEX(D589,-E589)))))),IMDIV(1,IMEXP(IMPRODUCT(0.0205979*A589*$M$3,IMPRODUCT(COMPLEX(0,1),IMSQRT(IMPRODUCT(COMPLEX(B589,-C589),COMPLEX(D589,-E589)))))))),IMSUM(IMEXP(IMPRODUCT(0.0205979*A589*$M$3,IMPRODUCT(COMPLEX(0,1),IMSQRT(IMPRODUCT(COMPLEX(B589,-C589),COMPLEX(D589,-E589)))))),IMDIV(1,IMEXP(IMPRODUCT(0.0205979*A589*$M$3,IMPRODUCT(COMPLEX(0,1),IMSQRT(IMPRODUCT(COMPLEX(B589,-C589),COMPLEX(D589,-E589)))))))))),1))))</f>
        <v>-2.53014705884281</v>
      </c>
      <c r="N589" s="15">
        <f>20*LOG10(IMABS(IMDIV(IMSUB(IMPRODUCT(IMSQRT(IMDIV(COMPLEX(D589,-E589),COMPLEX(B589,-C589))),IMDIV(IMSUB(IMEXP(IMPRODUCT(0.0205979*A589*$N$3,IMPRODUCT(COMPLEX(0,1),IMSQRT(IMPRODUCT(COMPLEX(B589,-C589),COMPLEX(D589,-E589)))))),IMDIV(1,IMEXP(IMPRODUCT(0.0205979*A589*$N$3,IMPRODUCT(COMPLEX(0,1),IMSQRT(IMPRODUCT(COMPLEX(B589,-C589),COMPLEX(D589,-E589)))))))),IMSUM(IMEXP(IMPRODUCT(0.0205979*A589*$N$3,IMPRODUCT(COMPLEX(0,1),IMSQRT(IMPRODUCT(COMPLEX(B589,-C589),COMPLEX(D589,-E589)))))),IMDIV(1,IMEXP(IMPRODUCT(0.0205979*A589*$N$3,IMPRODUCT(COMPLEX(0,1),IMSQRT(IMPRODUCT(COMPLEX(B589,-C589),COMPLEX(D589,-E589)))))))))),1),IMSUM(IMPRODUCT(IMSQRT(IMDIV(COMPLEX(D589,-E589),COMPLEX(B589,-C589))),IMDIV(IMSUB(IMEXP(IMPRODUCT(0.0205979*A589*$N$3,IMPRODUCT(COMPLEX(0,1),IMSQRT(IMPRODUCT(COMPLEX(B589,-C589),COMPLEX(D589,-E589)))))),IMDIV(1,IMEXP(IMPRODUCT(0.0205979*A589*$N$3,IMPRODUCT(COMPLEX(0,1),IMSQRT(IMPRODUCT(COMPLEX(B589,-C589),COMPLEX(D589,-E589)))))))),IMSUM(IMEXP(IMPRODUCT(0.0205979*A589*$N$3,IMPRODUCT(COMPLEX(0,1),IMSQRT(IMPRODUCT(COMPLEX(B589,-C589),COMPLEX(D589,-E589)))))),IMDIV(1,IMEXP(IMPRODUCT(0.0205979*A589*$N$3,IMPRODUCT(COMPLEX(0,1),IMSQRT(IMPRODUCT(COMPLEX(B589,-C589),COMPLEX(D589,-E589)))))))))),1))))</f>
        <v>-2.49859336551657</v>
      </c>
      <c r="O589" s="15">
        <f>20*LOG10(IMABS(IMDIV(IMSUB(IMPRODUCT(IMSQRT(IMDIV(COMPLEX(D589,-E589),COMPLEX(B589,-C589))),IMDIV(IMSUB(IMEXP(IMPRODUCT(0.0205979*A589*$O$3,IMPRODUCT(COMPLEX(0,1),IMSQRT(IMPRODUCT(COMPLEX(B589,-C589),COMPLEX(D589,-E589)))))),IMDIV(1,IMEXP(IMPRODUCT(0.0205979*A589*$O$3,IMPRODUCT(COMPLEX(0,1),IMSQRT(IMPRODUCT(COMPLEX(B589,-C589),COMPLEX(D589,-E589)))))))),IMSUM(IMEXP(IMPRODUCT(0.0205979*A589*$O$3,IMPRODUCT(COMPLEX(0,1),IMSQRT(IMPRODUCT(COMPLEX(B589,-C589),COMPLEX(D589,-E589)))))),IMDIV(1,IMEXP(IMPRODUCT(0.0205979*A589*$O$3,IMPRODUCT(COMPLEX(0,1),IMSQRT(IMPRODUCT(COMPLEX(B589,-C589),COMPLEX(D589,-E589)))))))))),1),IMSUM(IMPRODUCT(IMSQRT(IMDIV(COMPLEX(D589,-E589),COMPLEX(B589,-C589))),IMDIV(IMSUB(IMEXP(IMPRODUCT(0.0205979*A589*$O$3,IMPRODUCT(COMPLEX(0,1),IMSQRT(IMPRODUCT(COMPLEX(B589,-C589),COMPLEX(D589,-E589)))))),IMDIV(1,IMEXP(IMPRODUCT(0.0205979*A589*$O$3,IMPRODUCT(COMPLEX(0,1),IMSQRT(IMPRODUCT(COMPLEX(B589,-C589),COMPLEX(D589,-E589)))))))),IMSUM(IMEXP(IMPRODUCT(0.0205979*A589*$O$3,IMPRODUCT(COMPLEX(0,1),IMSQRT(IMPRODUCT(COMPLEX(B589,-C589),COMPLEX(D589,-E589)))))),IMDIV(1,IMEXP(IMPRODUCT(0.0205979*A589*$O$3,IMPRODUCT(COMPLEX(0,1),IMSQRT(IMPRODUCT(COMPLEX(B589,-C589),COMPLEX(D589,-E589)))))))))),1))))</f>
        <v>-2.51251475022218</v>
      </c>
      <c r="P589" s="19">
        <f t="shared" si="79"/>
        <v>0.832676022502052</v>
      </c>
      <c r="Q589" s="19">
        <f t="shared" si="80"/>
        <v>0.100743745774172</v>
      </c>
    </row>
    <row r="590" spans="1:17">
      <c r="A590" s="2">
        <v>16.72</v>
      </c>
      <c r="B590">
        <v>20.0535</v>
      </c>
      <c r="C590">
        <v>16.5142</v>
      </c>
      <c r="D590">
        <v>0.5883</v>
      </c>
      <c r="E590">
        <v>0.0612</v>
      </c>
      <c r="F590" s="14">
        <f>20*LOG10(IMABS(IMDIV(IMSUB(IMPRODUCT(IMSQRT(IMDIV(COMPLEX(D590,-E590),COMPLEX(B590,-C590))),IMDIV(IMSUB(IMEXP(IMPRODUCT(0.0205979*A590*$F$3,IMPRODUCT(COMPLEX(0,1),IMSQRT(IMPRODUCT(COMPLEX(B590,-C590),COMPLEX(D590,-E590)))))),IMDIV(1,IMEXP(IMPRODUCT(0.0205979*A590*$F$3,IMPRODUCT(COMPLEX(0,1),IMSQRT(IMPRODUCT(COMPLEX(B590,-C590),COMPLEX(D590,-E590)))))))),IMSUM(IMEXP(IMPRODUCT(0.0205979*A590*$F$3,IMPRODUCT(COMPLEX(0,1),IMSQRT(IMPRODUCT(COMPLEX(B590,-C590),COMPLEX(D590,-E590)))))),IMDIV(1,IMEXP(IMPRODUCT(0.0205979*A590*$F$3,IMPRODUCT(COMPLEX(0,1),IMSQRT(IMPRODUCT(COMPLEX(B590,-C590),COMPLEX(D590,-E590)))))))))),1),IMSUM(IMPRODUCT(IMSQRT(IMDIV(COMPLEX(D590,-E590),COMPLEX(B590,-C590))),IMDIV(IMSUB(IMEXP(IMPRODUCT(0.0205979*A590*$F$3,IMPRODUCT(COMPLEX(0,1),IMSQRT(IMPRODUCT(COMPLEX(B590,-C590),COMPLEX(D590,-E590)))))),IMDIV(1,IMEXP(IMPRODUCT(0.0205979*A590*$F$3,IMPRODUCT(COMPLEX(0,1),IMSQRT(IMPRODUCT(COMPLEX(B590,-C590),COMPLEX(D590,-E590)))))))),IMSUM(IMEXP(IMPRODUCT(0.0205979*A590*$F$3,IMPRODUCT(COMPLEX(0,1),IMSQRT(IMPRODUCT(COMPLEX(B590,-C590),COMPLEX(D590,-E590)))))),IMDIV(1,IMEXP(IMPRODUCT(0.0205979*A590*$F$3,IMPRODUCT(COMPLEX(0,1),IMSQRT(IMPRODUCT(COMPLEX(B590,-C590),COMPLEX(D590,-E590)))))))))),1))))</f>
        <v>-3.26088691614612</v>
      </c>
      <c r="G590" s="15">
        <f>20*LOG10(IMABS(IMDIV(IMSUB(IMPRODUCT(IMSQRT(IMDIV(COMPLEX(D590,-E590),COMPLEX(B590,-C590))),IMDIV(IMSUB(IMEXP(IMPRODUCT(0.0205979*A590*$G$3,IMPRODUCT(COMPLEX(0,1),IMSQRT(IMPRODUCT(COMPLEX(B590,-C590),COMPLEX(D590,-E590)))))),IMDIV(1,IMEXP(IMPRODUCT(0.0205979*A590*$G$3,IMPRODUCT(COMPLEX(0,1),IMSQRT(IMPRODUCT(COMPLEX(B590,-C590),COMPLEX(D590,-E590)))))))),IMSUM(IMEXP(IMPRODUCT(0.0205979*A590*$G$3,IMPRODUCT(COMPLEX(0,1),IMSQRT(IMPRODUCT(COMPLEX(B590,-C590),COMPLEX(D590,-E590)))))),IMDIV(1,IMEXP(IMPRODUCT(0.0205979*A590*$G$3,IMPRODUCT(COMPLEX(0,1),IMSQRT(IMPRODUCT(COMPLEX(B590,-C590),COMPLEX(D590,-E590)))))))))),1),IMSUM(IMPRODUCT(IMSQRT(IMDIV(COMPLEX(D590,-E590),COMPLEX(B590,-C590))),IMDIV(IMSUB(IMEXP(IMPRODUCT(0.0205979*A590*$G$3,IMPRODUCT(COMPLEX(0,1),IMSQRT(IMPRODUCT(COMPLEX(B590,-C590),COMPLEX(D590,-E590)))))),IMDIV(1,IMEXP(IMPRODUCT(0.0205979*A590*$G$3,IMPRODUCT(COMPLEX(0,1),IMSQRT(IMPRODUCT(COMPLEX(B590,-C590),COMPLEX(D590,-E590)))))))),IMSUM(IMEXP(IMPRODUCT(0.0205979*A590*$G$3,IMPRODUCT(COMPLEX(0,1),IMSQRT(IMPRODUCT(COMPLEX(B590,-C590),COMPLEX(D590,-E590)))))),IMDIV(1,IMEXP(IMPRODUCT(0.0205979*A590*$G$3,IMPRODUCT(COMPLEX(0,1),IMSQRT(IMPRODUCT(COMPLEX(B590,-C590),COMPLEX(D590,-E590)))))))))),1))))</f>
        <v>-3.75524673688396</v>
      </c>
      <c r="H590" s="15">
        <f>20*LOG10(IMABS(IMDIV(IMSUB(IMPRODUCT(IMSQRT(IMDIV(COMPLEX(D590,-E590),COMPLEX(B590,-C590))),IMDIV(IMSUB(IMEXP(IMPRODUCT(0.0205979*A590*$H$3,IMPRODUCT(COMPLEX(0,1),IMSQRT(IMPRODUCT(COMPLEX(B590,-C590),COMPLEX(D590,-E590)))))),IMDIV(1,IMEXP(IMPRODUCT(0.0205979*A590*$H$3,IMPRODUCT(COMPLEX(0,1),IMSQRT(IMPRODUCT(COMPLEX(B590,-C590),COMPLEX(D590,-E590)))))))),IMSUM(IMEXP(IMPRODUCT(0.0205979*A590*$H$3,IMPRODUCT(COMPLEX(0,1),IMSQRT(IMPRODUCT(COMPLEX(B590,-C590),COMPLEX(D590,-E590)))))),IMDIV(1,IMEXP(IMPRODUCT(0.0205979*A590*$H$3,IMPRODUCT(COMPLEX(0,1),IMSQRT(IMPRODUCT(COMPLEX(B590,-C590),COMPLEX(D590,-E590)))))))))),1),IMSUM(IMPRODUCT(IMSQRT(IMDIV(COMPLEX(D590,-E590),COMPLEX(B590,-C590))),IMDIV(IMSUB(IMEXP(IMPRODUCT(0.0205979*A590*$H$3,IMPRODUCT(COMPLEX(0,1),IMSQRT(IMPRODUCT(COMPLEX(B590,-C590),COMPLEX(D590,-E590)))))),IMDIV(1,IMEXP(IMPRODUCT(0.0205979*A590*$H$3,IMPRODUCT(COMPLEX(0,1),IMSQRT(IMPRODUCT(COMPLEX(B590,-C590),COMPLEX(D590,-E590)))))))),IMSUM(IMEXP(IMPRODUCT(0.0205979*A590*$H$3,IMPRODUCT(COMPLEX(0,1),IMSQRT(IMPRODUCT(COMPLEX(B590,-C590),COMPLEX(D590,-E590)))))),IMDIV(1,IMEXP(IMPRODUCT(0.0205979*A590*$H$3,IMPRODUCT(COMPLEX(0,1),IMSQRT(IMPRODUCT(COMPLEX(B590,-C590),COMPLEX(D590,-E590)))))))))),1))))</f>
        <v>-2.46854200707096</v>
      </c>
      <c r="I590" s="15">
        <f>20*LOG10(IMABS(IMDIV(IMSUB(IMPRODUCT(IMSQRT(IMDIV(COMPLEX(D590,-E590),COMPLEX(B590,-C590))),IMDIV(IMSUB(IMEXP(IMPRODUCT(0.0205979*A590*$I$3,IMPRODUCT(COMPLEX(0,1),IMSQRT(IMPRODUCT(COMPLEX(B590,-C590),COMPLEX(D590,-E590)))))),IMDIV(1,IMEXP(IMPRODUCT(0.0205979*A590*$I$3,IMPRODUCT(COMPLEX(0,1),IMSQRT(IMPRODUCT(COMPLEX(B590,-C590),COMPLEX(D590,-E590)))))))),IMSUM(IMEXP(IMPRODUCT(0.0205979*A590*$I$3,IMPRODUCT(COMPLEX(0,1),IMSQRT(IMPRODUCT(COMPLEX(B590,-C590),COMPLEX(D590,-E590)))))),IMDIV(1,IMEXP(IMPRODUCT(0.0205979*A590*$I$3,IMPRODUCT(COMPLEX(0,1),IMSQRT(IMPRODUCT(COMPLEX(B590,-C590),COMPLEX(D590,-E590)))))))))),1),IMSUM(IMPRODUCT(IMSQRT(IMDIV(COMPLEX(D590,-E590),COMPLEX(B590,-C590))),IMDIV(IMSUB(IMEXP(IMPRODUCT(0.0205979*A590*$I$3,IMPRODUCT(COMPLEX(0,1),IMSQRT(IMPRODUCT(COMPLEX(B590,-C590),COMPLEX(D590,-E590)))))),IMDIV(1,IMEXP(IMPRODUCT(0.0205979*A590*$I$3,IMPRODUCT(COMPLEX(0,1),IMSQRT(IMPRODUCT(COMPLEX(B590,-C590),COMPLEX(D590,-E590)))))))),IMSUM(IMEXP(IMPRODUCT(0.0205979*A590*$I$3,IMPRODUCT(COMPLEX(0,1),IMSQRT(IMPRODUCT(COMPLEX(B590,-C590),COMPLEX(D590,-E590)))))),IMDIV(1,IMEXP(IMPRODUCT(0.0205979*A590*$I$3,IMPRODUCT(COMPLEX(0,1),IMSQRT(IMPRODUCT(COMPLEX(B590,-C590),COMPLEX(D590,-E590)))))))))),1))))</f>
        <v>-2.17883648660168</v>
      </c>
      <c r="J590" s="15">
        <f>20*LOG10(IMABS(IMDIV(IMSUB(IMPRODUCT(IMSQRT(IMDIV(COMPLEX(D590,-E590),COMPLEX(B590,-C590))),IMDIV(IMSUB(IMEXP(IMPRODUCT(0.0205979*A590*$J$3,IMPRODUCT(COMPLEX(0,1),IMSQRT(IMPRODUCT(COMPLEX(B590,-C590),COMPLEX(D590,-E590)))))),IMDIV(1,IMEXP(IMPRODUCT(0.0205979*A590*$J$3,IMPRODUCT(COMPLEX(0,1),IMSQRT(IMPRODUCT(COMPLEX(B590,-C590),COMPLEX(D590,-E590)))))))),IMSUM(IMEXP(IMPRODUCT(0.0205979*A590*$J$3,IMPRODUCT(COMPLEX(0,1),IMSQRT(IMPRODUCT(COMPLEX(B590,-C590),COMPLEX(D590,-E590)))))),IMDIV(1,IMEXP(IMPRODUCT(0.0205979*A590*$J$3,IMPRODUCT(COMPLEX(0,1),IMSQRT(IMPRODUCT(COMPLEX(B590,-C590),COMPLEX(D590,-E590)))))))))),1),IMSUM(IMPRODUCT(IMSQRT(IMDIV(COMPLEX(D590,-E590),COMPLEX(B590,-C590))),IMDIV(IMSUB(IMEXP(IMPRODUCT(0.0205979*A590*$J$3,IMPRODUCT(COMPLEX(0,1),IMSQRT(IMPRODUCT(COMPLEX(B590,-C590),COMPLEX(D590,-E590)))))),IMDIV(1,IMEXP(IMPRODUCT(0.0205979*A590*$J$3,IMPRODUCT(COMPLEX(0,1),IMSQRT(IMPRODUCT(COMPLEX(B590,-C590),COMPLEX(D590,-E590)))))))),IMSUM(IMEXP(IMPRODUCT(0.0205979*A590*$J$3,IMPRODUCT(COMPLEX(0,1),IMSQRT(IMPRODUCT(COMPLEX(B590,-C590),COMPLEX(D590,-E590)))))),IMDIV(1,IMEXP(IMPRODUCT(0.0205979*A590*$J$3,IMPRODUCT(COMPLEX(0,1),IMSQRT(IMPRODUCT(COMPLEX(B590,-C590),COMPLEX(D590,-E590)))))))))),1))))</f>
        <v>-2.36943002546539</v>
      </c>
      <c r="K590" s="15">
        <f>20*LOG10(IMABS(IMDIV(IMSUB(IMPRODUCT(IMSQRT(IMDIV(COMPLEX(D590,-E590),COMPLEX(B590,-C590))),IMDIV(IMSUB(IMEXP(IMPRODUCT(0.0205979*A590*$K$3,IMPRODUCT(COMPLEX(0,1),IMSQRT(IMPRODUCT(COMPLEX(B590,-C590),COMPLEX(D590,-E590)))))),IMDIV(1,IMEXP(IMPRODUCT(0.0205979*A590*$K$3,IMPRODUCT(COMPLEX(0,1),IMSQRT(IMPRODUCT(COMPLEX(B590,-C590),COMPLEX(D590,-E590)))))))),IMSUM(IMEXP(IMPRODUCT(0.0205979*A590*$K$3,IMPRODUCT(COMPLEX(0,1),IMSQRT(IMPRODUCT(COMPLEX(B590,-C590),COMPLEX(D590,-E590)))))),IMDIV(1,IMEXP(IMPRODUCT(0.0205979*A590*$K$3,IMPRODUCT(COMPLEX(0,1),IMSQRT(IMPRODUCT(COMPLEX(B590,-C590),COMPLEX(D590,-E590)))))))))),1),IMSUM(IMPRODUCT(IMSQRT(IMDIV(COMPLEX(D590,-E590),COMPLEX(B590,-C590))),IMDIV(IMSUB(IMEXP(IMPRODUCT(0.0205979*A590*$K$3,IMPRODUCT(COMPLEX(0,1),IMSQRT(IMPRODUCT(COMPLEX(B590,-C590),COMPLEX(D590,-E590)))))),IMDIV(1,IMEXP(IMPRODUCT(0.0205979*A590*$K$3,IMPRODUCT(COMPLEX(0,1),IMSQRT(IMPRODUCT(COMPLEX(B590,-C590),COMPLEX(D590,-E590)))))))),IMSUM(IMEXP(IMPRODUCT(0.0205979*A590*$K$3,IMPRODUCT(COMPLEX(0,1),IMSQRT(IMPRODUCT(COMPLEX(B590,-C590),COMPLEX(D590,-E590)))))),IMDIV(1,IMEXP(IMPRODUCT(0.0205979*A590*$K$3,IMPRODUCT(COMPLEX(0,1),IMSQRT(IMPRODUCT(COMPLEX(B590,-C590),COMPLEX(D590,-E590)))))))))),1))))</f>
        <v>-2.59554801569678</v>
      </c>
      <c r="L590" s="15">
        <f>20*LOG10(IMABS(IMDIV(IMSUB(IMPRODUCT(IMSQRT(IMDIV(COMPLEX(D590,-E590),COMPLEX(B590,-C590))),IMDIV(IMSUB(IMEXP(IMPRODUCT(0.0205979*A590*$L$3,IMPRODUCT(COMPLEX(0,1),IMSQRT(IMPRODUCT(COMPLEX(B590,-C590),COMPLEX(D590,-E590)))))),IMDIV(1,IMEXP(IMPRODUCT(0.0205979*A590*$L$3,IMPRODUCT(COMPLEX(0,1),IMSQRT(IMPRODUCT(COMPLEX(B590,-C590),COMPLEX(D590,-E590)))))))),IMSUM(IMEXP(IMPRODUCT(0.0205979*A590*$L$3,IMPRODUCT(COMPLEX(0,1),IMSQRT(IMPRODUCT(COMPLEX(B590,-C590),COMPLEX(D590,-E590)))))),IMDIV(1,IMEXP(IMPRODUCT(0.0205979*A590*$L$3,IMPRODUCT(COMPLEX(0,1),IMSQRT(IMPRODUCT(COMPLEX(B590,-C590),COMPLEX(D590,-E590)))))))))),1),IMSUM(IMPRODUCT(IMSQRT(IMDIV(COMPLEX(D590,-E590),COMPLEX(B590,-C590))),IMDIV(IMSUB(IMEXP(IMPRODUCT(0.0205979*A590*$L$3,IMPRODUCT(COMPLEX(0,1),IMSQRT(IMPRODUCT(COMPLEX(B590,-C590),COMPLEX(D590,-E590)))))),IMDIV(1,IMEXP(IMPRODUCT(0.0205979*A590*$L$3,IMPRODUCT(COMPLEX(0,1),IMSQRT(IMPRODUCT(COMPLEX(B590,-C590),COMPLEX(D590,-E590)))))))),IMSUM(IMEXP(IMPRODUCT(0.0205979*A590*$L$3,IMPRODUCT(COMPLEX(0,1),IMSQRT(IMPRODUCT(COMPLEX(B590,-C590),COMPLEX(D590,-E590)))))),IMDIV(1,IMEXP(IMPRODUCT(0.0205979*A590*$L$3,IMPRODUCT(COMPLEX(0,1),IMSQRT(IMPRODUCT(COMPLEX(B590,-C590),COMPLEX(D590,-E590)))))))))),1))))</f>
        <v>-2.60398588860509</v>
      </c>
      <c r="M590" s="15">
        <f>20*LOG10(IMABS(IMDIV(IMSUB(IMPRODUCT(IMSQRT(IMDIV(COMPLEX(D590,-E590),COMPLEX(B590,-C590))),IMDIV(IMSUB(IMEXP(IMPRODUCT(0.0205979*A590*$M$3,IMPRODUCT(COMPLEX(0,1),IMSQRT(IMPRODUCT(COMPLEX(B590,-C590),COMPLEX(D590,-E590)))))),IMDIV(1,IMEXP(IMPRODUCT(0.0205979*A590*$M$3,IMPRODUCT(COMPLEX(0,1),IMSQRT(IMPRODUCT(COMPLEX(B590,-C590),COMPLEX(D590,-E590)))))))),IMSUM(IMEXP(IMPRODUCT(0.0205979*A590*$M$3,IMPRODUCT(COMPLEX(0,1),IMSQRT(IMPRODUCT(COMPLEX(B590,-C590),COMPLEX(D590,-E590)))))),IMDIV(1,IMEXP(IMPRODUCT(0.0205979*A590*$M$3,IMPRODUCT(COMPLEX(0,1),IMSQRT(IMPRODUCT(COMPLEX(B590,-C590),COMPLEX(D590,-E590)))))))))),1),IMSUM(IMPRODUCT(IMSQRT(IMDIV(COMPLEX(D590,-E590),COMPLEX(B590,-C590))),IMDIV(IMSUB(IMEXP(IMPRODUCT(0.0205979*A590*$M$3,IMPRODUCT(COMPLEX(0,1),IMSQRT(IMPRODUCT(COMPLEX(B590,-C590),COMPLEX(D590,-E590)))))),IMDIV(1,IMEXP(IMPRODUCT(0.0205979*A590*$M$3,IMPRODUCT(COMPLEX(0,1),IMSQRT(IMPRODUCT(COMPLEX(B590,-C590),COMPLEX(D590,-E590)))))))),IMSUM(IMEXP(IMPRODUCT(0.0205979*A590*$M$3,IMPRODUCT(COMPLEX(0,1),IMSQRT(IMPRODUCT(COMPLEX(B590,-C590),COMPLEX(D590,-E590)))))),IMDIV(1,IMEXP(IMPRODUCT(0.0205979*A590*$M$3,IMPRODUCT(COMPLEX(0,1),IMSQRT(IMPRODUCT(COMPLEX(B590,-C590),COMPLEX(D590,-E590)))))))))),1))))</f>
        <v>-2.52663436708416</v>
      </c>
      <c r="N590" s="15">
        <f>20*LOG10(IMABS(IMDIV(IMSUB(IMPRODUCT(IMSQRT(IMDIV(COMPLEX(D590,-E590),COMPLEX(B590,-C590))),IMDIV(IMSUB(IMEXP(IMPRODUCT(0.0205979*A590*$N$3,IMPRODUCT(COMPLEX(0,1),IMSQRT(IMPRODUCT(COMPLEX(B590,-C590),COMPLEX(D590,-E590)))))),IMDIV(1,IMEXP(IMPRODUCT(0.0205979*A590*$N$3,IMPRODUCT(COMPLEX(0,1),IMSQRT(IMPRODUCT(COMPLEX(B590,-C590),COMPLEX(D590,-E590)))))))),IMSUM(IMEXP(IMPRODUCT(0.0205979*A590*$N$3,IMPRODUCT(COMPLEX(0,1),IMSQRT(IMPRODUCT(COMPLEX(B590,-C590),COMPLEX(D590,-E590)))))),IMDIV(1,IMEXP(IMPRODUCT(0.0205979*A590*$N$3,IMPRODUCT(COMPLEX(0,1),IMSQRT(IMPRODUCT(COMPLEX(B590,-C590),COMPLEX(D590,-E590)))))))))),1),IMSUM(IMPRODUCT(IMSQRT(IMDIV(COMPLEX(D590,-E590),COMPLEX(B590,-C590))),IMDIV(IMSUB(IMEXP(IMPRODUCT(0.0205979*A590*$N$3,IMPRODUCT(COMPLEX(0,1),IMSQRT(IMPRODUCT(COMPLEX(B590,-C590),COMPLEX(D590,-E590)))))),IMDIV(1,IMEXP(IMPRODUCT(0.0205979*A590*$N$3,IMPRODUCT(COMPLEX(0,1),IMSQRT(IMPRODUCT(COMPLEX(B590,-C590),COMPLEX(D590,-E590)))))))),IMSUM(IMEXP(IMPRODUCT(0.0205979*A590*$N$3,IMPRODUCT(COMPLEX(0,1),IMSQRT(IMPRODUCT(COMPLEX(B590,-C590),COMPLEX(D590,-E590)))))),IMDIV(1,IMEXP(IMPRODUCT(0.0205979*A590*$N$3,IMPRODUCT(COMPLEX(0,1),IMSQRT(IMPRODUCT(COMPLEX(B590,-C590),COMPLEX(D590,-E590)))))))))),1))))</f>
        <v>-2.49604731083556</v>
      </c>
      <c r="O590" s="15">
        <f>20*LOG10(IMABS(IMDIV(IMSUB(IMPRODUCT(IMSQRT(IMDIV(COMPLEX(D590,-E590),COMPLEX(B590,-C590))),IMDIV(IMSUB(IMEXP(IMPRODUCT(0.0205979*A590*$O$3,IMPRODUCT(COMPLEX(0,1),IMSQRT(IMPRODUCT(COMPLEX(B590,-C590),COMPLEX(D590,-E590)))))),IMDIV(1,IMEXP(IMPRODUCT(0.0205979*A590*$O$3,IMPRODUCT(COMPLEX(0,1),IMSQRT(IMPRODUCT(COMPLEX(B590,-C590),COMPLEX(D590,-E590)))))))),IMSUM(IMEXP(IMPRODUCT(0.0205979*A590*$O$3,IMPRODUCT(COMPLEX(0,1),IMSQRT(IMPRODUCT(COMPLEX(B590,-C590),COMPLEX(D590,-E590)))))),IMDIV(1,IMEXP(IMPRODUCT(0.0205979*A590*$O$3,IMPRODUCT(COMPLEX(0,1),IMSQRT(IMPRODUCT(COMPLEX(B590,-C590),COMPLEX(D590,-E590)))))))))),1),IMSUM(IMPRODUCT(IMSQRT(IMDIV(COMPLEX(D590,-E590),COMPLEX(B590,-C590))),IMDIV(IMSUB(IMEXP(IMPRODUCT(0.0205979*A590*$O$3,IMPRODUCT(COMPLEX(0,1),IMSQRT(IMPRODUCT(COMPLEX(B590,-C590),COMPLEX(D590,-E590)))))),IMDIV(1,IMEXP(IMPRODUCT(0.0205979*A590*$O$3,IMPRODUCT(COMPLEX(0,1),IMSQRT(IMPRODUCT(COMPLEX(B590,-C590),COMPLEX(D590,-E590)))))))),IMSUM(IMEXP(IMPRODUCT(0.0205979*A590*$O$3,IMPRODUCT(COMPLEX(0,1),IMSQRT(IMPRODUCT(COMPLEX(B590,-C590),COMPLEX(D590,-E590)))))),IMDIV(1,IMEXP(IMPRODUCT(0.0205979*A590*$O$3,IMPRODUCT(COMPLEX(0,1),IMSQRT(IMPRODUCT(COMPLEX(B590,-C590),COMPLEX(D590,-E590)))))))))),1))))</f>
        <v>-2.5108124102311</v>
      </c>
      <c r="P590" s="19">
        <f t="shared" si="79"/>
        <v>0.823507118458125</v>
      </c>
      <c r="Q590" s="19">
        <f t="shared" si="80"/>
        <v>0.104028556858746</v>
      </c>
    </row>
    <row r="591" spans="1:17">
      <c r="A591" s="2">
        <v>16.8</v>
      </c>
      <c r="B591">
        <v>19.9505</v>
      </c>
      <c r="C591">
        <v>16.8625</v>
      </c>
      <c r="D591">
        <v>0.5875</v>
      </c>
      <c r="E591">
        <v>0.0505</v>
      </c>
      <c r="F591" s="14">
        <f>20*LOG10(IMABS(IMDIV(IMSUB(IMPRODUCT(IMSQRT(IMDIV(COMPLEX(D591,-E591),COMPLEX(B591,-C591))),IMDIV(IMSUB(IMEXP(IMPRODUCT(0.0205979*A591*$F$3,IMPRODUCT(COMPLEX(0,1),IMSQRT(IMPRODUCT(COMPLEX(B591,-C591),COMPLEX(D591,-E591)))))),IMDIV(1,IMEXP(IMPRODUCT(0.0205979*A591*$F$3,IMPRODUCT(COMPLEX(0,1),IMSQRT(IMPRODUCT(COMPLEX(B591,-C591),COMPLEX(D591,-E591)))))))),IMSUM(IMEXP(IMPRODUCT(0.0205979*A591*$F$3,IMPRODUCT(COMPLEX(0,1),IMSQRT(IMPRODUCT(COMPLEX(B591,-C591),COMPLEX(D591,-E591)))))),IMDIV(1,IMEXP(IMPRODUCT(0.0205979*A591*$F$3,IMPRODUCT(COMPLEX(0,1),IMSQRT(IMPRODUCT(COMPLEX(B591,-C591),COMPLEX(D591,-E591)))))))))),1),IMSUM(IMPRODUCT(IMSQRT(IMDIV(COMPLEX(D591,-E591),COMPLEX(B591,-C591))),IMDIV(IMSUB(IMEXP(IMPRODUCT(0.0205979*A591*$F$3,IMPRODUCT(COMPLEX(0,1),IMSQRT(IMPRODUCT(COMPLEX(B591,-C591),COMPLEX(D591,-E591)))))),IMDIV(1,IMEXP(IMPRODUCT(0.0205979*A591*$F$3,IMPRODUCT(COMPLEX(0,1),IMSQRT(IMPRODUCT(COMPLEX(B591,-C591),COMPLEX(D591,-E591)))))))),IMSUM(IMEXP(IMPRODUCT(0.0205979*A591*$F$3,IMPRODUCT(COMPLEX(0,1),IMSQRT(IMPRODUCT(COMPLEX(B591,-C591),COMPLEX(D591,-E591)))))),IMDIV(1,IMEXP(IMPRODUCT(0.0205979*A591*$F$3,IMPRODUCT(COMPLEX(0,1),IMSQRT(IMPRODUCT(COMPLEX(B591,-C591),COMPLEX(D591,-E591)))))))))),1))))</f>
        <v>-3.25487418662498</v>
      </c>
      <c r="G591" s="15">
        <f>20*LOG10(IMABS(IMDIV(IMSUB(IMPRODUCT(IMSQRT(IMDIV(COMPLEX(D591,-E591),COMPLEX(B591,-C591))),IMDIV(IMSUB(IMEXP(IMPRODUCT(0.0205979*A591*$G$3,IMPRODUCT(COMPLEX(0,1),IMSQRT(IMPRODUCT(COMPLEX(B591,-C591),COMPLEX(D591,-E591)))))),IMDIV(1,IMEXP(IMPRODUCT(0.0205979*A591*$G$3,IMPRODUCT(COMPLEX(0,1),IMSQRT(IMPRODUCT(COMPLEX(B591,-C591),COMPLEX(D591,-E591)))))))),IMSUM(IMEXP(IMPRODUCT(0.0205979*A591*$G$3,IMPRODUCT(COMPLEX(0,1),IMSQRT(IMPRODUCT(COMPLEX(B591,-C591),COMPLEX(D591,-E591)))))),IMDIV(1,IMEXP(IMPRODUCT(0.0205979*A591*$G$3,IMPRODUCT(COMPLEX(0,1),IMSQRT(IMPRODUCT(COMPLEX(B591,-C591),COMPLEX(D591,-E591)))))))))),1),IMSUM(IMPRODUCT(IMSQRT(IMDIV(COMPLEX(D591,-E591),COMPLEX(B591,-C591))),IMDIV(IMSUB(IMEXP(IMPRODUCT(0.0205979*A591*$G$3,IMPRODUCT(COMPLEX(0,1),IMSQRT(IMPRODUCT(COMPLEX(B591,-C591),COMPLEX(D591,-E591)))))),IMDIV(1,IMEXP(IMPRODUCT(0.0205979*A591*$G$3,IMPRODUCT(COMPLEX(0,1),IMSQRT(IMPRODUCT(COMPLEX(B591,-C591),COMPLEX(D591,-E591)))))))),IMSUM(IMEXP(IMPRODUCT(0.0205979*A591*$G$3,IMPRODUCT(COMPLEX(0,1),IMSQRT(IMPRODUCT(COMPLEX(B591,-C591),COMPLEX(D591,-E591)))))),IMDIV(1,IMEXP(IMPRODUCT(0.0205979*A591*$G$3,IMPRODUCT(COMPLEX(0,1),IMSQRT(IMPRODUCT(COMPLEX(B591,-C591),COMPLEX(D591,-E591)))))))))),1))))</f>
        <v>-3.71126034523435</v>
      </c>
      <c r="H591" s="15">
        <f>20*LOG10(IMABS(IMDIV(IMSUB(IMPRODUCT(IMSQRT(IMDIV(COMPLEX(D591,-E591),COMPLEX(B591,-C591))),IMDIV(IMSUB(IMEXP(IMPRODUCT(0.0205979*A591*$H$3,IMPRODUCT(COMPLEX(0,1),IMSQRT(IMPRODUCT(COMPLEX(B591,-C591),COMPLEX(D591,-E591)))))),IMDIV(1,IMEXP(IMPRODUCT(0.0205979*A591*$H$3,IMPRODUCT(COMPLEX(0,1),IMSQRT(IMPRODUCT(COMPLEX(B591,-C591),COMPLEX(D591,-E591)))))))),IMSUM(IMEXP(IMPRODUCT(0.0205979*A591*$H$3,IMPRODUCT(COMPLEX(0,1),IMSQRT(IMPRODUCT(COMPLEX(B591,-C591),COMPLEX(D591,-E591)))))),IMDIV(1,IMEXP(IMPRODUCT(0.0205979*A591*$H$3,IMPRODUCT(COMPLEX(0,1),IMSQRT(IMPRODUCT(COMPLEX(B591,-C591),COMPLEX(D591,-E591)))))))))),1),IMSUM(IMPRODUCT(IMSQRT(IMDIV(COMPLEX(D591,-E591),COMPLEX(B591,-C591))),IMDIV(IMSUB(IMEXP(IMPRODUCT(0.0205979*A591*$H$3,IMPRODUCT(COMPLEX(0,1),IMSQRT(IMPRODUCT(COMPLEX(B591,-C591),COMPLEX(D591,-E591)))))),IMDIV(1,IMEXP(IMPRODUCT(0.0205979*A591*$H$3,IMPRODUCT(COMPLEX(0,1),IMSQRT(IMPRODUCT(COMPLEX(B591,-C591),COMPLEX(D591,-E591)))))))),IMSUM(IMEXP(IMPRODUCT(0.0205979*A591*$H$3,IMPRODUCT(COMPLEX(0,1),IMSQRT(IMPRODUCT(COMPLEX(B591,-C591),COMPLEX(D591,-E591)))))),IMDIV(1,IMEXP(IMPRODUCT(0.0205979*A591*$H$3,IMPRODUCT(COMPLEX(0,1),IMSQRT(IMPRODUCT(COMPLEX(B591,-C591),COMPLEX(D591,-E591)))))))))),1))))</f>
        <v>-2.43423635576879</v>
      </c>
      <c r="I591" s="15">
        <f>20*LOG10(IMABS(IMDIV(IMSUB(IMPRODUCT(IMSQRT(IMDIV(COMPLEX(D591,-E591),COMPLEX(B591,-C591))),IMDIV(IMSUB(IMEXP(IMPRODUCT(0.0205979*A591*$I$3,IMPRODUCT(COMPLEX(0,1),IMSQRT(IMPRODUCT(COMPLEX(B591,-C591),COMPLEX(D591,-E591)))))),IMDIV(1,IMEXP(IMPRODUCT(0.0205979*A591*$I$3,IMPRODUCT(COMPLEX(0,1),IMSQRT(IMPRODUCT(COMPLEX(B591,-C591),COMPLEX(D591,-E591)))))))),IMSUM(IMEXP(IMPRODUCT(0.0205979*A591*$I$3,IMPRODUCT(COMPLEX(0,1),IMSQRT(IMPRODUCT(COMPLEX(B591,-C591),COMPLEX(D591,-E591)))))),IMDIV(1,IMEXP(IMPRODUCT(0.0205979*A591*$I$3,IMPRODUCT(COMPLEX(0,1),IMSQRT(IMPRODUCT(COMPLEX(B591,-C591),COMPLEX(D591,-E591)))))))))),1),IMSUM(IMPRODUCT(IMSQRT(IMDIV(COMPLEX(D591,-E591),COMPLEX(B591,-C591))),IMDIV(IMSUB(IMEXP(IMPRODUCT(0.0205979*A591*$I$3,IMPRODUCT(COMPLEX(0,1),IMSQRT(IMPRODUCT(COMPLEX(B591,-C591),COMPLEX(D591,-E591)))))),IMDIV(1,IMEXP(IMPRODUCT(0.0205979*A591*$I$3,IMPRODUCT(COMPLEX(0,1),IMSQRT(IMPRODUCT(COMPLEX(B591,-C591),COMPLEX(D591,-E591)))))))),IMSUM(IMEXP(IMPRODUCT(0.0205979*A591*$I$3,IMPRODUCT(COMPLEX(0,1),IMSQRT(IMPRODUCT(COMPLEX(B591,-C591),COMPLEX(D591,-E591)))))),IMDIV(1,IMEXP(IMPRODUCT(0.0205979*A591*$I$3,IMPRODUCT(COMPLEX(0,1),IMSQRT(IMPRODUCT(COMPLEX(B591,-C591),COMPLEX(D591,-E591)))))))))),1))))</f>
        <v>-2.15382025191001</v>
      </c>
      <c r="J591" s="15">
        <f>20*LOG10(IMABS(IMDIV(IMSUB(IMPRODUCT(IMSQRT(IMDIV(COMPLEX(D591,-E591),COMPLEX(B591,-C591))),IMDIV(IMSUB(IMEXP(IMPRODUCT(0.0205979*A591*$J$3,IMPRODUCT(COMPLEX(0,1),IMSQRT(IMPRODUCT(COMPLEX(B591,-C591),COMPLEX(D591,-E591)))))),IMDIV(1,IMEXP(IMPRODUCT(0.0205979*A591*$J$3,IMPRODUCT(COMPLEX(0,1),IMSQRT(IMPRODUCT(COMPLEX(B591,-C591),COMPLEX(D591,-E591)))))))),IMSUM(IMEXP(IMPRODUCT(0.0205979*A591*$J$3,IMPRODUCT(COMPLEX(0,1),IMSQRT(IMPRODUCT(COMPLEX(B591,-C591),COMPLEX(D591,-E591)))))),IMDIV(1,IMEXP(IMPRODUCT(0.0205979*A591*$J$3,IMPRODUCT(COMPLEX(0,1),IMSQRT(IMPRODUCT(COMPLEX(B591,-C591),COMPLEX(D591,-E591)))))))))),1),IMSUM(IMPRODUCT(IMSQRT(IMDIV(COMPLEX(D591,-E591),COMPLEX(B591,-C591))),IMDIV(IMSUB(IMEXP(IMPRODUCT(0.0205979*A591*$J$3,IMPRODUCT(COMPLEX(0,1),IMSQRT(IMPRODUCT(COMPLEX(B591,-C591),COMPLEX(D591,-E591)))))),IMDIV(1,IMEXP(IMPRODUCT(0.0205979*A591*$J$3,IMPRODUCT(COMPLEX(0,1),IMSQRT(IMPRODUCT(COMPLEX(B591,-C591),COMPLEX(D591,-E591)))))))),IMSUM(IMEXP(IMPRODUCT(0.0205979*A591*$J$3,IMPRODUCT(COMPLEX(0,1),IMSQRT(IMPRODUCT(COMPLEX(B591,-C591),COMPLEX(D591,-E591)))))),IMDIV(1,IMEXP(IMPRODUCT(0.0205979*A591*$J$3,IMPRODUCT(COMPLEX(0,1),IMSQRT(IMPRODUCT(COMPLEX(B591,-C591),COMPLEX(D591,-E591)))))))))),1))))</f>
        <v>-2.35259926069541</v>
      </c>
      <c r="K591" s="15">
        <f>20*LOG10(IMABS(IMDIV(IMSUB(IMPRODUCT(IMSQRT(IMDIV(COMPLEX(D591,-E591),COMPLEX(B591,-C591))),IMDIV(IMSUB(IMEXP(IMPRODUCT(0.0205979*A591*$K$3,IMPRODUCT(COMPLEX(0,1),IMSQRT(IMPRODUCT(COMPLEX(B591,-C591),COMPLEX(D591,-E591)))))),IMDIV(1,IMEXP(IMPRODUCT(0.0205979*A591*$K$3,IMPRODUCT(COMPLEX(0,1),IMSQRT(IMPRODUCT(COMPLEX(B591,-C591),COMPLEX(D591,-E591)))))))),IMSUM(IMEXP(IMPRODUCT(0.0205979*A591*$K$3,IMPRODUCT(COMPLEX(0,1),IMSQRT(IMPRODUCT(COMPLEX(B591,-C591),COMPLEX(D591,-E591)))))),IMDIV(1,IMEXP(IMPRODUCT(0.0205979*A591*$K$3,IMPRODUCT(COMPLEX(0,1),IMSQRT(IMPRODUCT(COMPLEX(B591,-C591),COMPLEX(D591,-E591)))))))))),1),IMSUM(IMPRODUCT(IMSQRT(IMDIV(COMPLEX(D591,-E591),COMPLEX(B591,-C591))),IMDIV(IMSUB(IMEXP(IMPRODUCT(0.0205979*A591*$K$3,IMPRODUCT(COMPLEX(0,1),IMSQRT(IMPRODUCT(COMPLEX(B591,-C591),COMPLEX(D591,-E591)))))),IMDIV(1,IMEXP(IMPRODUCT(0.0205979*A591*$K$3,IMPRODUCT(COMPLEX(0,1),IMSQRT(IMPRODUCT(COMPLEX(B591,-C591),COMPLEX(D591,-E591)))))))),IMSUM(IMEXP(IMPRODUCT(0.0205979*A591*$K$3,IMPRODUCT(COMPLEX(0,1),IMSQRT(IMPRODUCT(COMPLEX(B591,-C591),COMPLEX(D591,-E591)))))),IMDIV(1,IMEXP(IMPRODUCT(0.0205979*A591*$K$3,IMPRODUCT(COMPLEX(0,1),IMSQRT(IMPRODUCT(COMPLEX(B591,-C591),COMPLEX(D591,-E591)))))))))),1))))</f>
        <v>-2.57746410034674</v>
      </c>
      <c r="L591" s="15">
        <f>20*LOG10(IMABS(IMDIV(IMSUB(IMPRODUCT(IMSQRT(IMDIV(COMPLEX(D591,-E591),COMPLEX(B591,-C591))),IMDIV(IMSUB(IMEXP(IMPRODUCT(0.0205979*A591*$L$3,IMPRODUCT(COMPLEX(0,1),IMSQRT(IMPRODUCT(COMPLEX(B591,-C591),COMPLEX(D591,-E591)))))),IMDIV(1,IMEXP(IMPRODUCT(0.0205979*A591*$L$3,IMPRODUCT(COMPLEX(0,1),IMSQRT(IMPRODUCT(COMPLEX(B591,-C591),COMPLEX(D591,-E591)))))))),IMSUM(IMEXP(IMPRODUCT(0.0205979*A591*$L$3,IMPRODUCT(COMPLEX(0,1),IMSQRT(IMPRODUCT(COMPLEX(B591,-C591),COMPLEX(D591,-E591)))))),IMDIV(1,IMEXP(IMPRODUCT(0.0205979*A591*$L$3,IMPRODUCT(COMPLEX(0,1),IMSQRT(IMPRODUCT(COMPLEX(B591,-C591),COMPLEX(D591,-E591)))))))))),1),IMSUM(IMPRODUCT(IMSQRT(IMDIV(COMPLEX(D591,-E591),COMPLEX(B591,-C591))),IMDIV(IMSUB(IMEXP(IMPRODUCT(0.0205979*A591*$L$3,IMPRODUCT(COMPLEX(0,1),IMSQRT(IMPRODUCT(COMPLEX(B591,-C591),COMPLEX(D591,-E591)))))),IMDIV(1,IMEXP(IMPRODUCT(0.0205979*A591*$L$3,IMPRODUCT(COMPLEX(0,1),IMSQRT(IMPRODUCT(COMPLEX(B591,-C591),COMPLEX(D591,-E591)))))))),IMSUM(IMEXP(IMPRODUCT(0.0205979*A591*$L$3,IMPRODUCT(COMPLEX(0,1),IMSQRT(IMPRODUCT(COMPLEX(B591,-C591),COMPLEX(D591,-E591)))))),IMDIV(1,IMEXP(IMPRODUCT(0.0205979*A591*$L$3,IMPRODUCT(COMPLEX(0,1),IMSQRT(IMPRODUCT(COMPLEX(B591,-C591),COMPLEX(D591,-E591)))))))))),1))))</f>
        <v>-2.57883929783904</v>
      </c>
      <c r="M591" s="15">
        <f>20*LOG10(IMABS(IMDIV(IMSUB(IMPRODUCT(IMSQRT(IMDIV(COMPLEX(D591,-E591),COMPLEX(B591,-C591))),IMDIV(IMSUB(IMEXP(IMPRODUCT(0.0205979*A591*$M$3,IMPRODUCT(COMPLEX(0,1),IMSQRT(IMPRODUCT(COMPLEX(B591,-C591),COMPLEX(D591,-E591)))))),IMDIV(1,IMEXP(IMPRODUCT(0.0205979*A591*$M$3,IMPRODUCT(COMPLEX(0,1),IMSQRT(IMPRODUCT(COMPLEX(B591,-C591),COMPLEX(D591,-E591)))))))),IMSUM(IMEXP(IMPRODUCT(0.0205979*A591*$M$3,IMPRODUCT(COMPLEX(0,1),IMSQRT(IMPRODUCT(COMPLEX(B591,-C591),COMPLEX(D591,-E591)))))),IMDIV(1,IMEXP(IMPRODUCT(0.0205979*A591*$M$3,IMPRODUCT(COMPLEX(0,1),IMSQRT(IMPRODUCT(COMPLEX(B591,-C591),COMPLEX(D591,-E591)))))))))),1),IMSUM(IMPRODUCT(IMSQRT(IMDIV(COMPLEX(D591,-E591),COMPLEX(B591,-C591))),IMDIV(IMSUB(IMEXP(IMPRODUCT(0.0205979*A591*$M$3,IMPRODUCT(COMPLEX(0,1),IMSQRT(IMPRODUCT(COMPLEX(B591,-C591),COMPLEX(D591,-E591)))))),IMDIV(1,IMEXP(IMPRODUCT(0.0205979*A591*$M$3,IMPRODUCT(COMPLEX(0,1),IMSQRT(IMPRODUCT(COMPLEX(B591,-C591),COMPLEX(D591,-E591)))))))),IMSUM(IMEXP(IMPRODUCT(0.0205979*A591*$M$3,IMPRODUCT(COMPLEX(0,1),IMSQRT(IMPRODUCT(COMPLEX(B591,-C591),COMPLEX(D591,-E591)))))),IMDIV(1,IMEXP(IMPRODUCT(0.0205979*A591*$M$3,IMPRODUCT(COMPLEX(0,1),IMSQRT(IMPRODUCT(COMPLEX(B591,-C591),COMPLEX(D591,-E591)))))))))),1))))</f>
        <v>-2.50001372920672</v>
      </c>
      <c r="N591" s="15">
        <f>20*LOG10(IMABS(IMDIV(IMSUB(IMPRODUCT(IMSQRT(IMDIV(COMPLEX(D591,-E591),COMPLEX(B591,-C591))),IMDIV(IMSUB(IMEXP(IMPRODUCT(0.0205979*A591*$N$3,IMPRODUCT(COMPLEX(0,1),IMSQRT(IMPRODUCT(COMPLEX(B591,-C591),COMPLEX(D591,-E591)))))),IMDIV(1,IMEXP(IMPRODUCT(0.0205979*A591*$N$3,IMPRODUCT(COMPLEX(0,1),IMSQRT(IMPRODUCT(COMPLEX(B591,-C591),COMPLEX(D591,-E591)))))))),IMSUM(IMEXP(IMPRODUCT(0.0205979*A591*$N$3,IMPRODUCT(COMPLEX(0,1),IMSQRT(IMPRODUCT(COMPLEX(B591,-C591),COMPLEX(D591,-E591)))))),IMDIV(1,IMEXP(IMPRODUCT(0.0205979*A591*$N$3,IMPRODUCT(COMPLEX(0,1),IMSQRT(IMPRODUCT(COMPLEX(B591,-C591),COMPLEX(D591,-E591)))))))))),1),IMSUM(IMPRODUCT(IMSQRT(IMDIV(COMPLEX(D591,-E591),COMPLEX(B591,-C591))),IMDIV(IMSUB(IMEXP(IMPRODUCT(0.0205979*A591*$N$3,IMPRODUCT(COMPLEX(0,1),IMSQRT(IMPRODUCT(COMPLEX(B591,-C591),COMPLEX(D591,-E591)))))),IMDIV(1,IMEXP(IMPRODUCT(0.0205979*A591*$N$3,IMPRODUCT(COMPLEX(0,1),IMSQRT(IMPRODUCT(COMPLEX(B591,-C591),COMPLEX(D591,-E591)))))))),IMSUM(IMEXP(IMPRODUCT(0.0205979*A591*$N$3,IMPRODUCT(COMPLEX(0,1),IMSQRT(IMPRODUCT(COMPLEX(B591,-C591),COMPLEX(D591,-E591)))))),IMDIV(1,IMEXP(IMPRODUCT(0.0205979*A591*$N$3,IMPRODUCT(COMPLEX(0,1),IMSQRT(IMPRODUCT(COMPLEX(B591,-C591),COMPLEX(D591,-E591)))))))))),1))))</f>
        <v>-2.4718803570912</v>
      </c>
      <c r="O591" s="15">
        <f>20*LOG10(IMABS(IMDIV(IMSUB(IMPRODUCT(IMSQRT(IMDIV(COMPLEX(D591,-E591),COMPLEX(B591,-C591))),IMDIV(IMSUB(IMEXP(IMPRODUCT(0.0205979*A591*$O$3,IMPRODUCT(COMPLEX(0,1),IMSQRT(IMPRODUCT(COMPLEX(B591,-C591),COMPLEX(D591,-E591)))))),IMDIV(1,IMEXP(IMPRODUCT(0.0205979*A591*$O$3,IMPRODUCT(COMPLEX(0,1),IMSQRT(IMPRODUCT(COMPLEX(B591,-C591),COMPLEX(D591,-E591)))))))),IMSUM(IMEXP(IMPRODUCT(0.0205979*A591*$O$3,IMPRODUCT(COMPLEX(0,1),IMSQRT(IMPRODUCT(COMPLEX(B591,-C591),COMPLEX(D591,-E591)))))),IMDIV(1,IMEXP(IMPRODUCT(0.0205979*A591*$O$3,IMPRODUCT(COMPLEX(0,1),IMSQRT(IMPRODUCT(COMPLEX(B591,-C591),COMPLEX(D591,-E591)))))))))),1),IMSUM(IMPRODUCT(IMSQRT(IMDIV(COMPLEX(D591,-E591),COMPLEX(B591,-C591))),IMDIV(IMSUB(IMEXP(IMPRODUCT(0.0205979*A591*$O$3,IMPRODUCT(COMPLEX(0,1),IMSQRT(IMPRODUCT(COMPLEX(B591,-C591),COMPLEX(D591,-E591)))))),IMDIV(1,IMEXP(IMPRODUCT(0.0205979*A591*$O$3,IMPRODUCT(COMPLEX(0,1),IMSQRT(IMPRODUCT(COMPLEX(B591,-C591),COMPLEX(D591,-E591)))))))),IMSUM(IMEXP(IMPRODUCT(0.0205979*A591*$O$3,IMPRODUCT(COMPLEX(0,1),IMSQRT(IMPRODUCT(COMPLEX(B591,-C591),COMPLEX(D591,-E591)))))),IMDIV(1,IMEXP(IMPRODUCT(0.0205979*A591*$O$3,IMPRODUCT(COMPLEX(0,1),IMSQRT(IMPRODUCT(COMPLEX(B591,-C591),COMPLEX(D591,-E591)))))))))),1))))</f>
        <v>-2.48841696947765</v>
      </c>
      <c r="P591" s="19">
        <f t="shared" si="79"/>
        <v>0.845216911856846</v>
      </c>
      <c r="Q591" s="19">
        <f t="shared" si="80"/>
        <v>0.0859574468085106</v>
      </c>
    </row>
    <row r="592" spans="1:17">
      <c r="A592" s="2">
        <v>16.88</v>
      </c>
      <c r="B592">
        <v>20.2479</v>
      </c>
      <c r="C592">
        <v>17.0245</v>
      </c>
      <c r="D592">
        <v>0.578</v>
      </c>
      <c r="E592">
        <v>0.0462</v>
      </c>
      <c r="F592" s="14">
        <f>20*LOG10(IMABS(IMDIV(IMSUB(IMPRODUCT(IMSQRT(IMDIV(COMPLEX(D592,-E592),COMPLEX(B592,-C592))),IMDIV(IMSUB(IMEXP(IMPRODUCT(0.0205979*A592*$F$3,IMPRODUCT(COMPLEX(0,1),IMSQRT(IMPRODUCT(COMPLEX(B592,-C592),COMPLEX(D592,-E592)))))),IMDIV(1,IMEXP(IMPRODUCT(0.0205979*A592*$F$3,IMPRODUCT(COMPLEX(0,1),IMSQRT(IMPRODUCT(COMPLEX(B592,-C592),COMPLEX(D592,-E592)))))))),IMSUM(IMEXP(IMPRODUCT(0.0205979*A592*$F$3,IMPRODUCT(COMPLEX(0,1),IMSQRT(IMPRODUCT(COMPLEX(B592,-C592),COMPLEX(D592,-E592)))))),IMDIV(1,IMEXP(IMPRODUCT(0.0205979*A592*$F$3,IMPRODUCT(COMPLEX(0,1),IMSQRT(IMPRODUCT(COMPLEX(B592,-C592),COMPLEX(D592,-E592)))))))))),1),IMSUM(IMPRODUCT(IMSQRT(IMDIV(COMPLEX(D592,-E592),COMPLEX(B592,-C592))),IMDIV(IMSUB(IMEXP(IMPRODUCT(0.0205979*A592*$F$3,IMPRODUCT(COMPLEX(0,1),IMSQRT(IMPRODUCT(COMPLEX(B592,-C592),COMPLEX(D592,-E592)))))),IMDIV(1,IMEXP(IMPRODUCT(0.0205979*A592*$F$3,IMPRODUCT(COMPLEX(0,1),IMSQRT(IMPRODUCT(COMPLEX(B592,-C592),COMPLEX(D592,-E592)))))))),IMSUM(IMEXP(IMPRODUCT(0.0205979*A592*$F$3,IMPRODUCT(COMPLEX(0,1),IMSQRT(IMPRODUCT(COMPLEX(B592,-C592),COMPLEX(D592,-E592)))))),IMDIV(1,IMEXP(IMPRODUCT(0.0205979*A592*$F$3,IMPRODUCT(COMPLEX(0,1),IMSQRT(IMPRODUCT(COMPLEX(B592,-C592),COMPLEX(D592,-E592)))))))))),1))))</f>
        <v>-3.24061385298617</v>
      </c>
      <c r="G592" s="15">
        <f>20*LOG10(IMABS(IMDIV(IMSUB(IMPRODUCT(IMSQRT(IMDIV(COMPLEX(D592,-E592),COMPLEX(B592,-C592))),IMDIV(IMSUB(IMEXP(IMPRODUCT(0.0205979*A592*$G$3,IMPRODUCT(COMPLEX(0,1),IMSQRT(IMPRODUCT(COMPLEX(B592,-C592),COMPLEX(D592,-E592)))))),IMDIV(1,IMEXP(IMPRODUCT(0.0205979*A592*$G$3,IMPRODUCT(COMPLEX(0,1),IMSQRT(IMPRODUCT(COMPLEX(B592,-C592),COMPLEX(D592,-E592)))))))),IMSUM(IMEXP(IMPRODUCT(0.0205979*A592*$G$3,IMPRODUCT(COMPLEX(0,1),IMSQRT(IMPRODUCT(COMPLEX(B592,-C592),COMPLEX(D592,-E592)))))),IMDIV(1,IMEXP(IMPRODUCT(0.0205979*A592*$G$3,IMPRODUCT(COMPLEX(0,1),IMSQRT(IMPRODUCT(COMPLEX(B592,-C592),COMPLEX(D592,-E592)))))))))),1),IMSUM(IMPRODUCT(IMSQRT(IMDIV(COMPLEX(D592,-E592),COMPLEX(B592,-C592))),IMDIV(IMSUB(IMEXP(IMPRODUCT(0.0205979*A592*$G$3,IMPRODUCT(COMPLEX(0,1),IMSQRT(IMPRODUCT(COMPLEX(B592,-C592),COMPLEX(D592,-E592)))))),IMDIV(1,IMEXP(IMPRODUCT(0.0205979*A592*$G$3,IMPRODUCT(COMPLEX(0,1),IMSQRT(IMPRODUCT(COMPLEX(B592,-C592),COMPLEX(D592,-E592)))))))),IMSUM(IMEXP(IMPRODUCT(0.0205979*A592*$G$3,IMPRODUCT(COMPLEX(0,1),IMSQRT(IMPRODUCT(COMPLEX(B592,-C592),COMPLEX(D592,-E592)))))),IMDIV(1,IMEXP(IMPRODUCT(0.0205979*A592*$G$3,IMPRODUCT(COMPLEX(0,1),IMSQRT(IMPRODUCT(COMPLEX(B592,-C592),COMPLEX(D592,-E592)))))))))),1))))</f>
        <v>-3.65542372930216</v>
      </c>
      <c r="H592" s="15">
        <f>20*LOG10(IMABS(IMDIV(IMSUB(IMPRODUCT(IMSQRT(IMDIV(COMPLEX(D592,-E592),COMPLEX(B592,-C592))),IMDIV(IMSUB(IMEXP(IMPRODUCT(0.0205979*A592*$H$3,IMPRODUCT(COMPLEX(0,1),IMSQRT(IMPRODUCT(COMPLEX(B592,-C592),COMPLEX(D592,-E592)))))),IMDIV(1,IMEXP(IMPRODUCT(0.0205979*A592*$H$3,IMPRODUCT(COMPLEX(0,1),IMSQRT(IMPRODUCT(COMPLEX(B592,-C592),COMPLEX(D592,-E592)))))))),IMSUM(IMEXP(IMPRODUCT(0.0205979*A592*$H$3,IMPRODUCT(COMPLEX(0,1),IMSQRT(IMPRODUCT(COMPLEX(B592,-C592),COMPLEX(D592,-E592)))))),IMDIV(1,IMEXP(IMPRODUCT(0.0205979*A592*$H$3,IMPRODUCT(COMPLEX(0,1),IMSQRT(IMPRODUCT(COMPLEX(B592,-C592),COMPLEX(D592,-E592)))))))))),1),IMSUM(IMPRODUCT(IMSQRT(IMDIV(COMPLEX(D592,-E592),COMPLEX(B592,-C592))),IMDIV(IMSUB(IMEXP(IMPRODUCT(0.0205979*A592*$H$3,IMPRODUCT(COMPLEX(0,1),IMSQRT(IMPRODUCT(COMPLEX(B592,-C592),COMPLEX(D592,-E592)))))),IMDIV(1,IMEXP(IMPRODUCT(0.0205979*A592*$H$3,IMPRODUCT(COMPLEX(0,1),IMSQRT(IMPRODUCT(COMPLEX(B592,-C592),COMPLEX(D592,-E592)))))))),IMSUM(IMEXP(IMPRODUCT(0.0205979*A592*$H$3,IMPRODUCT(COMPLEX(0,1),IMSQRT(IMPRODUCT(COMPLEX(B592,-C592),COMPLEX(D592,-E592)))))),IMDIV(1,IMEXP(IMPRODUCT(0.0205979*A592*$H$3,IMPRODUCT(COMPLEX(0,1),IMSQRT(IMPRODUCT(COMPLEX(B592,-C592),COMPLEX(D592,-E592)))))))))),1))))</f>
        <v>-2.38268811814778</v>
      </c>
      <c r="I592" s="15">
        <f>20*LOG10(IMABS(IMDIV(IMSUB(IMPRODUCT(IMSQRT(IMDIV(COMPLEX(D592,-E592),COMPLEX(B592,-C592))),IMDIV(IMSUB(IMEXP(IMPRODUCT(0.0205979*A592*$I$3,IMPRODUCT(COMPLEX(0,1),IMSQRT(IMPRODUCT(COMPLEX(B592,-C592),COMPLEX(D592,-E592)))))),IMDIV(1,IMEXP(IMPRODUCT(0.0205979*A592*$I$3,IMPRODUCT(COMPLEX(0,1),IMSQRT(IMPRODUCT(COMPLEX(B592,-C592),COMPLEX(D592,-E592)))))))),IMSUM(IMEXP(IMPRODUCT(0.0205979*A592*$I$3,IMPRODUCT(COMPLEX(0,1),IMSQRT(IMPRODUCT(COMPLEX(B592,-C592),COMPLEX(D592,-E592)))))),IMDIV(1,IMEXP(IMPRODUCT(0.0205979*A592*$I$3,IMPRODUCT(COMPLEX(0,1),IMSQRT(IMPRODUCT(COMPLEX(B592,-C592),COMPLEX(D592,-E592)))))))))),1),IMSUM(IMPRODUCT(IMSQRT(IMDIV(COMPLEX(D592,-E592),COMPLEX(B592,-C592))),IMDIV(IMSUB(IMEXP(IMPRODUCT(0.0205979*A592*$I$3,IMPRODUCT(COMPLEX(0,1),IMSQRT(IMPRODUCT(COMPLEX(B592,-C592),COMPLEX(D592,-E592)))))),IMDIV(1,IMEXP(IMPRODUCT(0.0205979*A592*$I$3,IMPRODUCT(COMPLEX(0,1),IMSQRT(IMPRODUCT(COMPLEX(B592,-C592),COMPLEX(D592,-E592)))))))),IMSUM(IMEXP(IMPRODUCT(0.0205979*A592*$I$3,IMPRODUCT(COMPLEX(0,1),IMSQRT(IMPRODUCT(COMPLEX(B592,-C592),COMPLEX(D592,-E592)))))),IMDIV(1,IMEXP(IMPRODUCT(0.0205979*A592*$I$3,IMPRODUCT(COMPLEX(0,1),IMSQRT(IMPRODUCT(COMPLEX(B592,-C592),COMPLEX(D592,-E592)))))))))),1))))</f>
        <v>-2.11162519704749</v>
      </c>
      <c r="J592" s="15">
        <f>20*LOG10(IMABS(IMDIV(IMSUB(IMPRODUCT(IMSQRT(IMDIV(COMPLEX(D592,-E592),COMPLEX(B592,-C592))),IMDIV(IMSUB(IMEXP(IMPRODUCT(0.0205979*A592*$J$3,IMPRODUCT(COMPLEX(0,1),IMSQRT(IMPRODUCT(COMPLEX(B592,-C592),COMPLEX(D592,-E592)))))),IMDIV(1,IMEXP(IMPRODUCT(0.0205979*A592*$J$3,IMPRODUCT(COMPLEX(0,1),IMSQRT(IMPRODUCT(COMPLEX(B592,-C592),COMPLEX(D592,-E592)))))))),IMSUM(IMEXP(IMPRODUCT(0.0205979*A592*$J$3,IMPRODUCT(COMPLEX(0,1),IMSQRT(IMPRODUCT(COMPLEX(B592,-C592),COMPLEX(D592,-E592)))))),IMDIV(1,IMEXP(IMPRODUCT(0.0205979*A592*$J$3,IMPRODUCT(COMPLEX(0,1),IMSQRT(IMPRODUCT(COMPLEX(B592,-C592),COMPLEX(D592,-E592)))))))))),1),IMSUM(IMPRODUCT(IMSQRT(IMDIV(COMPLEX(D592,-E592),COMPLEX(B592,-C592))),IMDIV(IMSUB(IMEXP(IMPRODUCT(0.0205979*A592*$J$3,IMPRODUCT(COMPLEX(0,1),IMSQRT(IMPRODUCT(COMPLEX(B592,-C592),COMPLEX(D592,-E592)))))),IMDIV(1,IMEXP(IMPRODUCT(0.0205979*A592*$J$3,IMPRODUCT(COMPLEX(0,1),IMSQRT(IMPRODUCT(COMPLEX(B592,-C592),COMPLEX(D592,-E592)))))))),IMSUM(IMEXP(IMPRODUCT(0.0205979*A592*$J$3,IMPRODUCT(COMPLEX(0,1),IMSQRT(IMPRODUCT(COMPLEX(B592,-C592),COMPLEX(D592,-E592)))))),IMDIV(1,IMEXP(IMPRODUCT(0.0205979*A592*$J$3,IMPRODUCT(COMPLEX(0,1),IMSQRT(IMPRODUCT(COMPLEX(B592,-C592),COMPLEX(D592,-E592)))))))))),1))))</f>
        <v>-2.31843459520947</v>
      </c>
      <c r="K592" s="15">
        <f>20*LOG10(IMABS(IMDIV(IMSUB(IMPRODUCT(IMSQRT(IMDIV(COMPLEX(D592,-E592),COMPLEX(B592,-C592))),IMDIV(IMSUB(IMEXP(IMPRODUCT(0.0205979*A592*$K$3,IMPRODUCT(COMPLEX(0,1),IMSQRT(IMPRODUCT(COMPLEX(B592,-C592),COMPLEX(D592,-E592)))))),IMDIV(1,IMEXP(IMPRODUCT(0.0205979*A592*$K$3,IMPRODUCT(COMPLEX(0,1),IMSQRT(IMPRODUCT(COMPLEX(B592,-C592),COMPLEX(D592,-E592)))))))),IMSUM(IMEXP(IMPRODUCT(0.0205979*A592*$K$3,IMPRODUCT(COMPLEX(0,1),IMSQRT(IMPRODUCT(COMPLEX(B592,-C592),COMPLEX(D592,-E592)))))),IMDIV(1,IMEXP(IMPRODUCT(0.0205979*A592*$K$3,IMPRODUCT(COMPLEX(0,1),IMSQRT(IMPRODUCT(COMPLEX(B592,-C592),COMPLEX(D592,-E592)))))))))),1),IMSUM(IMPRODUCT(IMSQRT(IMDIV(COMPLEX(D592,-E592),COMPLEX(B592,-C592))),IMDIV(IMSUB(IMEXP(IMPRODUCT(0.0205979*A592*$K$3,IMPRODUCT(COMPLEX(0,1),IMSQRT(IMPRODUCT(COMPLEX(B592,-C592),COMPLEX(D592,-E592)))))),IMDIV(1,IMEXP(IMPRODUCT(0.0205979*A592*$K$3,IMPRODUCT(COMPLEX(0,1),IMSQRT(IMPRODUCT(COMPLEX(B592,-C592),COMPLEX(D592,-E592)))))))),IMSUM(IMEXP(IMPRODUCT(0.0205979*A592*$K$3,IMPRODUCT(COMPLEX(0,1),IMSQRT(IMPRODUCT(COMPLEX(B592,-C592),COMPLEX(D592,-E592)))))),IMDIV(1,IMEXP(IMPRODUCT(0.0205979*A592*$K$3,IMPRODUCT(COMPLEX(0,1),IMSQRT(IMPRODUCT(COMPLEX(B592,-C592),COMPLEX(D592,-E592)))))))))),1))))</f>
        <v>-2.54481415394227</v>
      </c>
      <c r="L592" s="15">
        <f>20*LOG10(IMABS(IMDIV(IMSUB(IMPRODUCT(IMSQRT(IMDIV(COMPLEX(D592,-E592),COMPLEX(B592,-C592))),IMDIV(IMSUB(IMEXP(IMPRODUCT(0.0205979*A592*$L$3,IMPRODUCT(COMPLEX(0,1),IMSQRT(IMPRODUCT(COMPLEX(B592,-C592),COMPLEX(D592,-E592)))))),IMDIV(1,IMEXP(IMPRODUCT(0.0205979*A592*$L$3,IMPRODUCT(COMPLEX(0,1),IMSQRT(IMPRODUCT(COMPLEX(B592,-C592),COMPLEX(D592,-E592)))))))),IMSUM(IMEXP(IMPRODUCT(0.0205979*A592*$L$3,IMPRODUCT(COMPLEX(0,1),IMSQRT(IMPRODUCT(COMPLEX(B592,-C592),COMPLEX(D592,-E592)))))),IMDIV(1,IMEXP(IMPRODUCT(0.0205979*A592*$L$3,IMPRODUCT(COMPLEX(0,1),IMSQRT(IMPRODUCT(COMPLEX(B592,-C592),COMPLEX(D592,-E592)))))))))),1),IMSUM(IMPRODUCT(IMSQRT(IMDIV(COMPLEX(D592,-E592),COMPLEX(B592,-C592))),IMDIV(IMSUB(IMEXP(IMPRODUCT(0.0205979*A592*$L$3,IMPRODUCT(COMPLEX(0,1),IMSQRT(IMPRODUCT(COMPLEX(B592,-C592),COMPLEX(D592,-E592)))))),IMDIV(1,IMEXP(IMPRODUCT(0.0205979*A592*$L$3,IMPRODUCT(COMPLEX(0,1),IMSQRT(IMPRODUCT(COMPLEX(B592,-C592),COMPLEX(D592,-E592)))))))),IMSUM(IMEXP(IMPRODUCT(0.0205979*A592*$L$3,IMPRODUCT(COMPLEX(0,1),IMSQRT(IMPRODUCT(COMPLEX(B592,-C592),COMPLEX(D592,-E592)))))),IMDIV(1,IMEXP(IMPRODUCT(0.0205979*A592*$L$3,IMPRODUCT(COMPLEX(0,1),IMSQRT(IMPRODUCT(COMPLEX(B592,-C592),COMPLEX(D592,-E592)))))))))),1))))</f>
        <v>-2.54077073763493</v>
      </c>
      <c r="M592" s="15">
        <f>20*LOG10(IMABS(IMDIV(IMSUB(IMPRODUCT(IMSQRT(IMDIV(COMPLEX(D592,-E592),COMPLEX(B592,-C592))),IMDIV(IMSUB(IMEXP(IMPRODUCT(0.0205979*A592*$M$3,IMPRODUCT(COMPLEX(0,1),IMSQRT(IMPRODUCT(COMPLEX(B592,-C592),COMPLEX(D592,-E592)))))),IMDIV(1,IMEXP(IMPRODUCT(0.0205979*A592*$M$3,IMPRODUCT(COMPLEX(0,1),IMSQRT(IMPRODUCT(COMPLEX(B592,-C592),COMPLEX(D592,-E592)))))))),IMSUM(IMEXP(IMPRODUCT(0.0205979*A592*$M$3,IMPRODUCT(COMPLEX(0,1),IMSQRT(IMPRODUCT(COMPLEX(B592,-C592),COMPLEX(D592,-E592)))))),IMDIV(1,IMEXP(IMPRODUCT(0.0205979*A592*$M$3,IMPRODUCT(COMPLEX(0,1),IMSQRT(IMPRODUCT(COMPLEX(B592,-C592),COMPLEX(D592,-E592)))))))))),1),IMSUM(IMPRODUCT(IMSQRT(IMDIV(COMPLEX(D592,-E592),COMPLEX(B592,-C592))),IMDIV(IMSUB(IMEXP(IMPRODUCT(0.0205979*A592*$M$3,IMPRODUCT(COMPLEX(0,1),IMSQRT(IMPRODUCT(COMPLEX(B592,-C592),COMPLEX(D592,-E592)))))),IMDIV(1,IMEXP(IMPRODUCT(0.0205979*A592*$M$3,IMPRODUCT(COMPLEX(0,1),IMSQRT(IMPRODUCT(COMPLEX(B592,-C592),COMPLEX(D592,-E592)))))))),IMSUM(IMEXP(IMPRODUCT(0.0205979*A592*$M$3,IMPRODUCT(COMPLEX(0,1),IMSQRT(IMPRODUCT(COMPLEX(B592,-C592),COMPLEX(D592,-E592)))))),IMDIV(1,IMEXP(IMPRODUCT(0.0205979*A592*$M$3,IMPRODUCT(COMPLEX(0,1),IMSQRT(IMPRODUCT(COMPLEX(B592,-C592),COMPLEX(D592,-E592)))))))))),1))))</f>
        <v>-2.45935810393942</v>
      </c>
      <c r="N592" s="15">
        <f>20*LOG10(IMABS(IMDIV(IMSUB(IMPRODUCT(IMSQRT(IMDIV(COMPLEX(D592,-E592),COMPLEX(B592,-C592))),IMDIV(IMSUB(IMEXP(IMPRODUCT(0.0205979*A592*$N$3,IMPRODUCT(COMPLEX(0,1),IMSQRT(IMPRODUCT(COMPLEX(B592,-C592),COMPLEX(D592,-E592)))))),IMDIV(1,IMEXP(IMPRODUCT(0.0205979*A592*$N$3,IMPRODUCT(COMPLEX(0,1),IMSQRT(IMPRODUCT(COMPLEX(B592,-C592),COMPLEX(D592,-E592)))))))),IMSUM(IMEXP(IMPRODUCT(0.0205979*A592*$N$3,IMPRODUCT(COMPLEX(0,1),IMSQRT(IMPRODUCT(COMPLEX(B592,-C592),COMPLEX(D592,-E592)))))),IMDIV(1,IMEXP(IMPRODUCT(0.0205979*A592*$N$3,IMPRODUCT(COMPLEX(0,1),IMSQRT(IMPRODUCT(COMPLEX(B592,-C592),COMPLEX(D592,-E592)))))))))),1),IMSUM(IMPRODUCT(IMSQRT(IMDIV(COMPLEX(D592,-E592),COMPLEX(B592,-C592))),IMDIV(IMSUB(IMEXP(IMPRODUCT(0.0205979*A592*$N$3,IMPRODUCT(COMPLEX(0,1),IMSQRT(IMPRODUCT(COMPLEX(B592,-C592),COMPLEX(D592,-E592)))))),IMDIV(1,IMEXP(IMPRODUCT(0.0205979*A592*$N$3,IMPRODUCT(COMPLEX(0,1),IMSQRT(IMPRODUCT(COMPLEX(B592,-C592),COMPLEX(D592,-E592)))))))),IMSUM(IMEXP(IMPRODUCT(0.0205979*A592*$N$3,IMPRODUCT(COMPLEX(0,1),IMSQRT(IMPRODUCT(COMPLEX(B592,-C592),COMPLEX(D592,-E592)))))),IMDIV(1,IMEXP(IMPRODUCT(0.0205979*A592*$N$3,IMPRODUCT(COMPLEX(0,1),IMSQRT(IMPRODUCT(COMPLEX(B592,-C592),COMPLEX(D592,-E592)))))))))),1))))</f>
        <v>-2.43246568313394</v>
      </c>
      <c r="O592" s="15">
        <f>20*LOG10(IMABS(IMDIV(IMSUB(IMPRODUCT(IMSQRT(IMDIV(COMPLEX(D592,-E592),COMPLEX(B592,-C592))),IMDIV(IMSUB(IMEXP(IMPRODUCT(0.0205979*A592*$O$3,IMPRODUCT(COMPLEX(0,1),IMSQRT(IMPRODUCT(COMPLEX(B592,-C592),COMPLEX(D592,-E592)))))),IMDIV(1,IMEXP(IMPRODUCT(0.0205979*A592*$O$3,IMPRODUCT(COMPLEX(0,1),IMSQRT(IMPRODUCT(COMPLEX(B592,-C592),COMPLEX(D592,-E592)))))))),IMSUM(IMEXP(IMPRODUCT(0.0205979*A592*$O$3,IMPRODUCT(COMPLEX(0,1),IMSQRT(IMPRODUCT(COMPLEX(B592,-C592),COMPLEX(D592,-E592)))))),IMDIV(1,IMEXP(IMPRODUCT(0.0205979*A592*$O$3,IMPRODUCT(COMPLEX(0,1),IMSQRT(IMPRODUCT(COMPLEX(B592,-C592),COMPLEX(D592,-E592)))))))))),1),IMSUM(IMPRODUCT(IMSQRT(IMDIV(COMPLEX(D592,-E592),COMPLEX(B592,-C592))),IMDIV(IMSUB(IMEXP(IMPRODUCT(0.0205979*A592*$O$3,IMPRODUCT(COMPLEX(0,1),IMSQRT(IMPRODUCT(COMPLEX(B592,-C592),COMPLEX(D592,-E592)))))),IMDIV(1,IMEXP(IMPRODUCT(0.0205979*A592*$O$3,IMPRODUCT(COMPLEX(0,1),IMSQRT(IMPRODUCT(COMPLEX(B592,-C592),COMPLEX(D592,-E592)))))))),IMSUM(IMEXP(IMPRODUCT(0.0205979*A592*$O$3,IMPRODUCT(COMPLEX(0,1),IMSQRT(IMPRODUCT(COMPLEX(B592,-C592),COMPLEX(D592,-E592)))))),IMDIV(1,IMEXP(IMPRODUCT(0.0205979*A592*$O$3,IMPRODUCT(COMPLEX(0,1),IMSQRT(IMPRODUCT(COMPLEX(B592,-C592),COMPLEX(D592,-E592)))))))))),1))))</f>
        <v>-2.45071577058824</v>
      </c>
      <c r="P592" s="19">
        <f t="shared" si="79"/>
        <v>0.840803243793183</v>
      </c>
      <c r="Q592" s="19">
        <f t="shared" si="80"/>
        <v>0.0799307958477509</v>
      </c>
    </row>
    <row r="593" spans="1:17">
      <c r="A593" s="2">
        <v>16.96</v>
      </c>
      <c r="B593">
        <v>19.9053</v>
      </c>
      <c r="C593">
        <v>17.2956</v>
      </c>
      <c r="D593">
        <v>0.5825</v>
      </c>
      <c r="E593">
        <v>0.0368</v>
      </c>
      <c r="F593" s="14">
        <f>20*LOG10(IMABS(IMDIV(IMSUB(IMPRODUCT(IMSQRT(IMDIV(COMPLEX(D593,-E593),COMPLEX(B593,-C593))),IMDIV(IMSUB(IMEXP(IMPRODUCT(0.0205979*A593*$F$3,IMPRODUCT(COMPLEX(0,1),IMSQRT(IMPRODUCT(COMPLEX(B593,-C593),COMPLEX(D593,-E593)))))),IMDIV(1,IMEXP(IMPRODUCT(0.0205979*A593*$F$3,IMPRODUCT(COMPLEX(0,1),IMSQRT(IMPRODUCT(COMPLEX(B593,-C593),COMPLEX(D593,-E593)))))))),IMSUM(IMEXP(IMPRODUCT(0.0205979*A593*$F$3,IMPRODUCT(COMPLEX(0,1),IMSQRT(IMPRODUCT(COMPLEX(B593,-C593),COMPLEX(D593,-E593)))))),IMDIV(1,IMEXP(IMPRODUCT(0.0205979*A593*$F$3,IMPRODUCT(COMPLEX(0,1),IMSQRT(IMPRODUCT(COMPLEX(B593,-C593),COMPLEX(D593,-E593)))))))))),1),IMSUM(IMPRODUCT(IMSQRT(IMDIV(COMPLEX(D593,-E593),COMPLEX(B593,-C593))),IMDIV(IMSUB(IMEXP(IMPRODUCT(0.0205979*A593*$F$3,IMPRODUCT(COMPLEX(0,1),IMSQRT(IMPRODUCT(COMPLEX(B593,-C593),COMPLEX(D593,-E593)))))),IMDIV(1,IMEXP(IMPRODUCT(0.0205979*A593*$F$3,IMPRODUCT(COMPLEX(0,1),IMSQRT(IMPRODUCT(COMPLEX(B593,-C593),COMPLEX(D593,-E593)))))))),IMSUM(IMEXP(IMPRODUCT(0.0205979*A593*$F$3,IMPRODUCT(COMPLEX(0,1),IMSQRT(IMPRODUCT(COMPLEX(B593,-C593),COMPLEX(D593,-E593)))))),IMDIV(1,IMEXP(IMPRODUCT(0.0205979*A593*$F$3,IMPRODUCT(COMPLEX(0,1),IMSQRT(IMPRODUCT(COMPLEX(B593,-C593),COMPLEX(D593,-E593)))))))))),1))))</f>
        <v>-3.25556719476856</v>
      </c>
      <c r="G593" s="15">
        <f>20*LOG10(IMABS(IMDIV(IMSUB(IMPRODUCT(IMSQRT(IMDIV(COMPLEX(D593,-E593),COMPLEX(B593,-C593))),IMDIV(IMSUB(IMEXP(IMPRODUCT(0.0205979*A593*$G$3,IMPRODUCT(COMPLEX(0,1),IMSQRT(IMPRODUCT(COMPLEX(B593,-C593),COMPLEX(D593,-E593)))))),IMDIV(1,IMEXP(IMPRODUCT(0.0205979*A593*$G$3,IMPRODUCT(COMPLEX(0,1),IMSQRT(IMPRODUCT(COMPLEX(B593,-C593),COMPLEX(D593,-E593)))))))),IMSUM(IMEXP(IMPRODUCT(0.0205979*A593*$G$3,IMPRODUCT(COMPLEX(0,1),IMSQRT(IMPRODUCT(COMPLEX(B593,-C593),COMPLEX(D593,-E593)))))),IMDIV(1,IMEXP(IMPRODUCT(0.0205979*A593*$G$3,IMPRODUCT(COMPLEX(0,1),IMSQRT(IMPRODUCT(COMPLEX(B593,-C593),COMPLEX(D593,-E593)))))))))),1),IMSUM(IMPRODUCT(IMSQRT(IMDIV(COMPLEX(D593,-E593),COMPLEX(B593,-C593))),IMDIV(IMSUB(IMEXP(IMPRODUCT(0.0205979*A593*$G$3,IMPRODUCT(COMPLEX(0,1),IMSQRT(IMPRODUCT(COMPLEX(B593,-C593),COMPLEX(D593,-E593)))))),IMDIV(1,IMEXP(IMPRODUCT(0.0205979*A593*$G$3,IMPRODUCT(COMPLEX(0,1),IMSQRT(IMPRODUCT(COMPLEX(B593,-C593),COMPLEX(D593,-E593)))))))),IMSUM(IMEXP(IMPRODUCT(0.0205979*A593*$G$3,IMPRODUCT(COMPLEX(0,1),IMSQRT(IMPRODUCT(COMPLEX(B593,-C593),COMPLEX(D593,-E593)))))),IMDIV(1,IMEXP(IMPRODUCT(0.0205979*A593*$G$3,IMPRODUCT(COMPLEX(0,1),IMSQRT(IMPRODUCT(COMPLEX(B593,-C593),COMPLEX(D593,-E593)))))))))),1))))</f>
        <v>-3.63470135726352</v>
      </c>
      <c r="H593" s="15">
        <f>20*LOG10(IMABS(IMDIV(IMSUB(IMPRODUCT(IMSQRT(IMDIV(COMPLEX(D593,-E593),COMPLEX(B593,-C593))),IMDIV(IMSUB(IMEXP(IMPRODUCT(0.0205979*A593*$H$3,IMPRODUCT(COMPLEX(0,1),IMSQRT(IMPRODUCT(COMPLEX(B593,-C593),COMPLEX(D593,-E593)))))),IMDIV(1,IMEXP(IMPRODUCT(0.0205979*A593*$H$3,IMPRODUCT(COMPLEX(0,1),IMSQRT(IMPRODUCT(COMPLEX(B593,-C593),COMPLEX(D593,-E593)))))))),IMSUM(IMEXP(IMPRODUCT(0.0205979*A593*$H$3,IMPRODUCT(COMPLEX(0,1),IMSQRT(IMPRODUCT(COMPLEX(B593,-C593),COMPLEX(D593,-E593)))))),IMDIV(1,IMEXP(IMPRODUCT(0.0205979*A593*$H$3,IMPRODUCT(COMPLEX(0,1),IMSQRT(IMPRODUCT(COMPLEX(B593,-C593),COMPLEX(D593,-E593)))))))))),1),IMSUM(IMPRODUCT(IMSQRT(IMDIV(COMPLEX(D593,-E593),COMPLEX(B593,-C593))),IMDIV(IMSUB(IMEXP(IMPRODUCT(0.0205979*A593*$H$3,IMPRODUCT(COMPLEX(0,1),IMSQRT(IMPRODUCT(COMPLEX(B593,-C593),COMPLEX(D593,-E593)))))),IMDIV(1,IMEXP(IMPRODUCT(0.0205979*A593*$H$3,IMPRODUCT(COMPLEX(0,1),IMSQRT(IMPRODUCT(COMPLEX(B593,-C593),COMPLEX(D593,-E593)))))))),IMSUM(IMEXP(IMPRODUCT(0.0205979*A593*$H$3,IMPRODUCT(COMPLEX(0,1),IMSQRT(IMPRODUCT(COMPLEX(B593,-C593),COMPLEX(D593,-E593)))))),IMDIV(1,IMEXP(IMPRODUCT(0.0205979*A593*$H$3,IMPRODUCT(COMPLEX(0,1),IMSQRT(IMPRODUCT(COMPLEX(B593,-C593),COMPLEX(D593,-E593)))))))))),1))))</f>
        <v>-2.37373144788891</v>
      </c>
      <c r="I593" s="15">
        <f>20*LOG10(IMABS(IMDIV(IMSUB(IMPRODUCT(IMSQRT(IMDIV(COMPLEX(D593,-E593),COMPLEX(B593,-C593))),IMDIV(IMSUB(IMEXP(IMPRODUCT(0.0205979*A593*$I$3,IMPRODUCT(COMPLEX(0,1),IMSQRT(IMPRODUCT(COMPLEX(B593,-C593),COMPLEX(D593,-E593)))))),IMDIV(1,IMEXP(IMPRODUCT(0.0205979*A593*$I$3,IMPRODUCT(COMPLEX(0,1),IMSQRT(IMPRODUCT(COMPLEX(B593,-C593),COMPLEX(D593,-E593)))))))),IMSUM(IMEXP(IMPRODUCT(0.0205979*A593*$I$3,IMPRODUCT(COMPLEX(0,1),IMSQRT(IMPRODUCT(COMPLEX(B593,-C593),COMPLEX(D593,-E593)))))),IMDIV(1,IMEXP(IMPRODUCT(0.0205979*A593*$I$3,IMPRODUCT(COMPLEX(0,1),IMSQRT(IMPRODUCT(COMPLEX(B593,-C593),COMPLEX(D593,-E593)))))))))),1),IMSUM(IMPRODUCT(IMSQRT(IMDIV(COMPLEX(D593,-E593),COMPLEX(B593,-C593))),IMDIV(IMSUB(IMEXP(IMPRODUCT(0.0205979*A593*$I$3,IMPRODUCT(COMPLEX(0,1),IMSQRT(IMPRODUCT(COMPLEX(B593,-C593),COMPLEX(D593,-E593)))))),IMDIV(1,IMEXP(IMPRODUCT(0.0205979*A593*$I$3,IMPRODUCT(COMPLEX(0,1),IMSQRT(IMPRODUCT(COMPLEX(B593,-C593),COMPLEX(D593,-E593)))))))),IMSUM(IMEXP(IMPRODUCT(0.0205979*A593*$I$3,IMPRODUCT(COMPLEX(0,1),IMSQRT(IMPRODUCT(COMPLEX(B593,-C593),COMPLEX(D593,-E593)))))),IMDIV(1,IMEXP(IMPRODUCT(0.0205979*A593*$I$3,IMPRODUCT(COMPLEX(0,1),IMSQRT(IMPRODUCT(COMPLEX(B593,-C593),COMPLEX(D593,-E593)))))))))),1))))</f>
        <v>-2.11075234326572</v>
      </c>
      <c r="J593" s="15">
        <f>20*LOG10(IMABS(IMDIV(IMSUB(IMPRODUCT(IMSQRT(IMDIV(COMPLEX(D593,-E593),COMPLEX(B593,-C593))),IMDIV(IMSUB(IMEXP(IMPRODUCT(0.0205979*A593*$J$3,IMPRODUCT(COMPLEX(0,1),IMSQRT(IMPRODUCT(COMPLEX(B593,-C593),COMPLEX(D593,-E593)))))),IMDIV(1,IMEXP(IMPRODUCT(0.0205979*A593*$J$3,IMPRODUCT(COMPLEX(0,1),IMSQRT(IMPRODUCT(COMPLEX(B593,-C593),COMPLEX(D593,-E593)))))))),IMSUM(IMEXP(IMPRODUCT(0.0205979*A593*$J$3,IMPRODUCT(COMPLEX(0,1),IMSQRT(IMPRODUCT(COMPLEX(B593,-C593),COMPLEX(D593,-E593)))))),IMDIV(1,IMEXP(IMPRODUCT(0.0205979*A593*$J$3,IMPRODUCT(COMPLEX(0,1),IMSQRT(IMPRODUCT(COMPLEX(B593,-C593),COMPLEX(D593,-E593)))))))))),1),IMSUM(IMPRODUCT(IMSQRT(IMDIV(COMPLEX(D593,-E593),COMPLEX(B593,-C593))),IMDIV(IMSUB(IMEXP(IMPRODUCT(0.0205979*A593*$J$3,IMPRODUCT(COMPLEX(0,1),IMSQRT(IMPRODUCT(COMPLEX(B593,-C593),COMPLEX(D593,-E593)))))),IMDIV(1,IMEXP(IMPRODUCT(0.0205979*A593*$J$3,IMPRODUCT(COMPLEX(0,1),IMSQRT(IMPRODUCT(COMPLEX(B593,-C593),COMPLEX(D593,-E593)))))))),IMSUM(IMEXP(IMPRODUCT(0.0205979*A593*$J$3,IMPRODUCT(COMPLEX(0,1),IMSQRT(IMPRODUCT(COMPLEX(B593,-C593),COMPLEX(D593,-E593)))))),IMDIV(1,IMEXP(IMPRODUCT(0.0205979*A593*$J$3,IMPRODUCT(COMPLEX(0,1),IMSQRT(IMPRODUCT(COMPLEX(B593,-C593),COMPLEX(D593,-E593)))))))))),1))))</f>
        <v>-2.32400520884087</v>
      </c>
      <c r="K593" s="15">
        <f>20*LOG10(IMABS(IMDIV(IMSUB(IMPRODUCT(IMSQRT(IMDIV(COMPLEX(D593,-E593),COMPLEX(B593,-C593))),IMDIV(IMSUB(IMEXP(IMPRODUCT(0.0205979*A593*$K$3,IMPRODUCT(COMPLEX(0,1),IMSQRT(IMPRODUCT(COMPLEX(B593,-C593),COMPLEX(D593,-E593)))))),IMDIV(1,IMEXP(IMPRODUCT(0.0205979*A593*$K$3,IMPRODUCT(COMPLEX(0,1),IMSQRT(IMPRODUCT(COMPLEX(B593,-C593),COMPLEX(D593,-E593)))))))),IMSUM(IMEXP(IMPRODUCT(0.0205979*A593*$K$3,IMPRODUCT(COMPLEX(0,1),IMSQRT(IMPRODUCT(COMPLEX(B593,-C593),COMPLEX(D593,-E593)))))),IMDIV(1,IMEXP(IMPRODUCT(0.0205979*A593*$K$3,IMPRODUCT(COMPLEX(0,1),IMSQRT(IMPRODUCT(COMPLEX(B593,-C593),COMPLEX(D593,-E593)))))))))),1),IMSUM(IMPRODUCT(IMSQRT(IMDIV(COMPLEX(D593,-E593),COMPLEX(B593,-C593))),IMDIV(IMSUB(IMEXP(IMPRODUCT(0.0205979*A593*$K$3,IMPRODUCT(COMPLEX(0,1),IMSQRT(IMPRODUCT(COMPLEX(B593,-C593),COMPLEX(D593,-E593)))))),IMDIV(1,IMEXP(IMPRODUCT(0.0205979*A593*$K$3,IMPRODUCT(COMPLEX(0,1),IMSQRT(IMPRODUCT(COMPLEX(B593,-C593),COMPLEX(D593,-E593)))))))),IMSUM(IMEXP(IMPRODUCT(0.0205979*A593*$K$3,IMPRODUCT(COMPLEX(0,1),IMSQRT(IMPRODUCT(COMPLEX(B593,-C593),COMPLEX(D593,-E593)))))),IMDIV(1,IMEXP(IMPRODUCT(0.0205979*A593*$K$3,IMPRODUCT(COMPLEX(0,1),IMSQRT(IMPRODUCT(COMPLEX(B593,-C593),COMPLEX(D593,-E593)))))))))),1))))</f>
        <v>-2.54625596162873</v>
      </c>
      <c r="L593" s="15">
        <f>20*LOG10(IMABS(IMDIV(IMSUB(IMPRODUCT(IMSQRT(IMDIV(COMPLEX(D593,-E593),COMPLEX(B593,-C593))),IMDIV(IMSUB(IMEXP(IMPRODUCT(0.0205979*A593*$L$3,IMPRODUCT(COMPLEX(0,1),IMSQRT(IMPRODUCT(COMPLEX(B593,-C593),COMPLEX(D593,-E593)))))),IMDIV(1,IMEXP(IMPRODUCT(0.0205979*A593*$L$3,IMPRODUCT(COMPLEX(0,1),IMSQRT(IMPRODUCT(COMPLEX(B593,-C593),COMPLEX(D593,-E593)))))))),IMSUM(IMEXP(IMPRODUCT(0.0205979*A593*$L$3,IMPRODUCT(COMPLEX(0,1),IMSQRT(IMPRODUCT(COMPLEX(B593,-C593),COMPLEX(D593,-E593)))))),IMDIV(1,IMEXP(IMPRODUCT(0.0205979*A593*$L$3,IMPRODUCT(COMPLEX(0,1),IMSQRT(IMPRODUCT(COMPLEX(B593,-C593),COMPLEX(D593,-E593)))))))))),1),IMSUM(IMPRODUCT(IMSQRT(IMDIV(COMPLEX(D593,-E593),COMPLEX(B593,-C593))),IMDIV(IMSUB(IMEXP(IMPRODUCT(0.0205979*A593*$L$3,IMPRODUCT(COMPLEX(0,1),IMSQRT(IMPRODUCT(COMPLEX(B593,-C593),COMPLEX(D593,-E593)))))),IMDIV(1,IMEXP(IMPRODUCT(0.0205979*A593*$L$3,IMPRODUCT(COMPLEX(0,1),IMSQRT(IMPRODUCT(COMPLEX(B593,-C593),COMPLEX(D593,-E593)))))))),IMSUM(IMEXP(IMPRODUCT(0.0205979*A593*$L$3,IMPRODUCT(COMPLEX(0,1),IMSQRT(IMPRODUCT(COMPLEX(B593,-C593),COMPLEX(D593,-E593)))))),IMDIV(1,IMEXP(IMPRODUCT(0.0205979*A593*$L$3,IMPRODUCT(COMPLEX(0,1),IMSQRT(IMPRODUCT(COMPLEX(B593,-C593),COMPLEX(D593,-E593)))))))))),1))))</f>
        <v>-2.5357313193721</v>
      </c>
      <c r="M593" s="15">
        <f>20*LOG10(IMABS(IMDIV(IMSUB(IMPRODUCT(IMSQRT(IMDIV(COMPLEX(D593,-E593),COMPLEX(B593,-C593))),IMDIV(IMSUB(IMEXP(IMPRODUCT(0.0205979*A593*$M$3,IMPRODUCT(COMPLEX(0,1),IMSQRT(IMPRODUCT(COMPLEX(B593,-C593),COMPLEX(D593,-E593)))))),IMDIV(1,IMEXP(IMPRODUCT(0.0205979*A593*$M$3,IMPRODUCT(COMPLEX(0,1),IMSQRT(IMPRODUCT(COMPLEX(B593,-C593),COMPLEX(D593,-E593)))))))),IMSUM(IMEXP(IMPRODUCT(0.0205979*A593*$M$3,IMPRODUCT(COMPLEX(0,1),IMSQRT(IMPRODUCT(COMPLEX(B593,-C593),COMPLEX(D593,-E593)))))),IMDIV(1,IMEXP(IMPRODUCT(0.0205979*A593*$M$3,IMPRODUCT(COMPLEX(0,1),IMSQRT(IMPRODUCT(COMPLEX(B593,-C593),COMPLEX(D593,-E593)))))))))),1),IMSUM(IMPRODUCT(IMSQRT(IMDIV(COMPLEX(D593,-E593),COMPLEX(B593,-C593))),IMDIV(IMSUB(IMEXP(IMPRODUCT(0.0205979*A593*$M$3,IMPRODUCT(COMPLEX(0,1),IMSQRT(IMPRODUCT(COMPLEX(B593,-C593),COMPLEX(D593,-E593)))))),IMDIV(1,IMEXP(IMPRODUCT(0.0205979*A593*$M$3,IMPRODUCT(COMPLEX(0,1),IMSQRT(IMPRODUCT(COMPLEX(B593,-C593),COMPLEX(D593,-E593)))))))),IMSUM(IMEXP(IMPRODUCT(0.0205979*A593*$M$3,IMPRODUCT(COMPLEX(0,1),IMSQRT(IMPRODUCT(COMPLEX(B593,-C593),COMPLEX(D593,-E593)))))),IMDIV(1,IMEXP(IMPRODUCT(0.0205979*A593*$M$3,IMPRODUCT(COMPLEX(0,1),IMSQRT(IMPRODUCT(COMPLEX(B593,-C593),COMPLEX(D593,-E593)))))))))),1))))</f>
        <v>-2.45472329086277</v>
      </c>
      <c r="N593" s="15">
        <f>20*LOG10(IMABS(IMDIV(IMSUB(IMPRODUCT(IMSQRT(IMDIV(COMPLEX(D593,-E593),COMPLEX(B593,-C593))),IMDIV(IMSUB(IMEXP(IMPRODUCT(0.0205979*A593*$N$3,IMPRODUCT(COMPLEX(0,1),IMSQRT(IMPRODUCT(COMPLEX(B593,-C593),COMPLEX(D593,-E593)))))),IMDIV(1,IMEXP(IMPRODUCT(0.0205979*A593*$N$3,IMPRODUCT(COMPLEX(0,1),IMSQRT(IMPRODUCT(COMPLEX(B593,-C593),COMPLEX(D593,-E593)))))))),IMSUM(IMEXP(IMPRODUCT(0.0205979*A593*$N$3,IMPRODUCT(COMPLEX(0,1),IMSQRT(IMPRODUCT(COMPLEX(B593,-C593),COMPLEX(D593,-E593)))))),IMDIV(1,IMEXP(IMPRODUCT(0.0205979*A593*$N$3,IMPRODUCT(COMPLEX(0,1),IMSQRT(IMPRODUCT(COMPLEX(B593,-C593),COMPLEX(D593,-E593)))))))))),1),IMSUM(IMPRODUCT(IMSQRT(IMDIV(COMPLEX(D593,-E593),COMPLEX(B593,-C593))),IMDIV(IMSUB(IMEXP(IMPRODUCT(0.0205979*A593*$N$3,IMPRODUCT(COMPLEX(0,1),IMSQRT(IMPRODUCT(COMPLEX(B593,-C593),COMPLEX(D593,-E593)))))),IMDIV(1,IMEXP(IMPRODUCT(0.0205979*A593*$N$3,IMPRODUCT(COMPLEX(0,1),IMSQRT(IMPRODUCT(COMPLEX(B593,-C593),COMPLEX(D593,-E593)))))))),IMSUM(IMEXP(IMPRODUCT(0.0205979*A593*$N$3,IMPRODUCT(COMPLEX(0,1),IMSQRT(IMPRODUCT(COMPLEX(B593,-C593),COMPLEX(D593,-E593)))))),IMDIV(1,IMEXP(IMPRODUCT(0.0205979*A593*$N$3,IMPRODUCT(COMPLEX(0,1),IMSQRT(IMPRODUCT(COMPLEX(B593,-C593),COMPLEX(D593,-E593)))))))))),1))))</f>
        <v>-2.43077120783537</v>
      </c>
      <c r="O593" s="15">
        <f>20*LOG10(IMABS(IMDIV(IMSUB(IMPRODUCT(IMSQRT(IMDIV(COMPLEX(D593,-E593),COMPLEX(B593,-C593))),IMDIV(IMSUB(IMEXP(IMPRODUCT(0.0205979*A593*$O$3,IMPRODUCT(COMPLEX(0,1),IMSQRT(IMPRODUCT(COMPLEX(B593,-C593),COMPLEX(D593,-E593)))))),IMDIV(1,IMEXP(IMPRODUCT(0.0205979*A593*$O$3,IMPRODUCT(COMPLEX(0,1),IMSQRT(IMPRODUCT(COMPLEX(B593,-C593),COMPLEX(D593,-E593)))))))),IMSUM(IMEXP(IMPRODUCT(0.0205979*A593*$O$3,IMPRODUCT(COMPLEX(0,1),IMSQRT(IMPRODUCT(COMPLEX(B593,-C593),COMPLEX(D593,-E593)))))),IMDIV(1,IMEXP(IMPRODUCT(0.0205979*A593*$O$3,IMPRODUCT(COMPLEX(0,1),IMSQRT(IMPRODUCT(COMPLEX(B593,-C593),COMPLEX(D593,-E593)))))))))),1),IMSUM(IMPRODUCT(IMSQRT(IMDIV(COMPLEX(D593,-E593),COMPLEX(B593,-C593))),IMDIV(IMSUB(IMEXP(IMPRODUCT(0.0205979*A593*$O$3,IMPRODUCT(COMPLEX(0,1),IMSQRT(IMPRODUCT(COMPLEX(B593,-C593),COMPLEX(D593,-E593)))))),IMDIV(1,IMEXP(IMPRODUCT(0.0205979*A593*$O$3,IMPRODUCT(COMPLEX(0,1),IMSQRT(IMPRODUCT(COMPLEX(B593,-C593),COMPLEX(D593,-E593)))))))),IMSUM(IMEXP(IMPRODUCT(0.0205979*A593*$O$3,IMPRODUCT(COMPLEX(0,1),IMSQRT(IMPRODUCT(COMPLEX(B593,-C593),COMPLEX(D593,-E593)))))),IMDIV(1,IMEXP(IMPRODUCT(0.0205979*A593*$O$3,IMPRODUCT(COMPLEX(0,1),IMSQRT(IMPRODUCT(COMPLEX(B593,-C593),COMPLEX(D593,-E593)))))))))),1))))</f>
        <v>-2.45012747458269</v>
      </c>
      <c r="P593" s="19">
        <f t="shared" si="79"/>
        <v>0.868894214103781</v>
      </c>
      <c r="Q593" s="19">
        <f t="shared" si="80"/>
        <v>0.063175965665236</v>
      </c>
    </row>
    <row r="594" spans="1:17">
      <c r="A594" s="2">
        <v>17.04</v>
      </c>
      <c r="B594">
        <v>20.1977</v>
      </c>
      <c r="C594">
        <v>17.7131</v>
      </c>
      <c r="D594">
        <v>0.572</v>
      </c>
      <c r="E594">
        <v>0.0263</v>
      </c>
      <c r="F594" s="14">
        <f>20*LOG10(IMABS(IMDIV(IMSUB(IMPRODUCT(IMSQRT(IMDIV(COMPLEX(D594,-E594),COMPLEX(B594,-C594))),IMDIV(IMSUB(IMEXP(IMPRODUCT(0.0205979*A594*$F$3,IMPRODUCT(COMPLEX(0,1),IMSQRT(IMPRODUCT(COMPLEX(B594,-C594),COMPLEX(D594,-E594)))))),IMDIV(1,IMEXP(IMPRODUCT(0.0205979*A594*$F$3,IMPRODUCT(COMPLEX(0,1),IMSQRT(IMPRODUCT(COMPLEX(B594,-C594),COMPLEX(D594,-E594)))))))),IMSUM(IMEXP(IMPRODUCT(0.0205979*A594*$F$3,IMPRODUCT(COMPLEX(0,1),IMSQRT(IMPRODUCT(COMPLEX(B594,-C594),COMPLEX(D594,-E594)))))),IMDIV(1,IMEXP(IMPRODUCT(0.0205979*A594*$F$3,IMPRODUCT(COMPLEX(0,1),IMSQRT(IMPRODUCT(COMPLEX(B594,-C594),COMPLEX(D594,-E594)))))))))),1),IMSUM(IMPRODUCT(IMSQRT(IMDIV(COMPLEX(D594,-E594),COMPLEX(B594,-C594))),IMDIV(IMSUB(IMEXP(IMPRODUCT(0.0205979*A594*$F$3,IMPRODUCT(COMPLEX(0,1),IMSQRT(IMPRODUCT(COMPLEX(B594,-C594),COMPLEX(D594,-E594)))))),IMDIV(1,IMEXP(IMPRODUCT(0.0205979*A594*$F$3,IMPRODUCT(COMPLEX(0,1),IMSQRT(IMPRODUCT(COMPLEX(B594,-C594),COMPLEX(D594,-E594)))))))),IMSUM(IMEXP(IMPRODUCT(0.0205979*A594*$F$3,IMPRODUCT(COMPLEX(0,1),IMSQRT(IMPRODUCT(COMPLEX(B594,-C594),COMPLEX(D594,-E594)))))),IMDIV(1,IMEXP(IMPRODUCT(0.0205979*A594*$F$3,IMPRODUCT(COMPLEX(0,1),IMSQRT(IMPRODUCT(COMPLEX(B594,-C594),COMPLEX(D594,-E594)))))))))),1))))</f>
        <v>-3.22169615362462</v>
      </c>
      <c r="G594" s="15">
        <f>20*LOG10(IMABS(IMDIV(IMSUB(IMPRODUCT(IMSQRT(IMDIV(COMPLEX(D594,-E594),COMPLEX(B594,-C594))),IMDIV(IMSUB(IMEXP(IMPRODUCT(0.0205979*A594*$G$3,IMPRODUCT(COMPLEX(0,1),IMSQRT(IMPRODUCT(COMPLEX(B594,-C594),COMPLEX(D594,-E594)))))),IMDIV(1,IMEXP(IMPRODUCT(0.0205979*A594*$G$3,IMPRODUCT(COMPLEX(0,1),IMSQRT(IMPRODUCT(COMPLEX(B594,-C594),COMPLEX(D594,-E594)))))))),IMSUM(IMEXP(IMPRODUCT(0.0205979*A594*$G$3,IMPRODUCT(COMPLEX(0,1),IMSQRT(IMPRODUCT(COMPLEX(B594,-C594),COMPLEX(D594,-E594)))))),IMDIV(1,IMEXP(IMPRODUCT(0.0205979*A594*$G$3,IMPRODUCT(COMPLEX(0,1),IMSQRT(IMPRODUCT(COMPLEX(B594,-C594),COMPLEX(D594,-E594)))))))))),1),IMSUM(IMPRODUCT(IMSQRT(IMDIV(COMPLEX(D594,-E594),COMPLEX(B594,-C594))),IMDIV(IMSUB(IMEXP(IMPRODUCT(0.0205979*A594*$G$3,IMPRODUCT(COMPLEX(0,1),IMSQRT(IMPRODUCT(COMPLEX(B594,-C594),COMPLEX(D594,-E594)))))),IMDIV(1,IMEXP(IMPRODUCT(0.0205979*A594*$G$3,IMPRODUCT(COMPLEX(0,1),IMSQRT(IMPRODUCT(COMPLEX(B594,-C594),COMPLEX(D594,-E594)))))))),IMSUM(IMEXP(IMPRODUCT(0.0205979*A594*$G$3,IMPRODUCT(COMPLEX(0,1),IMSQRT(IMPRODUCT(COMPLEX(B594,-C594),COMPLEX(D594,-E594)))))),IMDIV(1,IMEXP(IMPRODUCT(0.0205979*A594*$G$3,IMPRODUCT(COMPLEX(0,1),IMSQRT(IMPRODUCT(COMPLEX(B594,-C594),COMPLEX(D594,-E594)))))))))),1))))</f>
        <v>-3.55804125889053</v>
      </c>
      <c r="H594" s="15">
        <f>20*LOG10(IMABS(IMDIV(IMSUB(IMPRODUCT(IMSQRT(IMDIV(COMPLEX(D594,-E594),COMPLEX(B594,-C594))),IMDIV(IMSUB(IMEXP(IMPRODUCT(0.0205979*A594*$H$3,IMPRODUCT(COMPLEX(0,1),IMSQRT(IMPRODUCT(COMPLEX(B594,-C594),COMPLEX(D594,-E594)))))),IMDIV(1,IMEXP(IMPRODUCT(0.0205979*A594*$H$3,IMPRODUCT(COMPLEX(0,1),IMSQRT(IMPRODUCT(COMPLEX(B594,-C594),COMPLEX(D594,-E594)))))))),IMSUM(IMEXP(IMPRODUCT(0.0205979*A594*$H$3,IMPRODUCT(COMPLEX(0,1),IMSQRT(IMPRODUCT(COMPLEX(B594,-C594),COMPLEX(D594,-E594)))))),IMDIV(1,IMEXP(IMPRODUCT(0.0205979*A594*$H$3,IMPRODUCT(COMPLEX(0,1),IMSQRT(IMPRODUCT(COMPLEX(B594,-C594),COMPLEX(D594,-E594)))))))))),1),IMSUM(IMPRODUCT(IMSQRT(IMDIV(COMPLEX(D594,-E594),COMPLEX(B594,-C594))),IMDIV(IMSUB(IMEXP(IMPRODUCT(0.0205979*A594*$H$3,IMPRODUCT(COMPLEX(0,1),IMSQRT(IMPRODUCT(COMPLEX(B594,-C594),COMPLEX(D594,-E594)))))),IMDIV(1,IMEXP(IMPRODUCT(0.0205979*A594*$H$3,IMPRODUCT(COMPLEX(0,1),IMSQRT(IMPRODUCT(COMPLEX(B594,-C594),COMPLEX(D594,-E594)))))))),IMSUM(IMEXP(IMPRODUCT(0.0205979*A594*$H$3,IMPRODUCT(COMPLEX(0,1),IMSQRT(IMPRODUCT(COMPLEX(B594,-C594),COMPLEX(D594,-E594)))))),IMDIV(1,IMEXP(IMPRODUCT(0.0205979*A594*$H$3,IMPRODUCT(COMPLEX(0,1),IMSQRT(IMPRODUCT(COMPLEX(B594,-C594),COMPLEX(D594,-E594)))))))))),1))))</f>
        <v>-2.3025872823788</v>
      </c>
      <c r="I594" s="15">
        <f>20*LOG10(IMABS(IMDIV(IMSUB(IMPRODUCT(IMSQRT(IMDIV(COMPLEX(D594,-E594),COMPLEX(B594,-C594))),IMDIV(IMSUB(IMEXP(IMPRODUCT(0.0205979*A594*$I$3,IMPRODUCT(COMPLEX(0,1),IMSQRT(IMPRODUCT(COMPLEX(B594,-C594),COMPLEX(D594,-E594)))))),IMDIV(1,IMEXP(IMPRODUCT(0.0205979*A594*$I$3,IMPRODUCT(COMPLEX(0,1),IMSQRT(IMPRODUCT(COMPLEX(B594,-C594),COMPLEX(D594,-E594)))))))),IMSUM(IMEXP(IMPRODUCT(0.0205979*A594*$I$3,IMPRODUCT(COMPLEX(0,1),IMSQRT(IMPRODUCT(COMPLEX(B594,-C594),COMPLEX(D594,-E594)))))),IMDIV(1,IMEXP(IMPRODUCT(0.0205979*A594*$I$3,IMPRODUCT(COMPLEX(0,1),IMSQRT(IMPRODUCT(COMPLEX(B594,-C594),COMPLEX(D594,-E594)))))))))),1),IMSUM(IMPRODUCT(IMSQRT(IMDIV(COMPLEX(D594,-E594),COMPLEX(B594,-C594))),IMDIV(IMSUB(IMEXP(IMPRODUCT(0.0205979*A594*$I$3,IMPRODUCT(COMPLEX(0,1),IMSQRT(IMPRODUCT(COMPLEX(B594,-C594),COMPLEX(D594,-E594)))))),IMDIV(1,IMEXP(IMPRODUCT(0.0205979*A594*$I$3,IMPRODUCT(COMPLEX(0,1),IMSQRT(IMPRODUCT(COMPLEX(B594,-C594),COMPLEX(D594,-E594)))))))),IMSUM(IMEXP(IMPRODUCT(0.0205979*A594*$I$3,IMPRODUCT(COMPLEX(0,1),IMSQRT(IMPRODUCT(COMPLEX(B594,-C594),COMPLEX(D594,-E594)))))),IMDIV(1,IMEXP(IMPRODUCT(0.0205979*A594*$I$3,IMPRODUCT(COMPLEX(0,1),IMSQRT(IMPRODUCT(COMPLEX(B594,-C594),COMPLEX(D594,-E594)))))))))),1))))</f>
        <v>-2.04958037895016</v>
      </c>
      <c r="J594" s="15">
        <f>20*LOG10(IMABS(IMDIV(IMSUB(IMPRODUCT(IMSQRT(IMDIV(COMPLEX(D594,-E594),COMPLEX(B594,-C594))),IMDIV(IMSUB(IMEXP(IMPRODUCT(0.0205979*A594*$J$3,IMPRODUCT(COMPLEX(0,1),IMSQRT(IMPRODUCT(COMPLEX(B594,-C594),COMPLEX(D594,-E594)))))),IMDIV(1,IMEXP(IMPRODUCT(0.0205979*A594*$J$3,IMPRODUCT(COMPLEX(0,1),IMSQRT(IMPRODUCT(COMPLEX(B594,-C594),COMPLEX(D594,-E594)))))))),IMSUM(IMEXP(IMPRODUCT(0.0205979*A594*$J$3,IMPRODUCT(COMPLEX(0,1),IMSQRT(IMPRODUCT(COMPLEX(B594,-C594),COMPLEX(D594,-E594)))))),IMDIV(1,IMEXP(IMPRODUCT(0.0205979*A594*$J$3,IMPRODUCT(COMPLEX(0,1),IMSQRT(IMPRODUCT(COMPLEX(B594,-C594),COMPLEX(D594,-E594)))))))))),1),IMSUM(IMPRODUCT(IMSQRT(IMDIV(COMPLEX(D594,-E594),COMPLEX(B594,-C594))),IMDIV(IMSUB(IMEXP(IMPRODUCT(0.0205979*A594*$J$3,IMPRODUCT(COMPLEX(0,1),IMSQRT(IMPRODUCT(COMPLEX(B594,-C594),COMPLEX(D594,-E594)))))),IMDIV(1,IMEXP(IMPRODUCT(0.0205979*A594*$J$3,IMPRODUCT(COMPLEX(0,1),IMSQRT(IMPRODUCT(COMPLEX(B594,-C594),COMPLEX(D594,-E594)))))))),IMSUM(IMEXP(IMPRODUCT(0.0205979*A594*$J$3,IMPRODUCT(COMPLEX(0,1),IMSQRT(IMPRODUCT(COMPLEX(B594,-C594),COMPLEX(D594,-E594)))))),IMDIV(1,IMEXP(IMPRODUCT(0.0205979*A594*$J$3,IMPRODUCT(COMPLEX(0,1),IMSQRT(IMPRODUCT(COMPLEX(B594,-C594),COMPLEX(D594,-E594)))))))))),1))))</f>
        <v>-2.27373438308529</v>
      </c>
      <c r="K594" s="15">
        <f>20*LOG10(IMABS(IMDIV(IMSUB(IMPRODUCT(IMSQRT(IMDIV(COMPLEX(D594,-E594),COMPLEX(B594,-C594))),IMDIV(IMSUB(IMEXP(IMPRODUCT(0.0205979*A594*$K$3,IMPRODUCT(COMPLEX(0,1),IMSQRT(IMPRODUCT(COMPLEX(B594,-C594),COMPLEX(D594,-E594)))))),IMDIV(1,IMEXP(IMPRODUCT(0.0205979*A594*$K$3,IMPRODUCT(COMPLEX(0,1),IMSQRT(IMPRODUCT(COMPLEX(B594,-C594),COMPLEX(D594,-E594)))))))),IMSUM(IMEXP(IMPRODUCT(0.0205979*A594*$K$3,IMPRODUCT(COMPLEX(0,1),IMSQRT(IMPRODUCT(COMPLEX(B594,-C594),COMPLEX(D594,-E594)))))),IMDIV(1,IMEXP(IMPRODUCT(0.0205979*A594*$K$3,IMPRODUCT(COMPLEX(0,1),IMSQRT(IMPRODUCT(COMPLEX(B594,-C594),COMPLEX(D594,-E594)))))))))),1),IMSUM(IMPRODUCT(IMSQRT(IMDIV(COMPLEX(D594,-E594),COMPLEX(B594,-C594))),IMDIV(IMSUB(IMEXP(IMPRODUCT(0.0205979*A594*$K$3,IMPRODUCT(COMPLEX(0,1),IMSQRT(IMPRODUCT(COMPLEX(B594,-C594),COMPLEX(D594,-E594)))))),IMDIV(1,IMEXP(IMPRODUCT(0.0205979*A594*$K$3,IMPRODUCT(COMPLEX(0,1),IMSQRT(IMPRODUCT(COMPLEX(B594,-C594),COMPLEX(D594,-E594)))))))),IMSUM(IMEXP(IMPRODUCT(0.0205979*A594*$K$3,IMPRODUCT(COMPLEX(0,1),IMSQRT(IMPRODUCT(COMPLEX(B594,-C594),COMPLEX(D594,-E594)))))),IMDIV(1,IMEXP(IMPRODUCT(0.0205979*A594*$K$3,IMPRODUCT(COMPLEX(0,1),IMSQRT(IMPRODUCT(COMPLEX(B594,-C594),COMPLEX(D594,-E594)))))))))),1))))</f>
        <v>-2.49821455232034</v>
      </c>
      <c r="L594" s="15">
        <f>20*LOG10(IMABS(IMDIV(IMSUB(IMPRODUCT(IMSQRT(IMDIV(COMPLEX(D594,-E594),COMPLEX(B594,-C594))),IMDIV(IMSUB(IMEXP(IMPRODUCT(0.0205979*A594*$L$3,IMPRODUCT(COMPLEX(0,1),IMSQRT(IMPRODUCT(COMPLEX(B594,-C594),COMPLEX(D594,-E594)))))),IMDIV(1,IMEXP(IMPRODUCT(0.0205979*A594*$L$3,IMPRODUCT(COMPLEX(0,1),IMSQRT(IMPRODUCT(COMPLEX(B594,-C594),COMPLEX(D594,-E594)))))))),IMSUM(IMEXP(IMPRODUCT(0.0205979*A594*$L$3,IMPRODUCT(COMPLEX(0,1),IMSQRT(IMPRODUCT(COMPLEX(B594,-C594),COMPLEX(D594,-E594)))))),IMDIV(1,IMEXP(IMPRODUCT(0.0205979*A594*$L$3,IMPRODUCT(COMPLEX(0,1),IMSQRT(IMPRODUCT(COMPLEX(B594,-C594),COMPLEX(D594,-E594)))))))))),1),IMSUM(IMPRODUCT(IMSQRT(IMDIV(COMPLEX(D594,-E594),COMPLEX(B594,-C594))),IMDIV(IMSUB(IMEXP(IMPRODUCT(0.0205979*A594*$L$3,IMPRODUCT(COMPLEX(0,1),IMSQRT(IMPRODUCT(COMPLEX(B594,-C594),COMPLEX(D594,-E594)))))),IMDIV(1,IMEXP(IMPRODUCT(0.0205979*A594*$L$3,IMPRODUCT(COMPLEX(0,1),IMSQRT(IMPRODUCT(COMPLEX(B594,-C594),COMPLEX(D594,-E594)))))))),IMSUM(IMEXP(IMPRODUCT(0.0205979*A594*$L$3,IMPRODUCT(COMPLEX(0,1),IMSQRT(IMPRODUCT(COMPLEX(B594,-C594),COMPLEX(D594,-E594)))))),IMDIV(1,IMEXP(IMPRODUCT(0.0205979*A594*$L$3,IMPRODUCT(COMPLEX(0,1),IMSQRT(IMPRODUCT(COMPLEX(B594,-C594),COMPLEX(D594,-E594)))))))))),1))))</f>
        <v>-2.47976044058267</v>
      </c>
      <c r="M594" s="15">
        <f>20*LOG10(IMABS(IMDIV(IMSUB(IMPRODUCT(IMSQRT(IMDIV(COMPLEX(D594,-E594),COMPLEX(B594,-C594))),IMDIV(IMSUB(IMEXP(IMPRODUCT(0.0205979*A594*$M$3,IMPRODUCT(COMPLEX(0,1),IMSQRT(IMPRODUCT(COMPLEX(B594,-C594),COMPLEX(D594,-E594)))))),IMDIV(1,IMEXP(IMPRODUCT(0.0205979*A594*$M$3,IMPRODUCT(COMPLEX(0,1),IMSQRT(IMPRODUCT(COMPLEX(B594,-C594),COMPLEX(D594,-E594)))))))),IMSUM(IMEXP(IMPRODUCT(0.0205979*A594*$M$3,IMPRODUCT(COMPLEX(0,1),IMSQRT(IMPRODUCT(COMPLEX(B594,-C594),COMPLEX(D594,-E594)))))),IMDIV(1,IMEXP(IMPRODUCT(0.0205979*A594*$M$3,IMPRODUCT(COMPLEX(0,1),IMSQRT(IMPRODUCT(COMPLEX(B594,-C594),COMPLEX(D594,-E594)))))))))),1),IMSUM(IMPRODUCT(IMSQRT(IMDIV(COMPLEX(D594,-E594),COMPLEX(B594,-C594))),IMDIV(IMSUB(IMEXP(IMPRODUCT(0.0205979*A594*$M$3,IMPRODUCT(COMPLEX(0,1),IMSQRT(IMPRODUCT(COMPLEX(B594,-C594),COMPLEX(D594,-E594)))))),IMDIV(1,IMEXP(IMPRODUCT(0.0205979*A594*$M$3,IMPRODUCT(COMPLEX(0,1),IMSQRT(IMPRODUCT(COMPLEX(B594,-C594),COMPLEX(D594,-E594)))))))),IMSUM(IMEXP(IMPRODUCT(0.0205979*A594*$M$3,IMPRODUCT(COMPLEX(0,1),IMSQRT(IMPRODUCT(COMPLEX(B594,-C594),COMPLEX(D594,-E594)))))),IMDIV(1,IMEXP(IMPRODUCT(0.0205979*A594*$M$3,IMPRODUCT(COMPLEX(0,1),IMSQRT(IMPRODUCT(COMPLEX(B594,-C594),COMPLEX(D594,-E594)))))))))),1))))</f>
        <v>-2.39534069820243</v>
      </c>
      <c r="N594" s="15">
        <f>20*LOG10(IMABS(IMDIV(IMSUB(IMPRODUCT(IMSQRT(IMDIV(COMPLEX(D594,-E594),COMPLEX(B594,-C594))),IMDIV(IMSUB(IMEXP(IMPRODUCT(0.0205979*A594*$N$3,IMPRODUCT(COMPLEX(0,1),IMSQRT(IMPRODUCT(COMPLEX(B594,-C594),COMPLEX(D594,-E594)))))),IMDIV(1,IMEXP(IMPRODUCT(0.0205979*A594*$N$3,IMPRODUCT(COMPLEX(0,1),IMSQRT(IMPRODUCT(COMPLEX(B594,-C594),COMPLEX(D594,-E594)))))))),IMSUM(IMEXP(IMPRODUCT(0.0205979*A594*$N$3,IMPRODUCT(COMPLEX(0,1),IMSQRT(IMPRODUCT(COMPLEX(B594,-C594),COMPLEX(D594,-E594)))))),IMDIV(1,IMEXP(IMPRODUCT(0.0205979*A594*$N$3,IMPRODUCT(COMPLEX(0,1),IMSQRT(IMPRODUCT(COMPLEX(B594,-C594),COMPLEX(D594,-E594)))))))))),1),IMSUM(IMPRODUCT(IMSQRT(IMDIV(COMPLEX(D594,-E594),COMPLEX(B594,-C594))),IMDIV(IMSUB(IMEXP(IMPRODUCT(0.0205979*A594*$N$3,IMPRODUCT(COMPLEX(0,1),IMSQRT(IMPRODUCT(COMPLEX(B594,-C594),COMPLEX(D594,-E594)))))),IMDIV(1,IMEXP(IMPRODUCT(0.0205979*A594*$N$3,IMPRODUCT(COMPLEX(0,1),IMSQRT(IMPRODUCT(COMPLEX(B594,-C594),COMPLEX(D594,-E594)))))))),IMSUM(IMEXP(IMPRODUCT(0.0205979*A594*$N$3,IMPRODUCT(COMPLEX(0,1),IMSQRT(IMPRODUCT(COMPLEX(B594,-C594),COMPLEX(D594,-E594)))))),IMDIV(1,IMEXP(IMPRODUCT(0.0205979*A594*$N$3,IMPRODUCT(COMPLEX(0,1),IMSQRT(IMPRODUCT(COMPLEX(B594,-C594),COMPLEX(D594,-E594)))))))))),1))))</f>
        <v>-2.37348191786576</v>
      </c>
      <c r="O594" s="15">
        <f>20*LOG10(IMABS(IMDIV(IMSUB(IMPRODUCT(IMSQRT(IMDIV(COMPLEX(D594,-E594),COMPLEX(B594,-C594))),IMDIV(IMSUB(IMEXP(IMPRODUCT(0.0205979*A594*$O$3,IMPRODUCT(COMPLEX(0,1),IMSQRT(IMPRODUCT(COMPLEX(B594,-C594),COMPLEX(D594,-E594)))))),IMDIV(1,IMEXP(IMPRODUCT(0.0205979*A594*$O$3,IMPRODUCT(COMPLEX(0,1),IMSQRT(IMPRODUCT(COMPLEX(B594,-C594),COMPLEX(D594,-E594)))))))),IMSUM(IMEXP(IMPRODUCT(0.0205979*A594*$O$3,IMPRODUCT(COMPLEX(0,1),IMSQRT(IMPRODUCT(COMPLEX(B594,-C594),COMPLEX(D594,-E594)))))),IMDIV(1,IMEXP(IMPRODUCT(0.0205979*A594*$O$3,IMPRODUCT(COMPLEX(0,1),IMSQRT(IMPRODUCT(COMPLEX(B594,-C594),COMPLEX(D594,-E594)))))))))),1),IMSUM(IMPRODUCT(IMSQRT(IMDIV(COMPLEX(D594,-E594),COMPLEX(B594,-C594))),IMDIV(IMSUB(IMEXP(IMPRODUCT(0.0205979*A594*$O$3,IMPRODUCT(COMPLEX(0,1),IMSQRT(IMPRODUCT(COMPLEX(B594,-C594),COMPLEX(D594,-E594)))))),IMDIV(1,IMEXP(IMPRODUCT(0.0205979*A594*$O$3,IMPRODUCT(COMPLEX(0,1),IMSQRT(IMPRODUCT(COMPLEX(B594,-C594),COMPLEX(D594,-E594)))))))),IMSUM(IMEXP(IMPRODUCT(0.0205979*A594*$O$3,IMPRODUCT(COMPLEX(0,1),IMSQRT(IMPRODUCT(COMPLEX(B594,-C594),COMPLEX(D594,-E594)))))),IMDIV(1,IMEXP(IMPRODUCT(0.0205979*A594*$O$3,IMPRODUCT(COMPLEX(0,1),IMSQRT(IMPRODUCT(COMPLEX(B594,-C594),COMPLEX(D594,-E594)))))))))),1))))</f>
        <v>-2.39532053994716</v>
      </c>
      <c r="P594" s="19">
        <f t="shared" si="79"/>
        <v>0.8769859934547</v>
      </c>
      <c r="Q594" s="19">
        <f t="shared" si="80"/>
        <v>0.045979020979021</v>
      </c>
    </row>
    <row r="595" spans="1:17">
      <c r="A595" s="2">
        <v>17.12</v>
      </c>
      <c r="B595">
        <v>19.787</v>
      </c>
      <c r="C595">
        <v>17.9509</v>
      </c>
      <c r="D595">
        <v>0.5787</v>
      </c>
      <c r="E595">
        <v>0.0164</v>
      </c>
      <c r="F595" s="14">
        <f>20*LOG10(IMABS(IMDIV(IMSUB(IMPRODUCT(IMSQRT(IMDIV(COMPLEX(D595,-E595),COMPLEX(B595,-C595))),IMDIV(IMSUB(IMEXP(IMPRODUCT(0.0205979*A595*$F$3,IMPRODUCT(COMPLEX(0,1),IMSQRT(IMPRODUCT(COMPLEX(B595,-C595),COMPLEX(D595,-E595)))))),IMDIV(1,IMEXP(IMPRODUCT(0.0205979*A595*$F$3,IMPRODUCT(COMPLEX(0,1),IMSQRT(IMPRODUCT(COMPLEX(B595,-C595),COMPLEX(D595,-E595)))))))),IMSUM(IMEXP(IMPRODUCT(0.0205979*A595*$F$3,IMPRODUCT(COMPLEX(0,1),IMSQRT(IMPRODUCT(COMPLEX(B595,-C595),COMPLEX(D595,-E595)))))),IMDIV(1,IMEXP(IMPRODUCT(0.0205979*A595*$F$3,IMPRODUCT(COMPLEX(0,1),IMSQRT(IMPRODUCT(COMPLEX(B595,-C595),COMPLEX(D595,-E595)))))))))),1),IMSUM(IMPRODUCT(IMSQRT(IMDIV(COMPLEX(D595,-E595),COMPLEX(B595,-C595))),IMDIV(IMSUB(IMEXP(IMPRODUCT(0.0205979*A595*$F$3,IMPRODUCT(COMPLEX(0,1),IMSQRT(IMPRODUCT(COMPLEX(B595,-C595),COMPLEX(D595,-E595)))))),IMDIV(1,IMEXP(IMPRODUCT(0.0205979*A595*$F$3,IMPRODUCT(COMPLEX(0,1),IMSQRT(IMPRODUCT(COMPLEX(B595,-C595),COMPLEX(D595,-E595)))))))),IMSUM(IMEXP(IMPRODUCT(0.0205979*A595*$F$3,IMPRODUCT(COMPLEX(0,1),IMSQRT(IMPRODUCT(COMPLEX(B595,-C595),COMPLEX(D595,-E595)))))),IMDIV(1,IMEXP(IMPRODUCT(0.0205979*A595*$F$3,IMPRODUCT(COMPLEX(0,1),IMSQRT(IMPRODUCT(COMPLEX(B595,-C595),COMPLEX(D595,-E595)))))))))),1))))</f>
        <v>-3.25411741650389</v>
      </c>
      <c r="G595" s="15">
        <f>20*LOG10(IMABS(IMDIV(IMSUB(IMPRODUCT(IMSQRT(IMDIV(COMPLEX(D595,-E595),COMPLEX(B595,-C595))),IMDIV(IMSUB(IMEXP(IMPRODUCT(0.0205979*A595*$G$3,IMPRODUCT(COMPLEX(0,1),IMSQRT(IMPRODUCT(COMPLEX(B595,-C595),COMPLEX(D595,-E595)))))),IMDIV(1,IMEXP(IMPRODUCT(0.0205979*A595*$G$3,IMPRODUCT(COMPLEX(0,1),IMSQRT(IMPRODUCT(COMPLEX(B595,-C595),COMPLEX(D595,-E595)))))))),IMSUM(IMEXP(IMPRODUCT(0.0205979*A595*$G$3,IMPRODUCT(COMPLEX(0,1),IMSQRT(IMPRODUCT(COMPLEX(B595,-C595),COMPLEX(D595,-E595)))))),IMDIV(1,IMEXP(IMPRODUCT(0.0205979*A595*$G$3,IMPRODUCT(COMPLEX(0,1),IMSQRT(IMPRODUCT(COMPLEX(B595,-C595),COMPLEX(D595,-E595)))))))))),1),IMSUM(IMPRODUCT(IMSQRT(IMDIV(COMPLEX(D595,-E595),COMPLEX(B595,-C595))),IMDIV(IMSUB(IMEXP(IMPRODUCT(0.0205979*A595*$G$3,IMPRODUCT(COMPLEX(0,1),IMSQRT(IMPRODUCT(COMPLEX(B595,-C595),COMPLEX(D595,-E595)))))),IMDIV(1,IMEXP(IMPRODUCT(0.0205979*A595*$G$3,IMPRODUCT(COMPLEX(0,1),IMSQRT(IMPRODUCT(COMPLEX(B595,-C595),COMPLEX(D595,-E595)))))))),IMSUM(IMEXP(IMPRODUCT(0.0205979*A595*$G$3,IMPRODUCT(COMPLEX(0,1),IMSQRT(IMPRODUCT(COMPLEX(B595,-C595),COMPLEX(D595,-E595)))))),IMDIV(1,IMEXP(IMPRODUCT(0.0205979*A595*$G$3,IMPRODUCT(COMPLEX(0,1),IMSQRT(IMPRODUCT(COMPLEX(B595,-C595),COMPLEX(D595,-E595)))))))))),1))))</f>
        <v>-3.54300239062726</v>
      </c>
      <c r="H595" s="15">
        <f>20*LOG10(IMABS(IMDIV(IMSUB(IMPRODUCT(IMSQRT(IMDIV(COMPLEX(D595,-E595),COMPLEX(B595,-C595))),IMDIV(IMSUB(IMEXP(IMPRODUCT(0.0205979*A595*$H$3,IMPRODUCT(COMPLEX(0,1),IMSQRT(IMPRODUCT(COMPLEX(B595,-C595),COMPLEX(D595,-E595)))))),IMDIV(1,IMEXP(IMPRODUCT(0.0205979*A595*$H$3,IMPRODUCT(COMPLEX(0,1),IMSQRT(IMPRODUCT(COMPLEX(B595,-C595),COMPLEX(D595,-E595)))))))),IMSUM(IMEXP(IMPRODUCT(0.0205979*A595*$H$3,IMPRODUCT(COMPLEX(0,1),IMSQRT(IMPRODUCT(COMPLEX(B595,-C595),COMPLEX(D595,-E595)))))),IMDIV(1,IMEXP(IMPRODUCT(0.0205979*A595*$H$3,IMPRODUCT(COMPLEX(0,1),IMSQRT(IMPRODUCT(COMPLEX(B595,-C595),COMPLEX(D595,-E595)))))))))),1),IMSUM(IMPRODUCT(IMSQRT(IMDIV(COMPLEX(D595,-E595),COMPLEX(B595,-C595))),IMDIV(IMSUB(IMEXP(IMPRODUCT(0.0205979*A595*$H$3,IMPRODUCT(COMPLEX(0,1),IMSQRT(IMPRODUCT(COMPLEX(B595,-C595),COMPLEX(D595,-E595)))))),IMDIV(1,IMEXP(IMPRODUCT(0.0205979*A595*$H$3,IMPRODUCT(COMPLEX(0,1),IMSQRT(IMPRODUCT(COMPLEX(B595,-C595),COMPLEX(D595,-E595)))))))),IMSUM(IMEXP(IMPRODUCT(0.0205979*A595*$H$3,IMPRODUCT(COMPLEX(0,1),IMSQRT(IMPRODUCT(COMPLEX(B595,-C595),COMPLEX(D595,-E595)))))),IMDIV(1,IMEXP(IMPRODUCT(0.0205979*A595*$H$3,IMPRODUCT(COMPLEX(0,1),IMSQRT(IMPRODUCT(COMPLEX(B595,-C595),COMPLEX(D595,-E595)))))))))),1))))</f>
        <v>-2.29735276272829</v>
      </c>
      <c r="I595" s="15">
        <f>20*LOG10(IMABS(IMDIV(IMSUB(IMPRODUCT(IMSQRT(IMDIV(COMPLEX(D595,-E595),COMPLEX(B595,-C595))),IMDIV(IMSUB(IMEXP(IMPRODUCT(0.0205979*A595*$I$3,IMPRODUCT(COMPLEX(0,1),IMSQRT(IMPRODUCT(COMPLEX(B595,-C595),COMPLEX(D595,-E595)))))),IMDIV(1,IMEXP(IMPRODUCT(0.0205979*A595*$I$3,IMPRODUCT(COMPLEX(0,1),IMSQRT(IMPRODUCT(COMPLEX(B595,-C595),COMPLEX(D595,-E595)))))))),IMSUM(IMEXP(IMPRODUCT(0.0205979*A595*$I$3,IMPRODUCT(COMPLEX(0,1),IMSQRT(IMPRODUCT(COMPLEX(B595,-C595),COMPLEX(D595,-E595)))))),IMDIV(1,IMEXP(IMPRODUCT(0.0205979*A595*$I$3,IMPRODUCT(COMPLEX(0,1),IMSQRT(IMPRODUCT(COMPLEX(B595,-C595),COMPLEX(D595,-E595)))))))))),1),IMSUM(IMPRODUCT(IMSQRT(IMDIV(COMPLEX(D595,-E595),COMPLEX(B595,-C595))),IMDIV(IMSUB(IMEXP(IMPRODUCT(0.0205979*A595*$I$3,IMPRODUCT(COMPLEX(0,1),IMSQRT(IMPRODUCT(COMPLEX(B595,-C595),COMPLEX(D595,-E595)))))),IMDIV(1,IMEXP(IMPRODUCT(0.0205979*A595*$I$3,IMPRODUCT(COMPLEX(0,1),IMSQRT(IMPRODUCT(COMPLEX(B595,-C595),COMPLEX(D595,-E595)))))))),IMSUM(IMEXP(IMPRODUCT(0.0205979*A595*$I$3,IMPRODUCT(COMPLEX(0,1),IMSQRT(IMPRODUCT(COMPLEX(B595,-C595),COMPLEX(D595,-E595)))))),IMDIV(1,IMEXP(IMPRODUCT(0.0205979*A595*$I$3,IMPRODUCT(COMPLEX(0,1),IMSQRT(IMPRODUCT(COMPLEX(B595,-C595),COMPLEX(D595,-E595)))))))))),1))))</f>
        <v>-2.05402737506811</v>
      </c>
      <c r="J595" s="15">
        <f>20*LOG10(IMABS(IMDIV(IMSUB(IMPRODUCT(IMSQRT(IMDIV(COMPLEX(D595,-E595),COMPLEX(B595,-C595))),IMDIV(IMSUB(IMEXP(IMPRODUCT(0.0205979*A595*$J$3,IMPRODUCT(COMPLEX(0,1),IMSQRT(IMPRODUCT(COMPLEX(B595,-C595),COMPLEX(D595,-E595)))))),IMDIV(1,IMEXP(IMPRODUCT(0.0205979*A595*$J$3,IMPRODUCT(COMPLEX(0,1),IMSQRT(IMPRODUCT(COMPLEX(B595,-C595),COMPLEX(D595,-E595)))))))),IMSUM(IMEXP(IMPRODUCT(0.0205979*A595*$J$3,IMPRODUCT(COMPLEX(0,1),IMSQRT(IMPRODUCT(COMPLEX(B595,-C595),COMPLEX(D595,-E595)))))),IMDIV(1,IMEXP(IMPRODUCT(0.0205979*A595*$J$3,IMPRODUCT(COMPLEX(0,1),IMSQRT(IMPRODUCT(COMPLEX(B595,-C595),COMPLEX(D595,-E595)))))))))),1),IMSUM(IMPRODUCT(IMSQRT(IMDIV(COMPLEX(D595,-E595),COMPLEX(B595,-C595))),IMDIV(IMSUB(IMEXP(IMPRODUCT(0.0205979*A595*$J$3,IMPRODUCT(COMPLEX(0,1),IMSQRT(IMPRODUCT(COMPLEX(B595,-C595),COMPLEX(D595,-E595)))))),IMDIV(1,IMEXP(IMPRODUCT(0.0205979*A595*$J$3,IMPRODUCT(COMPLEX(0,1),IMSQRT(IMPRODUCT(COMPLEX(B595,-C595),COMPLEX(D595,-E595)))))))),IMSUM(IMEXP(IMPRODUCT(0.0205979*A595*$J$3,IMPRODUCT(COMPLEX(0,1),IMSQRT(IMPRODUCT(COMPLEX(B595,-C595),COMPLEX(D595,-E595)))))),IMDIV(1,IMEXP(IMPRODUCT(0.0205979*A595*$J$3,IMPRODUCT(COMPLEX(0,1),IMSQRT(IMPRODUCT(COMPLEX(B595,-C595),COMPLEX(D595,-E595)))))))))),1))))</f>
        <v>-2.28711760928281</v>
      </c>
      <c r="K595" s="15">
        <f>20*LOG10(IMABS(IMDIV(IMSUB(IMPRODUCT(IMSQRT(IMDIV(COMPLEX(D595,-E595),COMPLEX(B595,-C595))),IMDIV(IMSUB(IMEXP(IMPRODUCT(0.0205979*A595*$K$3,IMPRODUCT(COMPLEX(0,1),IMSQRT(IMPRODUCT(COMPLEX(B595,-C595),COMPLEX(D595,-E595)))))),IMDIV(1,IMEXP(IMPRODUCT(0.0205979*A595*$K$3,IMPRODUCT(COMPLEX(0,1),IMSQRT(IMPRODUCT(COMPLEX(B595,-C595),COMPLEX(D595,-E595)))))))),IMSUM(IMEXP(IMPRODUCT(0.0205979*A595*$K$3,IMPRODUCT(COMPLEX(0,1),IMSQRT(IMPRODUCT(COMPLEX(B595,-C595),COMPLEX(D595,-E595)))))),IMDIV(1,IMEXP(IMPRODUCT(0.0205979*A595*$K$3,IMPRODUCT(COMPLEX(0,1),IMSQRT(IMPRODUCT(COMPLEX(B595,-C595),COMPLEX(D595,-E595)))))))))),1),IMSUM(IMPRODUCT(IMSQRT(IMDIV(COMPLEX(D595,-E595),COMPLEX(B595,-C595))),IMDIV(IMSUB(IMEXP(IMPRODUCT(0.0205979*A595*$K$3,IMPRODUCT(COMPLEX(0,1),IMSQRT(IMPRODUCT(COMPLEX(B595,-C595),COMPLEX(D595,-E595)))))),IMDIV(1,IMEXP(IMPRODUCT(0.0205979*A595*$K$3,IMPRODUCT(COMPLEX(0,1),IMSQRT(IMPRODUCT(COMPLEX(B595,-C595),COMPLEX(D595,-E595)))))))),IMSUM(IMEXP(IMPRODUCT(0.0205979*A595*$K$3,IMPRODUCT(COMPLEX(0,1),IMSQRT(IMPRODUCT(COMPLEX(B595,-C595),COMPLEX(D595,-E595)))))),IMDIV(1,IMEXP(IMPRODUCT(0.0205979*A595*$K$3,IMPRODUCT(COMPLEX(0,1),IMSQRT(IMPRODUCT(COMPLEX(B595,-C595),COMPLEX(D595,-E595)))))))))),1))))</f>
        <v>-2.50656359758386</v>
      </c>
      <c r="L595" s="15">
        <f>20*LOG10(IMABS(IMDIV(IMSUB(IMPRODUCT(IMSQRT(IMDIV(COMPLEX(D595,-E595),COMPLEX(B595,-C595))),IMDIV(IMSUB(IMEXP(IMPRODUCT(0.0205979*A595*$L$3,IMPRODUCT(COMPLEX(0,1),IMSQRT(IMPRODUCT(COMPLEX(B595,-C595),COMPLEX(D595,-E595)))))),IMDIV(1,IMEXP(IMPRODUCT(0.0205979*A595*$L$3,IMPRODUCT(COMPLEX(0,1),IMSQRT(IMPRODUCT(COMPLEX(B595,-C595),COMPLEX(D595,-E595)))))))),IMSUM(IMEXP(IMPRODUCT(0.0205979*A595*$L$3,IMPRODUCT(COMPLEX(0,1),IMSQRT(IMPRODUCT(COMPLEX(B595,-C595),COMPLEX(D595,-E595)))))),IMDIV(1,IMEXP(IMPRODUCT(0.0205979*A595*$L$3,IMPRODUCT(COMPLEX(0,1),IMSQRT(IMPRODUCT(COMPLEX(B595,-C595),COMPLEX(D595,-E595)))))))))),1),IMSUM(IMPRODUCT(IMSQRT(IMDIV(COMPLEX(D595,-E595),COMPLEX(B595,-C595))),IMDIV(IMSUB(IMEXP(IMPRODUCT(0.0205979*A595*$L$3,IMPRODUCT(COMPLEX(0,1),IMSQRT(IMPRODUCT(COMPLEX(B595,-C595),COMPLEX(D595,-E595)))))),IMDIV(1,IMEXP(IMPRODUCT(0.0205979*A595*$L$3,IMPRODUCT(COMPLEX(0,1),IMSQRT(IMPRODUCT(COMPLEX(B595,-C595),COMPLEX(D595,-E595)))))))),IMSUM(IMEXP(IMPRODUCT(0.0205979*A595*$L$3,IMPRODUCT(COMPLEX(0,1),IMSQRT(IMPRODUCT(COMPLEX(B595,-C595),COMPLEX(D595,-E595)))))),IMDIV(1,IMEXP(IMPRODUCT(0.0205979*A595*$L$3,IMPRODUCT(COMPLEX(0,1),IMSQRT(IMPRODUCT(COMPLEX(B595,-C595),COMPLEX(D595,-E595)))))))))),1))))</f>
        <v>-2.48026321588929</v>
      </c>
      <c r="M595" s="15">
        <f>20*LOG10(IMABS(IMDIV(IMSUB(IMPRODUCT(IMSQRT(IMDIV(COMPLEX(D595,-E595),COMPLEX(B595,-C595))),IMDIV(IMSUB(IMEXP(IMPRODUCT(0.0205979*A595*$M$3,IMPRODUCT(COMPLEX(0,1),IMSQRT(IMPRODUCT(COMPLEX(B595,-C595),COMPLEX(D595,-E595)))))),IMDIV(1,IMEXP(IMPRODUCT(0.0205979*A595*$M$3,IMPRODUCT(COMPLEX(0,1),IMSQRT(IMPRODUCT(COMPLEX(B595,-C595),COMPLEX(D595,-E595)))))))),IMSUM(IMEXP(IMPRODUCT(0.0205979*A595*$M$3,IMPRODUCT(COMPLEX(0,1),IMSQRT(IMPRODUCT(COMPLEX(B595,-C595),COMPLEX(D595,-E595)))))),IMDIV(1,IMEXP(IMPRODUCT(0.0205979*A595*$M$3,IMPRODUCT(COMPLEX(0,1),IMSQRT(IMPRODUCT(COMPLEX(B595,-C595),COMPLEX(D595,-E595)))))))))),1),IMSUM(IMPRODUCT(IMSQRT(IMDIV(COMPLEX(D595,-E595),COMPLEX(B595,-C595))),IMDIV(IMSUB(IMEXP(IMPRODUCT(0.0205979*A595*$M$3,IMPRODUCT(COMPLEX(0,1),IMSQRT(IMPRODUCT(COMPLEX(B595,-C595),COMPLEX(D595,-E595)))))),IMDIV(1,IMEXP(IMPRODUCT(0.0205979*A595*$M$3,IMPRODUCT(COMPLEX(0,1),IMSQRT(IMPRODUCT(COMPLEX(B595,-C595),COMPLEX(D595,-E595)))))))),IMSUM(IMEXP(IMPRODUCT(0.0205979*A595*$M$3,IMPRODUCT(COMPLEX(0,1),IMSQRT(IMPRODUCT(COMPLEX(B595,-C595),COMPLEX(D595,-E595)))))),IMDIV(1,IMEXP(IMPRODUCT(0.0205979*A595*$M$3,IMPRODUCT(COMPLEX(0,1),IMSQRT(IMPRODUCT(COMPLEX(B595,-C595),COMPLEX(D595,-E595)))))))))),1))))</f>
        <v>-2.3965427928816</v>
      </c>
      <c r="N595" s="15">
        <f>20*LOG10(IMABS(IMDIV(IMSUB(IMPRODUCT(IMSQRT(IMDIV(COMPLEX(D595,-E595),COMPLEX(B595,-C595))),IMDIV(IMSUB(IMEXP(IMPRODUCT(0.0205979*A595*$N$3,IMPRODUCT(COMPLEX(0,1),IMSQRT(IMPRODUCT(COMPLEX(B595,-C595),COMPLEX(D595,-E595)))))),IMDIV(1,IMEXP(IMPRODUCT(0.0205979*A595*$N$3,IMPRODUCT(COMPLEX(0,1),IMSQRT(IMPRODUCT(COMPLEX(B595,-C595),COMPLEX(D595,-E595)))))))),IMSUM(IMEXP(IMPRODUCT(0.0205979*A595*$N$3,IMPRODUCT(COMPLEX(0,1),IMSQRT(IMPRODUCT(COMPLEX(B595,-C595),COMPLEX(D595,-E595)))))),IMDIV(1,IMEXP(IMPRODUCT(0.0205979*A595*$N$3,IMPRODUCT(COMPLEX(0,1),IMSQRT(IMPRODUCT(COMPLEX(B595,-C595),COMPLEX(D595,-E595)))))))))),1),IMSUM(IMPRODUCT(IMSQRT(IMDIV(COMPLEX(D595,-E595),COMPLEX(B595,-C595))),IMDIV(IMSUB(IMEXP(IMPRODUCT(0.0205979*A595*$N$3,IMPRODUCT(COMPLEX(0,1),IMSQRT(IMPRODUCT(COMPLEX(B595,-C595),COMPLEX(D595,-E595)))))),IMDIV(1,IMEXP(IMPRODUCT(0.0205979*A595*$N$3,IMPRODUCT(COMPLEX(0,1),IMSQRT(IMPRODUCT(COMPLEX(B595,-C595),COMPLEX(D595,-E595)))))))),IMSUM(IMEXP(IMPRODUCT(0.0205979*A595*$N$3,IMPRODUCT(COMPLEX(0,1),IMSQRT(IMPRODUCT(COMPLEX(B595,-C595),COMPLEX(D595,-E595)))))),IMDIV(1,IMEXP(IMPRODUCT(0.0205979*A595*$N$3,IMPRODUCT(COMPLEX(0,1),IMSQRT(IMPRODUCT(COMPLEX(B595,-C595),COMPLEX(D595,-E595)))))))))),1))))</f>
        <v>-2.37829004804316</v>
      </c>
      <c r="O595" s="15">
        <f>20*LOG10(IMABS(IMDIV(IMSUB(IMPRODUCT(IMSQRT(IMDIV(COMPLEX(D595,-E595),COMPLEX(B595,-C595))),IMDIV(IMSUB(IMEXP(IMPRODUCT(0.0205979*A595*$O$3,IMPRODUCT(COMPLEX(0,1),IMSQRT(IMPRODUCT(COMPLEX(B595,-C595),COMPLEX(D595,-E595)))))),IMDIV(1,IMEXP(IMPRODUCT(0.0205979*A595*$O$3,IMPRODUCT(COMPLEX(0,1),IMSQRT(IMPRODUCT(COMPLEX(B595,-C595),COMPLEX(D595,-E595)))))))),IMSUM(IMEXP(IMPRODUCT(0.0205979*A595*$O$3,IMPRODUCT(COMPLEX(0,1),IMSQRT(IMPRODUCT(COMPLEX(B595,-C595),COMPLEX(D595,-E595)))))),IMDIV(1,IMEXP(IMPRODUCT(0.0205979*A595*$O$3,IMPRODUCT(COMPLEX(0,1),IMSQRT(IMPRODUCT(COMPLEX(B595,-C595),COMPLEX(D595,-E595)))))))))),1),IMSUM(IMPRODUCT(IMSQRT(IMDIV(COMPLEX(D595,-E595),COMPLEX(B595,-C595))),IMDIV(IMSUB(IMEXP(IMPRODUCT(0.0205979*A595*$O$3,IMPRODUCT(COMPLEX(0,1),IMSQRT(IMPRODUCT(COMPLEX(B595,-C595),COMPLEX(D595,-E595)))))),IMDIV(1,IMEXP(IMPRODUCT(0.0205979*A595*$O$3,IMPRODUCT(COMPLEX(0,1),IMSQRT(IMPRODUCT(COMPLEX(B595,-C595),COMPLEX(D595,-E595)))))))),IMSUM(IMEXP(IMPRODUCT(0.0205979*A595*$O$3,IMPRODUCT(COMPLEX(0,1),IMSQRT(IMPRODUCT(COMPLEX(B595,-C595),COMPLEX(D595,-E595)))))),IMDIV(1,IMEXP(IMPRODUCT(0.0205979*A595*$O$3,IMPRODUCT(COMPLEX(0,1),IMSQRT(IMPRODUCT(COMPLEX(B595,-C595),COMPLEX(D595,-E595)))))))))),1))))</f>
        <v>-2.40129792029681</v>
      </c>
      <c r="P595" s="19">
        <f t="shared" si="79"/>
        <v>0.907206751907818</v>
      </c>
      <c r="Q595" s="19">
        <f t="shared" si="80"/>
        <v>0.0283393813720408</v>
      </c>
    </row>
    <row r="596" spans="1:17">
      <c r="A596" s="2">
        <v>17.2</v>
      </c>
      <c r="B596">
        <v>19.7769</v>
      </c>
      <c r="C596">
        <v>18.4491</v>
      </c>
      <c r="D596">
        <v>0.5741</v>
      </c>
      <c r="E596">
        <v>0.0031</v>
      </c>
      <c r="F596" s="14">
        <f>20*LOG10(IMABS(IMDIV(IMSUB(IMPRODUCT(IMSQRT(IMDIV(COMPLEX(D596,-E596),COMPLEX(B596,-C596))),IMDIV(IMSUB(IMEXP(IMPRODUCT(0.0205979*A596*$F$3,IMPRODUCT(COMPLEX(0,1),IMSQRT(IMPRODUCT(COMPLEX(B596,-C596),COMPLEX(D596,-E596)))))),IMDIV(1,IMEXP(IMPRODUCT(0.0205979*A596*$F$3,IMPRODUCT(COMPLEX(0,1),IMSQRT(IMPRODUCT(COMPLEX(B596,-C596),COMPLEX(D596,-E596)))))))),IMSUM(IMEXP(IMPRODUCT(0.0205979*A596*$F$3,IMPRODUCT(COMPLEX(0,1),IMSQRT(IMPRODUCT(COMPLEX(B596,-C596),COMPLEX(D596,-E596)))))),IMDIV(1,IMEXP(IMPRODUCT(0.0205979*A596*$F$3,IMPRODUCT(COMPLEX(0,1),IMSQRT(IMPRODUCT(COMPLEX(B596,-C596),COMPLEX(D596,-E596)))))))))),1),IMSUM(IMPRODUCT(IMSQRT(IMDIV(COMPLEX(D596,-E596),COMPLEX(B596,-C596))),IMDIV(IMSUB(IMEXP(IMPRODUCT(0.0205979*A596*$F$3,IMPRODUCT(COMPLEX(0,1),IMSQRT(IMPRODUCT(COMPLEX(B596,-C596),COMPLEX(D596,-E596)))))),IMDIV(1,IMEXP(IMPRODUCT(0.0205979*A596*$F$3,IMPRODUCT(COMPLEX(0,1),IMSQRT(IMPRODUCT(COMPLEX(B596,-C596),COMPLEX(D596,-E596)))))))),IMSUM(IMEXP(IMPRODUCT(0.0205979*A596*$F$3,IMPRODUCT(COMPLEX(0,1),IMSQRT(IMPRODUCT(COMPLEX(B596,-C596),COMPLEX(D596,-E596)))))),IMDIV(1,IMEXP(IMPRODUCT(0.0205979*A596*$F$3,IMPRODUCT(COMPLEX(0,1),IMSQRT(IMPRODUCT(COMPLEX(B596,-C596),COMPLEX(D596,-E596)))))))))),1))))</f>
        <v>-3.23489647621541</v>
      </c>
      <c r="G596" s="15">
        <f>20*LOG10(IMABS(IMDIV(IMSUB(IMPRODUCT(IMSQRT(IMDIV(COMPLEX(D596,-E596),COMPLEX(B596,-C596))),IMDIV(IMSUB(IMEXP(IMPRODUCT(0.0205979*A596*$G$3,IMPRODUCT(COMPLEX(0,1),IMSQRT(IMPRODUCT(COMPLEX(B596,-C596),COMPLEX(D596,-E596)))))),IMDIV(1,IMEXP(IMPRODUCT(0.0205979*A596*$G$3,IMPRODUCT(COMPLEX(0,1),IMSQRT(IMPRODUCT(COMPLEX(B596,-C596),COMPLEX(D596,-E596)))))))),IMSUM(IMEXP(IMPRODUCT(0.0205979*A596*$G$3,IMPRODUCT(COMPLEX(0,1),IMSQRT(IMPRODUCT(COMPLEX(B596,-C596),COMPLEX(D596,-E596)))))),IMDIV(1,IMEXP(IMPRODUCT(0.0205979*A596*$G$3,IMPRODUCT(COMPLEX(0,1),IMSQRT(IMPRODUCT(COMPLEX(B596,-C596),COMPLEX(D596,-E596)))))))))),1),IMSUM(IMPRODUCT(IMSQRT(IMDIV(COMPLEX(D596,-E596),COMPLEX(B596,-C596))),IMDIV(IMSUB(IMEXP(IMPRODUCT(0.0205979*A596*$G$3,IMPRODUCT(COMPLEX(0,1),IMSQRT(IMPRODUCT(COMPLEX(B596,-C596),COMPLEX(D596,-E596)))))),IMDIV(1,IMEXP(IMPRODUCT(0.0205979*A596*$G$3,IMPRODUCT(COMPLEX(0,1),IMSQRT(IMPRODUCT(COMPLEX(B596,-C596),COMPLEX(D596,-E596)))))))),IMSUM(IMEXP(IMPRODUCT(0.0205979*A596*$G$3,IMPRODUCT(COMPLEX(0,1),IMSQRT(IMPRODUCT(COMPLEX(B596,-C596),COMPLEX(D596,-E596)))))),IMDIV(1,IMEXP(IMPRODUCT(0.0205979*A596*$G$3,IMPRODUCT(COMPLEX(0,1),IMSQRT(IMPRODUCT(COMPLEX(B596,-C596),COMPLEX(D596,-E596)))))))))),1))))</f>
        <v>-3.47667065522558</v>
      </c>
      <c r="H596" s="15">
        <f>20*LOG10(IMABS(IMDIV(IMSUB(IMPRODUCT(IMSQRT(IMDIV(COMPLEX(D596,-E596),COMPLEX(B596,-C596))),IMDIV(IMSUB(IMEXP(IMPRODUCT(0.0205979*A596*$H$3,IMPRODUCT(COMPLEX(0,1),IMSQRT(IMPRODUCT(COMPLEX(B596,-C596),COMPLEX(D596,-E596)))))),IMDIV(1,IMEXP(IMPRODUCT(0.0205979*A596*$H$3,IMPRODUCT(COMPLEX(0,1),IMSQRT(IMPRODUCT(COMPLEX(B596,-C596),COMPLEX(D596,-E596)))))))),IMSUM(IMEXP(IMPRODUCT(0.0205979*A596*$H$3,IMPRODUCT(COMPLEX(0,1),IMSQRT(IMPRODUCT(COMPLEX(B596,-C596),COMPLEX(D596,-E596)))))),IMDIV(1,IMEXP(IMPRODUCT(0.0205979*A596*$H$3,IMPRODUCT(COMPLEX(0,1),IMSQRT(IMPRODUCT(COMPLEX(B596,-C596),COMPLEX(D596,-E596)))))))))),1),IMSUM(IMPRODUCT(IMSQRT(IMDIV(COMPLEX(D596,-E596),COMPLEX(B596,-C596))),IMDIV(IMSUB(IMEXP(IMPRODUCT(0.0205979*A596*$H$3,IMPRODUCT(COMPLEX(0,1),IMSQRT(IMPRODUCT(COMPLEX(B596,-C596),COMPLEX(D596,-E596)))))),IMDIV(1,IMEXP(IMPRODUCT(0.0205979*A596*$H$3,IMPRODUCT(COMPLEX(0,1),IMSQRT(IMPRODUCT(COMPLEX(B596,-C596),COMPLEX(D596,-E596)))))))),IMSUM(IMEXP(IMPRODUCT(0.0205979*A596*$H$3,IMPRODUCT(COMPLEX(0,1),IMSQRT(IMPRODUCT(COMPLEX(B596,-C596),COMPLEX(D596,-E596)))))),IMDIV(1,IMEXP(IMPRODUCT(0.0205979*A596*$H$3,IMPRODUCT(COMPLEX(0,1),IMSQRT(IMPRODUCT(COMPLEX(B596,-C596),COMPLEX(D596,-E596)))))))))),1))))</f>
        <v>-2.24186066398278</v>
      </c>
      <c r="I596" s="15">
        <f>20*LOG10(IMABS(IMDIV(IMSUB(IMPRODUCT(IMSQRT(IMDIV(COMPLEX(D596,-E596),COMPLEX(B596,-C596))),IMDIV(IMSUB(IMEXP(IMPRODUCT(0.0205979*A596*$I$3,IMPRODUCT(COMPLEX(0,1),IMSQRT(IMPRODUCT(COMPLEX(B596,-C596),COMPLEX(D596,-E596)))))),IMDIV(1,IMEXP(IMPRODUCT(0.0205979*A596*$I$3,IMPRODUCT(COMPLEX(0,1),IMSQRT(IMPRODUCT(COMPLEX(B596,-C596),COMPLEX(D596,-E596)))))))),IMSUM(IMEXP(IMPRODUCT(0.0205979*A596*$I$3,IMPRODUCT(COMPLEX(0,1),IMSQRT(IMPRODUCT(COMPLEX(B596,-C596),COMPLEX(D596,-E596)))))),IMDIV(1,IMEXP(IMPRODUCT(0.0205979*A596*$I$3,IMPRODUCT(COMPLEX(0,1),IMSQRT(IMPRODUCT(COMPLEX(B596,-C596),COMPLEX(D596,-E596)))))))))),1),IMSUM(IMPRODUCT(IMSQRT(IMDIV(COMPLEX(D596,-E596),COMPLEX(B596,-C596))),IMDIV(IMSUB(IMEXP(IMPRODUCT(0.0205979*A596*$I$3,IMPRODUCT(COMPLEX(0,1),IMSQRT(IMPRODUCT(COMPLEX(B596,-C596),COMPLEX(D596,-E596)))))),IMDIV(1,IMEXP(IMPRODUCT(0.0205979*A596*$I$3,IMPRODUCT(COMPLEX(0,1),IMSQRT(IMPRODUCT(COMPLEX(B596,-C596),COMPLEX(D596,-E596)))))))),IMSUM(IMEXP(IMPRODUCT(0.0205979*A596*$I$3,IMPRODUCT(COMPLEX(0,1),IMSQRT(IMPRODUCT(COMPLEX(B596,-C596),COMPLEX(D596,-E596)))))),IMDIV(1,IMEXP(IMPRODUCT(0.0205979*A596*$I$3,IMPRODUCT(COMPLEX(0,1),IMSQRT(IMPRODUCT(COMPLEX(B596,-C596),COMPLEX(D596,-E596)))))))))),1))))</f>
        <v>-2.00899531514183</v>
      </c>
      <c r="J596" s="15">
        <f>20*LOG10(IMABS(IMDIV(IMSUB(IMPRODUCT(IMSQRT(IMDIV(COMPLEX(D596,-E596),COMPLEX(B596,-C596))),IMDIV(IMSUB(IMEXP(IMPRODUCT(0.0205979*A596*$J$3,IMPRODUCT(COMPLEX(0,1),IMSQRT(IMPRODUCT(COMPLEX(B596,-C596),COMPLEX(D596,-E596)))))),IMDIV(1,IMEXP(IMPRODUCT(0.0205979*A596*$J$3,IMPRODUCT(COMPLEX(0,1),IMSQRT(IMPRODUCT(COMPLEX(B596,-C596),COMPLEX(D596,-E596)))))))),IMSUM(IMEXP(IMPRODUCT(0.0205979*A596*$J$3,IMPRODUCT(COMPLEX(0,1),IMSQRT(IMPRODUCT(COMPLEX(B596,-C596),COMPLEX(D596,-E596)))))),IMDIV(1,IMEXP(IMPRODUCT(0.0205979*A596*$J$3,IMPRODUCT(COMPLEX(0,1),IMSQRT(IMPRODUCT(COMPLEX(B596,-C596),COMPLEX(D596,-E596)))))))))),1),IMSUM(IMPRODUCT(IMSQRT(IMDIV(COMPLEX(D596,-E596),COMPLEX(B596,-C596))),IMDIV(IMSUB(IMEXP(IMPRODUCT(0.0205979*A596*$J$3,IMPRODUCT(COMPLEX(0,1),IMSQRT(IMPRODUCT(COMPLEX(B596,-C596),COMPLEX(D596,-E596)))))),IMDIV(1,IMEXP(IMPRODUCT(0.0205979*A596*$J$3,IMPRODUCT(COMPLEX(0,1),IMSQRT(IMPRODUCT(COMPLEX(B596,-C596),COMPLEX(D596,-E596)))))))),IMSUM(IMEXP(IMPRODUCT(0.0205979*A596*$J$3,IMPRODUCT(COMPLEX(0,1),IMSQRT(IMPRODUCT(COMPLEX(B596,-C596),COMPLEX(D596,-E596)))))),IMDIV(1,IMEXP(IMPRODUCT(0.0205979*A596*$J$3,IMPRODUCT(COMPLEX(0,1),IMSQRT(IMPRODUCT(COMPLEX(B596,-C596),COMPLEX(D596,-E596)))))))))),1))))</f>
        <v>-2.25314692064505</v>
      </c>
      <c r="K596" s="15">
        <f>20*LOG10(IMABS(IMDIV(IMSUB(IMPRODUCT(IMSQRT(IMDIV(COMPLEX(D596,-E596),COMPLEX(B596,-C596))),IMDIV(IMSUB(IMEXP(IMPRODUCT(0.0205979*A596*$K$3,IMPRODUCT(COMPLEX(0,1),IMSQRT(IMPRODUCT(COMPLEX(B596,-C596),COMPLEX(D596,-E596)))))),IMDIV(1,IMEXP(IMPRODUCT(0.0205979*A596*$K$3,IMPRODUCT(COMPLEX(0,1),IMSQRT(IMPRODUCT(COMPLEX(B596,-C596),COMPLEX(D596,-E596)))))))),IMSUM(IMEXP(IMPRODUCT(0.0205979*A596*$K$3,IMPRODUCT(COMPLEX(0,1),IMSQRT(IMPRODUCT(COMPLEX(B596,-C596),COMPLEX(D596,-E596)))))),IMDIV(1,IMEXP(IMPRODUCT(0.0205979*A596*$K$3,IMPRODUCT(COMPLEX(0,1),IMSQRT(IMPRODUCT(COMPLEX(B596,-C596),COMPLEX(D596,-E596)))))))))),1),IMSUM(IMPRODUCT(IMSQRT(IMDIV(COMPLEX(D596,-E596),COMPLEX(B596,-C596))),IMDIV(IMSUB(IMEXP(IMPRODUCT(0.0205979*A596*$K$3,IMPRODUCT(COMPLEX(0,1),IMSQRT(IMPRODUCT(COMPLEX(B596,-C596),COMPLEX(D596,-E596)))))),IMDIV(1,IMEXP(IMPRODUCT(0.0205979*A596*$K$3,IMPRODUCT(COMPLEX(0,1),IMSQRT(IMPRODUCT(COMPLEX(B596,-C596),COMPLEX(D596,-E596)))))))),IMSUM(IMEXP(IMPRODUCT(0.0205979*A596*$K$3,IMPRODUCT(COMPLEX(0,1),IMSQRT(IMPRODUCT(COMPLEX(B596,-C596),COMPLEX(D596,-E596)))))),IMDIV(1,IMEXP(IMPRODUCT(0.0205979*A596*$K$3,IMPRODUCT(COMPLEX(0,1),IMSQRT(IMPRODUCT(COMPLEX(B596,-C596),COMPLEX(D596,-E596)))))))))),1))))</f>
        <v>-2.47081053446669</v>
      </c>
      <c r="L596" s="15">
        <f>20*LOG10(IMABS(IMDIV(IMSUB(IMPRODUCT(IMSQRT(IMDIV(COMPLEX(D596,-E596),COMPLEX(B596,-C596))),IMDIV(IMSUB(IMEXP(IMPRODUCT(0.0205979*A596*$L$3,IMPRODUCT(COMPLEX(0,1),IMSQRT(IMPRODUCT(COMPLEX(B596,-C596),COMPLEX(D596,-E596)))))),IMDIV(1,IMEXP(IMPRODUCT(0.0205979*A596*$L$3,IMPRODUCT(COMPLEX(0,1),IMSQRT(IMPRODUCT(COMPLEX(B596,-C596),COMPLEX(D596,-E596)))))))),IMSUM(IMEXP(IMPRODUCT(0.0205979*A596*$L$3,IMPRODUCT(COMPLEX(0,1),IMSQRT(IMPRODUCT(COMPLEX(B596,-C596),COMPLEX(D596,-E596)))))),IMDIV(1,IMEXP(IMPRODUCT(0.0205979*A596*$L$3,IMPRODUCT(COMPLEX(0,1),IMSQRT(IMPRODUCT(COMPLEX(B596,-C596),COMPLEX(D596,-E596)))))))))),1),IMSUM(IMPRODUCT(IMSQRT(IMDIV(COMPLEX(D596,-E596),COMPLEX(B596,-C596))),IMDIV(IMSUB(IMEXP(IMPRODUCT(0.0205979*A596*$L$3,IMPRODUCT(COMPLEX(0,1),IMSQRT(IMPRODUCT(COMPLEX(B596,-C596),COMPLEX(D596,-E596)))))),IMDIV(1,IMEXP(IMPRODUCT(0.0205979*A596*$L$3,IMPRODUCT(COMPLEX(0,1),IMSQRT(IMPRODUCT(COMPLEX(B596,-C596),COMPLEX(D596,-E596)))))))),IMSUM(IMEXP(IMPRODUCT(0.0205979*A596*$L$3,IMPRODUCT(COMPLEX(0,1),IMSQRT(IMPRODUCT(COMPLEX(B596,-C596),COMPLEX(D596,-E596)))))),IMDIV(1,IMEXP(IMPRODUCT(0.0205979*A596*$L$3,IMPRODUCT(COMPLEX(0,1),IMSQRT(IMPRODUCT(COMPLEX(B596,-C596),COMPLEX(D596,-E596)))))))))),1))))</f>
        <v>-2.4353944986508</v>
      </c>
      <c r="M596" s="15">
        <f>20*LOG10(IMABS(IMDIV(IMSUB(IMPRODUCT(IMSQRT(IMDIV(COMPLEX(D596,-E596),COMPLEX(B596,-C596))),IMDIV(IMSUB(IMEXP(IMPRODUCT(0.0205979*A596*$M$3,IMPRODUCT(COMPLEX(0,1),IMSQRT(IMPRODUCT(COMPLEX(B596,-C596),COMPLEX(D596,-E596)))))),IMDIV(1,IMEXP(IMPRODUCT(0.0205979*A596*$M$3,IMPRODUCT(COMPLEX(0,1),IMSQRT(IMPRODUCT(COMPLEX(B596,-C596),COMPLEX(D596,-E596)))))))),IMSUM(IMEXP(IMPRODUCT(0.0205979*A596*$M$3,IMPRODUCT(COMPLEX(0,1),IMSQRT(IMPRODUCT(COMPLEX(B596,-C596),COMPLEX(D596,-E596)))))),IMDIV(1,IMEXP(IMPRODUCT(0.0205979*A596*$M$3,IMPRODUCT(COMPLEX(0,1),IMSQRT(IMPRODUCT(COMPLEX(B596,-C596),COMPLEX(D596,-E596)))))))))),1),IMSUM(IMPRODUCT(IMSQRT(IMDIV(COMPLEX(D596,-E596),COMPLEX(B596,-C596))),IMDIV(IMSUB(IMEXP(IMPRODUCT(0.0205979*A596*$M$3,IMPRODUCT(COMPLEX(0,1),IMSQRT(IMPRODUCT(COMPLEX(B596,-C596),COMPLEX(D596,-E596)))))),IMDIV(1,IMEXP(IMPRODUCT(0.0205979*A596*$M$3,IMPRODUCT(COMPLEX(0,1),IMSQRT(IMPRODUCT(COMPLEX(B596,-C596),COMPLEX(D596,-E596)))))))),IMSUM(IMEXP(IMPRODUCT(0.0205979*A596*$M$3,IMPRODUCT(COMPLEX(0,1),IMSQRT(IMPRODUCT(COMPLEX(B596,-C596),COMPLEX(D596,-E596)))))),IMDIV(1,IMEXP(IMPRODUCT(0.0205979*A596*$M$3,IMPRODUCT(COMPLEX(0,1),IMSQRT(IMPRODUCT(COMPLEX(B596,-C596),COMPLEX(D596,-E596)))))))))),1))))</f>
        <v>-2.35031215250841</v>
      </c>
      <c r="N596" s="15">
        <f>20*LOG10(IMABS(IMDIV(IMSUB(IMPRODUCT(IMSQRT(IMDIV(COMPLEX(D596,-E596),COMPLEX(B596,-C596))),IMDIV(IMSUB(IMEXP(IMPRODUCT(0.0205979*A596*$N$3,IMPRODUCT(COMPLEX(0,1),IMSQRT(IMPRODUCT(COMPLEX(B596,-C596),COMPLEX(D596,-E596)))))),IMDIV(1,IMEXP(IMPRODUCT(0.0205979*A596*$N$3,IMPRODUCT(COMPLEX(0,1),IMSQRT(IMPRODUCT(COMPLEX(B596,-C596),COMPLEX(D596,-E596)))))))),IMSUM(IMEXP(IMPRODUCT(0.0205979*A596*$N$3,IMPRODUCT(COMPLEX(0,1),IMSQRT(IMPRODUCT(COMPLEX(B596,-C596),COMPLEX(D596,-E596)))))),IMDIV(1,IMEXP(IMPRODUCT(0.0205979*A596*$N$3,IMPRODUCT(COMPLEX(0,1),IMSQRT(IMPRODUCT(COMPLEX(B596,-C596),COMPLEX(D596,-E596)))))))))),1),IMSUM(IMPRODUCT(IMSQRT(IMDIV(COMPLEX(D596,-E596),COMPLEX(B596,-C596))),IMDIV(IMSUB(IMEXP(IMPRODUCT(0.0205979*A596*$N$3,IMPRODUCT(COMPLEX(0,1),IMSQRT(IMPRODUCT(COMPLEX(B596,-C596),COMPLEX(D596,-E596)))))),IMDIV(1,IMEXP(IMPRODUCT(0.0205979*A596*$N$3,IMPRODUCT(COMPLEX(0,1),IMSQRT(IMPRODUCT(COMPLEX(B596,-C596),COMPLEX(D596,-E596)))))))),IMSUM(IMEXP(IMPRODUCT(0.0205979*A596*$N$3,IMPRODUCT(COMPLEX(0,1),IMSQRT(IMPRODUCT(COMPLEX(B596,-C596),COMPLEX(D596,-E596)))))),IMDIV(1,IMEXP(IMPRODUCT(0.0205979*A596*$N$3,IMPRODUCT(COMPLEX(0,1),IMSQRT(IMPRODUCT(COMPLEX(B596,-C596),COMPLEX(D596,-E596)))))))))),1))))</f>
        <v>-2.33547828395596</v>
      </c>
      <c r="O596" s="15">
        <f>20*LOG10(IMABS(IMDIV(IMSUB(IMPRODUCT(IMSQRT(IMDIV(COMPLEX(D596,-E596),COMPLEX(B596,-C596))),IMDIV(IMSUB(IMEXP(IMPRODUCT(0.0205979*A596*$O$3,IMPRODUCT(COMPLEX(0,1),IMSQRT(IMPRODUCT(COMPLEX(B596,-C596),COMPLEX(D596,-E596)))))),IMDIV(1,IMEXP(IMPRODUCT(0.0205979*A596*$O$3,IMPRODUCT(COMPLEX(0,1),IMSQRT(IMPRODUCT(COMPLEX(B596,-C596),COMPLEX(D596,-E596)))))))),IMSUM(IMEXP(IMPRODUCT(0.0205979*A596*$O$3,IMPRODUCT(COMPLEX(0,1),IMSQRT(IMPRODUCT(COMPLEX(B596,-C596),COMPLEX(D596,-E596)))))),IMDIV(1,IMEXP(IMPRODUCT(0.0205979*A596*$O$3,IMPRODUCT(COMPLEX(0,1),IMSQRT(IMPRODUCT(COMPLEX(B596,-C596),COMPLEX(D596,-E596)))))))))),1),IMSUM(IMPRODUCT(IMSQRT(IMDIV(COMPLEX(D596,-E596),COMPLEX(B596,-C596))),IMDIV(IMSUB(IMEXP(IMPRODUCT(0.0205979*A596*$O$3,IMPRODUCT(COMPLEX(0,1),IMSQRT(IMPRODUCT(COMPLEX(B596,-C596),COMPLEX(D596,-E596)))))),IMDIV(1,IMEXP(IMPRODUCT(0.0205979*A596*$O$3,IMPRODUCT(COMPLEX(0,1),IMSQRT(IMPRODUCT(COMPLEX(B596,-C596),COMPLEX(D596,-E596)))))))),IMSUM(IMEXP(IMPRODUCT(0.0205979*A596*$O$3,IMPRODUCT(COMPLEX(0,1),IMSQRT(IMPRODUCT(COMPLEX(B596,-C596),COMPLEX(D596,-E596)))))),IMDIV(1,IMEXP(IMPRODUCT(0.0205979*A596*$O$3,IMPRODUCT(COMPLEX(0,1),IMSQRT(IMPRODUCT(COMPLEX(B596,-C596),COMPLEX(D596,-E596)))))))))),1))))</f>
        <v>-2.36054962264909</v>
      </c>
      <c r="P596" s="19">
        <f t="shared" si="79"/>
        <v>0.932861065182106</v>
      </c>
      <c r="Q596" s="19">
        <f t="shared" si="80"/>
        <v>0.00539975614004529</v>
      </c>
    </row>
    <row r="597" spans="1:17">
      <c r="A597" s="2">
        <v>17.28</v>
      </c>
      <c r="B597">
        <v>19.5662</v>
      </c>
      <c r="C597">
        <v>18.3527</v>
      </c>
      <c r="D597">
        <v>0.579</v>
      </c>
      <c r="E597">
        <v>0.0016</v>
      </c>
      <c r="F597" s="14">
        <f>20*LOG10(IMABS(IMDIV(IMSUB(IMPRODUCT(IMSQRT(IMDIV(COMPLEX(D597,-E597),COMPLEX(B597,-C597))),IMDIV(IMSUB(IMEXP(IMPRODUCT(0.0205979*A597*$F$3,IMPRODUCT(COMPLEX(0,1),IMSQRT(IMPRODUCT(COMPLEX(B597,-C597),COMPLEX(D597,-E597)))))),IMDIV(1,IMEXP(IMPRODUCT(0.0205979*A597*$F$3,IMPRODUCT(COMPLEX(0,1),IMSQRT(IMPRODUCT(COMPLEX(B597,-C597),COMPLEX(D597,-E597)))))))),IMSUM(IMEXP(IMPRODUCT(0.0205979*A597*$F$3,IMPRODUCT(COMPLEX(0,1),IMSQRT(IMPRODUCT(COMPLEX(B597,-C597),COMPLEX(D597,-E597)))))),IMDIV(1,IMEXP(IMPRODUCT(0.0205979*A597*$F$3,IMPRODUCT(COMPLEX(0,1),IMSQRT(IMPRODUCT(COMPLEX(B597,-C597),COMPLEX(D597,-E597)))))))))),1),IMSUM(IMPRODUCT(IMSQRT(IMDIV(COMPLEX(D597,-E597),COMPLEX(B597,-C597))),IMDIV(IMSUB(IMEXP(IMPRODUCT(0.0205979*A597*$F$3,IMPRODUCT(COMPLEX(0,1),IMSQRT(IMPRODUCT(COMPLEX(B597,-C597),COMPLEX(D597,-E597)))))),IMDIV(1,IMEXP(IMPRODUCT(0.0205979*A597*$F$3,IMPRODUCT(COMPLEX(0,1),IMSQRT(IMPRODUCT(COMPLEX(B597,-C597),COMPLEX(D597,-E597)))))))),IMSUM(IMEXP(IMPRODUCT(0.0205979*A597*$F$3,IMPRODUCT(COMPLEX(0,1),IMSQRT(IMPRODUCT(COMPLEX(B597,-C597),COMPLEX(D597,-E597)))))),IMDIV(1,IMEXP(IMPRODUCT(0.0205979*A597*$F$3,IMPRODUCT(COMPLEX(0,1),IMSQRT(IMPRODUCT(COMPLEX(B597,-C597),COMPLEX(D597,-E597)))))))))),1))))</f>
        <v>-3.29363174690136</v>
      </c>
      <c r="G597" s="15">
        <f>20*LOG10(IMABS(IMDIV(IMSUB(IMPRODUCT(IMSQRT(IMDIV(COMPLEX(D597,-E597),COMPLEX(B597,-C597))),IMDIV(IMSUB(IMEXP(IMPRODUCT(0.0205979*A597*$G$3,IMPRODUCT(COMPLEX(0,1),IMSQRT(IMPRODUCT(COMPLEX(B597,-C597),COMPLEX(D597,-E597)))))),IMDIV(1,IMEXP(IMPRODUCT(0.0205979*A597*$G$3,IMPRODUCT(COMPLEX(0,1),IMSQRT(IMPRODUCT(COMPLEX(B597,-C597),COMPLEX(D597,-E597)))))))),IMSUM(IMEXP(IMPRODUCT(0.0205979*A597*$G$3,IMPRODUCT(COMPLEX(0,1),IMSQRT(IMPRODUCT(COMPLEX(B597,-C597),COMPLEX(D597,-E597)))))),IMDIV(1,IMEXP(IMPRODUCT(0.0205979*A597*$G$3,IMPRODUCT(COMPLEX(0,1),IMSQRT(IMPRODUCT(COMPLEX(B597,-C597),COMPLEX(D597,-E597)))))))))),1),IMSUM(IMPRODUCT(IMSQRT(IMDIV(COMPLEX(D597,-E597),COMPLEX(B597,-C597))),IMDIV(IMSUB(IMEXP(IMPRODUCT(0.0205979*A597*$G$3,IMPRODUCT(COMPLEX(0,1),IMSQRT(IMPRODUCT(COMPLEX(B597,-C597),COMPLEX(D597,-E597)))))),IMDIV(1,IMEXP(IMPRODUCT(0.0205979*A597*$G$3,IMPRODUCT(COMPLEX(0,1),IMSQRT(IMPRODUCT(COMPLEX(B597,-C597),COMPLEX(D597,-E597)))))))),IMSUM(IMEXP(IMPRODUCT(0.0205979*A597*$G$3,IMPRODUCT(COMPLEX(0,1),IMSQRT(IMPRODUCT(COMPLEX(B597,-C597),COMPLEX(D597,-E597)))))),IMDIV(1,IMEXP(IMPRODUCT(0.0205979*A597*$G$3,IMPRODUCT(COMPLEX(0,1),IMSQRT(IMPRODUCT(COMPLEX(B597,-C597),COMPLEX(D597,-E597)))))))))),1))))</f>
        <v>-3.47805853300138</v>
      </c>
      <c r="H597" s="15">
        <f>20*LOG10(IMABS(IMDIV(IMSUB(IMPRODUCT(IMSQRT(IMDIV(COMPLEX(D597,-E597),COMPLEX(B597,-C597))),IMDIV(IMSUB(IMEXP(IMPRODUCT(0.0205979*A597*$H$3,IMPRODUCT(COMPLEX(0,1),IMSQRT(IMPRODUCT(COMPLEX(B597,-C597),COMPLEX(D597,-E597)))))),IMDIV(1,IMEXP(IMPRODUCT(0.0205979*A597*$H$3,IMPRODUCT(COMPLEX(0,1),IMSQRT(IMPRODUCT(COMPLEX(B597,-C597),COMPLEX(D597,-E597)))))))),IMSUM(IMEXP(IMPRODUCT(0.0205979*A597*$H$3,IMPRODUCT(COMPLEX(0,1),IMSQRT(IMPRODUCT(COMPLEX(B597,-C597),COMPLEX(D597,-E597)))))),IMDIV(1,IMEXP(IMPRODUCT(0.0205979*A597*$H$3,IMPRODUCT(COMPLEX(0,1),IMSQRT(IMPRODUCT(COMPLEX(B597,-C597),COMPLEX(D597,-E597)))))))))),1),IMSUM(IMPRODUCT(IMSQRT(IMDIV(COMPLEX(D597,-E597),COMPLEX(B597,-C597))),IMDIV(IMSUB(IMEXP(IMPRODUCT(0.0205979*A597*$H$3,IMPRODUCT(COMPLEX(0,1),IMSQRT(IMPRODUCT(COMPLEX(B597,-C597),COMPLEX(D597,-E597)))))),IMDIV(1,IMEXP(IMPRODUCT(0.0205979*A597*$H$3,IMPRODUCT(COMPLEX(0,1),IMSQRT(IMPRODUCT(COMPLEX(B597,-C597),COMPLEX(D597,-E597)))))))),IMSUM(IMEXP(IMPRODUCT(0.0205979*A597*$H$3,IMPRODUCT(COMPLEX(0,1),IMSQRT(IMPRODUCT(COMPLEX(B597,-C597),COMPLEX(D597,-E597)))))),IMDIV(1,IMEXP(IMPRODUCT(0.0205979*A597*$H$3,IMPRODUCT(COMPLEX(0,1),IMSQRT(IMPRODUCT(COMPLEX(B597,-C597),COMPLEX(D597,-E597)))))))))),1))))</f>
        <v>-2.24801123062863</v>
      </c>
      <c r="I597" s="15">
        <f>20*LOG10(IMABS(IMDIV(IMSUB(IMPRODUCT(IMSQRT(IMDIV(COMPLEX(D597,-E597),COMPLEX(B597,-C597))),IMDIV(IMSUB(IMEXP(IMPRODUCT(0.0205979*A597*$I$3,IMPRODUCT(COMPLEX(0,1),IMSQRT(IMPRODUCT(COMPLEX(B597,-C597),COMPLEX(D597,-E597)))))),IMDIV(1,IMEXP(IMPRODUCT(0.0205979*A597*$I$3,IMPRODUCT(COMPLEX(0,1),IMSQRT(IMPRODUCT(COMPLEX(B597,-C597),COMPLEX(D597,-E597)))))))),IMSUM(IMEXP(IMPRODUCT(0.0205979*A597*$I$3,IMPRODUCT(COMPLEX(0,1),IMSQRT(IMPRODUCT(COMPLEX(B597,-C597),COMPLEX(D597,-E597)))))),IMDIV(1,IMEXP(IMPRODUCT(0.0205979*A597*$I$3,IMPRODUCT(COMPLEX(0,1),IMSQRT(IMPRODUCT(COMPLEX(B597,-C597),COMPLEX(D597,-E597)))))))))),1),IMSUM(IMPRODUCT(IMSQRT(IMDIV(COMPLEX(D597,-E597),COMPLEX(B597,-C597))),IMDIV(IMSUB(IMEXP(IMPRODUCT(0.0205979*A597*$I$3,IMPRODUCT(COMPLEX(0,1),IMSQRT(IMPRODUCT(COMPLEX(B597,-C597),COMPLEX(D597,-E597)))))),IMDIV(1,IMEXP(IMPRODUCT(0.0205979*A597*$I$3,IMPRODUCT(COMPLEX(0,1),IMSQRT(IMPRODUCT(COMPLEX(B597,-C597),COMPLEX(D597,-E597)))))))),IMSUM(IMEXP(IMPRODUCT(0.0205979*A597*$I$3,IMPRODUCT(COMPLEX(0,1),IMSQRT(IMPRODUCT(COMPLEX(B597,-C597),COMPLEX(D597,-E597)))))),IMDIV(1,IMEXP(IMPRODUCT(0.0205979*A597*$I$3,IMPRODUCT(COMPLEX(0,1),IMSQRT(IMPRODUCT(COMPLEX(B597,-C597),COMPLEX(D597,-E597)))))))))),1))))</f>
        <v>-2.0255821645134</v>
      </c>
      <c r="J597" s="15">
        <f>20*LOG10(IMABS(IMDIV(IMSUB(IMPRODUCT(IMSQRT(IMDIV(COMPLEX(D597,-E597),COMPLEX(B597,-C597))),IMDIV(IMSUB(IMEXP(IMPRODUCT(0.0205979*A597*$J$3,IMPRODUCT(COMPLEX(0,1),IMSQRT(IMPRODUCT(COMPLEX(B597,-C597),COMPLEX(D597,-E597)))))),IMDIV(1,IMEXP(IMPRODUCT(0.0205979*A597*$J$3,IMPRODUCT(COMPLEX(0,1),IMSQRT(IMPRODUCT(COMPLEX(B597,-C597),COMPLEX(D597,-E597)))))))),IMSUM(IMEXP(IMPRODUCT(0.0205979*A597*$J$3,IMPRODUCT(COMPLEX(0,1),IMSQRT(IMPRODUCT(COMPLEX(B597,-C597),COMPLEX(D597,-E597)))))),IMDIV(1,IMEXP(IMPRODUCT(0.0205979*A597*$J$3,IMPRODUCT(COMPLEX(0,1),IMSQRT(IMPRODUCT(COMPLEX(B597,-C597),COMPLEX(D597,-E597)))))))))),1),IMSUM(IMPRODUCT(IMSQRT(IMDIV(COMPLEX(D597,-E597),COMPLEX(B597,-C597))),IMDIV(IMSUB(IMEXP(IMPRODUCT(0.0205979*A597*$J$3,IMPRODUCT(COMPLEX(0,1),IMSQRT(IMPRODUCT(COMPLEX(B597,-C597),COMPLEX(D597,-E597)))))),IMDIV(1,IMEXP(IMPRODUCT(0.0205979*A597*$J$3,IMPRODUCT(COMPLEX(0,1),IMSQRT(IMPRODUCT(COMPLEX(B597,-C597),COMPLEX(D597,-E597)))))))),IMSUM(IMEXP(IMPRODUCT(0.0205979*A597*$J$3,IMPRODUCT(COMPLEX(0,1),IMSQRT(IMPRODUCT(COMPLEX(B597,-C597),COMPLEX(D597,-E597)))))),IMDIV(1,IMEXP(IMPRODUCT(0.0205979*A597*$J$3,IMPRODUCT(COMPLEX(0,1),IMSQRT(IMPRODUCT(COMPLEX(B597,-C597),COMPLEX(D597,-E597)))))))))),1))))</f>
        <v>-2.2780759003122</v>
      </c>
      <c r="K597" s="15">
        <f>20*LOG10(IMABS(IMDIV(IMSUB(IMPRODUCT(IMSQRT(IMDIV(COMPLEX(D597,-E597),COMPLEX(B597,-C597))),IMDIV(IMSUB(IMEXP(IMPRODUCT(0.0205979*A597*$K$3,IMPRODUCT(COMPLEX(0,1),IMSQRT(IMPRODUCT(COMPLEX(B597,-C597),COMPLEX(D597,-E597)))))),IMDIV(1,IMEXP(IMPRODUCT(0.0205979*A597*$K$3,IMPRODUCT(COMPLEX(0,1),IMSQRT(IMPRODUCT(COMPLEX(B597,-C597),COMPLEX(D597,-E597)))))))),IMSUM(IMEXP(IMPRODUCT(0.0205979*A597*$K$3,IMPRODUCT(COMPLEX(0,1),IMSQRT(IMPRODUCT(COMPLEX(B597,-C597),COMPLEX(D597,-E597)))))),IMDIV(1,IMEXP(IMPRODUCT(0.0205979*A597*$K$3,IMPRODUCT(COMPLEX(0,1),IMSQRT(IMPRODUCT(COMPLEX(B597,-C597),COMPLEX(D597,-E597)))))))))),1),IMSUM(IMPRODUCT(IMSQRT(IMDIV(COMPLEX(D597,-E597),COMPLEX(B597,-C597))),IMDIV(IMSUB(IMEXP(IMPRODUCT(0.0205979*A597*$K$3,IMPRODUCT(COMPLEX(0,1),IMSQRT(IMPRODUCT(COMPLEX(B597,-C597),COMPLEX(D597,-E597)))))),IMDIV(1,IMEXP(IMPRODUCT(0.0205979*A597*$K$3,IMPRODUCT(COMPLEX(0,1),IMSQRT(IMPRODUCT(COMPLEX(B597,-C597),COMPLEX(D597,-E597)))))))),IMSUM(IMEXP(IMPRODUCT(0.0205979*A597*$K$3,IMPRODUCT(COMPLEX(0,1),IMSQRT(IMPRODUCT(COMPLEX(B597,-C597),COMPLEX(D597,-E597)))))),IMDIV(1,IMEXP(IMPRODUCT(0.0205979*A597*$K$3,IMPRODUCT(COMPLEX(0,1),IMSQRT(IMPRODUCT(COMPLEX(B597,-C597),COMPLEX(D597,-E597)))))))))),1))))</f>
        <v>-2.49100186997777</v>
      </c>
      <c r="L597" s="15">
        <f>20*LOG10(IMABS(IMDIV(IMSUB(IMPRODUCT(IMSQRT(IMDIV(COMPLEX(D597,-E597),COMPLEX(B597,-C597))),IMDIV(IMSUB(IMEXP(IMPRODUCT(0.0205979*A597*$L$3,IMPRODUCT(COMPLEX(0,1),IMSQRT(IMPRODUCT(COMPLEX(B597,-C597),COMPLEX(D597,-E597)))))),IMDIV(1,IMEXP(IMPRODUCT(0.0205979*A597*$L$3,IMPRODUCT(COMPLEX(0,1),IMSQRT(IMPRODUCT(COMPLEX(B597,-C597),COMPLEX(D597,-E597)))))))),IMSUM(IMEXP(IMPRODUCT(0.0205979*A597*$L$3,IMPRODUCT(COMPLEX(0,1),IMSQRT(IMPRODUCT(COMPLEX(B597,-C597),COMPLEX(D597,-E597)))))),IMDIV(1,IMEXP(IMPRODUCT(0.0205979*A597*$L$3,IMPRODUCT(COMPLEX(0,1),IMSQRT(IMPRODUCT(COMPLEX(B597,-C597),COMPLEX(D597,-E597)))))))))),1),IMSUM(IMPRODUCT(IMSQRT(IMDIV(COMPLEX(D597,-E597),COMPLEX(B597,-C597))),IMDIV(IMSUB(IMEXP(IMPRODUCT(0.0205979*A597*$L$3,IMPRODUCT(COMPLEX(0,1),IMSQRT(IMPRODUCT(COMPLEX(B597,-C597),COMPLEX(D597,-E597)))))),IMDIV(1,IMEXP(IMPRODUCT(0.0205979*A597*$L$3,IMPRODUCT(COMPLEX(0,1),IMSQRT(IMPRODUCT(COMPLEX(B597,-C597),COMPLEX(D597,-E597)))))))),IMSUM(IMEXP(IMPRODUCT(0.0205979*A597*$L$3,IMPRODUCT(COMPLEX(0,1),IMSQRT(IMPRODUCT(COMPLEX(B597,-C597),COMPLEX(D597,-E597)))))),IMDIV(1,IMEXP(IMPRODUCT(0.0205979*A597*$L$3,IMPRODUCT(COMPLEX(0,1),IMSQRT(IMPRODUCT(COMPLEX(B597,-C597),COMPLEX(D597,-E597)))))))))),1))))</f>
        <v>-2.44954407302981</v>
      </c>
      <c r="M597" s="15">
        <f>20*LOG10(IMABS(IMDIV(IMSUB(IMPRODUCT(IMSQRT(IMDIV(COMPLEX(D597,-E597),COMPLEX(B597,-C597))),IMDIV(IMSUB(IMEXP(IMPRODUCT(0.0205979*A597*$M$3,IMPRODUCT(COMPLEX(0,1),IMSQRT(IMPRODUCT(COMPLEX(B597,-C597),COMPLEX(D597,-E597)))))),IMDIV(1,IMEXP(IMPRODUCT(0.0205979*A597*$M$3,IMPRODUCT(COMPLEX(0,1),IMSQRT(IMPRODUCT(COMPLEX(B597,-C597),COMPLEX(D597,-E597)))))))),IMSUM(IMEXP(IMPRODUCT(0.0205979*A597*$M$3,IMPRODUCT(COMPLEX(0,1),IMSQRT(IMPRODUCT(COMPLEX(B597,-C597),COMPLEX(D597,-E597)))))),IMDIV(1,IMEXP(IMPRODUCT(0.0205979*A597*$M$3,IMPRODUCT(COMPLEX(0,1),IMSQRT(IMPRODUCT(COMPLEX(B597,-C597),COMPLEX(D597,-E597)))))))))),1),IMSUM(IMPRODUCT(IMSQRT(IMDIV(COMPLEX(D597,-E597),COMPLEX(B597,-C597))),IMDIV(IMSUB(IMEXP(IMPRODUCT(0.0205979*A597*$M$3,IMPRODUCT(COMPLEX(0,1),IMSQRT(IMPRODUCT(COMPLEX(B597,-C597),COMPLEX(D597,-E597)))))),IMDIV(1,IMEXP(IMPRODUCT(0.0205979*A597*$M$3,IMPRODUCT(COMPLEX(0,1),IMSQRT(IMPRODUCT(COMPLEX(B597,-C597),COMPLEX(D597,-E597)))))))),IMSUM(IMEXP(IMPRODUCT(0.0205979*A597*$M$3,IMPRODUCT(COMPLEX(0,1),IMSQRT(IMPRODUCT(COMPLEX(B597,-C597),COMPLEX(D597,-E597)))))),IMDIV(1,IMEXP(IMPRODUCT(0.0205979*A597*$M$3,IMPRODUCT(COMPLEX(0,1),IMSQRT(IMPRODUCT(COMPLEX(B597,-C597),COMPLEX(D597,-E597)))))))))),1))))</f>
        <v>-2.36536211580377</v>
      </c>
      <c r="N597" s="15">
        <f>20*LOG10(IMABS(IMDIV(IMSUB(IMPRODUCT(IMSQRT(IMDIV(COMPLEX(D597,-E597),COMPLEX(B597,-C597))),IMDIV(IMSUB(IMEXP(IMPRODUCT(0.0205979*A597*$N$3,IMPRODUCT(COMPLEX(0,1),IMSQRT(IMPRODUCT(COMPLEX(B597,-C597),COMPLEX(D597,-E597)))))),IMDIV(1,IMEXP(IMPRODUCT(0.0205979*A597*$N$3,IMPRODUCT(COMPLEX(0,1),IMSQRT(IMPRODUCT(COMPLEX(B597,-C597),COMPLEX(D597,-E597)))))))),IMSUM(IMEXP(IMPRODUCT(0.0205979*A597*$N$3,IMPRODUCT(COMPLEX(0,1),IMSQRT(IMPRODUCT(COMPLEX(B597,-C597),COMPLEX(D597,-E597)))))),IMDIV(1,IMEXP(IMPRODUCT(0.0205979*A597*$N$3,IMPRODUCT(COMPLEX(0,1),IMSQRT(IMPRODUCT(COMPLEX(B597,-C597),COMPLEX(D597,-E597)))))))))),1),IMSUM(IMPRODUCT(IMSQRT(IMDIV(COMPLEX(D597,-E597),COMPLEX(B597,-C597))),IMDIV(IMSUB(IMEXP(IMPRODUCT(0.0205979*A597*$N$3,IMPRODUCT(COMPLEX(0,1),IMSQRT(IMPRODUCT(COMPLEX(B597,-C597),COMPLEX(D597,-E597)))))),IMDIV(1,IMEXP(IMPRODUCT(0.0205979*A597*$N$3,IMPRODUCT(COMPLEX(0,1),IMSQRT(IMPRODUCT(COMPLEX(B597,-C597),COMPLEX(D597,-E597)))))))),IMSUM(IMEXP(IMPRODUCT(0.0205979*A597*$N$3,IMPRODUCT(COMPLEX(0,1),IMSQRT(IMPRODUCT(COMPLEX(B597,-C597),COMPLEX(D597,-E597)))))),IMDIV(1,IMEXP(IMPRODUCT(0.0205979*A597*$N$3,IMPRODUCT(COMPLEX(0,1),IMSQRT(IMPRODUCT(COMPLEX(B597,-C597),COMPLEX(D597,-E597)))))))))),1))))</f>
        <v>-2.35330762420006</v>
      </c>
      <c r="O597" s="15">
        <f>20*LOG10(IMABS(IMDIV(IMSUB(IMPRODUCT(IMSQRT(IMDIV(COMPLEX(D597,-E597),COMPLEX(B597,-C597))),IMDIV(IMSUB(IMEXP(IMPRODUCT(0.0205979*A597*$O$3,IMPRODUCT(COMPLEX(0,1),IMSQRT(IMPRODUCT(COMPLEX(B597,-C597),COMPLEX(D597,-E597)))))),IMDIV(1,IMEXP(IMPRODUCT(0.0205979*A597*$O$3,IMPRODUCT(COMPLEX(0,1),IMSQRT(IMPRODUCT(COMPLEX(B597,-C597),COMPLEX(D597,-E597)))))))),IMSUM(IMEXP(IMPRODUCT(0.0205979*A597*$O$3,IMPRODUCT(COMPLEX(0,1),IMSQRT(IMPRODUCT(COMPLEX(B597,-C597),COMPLEX(D597,-E597)))))),IMDIV(1,IMEXP(IMPRODUCT(0.0205979*A597*$O$3,IMPRODUCT(COMPLEX(0,1),IMSQRT(IMPRODUCT(COMPLEX(B597,-C597),COMPLEX(D597,-E597)))))))))),1),IMSUM(IMPRODUCT(IMSQRT(IMDIV(COMPLEX(D597,-E597),COMPLEX(B597,-C597))),IMDIV(IMSUB(IMEXP(IMPRODUCT(0.0205979*A597*$O$3,IMPRODUCT(COMPLEX(0,1),IMSQRT(IMPRODUCT(COMPLEX(B597,-C597),COMPLEX(D597,-E597)))))),IMDIV(1,IMEXP(IMPRODUCT(0.0205979*A597*$O$3,IMPRODUCT(COMPLEX(0,1),IMSQRT(IMPRODUCT(COMPLEX(B597,-C597),COMPLEX(D597,-E597)))))))),IMSUM(IMEXP(IMPRODUCT(0.0205979*A597*$O$3,IMPRODUCT(COMPLEX(0,1),IMSQRT(IMPRODUCT(COMPLEX(B597,-C597),COMPLEX(D597,-E597)))))),IMDIV(1,IMEXP(IMPRODUCT(0.0205979*A597*$O$3,IMPRODUCT(COMPLEX(0,1),IMSQRT(IMPRODUCT(COMPLEX(B597,-C597),COMPLEX(D597,-E597)))))))))),1))))</f>
        <v>-2.37900828860629</v>
      </c>
      <c r="P597" s="19">
        <f t="shared" si="79"/>
        <v>0.937979781459864</v>
      </c>
      <c r="Q597" s="19">
        <f t="shared" si="80"/>
        <v>0.00276338514680484</v>
      </c>
    </row>
    <row r="598" spans="1:17">
      <c r="A598" s="2">
        <v>17.36</v>
      </c>
      <c r="B598">
        <v>19.0669</v>
      </c>
      <c r="C598">
        <v>18.6349</v>
      </c>
      <c r="D598">
        <v>0.5869</v>
      </c>
      <c r="E598">
        <v>-0.0105</v>
      </c>
      <c r="F598" s="14">
        <f>20*LOG10(IMABS(IMDIV(IMSUB(IMPRODUCT(IMSQRT(IMDIV(COMPLEX(D598,-E598),COMPLEX(B598,-C598))),IMDIV(IMSUB(IMEXP(IMPRODUCT(0.0205979*A598*$F$3,IMPRODUCT(COMPLEX(0,1),IMSQRT(IMPRODUCT(COMPLEX(B598,-C598),COMPLEX(D598,-E598)))))),IMDIV(1,IMEXP(IMPRODUCT(0.0205979*A598*$F$3,IMPRODUCT(COMPLEX(0,1),IMSQRT(IMPRODUCT(COMPLEX(B598,-C598),COMPLEX(D598,-E598)))))))),IMSUM(IMEXP(IMPRODUCT(0.0205979*A598*$F$3,IMPRODUCT(COMPLEX(0,1),IMSQRT(IMPRODUCT(COMPLEX(B598,-C598),COMPLEX(D598,-E598)))))),IMDIV(1,IMEXP(IMPRODUCT(0.0205979*A598*$F$3,IMPRODUCT(COMPLEX(0,1),IMSQRT(IMPRODUCT(COMPLEX(B598,-C598),COMPLEX(D598,-E598)))))))))),1),IMSUM(IMPRODUCT(IMSQRT(IMDIV(COMPLEX(D598,-E598),COMPLEX(B598,-C598))),IMDIV(IMSUB(IMEXP(IMPRODUCT(0.0205979*A598*$F$3,IMPRODUCT(COMPLEX(0,1),IMSQRT(IMPRODUCT(COMPLEX(B598,-C598),COMPLEX(D598,-E598)))))),IMDIV(1,IMEXP(IMPRODUCT(0.0205979*A598*$F$3,IMPRODUCT(COMPLEX(0,1),IMSQRT(IMPRODUCT(COMPLEX(B598,-C598),COMPLEX(D598,-E598)))))))),IMSUM(IMEXP(IMPRODUCT(0.0205979*A598*$F$3,IMPRODUCT(COMPLEX(0,1),IMSQRT(IMPRODUCT(COMPLEX(B598,-C598),COMPLEX(D598,-E598)))))),IMDIV(1,IMEXP(IMPRODUCT(0.0205979*A598*$F$3,IMPRODUCT(COMPLEX(0,1),IMSQRT(IMPRODUCT(COMPLEX(B598,-C598),COMPLEX(D598,-E598)))))))))),1))))</f>
        <v>-3.32705572465643</v>
      </c>
      <c r="G598" s="15">
        <f>20*LOG10(IMABS(IMDIV(IMSUB(IMPRODUCT(IMSQRT(IMDIV(COMPLEX(D598,-E598),COMPLEX(B598,-C598))),IMDIV(IMSUB(IMEXP(IMPRODUCT(0.0205979*A598*$G$3,IMPRODUCT(COMPLEX(0,1),IMSQRT(IMPRODUCT(COMPLEX(B598,-C598),COMPLEX(D598,-E598)))))),IMDIV(1,IMEXP(IMPRODUCT(0.0205979*A598*$G$3,IMPRODUCT(COMPLEX(0,1),IMSQRT(IMPRODUCT(COMPLEX(B598,-C598),COMPLEX(D598,-E598)))))))),IMSUM(IMEXP(IMPRODUCT(0.0205979*A598*$G$3,IMPRODUCT(COMPLEX(0,1),IMSQRT(IMPRODUCT(COMPLEX(B598,-C598),COMPLEX(D598,-E598)))))),IMDIV(1,IMEXP(IMPRODUCT(0.0205979*A598*$G$3,IMPRODUCT(COMPLEX(0,1),IMSQRT(IMPRODUCT(COMPLEX(B598,-C598),COMPLEX(D598,-E598)))))))))),1),IMSUM(IMPRODUCT(IMSQRT(IMDIV(COMPLEX(D598,-E598),COMPLEX(B598,-C598))),IMDIV(IMSUB(IMEXP(IMPRODUCT(0.0205979*A598*$G$3,IMPRODUCT(COMPLEX(0,1),IMSQRT(IMPRODUCT(COMPLEX(B598,-C598),COMPLEX(D598,-E598)))))),IMDIV(1,IMEXP(IMPRODUCT(0.0205979*A598*$G$3,IMPRODUCT(COMPLEX(0,1),IMSQRT(IMPRODUCT(COMPLEX(B598,-C598),COMPLEX(D598,-E598)))))))),IMSUM(IMEXP(IMPRODUCT(0.0205979*A598*$G$3,IMPRODUCT(COMPLEX(0,1),IMSQRT(IMPRODUCT(COMPLEX(B598,-C598),COMPLEX(D598,-E598)))))),IMDIV(1,IMEXP(IMPRODUCT(0.0205979*A598*$G$3,IMPRODUCT(COMPLEX(0,1),IMSQRT(IMPRODUCT(COMPLEX(B598,-C598),COMPLEX(D598,-E598)))))))))),1))))</f>
        <v>-3.45918603433801</v>
      </c>
      <c r="H598" s="15">
        <f>20*LOG10(IMABS(IMDIV(IMSUB(IMPRODUCT(IMSQRT(IMDIV(COMPLEX(D598,-E598),COMPLEX(B598,-C598))),IMDIV(IMSUB(IMEXP(IMPRODUCT(0.0205979*A598*$H$3,IMPRODUCT(COMPLEX(0,1),IMSQRT(IMPRODUCT(COMPLEX(B598,-C598),COMPLEX(D598,-E598)))))),IMDIV(1,IMEXP(IMPRODUCT(0.0205979*A598*$H$3,IMPRODUCT(COMPLEX(0,1),IMSQRT(IMPRODUCT(COMPLEX(B598,-C598),COMPLEX(D598,-E598)))))))),IMSUM(IMEXP(IMPRODUCT(0.0205979*A598*$H$3,IMPRODUCT(COMPLEX(0,1),IMSQRT(IMPRODUCT(COMPLEX(B598,-C598),COMPLEX(D598,-E598)))))),IMDIV(1,IMEXP(IMPRODUCT(0.0205979*A598*$H$3,IMPRODUCT(COMPLEX(0,1),IMSQRT(IMPRODUCT(COMPLEX(B598,-C598),COMPLEX(D598,-E598)))))))))),1),IMSUM(IMPRODUCT(IMSQRT(IMDIV(COMPLEX(D598,-E598),COMPLEX(B598,-C598))),IMDIV(IMSUB(IMEXP(IMPRODUCT(0.0205979*A598*$H$3,IMPRODUCT(COMPLEX(0,1),IMSQRT(IMPRODUCT(COMPLEX(B598,-C598),COMPLEX(D598,-E598)))))),IMDIV(1,IMEXP(IMPRODUCT(0.0205979*A598*$H$3,IMPRODUCT(COMPLEX(0,1),IMSQRT(IMPRODUCT(COMPLEX(B598,-C598),COMPLEX(D598,-E598)))))))),IMSUM(IMEXP(IMPRODUCT(0.0205979*A598*$H$3,IMPRODUCT(COMPLEX(0,1),IMSQRT(IMPRODUCT(COMPLEX(B598,-C598),COMPLEX(D598,-E598)))))),IMDIV(1,IMEXP(IMPRODUCT(0.0205979*A598*$H$3,IMPRODUCT(COMPLEX(0,1),IMSQRT(IMPRODUCT(COMPLEX(B598,-C598),COMPLEX(D598,-E598)))))))))),1))))</f>
        <v>-2.24181061590523</v>
      </c>
      <c r="I598" s="15">
        <f>20*LOG10(IMABS(IMDIV(IMSUB(IMPRODUCT(IMSQRT(IMDIV(COMPLEX(D598,-E598),COMPLEX(B598,-C598))),IMDIV(IMSUB(IMEXP(IMPRODUCT(0.0205979*A598*$I$3,IMPRODUCT(COMPLEX(0,1),IMSQRT(IMPRODUCT(COMPLEX(B598,-C598),COMPLEX(D598,-E598)))))),IMDIV(1,IMEXP(IMPRODUCT(0.0205979*A598*$I$3,IMPRODUCT(COMPLEX(0,1),IMSQRT(IMPRODUCT(COMPLEX(B598,-C598),COMPLEX(D598,-E598)))))))),IMSUM(IMEXP(IMPRODUCT(0.0205979*A598*$I$3,IMPRODUCT(COMPLEX(0,1),IMSQRT(IMPRODUCT(COMPLEX(B598,-C598),COMPLEX(D598,-E598)))))),IMDIV(1,IMEXP(IMPRODUCT(0.0205979*A598*$I$3,IMPRODUCT(COMPLEX(0,1),IMSQRT(IMPRODUCT(COMPLEX(B598,-C598),COMPLEX(D598,-E598)))))))))),1),IMSUM(IMPRODUCT(IMSQRT(IMDIV(COMPLEX(D598,-E598),COMPLEX(B598,-C598))),IMDIV(IMSUB(IMEXP(IMPRODUCT(0.0205979*A598*$I$3,IMPRODUCT(COMPLEX(0,1),IMSQRT(IMPRODUCT(COMPLEX(B598,-C598),COMPLEX(D598,-E598)))))),IMDIV(1,IMEXP(IMPRODUCT(0.0205979*A598*$I$3,IMPRODUCT(COMPLEX(0,1),IMSQRT(IMPRODUCT(COMPLEX(B598,-C598),COMPLEX(D598,-E598)))))))),IMSUM(IMEXP(IMPRODUCT(0.0205979*A598*$I$3,IMPRODUCT(COMPLEX(0,1),IMSQRT(IMPRODUCT(COMPLEX(B598,-C598),COMPLEX(D598,-E598)))))),IMDIV(1,IMEXP(IMPRODUCT(0.0205979*A598*$I$3,IMPRODUCT(COMPLEX(0,1),IMSQRT(IMPRODUCT(COMPLEX(B598,-C598),COMPLEX(D598,-E598)))))))))),1))))</f>
        <v>-2.03018580503798</v>
      </c>
      <c r="J598" s="15">
        <f>20*LOG10(IMABS(IMDIV(IMSUB(IMPRODUCT(IMSQRT(IMDIV(COMPLEX(D598,-E598),COMPLEX(B598,-C598))),IMDIV(IMSUB(IMEXP(IMPRODUCT(0.0205979*A598*$J$3,IMPRODUCT(COMPLEX(0,1),IMSQRT(IMPRODUCT(COMPLEX(B598,-C598),COMPLEX(D598,-E598)))))),IMDIV(1,IMEXP(IMPRODUCT(0.0205979*A598*$J$3,IMPRODUCT(COMPLEX(0,1),IMSQRT(IMPRODUCT(COMPLEX(B598,-C598),COMPLEX(D598,-E598)))))))),IMSUM(IMEXP(IMPRODUCT(0.0205979*A598*$J$3,IMPRODUCT(COMPLEX(0,1),IMSQRT(IMPRODUCT(COMPLEX(B598,-C598),COMPLEX(D598,-E598)))))),IMDIV(1,IMEXP(IMPRODUCT(0.0205979*A598*$J$3,IMPRODUCT(COMPLEX(0,1),IMSQRT(IMPRODUCT(COMPLEX(B598,-C598),COMPLEX(D598,-E598)))))))))),1),IMSUM(IMPRODUCT(IMSQRT(IMDIV(COMPLEX(D598,-E598),COMPLEX(B598,-C598))),IMDIV(IMSUB(IMEXP(IMPRODUCT(0.0205979*A598*$J$3,IMPRODUCT(COMPLEX(0,1),IMSQRT(IMPRODUCT(COMPLEX(B598,-C598),COMPLEX(D598,-E598)))))),IMDIV(1,IMEXP(IMPRODUCT(0.0205979*A598*$J$3,IMPRODUCT(COMPLEX(0,1),IMSQRT(IMPRODUCT(COMPLEX(B598,-C598),COMPLEX(D598,-E598)))))))),IMSUM(IMEXP(IMPRODUCT(0.0205979*A598*$J$3,IMPRODUCT(COMPLEX(0,1),IMSQRT(IMPRODUCT(COMPLEX(B598,-C598),COMPLEX(D598,-E598)))))),IMDIV(1,IMEXP(IMPRODUCT(0.0205979*A598*$J$3,IMPRODUCT(COMPLEX(0,1),IMSQRT(IMPRODUCT(COMPLEX(B598,-C598),COMPLEX(D598,-E598)))))))))),1))))</f>
        <v>-2.29169465971094</v>
      </c>
      <c r="K598" s="15">
        <f>20*LOG10(IMABS(IMDIV(IMSUB(IMPRODUCT(IMSQRT(IMDIV(COMPLEX(D598,-E598),COMPLEX(B598,-C598))),IMDIV(IMSUB(IMEXP(IMPRODUCT(0.0205979*A598*$K$3,IMPRODUCT(COMPLEX(0,1),IMSQRT(IMPRODUCT(COMPLEX(B598,-C598),COMPLEX(D598,-E598)))))),IMDIV(1,IMEXP(IMPRODUCT(0.0205979*A598*$K$3,IMPRODUCT(COMPLEX(0,1),IMSQRT(IMPRODUCT(COMPLEX(B598,-C598),COMPLEX(D598,-E598)))))))),IMSUM(IMEXP(IMPRODUCT(0.0205979*A598*$K$3,IMPRODUCT(COMPLEX(0,1),IMSQRT(IMPRODUCT(COMPLEX(B598,-C598),COMPLEX(D598,-E598)))))),IMDIV(1,IMEXP(IMPRODUCT(0.0205979*A598*$K$3,IMPRODUCT(COMPLEX(0,1),IMSQRT(IMPRODUCT(COMPLEX(B598,-C598),COMPLEX(D598,-E598)))))))))),1),IMSUM(IMPRODUCT(IMSQRT(IMDIV(COMPLEX(D598,-E598),COMPLEX(B598,-C598))),IMDIV(IMSUB(IMEXP(IMPRODUCT(0.0205979*A598*$K$3,IMPRODUCT(COMPLEX(0,1),IMSQRT(IMPRODUCT(COMPLEX(B598,-C598),COMPLEX(D598,-E598)))))),IMDIV(1,IMEXP(IMPRODUCT(0.0205979*A598*$K$3,IMPRODUCT(COMPLEX(0,1),IMSQRT(IMPRODUCT(COMPLEX(B598,-C598),COMPLEX(D598,-E598)))))))),IMSUM(IMEXP(IMPRODUCT(0.0205979*A598*$K$3,IMPRODUCT(COMPLEX(0,1),IMSQRT(IMPRODUCT(COMPLEX(B598,-C598),COMPLEX(D598,-E598)))))),IMDIV(1,IMEXP(IMPRODUCT(0.0205979*A598*$K$3,IMPRODUCT(COMPLEX(0,1),IMSQRT(IMPRODUCT(COMPLEX(B598,-C598),COMPLEX(D598,-E598)))))))))),1))))</f>
        <v>-2.4966851912128</v>
      </c>
      <c r="L598" s="15">
        <f>20*LOG10(IMABS(IMDIV(IMSUB(IMPRODUCT(IMSQRT(IMDIV(COMPLEX(D598,-E598),COMPLEX(B598,-C598))),IMDIV(IMSUB(IMEXP(IMPRODUCT(0.0205979*A598*$L$3,IMPRODUCT(COMPLEX(0,1),IMSQRT(IMPRODUCT(COMPLEX(B598,-C598),COMPLEX(D598,-E598)))))),IMDIV(1,IMEXP(IMPRODUCT(0.0205979*A598*$L$3,IMPRODUCT(COMPLEX(0,1),IMSQRT(IMPRODUCT(COMPLEX(B598,-C598),COMPLEX(D598,-E598)))))))),IMSUM(IMEXP(IMPRODUCT(0.0205979*A598*$L$3,IMPRODUCT(COMPLEX(0,1),IMSQRT(IMPRODUCT(COMPLEX(B598,-C598),COMPLEX(D598,-E598)))))),IMDIV(1,IMEXP(IMPRODUCT(0.0205979*A598*$L$3,IMPRODUCT(COMPLEX(0,1),IMSQRT(IMPRODUCT(COMPLEX(B598,-C598),COMPLEX(D598,-E598)))))))))),1),IMSUM(IMPRODUCT(IMSQRT(IMDIV(COMPLEX(D598,-E598),COMPLEX(B598,-C598))),IMDIV(IMSUB(IMEXP(IMPRODUCT(0.0205979*A598*$L$3,IMPRODUCT(COMPLEX(0,1),IMSQRT(IMPRODUCT(COMPLEX(B598,-C598),COMPLEX(D598,-E598)))))),IMDIV(1,IMEXP(IMPRODUCT(0.0205979*A598*$L$3,IMPRODUCT(COMPLEX(0,1),IMSQRT(IMPRODUCT(COMPLEX(B598,-C598),COMPLEX(D598,-E598)))))))),IMSUM(IMEXP(IMPRODUCT(0.0205979*A598*$L$3,IMPRODUCT(COMPLEX(0,1),IMSQRT(IMPRODUCT(COMPLEX(B598,-C598),COMPLEX(D598,-E598)))))),IMDIV(1,IMEXP(IMPRODUCT(0.0205979*A598*$L$3,IMPRODUCT(COMPLEX(0,1),IMSQRT(IMPRODUCT(COMPLEX(B598,-C598),COMPLEX(D598,-E598)))))))))),1))))</f>
        <v>-2.44740957176586</v>
      </c>
      <c r="M598" s="15">
        <f>20*LOG10(IMABS(IMDIV(IMSUB(IMPRODUCT(IMSQRT(IMDIV(COMPLEX(D598,-E598),COMPLEX(B598,-C598))),IMDIV(IMSUB(IMEXP(IMPRODUCT(0.0205979*A598*$M$3,IMPRODUCT(COMPLEX(0,1),IMSQRT(IMPRODUCT(COMPLEX(B598,-C598),COMPLEX(D598,-E598)))))),IMDIV(1,IMEXP(IMPRODUCT(0.0205979*A598*$M$3,IMPRODUCT(COMPLEX(0,1),IMSQRT(IMPRODUCT(COMPLEX(B598,-C598),COMPLEX(D598,-E598)))))))),IMSUM(IMEXP(IMPRODUCT(0.0205979*A598*$M$3,IMPRODUCT(COMPLEX(0,1),IMSQRT(IMPRODUCT(COMPLEX(B598,-C598),COMPLEX(D598,-E598)))))),IMDIV(1,IMEXP(IMPRODUCT(0.0205979*A598*$M$3,IMPRODUCT(COMPLEX(0,1),IMSQRT(IMPRODUCT(COMPLEX(B598,-C598),COMPLEX(D598,-E598)))))))))),1),IMSUM(IMPRODUCT(IMSQRT(IMDIV(COMPLEX(D598,-E598),COMPLEX(B598,-C598))),IMDIV(IMSUB(IMEXP(IMPRODUCT(0.0205979*A598*$M$3,IMPRODUCT(COMPLEX(0,1),IMSQRT(IMPRODUCT(COMPLEX(B598,-C598),COMPLEX(D598,-E598)))))),IMDIV(1,IMEXP(IMPRODUCT(0.0205979*A598*$M$3,IMPRODUCT(COMPLEX(0,1),IMSQRT(IMPRODUCT(COMPLEX(B598,-C598),COMPLEX(D598,-E598)))))))),IMSUM(IMEXP(IMPRODUCT(0.0205979*A598*$M$3,IMPRODUCT(COMPLEX(0,1),IMSQRT(IMPRODUCT(COMPLEX(B598,-C598),COMPLEX(D598,-E598)))))),IMDIV(1,IMEXP(IMPRODUCT(0.0205979*A598*$M$3,IMPRODUCT(COMPLEX(0,1),IMSQRT(IMPRODUCT(COMPLEX(B598,-C598),COMPLEX(D598,-E598)))))))))),1))))</f>
        <v>-2.36541969310365</v>
      </c>
      <c r="N598" s="15">
        <f>20*LOG10(IMABS(IMDIV(IMSUB(IMPRODUCT(IMSQRT(IMDIV(COMPLEX(D598,-E598),COMPLEX(B598,-C598))),IMDIV(IMSUB(IMEXP(IMPRODUCT(0.0205979*A598*$N$3,IMPRODUCT(COMPLEX(0,1),IMSQRT(IMPRODUCT(COMPLEX(B598,-C598),COMPLEX(D598,-E598)))))),IMDIV(1,IMEXP(IMPRODUCT(0.0205979*A598*$N$3,IMPRODUCT(COMPLEX(0,1),IMSQRT(IMPRODUCT(COMPLEX(B598,-C598),COMPLEX(D598,-E598)))))))),IMSUM(IMEXP(IMPRODUCT(0.0205979*A598*$N$3,IMPRODUCT(COMPLEX(0,1),IMSQRT(IMPRODUCT(COMPLEX(B598,-C598),COMPLEX(D598,-E598)))))),IMDIV(1,IMEXP(IMPRODUCT(0.0205979*A598*$N$3,IMPRODUCT(COMPLEX(0,1),IMSQRT(IMPRODUCT(COMPLEX(B598,-C598),COMPLEX(D598,-E598)))))))))),1),IMSUM(IMPRODUCT(IMSQRT(IMDIV(COMPLEX(D598,-E598),COMPLEX(B598,-C598))),IMDIV(IMSUB(IMEXP(IMPRODUCT(0.0205979*A598*$N$3,IMPRODUCT(COMPLEX(0,1),IMSQRT(IMPRODUCT(COMPLEX(B598,-C598),COMPLEX(D598,-E598)))))),IMDIV(1,IMEXP(IMPRODUCT(0.0205979*A598*$N$3,IMPRODUCT(COMPLEX(0,1),IMSQRT(IMPRODUCT(COMPLEX(B598,-C598),COMPLEX(D598,-E598)))))))),IMSUM(IMEXP(IMPRODUCT(0.0205979*A598*$N$3,IMPRODUCT(COMPLEX(0,1),IMSQRT(IMPRODUCT(COMPLEX(B598,-C598),COMPLEX(D598,-E598)))))),IMDIV(1,IMEXP(IMPRODUCT(0.0205979*A598*$N$3,IMPRODUCT(COMPLEX(0,1),IMSQRT(IMPRODUCT(COMPLEX(B598,-C598),COMPLEX(D598,-E598)))))))))),1))))</f>
        <v>-2.3574564339358</v>
      </c>
      <c r="O598" s="15">
        <f>20*LOG10(IMABS(IMDIV(IMSUB(IMPRODUCT(IMSQRT(IMDIV(COMPLEX(D598,-E598),COMPLEX(B598,-C598))),IMDIV(IMSUB(IMEXP(IMPRODUCT(0.0205979*A598*$O$3,IMPRODUCT(COMPLEX(0,1),IMSQRT(IMPRODUCT(COMPLEX(B598,-C598),COMPLEX(D598,-E598)))))),IMDIV(1,IMEXP(IMPRODUCT(0.0205979*A598*$O$3,IMPRODUCT(COMPLEX(0,1),IMSQRT(IMPRODUCT(COMPLEX(B598,-C598),COMPLEX(D598,-E598)))))))),IMSUM(IMEXP(IMPRODUCT(0.0205979*A598*$O$3,IMPRODUCT(COMPLEX(0,1),IMSQRT(IMPRODUCT(COMPLEX(B598,-C598),COMPLEX(D598,-E598)))))),IMDIV(1,IMEXP(IMPRODUCT(0.0205979*A598*$O$3,IMPRODUCT(COMPLEX(0,1),IMSQRT(IMPRODUCT(COMPLEX(B598,-C598),COMPLEX(D598,-E598)))))))))),1),IMSUM(IMPRODUCT(IMSQRT(IMDIV(COMPLEX(D598,-E598),COMPLEX(B598,-C598))),IMDIV(IMSUB(IMEXP(IMPRODUCT(0.0205979*A598*$O$3,IMPRODUCT(COMPLEX(0,1),IMSQRT(IMPRODUCT(COMPLEX(B598,-C598),COMPLEX(D598,-E598)))))),IMDIV(1,IMEXP(IMPRODUCT(0.0205979*A598*$O$3,IMPRODUCT(COMPLEX(0,1),IMSQRT(IMPRODUCT(COMPLEX(B598,-C598),COMPLEX(D598,-E598)))))))),IMSUM(IMEXP(IMPRODUCT(0.0205979*A598*$O$3,IMPRODUCT(COMPLEX(0,1),IMSQRT(IMPRODUCT(COMPLEX(B598,-C598),COMPLEX(D598,-E598)))))),IMDIV(1,IMEXP(IMPRODUCT(0.0205979*A598*$O$3,IMPRODUCT(COMPLEX(0,1),IMSQRT(IMPRODUCT(COMPLEX(B598,-C598),COMPLEX(D598,-E598)))))))))),1))))</f>
        <v>-2.38370117197539</v>
      </c>
      <c r="P598" s="19">
        <f t="shared" si="79"/>
        <v>0.977342934614436</v>
      </c>
      <c r="Q598" s="19">
        <f t="shared" si="80"/>
        <v>-0.017890611688533</v>
      </c>
    </row>
    <row r="599" spans="1:17">
      <c r="A599" s="2">
        <v>17.44</v>
      </c>
      <c r="B599">
        <v>18.6617</v>
      </c>
      <c r="C599">
        <v>18.9146</v>
      </c>
      <c r="D599">
        <v>0.5934</v>
      </c>
      <c r="E599">
        <v>-0.023</v>
      </c>
      <c r="F599" s="14">
        <f>20*LOG10(IMABS(IMDIV(IMSUB(IMPRODUCT(IMSQRT(IMDIV(COMPLEX(D599,-E599),COMPLEX(B599,-C599))),IMDIV(IMSUB(IMEXP(IMPRODUCT(0.0205979*A599*$F$3,IMPRODUCT(COMPLEX(0,1),IMSQRT(IMPRODUCT(COMPLEX(B599,-C599),COMPLEX(D599,-E599)))))),IMDIV(1,IMEXP(IMPRODUCT(0.0205979*A599*$F$3,IMPRODUCT(COMPLEX(0,1),IMSQRT(IMPRODUCT(COMPLEX(B599,-C599),COMPLEX(D599,-E599)))))))),IMSUM(IMEXP(IMPRODUCT(0.0205979*A599*$F$3,IMPRODUCT(COMPLEX(0,1),IMSQRT(IMPRODUCT(COMPLEX(B599,-C599),COMPLEX(D599,-E599)))))),IMDIV(1,IMEXP(IMPRODUCT(0.0205979*A599*$F$3,IMPRODUCT(COMPLEX(0,1),IMSQRT(IMPRODUCT(COMPLEX(B599,-C599),COMPLEX(D599,-E599)))))))))),1),IMSUM(IMPRODUCT(IMSQRT(IMDIV(COMPLEX(D599,-E599),COMPLEX(B599,-C599))),IMDIV(IMSUB(IMEXP(IMPRODUCT(0.0205979*A599*$F$3,IMPRODUCT(COMPLEX(0,1),IMSQRT(IMPRODUCT(COMPLEX(B599,-C599),COMPLEX(D599,-E599)))))),IMDIV(1,IMEXP(IMPRODUCT(0.0205979*A599*$F$3,IMPRODUCT(COMPLEX(0,1),IMSQRT(IMPRODUCT(COMPLEX(B599,-C599),COMPLEX(D599,-E599)))))))),IMSUM(IMEXP(IMPRODUCT(0.0205979*A599*$F$3,IMPRODUCT(COMPLEX(0,1),IMSQRT(IMPRODUCT(COMPLEX(B599,-C599),COMPLEX(D599,-E599)))))),IMDIV(1,IMEXP(IMPRODUCT(0.0205979*A599*$F$3,IMPRODUCT(COMPLEX(0,1),IMSQRT(IMPRODUCT(COMPLEX(B599,-C599),COMPLEX(D599,-E599)))))))))),1))))</f>
        <v>-3.36521631070911</v>
      </c>
      <c r="G599" s="15">
        <f>20*LOG10(IMABS(IMDIV(IMSUB(IMPRODUCT(IMSQRT(IMDIV(COMPLEX(D599,-E599),COMPLEX(B599,-C599))),IMDIV(IMSUB(IMEXP(IMPRODUCT(0.0205979*A599*$G$3,IMPRODUCT(COMPLEX(0,1),IMSQRT(IMPRODUCT(COMPLEX(B599,-C599),COMPLEX(D599,-E599)))))),IMDIV(1,IMEXP(IMPRODUCT(0.0205979*A599*$G$3,IMPRODUCT(COMPLEX(0,1),IMSQRT(IMPRODUCT(COMPLEX(B599,-C599),COMPLEX(D599,-E599)))))))),IMSUM(IMEXP(IMPRODUCT(0.0205979*A599*$G$3,IMPRODUCT(COMPLEX(0,1),IMSQRT(IMPRODUCT(COMPLEX(B599,-C599),COMPLEX(D599,-E599)))))),IMDIV(1,IMEXP(IMPRODUCT(0.0205979*A599*$G$3,IMPRODUCT(COMPLEX(0,1),IMSQRT(IMPRODUCT(COMPLEX(B599,-C599),COMPLEX(D599,-E599)))))))))),1),IMSUM(IMPRODUCT(IMSQRT(IMDIV(COMPLEX(D599,-E599),COMPLEX(B599,-C599))),IMDIV(IMSUB(IMEXP(IMPRODUCT(0.0205979*A599*$G$3,IMPRODUCT(COMPLEX(0,1),IMSQRT(IMPRODUCT(COMPLEX(B599,-C599),COMPLEX(D599,-E599)))))),IMDIV(1,IMEXP(IMPRODUCT(0.0205979*A599*$G$3,IMPRODUCT(COMPLEX(0,1),IMSQRT(IMPRODUCT(COMPLEX(B599,-C599),COMPLEX(D599,-E599)))))))),IMSUM(IMEXP(IMPRODUCT(0.0205979*A599*$G$3,IMPRODUCT(COMPLEX(0,1),IMSQRT(IMPRODUCT(COMPLEX(B599,-C599),COMPLEX(D599,-E599)))))),IMDIV(1,IMEXP(IMPRODUCT(0.0205979*A599*$G$3,IMPRODUCT(COMPLEX(0,1),IMSQRT(IMPRODUCT(COMPLEX(B599,-C599),COMPLEX(D599,-E599)))))))))),1))))</f>
        <v>-3.43230917626286</v>
      </c>
      <c r="H599" s="15">
        <f>20*LOG10(IMABS(IMDIV(IMSUB(IMPRODUCT(IMSQRT(IMDIV(COMPLEX(D599,-E599),COMPLEX(B599,-C599))),IMDIV(IMSUB(IMEXP(IMPRODUCT(0.0205979*A599*$H$3,IMPRODUCT(COMPLEX(0,1),IMSQRT(IMPRODUCT(COMPLEX(B599,-C599),COMPLEX(D599,-E599)))))),IMDIV(1,IMEXP(IMPRODUCT(0.0205979*A599*$H$3,IMPRODUCT(COMPLEX(0,1),IMSQRT(IMPRODUCT(COMPLEX(B599,-C599),COMPLEX(D599,-E599)))))))),IMSUM(IMEXP(IMPRODUCT(0.0205979*A599*$H$3,IMPRODUCT(COMPLEX(0,1),IMSQRT(IMPRODUCT(COMPLEX(B599,-C599),COMPLEX(D599,-E599)))))),IMDIV(1,IMEXP(IMPRODUCT(0.0205979*A599*$H$3,IMPRODUCT(COMPLEX(0,1),IMSQRT(IMPRODUCT(COMPLEX(B599,-C599),COMPLEX(D599,-E599)))))))))),1),IMSUM(IMPRODUCT(IMSQRT(IMDIV(COMPLEX(D599,-E599),COMPLEX(B599,-C599))),IMDIV(IMSUB(IMEXP(IMPRODUCT(0.0205979*A599*$H$3,IMPRODUCT(COMPLEX(0,1),IMSQRT(IMPRODUCT(COMPLEX(B599,-C599),COMPLEX(D599,-E599)))))),IMDIV(1,IMEXP(IMPRODUCT(0.0205979*A599*$H$3,IMPRODUCT(COMPLEX(0,1),IMSQRT(IMPRODUCT(COMPLEX(B599,-C599),COMPLEX(D599,-E599)))))))),IMSUM(IMEXP(IMPRODUCT(0.0205979*A599*$H$3,IMPRODUCT(COMPLEX(0,1),IMSQRT(IMPRODUCT(COMPLEX(B599,-C599),COMPLEX(D599,-E599)))))),IMDIV(1,IMEXP(IMPRODUCT(0.0205979*A599*$H$3,IMPRODUCT(COMPLEX(0,1),IMSQRT(IMPRODUCT(COMPLEX(B599,-C599),COMPLEX(D599,-E599)))))))))),1))))</f>
        <v>-2.22589800955078</v>
      </c>
      <c r="I599" s="15">
        <f>20*LOG10(IMABS(IMDIV(IMSUB(IMPRODUCT(IMSQRT(IMDIV(COMPLEX(D599,-E599),COMPLEX(B599,-C599))),IMDIV(IMSUB(IMEXP(IMPRODUCT(0.0205979*A599*$I$3,IMPRODUCT(COMPLEX(0,1),IMSQRT(IMPRODUCT(COMPLEX(B599,-C599),COMPLEX(D599,-E599)))))),IMDIV(1,IMEXP(IMPRODUCT(0.0205979*A599*$I$3,IMPRODUCT(COMPLEX(0,1),IMSQRT(IMPRODUCT(COMPLEX(B599,-C599),COMPLEX(D599,-E599)))))))),IMSUM(IMEXP(IMPRODUCT(0.0205979*A599*$I$3,IMPRODUCT(COMPLEX(0,1),IMSQRT(IMPRODUCT(COMPLEX(B599,-C599),COMPLEX(D599,-E599)))))),IMDIV(1,IMEXP(IMPRODUCT(0.0205979*A599*$I$3,IMPRODUCT(COMPLEX(0,1),IMSQRT(IMPRODUCT(COMPLEX(B599,-C599),COMPLEX(D599,-E599)))))))))),1),IMSUM(IMPRODUCT(IMSQRT(IMDIV(COMPLEX(D599,-E599),COMPLEX(B599,-C599))),IMDIV(IMSUB(IMEXP(IMPRODUCT(0.0205979*A599*$I$3,IMPRODUCT(COMPLEX(0,1),IMSQRT(IMPRODUCT(COMPLEX(B599,-C599),COMPLEX(D599,-E599)))))),IMDIV(1,IMEXP(IMPRODUCT(0.0205979*A599*$I$3,IMPRODUCT(COMPLEX(0,1),IMSQRT(IMPRODUCT(COMPLEX(B599,-C599),COMPLEX(D599,-E599)))))))),IMSUM(IMEXP(IMPRODUCT(0.0205979*A599*$I$3,IMPRODUCT(COMPLEX(0,1),IMSQRT(IMPRODUCT(COMPLEX(B599,-C599),COMPLEX(D599,-E599)))))),IMDIV(1,IMEXP(IMPRODUCT(0.0205979*A599*$I$3,IMPRODUCT(COMPLEX(0,1),IMSQRT(IMPRODUCT(COMPLEX(B599,-C599),COMPLEX(D599,-E599)))))))))),1))))</f>
        <v>-2.02725179960678</v>
      </c>
      <c r="J599" s="15">
        <f>20*LOG10(IMABS(IMDIV(IMSUB(IMPRODUCT(IMSQRT(IMDIV(COMPLEX(D599,-E599),COMPLEX(B599,-C599))),IMDIV(IMSUB(IMEXP(IMPRODUCT(0.0205979*A599*$J$3,IMPRODUCT(COMPLEX(0,1),IMSQRT(IMPRODUCT(COMPLEX(B599,-C599),COMPLEX(D599,-E599)))))),IMDIV(1,IMEXP(IMPRODUCT(0.0205979*A599*$J$3,IMPRODUCT(COMPLEX(0,1),IMSQRT(IMPRODUCT(COMPLEX(B599,-C599),COMPLEX(D599,-E599)))))))),IMSUM(IMEXP(IMPRODUCT(0.0205979*A599*$J$3,IMPRODUCT(COMPLEX(0,1),IMSQRT(IMPRODUCT(COMPLEX(B599,-C599),COMPLEX(D599,-E599)))))),IMDIV(1,IMEXP(IMPRODUCT(0.0205979*A599*$J$3,IMPRODUCT(COMPLEX(0,1),IMSQRT(IMPRODUCT(COMPLEX(B599,-C599),COMPLEX(D599,-E599)))))))))),1),IMSUM(IMPRODUCT(IMSQRT(IMDIV(COMPLEX(D599,-E599),COMPLEX(B599,-C599))),IMDIV(IMSUB(IMEXP(IMPRODUCT(0.0205979*A599*$J$3,IMPRODUCT(COMPLEX(0,1),IMSQRT(IMPRODUCT(COMPLEX(B599,-C599),COMPLEX(D599,-E599)))))),IMDIV(1,IMEXP(IMPRODUCT(0.0205979*A599*$J$3,IMPRODUCT(COMPLEX(0,1),IMSQRT(IMPRODUCT(COMPLEX(B599,-C599),COMPLEX(D599,-E599)))))))),IMSUM(IMEXP(IMPRODUCT(0.0205979*A599*$J$3,IMPRODUCT(COMPLEX(0,1),IMSQRT(IMPRODUCT(COMPLEX(B599,-C599),COMPLEX(D599,-E599)))))),IMDIV(1,IMEXP(IMPRODUCT(0.0205979*A599*$J$3,IMPRODUCT(COMPLEX(0,1),IMSQRT(IMPRODUCT(COMPLEX(B599,-C599),COMPLEX(D599,-E599)))))))))),1))))</f>
        <v>-2.30046262819369</v>
      </c>
      <c r="K599" s="15">
        <f>20*LOG10(IMABS(IMDIV(IMSUB(IMPRODUCT(IMSQRT(IMDIV(COMPLEX(D599,-E599),COMPLEX(B599,-C599))),IMDIV(IMSUB(IMEXP(IMPRODUCT(0.0205979*A599*$K$3,IMPRODUCT(COMPLEX(0,1),IMSQRT(IMPRODUCT(COMPLEX(B599,-C599),COMPLEX(D599,-E599)))))),IMDIV(1,IMEXP(IMPRODUCT(0.0205979*A599*$K$3,IMPRODUCT(COMPLEX(0,1),IMSQRT(IMPRODUCT(COMPLEX(B599,-C599),COMPLEX(D599,-E599)))))))),IMSUM(IMEXP(IMPRODUCT(0.0205979*A599*$K$3,IMPRODUCT(COMPLEX(0,1),IMSQRT(IMPRODUCT(COMPLEX(B599,-C599),COMPLEX(D599,-E599)))))),IMDIV(1,IMEXP(IMPRODUCT(0.0205979*A599*$K$3,IMPRODUCT(COMPLEX(0,1),IMSQRT(IMPRODUCT(COMPLEX(B599,-C599),COMPLEX(D599,-E599)))))))))),1),IMSUM(IMPRODUCT(IMSQRT(IMDIV(COMPLEX(D599,-E599),COMPLEX(B599,-C599))),IMDIV(IMSUB(IMEXP(IMPRODUCT(0.0205979*A599*$K$3,IMPRODUCT(COMPLEX(0,1),IMSQRT(IMPRODUCT(COMPLEX(B599,-C599),COMPLEX(D599,-E599)))))),IMDIV(1,IMEXP(IMPRODUCT(0.0205979*A599*$K$3,IMPRODUCT(COMPLEX(0,1),IMSQRT(IMPRODUCT(COMPLEX(B599,-C599),COMPLEX(D599,-E599)))))))),IMSUM(IMEXP(IMPRODUCT(0.0205979*A599*$K$3,IMPRODUCT(COMPLEX(0,1),IMSQRT(IMPRODUCT(COMPLEX(B599,-C599),COMPLEX(D599,-E599)))))),IMDIV(1,IMEXP(IMPRODUCT(0.0205979*A599*$K$3,IMPRODUCT(COMPLEX(0,1),IMSQRT(IMPRODUCT(COMPLEX(B599,-C599),COMPLEX(D599,-E599)))))))))),1))))</f>
        <v>-2.49751526355893</v>
      </c>
      <c r="L599" s="15">
        <f>20*LOG10(IMABS(IMDIV(IMSUB(IMPRODUCT(IMSQRT(IMDIV(COMPLEX(D599,-E599),COMPLEX(B599,-C599))),IMDIV(IMSUB(IMEXP(IMPRODUCT(0.0205979*A599*$L$3,IMPRODUCT(COMPLEX(0,1),IMSQRT(IMPRODUCT(COMPLEX(B599,-C599),COMPLEX(D599,-E599)))))),IMDIV(1,IMEXP(IMPRODUCT(0.0205979*A599*$L$3,IMPRODUCT(COMPLEX(0,1),IMSQRT(IMPRODUCT(COMPLEX(B599,-C599),COMPLEX(D599,-E599)))))))),IMSUM(IMEXP(IMPRODUCT(0.0205979*A599*$L$3,IMPRODUCT(COMPLEX(0,1),IMSQRT(IMPRODUCT(COMPLEX(B599,-C599),COMPLEX(D599,-E599)))))),IMDIV(1,IMEXP(IMPRODUCT(0.0205979*A599*$L$3,IMPRODUCT(COMPLEX(0,1),IMSQRT(IMPRODUCT(COMPLEX(B599,-C599),COMPLEX(D599,-E599)))))))))),1),IMSUM(IMPRODUCT(IMSQRT(IMDIV(COMPLEX(D599,-E599),COMPLEX(B599,-C599))),IMDIV(IMSUB(IMEXP(IMPRODUCT(0.0205979*A599*$L$3,IMPRODUCT(COMPLEX(0,1),IMSQRT(IMPRODUCT(COMPLEX(B599,-C599),COMPLEX(D599,-E599)))))),IMDIV(1,IMEXP(IMPRODUCT(0.0205979*A599*$L$3,IMPRODUCT(COMPLEX(0,1),IMSQRT(IMPRODUCT(COMPLEX(B599,-C599),COMPLEX(D599,-E599)))))))),IMSUM(IMEXP(IMPRODUCT(0.0205979*A599*$L$3,IMPRODUCT(COMPLEX(0,1),IMSQRT(IMPRODUCT(COMPLEX(B599,-C599),COMPLEX(D599,-E599)))))),IMDIV(1,IMEXP(IMPRODUCT(0.0205979*A599*$L$3,IMPRODUCT(COMPLEX(0,1),IMSQRT(IMPRODUCT(COMPLEX(B599,-C599),COMPLEX(D599,-E599)))))))))),1))))</f>
        <v>-2.43918258229279</v>
      </c>
      <c r="M599" s="15">
        <f>20*LOG10(IMABS(IMDIV(IMSUB(IMPRODUCT(IMSQRT(IMDIV(COMPLEX(D599,-E599),COMPLEX(B599,-C599))),IMDIV(IMSUB(IMEXP(IMPRODUCT(0.0205979*A599*$M$3,IMPRODUCT(COMPLEX(0,1),IMSQRT(IMPRODUCT(COMPLEX(B599,-C599),COMPLEX(D599,-E599)))))),IMDIV(1,IMEXP(IMPRODUCT(0.0205979*A599*$M$3,IMPRODUCT(COMPLEX(0,1),IMSQRT(IMPRODUCT(COMPLEX(B599,-C599),COMPLEX(D599,-E599)))))))),IMSUM(IMEXP(IMPRODUCT(0.0205979*A599*$M$3,IMPRODUCT(COMPLEX(0,1),IMSQRT(IMPRODUCT(COMPLEX(B599,-C599),COMPLEX(D599,-E599)))))),IMDIV(1,IMEXP(IMPRODUCT(0.0205979*A599*$M$3,IMPRODUCT(COMPLEX(0,1),IMSQRT(IMPRODUCT(COMPLEX(B599,-C599),COMPLEX(D599,-E599)))))))))),1),IMSUM(IMPRODUCT(IMSQRT(IMDIV(COMPLEX(D599,-E599),COMPLEX(B599,-C599))),IMDIV(IMSUB(IMEXP(IMPRODUCT(0.0205979*A599*$M$3,IMPRODUCT(COMPLEX(0,1),IMSQRT(IMPRODUCT(COMPLEX(B599,-C599),COMPLEX(D599,-E599)))))),IMDIV(1,IMEXP(IMPRODUCT(0.0205979*A599*$M$3,IMPRODUCT(COMPLEX(0,1),IMSQRT(IMPRODUCT(COMPLEX(B599,-C599),COMPLEX(D599,-E599)))))))),IMSUM(IMEXP(IMPRODUCT(0.0205979*A599*$M$3,IMPRODUCT(COMPLEX(0,1),IMSQRT(IMPRODUCT(COMPLEX(B599,-C599),COMPLEX(D599,-E599)))))),IMDIV(1,IMEXP(IMPRODUCT(0.0205979*A599*$M$3,IMPRODUCT(COMPLEX(0,1),IMSQRT(IMPRODUCT(COMPLEX(B599,-C599),COMPLEX(D599,-E599)))))))))),1))))</f>
        <v>-2.35907545788948</v>
      </c>
      <c r="N599" s="15">
        <f>20*LOG10(IMABS(IMDIV(IMSUB(IMPRODUCT(IMSQRT(IMDIV(COMPLEX(D599,-E599),COMPLEX(B599,-C599))),IMDIV(IMSUB(IMEXP(IMPRODUCT(0.0205979*A599*$N$3,IMPRODUCT(COMPLEX(0,1),IMSQRT(IMPRODUCT(COMPLEX(B599,-C599),COMPLEX(D599,-E599)))))),IMDIV(1,IMEXP(IMPRODUCT(0.0205979*A599*$N$3,IMPRODUCT(COMPLEX(0,1),IMSQRT(IMPRODUCT(COMPLEX(B599,-C599),COMPLEX(D599,-E599)))))))),IMSUM(IMEXP(IMPRODUCT(0.0205979*A599*$N$3,IMPRODUCT(COMPLEX(0,1),IMSQRT(IMPRODUCT(COMPLEX(B599,-C599),COMPLEX(D599,-E599)))))),IMDIV(1,IMEXP(IMPRODUCT(0.0205979*A599*$N$3,IMPRODUCT(COMPLEX(0,1),IMSQRT(IMPRODUCT(COMPLEX(B599,-C599),COMPLEX(D599,-E599)))))))))),1),IMSUM(IMPRODUCT(IMSQRT(IMDIV(COMPLEX(D599,-E599),COMPLEX(B599,-C599))),IMDIV(IMSUB(IMEXP(IMPRODUCT(0.0205979*A599*$N$3,IMPRODUCT(COMPLEX(0,1),IMSQRT(IMPRODUCT(COMPLEX(B599,-C599),COMPLEX(D599,-E599)))))),IMDIV(1,IMEXP(IMPRODUCT(0.0205979*A599*$N$3,IMPRODUCT(COMPLEX(0,1),IMSQRT(IMPRODUCT(COMPLEX(B599,-C599),COMPLEX(D599,-E599)))))))),IMSUM(IMEXP(IMPRODUCT(0.0205979*A599*$N$3,IMPRODUCT(COMPLEX(0,1),IMSQRT(IMPRODUCT(COMPLEX(B599,-C599),COMPLEX(D599,-E599)))))),IMDIV(1,IMEXP(IMPRODUCT(0.0205979*A599*$N$3,IMPRODUCT(COMPLEX(0,1),IMSQRT(IMPRODUCT(COMPLEX(B599,-C599),COMPLEX(D599,-E599)))))))))),1))))</f>
        <v>-2.35556602418482</v>
      </c>
      <c r="O599" s="15">
        <f>20*LOG10(IMABS(IMDIV(IMSUB(IMPRODUCT(IMSQRT(IMDIV(COMPLEX(D599,-E599),COMPLEX(B599,-C599))),IMDIV(IMSUB(IMEXP(IMPRODUCT(0.0205979*A599*$O$3,IMPRODUCT(COMPLEX(0,1),IMSQRT(IMPRODUCT(COMPLEX(B599,-C599),COMPLEX(D599,-E599)))))),IMDIV(1,IMEXP(IMPRODUCT(0.0205979*A599*$O$3,IMPRODUCT(COMPLEX(0,1),IMSQRT(IMPRODUCT(COMPLEX(B599,-C599),COMPLEX(D599,-E599)))))))),IMSUM(IMEXP(IMPRODUCT(0.0205979*A599*$O$3,IMPRODUCT(COMPLEX(0,1),IMSQRT(IMPRODUCT(COMPLEX(B599,-C599),COMPLEX(D599,-E599)))))),IMDIV(1,IMEXP(IMPRODUCT(0.0205979*A599*$O$3,IMPRODUCT(COMPLEX(0,1),IMSQRT(IMPRODUCT(COMPLEX(B599,-C599),COMPLEX(D599,-E599)))))))))),1),IMSUM(IMPRODUCT(IMSQRT(IMDIV(COMPLEX(D599,-E599),COMPLEX(B599,-C599))),IMDIV(IMSUB(IMEXP(IMPRODUCT(0.0205979*A599*$O$3,IMPRODUCT(COMPLEX(0,1),IMSQRT(IMPRODUCT(COMPLEX(B599,-C599),COMPLEX(D599,-E599)))))),IMDIV(1,IMEXP(IMPRODUCT(0.0205979*A599*$O$3,IMPRODUCT(COMPLEX(0,1),IMSQRT(IMPRODUCT(COMPLEX(B599,-C599),COMPLEX(D599,-E599)))))))),IMSUM(IMEXP(IMPRODUCT(0.0205979*A599*$O$3,IMPRODUCT(COMPLEX(0,1),IMSQRT(IMPRODUCT(COMPLEX(B599,-C599),COMPLEX(D599,-E599)))))),IMDIV(1,IMEXP(IMPRODUCT(0.0205979*A599*$O$3,IMPRODUCT(COMPLEX(0,1),IMSQRT(IMPRODUCT(COMPLEX(B599,-C599),COMPLEX(D599,-E599)))))))))),1))))</f>
        <v>-2.38255491581514</v>
      </c>
      <c r="P599" s="19">
        <f t="shared" si="79"/>
        <v>1.01355182003783</v>
      </c>
      <c r="Q599" s="19">
        <f t="shared" si="80"/>
        <v>-0.0387596899224806</v>
      </c>
    </row>
    <row r="600" spans="1:17">
      <c r="A600" s="2">
        <v>17.52</v>
      </c>
      <c r="B600">
        <v>18.1178</v>
      </c>
      <c r="C600">
        <v>18.9641</v>
      </c>
      <c r="D600">
        <v>0.6056</v>
      </c>
      <c r="E600">
        <v>-0.0305</v>
      </c>
      <c r="F600" s="14">
        <f>20*LOG10(IMABS(IMDIV(IMSUB(IMPRODUCT(IMSQRT(IMDIV(COMPLEX(D600,-E600),COMPLEX(B600,-C600))),IMDIV(IMSUB(IMEXP(IMPRODUCT(0.0205979*A600*$F$3,IMPRODUCT(COMPLEX(0,1),IMSQRT(IMPRODUCT(COMPLEX(B600,-C600),COMPLEX(D600,-E600)))))),IMDIV(1,IMEXP(IMPRODUCT(0.0205979*A600*$F$3,IMPRODUCT(COMPLEX(0,1),IMSQRT(IMPRODUCT(COMPLEX(B600,-C600),COMPLEX(D600,-E600)))))))),IMSUM(IMEXP(IMPRODUCT(0.0205979*A600*$F$3,IMPRODUCT(COMPLEX(0,1),IMSQRT(IMPRODUCT(COMPLEX(B600,-C600),COMPLEX(D600,-E600)))))),IMDIV(1,IMEXP(IMPRODUCT(0.0205979*A600*$F$3,IMPRODUCT(COMPLEX(0,1),IMSQRT(IMPRODUCT(COMPLEX(B600,-C600),COMPLEX(D600,-E600)))))))))),1),IMSUM(IMPRODUCT(IMSQRT(IMDIV(COMPLEX(D600,-E600),COMPLEX(B600,-C600))),IMDIV(IMSUB(IMEXP(IMPRODUCT(0.0205979*A600*$F$3,IMPRODUCT(COMPLEX(0,1),IMSQRT(IMPRODUCT(COMPLEX(B600,-C600),COMPLEX(D600,-E600)))))),IMDIV(1,IMEXP(IMPRODUCT(0.0205979*A600*$F$3,IMPRODUCT(COMPLEX(0,1),IMSQRT(IMPRODUCT(COMPLEX(B600,-C600),COMPLEX(D600,-E600)))))))),IMSUM(IMEXP(IMPRODUCT(0.0205979*A600*$F$3,IMPRODUCT(COMPLEX(0,1),IMSQRT(IMPRODUCT(COMPLEX(B600,-C600),COMPLEX(D600,-E600)))))),IMDIV(1,IMEXP(IMPRODUCT(0.0205979*A600*$F$3,IMPRODUCT(COMPLEX(0,1),IMSQRT(IMPRODUCT(COMPLEX(B600,-C600),COMPLEX(D600,-E600)))))))))),1))))</f>
        <v>-3.4341484315947</v>
      </c>
      <c r="G600" s="15">
        <f>20*LOG10(IMABS(IMDIV(IMSUB(IMPRODUCT(IMSQRT(IMDIV(COMPLEX(D600,-E600),COMPLEX(B600,-C600))),IMDIV(IMSUB(IMEXP(IMPRODUCT(0.0205979*A600*$G$3,IMPRODUCT(COMPLEX(0,1),IMSQRT(IMPRODUCT(COMPLEX(B600,-C600),COMPLEX(D600,-E600)))))),IMDIV(1,IMEXP(IMPRODUCT(0.0205979*A600*$G$3,IMPRODUCT(COMPLEX(0,1),IMSQRT(IMPRODUCT(COMPLEX(B600,-C600),COMPLEX(D600,-E600)))))))),IMSUM(IMEXP(IMPRODUCT(0.0205979*A600*$G$3,IMPRODUCT(COMPLEX(0,1),IMSQRT(IMPRODUCT(COMPLEX(B600,-C600),COMPLEX(D600,-E600)))))),IMDIV(1,IMEXP(IMPRODUCT(0.0205979*A600*$G$3,IMPRODUCT(COMPLEX(0,1),IMSQRT(IMPRODUCT(COMPLEX(B600,-C600),COMPLEX(D600,-E600)))))))))),1),IMSUM(IMPRODUCT(IMSQRT(IMDIV(COMPLEX(D600,-E600),COMPLEX(B600,-C600))),IMDIV(IMSUB(IMEXP(IMPRODUCT(0.0205979*A600*$G$3,IMPRODUCT(COMPLEX(0,1),IMSQRT(IMPRODUCT(COMPLEX(B600,-C600),COMPLEX(D600,-E600)))))),IMDIV(1,IMEXP(IMPRODUCT(0.0205979*A600*$G$3,IMPRODUCT(COMPLEX(0,1),IMSQRT(IMPRODUCT(COMPLEX(B600,-C600),COMPLEX(D600,-E600)))))))),IMSUM(IMEXP(IMPRODUCT(0.0205979*A600*$G$3,IMPRODUCT(COMPLEX(0,1),IMSQRT(IMPRODUCT(COMPLEX(B600,-C600),COMPLEX(D600,-E600)))))),IMDIV(1,IMEXP(IMPRODUCT(0.0205979*A600*$G$3,IMPRODUCT(COMPLEX(0,1),IMSQRT(IMPRODUCT(COMPLEX(B600,-C600),COMPLEX(D600,-E600)))))))))),1))))</f>
        <v>-3.43219899403258</v>
      </c>
      <c r="H600" s="15">
        <f>20*LOG10(IMABS(IMDIV(IMSUB(IMPRODUCT(IMSQRT(IMDIV(COMPLEX(D600,-E600),COMPLEX(B600,-C600))),IMDIV(IMSUB(IMEXP(IMPRODUCT(0.0205979*A600*$H$3,IMPRODUCT(COMPLEX(0,1),IMSQRT(IMPRODUCT(COMPLEX(B600,-C600),COMPLEX(D600,-E600)))))),IMDIV(1,IMEXP(IMPRODUCT(0.0205979*A600*$H$3,IMPRODUCT(COMPLEX(0,1),IMSQRT(IMPRODUCT(COMPLEX(B600,-C600),COMPLEX(D600,-E600)))))))),IMSUM(IMEXP(IMPRODUCT(0.0205979*A600*$H$3,IMPRODUCT(COMPLEX(0,1),IMSQRT(IMPRODUCT(COMPLEX(B600,-C600),COMPLEX(D600,-E600)))))),IMDIV(1,IMEXP(IMPRODUCT(0.0205979*A600*$H$3,IMPRODUCT(COMPLEX(0,1),IMSQRT(IMPRODUCT(COMPLEX(B600,-C600),COMPLEX(D600,-E600)))))))))),1),IMSUM(IMPRODUCT(IMSQRT(IMDIV(COMPLEX(D600,-E600),COMPLEX(B600,-C600))),IMDIV(IMSUB(IMEXP(IMPRODUCT(0.0205979*A600*$H$3,IMPRODUCT(COMPLEX(0,1),IMSQRT(IMPRODUCT(COMPLEX(B600,-C600),COMPLEX(D600,-E600)))))),IMDIV(1,IMEXP(IMPRODUCT(0.0205979*A600*$H$3,IMPRODUCT(COMPLEX(0,1),IMSQRT(IMPRODUCT(COMPLEX(B600,-C600),COMPLEX(D600,-E600)))))))),IMSUM(IMEXP(IMPRODUCT(0.0205979*A600*$H$3,IMPRODUCT(COMPLEX(0,1),IMSQRT(IMPRODUCT(COMPLEX(B600,-C600),COMPLEX(D600,-E600)))))),IMDIV(1,IMEXP(IMPRODUCT(0.0205979*A600*$H$3,IMPRODUCT(COMPLEX(0,1),IMSQRT(IMPRODUCT(COMPLEX(B600,-C600),COMPLEX(D600,-E600)))))))))),1))))</f>
        <v>-2.24167028095368</v>
      </c>
      <c r="I600" s="15">
        <f>20*LOG10(IMABS(IMDIV(IMSUB(IMPRODUCT(IMSQRT(IMDIV(COMPLEX(D600,-E600),COMPLEX(B600,-C600))),IMDIV(IMSUB(IMEXP(IMPRODUCT(0.0205979*A600*$I$3,IMPRODUCT(COMPLEX(0,1),IMSQRT(IMPRODUCT(COMPLEX(B600,-C600),COMPLEX(D600,-E600)))))),IMDIV(1,IMEXP(IMPRODUCT(0.0205979*A600*$I$3,IMPRODUCT(COMPLEX(0,1),IMSQRT(IMPRODUCT(COMPLEX(B600,-C600),COMPLEX(D600,-E600)))))))),IMSUM(IMEXP(IMPRODUCT(0.0205979*A600*$I$3,IMPRODUCT(COMPLEX(0,1),IMSQRT(IMPRODUCT(COMPLEX(B600,-C600),COMPLEX(D600,-E600)))))),IMDIV(1,IMEXP(IMPRODUCT(0.0205979*A600*$I$3,IMPRODUCT(COMPLEX(0,1),IMSQRT(IMPRODUCT(COMPLEX(B600,-C600),COMPLEX(D600,-E600)))))))))),1),IMSUM(IMPRODUCT(IMSQRT(IMDIV(COMPLEX(D600,-E600),COMPLEX(B600,-C600))),IMDIV(IMSUB(IMEXP(IMPRODUCT(0.0205979*A600*$I$3,IMPRODUCT(COMPLEX(0,1),IMSQRT(IMPRODUCT(COMPLEX(B600,-C600),COMPLEX(D600,-E600)))))),IMDIV(1,IMEXP(IMPRODUCT(0.0205979*A600*$I$3,IMPRODUCT(COMPLEX(0,1),IMSQRT(IMPRODUCT(COMPLEX(B600,-C600),COMPLEX(D600,-E600)))))))),IMSUM(IMEXP(IMPRODUCT(0.0205979*A600*$I$3,IMPRODUCT(COMPLEX(0,1),IMSQRT(IMPRODUCT(COMPLEX(B600,-C600),COMPLEX(D600,-E600)))))),IMDIV(1,IMEXP(IMPRODUCT(0.0205979*A600*$I$3,IMPRODUCT(COMPLEX(0,1),IMSQRT(IMPRODUCT(COMPLEX(B600,-C600),COMPLEX(D600,-E600)))))))))),1))))</f>
        <v>-2.0573400042459</v>
      </c>
      <c r="J600" s="15">
        <f>20*LOG10(IMABS(IMDIV(IMSUB(IMPRODUCT(IMSQRT(IMDIV(COMPLEX(D600,-E600),COMPLEX(B600,-C600))),IMDIV(IMSUB(IMEXP(IMPRODUCT(0.0205979*A600*$J$3,IMPRODUCT(COMPLEX(0,1),IMSQRT(IMPRODUCT(COMPLEX(B600,-C600),COMPLEX(D600,-E600)))))),IMDIV(1,IMEXP(IMPRODUCT(0.0205979*A600*$J$3,IMPRODUCT(COMPLEX(0,1),IMSQRT(IMPRODUCT(COMPLEX(B600,-C600),COMPLEX(D600,-E600)))))))),IMSUM(IMEXP(IMPRODUCT(0.0205979*A600*$J$3,IMPRODUCT(COMPLEX(0,1),IMSQRT(IMPRODUCT(COMPLEX(B600,-C600),COMPLEX(D600,-E600)))))),IMDIV(1,IMEXP(IMPRODUCT(0.0205979*A600*$J$3,IMPRODUCT(COMPLEX(0,1),IMSQRT(IMPRODUCT(COMPLEX(B600,-C600),COMPLEX(D600,-E600)))))))))),1),IMSUM(IMPRODUCT(IMSQRT(IMDIV(COMPLEX(D600,-E600),COMPLEX(B600,-C600))),IMDIV(IMSUB(IMEXP(IMPRODUCT(0.0205979*A600*$J$3,IMPRODUCT(COMPLEX(0,1),IMSQRT(IMPRODUCT(COMPLEX(B600,-C600),COMPLEX(D600,-E600)))))),IMDIV(1,IMEXP(IMPRODUCT(0.0205979*A600*$J$3,IMPRODUCT(COMPLEX(0,1),IMSQRT(IMPRODUCT(COMPLEX(B600,-C600),COMPLEX(D600,-E600)))))))),IMSUM(IMEXP(IMPRODUCT(0.0205979*A600*$J$3,IMPRODUCT(COMPLEX(0,1),IMSQRT(IMPRODUCT(COMPLEX(B600,-C600),COMPLEX(D600,-E600)))))),IMDIV(1,IMEXP(IMPRODUCT(0.0205979*A600*$J$3,IMPRODUCT(COMPLEX(0,1),IMSQRT(IMPRODUCT(COMPLEX(B600,-C600),COMPLEX(D600,-E600)))))))))),1))))</f>
        <v>-2.33761759675037</v>
      </c>
      <c r="K600" s="15">
        <f>20*LOG10(IMABS(IMDIV(IMSUB(IMPRODUCT(IMSQRT(IMDIV(COMPLEX(D600,-E600),COMPLEX(B600,-C600))),IMDIV(IMSUB(IMEXP(IMPRODUCT(0.0205979*A600*$K$3,IMPRODUCT(COMPLEX(0,1),IMSQRT(IMPRODUCT(COMPLEX(B600,-C600),COMPLEX(D600,-E600)))))),IMDIV(1,IMEXP(IMPRODUCT(0.0205979*A600*$K$3,IMPRODUCT(COMPLEX(0,1),IMSQRT(IMPRODUCT(COMPLEX(B600,-C600),COMPLEX(D600,-E600)))))))),IMSUM(IMEXP(IMPRODUCT(0.0205979*A600*$K$3,IMPRODUCT(COMPLEX(0,1),IMSQRT(IMPRODUCT(COMPLEX(B600,-C600),COMPLEX(D600,-E600)))))),IMDIV(1,IMEXP(IMPRODUCT(0.0205979*A600*$K$3,IMPRODUCT(COMPLEX(0,1),IMSQRT(IMPRODUCT(COMPLEX(B600,-C600),COMPLEX(D600,-E600)))))))))),1),IMSUM(IMPRODUCT(IMSQRT(IMDIV(COMPLEX(D600,-E600),COMPLEX(B600,-C600))),IMDIV(IMSUB(IMEXP(IMPRODUCT(0.0205979*A600*$K$3,IMPRODUCT(COMPLEX(0,1),IMSQRT(IMPRODUCT(COMPLEX(B600,-C600),COMPLEX(D600,-E600)))))),IMDIV(1,IMEXP(IMPRODUCT(0.0205979*A600*$K$3,IMPRODUCT(COMPLEX(0,1),IMSQRT(IMPRODUCT(COMPLEX(B600,-C600),COMPLEX(D600,-E600)))))))),IMSUM(IMEXP(IMPRODUCT(0.0205979*A600*$K$3,IMPRODUCT(COMPLEX(0,1),IMSQRT(IMPRODUCT(COMPLEX(B600,-C600),COMPLEX(D600,-E600)))))),IMDIV(1,IMEXP(IMPRODUCT(0.0205979*A600*$K$3,IMPRODUCT(COMPLEX(0,1),IMSQRT(IMPRODUCT(COMPLEX(B600,-C600),COMPLEX(D600,-E600)))))))))),1))))</f>
        <v>-2.52244143344539</v>
      </c>
      <c r="L600" s="15">
        <f>20*LOG10(IMABS(IMDIV(IMSUB(IMPRODUCT(IMSQRT(IMDIV(COMPLEX(D600,-E600),COMPLEX(B600,-C600))),IMDIV(IMSUB(IMEXP(IMPRODUCT(0.0205979*A600*$L$3,IMPRODUCT(COMPLEX(0,1),IMSQRT(IMPRODUCT(COMPLEX(B600,-C600),COMPLEX(D600,-E600)))))),IMDIV(1,IMEXP(IMPRODUCT(0.0205979*A600*$L$3,IMPRODUCT(COMPLEX(0,1),IMSQRT(IMPRODUCT(COMPLEX(B600,-C600),COMPLEX(D600,-E600)))))))),IMSUM(IMEXP(IMPRODUCT(0.0205979*A600*$L$3,IMPRODUCT(COMPLEX(0,1),IMSQRT(IMPRODUCT(COMPLEX(B600,-C600),COMPLEX(D600,-E600)))))),IMDIV(1,IMEXP(IMPRODUCT(0.0205979*A600*$L$3,IMPRODUCT(COMPLEX(0,1),IMSQRT(IMPRODUCT(COMPLEX(B600,-C600),COMPLEX(D600,-E600)))))))))),1),IMSUM(IMPRODUCT(IMSQRT(IMDIV(COMPLEX(D600,-E600),COMPLEX(B600,-C600))),IMDIV(IMSUB(IMEXP(IMPRODUCT(0.0205979*A600*$L$3,IMPRODUCT(COMPLEX(0,1),IMSQRT(IMPRODUCT(COMPLEX(B600,-C600),COMPLEX(D600,-E600)))))),IMDIV(1,IMEXP(IMPRODUCT(0.0205979*A600*$L$3,IMPRODUCT(COMPLEX(0,1),IMSQRT(IMPRODUCT(COMPLEX(B600,-C600),COMPLEX(D600,-E600)))))))),IMSUM(IMEXP(IMPRODUCT(0.0205979*A600*$L$3,IMPRODUCT(COMPLEX(0,1),IMSQRT(IMPRODUCT(COMPLEX(B600,-C600),COMPLEX(D600,-E600)))))),IMDIV(1,IMEXP(IMPRODUCT(0.0205979*A600*$L$3,IMPRODUCT(COMPLEX(0,1),IMSQRT(IMPRODUCT(COMPLEX(B600,-C600),COMPLEX(D600,-E600)))))))))),1))))</f>
        <v>-2.45818261273493</v>
      </c>
      <c r="M600" s="15">
        <f>20*LOG10(IMABS(IMDIV(IMSUB(IMPRODUCT(IMSQRT(IMDIV(COMPLEX(D600,-E600),COMPLEX(B600,-C600))),IMDIV(IMSUB(IMEXP(IMPRODUCT(0.0205979*A600*$M$3,IMPRODUCT(COMPLEX(0,1),IMSQRT(IMPRODUCT(COMPLEX(B600,-C600),COMPLEX(D600,-E600)))))),IMDIV(1,IMEXP(IMPRODUCT(0.0205979*A600*$M$3,IMPRODUCT(COMPLEX(0,1),IMSQRT(IMPRODUCT(COMPLEX(B600,-C600),COMPLEX(D600,-E600)))))))),IMSUM(IMEXP(IMPRODUCT(0.0205979*A600*$M$3,IMPRODUCT(COMPLEX(0,1),IMSQRT(IMPRODUCT(COMPLEX(B600,-C600),COMPLEX(D600,-E600)))))),IMDIV(1,IMEXP(IMPRODUCT(0.0205979*A600*$M$3,IMPRODUCT(COMPLEX(0,1),IMSQRT(IMPRODUCT(COMPLEX(B600,-C600),COMPLEX(D600,-E600)))))))))),1),IMSUM(IMPRODUCT(IMSQRT(IMDIV(COMPLEX(D600,-E600),COMPLEX(B600,-C600))),IMDIV(IMSUB(IMEXP(IMPRODUCT(0.0205979*A600*$M$3,IMPRODUCT(COMPLEX(0,1),IMSQRT(IMPRODUCT(COMPLEX(B600,-C600),COMPLEX(D600,-E600)))))),IMDIV(1,IMEXP(IMPRODUCT(0.0205979*A600*$M$3,IMPRODUCT(COMPLEX(0,1),IMSQRT(IMPRODUCT(COMPLEX(B600,-C600),COMPLEX(D600,-E600)))))))),IMSUM(IMEXP(IMPRODUCT(0.0205979*A600*$M$3,IMPRODUCT(COMPLEX(0,1),IMSQRT(IMPRODUCT(COMPLEX(B600,-C600),COMPLEX(D600,-E600)))))),IMDIV(1,IMEXP(IMPRODUCT(0.0205979*A600*$M$3,IMPRODUCT(COMPLEX(0,1),IMSQRT(IMPRODUCT(COMPLEX(B600,-C600),COMPLEX(D600,-E600)))))))))),1))))</f>
        <v>-2.38248040655909</v>
      </c>
      <c r="N600" s="15">
        <f>20*LOG10(IMABS(IMDIV(IMSUB(IMPRODUCT(IMSQRT(IMDIV(COMPLEX(D600,-E600),COMPLEX(B600,-C600))),IMDIV(IMSUB(IMEXP(IMPRODUCT(0.0205979*A600*$N$3,IMPRODUCT(COMPLEX(0,1),IMSQRT(IMPRODUCT(COMPLEX(B600,-C600),COMPLEX(D600,-E600)))))),IMDIV(1,IMEXP(IMPRODUCT(0.0205979*A600*$N$3,IMPRODUCT(COMPLEX(0,1),IMSQRT(IMPRODUCT(COMPLEX(B600,-C600),COMPLEX(D600,-E600)))))))),IMSUM(IMEXP(IMPRODUCT(0.0205979*A600*$N$3,IMPRODUCT(COMPLEX(0,1),IMSQRT(IMPRODUCT(COMPLEX(B600,-C600),COMPLEX(D600,-E600)))))),IMDIV(1,IMEXP(IMPRODUCT(0.0205979*A600*$N$3,IMPRODUCT(COMPLEX(0,1),IMSQRT(IMPRODUCT(COMPLEX(B600,-C600),COMPLEX(D600,-E600)))))))))),1),IMSUM(IMPRODUCT(IMSQRT(IMDIV(COMPLEX(D600,-E600),COMPLEX(B600,-C600))),IMDIV(IMSUB(IMEXP(IMPRODUCT(0.0205979*A600*$N$3,IMPRODUCT(COMPLEX(0,1),IMSQRT(IMPRODUCT(COMPLEX(B600,-C600),COMPLEX(D600,-E600)))))),IMDIV(1,IMEXP(IMPRODUCT(0.0205979*A600*$N$3,IMPRODUCT(COMPLEX(0,1),IMSQRT(IMPRODUCT(COMPLEX(B600,-C600),COMPLEX(D600,-E600)))))))),IMSUM(IMEXP(IMPRODUCT(0.0205979*A600*$N$3,IMPRODUCT(COMPLEX(0,1),IMSQRT(IMPRODUCT(COMPLEX(B600,-C600),COMPLEX(D600,-E600)))))),IMDIV(1,IMEXP(IMPRODUCT(0.0205979*A600*$N$3,IMPRODUCT(COMPLEX(0,1),IMSQRT(IMPRODUCT(COMPLEX(B600,-C600),COMPLEX(D600,-E600)))))))))),1))))</f>
        <v>-2.38283223954944</v>
      </c>
      <c r="O600" s="15">
        <f>20*LOG10(IMABS(IMDIV(IMSUB(IMPRODUCT(IMSQRT(IMDIV(COMPLEX(D600,-E600),COMPLEX(B600,-C600))),IMDIV(IMSUB(IMEXP(IMPRODUCT(0.0205979*A600*$O$3,IMPRODUCT(COMPLEX(0,1),IMSQRT(IMPRODUCT(COMPLEX(B600,-C600),COMPLEX(D600,-E600)))))),IMDIV(1,IMEXP(IMPRODUCT(0.0205979*A600*$O$3,IMPRODUCT(COMPLEX(0,1),IMSQRT(IMPRODUCT(COMPLEX(B600,-C600),COMPLEX(D600,-E600)))))))),IMSUM(IMEXP(IMPRODUCT(0.0205979*A600*$O$3,IMPRODUCT(COMPLEX(0,1),IMSQRT(IMPRODUCT(COMPLEX(B600,-C600),COMPLEX(D600,-E600)))))),IMDIV(1,IMEXP(IMPRODUCT(0.0205979*A600*$O$3,IMPRODUCT(COMPLEX(0,1),IMSQRT(IMPRODUCT(COMPLEX(B600,-C600),COMPLEX(D600,-E600)))))))))),1),IMSUM(IMPRODUCT(IMSQRT(IMDIV(COMPLEX(D600,-E600),COMPLEX(B600,-C600))),IMDIV(IMSUB(IMEXP(IMPRODUCT(0.0205979*A600*$O$3,IMPRODUCT(COMPLEX(0,1),IMSQRT(IMPRODUCT(COMPLEX(B600,-C600),COMPLEX(D600,-E600)))))),IMDIV(1,IMEXP(IMPRODUCT(0.0205979*A600*$O$3,IMPRODUCT(COMPLEX(0,1),IMSQRT(IMPRODUCT(COMPLEX(B600,-C600),COMPLEX(D600,-E600)))))))),IMSUM(IMEXP(IMPRODUCT(0.0205979*A600*$O$3,IMPRODUCT(COMPLEX(0,1),IMSQRT(IMPRODUCT(COMPLEX(B600,-C600),COMPLEX(D600,-E600)))))),IMDIV(1,IMEXP(IMPRODUCT(0.0205979*A600*$O$3,IMPRODUCT(COMPLEX(0,1),IMSQRT(IMPRODUCT(COMPLEX(B600,-C600),COMPLEX(D600,-E600)))))))))),1))))</f>
        <v>-2.40911304931911</v>
      </c>
      <c r="P600" s="19">
        <f t="shared" si="79"/>
        <v>1.04671096932299</v>
      </c>
      <c r="Q600" s="19">
        <f t="shared" si="80"/>
        <v>-0.0503632760898283</v>
      </c>
    </row>
    <row r="601" spans="1:17">
      <c r="A601" s="2">
        <v>17.6</v>
      </c>
      <c r="B601">
        <v>17.7419</v>
      </c>
      <c r="C601">
        <v>19.0113</v>
      </c>
      <c r="D601">
        <v>0.614</v>
      </c>
      <c r="E601">
        <v>-0.0378</v>
      </c>
      <c r="F601" s="14">
        <f>20*LOG10(IMABS(IMDIV(IMSUB(IMPRODUCT(IMSQRT(IMDIV(COMPLEX(D601,-E601),COMPLEX(B601,-C601))),IMDIV(IMSUB(IMEXP(IMPRODUCT(0.0205979*A601*$F$3,IMPRODUCT(COMPLEX(0,1),IMSQRT(IMPRODUCT(COMPLEX(B601,-C601),COMPLEX(D601,-E601)))))),IMDIV(1,IMEXP(IMPRODUCT(0.0205979*A601*$F$3,IMPRODUCT(COMPLEX(0,1),IMSQRT(IMPRODUCT(COMPLEX(B601,-C601),COMPLEX(D601,-E601)))))))),IMSUM(IMEXP(IMPRODUCT(0.0205979*A601*$F$3,IMPRODUCT(COMPLEX(0,1),IMSQRT(IMPRODUCT(COMPLEX(B601,-C601),COMPLEX(D601,-E601)))))),IMDIV(1,IMEXP(IMPRODUCT(0.0205979*A601*$F$3,IMPRODUCT(COMPLEX(0,1),IMSQRT(IMPRODUCT(COMPLEX(B601,-C601),COMPLEX(D601,-E601)))))))))),1),IMSUM(IMPRODUCT(IMSQRT(IMDIV(COMPLEX(D601,-E601),COMPLEX(B601,-C601))),IMDIV(IMSUB(IMEXP(IMPRODUCT(0.0205979*A601*$F$3,IMPRODUCT(COMPLEX(0,1),IMSQRT(IMPRODUCT(COMPLEX(B601,-C601),COMPLEX(D601,-E601)))))),IMDIV(1,IMEXP(IMPRODUCT(0.0205979*A601*$F$3,IMPRODUCT(COMPLEX(0,1),IMSQRT(IMPRODUCT(COMPLEX(B601,-C601),COMPLEX(D601,-E601)))))))),IMSUM(IMEXP(IMPRODUCT(0.0205979*A601*$F$3,IMPRODUCT(COMPLEX(0,1),IMSQRT(IMPRODUCT(COMPLEX(B601,-C601),COMPLEX(D601,-E601)))))),IMDIV(1,IMEXP(IMPRODUCT(0.0205979*A601*$F$3,IMPRODUCT(COMPLEX(0,1),IMSQRT(IMPRODUCT(COMPLEX(B601,-C601),COMPLEX(D601,-E601)))))))))),1))))</f>
        <v>-3.49499069442528</v>
      </c>
      <c r="G601" s="15">
        <f>20*LOG10(IMABS(IMDIV(IMSUB(IMPRODUCT(IMSQRT(IMDIV(COMPLEX(D601,-E601),COMPLEX(B601,-C601))),IMDIV(IMSUB(IMEXP(IMPRODUCT(0.0205979*A601*$G$3,IMPRODUCT(COMPLEX(0,1),IMSQRT(IMPRODUCT(COMPLEX(B601,-C601),COMPLEX(D601,-E601)))))),IMDIV(1,IMEXP(IMPRODUCT(0.0205979*A601*$G$3,IMPRODUCT(COMPLEX(0,1),IMSQRT(IMPRODUCT(COMPLEX(B601,-C601),COMPLEX(D601,-E601)))))))),IMSUM(IMEXP(IMPRODUCT(0.0205979*A601*$G$3,IMPRODUCT(COMPLEX(0,1),IMSQRT(IMPRODUCT(COMPLEX(B601,-C601),COMPLEX(D601,-E601)))))),IMDIV(1,IMEXP(IMPRODUCT(0.0205979*A601*$G$3,IMPRODUCT(COMPLEX(0,1),IMSQRT(IMPRODUCT(COMPLEX(B601,-C601),COMPLEX(D601,-E601)))))))))),1),IMSUM(IMPRODUCT(IMSQRT(IMDIV(COMPLEX(D601,-E601),COMPLEX(B601,-C601))),IMDIV(IMSUB(IMEXP(IMPRODUCT(0.0205979*A601*$G$3,IMPRODUCT(COMPLEX(0,1),IMSQRT(IMPRODUCT(COMPLEX(B601,-C601),COMPLEX(D601,-E601)))))),IMDIV(1,IMEXP(IMPRODUCT(0.0205979*A601*$G$3,IMPRODUCT(COMPLEX(0,1),IMSQRT(IMPRODUCT(COMPLEX(B601,-C601),COMPLEX(D601,-E601)))))))),IMSUM(IMEXP(IMPRODUCT(0.0205979*A601*$G$3,IMPRODUCT(COMPLEX(0,1),IMSQRT(IMPRODUCT(COMPLEX(B601,-C601),COMPLEX(D601,-E601)))))),IMDIV(1,IMEXP(IMPRODUCT(0.0205979*A601*$G$3,IMPRODUCT(COMPLEX(0,1),IMSQRT(IMPRODUCT(COMPLEX(B601,-C601),COMPLEX(D601,-E601)))))))))),1))))</f>
        <v>-3.42444100577232</v>
      </c>
      <c r="H601" s="15">
        <f>20*LOG10(IMABS(IMDIV(IMSUB(IMPRODUCT(IMSQRT(IMDIV(COMPLEX(D601,-E601),COMPLEX(B601,-C601))),IMDIV(IMSUB(IMEXP(IMPRODUCT(0.0205979*A601*$H$3,IMPRODUCT(COMPLEX(0,1),IMSQRT(IMPRODUCT(COMPLEX(B601,-C601),COMPLEX(D601,-E601)))))),IMDIV(1,IMEXP(IMPRODUCT(0.0205979*A601*$H$3,IMPRODUCT(COMPLEX(0,1),IMSQRT(IMPRODUCT(COMPLEX(B601,-C601),COMPLEX(D601,-E601)))))))),IMSUM(IMEXP(IMPRODUCT(0.0205979*A601*$H$3,IMPRODUCT(COMPLEX(0,1),IMSQRT(IMPRODUCT(COMPLEX(B601,-C601),COMPLEX(D601,-E601)))))),IMDIV(1,IMEXP(IMPRODUCT(0.0205979*A601*$H$3,IMPRODUCT(COMPLEX(0,1),IMSQRT(IMPRODUCT(COMPLEX(B601,-C601),COMPLEX(D601,-E601)))))))))),1),IMSUM(IMPRODUCT(IMSQRT(IMDIV(COMPLEX(D601,-E601),COMPLEX(B601,-C601))),IMDIV(IMSUB(IMEXP(IMPRODUCT(0.0205979*A601*$H$3,IMPRODUCT(COMPLEX(0,1),IMSQRT(IMPRODUCT(COMPLEX(B601,-C601),COMPLEX(D601,-E601)))))),IMDIV(1,IMEXP(IMPRODUCT(0.0205979*A601*$H$3,IMPRODUCT(COMPLEX(0,1),IMSQRT(IMPRODUCT(COMPLEX(B601,-C601),COMPLEX(D601,-E601)))))))),IMSUM(IMEXP(IMPRODUCT(0.0205979*A601*$H$3,IMPRODUCT(COMPLEX(0,1),IMSQRT(IMPRODUCT(COMPLEX(B601,-C601),COMPLEX(D601,-E601)))))),IMDIV(1,IMEXP(IMPRODUCT(0.0205979*A601*$H$3,IMPRODUCT(COMPLEX(0,1),IMSQRT(IMPRODUCT(COMPLEX(B601,-C601),COMPLEX(D601,-E601)))))))))),1))))</f>
        <v>-2.24436321208065</v>
      </c>
      <c r="I601" s="15">
        <f>20*LOG10(IMABS(IMDIV(IMSUB(IMPRODUCT(IMSQRT(IMDIV(COMPLEX(D601,-E601),COMPLEX(B601,-C601))),IMDIV(IMSUB(IMEXP(IMPRODUCT(0.0205979*A601*$I$3,IMPRODUCT(COMPLEX(0,1),IMSQRT(IMPRODUCT(COMPLEX(B601,-C601),COMPLEX(D601,-E601)))))),IMDIV(1,IMEXP(IMPRODUCT(0.0205979*A601*$I$3,IMPRODUCT(COMPLEX(0,1),IMSQRT(IMPRODUCT(COMPLEX(B601,-C601),COMPLEX(D601,-E601)))))))),IMSUM(IMEXP(IMPRODUCT(0.0205979*A601*$I$3,IMPRODUCT(COMPLEX(0,1),IMSQRT(IMPRODUCT(COMPLEX(B601,-C601),COMPLEX(D601,-E601)))))),IMDIV(1,IMEXP(IMPRODUCT(0.0205979*A601*$I$3,IMPRODUCT(COMPLEX(0,1),IMSQRT(IMPRODUCT(COMPLEX(B601,-C601),COMPLEX(D601,-E601)))))))))),1),IMSUM(IMPRODUCT(IMSQRT(IMDIV(COMPLEX(D601,-E601),COMPLEX(B601,-C601))),IMDIV(IMSUB(IMEXP(IMPRODUCT(0.0205979*A601*$I$3,IMPRODUCT(COMPLEX(0,1),IMSQRT(IMPRODUCT(COMPLEX(B601,-C601),COMPLEX(D601,-E601)))))),IMDIV(1,IMEXP(IMPRODUCT(0.0205979*A601*$I$3,IMPRODUCT(COMPLEX(0,1),IMSQRT(IMPRODUCT(COMPLEX(B601,-C601),COMPLEX(D601,-E601)))))))),IMSUM(IMEXP(IMPRODUCT(0.0205979*A601*$I$3,IMPRODUCT(COMPLEX(0,1),IMSQRT(IMPRODUCT(COMPLEX(B601,-C601),COMPLEX(D601,-E601)))))),IMDIV(1,IMEXP(IMPRODUCT(0.0205979*A601*$I$3,IMPRODUCT(COMPLEX(0,1),IMSQRT(IMPRODUCT(COMPLEX(B601,-C601),COMPLEX(D601,-E601)))))))))),1))))</f>
        <v>-2.07380050481206</v>
      </c>
      <c r="J601" s="15">
        <f>20*LOG10(IMABS(IMDIV(IMSUB(IMPRODUCT(IMSQRT(IMDIV(COMPLEX(D601,-E601),COMPLEX(B601,-C601))),IMDIV(IMSUB(IMEXP(IMPRODUCT(0.0205979*A601*$J$3,IMPRODUCT(COMPLEX(0,1),IMSQRT(IMPRODUCT(COMPLEX(B601,-C601),COMPLEX(D601,-E601)))))),IMDIV(1,IMEXP(IMPRODUCT(0.0205979*A601*$J$3,IMPRODUCT(COMPLEX(0,1),IMSQRT(IMPRODUCT(COMPLEX(B601,-C601),COMPLEX(D601,-E601)))))))),IMSUM(IMEXP(IMPRODUCT(0.0205979*A601*$J$3,IMPRODUCT(COMPLEX(0,1),IMSQRT(IMPRODUCT(COMPLEX(B601,-C601),COMPLEX(D601,-E601)))))),IMDIV(1,IMEXP(IMPRODUCT(0.0205979*A601*$J$3,IMPRODUCT(COMPLEX(0,1),IMSQRT(IMPRODUCT(COMPLEX(B601,-C601),COMPLEX(D601,-E601)))))))))),1),IMSUM(IMPRODUCT(IMSQRT(IMDIV(COMPLEX(D601,-E601),COMPLEX(B601,-C601))),IMDIV(IMSUB(IMEXP(IMPRODUCT(0.0205979*A601*$J$3,IMPRODUCT(COMPLEX(0,1),IMSQRT(IMPRODUCT(COMPLEX(B601,-C601),COMPLEX(D601,-E601)))))),IMDIV(1,IMEXP(IMPRODUCT(0.0205979*A601*$J$3,IMPRODUCT(COMPLEX(0,1),IMSQRT(IMPRODUCT(COMPLEX(B601,-C601),COMPLEX(D601,-E601)))))))),IMSUM(IMEXP(IMPRODUCT(0.0205979*A601*$J$3,IMPRODUCT(COMPLEX(0,1),IMSQRT(IMPRODUCT(COMPLEX(B601,-C601),COMPLEX(D601,-E601)))))),IMDIV(1,IMEXP(IMPRODUCT(0.0205979*A601*$J$3,IMPRODUCT(COMPLEX(0,1),IMSQRT(IMPRODUCT(COMPLEX(B601,-C601),COMPLEX(D601,-E601)))))))))),1))))</f>
        <v>-2.36293448818953</v>
      </c>
      <c r="K601" s="15">
        <f>20*LOG10(IMABS(IMDIV(IMSUB(IMPRODUCT(IMSQRT(IMDIV(COMPLEX(D601,-E601),COMPLEX(B601,-C601))),IMDIV(IMSUB(IMEXP(IMPRODUCT(0.0205979*A601*$K$3,IMPRODUCT(COMPLEX(0,1),IMSQRT(IMPRODUCT(COMPLEX(B601,-C601),COMPLEX(D601,-E601)))))),IMDIV(1,IMEXP(IMPRODUCT(0.0205979*A601*$K$3,IMPRODUCT(COMPLEX(0,1),IMSQRT(IMPRODUCT(COMPLEX(B601,-C601),COMPLEX(D601,-E601)))))))),IMSUM(IMEXP(IMPRODUCT(0.0205979*A601*$K$3,IMPRODUCT(COMPLEX(0,1),IMSQRT(IMPRODUCT(COMPLEX(B601,-C601),COMPLEX(D601,-E601)))))),IMDIV(1,IMEXP(IMPRODUCT(0.0205979*A601*$K$3,IMPRODUCT(COMPLEX(0,1),IMSQRT(IMPRODUCT(COMPLEX(B601,-C601),COMPLEX(D601,-E601)))))))))),1),IMSUM(IMPRODUCT(IMSQRT(IMDIV(COMPLEX(D601,-E601),COMPLEX(B601,-C601))),IMDIV(IMSUB(IMEXP(IMPRODUCT(0.0205979*A601*$K$3,IMPRODUCT(COMPLEX(0,1),IMSQRT(IMPRODUCT(COMPLEX(B601,-C601),COMPLEX(D601,-E601)))))),IMDIV(1,IMEXP(IMPRODUCT(0.0205979*A601*$K$3,IMPRODUCT(COMPLEX(0,1),IMSQRT(IMPRODUCT(COMPLEX(B601,-C601),COMPLEX(D601,-E601)))))))),IMSUM(IMEXP(IMPRODUCT(0.0205979*A601*$K$3,IMPRODUCT(COMPLEX(0,1),IMSQRT(IMPRODUCT(COMPLEX(B601,-C601),COMPLEX(D601,-E601)))))),IMDIV(1,IMEXP(IMPRODUCT(0.0205979*A601*$K$3,IMPRODUCT(COMPLEX(0,1),IMSQRT(IMPRODUCT(COMPLEX(B601,-C601),COMPLEX(D601,-E601)))))))))),1))))</f>
        <v>-2.53808939081675</v>
      </c>
      <c r="L601" s="15">
        <f>20*LOG10(IMABS(IMDIV(IMSUB(IMPRODUCT(IMSQRT(IMDIV(COMPLEX(D601,-E601),COMPLEX(B601,-C601))),IMDIV(IMSUB(IMEXP(IMPRODUCT(0.0205979*A601*$L$3,IMPRODUCT(COMPLEX(0,1),IMSQRT(IMPRODUCT(COMPLEX(B601,-C601),COMPLEX(D601,-E601)))))),IMDIV(1,IMEXP(IMPRODUCT(0.0205979*A601*$L$3,IMPRODUCT(COMPLEX(0,1),IMSQRT(IMPRODUCT(COMPLEX(B601,-C601),COMPLEX(D601,-E601)))))))),IMSUM(IMEXP(IMPRODUCT(0.0205979*A601*$L$3,IMPRODUCT(COMPLEX(0,1),IMSQRT(IMPRODUCT(COMPLEX(B601,-C601),COMPLEX(D601,-E601)))))),IMDIV(1,IMEXP(IMPRODUCT(0.0205979*A601*$L$3,IMPRODUCT(COMPLEX(0,1),IMSQRT(IMPRODUCT(COMPLEX(B601,-C601),COMPLEX(D601,-E601)))))))))),1),IMSUM(IMPRODUCT(IMSQRT(IMDIV(COMPLEX(D601,-E601),COMPLEX(B601,-C601))),IMDIV(IMSUB(IMEXP(IMPRODUCT(0.0205979*A601*$L$3,IMPRODUCT(COMPLEX(0,1),IMSQRT(IMPRODUCT(COMPLEX(B601,-C601),COMPLEX(D601,-E601)))))),IMDIV(1,IMEXP(IMPRODUCT(0.0205979*A601*$L$3,IMPRODUCT(COMPLEX(0,1),IMSQRT(IMPRODUCT(COMPLEX(B601,-C601),COMPLEX(D601,-E601)))))))),IMSUM(IMEXP(IMPRODUCT(0.0205979*A601*$L$3,IMPRODUCT(COMPLEX(0,1),IMSQRT(IMPRODUCT(COMPLEX(B601,-C601),COMPLEX(D601,-E601)))))),IMDIV(1,IMEXP(IMPRODUCT(0.0205979*A601*$L$3,IMPRODUCT(COMPLEX(0,1),IMSQRT(IMPRODUCT(COMPLEX(B601,-C601),COMPLEX(D601,-E601)))))))))),1))))</f>
        <v>-2.46749336323385</v>
      </c>
      <c r="M601" s="15">
        <f>20*LOG10(IMABS(IMDIV(IMSUB(IMPRODUCT(IMSQRT(IMDIV(COMPLEX(D601,-E601),COMPLEX(B601,-C601))),IMDIV(IMSUB(IMEXP(IMPRODUCT(0.0205979*A601*$M$3,IMPRODUCT(COMPLEX(0,1),IMSQRT(IMPRODUCT(COMPLEX(B601,-C601),COMPLEX(D601,-E601)))))),IMDIV(1,IMEXP(IMPRODUCT(0.0205979*A601*$M$3,IMPRODUCT(COMPLEX(0,1),IMSQRT(IMPRODUCT(COMPLEX(B601,-C601),COMPLEX(D601,-E601)))))))),IMSUM(IMEXP(IMPRODUCT(0.0205979*A601*$M$3,IMPRODUCT(COMPLEX(0,1),IMSQRT(IMPRODUCT(COMPLEX(B601,-C601),COMPLEX(D601,-E601)))))),IMDIV(1,IMEXP(IMPRODUCT(0.0205979*A601*$M$3,IMPRODUCT(COMPLEX(0,1),IMSQRT(IMPRODUCT(COMPLEX(B601,-C601),COMPLEX(D601,-E601)))))))))),1),IMSUM(IMPRODUCT(IMSQRT(IMDIV(COMPLEX(D601,-E601),COMPLEX(B601,-C601))),IMDIV(IMSUB(IMEXP(IMPRODUCT(0.0205979*A601*$M$3,IMPRODUCT(COMPLEX(0,1),IMSQRT(IMPRODUCT(COMPLEX(B601,-C601),COMPLEX(D601,-E601)))))),IMDIV(1,IMEXP(IMPRODUCT(0.0205979*A601*$M$3,IMPRODUCT(COMPLEX(0,1),IMSQRT(IMPRODUCT(COMPLEX(B601,-C601),COMPLEX(D601,-E601)))))))),IMSUM(IMEXP(IMPRODUCT(0.0205979*A601*$M$3,IMPRODUCT(COMPLEX(0,1),IMSQRT(IMPRODUCT(COMPLEX(B601,-C601),COMPLEX(D601,-E601)))))),IMDIV(1,IMEXP(IMPRODUCT(0.0205979*A601*$M$3,IMPRODUCT(COMPLEX(0,1),IMSQRT(IMPRODUCT(COMPLEX(B601,-C601),COMPLEX(D601,-E601)))))))))),1))))</f>
        <v>-2.39487489703027</v>
      </c>
      <c r="N601" s="15">
        <f>20*LOG10(IMABS(IMDIV(IMSUB(IMPRODUCT(IMSQRT(IMDIV(COMPLEX(D601,-E601),COMPLEX(B601,-C601))),IMDIV(IMSUB(IMEXP(IMPRODUCT(0.0205979*A601*$N$3,IMPRODUCT(COMPLEX(0,1),IMSQRT(IMPRODUCT(COMPLEX(B601,-C601),COMPLEX(D601,-E601)))))),IMDIV(1,IMEXP(IMPRODUCT(0.0205979*A601*$N$3,IMPRODUCT(COMPLEX(0,1),IMSQRT(IMPRODUCT(COMPLEX(B601,-C601),COMPLEX(D601,-E601)))))))),IMSUM(IMEXP(IMPRODUCT(0.0205979*A601*$N$3,IMPRODUCT(COMPLEX(0,1),IMSQRT(IMPRODUCT(COMPLEX(B601,-C601),COMPLEX(D601,-E601)))))),IMDIV(1,IMEXP(IMPRODUCT(0.0205979*A601*$N$3,IMPRODUCT(COMPLEX(0,1),IMSQRT(IMPRODUCT(COMPLEX(B601,-C601),COMPLEX(D601,-E601)))))))))),1),IMSUM(IMPRODUCT(IMSQRT(IMDIV(COMPLEX(D601,-E601),COMPLEX(B601,-C601))),IMDIV(IMSUB(IMEXP(IMPRODUCT(0.0205979*A601*$N$3,IMPRODUCT(COMPLEX(0,1),IMSQRT(IMPRODUCT(COMPLEX(B601,-C601),COMPLEX(D601,-E601)))))),IMDIV(1,IMEXP(IMPRODUCT(0.0205979*A601*$N$3,IMPRODUCT(COMPLEX(0,1),IMSQRT(IMPRODUCT(COMPLEX(B601,-C601),COMPLEX(D601,-E601)))))))),IMSUM(IMEXP(IMPRODUCT(0.0205979*A601*$N$3,IMPRODUCT(COMPLEX(0,1),IMSQRT(IMPRODUCT(COMPLEX(B601,-C601),COMPLEX(D601,-E601)))))),IMDIV(1,IMEXP(IMPRODUCT(0.0205979*A601*$N$3,IMPRODUCT(COMPLEX(0,1),IMSQRT(IMPRODUCT(COMPLEX(B601,-C601),COMPLEX(D601,-E601)))))))))),1))))</f>
        <v>-2.39877952051364</v>
      </c>
      <c r="O601" s="15">
        <f>20*LOG10(IMABS(IMDIV(IMSUB(IMPRODUCT(IMSQRT(IMDIV(COMPLEX(D601,-E601),COMPLEX(B601,-C601))),IMDIV(IMSUB(IMEXP(IMPRODUCT(0.0205979*A601*$O$3,IMPRODUCT(COMPLEX(0,1),IMSQRT(IMPRODUCT(COMPLEX(B601,-C601),COMPLEX(D601,-E601)))))),IMDIV(1,IMEXP(IMPRODUCT(0.0205979*A601*$O$3,IMPRODUCT(COMPLEX(0,1),IMSQRT(IMPRODUCT(COMPLEX(B601,-C601),COMPLEX(D601,-E601)))))))),IMSUM(IMEXP(IMPRODUCT(0.0205979*A601*$O$3,IMPRODUCT(COMPLEX(0,1),IMSQRT(IMPRODUCT(COMPLEX(B601,-C601),COMPLEX(D601,-E601)))))),IMDIV(1,IMEXP(IMPRODUCT(0.0205979*A601*$O$3,IMPRODUCT(COMPLEX(0,1),IMSQRT(IMPRODUCT(COMPLEX(B601,-C601),COMPLEX(D601,-E601)))))))))),1),IMSUM(IMPRODUCT(IMSQRT(IMDIV(COMPLEX(D601,-E601),COMPLEX(B601,-C601))),IMDIV(IMSUB(IMEXP(IMPRODUCT(0.0205979*A601*$O$3,IMPRODUCT(COMPLEX(0,1),IMSQRT(IMPRODUCT(COMPLEX(B601,-C601),COMPLEX(D601,-E601)))))),IMDIV(1,IMEXP(IMPRODUCT(0.0205979*A601*$O$3,IMPRODUCT(COMPLEX(0,1),IMSQRT(IMPRODUCT(COMPLEX(B601,-C601),COMPLEX(D601,-E601)))))))),IMSUM(IMEXP(IMPRODUCT(0.0205979*A601*$O$3,IMPRODUCT(COMPLEX(0,1),IMSQRT(IMPRODUCT(COMPLEX(B601,-C601),COMPLEX(D601,-E601)))))),IMDIV(1,IMEXP(IMPRODUCT(0.0205979*A601*$O$3,IMPRODUCT(COMPLEX(0,1),IMSQRT(IMPRODUCT(COMPLEX(B601,-C601),COMPLEX(D601,-E601)))))))))),1))))</f>
        <v>-2.42480344224056</v>
      </c>
      <c r="P601" s="19">
        <f t="shared" si="79"/>
        <v>1.07154814309629</v>
      </c>
      <c r="Q601" s="19">
        <f t="shared" si="80"/>
        <v>-0.0615635179153094</v>
      </c>
    </row>
    <row r="602" spans="1:17">
      <c r="A602" s="2">
        <v>17.68</v>
      </c>
      <c r="B602">
        <v>17.4039</v>
      </c>
      <c r="C602">
        <v>18.6976</v>
      </c>
      <c r="D602">
        <v>0.6256</v>
      </c>
      <c r="E602">
        <v>-0.035</v>
      </c>
      <c r="F602" s="14">
        <f>20*LOG10(IMABS(IMDIV(IMSUB(IMPRODUCT(IMSQRT(IMDIV(COMPLEX(D602,-E602),COMPLEX(B602,-C602))),IMDIV(IMSUB(IMEXP(IMPRODUCT(0.0205979*A602*$F$3,IMPRODUCT(COMPLEX(0,1),IMSQRT(IMPRODUCT(COMPLEX(B602,-C602),COMPLEX(D602,-E602)))))),IMDIV(1,IMEXP(IMPRODUCT(0.0205979*A602*$F$3,IMPRODUCT(COMPLEX(0,1),IMSQRT(IMPRODUCT(COMPLEX(B602,-C602),COMPLEX(D602,-E602)))))))),IMSUM(IMEXP(IMPRODUCT(0.0205979*A602*$F$3,IMPRODUCT(COMPLEX(0,1),IMSQRT(IMPRODUCT(COMPLEX(B602,-C602),COMPLEX(D602,-E602)))))),IMDIV(1,IMEXP(IMPRODUCT(0.0205979*A602*$F$3,IMPRODUCT(COMPLEX(0,1),IMSQRT(IMPRODUCT(COMPLEX(B602,-C602),COMPLEX(D602,-E602)))))))))),1),IMSUM(IMPRODUCT(IMSQRT(IMDIV(COMPLEX(D602,-E602),COMPLEX(B602,-C602))),IMDIV(IMSUB(IMEXP(IMPRODUCT(0.0205979*A602*$F$3,IMPRODUCT(COMPLEX(0,1),IMSQRT(IMPRODUCT(COMPLEX(B602,-C602),COMPLEX(D602,-E602)))))),IMDIV(1,IMEXP(IMPRODUCT(0.0205979*A602*$F$3,IMPRODUCT(COMPLEX(0,1),IMSQRT(IMPRODUCT(COMPLEX(B602,-C602),COMPLEX(D602,-E602)))))))),IMSUM(IMEXP(IMPRODUCT(0.0205979*A602*$F$3,IMPRODUCT(COMPLEX(0,1),IMSQRT(IMPRODUCT(COMPLEX(B602,-C602),COMPLEX(D602,-E602)))))),IMDIV(1,IMEXP(IMPRODUCT(0.0205979*A602*$F$3,IMPRODUCT(COMPLEX(0,1),IMSQRT(IMPRODUCT(COMPLEX(B602,-C602),COMPLEX(D602,-E602)))))))))),1))))</f>
        <v>-3.58661690962258</v>
      </c>
      <c r="G602" s="15">
        <f>20*LOG10(IMABS(IMDIV(IMSUB(IMPRODUCT(IMSQRT(IMDIV(COMPLEX(D602,-E602),COMPLEX(B602,-C602))),IMDIV(IMSUB(IMEXP(IMPRODUCT(0.0205979*A602*$G$3,IMPRODUCT(COMPLEX(0,1),IMSQRT(IMPRODUCT(COMPLEX(B602,-C602),COMPLEX(D602,-E602)))))),IMDIV(1,IMEXP(IMPRODUCT(0.0205979*A602*$G$3,IMPRODUCT(COMPLEX(0,1),IMSQRT(IMPRODUCT(COMPLEX(B602,-C602),COMPLEX(D602,-E602)))))))),IMSUM(IMEXP(IMPRODUCT(0.0205979*A602*$G$3,IMPRODUCT(COMPLEX(0,1),IMSQRT(IMPRODUCT(COMPLEX(B602,-C602),COMPLEX(D602,-E602)))))),IMDIV(1,IMEXP(IMPRODUCT(0.0205979*A602*$G$3,IMPRODUCT(COMPLEX(0,1),IMSQRT(IMPRODUCT(COMPLEX(B602,-C602),COMPLEX(D602,-E602)))))))))),1),IMSUM(IMPRODUCT(IMSQRT(IMDIV(COMPLEX(D602,-E602),COMPLEX(B602,-C602))),IMDIV(IMSUB(IMEXP(IMPRODUCT(0.0205979*A602*$G$3,IMPRODUCT(COMPLEX(0,1),IMSQRT(IMPRODUCT(COMPLEX(B602,-C602),COMPLEX(D602,-E602)))))),IMDIV(1,IMEXP(IMPRODUCT(0.0205979*A602*$G$3,IMPRODUCT(COMPLEX(0,1),IMSQRT(IMPRODUCT(COMPLEX(B602,-C602),COMPLEX(D602,-E602)))))))),IMSUM(IMEXP(IMPRODUCT(0.0205979*A602*$G$3,IMPRODUCT(COMPLEX(0,1),IMSQRT(IMPRODUCT(COMPLEX(B602,-C602),COMPLEX(D602,-E602)))))),IMDIV(1,IMEXP(IMPRODUCT(0.0205979*A602*$G$3,IMPRODUCT(COMPLEX(0,1),IMSQRT(IMPRODUCT(COMPLEX(B602,-C602),COMPLEX(D602,-E602)))))))))),1))))</f>
        <v>-3.45445566985915</v>
      </c>
      <c r="H602" s="15">
        <f>20*LOG10(IMABS(IMDIV(IMSUB(IMPRODUCT(IMSQRT(IMDIV(COMPLEX(D602,-E602),COMPLEX(B602,-C602))),IMDIV(IMSUB(IMEXP(IMPRODUCT(0.0205979*A602*$H$3,IMPRODUCT(COMPLEX(0,1),IMSQRT(IMPRODUCT(COMPLEX(B602,-C602),COMPLEX(D602,-E602)))))),IMDIV(1,IMEXP(IMPRODUCT(0.0205979*A602*$H$3,IMPRODUCT(COMPLEX(0,1),IMSQRT(IMPRODUCT(COMPLEX(B602,-C602),COMPLEX(D602,-E602)))))))),IMSUM(IMEXP(IMPRODUCT(0.0205979*A602*$H$3,IMPRODUCT(COMPLEX(0,1),IMSQRT(IMPRODUCT(COMPLEX(B602,-C602),COMPLEX(D602,-E602)))))),IMDIV(1,IMEXP(IMPRODUCT(0.0205979*A602*$H$3,IMPRODUCT(COMPLEX(0,1),IMSQRT(IMPRODUCT(COMPLEX(B602,-C602),COMPLEX(D602,-E602)))))))))),1),IMSUM(IMPRODUCT(IMSQRT(IMDIV(COMPLEX(D602,-E602),COMPLEX(B602,-C602))),IMDIV(IMSUB(IMEXP(IMPRODUCT(0.0205979*A602*$H$3,IMPRODUCT(COMPLEX(0,1),IMSQRT(IMPRODUCT(COMPLEX(B602,-C602),COMPLEX(D602,-E602)))))),IMDIV(1,IMEXP(IMPRODUCT(0.0205979*A602*$H$3,IMPRODUCT(COMPLEX(0,1),IMSQRT(IMPRODUCT(COMPLEX(B602,-C602),COMPLEX(D602,-E602)))))))),IMSUM(IMEXP(IMPRODUCT(0.0205979*A602*$H$3,IMPRODUCT(COMPLEX(0,1),IMSQRT(IMPRODUCT(COMPLEX(B602,-C602),COMPLEX(D602,-E602)))))),IMDIV(1,IMEXP(IMPRODUCT(0.0205979*A602*$H$3,IMPRODUCT(COMPLEX(0,1),IMSQRT(IMPRODUCT(COMPLEX(B602,-C602),COMPLEX(D602,-E602)))))))))),1))))</f>
        <v>-2.28401037158598</v>
      </c>
      <c r="I602" s="15">
        <f>20*LOG10(IMABS(IMDIV(IMSUB(IMPRODUCT(IMSQRT(IMDIV(COMPLEX(D602,-E602),COMPLEX(B602,-C602))),IMDIV(IMSUB(IMEXP(IMPRODUCT(0.0205979*A602*$I$3,IMPRODUCT(COMPLEX(0,1),IMSQRT(IMPRODUCT(COMPLEX(B602,-C602),COMPLEX(D602,-E602)))))),IMDIV(1,IMEXP(IMPRODUCT(0.0205979*A602*$I$3,IMPRODUCT(COMPLEX(0,1),IMSQRT(IMPRODUCT(COMPLEX(B602,-C602),COMPLEX(D602,-E602)))))))),IMSUM(IMEXP(IMPRODUCT(0.0205979*A602*$I$3,IMPRODUCT(COMPLEX(0,1),IMSQRT(IMPRODUCT(COMPLEX(B602,-C602),COMPLEX(D602,-E602)))))),IMDIV(1,IMEXP(IMPRODUCT(0.0205979*A602*$I$3,IMPRODUCT(COMPLEX(0,1),IMSQRT(IMPRODUCT(COMPLEX(B602,-C602),COMPLEX(D602,-E602)))))))))),1),IMSUM(IMPRODUCT(IMSQRT(IMDIV(COMPLEX(D602,-E602),COMPLEX(B602,-C602))),IMDIV(IMSUB(IMEXP(IMPRODUCT(0.0205979*A602*$I$3,IMPRODUCT(COMPLEX(0,1),IMSQRT(IMPRODUCT(COMPLEX(B602,-C602),COMPLEX(D602,-E602)))))),IMDIV(1,IMEXP(IMPRODUCT(0.0205979*A602*$I$3,IMPRODUCT(COMPLEX(0,1),IMSQRT(IMPRODUCT(COMPLEX(B602,-C602),COMPLEX(D602,-E602)))))))),IMSUM(IMEXP(IMPRODUCT(0.0205979*A602*$I$3,IMPRODUCT(COMPLEX(0,1),IMSQRT(IMPRODUCT(COMPLEX(B602,-C602),COMPLEX(D602,-E602)))))),IMDIV(1,IMEXP(IMPRODUCT(0.0205979*A602*$I$3,IMPRODUCT(COMPLEX(0,1),IMSQRT(IMPRODUCT(COMPLEX(B602,-C602),COMPLEX(D602,-E602)))))))))),1))))</f>
        <v>-2.12582259476537</v>
      </c>
      <c r="J602" s="15">
        <f>20*LOG10(IMABS(IMDIV(IMSUB(IMPRODUCT(IMSQRT(IMDIV(COMPLEX(D602,-E602),COMPLEX(B602,-C602))),IMDIV(IMSUB(IMEXP(IMPRODUCT(0.0205979*A602*$J$3,IMPRODUCT(COMPLEX(0,1),IMSQRT(IMPRODUCT(COMPLEX(B602,-C602),COMPLEX(D602,-E602)))))),IMDIV(1,IMEXP(IMPRODUCT(0.0205979*A602*$J$3,IMPRODUCT(COMPLEX(0,1),IMSQRT(IMPRODUCT(COMPLEX(B602,-C602),COMPLEX(D602,-E602)))))))),IMSUM(IMEXP(IMPRODUCT(0.0205979*A602*$J$3,IMPRODUCT(COMPLEX(0,1),IMSQRT(IMPRODUCT(COMPLEX(B602,-C602),COMPLEX(D602,-E602)))))),IMDIV(1,IMEXP(IMPRODUCT(0.0205979*A602*$J$3,IMPRODUCT(COMPLEX(0,1),IMSQRT(IMPRODUCT(COMPLEX(B602,-C602),COMPLEX(D602,-E602)))))))))),1),IMSUM(IMPRODUCT(IMSQRT(IMDIV(COMPLEX(D602,-E602),COMPLEX(B602,-C602))),IMDIV(IMSUB(IMEXP(IMPRODUCT(0.0205979*A602*$J$3,IMPRODUCT(COMPLEX(0,1),IMSQRT(IMPRODUCT(COMPLEX(B602,-C602),COMPLEX(D602,-E602)))))),IMDIV(1,IMEXP(IMPRODUCT(0.0205979*A602*$J$3,IMPRODUCT(COMPLEX(0,1),IMSQRT(IMPRODUCT(COMPLEX(B602,-C602),COMPLEX(D602,-E602)))))))),IMSUM(IMEXP(IMPRODUCT(0.0205979*A602*$J$3,IMPRODUCT(COMPLEX(0,1),IMSQRT(IMPRODUCT(COMPLEX(B602,-C602),COMPLEX(D602,-E602)))))),IMDIV(1,IMEXP(IMPRODUCT(0.0205979*A602*$J$3,IMPRODUCT(COMPLEX(0,1),IMSQRT(IMPRODUCT(COMPLEX(B602,-C602),COMPLEX(D602,-E602)))))))))),1))))</f>
        <v>-2.41781737953688</v>
      </c>
      <c r="K602" s="15">
        <f>20*LOG10(IMABS(IMDIV(IMSUB(IMPRODUCT(IMSQRT(IMDIV(COMPLEX(D602,-E602),COMPLEX(B602,-C602))),IMDIV(IMSUB(IMEXP(IMPRODUCT(0.0205979*A602*$K$3,IMPRODUCT(COMPLEX(0,1),IMSQRT(IMPRODUCT(COMPLEX(B602,-C602),COMPLEX(D602,-E602)))))),IMDIV(1,IMEXP(IMPRODUCT(0.0205979*A602*$K$3,IMPRODUCT(COMPLEX(0,1),IMSQRT(IMPRODUCT(COMPLEX(B602,-C602),COMPLEX(D602,-E602)))))))),IMSUM(IMEXP(IMPRODUCT(0.0205979*A602*$K$3,IMPRODUCT(COMPLEX(0,1),IMSQRT(IMPRODUCT(COMPLEX(B602,-C602),COMPLEX(D602,-E602)))))),IMDIV(1,IMEXP(IMPRODUCT(0.0205979*A602*$K$3,IMPRODUCT(COMPLEX(0,1),IMSQRT(IMPRODUCT(COMPLEX(B602,-C602),COMPLEX(D602,-E602)))))))))),1),IMSUM(IMPRODUCT(IMSQRT(IMDIV(COMPLEX(D602,-E602),COMPLEX(B602,-C602))),IMDIV(IMSUB(IMEXP(IMPRODUCT(0.0205979*A602*$K$3,IMPRODUCT(COMPLEX(0,1),IMSQRT(IMPRODUCT(COMPLEX(B602,-C602),COMPLEX(D602,-E602)))))),IMDIV(1,IMEXP(IMPRODUCT(0.0205979*A602*$K$3,IMPRODUCT(COMPLEX(0,1),IMSQRT(IMPRODUCT(COMPLEX(B602,-C602),COMPLEX(D602,-E602)))))))),IMSUM(IMEXP(IMPRODUCT(0.0205979*A602*$K$3,IMPRODUCT(COMPLEX(0,1),IMSQRT(IMPRODUCT(COMPLEX(B602,-C602),COMPLEX(D602,-E602)))))),IMDIV(1,IMEXP(IMPRODUCT(0.0205979*A602*$K$3,IMPRODUCT(COMPLEX(0,1),IMSQRT(IMPRODUCT(COMPLEX(B602,-C602),COMPLEX(D602,-E602)))))))))),1))))</f>
        <v>-2.58322377955008</v>
      </c>
      <c r="L602" s="15">
        <f>20*LOG10(IMABS(IMDIV(IMSUB(IMPRODUCT(IMSQRT(IMDIV(COMPLEX(D602,-E602),COMPLEX(B602,-C602))),IMDIV(IMSUB(IMEXP(IMPRODUCT(0.0205979*A602*$L$3,IMPRODUCT(COMPLEX(0,1),IMSQRT(IMPRODUCT(COMPLEX(B602,-C602),COMPLEX(D602,-E602)))))),IMDIV(1,IMEXP(IMPRODUCT(0.0205979*A602*$L$3,IMPRODUCT(COMPLEX(0,1),IMSQRT(IMPRODUCT(COMPLEX(B602,-C602),COMPLEX(D602,-E602)))))))),IMSUM(IMEXP(IMPRODUCT(0.0205979*A602*$L$3,IMPRODUCT(COMPLEX(0,1),IMSQRT(IMPRODUCT(COMPLEX(B602,-C602),COMPLEX(D602,-E602)))))),IMDIV(1,IMEXP(IMPRODUCT(0.0205979*A602*$L$3,IMPRODUCT(COMPLEX(0,1),IMSQRT(IMPRODUCT(COMPLEX(B602,-C602),COMPLEX(D602,-E602)))))))))),1),IMSUM(IMPRODUCT(IMSQRT(IMDIV(COMPLEX(D602,-E602),COMPLEX(B602,-C602))),IMDIV(IMSUB(IMEXP(IMPRODUCT(0.0205979*A602*$L$3,IMPRODUCT(COMPLEX(0,1),IMSQRT(IMPRODUCT(COMPLEX(B602,-C602),COMPLEX(D602,-E602)))))),IMDIV(1,IMEXP(IMPRODUCT(0.0205979*A602*$L$3,IMPRODUCT(COMPLEX(0,1),IMSQRT(IMPRODUCT(COMPLEX(B602,-C602),COMPLEX(D602,-E602)))))))),IMSUM(IMEXP(IMPRODUCT(0.0205979*A602*$L$3,IMPRODUCT(COMPLEX(0,1),IMSQRT(IMPRODUCT(COMPLEX(B602,-C602),COMPLEX(D602,-E602)))))),IMDIV(1,IMEXP(IMPRODUCT(0.0205979*A602*$L$3,IMPRODUCT(COMPLEX(0,1),IMSQRT(IMPRODUCT(COMPLEX(B602,-C602),COMPLEX(D602,-E602)))))))))),1))))</f>
        <v>-2.51062717733753</v>
      </c>
      <c r="M602" s="15">
        <f>20*LOG10(IMABS(IMDIV(IMSUB(IMPRODUCT(IMSQRT(IMDIV(COMPLEX(D602,-E602),COMPLEX(B602,-C602))),IMDIV(IMSUB(IMEXP(IMPRODUCT(0.0205979*A602*$M$3,IMPRODUCT(COMPLEX(0,1),IMSQRT(IMPRODUCT(COMPLEX(B602,-C602),COMPLEX(D602,-E602)))))),IMDIV(1,IMEXP(IMPRODUCT(0.0205979*A602*$M$3,IMPRODUCT(COMPLEX(0,1),IMSQRT(IMPRODUCT(COMPLEX(B602,-C602),COMPLEX(D602,-E602)))))))),IMSUM(IMEXP(IMPRODUCT(0.0205979*A602*$M$3,IMPRODUCT(COMPLEX(0,1),IMSQRT(IMPRODUCT(COMPLEX(B602,-C602),COMPLEX(D602,-E602)))))),IMDIV(1,IMEXP(IMPRODUCT(0.0205979*A602*$M$3,IMPRODUCT(COMPLEX(0,1),IMSQRT(IMPRODUCT(COMPLEX(B602,-C602),COMPLEX(D602,-E602)))))))))),1),IMSUM(IMPRODUCT(IMSQRT(IMDIV(COMPLEX(D602,-E602),COMPLEX(B602,-C602))),IMDIV(IMSUB(IMEXP(IMPRODUCT(0.0205979*A602*$M$3,IMPRODUCT(COMPLEX(0,1),IMSQRT(IMPRODUCT(COMPLEX(B602,-C602),COMPLEX(D602,-E602)))))),IMDIV(1,IMEXP(IMPRODUCT(0.0205979*A602*$M$3,IMPRODUCT(COMPLEX(0,1),IMSQRT(IMPRODUCT(COMPLEX(B602,-C602),COMPLEX(D602,-E602)))))))),IMSUM(IMEXP(IMPRODUCT(0.0205979*A602*$M$3,IMPRODUCT(COMPLEX(0,1),IMSQRT(IMPRODUCT(COMPLEX(B602,-C602),COMPLEX(D602,-E602)))))),IMDIV(1,IMEXP(IMPRODUCT(0.0205979*A602*$M$3,IMPRODUCT(COMPLEX(0,1),IMSQRT(IMPRODUCT(COMPLEX(B602,-C602),COMPLEX(D602,-E602)))))))))),1))))</f>
        <v>-2.44181939701318</v>
      </c>
      <c r="N602" s="15">
        <f>20*LOG10(IMABS(IMDIV(IMSUB(IMPRODUCT(IMSQRT(IMDIV(COMPLEX(D602,-E602),COMPLEX(B602,-C602))),IMDIV(IMSUB(IMEXP(IMPRODUCT(0.0205979*A602*$N$3,IMPRODUCT(COMPLEX(0,1),IMSQRT(IMPRODUCT(COMPLEX(B602,-C602),COMPLEX(D602,-E602)))))),IMDIV(1,IMEXP(IMPRODUCT(0.0205979*A602*$N$3,IMPRODUCT(COMPLEX(0,1),IMSQRT(IMPRODUCT(COMPLEX(B602,-C602),COMPLEX(D602,-E602)))))))),IMSUM(IMEXP(IMPRODUCT(0.0205979*A602*$N$3,IMPRODUCT(COMPLEX(0,1),IMSQRT(IMPRODUCT(COMPLEX(B602,-C602),COMPLEX(D602,-E602)))))),IMDIV(1,IMEXP(IMPRODUCT(0.0205979*A602*$N$3,IMPRODUCT(COMPLEX(0,1),IMSQRT(IMPRODUCT(COMPLEX(B602,-C602),COMPLEX(D602,-E602)))))))))),1),IMSUM(IMPRODUCT(IMSQRT(IMDIV(COMPLEX(D602,-E602),COMPLEX(B602,-C602))),IMDIV(IMSUB(IMEXP(IMPRODUCT(0.0205979*A602*$N$3,IMPRODUCT(COMPLEX(0,1),IMSQRT(IMPRODUCT(COMPLEX(B602,-C602),COMPLEX(D602,-E602)))))),IMDIV(1,IMEXP(IMPRODUCT(0.0205979*A602*$N$3,IMPRODUCT(COMPLEX(0,1),IMSQRT(IMPRODUCT(COMPLEX(B602,-C602),COMPLEX(D602,-E602)))))))),IMSUM(IMEXP(IMPRODUCT(0.0205979*A602*$N$3,IMPRODUCT(COMPLEX(0,1),IMSQRT(IMPRODUCT(COMPLEX(B602,-C602),COMPLEX(D602,-E602)))))),IMDIV(1,IMEXP(IMPRODUCT(0.0205979*A602*$N$3,IMPRODUCT(COMPLEX(0,1),IMSQRT(IMPRODUCT(COMPLEX(B602,-C602),COMPLEX(D602,-E602)))))))))),1))))</f>
        <v>-2.44756196286222</v>
      </c>
      <c r="O602" s="15">
        <f>20*LOG10(IMABS(IMDIV(IMSUB(IMPRODUCT(IMSQRT(IMDIV(COMPLEX(D602,-E602),COMPLEX(B602,-C602))),IMDIV(IMSUB(IMEXP(IMPRODUCT(0.0205979*A602*$O$3,IMPRODUCT(COMPLEX(0,1),IMSQRT(IMPRODUCT(COMPLEX(B602,-C602),COMPLEX(D602,-E602)))))),IMDIV(1,IMEXP(IMPRODUCT(0.0205979*A602*$O$3,IMPRODUCT(COMPLEX(0,1),IMSQRT(IMPRODUCT(COMPLEX(B602,-C602),COMPLEX(D602,-E602)))))))),IMSUM(IMEXP(IMPRODUCT(0.0205979*A602*$O$3,IMPRODUCT(COMPLEX(0,1),IMSQRT(IMPRODUCT(COMPLEX(B602,-C602),COMPLEX(D602,-E602)))))),IMDIV(1,IMEXP(IMPRODUCT(0.0205979*A602*$O$3,IMPRODUCT(COMPLEX(0,1),IMSQRT(IMPRODUCT(COMPLEX(B602,-C602),COMPLEX(D602,-E602)))))))))),1),IMSUM(IMPRODUCT(IMSQRT(IMDIV(COMPLEX(D602,-E602),COMPLEX(B602,-C602))),IMDIV(IMSUB(IMEXP(IMPRODUCT(0.0205979*A602*$O$3,IMPRODUCT(COMPLEX(0,1),IMSQRT(IMPRODUCT(COMPLEX(B602,-C602),COMPLEX(D602,-E602)))))),IMDIV(1,IMEXP(IMPRODUCT(0.0205979*A602*$O$3,IMPRODUCT(COMPLEX(0,1),IMSQRT(IMPRODUCT(COMPLEX(B602,-C602),COMPLEX(D602,-E602)))))))),IMSUM(IMEXP(IMPRODUCT(0.0205979*A602*$O$3,IMPRODUCT(COMPLEX(0,1),IMSQRT(IMPRODUCT(COMPLEX(B602,-C602),COMPLEX(D602,-E602)))))),IMDIV(1,IMEXP(IMPRODUCT(0.0205979*A602*$O$3,IMPRODUCT(COMPLEX(0,1),IMSQRT(IMPRODUCT(COMPLEX(B602,-C602),COMPLEX(D602,-E602)))))))))),1))))</f>
        <v>-2.47241037215265</v>
      </c>
      <c r="P602" s="19">
        <f t="shared" si="79"/>
        <v>1.07433391366303</v>
      </c>
      <c r="Q602" s="19">
        <f t="shared" si="80"/>
        <v>-0.0559462915601023</v>
      </c>
    </row>
    <row r="603" spans="1:17">
      <c r="A603" s="2">
        <v>17.76</v>
      </c>
      <c r="B603">
        <v>17.2123</v>
      </c>
      <c r="C603">
        <v>18.5575</v>
      </c>
      <c r="D603">
        <v>0.6318</v>
      </c>
      <c r="E603">
        <v>-0.0356</v>
      </c>
      <c r="F603" s="14">
        <f>20*LOG10(IMABS(IMDIV(IMSUB(IMPRODUCT(IMSQRT(IMDIV(COMPLEX(D603,-E603),COMPLEX(B603,-C603))),IMDIV(IMSUB(IMEXP(IMPRODUCT(0.0205979*A603*$F$3,IMPRODUCT(COMPLEX(0,1),IMSQRT(IMPRODUCT(COMPLEX(B603,-C603),COMPLEX(D603,-E603)))))),IMDIV(1,IMEXP(IMPRODUCT(0.0205979*A603*$F$3,IMPRODUCT(COMPLEX(0,1),IMSQRT(IMPRODUCT(COMPLEX(B603,-C603),COMPLEX(D603,-E603)))))))),IMSUM(IMEXP(IMPRODUCT(0.0205979*A603*$F$3,IMPRODUCT(COMPLEX(0,1),IMSQRT(IMPRODUCT(COMPLEX(B603,-C603),COMPLEX(D603,-E603)))))),IMDIV(1,IMEXP(IMPRODUCT(0.0205979*A603*$F$3,IMPRODUCT(COMPLEX(0,1),IMSQRT(IMPRODUCT(COMPLEX(B603,-C603),COMPLEX(D603,-E603)))))))))),1),IMSUM(IMPRODUCT(IMSQRT(IMDIV(COMPLEX(D603,-E603),COMPLEX(B603,-C603))),IMDIV(IMSUB(IMEXP(IMPRODUCT(0.0205979*A603*$F$3,IMPRODUCT(COMPLEX(0,1),IMSQRT(IMPRODUCT(COMPLEX(B603,-C603),COMPLEX(D603,-E603)))))),IMDIV(1,IMEXP(IMPRODUCT(0.0205979*A603*$F$3,IMPRODUCT(COMPLEX(0,1),IMSQRT(IMPRODUCT(COMPLEX(B603,-C603),COMPLEX(D603,-E603)))))))),IMSUM(IMEXP(IMPRODUCT(0.0205979*A603*$F$3,IMPRODUCT(COMPLEX(0,1),IMSQRT(IMPRODUCT(COMPLEX(B603,-C603),COMPLEX(D603,-E603)))))),IMDIV(1,IMEXP(IMPRODUCT(0.0205979*A603*$F$3,IMPRODUCT(COMPLEX(0,1),IMSQRT(IMPRODUCT(COMPLEX(B603,-C603),COMPLEX(D603,-E603)))))))))),1))))</f>
        <v>-3.6540537540584</v>
      </c>
      <c r="G603" s="15">
        <f>20*LOG10(IMABS(IMDIV(IMSUB(IMPRODUCT(IMSQRT(IMDIV(COMPLEX(D603,-E603),COMPLEX(B603,-C603))),IMDIV(IMSUB(IMEXP(IMPRODUCT(0.0205979*A603*$G$3,IMPRODUCT(COMPLEX(0,1),IMSQRT(IMPRODUCT(COMPLEX(B603,-C603),COMPLEX(D603,-E603)))))),IMDIV(1,IMEXP(IMPRODUCT(0.0205979*A603*$G$3,IMPRODUCT(COMPLEX(0,1),IMSQRT(IMPRODUCT(COMPLEX(B603,-C603),COMPLEX(D603,-E603)))))))),IMSUM(IMEXP(IMPRODUCT(0.0205979*A603*$G$3,IMPRODUCT(COMPLEX(0,1),IMSQRT(IMPRODUCT(COMPLEX(B603,-C603),COMPLEX(D603,-E603)))))),IMDIV(1,IMEXP(IMPRODUCT(0.0205979*A603*$G$3,IMPRODUCT(COMPLEX(0,1),IMSQRT(IMPRODUCT(COMPLEX(B603,-C603),COMPLEX(D603,-E603)))))))))),1),IMSUM(IMPRODUCT(IMSQRT(IMDIV(COMPLEX(D603,-E603),COMPLEX(B603,-C603))),IMDIV(IMSUB(IMEXP(IMPRODUCT(0.0205979*A603*$G$3,IMPRODUCT(COMPLEX(0,1),IMSQRT(IMPRODUCT(COMPLEX(B603,-C603),COMPLEX(D603,-E603)))))),IMDIV(1,IMEXP(IMPRODUCT(0.0205979*A603*$G$3,IMPRODUCT(COMPLEX(0,1),IMSQRT(IMPRODUCT(COMPLEX(B603,-C603),COMPLEX(D603,-E603)))))))),IMSUM(IMEXP(IMPRODUCT(0.0205979*A603*$G$3,IMPRODUCT(COMPLEX(0,1),IMSQRT(IMPRODUCT(COMPLEX(B603,-C603),COMPLEX(D603,-E603)))))),IMDIV(1,IMEXP(IMPRODUCT(0.0205979*A603*$G$3,IMPRODUCT(COMPLEX(0,1),IMSQRT(IMPRODUCT(COMPLEX(B603,-C603),COMPLEX(D603,-E603)))))))))),1))))</f>
        <v>-3.4587547231499</v>
      </c>
      <c r="H603" s="15">
        <f>20*LOG10(IMABS(IMDIV(IMSUB(IMPRODUCT(IMSQRT(IMDIV(COMPLEX(D603,-E603),COMPLEX(B603,-C603))),IMDIV(IMSUB(IMEXP(IMPRODUCT(0.0205979*A603*$H$3,IMPRODUCT(COMPLEX(0,1),IMSQRT(IMPRODUCT(COMPLEX(B603,-C603),COMPLEX(D603,-E603)))))),IMDIV(1,IMEXP(IMPRODUCT(0.0205979*A603*$H$3,IMPRODUCT(COMPLEX(0,1),IMSQRT(IMPRODUCT(COMPLEX(B603,-C603),COMPLEX(D603,-E603)))))))),IMSUM(IMEXP(IMPRODUCT(0.0205979*A603*$H$3,IMPRODUCT(COMPLEX(0,1),IMSQRT(IMPRODUCT(COMPLEX(B603,-C603),COMPLEX(D603,-E603)))))),IMDIV(1,IMEXP(IMPRODUCT(0.0205979*A603*$H$3,IMPRODUCT(COMPLEX(0,1),IMSQRT(IMPRODUCT(COMPLEX(B603,-C603),COMPLEX(D603,-E603)))))))))),1),IMSUM(IMPRODUCT(IMSQRT(IMDIV(COMPLEX(D603,-E603),COMPLEX(B603,-C603))),IMDIV(IMSUB(IMEXP(IMPRODUCT(0.0205979*A603*$H$3,IMPRODUCT(COMPLEX(0,1),IMSQRT(IMPRODUCT(COMPLEX(B603,-C603),COMPLEX(D603,-E603)))))),IMDIV(1,IMEXP(IMPRODUCT(0.0205979*A603*$H$3,IMPRODUCT(COMPLEX(0,1),IMSQRT(IMPRODUCT(COMPLEX(B603,-C603),COMPLEX(D603,-E603)))))))),IMSUM(IMEXP(IMPRODUCT(0.0205979*A603*$H$3,IMPRODUCT(COMPLEX(0,1),IMSQRT(IMPRODUCT(COMPLEX(B603,-C603),COMPLEX(D603,-E603)))))),IMDIV(1,IMEXP(IMPRODUCT(0.0205979*A603*$H$3,IMPRODUCT(COMPLEX(0,1),IMSQRT(IMPRODUCT(COMPLEX(B603,-C603),COMPLEX(D603,-E603)))))))))),1))))</f>
        <v>-2.29614131983082</v>
      </c>
      <c r="I603" s="15">
        <f>20*LOG10(IMABS(IMDIV(IMSUB(IMPRODUCT(IMSQRT(IMDIV(COMPLEX(D603,-E603),COMPLEX(B603,-C603))),IMDIV(IMSUB(IMEXP(IMPRODUCT(0.0205979*A603*$I$3,IMPRODUCT(COMPLEX(0,1),IMSQRT(IMPRODUCT(COMPLEX(B603,-C603),COMPLEX(D603,-E603)))))),IMDIV(1,IMEXP(IMPRODUCT(0.0205979*A603*$I$3,IMPRODUCT(COMPLEX(0,1),IMSQRT(IMPRODUCT(COMPLEX(B603,-C603),COMPLEX(D603,-E603)))))))),IMSUM(IMEXP(IMPRODUCT(0.0205979*A603*$I$3,IMPRODUCT(COMPLEX(0,1),IMSQRT(IMPRODUCT(COMPLEX(B603,-C603),COMPLEX(D603,-E603)))))),IMDIV(1,IMEXP(IMPRODUCT(0.0205979*A603*$I$3,IMPRODUCT(COMPLEX(0,1),IMSQRT(IMPRODUCT(COMPLEX(B603,-C603),COMPLEX(D603,-E603)))))))))),1),IMSUM(IMPRODUCT(IMSQRT(IMDIV(COMPLEX(D603,-E603),COMPLEX(B603,-C603))),IMDIV(IMSUB(IMEXP(IMPRODUCT(0.0205979*A603*$I$3,IMPRODUCT(COMPLEX(0,1),IMSQRT(IMPRODUCT(COMPLEX(B603,-C603),COMPLEX(D603,-E603)))))),IMDIV(1,IMEXP(IMPRODUCT(0.0205979*A603*$I$3,IMPRODUCT(COMPLEX(0,1),IMSQRT(IMPRODUCT(COMPLEX(B603,-C603),COMPLEX(D603,-E603)))))))),IMSUM(IMEXP(IMPRODUCT(0.0205979*A603*$I$3,IMPRODUCT(COMPLEX(0,1),IMSQRT(IMPRODUCT(COMPLEX(B603,-C603),COMPLEX(D603,-E603)))))),IMDIV(1,IMEXP(IMPRODUCT(0.0205979*A603*$I$3,IMPRODUCT(COMPLEX(0,1),IMSQRT(IMPRODUCT(COMPLEX(B603,-C603),COMPLEX(D603,-E603)))))))))),1))))</f>
        <v>-2.15042201206506</v>
      </c>
      <c r="J603" s="15">
        <f>20*LOG10(IMABS(IMDIV(IMSUB(IMPRODUCT(IMSQRT(IMDIV(COMPLEX(D603,-E603),COMPLEX(B603,-C603))),IMDIV(IMSUB(IMEXP(IMPRODUCT(0.0205979*A603*$J$3,IMPRODUCT(COMPLEX(0,1),IMSQRT(IMPRODUCT(COMPLEX(B603,-C603),COMPLEX(D603,-E603)))))),IMDIV(1,IMEXP(IMPRODUCT(0.0205979*A603*$J$3,IMPRODUCT(COMPLEX(0,1),IMSQRT(IMPRODUCT(COMPLEX(B603,-C603),COMPLEX(D603,-E603)))))))),IMSUM(IMEXP(IMPRODUCT(0.0205979*A603*$J$3,IMPRODUCT(COMPLEX(0,1),IMSQRT(IMPRODUCT(COMPLEX(B603,-C603),COMPLEX(D603,-E603)))))),IMDIV(1,IMEXP(IMPRODUCT(0.0205979*A603*$J$3,IMPRODUCT(COMPLEX(0,1),IMSQRT(IMPRODUCT(COMPLEX(B603,-C603),COMPLEX(D603,-E603)))))))))),1),IMSUM(IMPRODUCT(IMSQRT(IMDIV(COMPLEX(D603,-E603),COMPLEX(B603,-C603))),IMDIV(IMSUB(IMEXP(IMPRODUCT(0.0205979*A603*$J$3,IMPRODUCT(COMPLEX(0,1),IMSQRT(IMPRODUCT(COMPLEX(B603,-C603),COMPLEX(D603,-E603)))))),IMDIV(1,IMEXP(IMPRODUCT(0.0205979*A603*$J$3,IMPRODUCT(COMPLEX(0,1),IMSQRT(IMPRODUCT(COMPLEX(B603,-C603),COMPLEX(D603,-E603)))))))),IMSUM(IMEXP(IMPRODUCT(0.0205979*A603*$J$3,IMPRODUCT(COMPLEX(0,1),IMSQRT(IMPRODUCT(COMPLEX(B603,-C603),COMPLEX(D603,-E603)))))),IMDIV(1,IMEXP(IMPRODUCT(0.0205979*A603*$J$3,IMPRODUCT(COMPLEX(0,1),IMSQRT(IMPRODUCT(COMPLEX(B603,-C603),COMPLEX(D603,-E603)))))))))),1))))</f>
        <v>-2.44833407145378</v>
      </c>
      <c r="K603" s="15">
        <f>20*LOG10(IMABS(IMDIV(IMSUB(IMPRODUCT(IMSQRT(IMDIV(COMPLEX(D603,-E603),COMPLEX(B603,-C603))),IMDIV(IMSUB(IMEXP(IMPRODUCT(0.0205979*A603*$K$3,IMPRODUCT(COMPLEX(0,1),IMSQRT(IMPRODUCT(COMPLEX(B603,-C603),COMPLEX(D603,-E603)))))),IMDIV(1,IMEXP(IMPRODUCT(0.0205979*A603*$K$3,IMPRODUCT(COMPLEX(0,1),IMSQRT(IMPRODUCT(COMPLEX(B603,-C603),COMPLEX(D603,-E603)))))))),IMSUM(IMEXP(IMPRODUCT(0.0205979*A603*$K$3,IMPRODUCT(COMPLEX(0,1),IMSQRT(IMPRODUCT(COMPLEX(B603,-C603),COMPLEX(D603,-E603)))))),IMDIV(1,IMEXP(IMPRODUCT(0.0205979*A603*$K$3,IMPRODUCT(COMPLEX(0,1),IMSQRT(IMPRODUCT(COMPLEX(B603,-C603),COMPLEX(D603,-E603)))))))))),1),IMSUM(IMPRODUCT(IMSQRT(IMDIV(COMPLEX(D603,-E603),COMPLEX(B603,-C603))),IMDIV(IMSUB(IMEXP(IMPRODUCT(0.0205979*A603*$K$3,IMPRODUCT(COMPLEX(0,1),IMSQRT(IMPRODUCT(COMPLEX(B603,-C603),COMPLEX(D603,-E603)))))),IMDIV(1,IMEXP(IMPRODUCT(0.0205979*A603*$K$3,IMPRODUCT(COMPLEX(0,1),IMSQRT(IMPRODUCT(COMPLEX(B603,-C603),COMPLEX(D603,-E603)))))))),IMSUM(IMEXP(IMPRODUCT(0.0205979*A603*$K$3,IMPRODUCT(COMPLEX(0,1),IMSQRT(IMPRODUCT(COMPLEX(B603,-C603),COMPLEX(D603,-E603)))))),IMDIV(1,IMEXP(IMPRODUCT(0.0205979*A603*$K$3,IMPRODUCT(COMPLEX(0,1),IMSQRT(IMPRODUCT(COMPLEX(B603,-C603),COMPLEX(D603,-E603)))))))))),1))))</f>
        <v>-2.60587498573248</v>
      </c>
      <c r="L603" s="15">
        <f>20*LOG10(IMABS(IMDIV(IMSUB(IMPRODUCT(IMSQRT(IMDIV(COMPLEX(D603,-E603),COMPLEX(B603,-C603))),IMDIV(IMSUB(IMEXP(IMPRODUCT(0.0205979*A603*$L$3,IMPRODUCT(COMPLEX(0,1),IMSQRT(IMPRODUCT(COMPLEX(B603,-C603),COMPLEX(D603,-E603)))))),IMDIV(1,IMEXP(IMPRODUCT(0.0205979*A603*$L$3,IMPRODUCT(COMPLEX(0,1),IMSQRT(IMPRODUCT(COMPLEX(B603,-C603),COMPLEX(D603,-E603)))))))),IMSUM(IMEXP(IMPRODUCT(0.0205979*A603*$L$3,IMPRODUCT(COMPLEX(0,1),IMSQRT(IMPRODUCT(COMPLEX(B603,-C603),COMPLEX(D603,-E603)))))),IMDIV(1,IMEXP(IMPRODUCT(0.0205979*A603*$L$3,IMPRODUCT(COMPLEX(0,1),IMSQRT(IMPRODUCT(COMPLEX(B603,-C603),COMPLEX(D603,-E603)))))))))),1),IMSUM(IMPRODUCT(IMSQRT(IMDIV(COMPLEX(D603,-E603),COMPLEX(B603,-C603))),IMDIV(IMSUB(IMEXP(IMPRODUCT(0.0205979*A603*$L$3,IMPRODUCT(COMPLEX(0,1),IMSQRT(IMPRODUCT(COMPLEX(B603,-C603),COMPLEX(D603,-E603)))))),IMDIV(1,IMEXP(IMPRODUCT(0.0205979*A603*$L$3,IMPRODUCT(COMPLEX(0,1),IMSQRT(IMPRODUCT(COMPLEX(B603,-C603),COMPLEX(D603,-E603)))))))),IMSUM(IMEXP(IMPRODUCT(0.0205979*A603*$L$3,IMPRODUCT(COMPLEX(0,1),IMSQRT(IMPRODUCT(COMPLEX(B603,-C603),COMPLEX(D603,-E603)))))),IMDIV(1,IMEXP(IMPRODUCT(0.0205979*A603*$L$3,IMPRODUCT(COMPLEX(0,1),IMSQRT(IMPRODUCT(COMPLEX(B603,-C603),COMPLEX(D603,-E603)))))))))),1))))</f>
        <v>-2.52942835964332</v>
      </c>
      <c r="M603" s="15">
        <f>20*LOG10(IMABS(IMDIV(IMSUB(IMPRODUCT(IMSQRT(IMDIV(COMPLEX(D603,-E603),COMPLEX(B603,-C603))),IMDIV(IMSUB(IMEXP(IMPRODUCT(0.0205979*A603*$M$3,IMPRODUCT(COMPLEX(0,1),IMSQRT(IMPRODUCT(COMPLEX(B603,-C603),COMPLEX(D603,-E603)))))),IMDIV(1,IMEXP(IMPRODUCT(0.0205979*A603*$M$3,IMPRODUCT(COMPLEX(0,1),IMSQRT(IMPRODUCT(COMPLEX(B603,-C603),COMPLEX(D603,-E603)))))))),IMSUM(IMEXP(IMPRODUCT(0.0205979*A603*$M$3,IMPRODUCT(COMPLEX(0,1),IMSQRT(IMPRODUCT(COMPLEX(B603,-C603),COMPLEX(D603,-E603)))))),IMDIV(1,IMEXP(IMPRODUCT(0.0205979*A603*$M$3,IMPRODUCT(COMPLEX(0,1),IMSQRT(IMPRODUCT(COMPLEX(B603,-C603),COMPLEX(D603,-E603)))))))))),1),IMSUM(IMPRODUCT(IMSQRT(IMDIV(COMPLEX(D603,-E603),COMPLEX(B603,-C603))),IMDIV(IMSUB(IMEXP(IMPRODUCT(0.0205979*A603*$M$3,IMPRODUCT(COMPLEX(0,1),IMSQRT(IMPRODUCT(COMPLEX(B603,-C603),COMPLEX(D603,-E603)))))),IMDIV(1,IMEXP(IMPRODUCT(0.0205979*A603*$M$3,IMPRODUCT(COMPLEX(0,1),IMSQRT(IMPRODUCT(COMPLEX(B603,-C603),COMPLEX(D603,-E603)))))))),IMSUM(IMEXP(IMPRODUCT(0.0205979*A603*$M$3,IMPRODUCT(COMPLEX(0,1),IMSQRT(IMPRODUCT(COMPLEX(B603,-C603),COMPLEX(D603,-E603)))))),IMDIV(1,IMEXP(IMPRODUCT(0.0205979*A603*$M$3,IMPRODUCT(COMPLEX(0,1),IMSQRT(IMPRODUCT(COMPLEX(B603,-C603),COMPLEX(D603,-E603)))))))))),1))))</f>
        <v>-2.46320245169835</v>
      </c>
      <c r="N603" s="15">
        <f>20*LOG10(IMABS(IMDIV(IMSUB(IMPRODUCT(IMSQRT(IMDIV(COMPLEX(D603,-E603),COMPLEX(B603,-C603))),IMDIV(IMSUB(IMEXP(IMPRODUCT(0.0205979*A603*$N$3,IMPRODUCT(COMPLEX(0,1),IMSQRT(IMPRODUCT(COMPLEX(B603,-C603),COMPLEX(D603,-E603)))))),IMDIV(1,IMEXP(IMPRODUCT(0.0205979*A603*$N$3,IMPRODUCT(COMPLEX(0,1),IMSQRT(IMPRODUCT(COMPLEX(B603,-C603),COMPLEX(D603,-E603)))))))),IMSUM(IMEXP(IMPRODUCT(0.0205979*A603*$N$3,IMPRODUCT(COMPLEX(0,1),IMSQRT(IMPRODUCT(COMPLEX(B603,-C603),COMPLEX(D603,-E603)))))),IMDIV(1,IMEXP(IMPRODUCT(0.0205979*A603*$N$3,IMPRODUCT(COMPLEX(0,1),IMSQRT(IMPRODUCT(COMPLEX(B603,-C603),COMPLEX(D603,-E603)))))))))),1),IMSUM(IMPRODUCT(IMSQRT(IMDIV(COMPLEX(D603,-E603),COMPLEX(B603,-C603))),IMDIV(IMSUB(IMEXP(IMPRODUCT(0.0205979*A603*$N$3,IMPRODUCT(COMPLEX(0,1),IMSQRT(IMPRODUCT(COMPLEX(B603,-C603),COMPLEX(D603,-E603)))))),IMDIV(1,IMEXP(IMPRODUCT(0.0205979*A603*$N$3,IMPRODUCT(COMPLEX(0,1),IMSQRT(IMPRODUCT(COMPLEX(B603,-C603),COMPLEX(D603,-E603)))))))),IMSUM(IMEXP(IMPRODUCT(0.0205979*A603*$N$3,IMPRODUCT(COMPLEX(0,1),IMSQRT(IMPRODUCT(COMPLEX(B603,-C603),COMPLEX(D603,-E603)))))),IMDIV(1,IMEXP(IMPRODUCT(0.0205979*A603*$N$3,IMPRODUCT(COMPLEX(0,1),IMSQRT(IMPRODUCT(COMPLEX(B603,-C603),COMPLEX(D603,-E603)))))))))),1))))</f>
        <v>-2.47118863241809</v>
      </c>
      <c r="O603" s="15">
        <f>20*LOG10(IMABS(IMDIV(IMSUB(IMPRODUCT(IMSQRT(IMDIV(COMPLEX(D603,-E603),COMPLEX(B603,-C603))),IMDIV(IMSUB(IMEXP(IMPRODUCT(0.0205979*A603*$O$3,IMPRODUCT(COMPLEX(0,1),IMSQRT(IMPRODUCT(COMPLEX(B603,-C603),COMPLEX(D603,-E603)))))),IMDIV(1,IMEXP(IMPRODUCT(0.0205979*A603*$O$3,IMPRODUCT(COMPLEX(0,1),IMSQRT(IMPRODUCT(COMPLEX(B603,-C603),COMPLEX(D603,-E603)))))))),IMSUM(IMEXP(IMPRODUCT(0.0205979*A603*$O$3,IMPRODUCT(COMPLEX(0,1),IMSQRT(IMPRODUCT(COMPLEX(B603,-C603),COMPLEX(D603,-E603)))))),IMDIV(1,IMEXP(IMPRODUCT(0.0205979*A603*$O$3,IMPRODUCT(COMPLEX(0,1),IMSQRT(IMPRODUCT(COMPLEX(B603,-C603),COMPLEX(D603,-E603)))))))))),1),IMSUM(IMPRODUCT(IMSQRT(IMDIV(COMPLEX(D603,-E603),COMPLEX(B603,-C603))),IMDIV(IMSUB(IMEXP(IMPRODUCT(0.0205979*A603*$O$3,IMPRODUCT(COMPLEX(0,1),IMSQRT(IMPRODUCT(COMPLEX(B603,-C603),COMPLEX(D603,-E603)))))),IMDIV(1,IMEXP(IMPRODUCT(0.0205979*A603*$O$3,IMPRODUCT(COMPLEX(0,1),IMSQRT(IMPRODUCT(COMPLEX(B603,-C603),COMPLEX(D603,-E603)))))))),IMSUM(IMEXP(IMPRODUCT(0.0205979*A603*$O$3,IMPRODUCT(COMPLEX(0,1),IMSQRT(IMPRODUCT(COMPLEX(B603,-C603),COMPLEX(D603,-E603)))))),IMDIV(1,IMEXP(IMPRODUCT(0.0205979*A603*$O$3,IMPRODUCT(COMPLEX(0,1),IMSQRT(IMPRODUCT(COMPLEX(B603,-C603),COMPLEX(D603,-E603)))))))))),1))))</f>
        <v>-2.49555695675331</v>
      </c>
      <c r="P603" s="19">
        <f t="shared" si="79"/>
        <v>1.07815341354729</v>
      </c>
      <c r="Q603" s="19">
        <f t="shared" si="80"/>
        <v>-0.0563469452358341</v>
      </c>
    </row>
    <row r="604" spans="1:17">
      <c r="A604" s="2">
        <v>17.84</v>
      </c>
      <c r="B604">
        <v>17.0374</v>
      </c>
      <c r="C604">
        <v>18.2134</v>
      </c>
      <c r="D604">
        <v>0.6409</v>
      </c>
      <c r="E604">
        <v>-0.0289</v>
      </c>
      <c r="F604" s="14">
        <f>20*LOG10(IMABS(IMDIV(IMSUB(IMPRODUCT(IMSQRT(IMDIV(COMPLEX(D604,-E604),COMPLEX(B604,-C604))),IMDIV(IMSUB(IMEXP(IMPRODUCT(0.0205979*A604*$F$3,IMPRODUCT(COMPLEX(0,1),IMSQRT(IMPRODUCT(COMPLEX(B604,-C604),COMPLEX(D604,-E604)))))),IMDIV(1,IMEXP(IMPRODUCT(0.0205979*A604*$F$3,IMPRODUCT(COMPLEX(0,1),IMSQRT(IMPRODUCT(COMPLEX(B604,-C604),COMPLEX(D604,-E604)))))))),IMSUM(IMEXP(IMPRODUCT(0.0205979*A604*$F$3,IMPRODUCT(COMPLEX(0,1),IMSQRT(IMPRODUCT(COMPLEX(B604,-C604),COMPLEX(D604,-E604)))))),IMDIV(1,IMEXP(IMPRODUCT(0.0205979*A604*$F$3,IMPRODUCT(COMPLEX(0,1),IMSQRT(IMPRODUCT(COMPLEX(B604,-C604),COMPLEX(D604,-E604)))))))))),1),IMSUM(IMPRODUCT(IMSQRT(IMDIV(COMPLEX(D604,-E604),COMPLEX(B604,-C604))),IMDIV(IMSUB(IMEXP(IMPRODUCT(0.0205979*A604*$F$3,IMPRODUCT(COMPLEX(0,1),IMSQRT(IMPRODUCT(COMPLEX(B604,-C604),COMPLEX(D604,-E604)))))),IMDIV(1,IMEXP(IMPRODUCT(0.0205979*A604*$F$3,IMPRODUCT(COMPLEX(0,1),IMSQRT(IMPRODUCT(COMPLEX(B604,-C604),COMPLEX(D604,-E604)))))))),IMSUM(IMEXP(IMPRODUCT(0.0205979*A604*$F$3,IMPRODUCT(COMPLEX(0,1),IMSQRT(IMPRODUCT(COMPLEX(B604,-C604),COMPLEX(D604,-E604)))))),IMDIV(1,IMEXP(IMPRODUCT(0.0205979*A604*$F$3,IMPRODUCT(COMPLEX(0,1),IMSQRT(IMPRODUCT(COMPLEX(B604,-C604),COMPLEX(D604,-E604)))))))))),1))))</f>
        <v>-3.74563468905289</v>
      </c>
      <c r="G604" s="15">
        <f>20*LOG10(IMABS(IMDIV(IMSUB(IMPRODUCT(IMSQRT(IMDIV(COMPLEX(D604,-E604),COMPLEX(B604,-C604))),IMDIV(IMSUB(IMEXP(IMPRODUCT(0.0205979*A604*$G$3,IMPRODUCT(COMPLEX(0,1),IMSQRT(IMPRODUCT(COMPLEX(B604,-C604),COMPLEX(D604,-E604)))))),IMDIV(1,IMEXP(IMPRODUCT(0.0205979*A604*$G$3,IMPRODUCT(COMPLEX(0,1),IMSQRT(IMPRODUCT(COMPLEX(B604,-C604),COMPLEX(D604,-E604)))))))),IMSUM(IMEXP(IMPRODUCT(0.0205979*A604*$G$3,IMPRODUCT(COMPLEX(0,1),IMSQRT(IMPRODUCT(COMPLEX(B604,-C604),COMPLEX(D604,-E604)))))),IMDIV(1,IMEXP(IMPRODUCT(0.0205979*A604*$G$3,IMPRODUCT(COMPLEX(0,1),IMSQRT(IMPRODUCT(COMPLEX(B604,-C604),COMPLEX(D604,-E604)))))))))),1),IMSUM(IMPRODUCT(IMSQRT(IMDIV(COMPLEX(D604,-E604),COMPLEX(B604,-C604))),IMDIV(IMSUB(IMEXP(IMPRODUCT(0.0205979*A604*$G$3,IMPRODUCT(COMPLEX(0,1),IMSQRT(IMPRODUCT(COMPLEX(B604,-C604),COMPLEX(D604,-E604)))))),IMDIV(1,IMEXP(IMPRODUCT(0.0205979*A604*$G$3,IMPRODUCT(COMPLEX(0,1),IMSQRT(IMPRODUCT(COMPLEX(B604,-C604),COMPLEX(D604,-E604)))))))),IMSUM(IMEXP(IMPRODUCT(0.0205979*A604*$G$3,IMPRODUCT(COMPLEX(0,1),IMSQRT(IMPRODUCT(COMPLEX(B604,-C604),COMPLEX(D604,-E604)))))),IMDIV(1,IMEXP(IMPRODUCT(0.0205979*A604*$G$3,IMPRODUCT(COMPLEX(0,1),IMSQRT(IMPRODUCT(COMPLEX(B604,-C604),COMPLEX(D604,-E604)))))))))),1))))</f>
        <v>-3.48371604039307</v>
      </c>
      <c r="H604" s="15">
        <f>20*LOG10(IMABS(IMDIV(IMSUB(IMPRODUCT(IMSQRT(IMDIV(COMPLEX(D604,-E604),COMPLEX(B604,-C604))),IMDIV(IMSUB(IMEXP(IMPRODUCT(0.0205979*A604*$H$3,IMPRODUCT(COMPLEX(0,1),IMSQRT(IMPRODUCT(COMPLEX(B604,-C604),COMPLEX(D604,-E604)))))),IMDIV(1,IMEXP(IMPRODUCT(0.0205979*A604*$H$3,IMPRODUCT(COMPLEX(0,1),IMSQRT(IMPRODUCT(COMPLEX(B604,-C604),COMPLEX(D604,-E604)))))))),IMSUM(IMEXP(IMPRODUCT(0.0205979*A604*$H$3,IMPRODUCT(COMPLEX(0,1),IMSQRT(IMPRODUCT(COMPLEX(B604,-C604),COMPLEX(D604,-E604)))))),IMDIV(1,IMEXP(IMPRODUCT(0.0205979*A604*$H$3,IMPRODUCT(COMPLEX(0,1),IMSQRT(IMPRODUCT(COMPLEX(B604,-C604),COMPLEX(D604,-E604)))))))))),1),IMSUM(IMPRODUCT(IMSQRT(IMDIV(COMPLEX(D604,-E604),COMPLEX(B604,-C604))),IMDIV(IMSUB(IMEXP(IMPRODUCT(0.0205979*A604*$H$3,IMPRODUCT(COMPLEX(0,1),IMSQRT(IMPRODUCT(COMPLEX(B604,-C604),COMPLEX(D604,-E604)))))),IMDIV(1,IMEXP(IMPRODUCT(0.0205979*A604*$H$3,IMPRODUCT(COMPLEX(0,1),IMSQRT(IMPRODUCT(COMPLEX(B604,-C604),COMPLEX(D604,-E604)))))))),IMSUM(IMEXP(IMPRODUCT(0.0205979*A604*$H$3,IMPRODUCT(COMPLEX(0,1),IMSQRT(IMPRODUCT(COMPLEX(B604,-C604),COMPLEX(D604,-E604)))))),IMDIV(1,IMEXP(IMPRODUCT(0.0205979*A604*$H$3,IMPRODUCT(COMPLEX(0,1),IMSQRT(IMPRODUCT(COMPLEX(B604,-C604),COMPLEX(D604,-E604)))))))))),1))))</f>
        <v>-2.33409732220016</v>
      </c>
      <c r="I604" s="15">
        <f>20*LOG10(IMABS(IMDIV(IMSUB(IMPRODUCT(IMSQRT(IMDIV(COMPLEX(D604,-E604),COMPLEX(B604,-C604))),IMDIV(IMSUB(IMEXP(IMPRODUCT(0.0205979*A604*$I$3,IMPRODUCT(COMPLEX(0,1),IMSQRT(IMPRODUCT(COMPLEX(B604,-C604),COMPLEX(D604,-E604)))))),IMDIV(1,IMEXP(IMPRODUCT(0.0205979*A604*$I$3,IMPRODUCT(COMPLEX(0,1),IMSQRT(IMPRODUCT(COMPLEX(B604,-C604),COMPLEX(D604,-E604)))))))),IMSUM(IMEXP(IMPRODUCT(0.0205979*A604*$I$3,IMPRODUCT(COMPLEX(0,1),IMSQRT(IMPRODUCT(COMPLEX(B604,-C604),COMPLEX(D604,-E604)))))),IMDIV(1,IMEXP(IMPRODUCT(0.0205979*A604*$I$3,IMPRODUCT(COMPLEX(0,1),IMSQRT(IMPRODUCT(COMPLEX(B604,-C604),COMPLEX(D604,-E604)))))))))),1),IMSUM(IMPRODUCT(IMSQRT(IMDIV(COMPLEX(D604,-E604),COMPLEX(B604,-C604))),IMDIV(IMSUB(IMEXP(IMPRODUCT(0.0205979*A604*$I$3,IMPRODUCT(COMPLEX(0,1),IMSQRT(IMPRODUCT(COMPLEX(B604,-C604),COMPLEX(D604,-E604)))))),IMDIV(1,IMEXP(IMPRODUCT(0.0205979*A604*$I$3,IMPRODUCT(COMPLEX(0,1),IMSQRT(IMPRODUCT(COMPLEX(B604,-C604),COMPLEX(D604,-E604)))))))),IMSUM(IMEXP(IMPRODUCT(0.0205979*A604*$I$3,IMPRODUCT(COMPLEX(0,1),IMSQRT(IMPRODUCT(COMPLEX(B604,-C604),COMPLEX(D604,-E604)))))),IMDIV(1,IMEXP(IMPRODUCT(0.0205979*A604*$I$3,IMPRODUCT(COMPLEX(0,1),IMSQRT(IMPRODUCT(COMPLEX(B604,-C604),COMPLEX(D604,-E604)))))))))),1))))</f>
        <v>-2.20208725137367</v>
      </c>
      <c r="J604" s="15">
        <f>20*LOG10(IMABS(IMDIV(IMSUB(IMPRODUCT(IMSQRT(IMDIV(COMPLEX(D604,-E604),COMPLEX(B604,-C604))),IMDIV(IMSUB(IMEXP(IMPRODUCT(0.0205979*A604*$J$3,IMPRODUCT(COMPLEX(0,1),IMSQRT(IMPRODUCT(COMPLEX(B604,-C604),COMPLEX(D604,-E604)))))),IMDIV(1,IMEXP(IMPRODUCT(0.0205979*A604*$J$3,IMPRODUCT(COMPLEX(0,1),IMSQRT(IMPRODUCT(COMPLEX(B604,-C604),COMPLEX(D604,-E604)))))))),IMSUM(IMEXP(IMPRODUCT(0.0205979*A604*$J$3,IMPRODUCT(COMPLEX(0,1),IMSQRT(IMPRODUCT(COMPLEX(B604,-C604),COMPLEX(D604,-E604)))))),IMDIV(1,IMEXP(IMPRODUCT(0.0205979*A604*$J$3,IMPRODUCT(COMPLEX(0,1),IMSQRT(IMPRODUCT(COMPLEX(B604,-C604),COMPLEX(D604,-E604)))))))))),1),IMSUM(IMPRODUCT(IMSQRT(IMDIV(COMPLEX(D604,-E604),COMPLEX(B604,-C604))),IMDIV(IMSUB(IMEXP(IMPRODUCT(0.0205979*A604*$J$3,IMPRODUCT(COMPLEX(0,1),IMSQRT(IMPRODUCT(COMPLEX(B604,-C604),COMPLEX(D604,-E604)))))),IMDIV(1,IMEXP(IMPRODUCT(0.0205979*A604*$J$3,IMPRODUCT(COMPLEX(0,1),IMSQRT(IMPRODUCT(COMPLEX(B604,-C604),COMPLEX(D604,-E604)))))))),IMSUM(IMEXP(IMPRODUCT(0.0205979*A604*$J$3,IMPRODUCT(COMPLEX(0,1),IMSQRT(IMPRODUCT(COMPLEX(B604,-C604),COMPLEX(D604,-E604)))))),IMDIV(1,IMEXP(IMPRODUCT(0.0205979*A604*$J$3,IMPRODUCT(COMPLEX(0,1),IMSQRT(IMPRODUCT(COMPLEX(B604,-C604),COMPLEX(D604,-E604)))))))))),1))))</f>
        <v>-2.50102702188271</v>
      </c>
      <c r="K604" s="15">
        <f>20*LOG10(IMABS(IMDIV(IMSUB(IMPRODUCT(IMSQRT(IMDIV(COMPLEX(D604,-E604),COMPLEX(B604,-C604))),IMDIV(IMSUB(IMEXP(IMPRODUCT(0.0205979*A604*$K$3,IMPRODUCT(COMPLEX(0,1),IMSQRT(IMPRODUCT(COMPLEX(B604,-C604),COMPLEX(D604,-E604)))))),IMDIV(1,IMEXP(IMPRODUCT(0.0205979*A604*$K$3,IMPRODUCT(COMPLEX(0,1),IMSQRT(IMPRODUCT(COMPLEX(B604,-C604),COMPLEX(D604,-E604)))))))),IMSUM(IMEXP(IMPRODUCT(0.0205979*A604*$K$3,IMPRODUCT(COMPLEX(0,1),IMSQRT(IMPRODUCT(COMPLEX(B604,-C604),COMPLEX(D604,-E604)))))),IMDIV(1,IMEXP(IMPRODUCT(0.0205979*A604*$K$3,IMPRODUCT(COMPLEX(0,1),IMSQRT(IMPRODUCT(COMPLEX(B604,-C604),COMPLEX(D604,-E604)))))))))),1),IMSUM(IMPRODUCT(IMSQRT(IMDIV(COMPLEX(D604,-E604),COMPLEX(B604,-C604))),IMDIV(IMSUB(IMEXP(IMPRODUCT(0.0205979*A604*$K$3,IMPRODUCT(COMPLEX(0,1),IMSQRT(IMPRODUCT(COMPLEX(B604,-C604),COMPLEX(D604,-E604)))))),IMDIV(1,IMEXP(IMPRODUCT(0.0205979*A604*$K$3,IMPRODUCT(COMPLEX(0,1),IMSQRT(IMPRODUCT(COMPLEX(B604,-C604),COMPLEX(D604,-E604)))))))),IMSUM(IMEXP(IMPRODUCT(0.0205979*A604*$K$3,IMPRODUCT(COMPLEX(0,1),IMSQRT(IMPRODUCT(COMPLEX(B604,-C604),COMPLEX(D604,-E604)))))),IMDIV(1,IMEXP(IMPRODUCT(0.0205979*A604*$K$3,IMPRODUCT(COMPLEX(0,1),IMSQRT(IMPRODUCT(COMPLEX(B604,-C604),COMPLEX(D604,-E604)))))))))),1))))</f>
        <v>-2.64887759523435</v>
      </c>
      <c r="L604" s="15">
        <f>20*LOG10(IMABS(IMDIV(IMSUB(IMPRODUCT(IMSQRT(IMDIV(COMPLEX(D604,-E604),COMPLEX(B604,-C604))),IMDIV(IMSUB(IMEXP(IMPRODUCT(0.0205979*A604*$L$3,IMPRODUCT(COMPLEX(0,1),IMSQRT(IMPRODUCT(COMPLEX(B604,-C604),COMPLEX(D604,-E604)))))),IMDIV(1,IMEXP(IMPRODUCT(0.0205979*A604*$L$3,IMPRODUCT(COMPLEX(0,1),IMSQRT(IMPRODUCT(COMPLEX(B604,-C604),COMPLEX(D604,-E604)))))))),IMSUM(IMEXP(IMPRODUCT(0.0205979*A604*$L$3,IMPRODUCT(COMPLEX(0,1),IMSQRT(IMPRODUCT(COMPLEX(B604,-C604),COMPLEX(D604,-E604)))))),IMDIV(1,IMEXP(IMPRODUCT(0.0205979*A604*$L$3,IMPRODUCT(COMPLEX(0,1),IMSQRT(IMPRODUCT(COMPLEX(B604,-C604),COMPLEX(D604,-E604)))))))))),1),IMSUM(IMPRODUCT(IMSQRT(IMDIV(COMPLEX(D604,-E604),COMPLEX(B604,-C604))),IMDIV(IMSUB(IMEXP(IMPRODUCT(0.0205979*A604*$L$3,IMPRODUCT(COMPLEX(0,1),IMSQRT(IMPRODUCT(COMPLEX(B604,-C604),COMPLEX(D604,-E604)))))),IMDIV(1,IMEXP(IMPRODUCT(0.0205979*A604*$L$3,IMPRODUCT(COMPLEX(0,1),IMSQRT(IMPRODUCT(COMPLEX(B604,-C604),COMPLEX(D604,-E604)))))))),IMSUM(IMEXP(IMPRODUCT(0.0205979*A604*$L$3,IMPRODUCT(COMPLEX(0,1),IMSQRT(IMPRODUCT(COMPLEX(B604,-C604),COMPLEX(D604,-E604)))))),IMDIV(1,IMEXP(IMPRODUCT(0.0205979*A604*$L$3,IMPRODUCT(COMPLEX(0,1),IMSQRT(IMPRODUCT(COMPLEX(B604,-C604),COMPLEX(D604,-E604)))))))))),1))))</f>
        <v>-2.57146569303782</v>
      </c>
      <c r="M604" s="15">
        <f>20*LOG10(IMABS(IMDIV(IMSUB(IMPRODUCT(IMSQRT(IMDIV(COMPLEX(D604,-E604),COMPLEX(B604,-C604))),IMDIV(IMSUB(IMEXP(IMPRODUCT(0.0205979*A604*$M$3,IMPRODUCT(COMPLEX(0,1),IMSQRT(IMPRODUCT(COMPLEX(B604,-C604),COMPLEX(D604,-E604)))))),IMDIV(1,IMEXP(IMPRODUCT(0.0205979*A604*$M$3,IMPRODUCT(COMPLEX(0,1),IMSQRT(IMPRODUCT(COMPLEX(B604,-C604),COMPLEX(D604,-E604)))))))),IMSUM(IMEXP(IMPRODUCT(0.0205979*A604*$M$3,IMPRODUCT(COMPLEX(0,1),IMSQRT(IMPRODUCT(COMPLEX(B604,-C604),COMPLEX(D604,-E604)))))),IMDIV(1,IMEXP(IMPRODUCT(0.0205979*A604*$M$3,IMPRODUCT(COMPLEX(0,1),IMSQRT(IMPRODUCT(COMPLEX(B604,-C604),COMPLEX(D604,-E604)))))))))),1),IMSUM(IMPRODUCT(IMSQRT(IMDIV(COMPLEX(D604,-E604),COMPLEX(B604,-C604))),IMDIV(IMSUB(IMEXP(IMPRODUCT(0.0205979*A604*$M$3,IMPRODUCT(COMPLEX(0,1),IMSQRT(IMPRODUCT(COMPLEX(B604,-C604),COMPLEX(D604,-E604)))))),IMDIV(1,IMEXP(IMPRODUCT(0.0205979*A604*$M$3,IMPRODUCT(COMPLEX(0,1),IMSQRT(IMPRODUCT(COMPLEX(B604,-C604),COMPLEX(D604,-E604)))))))),IMSUM(IMEXP(IMPRODUCT(0.0205979*A604*$M$3,IMPRODUCT(COMPLEX(0,1),IMSQRT(IMPRODUCT(COMPLEX(B604,-C604),COMPLEX(D604,-E604)))))),IMDIV(1,IMEXP(IMPRODUCT(0.0205979*A604*$M$3,IMPRODUCT(COMPLEX(0,1),IMSQRT(IMPRODUCT(COMPLEX(B604,-C604),COMPLEX(D604,-E604)))))))))),1))))</f>
        <v>-2.50899271515299</v>
      </c>
      <c r="N604" s="15">
        <f>20*LOG10(IMABS(IMDIV(IMSUB(IMPRODUCT(IMSQRT(IMDIV(COMPLEX(D604,-E604),COMPLEX(B604,-C604))),IMDIV(IMSUB(IMEXP(IMPRODUCT(0.0205979*A604*$N$3,IMPRODUCT(COMPLEX(0,1),IMSQRT(IMPRODUCT(COMPLEX(B604,-C604),COMPLEX(D604,-E604)))))),IMDIV(1,IMEXP(IMPRODUCT(0.0205979*A604*$N$3,IMPRODUCT(COMPLEX(0,1),IMSQRT(IMPRODUCT(COMPLEX(B604,-C604),COMPLEX(D604,-E604)))))))),IMSUM(IMEXP(IMPRODUCT(0.0205979*A604*$N$3,IMPRODUCT(COMPLEX(0,1),IMSQRT(IMPRODUCT(COMPLEX(B604,-C604),COMPLEX(D604,-E604)))))),IMDIV(1,IMEXP(IMPRODUCT(0.0205979*A604*$N$3,IMPRODUCT(COMPLEX(0,1),IMSQRT(IMPRODUCT(COMPLEX(B604,-C604),COMPLEX(D604,-E604)))))))))),1),IMSUM(IMPRODUCT(IMSQRT(IMDIV(COMPLEX(D604,-E604),COMPLEX(B604,-C604))),IMDIV(IMSUB(IMEXP(IMPRODUCT(0.0205979*A604*$N$3,IMPRODUCT(COMPLEX(0,1),IMSQRT(IMPRODUCT(COMPLEX(B604,-C604),COMPLEX(D604,-E604)))))),IMDIV(1,IMEXP(IMPRODUCT(0.0205979*A604*$N$3,IMPRODUCT(COMPLEX(0,1),IMSQRT(IMPRODUCT(COMPLEX(B604,-C604),COMPLEX(D604,-E604)))))))),IMSUM(IMEXP(IMPRODUCT(0.0205979*A604*$N$3,IMPRODUCT(COMPLEX(0,1),IMSQRT(IMPRODUCT(COMPLEX(B604,-C604),COMPLEX(D604,-E604)))))),IMDIV(1,IMEXP(IMPRODUCT(0.0205979*A604*$N$3,IMPRODUCT(COMPLEX(0,1),IMSQRT(IMPRODUCT(COMPLEX(B604,-C604),COMPLEX(D604,-E604)))))))))),1))))</f>
        <v>-2.51828574417965</v>
      </c>
      <c r="O604" s="15">
        <f>20*LOG10(IMABS(IMDIV(IMSUB(IMPRODUCT(IMSQRT(IMDIV(COMPLEX(D604,-E604),COMPLEX(B604,-C604))),IMDIV(IMSUB(IMEXP(IMPRODUCT(0.0205979*A604*$O$3,IMPRODUCT(COMPLEX(0,1),IMSQRT(IMPRODUCT(COMPLEX(B604,-C604),COMPLEX(D604,-E604)))))),IMDIV(1,IMEXP(IMPRODUCT(0.0205979*A604*$O$3,IMPRODUCT(COMPLEX(0,1),IMSQRT(IMPRODUCT(COMPLEX(B604,-C604),COMPLEX(D604,-E604)))))))),IMSUM(IMEXP(IMPRODUCT(0.0205979*A604*$O$3,IMPRODUCT(COMPLEX(0,1),IMSQRT(IMPRODUCT(COMPLEX(B604,-C604),COMPLEX(D604,-E604)))))),IMDIV(1,IMEXP(IMPRODUCT(0.0205979*A604*$O$3,IMPRODUCT(COMPLEX(0,1),IMSQRT(IMPRODUCT(COMPLEX(B604,-C604),COMPLEX(D604,-E604)))))))))),1),IMSUM(IMPRODUCT(IMSQRT(IMDIV(COMPLEX(D604,-E604),COMPLEX(B604,-C604))),IMDIV(IMSUB(IMEXP(IMPRODUCT(0.0205979*A604*$O$3,IMPRODUCT(COMPLEX(0,1),IMSQRT(IMPRODUCT(COMPLEX(B604,-C604),COMPLEX(D604,-E604)))))),IMDIV(1,IMEXP(IMPRODUCT(0.0205979*A604*$O$3,IMPRODUCT(COMPLEX(0,1),IMSQRT(IMPRODUCT(COMPLEX(B604,-C604),COMPLEX(D604,-E604)))))))),IMSUM(IMEXP(IMPRODUCT(0.0205979*A604*$O$3,IMPRODUCT(COMPLEX(0,1),IMSQRT(IMPRODUCT(COMPLEX(B604,-C604),COMPLEX(D604,-E604)))))),IMDIV(1,IMEXP(IMPRODUCT(0.0205979*A604*$O$3,IMPRODUCT(COMPLEX(0,1),IMSQRT(IMPRODUCT(COMPLEX(B604,-C604),COMPLEX(D604,-E604)))))))))),1))))</f>
        <v>-2.54138199272347</v>
      </c>
      <c r="P604" s="19">
        <f t="shared" si="79"/>
        <v>1.06902461643208</v>
      </c>
      <c r="Q604" s="19">
        <f t="shared" si="80"/>
        <v>-0.0450928381962865</v>
      </c>
    </row>
    <row r="605" spans="1:17">
      <c r="A605" s="2">
        <v>17.92</v>
      </c>
      <c r="B605">
        <v>16.5181</v>
      </c>
      <c r="C605">
        <v>17.7189</v>
      </c>
      <c r="D605">
        <v>0.6614</v>
      </c>
      <c r="E605">
        <v>-0.0227</v>
      </c>
      <c r="F605" s="14">
        <f>20*LOG10(IMABS(IMDIV(IMSUB(IMPRODUCT(IMSQRT(IMDIV(COMPLEX(D605,-E605),COMPLEX(B605,-C605))),IMDIV(IMSUB(IMEXP(IMPRODUCT(0.0205979*A605*$F$3,IMPRODUCT(COMPLEX(0,1),IMSQRT(IMPRODUCT(COMPLEX(B605,-C605),COMPLEX(D605,-E605)))))),IMDIV(1,IMEXP(IMPRODUCT(0.0205979*A605*$F$3,IMPRODUCT(COMPLEX(0,1),IMSQRT(IMPRODUCT(COMPLEX(B605,-C605),COMPLEX(D605,-E605)))))))),IMSUM(IMEXP(IMPRODUCT(0.0205979*A605*$F$3,IMPRODUCT(COMPLEX(0,1),IMSQRT(IMPRODUCT(COMPLEX(B605,-C605),COMPLEX(D605,-E605)))))),IMDIV(1,IMEXP(IMPRODUCT(0.0205979*A605*$F$3,IMPRODUCT(COMPLEX(0,1),IMSQRT(IMPRODUCT(COMPLEX(B605,-C605),COMPLEX(D605,-E605)))))))))),1),IMSUM(IMPRODUCT(IMSQRT(IMDIV(COMPLEX(D605,-E605),COMPLEX(B605,-C605))),IMDIV(IMSUB(IMEXP(IMPRODUCT(0.0205979*A605*$F$3,IMPRODUCT(COMPLEX(0,1),IMSQRT(IMPRODUCT(COMPLEX(B605,-C605),COMPLEX(D605,-E605)))))),IMDIV(1,IMEXP(IMPRODUCT(0.0205979*A605*$F$3,IMPRODUCT(COMPLEX(0,1),IMSQRT(IMPRODUCT(COMPLEX(B605,-C605),COMPLEX(D605,-E605)))))))),IMSUM(IMEXP(IMPRODUCT(0.0205979*A605*$F$3,IMPRODUCT(COMPLEX(0,1),IMSQRT(IMPRODUCT(COMPLEX(B605,-C605),COMPLEX(D605,-E605)))))),IMDIV(1,IMEXP(IMPRODUCT(0.0205979*A605*$F$3,IMPRODUCT(COMPLEX(0,1),IMSQRT(IMPRODUCT(COMPLEX(B605,-C605),COMPLEX(D605,-E605)))))))))),1))))</f>
        <v>-3.8768761559798</v>
      </c>
      <c r="G605" s="15">
        <f>20*LOG10(IMABS(IMDIV(IMSUB(IMPRODUCT(IMSQRT(IMDIV(COMPLEX(D605,-E605),COMPLEX(B605,-C605))),IMDIV(IMSUB(IMEXP(IMPRODUCT(0.0205979*A605*$G$3,IMPRODUCT(COMPLEX(0,1),IMSQRT(IMPRODUCT(COMPLEX(B605,-C605),COMPLEX(D605,-E605)))))),IMDIV(1,IMEXP(IMPRODUCT(0.0205979*A605*$G$3,IMPRODUCT(COMPLEX(0,1),IMSQRT(IMPRODUCT(COMPLEX(B605,-C605),COMPLEX(D605,-E605)))))))),IMSUM(IMEXP(IMPRODUCT(0.0205979*A605*$G$3,IMPRODUCT(COMPLEX(0,1),IMSQRT(IMPRODUCT(COMPLEX(B605,-C605),COMPLEX(D605,-E605)))))),IMDIV(1,IMEXP(IMPRODUCT(0.0205979*A605*$G$3,IMPRODUCT(COMPLEX(0,1),IMSQRT(IMPRODUCT(COMPLEX(B605,-C605),COMPLEX(D605,-E605)))))))))),1),IMSUM(IMPRODUCT(IMSQRT(IMDIV(COMPLEX(D605,-E605),COMPLEX(B605,-C605))),IMDIV(IMSUB(IMEXP(IMPRODUCT(0.0205979*A605*$G$3,IMPRODUCT(COMPLEX(0,1),IMSQRT(IMPRODUCT(COMPLEX(B605,-C605),COMPLEX(D605,-E605)))))),IMDIV(1,IMEXP(IMPRODUCT(0.0205979*A605*$G$3,IMPRODUCT(COMPLEX(0,1),IMSQRT(IMPRODUCT(COMPLEX(B605,-C605),COMPLEX(D605,-E605)))))))),IMSUM(IMEXP(IMPRODUCT(0.0205979*A605*$G$3,IMPRODUCT(COMPLEX(0,1),IMSQRT(IMPRODUCT(COMPLEX(B605,-C605),COMPLEX(D605,-E605)))))),IMDIV(1,IMEXP(IMPRODUCT(0.0205979*A605*$G$3,IMPRODUCT(COMPLEX(0,1),IMSQRT(IMPRODUCT(COMPLEX(B605,-C605),COMPLEX(D605,-E605)))))))))),1))))</f>
        <v>-3.55189551709043</v>
      </c>
      <c r="H605" s="15">
        <f>20*LOG10(IMABS(IMDIV(IMSUB(IMPRODUCT(IMSQRT(IMDIV(COMPLEX(D605,-E605),COMPLEX(B605,-C605))),IMDIV(IMSUB(IMEXP(IMPRODUCT(0.0205979*A605*$H$3,IMPRODUCT(COMPLEX(0,1),IMSQRT(IMPRODUCT(COMPLEX(B605,-C605),COMPLEX(D605,-E605)))))),IMDIV(1,IMEXP(IMPRODUCT(0.0205979*A605*$H$3,IMPRODUCT(COMPLEX(0,1),IMSQRT(IMPRODUCT(COMPLEX(B605,-C605),COMPLEX(D605,-E605)))))))),IMSUM(IMEXP(IMPRODUCT(0.0205979*A605*$H$3,IMPRODUCT(COMPLEX(0,1),IMSQRT(IMPRODUCT(COMPLEX(B605,-C605),COMPLEX(D605,-E605)))))),IMDIV(1,IMEXP(IMPRODUCT(0.0205979*A605*$H$3,IMPRODUCT(COMPLEX(0,1),IMSQRT(IMPRODUCT(COMPLEX(B605,-C605),COMPLEX(D605,-E605)))))))))),1),IMSUM(IMPRODUCT(IMSQRT(IMDIV(COMPLEX(D605,-E605),COMPLEX(B605,-C605))),IMDIV(IMSUB(IMEXP(IMPRODUCT(0.0205979*A605*$H$3,IMPRODUCT(COMPLEX(0,1),IMSQRT(IMPRODUCT(COMPLEX(B605,-C605),COMPLEX(D605,-E605)))))),IMDIV(1,IMEXP(IMPRODUCT(0.0205979*A605*$H$3,IMPRODUCT(COMPLEX(0,1),IMSQRT(IMPRODUCT(COMPLEX(B605,-C605),COMPLEX(D605,-E605)))))))),IMSUM(IMEXP(IMPRODUCT(0.0205979*A605*$H$3,IMPRODUCT(COMPLEX(0,1),IMSQRT(IMPRODUCT(COMPLEX(B605,-C605),COMPLEX(D605,-E605)))))),IMDIV(1,IMEXP(IMPRODUCT(0.0205979*A605*$H$3,IMPRODUCT(COMPLEX(0,1),IMSQRT(IMPRODUCT(COMPLEX(B605,-C605),COMPLEX(D605,-E605)))))))))),1))))</f>
        <v>-2.41238661039548</v>
      </c>
      <c r="I605" s="15">
        <f>20*LOG10(IMABS(IMDIV(IMSUB(IMPRODUCT(IMSQRT(IMDIV(COMPLEX(D605,-E605),COMPLEX(B605,-C605))),IMDIV(IMSUB(IMEXP(IMPRODUCT(0.0205979*A605*$I$3,IMPRODUCT(COMPLEX(0,1),IMSQRT(IMPRODUCT(COMPLEX(B605,-C605),COMPLEX(D605,-E605)))))),IMDIV(1,IMEXP(IMPRODUCT(0.0205979*A605*$I$3,IMPRODUCT(COMPLEX(0,1),IMSQRT(IMPRODUCT(COMPLEX(B605,-C605),COMPLEX(D605,-E605)))))))),IMSUM(IMEXP(IMPRODUCT(0.0205979*A605*$I$3,IMPRODUCT(COMPLEX(0,1),IMSQRT(IMPRODUCT(COMPLEX(B605,-C605),COMPLEX(D605,-E605)))))),IMDIV(1,IMEXP(IMPRODUCT(0.0205979*A605*$I$3,IMPRODUCT(COMPLEX(0,1),IMSQRT(IMPRODUCT(COMPLEX(B605,-C605),COMPLEX(D605,-E605)))))))))),1),IMSUM(IMPRODUCT(IMSQRT(IMDIV(COMPLEX(D605,-E605),COMPLEX(B605,-C605))),IMDIV(IMSUB(IMEXP(IMPRODUCT(0.0205979*A605*$I$3,IMPRODUCT(COMPLEX(0,1),IMSQRT(IMPRODUCT(COMPLEX(B605,-C605),COMPLEX(D605,-E605)))))),IMDIV(1,IMEXP(IMPRODUCT(0.0205979*A605*$I$3,IMPRODUCT(COMPLEX(0,1),IMSQRT(IMPRODUCT(COMPLEX(B605,-C605),COMPLEX(D605,-E605)))))))),IMSUM(IMEXP(IMPRODUCT(0.0205979*A605*$I$3,IMPRODUCT(COMPLEX(0,1),IMSQRT(IMPRODUCT(COMPLEX(B605,-C605),COMPLEX(D605,-E605)))))),IMDIV(1,IMEXP(IMPRODUCT(0.0205979*A605*$I$3,IMPRODUCT(COMPLEX(0,1),IMSQRT(IMPRODUCT(COMPLEX(B605,-C605),COMPLEX(D605,-E605)))))))))),1))))</f>
        <v>-2.2937516457136</v>
      </c>
      <c r="J605" s="15">
        <f>20*LOG10(IMABS(IMDIV(IMSUB(IMPRODUCT(IMSQRT(IMDIV(COMPLEX(D605,-E605),COMPLEX(B605,-C605))),IMDIV(IMSUB(IMEXP(IMPRODUCT(0.0205979*A605*$J$3,IMPRODUCT(COMPLEX(0,1),IMSQRT(IMPRODUCT(COMPLEX(B605,-C605),COMPLEX(D605,-E605)))))),IMDIV(1,IMEXP(IMPRODUCT(0.0205979*A605*$J$3,IMPRODUCT(COMPLEX(0,1),IMSQRT(IMPRODUCT(COMPLEX(B605,-C605),COMPLEX(D605,-E605)))))))),IMSUM(IMEXP(IMPRODUCT(0.0205979*A605*$J$3,IMPRODUCT(COMPLEX(0,1),IMSQRT(IMPRODUCT(COMPLEX(B605,-C605),COMPLEX(D605,-E605)))))),IMDIV(1,IMEXP(IMPRODUCT(0.0205979*A605*$J$3,IMPRODUCT(COMPLEX(0,1),IMSQRT(IMPRODUCT(COMPLEX(B605,-C605),COMPLEX(D605,-E605)))))))))),1),IMSUM(IMPRODUCT(IMSQRT(IMDIV(COMPLEX(D605,-E605),COMPLEX(B605,-C605))),IMDIV(IMSUB(IMEXP(IMPRODUCT(0.0205979*A605*$J$3,IMPRODUCT(COMPLEX(0,1),IMSQRT(IMPRODUCT(COMPLEX(B605,-C605),COMPLEX(D605,-E605)))))),IMDIV(1,IMEXP(IMPRODUCT(0.0205979*A605*$J$3,IMPRODUCT(COMPLEX(0,1),IMSQRT(IMPRODUCT(COMPLEX(B605,-C605),COMPLEX(D605,-E605)))))))),IMSUM(IMEXP(IMPRODUCT(0.0205979*A605*$J$3,IMPRODUCT(COMPLEX(0,1),IMSQRT(IMPRODUCT(COMPLEX(B605,-C605),COMPLEX(D605,-E605)))))),IMDIV(1,IMEXP(IMPRODUCT(0.0205979*A605*$J$3,IMPRODUCT(COMPLEX(0,1),IMSQRT(IMPRODUCT(COMPLEX(B605,-C605),COMPLEX(D605,-E605)))))))))),1))))</f>
        <v>-2.59174155108017</v>
      </c>
      <c r="K605" s="15">
        <f>20*LOG10(IMABS(IMDIV(IMSUB(IMPRODUCT(IMSQRT(IMDIV(COMPLEX(D605,-E605),COMPLEX(B605,-C605))),IMDIV(IMSUB(IMEXP(IMPRODUCT(0.0205979*A605*$K$3,IMPRODUCT(COMPLEX(0,1),IMSQRT(IMPRODUCT(COMPLEX(B605,-C605),COMPLEX(D605,-E605)))))),IMDIV(1,IMEXP(IMPRODUCT(0.0205979*A605*$K$3,IMPRODUCT(COMPLEX(0,1),IMSQRT(IMPRODUCT(COMPLEX(B605,-C605),COMPLEX(D605,-E605)))))))),IMSUM(IMEXP(IMPRODUCT(0.0205979*A605*$K$3,IMPRODUCT(COMPLEX(0,1),IMSQRT(IMPRODUCT(COMPLEX(B605,-C605),COMPLEX(D605,-E605)))))),IMDIV(1,IMEXP(IMPRODUCT(0.0205979*A605*$K$3,IMPRODUCT(COMPLEX(0,1),IMSQRT(IMPRODUCT(COMPLEX(B605,-C605),COMPLEX(D605,-E605)))))))))),1),IMSUM(IMPRODUCT(IMSQRT(IMDIV(COMPLEX(D605,-E605),COMPLEX(B605,-C605))),IMDIV(IMSUB(IMEXP(IMPRODUCT(0.0205979*A605*$K$3,IMPRODUCT(COMPLEX(0,1),IMSQRT(IMPRODUCT(COMPLEX(B605,-C605),COMPLEX(D605,-E605)))))),IMDIV(1,IMEXP(IMPRODUCT(0.0205979*A605*$K$3,IMPRODUCT(COMPLEX(0,1),IMSQRT(IMPRODUCT(COMPLEX(B605,-C605),COMPLEX(D605,-E605)))))))),IMSUM(IMEXP(IMPRODUCT(0.0205979*A605*$K$3,IMPRODUCT(COMPLEX(0,1),IMSQRT(IMPRODUCT(COMPLEX(B605,-C605),COMPLEX(D605,-E605)))))),IMDIV(1,IMEXP(IMPRODUCT(0.0205979*A605*$K$3,IMPRODUCT(COMPLEX(0,1),IMSQRT(IMPRODUCT(COMPLEX(B605,-C605),COMPLEX(D605,-E605)))))))))),1))))</f>
        <v>-2.72806182946934</v>
      </c>
      <c r="L605" s="15">
        <f>20*LOG10(IMABS(IMDIV(IMSUB(IMPRODUCT(IMSQRT(IMDIV(COMPLEX(D605,-E605),COMPLEX(B605,-C605))),IMDIV(IMSUB(IMEXP(IMPRODUCT(0.0205979*A605*$L$3,IMPRODUCT(COMPLEX(0,1),IMSQRT(IMPRODUCT(COMPLEX(B605,-C605),COMPLEX(D605,-E605)))))),IMDIV(1,IMEXP(IMPRODUCT(0.0205979*A605*$L$3,IMPRODUCT(COMPLEX(0,1),IMSQRT(IMPRODUCT(COMPLEX(B605,-C605),COMPLEX(D605,-E605)))))))),IMSUM(IMEXP(IMPRODUCT(0.0205979*A605*$L$3,IMPRODUCT(COMPLEX(0,1),IMSQRT(IMPRODUCT(COMPLEX(B605,-C605),COMPLEX(D605,-E605)))))),IMDIV(1,IMEXP(IMPRODUCT(0.0205979*A605*$L$3,IMPRODUCT(COMPLEX(0,1),IMSQRT(IMPRODUCT(COMPLEX(B605,-C605),COMPLEX(D605,-E605)))))))))),1),IMSUM(IMPRODUCT(IMSQRT(IMDIV(COMPLEX(D605,-E605),COMPLEX(B605,-C605))),IMDIV(IMSUB(IMEXP(IMPRODUCT(0.0205979*A605*$L$3,IMPRODUCT(COMPLEX(0,1),IMSQRT(IMPRODUCT(COMPLEX(B605,-C605),COMPLEX(D605,-E605)))))),IMDIV(1,IMEXP(IMPRODUCT(0.0205979*A605*$L$3,IMPRODUCT(COMPLEX(0,1),IMSQRT(IMPRODUCT(COMPLEX(B605,-C605),COMPLEX(D605,-E605)))))))),IMSUM(IMEXP(IMPRODUCT(0.0205979*A605*$L$3,IMPRODUCT(COMPLEX(0,1),IMSQRT(IMPRODUCT(COMPLEX(B605,-C605),COMPLEX(D605,-E605)))))),IMDIV(1,IMEXP(IMPRODUCT(0.0205979*A605*$L$3,IMPRODUCT(COMPLEX(0,1),IMSQRT(IMPRODUCT(COMPLEX(B605,-C605),COMPLEX(D605,-E605)))))))))),1))))</f>
        <v>-2.65117269864477</v>
      </c>
      <c r="M605" s="15">
        <f>20*LOG10(IMABS(IMDIV(IMSUB(IMPRODUCT(IMSQRT(IMDIV(COMPLEX(D605,-E605),COMPLEX(B605,-C605))),IMDIV(IMSUB(IMEXP(IMPRODUCT(0.0205979*A605*$M$3,IMPRODUCT(COMPLEX(0,1),IMSQRT(IMPRODUCT(COMPLEX(B605,-C605),COMPLEX(D605,-E605)))))),IMDIV(1,IMEXP(IMPRODUCT(0.0205979*A605*$M$3,IMPRODUCT(COMPLEX(0,1),IMSQRT(IMPRODUCT(COMPLEX(B605,-C605),COMPLEX(D605,-E605)))))))),IMSUM(IMEXP(IMPRODUCT(0.0205979*A605*$M$3,IMPRODUCT(COMPLEX(0,1),IMSQRT(IMPRODUCT(COMPLEX(B605,-C605),COMPLEX(D605,-E605)))))),IMDIV(1,IMEXP(IMPRODUCT(0.0205979*A605*$M$3,IMPRODUCT(COMPLEX(0,1),IMSQRT(IMPRODUCT(COMPLEX(B605,-C605),COMPLEX(D605,-E605)))))))))),1),IMSUM(IMPRODUCT(IMSQRT(IMDIV(COMPLEX(D605,-E605),COMPLEX(B605,-C605))),IMDIV(IMSUB(IMEXP(IMPRODUCT(0.0205979*A605*$M$3,IMPRODUCT(COMPLEX(0,1),IMSQRT(IMPRODUCT(COMPLEX(B605,-C605),COMPLEX(D605,-E605)))))),IMDIV(1,IMEXP(IMPRODUCT(0.0205979*A605*$M$3,IMPRODUCT(COMPLEX(0,1),IMSQRT(IMPRODUCT(COMPLEX(B605,-C605),COMPLEX(D605,-E605)))))))),IMSUM(IMEXP(IMPRODUCT(0.0205979*A605*$M$3,IMPRODUCT(COMPLEX(0,1),IMSQRT(IMPRODUCT(COMPLEX(B605,-C605),COMPLEX(D605,-E605)))))),IMDIV(1,IMEXP(IMPRODUCT(0.0205979*A605*$M$3,IMPRODUCT(COMPLEX(0,1),IMSQRT(IMPRODUCT(COMPLEX(B605,-C605),COMPLEX(D605,-E605)))))))))),1))))</f>
        <v>-2.59361930183967</v>
      </c>
      <c r="N605" s="15">
        <f>20*LOG10(IMABS(IMDIV(IMSUB(IMPRODUCT(IMSQRT(IMDIV(COMPLEX(D605,-E605),COMPLEX(B605,-C605))),IMDIV(IMSUB(IMEXP(IMPRODUCT(0.0205979*A605*$N$3,IMPRODUCT(COMPLEX(0,1),IMSQRT(IMPRODUCT(COMPLEX(B605,-C605),COMPLEX(D605,-E605)))))),IMDIV(1,IMEXP(IMPRODUCT(0.0205979*A605*$N$3,IMPRODUCT(COMPLEX(0,1),IMSQRT(IMPRODUCT(COMPLEX(B605,-C605),COMPLEX(D605,-E605)))))))),IMSUM(IMEXP(IMPRODUCT(0.0205979*A605*$N$3,IMPRODUCT(COMPLEX(0,1),IMSQRT(IMPRODUCT(COMPLEX(B605,-C605),COMPLEX(D605,-E605)))))),IMDIV(1,IMEXP(IMPRODUCT(0.0205979*A605*$N$3,IMPRODUCT(COMPLEX(0,1),IMSQRT(IMPRODUCT(COMPLEX(B605,-C605),COMPLEX(D605,-E605)))))))))),1),IMSUM(IMPRODUCT(IMSQRT(IMDIV(COMPLEX(D605,-E605),COMPLEX(B605,-C605))),IMDIV(IMSUB(IMEXP(IMPRODUCT(0.0205979*A605*$N$3,IMPRODUCT(COMPLEX(0,1),IMSQRT(IMPRODUCT(COMPLEX(B605,-C605),COMPLEX(D605,-E605)))))),IMDIV(1,IMEXP(IMPRODUCT(0.0205979*A605*$N$3,IMPRODUCT(COMPLEX(0,1),IMSQRT(IMPRODUCT(COMPLEX(B605,-C605),COMPLEX(D605,-E605)))))))),IMSUM(IMEXP(IMPRODUCT(0.0205979*A605*$N$3,IMPRODUCT(COMPLEX(0,1),IMSQRT(IMPRODUCT(COMPLEX(B605,-C605),COMPLEX(D605,-E605)))))),IMDIV(1,IMEXP(IMPRODUCT(0.0205979*A605*$N$3,IMPRODUCT(COMPLEX(0,1),IMSQRT(IMPRODUCT(COMPLEX(B605,-C605),COMPLEX(D605,-E605)))))))))),1))))</f>
        <v>-2.60389375118877</v>
      </c>
      <c r="O605" s="15">
        <f>20*LOG10(IMABS(IMDIV(IMSUB(IMPRODUCT(IMSQRT(IMDIV(COMPLEX(D605,-E605),COMPLEX(B605,-C605))),IMDIV(IMSUB(IMEXP(IMPRODUCT(0.0205979*A605*$O$3,IMPRODUCT(COMPLEX(0,1),IMSQRT(IMPRODUCT(COMPLEX(B605,-C605),COMPLEX(D605,-E605)))))),IMDIV(1,IMEXP(IMPRODUCT(0.0205979*A605*$O$3,IMPRODUCT(COMPLEX(0,1),IMSQRT(IMPRODUCT(COMPLEX(B605,-C605),COMPLEX(D605,-E605)))))))),IMSUM(IMEXP(IMPRODUCT(0.0205979*A605*$O$3,IMPRODUCT(COMPLEX(0,1),IMSQRT(IMPRODUCT(COMPLEX(B605,-C605),COMPLEX(D605,-E605)))))),IMDIV(1,IMEXP(IMPRODUCT(0.0205979*A605*$O$3,IMPRODUCT(COMPLEX(0,1),IMSQRT(IMPRODUCT(COMPLEX(B605,-C605),COMPLEX(D605,-E605)))))))))),1),IMSUM(IMPRODUCT(IMSQRT(IMDIV(COMPLEX(D605,-E605),COMPLEX(B605,-C605))),IMDIV(IMSUB(IMEXP(IMPRODUCT(0.0205979*A605*$O$3,IMPRODUCT(COMPLEX(0,1),IMSQRT(IMPRODUCT(COMPLEX(B605,-C605),COMPLEX(D605,-E605)))))),IMDIV(1,IMEXP(IMPRODUCT(0.0205979*A605*$O$3,IMPRODUCT(COMPLEX(0,1),IMSQRT(IMPRODUCT(COMPLEX(B605,-C605),COMPLEX(D605,-E605)))))))),IMSUM(IMEXP(IMPRODUCT(0.0205979*A605*$O$3,IMPRODUCT(COMPLEX(0,1),IMSQRT(IMPRODUCT(COMPLEX(B605,-C605),COMPLEX(D605,-E605)))))),IMDIV(1,IMEXP(IMPRODUCT(0.0205979*A605*$O$3,IMPRODUCT(COMPLEX(0,1),IMSQRT(IMPRODUCT(COMPLEX(B605,-C605),COMPLEX(D605,-E605)))))))))),1))))</f>
        <v>-2.62507723740642</v>
      </c>
      <c r="P605" s="19">
        <f t="shared" si="79"/>
        <v>1.07269601225323</v>
      </c>
      <c r="Q605" s="19">
        <f t="shared" si="80"/>
        <v>-0.0343211369821591</v>
      </c>
    </row>
    <row r="606" spans="1:17">
      <c r="A606" s="2">
        <v>18</v>
      </c>
      <c r="B606">
        <v>16.437</v>
      </c>
      <c r="C606">
        <v>17.6772</v>
      </c>
      <c r="D606">
        <v>0.6641</v>
      </c>
      <c r="E606">
        <v>-0.0231</v>
      </c>
      <c r="F606" s="14">
        <f>20*LOG10(IMABS(IMDIV(IMSUB(IMPRODUCT(IMSQRT(IMDIV(COMPLEX(D606,-E606),COMPLEX(B606,-C606))),IMDIV(IMSUB(IMEXP(IMPRODUCT(0.0205979*A606*$F$3,IMPRODUCT(COMPLEX(0,1),IMSQRT(IMPRODUCT(COMPLEX(B606,-C606),COMPLEX(D606,-E606)))))),IMDIV(1,IMEXP(IMPRODUCT(0.0205979*A606*$F$3,IMPRODUCT(COMPLEX(0,1),IMSQRT(IMPRODUCT(COMPLEX(B606,-C606),COMPLEX(D606,-E606)))))))),IMSUM(IMEXP(IMPRODUCT(0.0205979*A606*$F$3,IMPRODUCT(COMPLEX(0,1),IMSQRT(IMPRODUCT(COMPLEX(B606,-C606),COMPLEX(D606,-E606)))))),IMDIV(1,IMEXP(IMPRODUCT(0.0205979*A606*$F$3,IMPRODUCT(COMPLEX(0,1),IMSQRT(IMPRODUCT(COMPLEX(B606,-C606),COMPLEX(D606,-E606)))))))))),1),IMSUM(IMPRODUCT(IMSQRT(IMDIV(COMPLEX(D606,-E606),COMPLEX(B606,-C606))),IMDIV(IMSUB(IMEXP(IMPRODUCT(0.0205979*A606*$F$3,IMPRODUCT(COMPLEX(0,1),IMSQRT(IMPRODUCT(COMPLEX(B606,-C606),COMPLEX(D606,-E606)))))),IMDIV(1,IMEXP(IMPRODUCT(0.0205979*A606*$F$3,IMPRODUCT(COMPLEX(0,1),IMSQRT(IMPRODUCT(COMPLEX(B606,-C606),COMPLEX(D606,-E606)))))))),IMSUM(IMEXP(IMPRODUCT(0.0205979*A606*$F$3,IMPRODUCT(COMPLEX(0,1),IMSQRT(IMPRODUCT(COMPLEX(B606,-C606),COMPLEX(D606,-E606)))))),IMDIV(1,IMEXP(IMPRODUCT(0.0205979*A606*$F$3,IMPRODUCT(COMPLEX(0,1),IMSQRT(IMPRODUCT(COMPLEX(B606,-C606),COMPLEX(D606,-E606)))))))))),1))))</f>
        <v>-3.92447640218353</v>
      </c>
      <c r="G606" s="15">
        <f>20*LOG10(IMABS(IMDIV(IMSUB(IMPRODUCT(IMSQRT(IMDIV(COMPLEX(D606,-E606),COMPLEX(B606,-C606))),IMDIV(IMSUB(IMEXP(IMPRODUCT(0.0205979*A606*$G$3,IMPRODUCT(COMPLEX(0,1),IMSQRT(IMPRODUCT(COMPLEX(B606,-C606),COMPLEX(D606,-E606)))))),IMDIV(1,IMEXP(IMPRODUCT(0.0205979*A606*$G$3,IMPRODUCT(COMPLEX(0,1),IMSQRT(IMPRODUCT(COMPLEX(B606,-C606),COMPLEX(D606,-E606)))))))),IMSUM(IMEXP(IMPRODUCT(0.0205979*A606*$G$3,IMPRODUCT(COMPLEX(0,1),IMSQRT(IMPRODUCT(COMPLEX(B606,-C606),COMPLEX(D606,-E606)))))),IMDIV(1,IMEXP(IMPRODUCT(0.0205979*A606*$G$3,IMPRODUCT(COMPLEX(0,1),IMSQRT(IMPRODUCT(COMPLEX(B606,-C606),COMPLEX(D606,-E606)))))))))),1),IMSUM(IMPRODUCT(IMSQRT(IMDIV(COMPLEX(D606,-E606),COMPLEX(B606,-C606))),IMDIV(IMSUB(IMEXP(IMPRODUCT(0.0205979*A606*$G$3,IMPRODUCT(COMPLEX(0,1),IMSQRT(IMPRODUCT(COMPLEX(B606,-C606),COMPLEX(D606,-E606)))))),IMDIV(1,IMEXP(IMPRODUCT(0.0205979*A606*$G$3,IMPRODUCT(COMPLEX(0,1),IMSQRT(IMPRODUCT(COMPLEX(B606,-C606),COMPLEX(D606,-E606)))))))),IMSUM(IMEXP(IMPRODUCT(0.0205979*A606*$G$3,IMPRODUCT(COMPLEX(0,1),IMSQRT(IMPRODUCT(COMPLEX(B606,-C606),COMPLEX(D606,-E606)))))),IMDIV(1,IMEXP(IMPRODUCT(0.0205979*A606*$G$3,IMPRODUCT(COMPLEX(0,1),IMSQRT(IMPRODUCT(COMPLEX(B606,-C606),COMPLEX(D606,-E606)))))))))),1))))</f>
        <v>-3.53824618055123</v>
      </c>
      <c r="H606" s="15">
        <f>20*LOG10(IMABS(IMDIV(IMSUB(IMPRODUCT(IMSQRT(IMDIV(COMPLEX(D606,-E606),COMPLEX(B606,-C606))),IMDIV(IMSUB(IMEXP(IMPRODUCT(0.0205979*A606*$H$3,IMPRODUCT(COMPLEX(0,1),IMSQRT(IMPRODUCT(COMPLEX(B606,-C606),COMPLEX(D606,-E606)))))),IMDIV(1,IMEXP(IMPRODUCT(0.0205979*A606*$H$3,IMPRODUCT(COMPLEX(0,1),IMSQRT(IMPRODUCT(COMPLEX(B606,-C606),COMPLEX(D606,-E606)))))))),IMSUM(IMEXP(IMPRODUCT(0.0205979*A606*$H$3,IMPRODUCT(COMPLEX(0,1),IMSQRT(IMPRODUCT(COMPLEX(B606,-C606),COMPLEX(D606,-E606)))))),IMDIV(1,IMEXP(IMPRODUCT(0.0205979*A606*$H$3,IMPRODUCT(COMPLEX(0,1),IMSQRT(IMPRODUCT(COMPLEX(B606,-C606),COMPLEX(D606,-E606)))))))))),1),IMSUM(IMPRODUCT(IMSQRT(IMDIV(COMPLEX(D606,-E606),COMPLEX(B606,-C606))),IMDIV(IMSUB(IMEXP(IMPRODUCT(0.0205979*A606*$H$3,IMPRODUCT(COMPLEX(0,1),IMSQRT(IMPRODUCT(COMPLEX(B606,-C606),COMPLEX(D606,-E606)))))),IMDIV(1,IMEXP(IMPRODUCT(0.0205979*A606*$H$3,IMPRODUCT(COMPLEX(0,1),IMSQRT(IMPRODUCT(COMPLEX(B606,-C606),COMPLEX(D606,-E606)))))))),IMSUM(IMEXP(IMPRODUCT(0.0205979*A606*$H$3,IMPRODUCT(COMPLEX(0,1),IMSQRT(IMPRODUCT(COMPLEX(B606,-C606),COMPLEX(D606,-E606)))))),IMDIV(1,IMEXP(IMPRODUCT(0.0205979*A606*$H$3,IMPRODUCT(COMPLEX(0,1),IMSQRT(IMPRODUCT(COMPLEX(B606,-C606),COMPLEX(D606,-E606)))))))))),1))))</f>
        <v>-2.41237598930668</v>
      </c>
      <c r="I606" s="15">
        <f>20*LOG10(IMABS(IMDIV(IMSUB(IMPRODUCT(IMSQRT(IMDIV(COMPLEX(D606,-E606),COMPLEX(B606,-C606))),IMDIV(IMSUB(IMEXP(IMPRODUCT(0.0205979*A606*$I$3,IMPRODUCT(COMPLEX(0,1),IMSQRT(IMPRODUCT(COMPLEX(B606,-C606),COMPLEX(D606,-E606)))))),IMDIV(1,IMEXP(IMPRODUCT(0.0205979*A606*$I$3,IMPRODUCT(COMPLEX(0,1),IMSQRT(IMPRODUCT(COMPLEX(B606,-C606),COMPLEX(D606,-E606)))))))),IMSUM(IMEXP(IMPRODUCT(0.0205979*A606*$I$3,IMPRODUCT(COMPLEX(0,1),IMSQRT(IMPRODUCT(COMPLEX(B606,-C606),COMPLEX(D606,-E606)))))),IMDIV(1,IMEXP(IMPRODUCT(0.0205979*A606*$I$3,IMPRODUCT(COMPLEX(0,1),IMSQRT(IMPRODUCT(COMPLEX(B606,-C606),COMPLEX(D606,-E606)))))))))),1),IMSUM(IMPRODUCT(IMSQRT(IMDIV(COMPLEX(D606,-E606),COMPLEX(B606,-C606))),IMDIV(IMSUB(IMEXP(IMPRODUCT(0.0205979*A606*$I$3,IMPRODUCT(COMPLEX(0,1),IMSQRT(IMPRODUCT(COMPLEX(B606,-C606),COMPLEX(D606,-E606)))))),IMDIV(1,IMEXP(IMPRODUCT(0.0205979*A606*$I$3,IMPRODUCT(COMPLEX(0,1),IMSQRT(IMPRODUCT(COMPLEX(B606,-C606),COMPLEX(D606,-E606)))))))),IMSUM(IMEXP(IMPRODUCT(0.0205979*A606*$I$3,IMPRODUCT(COMPLEX(0,1),IMSQRT(IMPRODUCT(COMPLEX(B606,-C606),COMPLEX(D606,-E606)))))),IMDIV(1,IMEXP(IMPRODUCT(0.0205979*A606*$I$3,IMPRODUCT(COMPLEX(0,1),IMSQRT(IMPRODUCT(COMPLEX(B606,-C606),COMPLEX(D606,-E606)))))))))),1))))</f>
        <v>-2.30693850284954</v>
      </c>
      <c r="J606" s="15">
        <f>20*LOG10(IMABS(IMDIV(IMSUB(IMPRODUCT(IMSQRT(IMDIV(COMPLEX(D606,-E606),COMPLEX(B606,-C606))),IMDIV(IMSUB(IMEXP(IMPRODUCT(0.0205979*A606*$J$3,IMPRODUCT(COMPLEX(0,1),IMSQRT(IMPRODUCT(COMPLEX(B606,-C606),COMPLEX(D606,-E606)))))),IMDIV(1,IMEXP(IMPRODUCT(0.0205979*A606*$J$3,IMPRODUCT(COMPLEX(0,1),IMSQRT(IMPRODUCT(COMPLEX(B606,-C606),COMPLEX(D606,-E606)))))))),IMSUM(IMEXP(IMPRODUCT(0.0205979*A606*$J$3,IMPRODUCT(COMPLEX(0,1),IMSQRT(IMPRODUCT(COMPLEX(B606,-C606),COMPLEX(D606,-E606)))))),IMDIV(1,IMEXP(IMPRODUCT(0.0205979*A606*$J$3,IMPRODUCT(COMPLEX(0,1),IMSQRT(IMPRODUCT(COMPLEX(B606,-C606),COMPLEX(D606,-E606)))))))))),1),IMSUM(IMPRODUCT(IMSQRT(IMDIV(COMPLEX(D606,-E606),COMPLEX(B606,-C606))),IMDIV(IMSUB(IMEXP(IMPRODUCT(0.0205979*A606*$J$3,IMPRODUCT(COMPLEX(0,1),IMSQRT(IMPRODUCT(COMPLEX(B606,-C606),COMPLEX(D606,-E606)))))),IMDIV(1,IMEXP(IMPRODUCT(0.0205979*A606*$J$3,IMPRODUCT(COMPLEX(0,1),IMSQRT(IMPRODUCT(COMPLEX(B606,-C606),COMPLEX(D606,-E606)))))))),IMSUM(IMEXP(IMPRODUCT(0.0205979*A606*$J$3,IMPRODUCT(COMPLEX(0,1),IMSQRT(IMPRODUCT(COMPLEX(B606,-C606),COMPLEX(D606,-E606)))))),IMDIV(1,IMEXP(IMPRODUCT(0.0205979*A606*$J$3,IMPRODUCT(COMPLEX(0,1),IMSQRT(IMPRODUCT(COMPLEX(B606,-C606),COMPLEX(D606,-E606)))))))))),1))))</f>
        <v>-2.60833665080283</v>
      </c>
      <c r="K606" s="15">
        <f>20*LOG10(IMABS(IMDIV(IMSUB(IMPRODUCT(IMSQRT(IMDIV(COMPLEX(D606,-E606),COMPLEX(B606,-C606))),IMDIV(IMSUB(IMEXP(IMPRODUCT(0.0205979*A606*$K$3,IMPRODUCT(COMPLEX(0,1),IMSQRT(IMPRODUCT(COMPLEX(B606,-C606),COMPLEX(D606,-E606)))))),IMDIV(1,IMEXP(IMPRODUCT(0.0205979*A606*$K$3,IMPRODUCT(COMPLEX(0,1),IMSQRT(IMPRODUCT(COMPLEX(B606,-C606),COMPLEX(D606,-E606)))))))),IMSUM(IMEXP(IMPRODUCT(0.0205979*A606*$K$3,IMPRODUCT(COMPLEX(0,1),IMSQRT(IMPRODUCT(COMPLEX(B606,-C606),COMPLEX(D606,-E606)))))),IMDIV(1,IMEXP(IMPRODUCT(0.0205979*A606*$K$3,IMPRODUCT(COMPLEX(0,1),IMSQRT(IMPRODUCT(COMPLEX(B606,-C606),COMPLEX(D606,-E606)))))))))),1),IMSUM(IMPRODUCT(IMSQRT(IMDIV(COMPLEX(D606,-E606),COMPLEX(B606,-C606))),IMDIV(IMSUB(IMEXP(IMPRODUCT(0.0205979*A606*$K$3,IMPRODUCT(COMPLEX(0,1),IMSQRT(IMPRODUCT(COMPLEX(B606,-C606),COMPLEX(D606,-E606)))))),IMDIV(1,IMEXP(IMPRODUCT(0.0205979*A606*$K$3,IMPRODUCT(COMPLEX(0,1),IMSQRT(IMPRODUCT(COMPLEX(B606,-C606),COMPLEX(D606,-E606)))))))),IMSUM(IMEXP(IMPRODUCT(0.0205979*A606*$K$3,IMPRODUCT(COMPLEX(0,1),IMSQRT(IMPRODUCT(COMPLEX(B606,-C606),COMPLEX(D606,-E606)))))),IMDIV(1,IMEXP(IMPRODUCT(0.0205979*A606*$K$3,IMPRODUCT(COMPLEX(0,1),IMSQRT(IMPRODUCT(COMPLEX(B606,-C606),COMPLEX(D606,-E606)))))))))),1))))</f>
        <v>-2.73636342932558</v>
      </c>
      <c r="L606" s="15">
        <f>20*LOG10(IMABS(IMDIV(IMSUB(IMPRODUCT(IMSQRT(IMDIV(COMPLEX(D606,-E606),COMPLEX(B606,-C606))),IMDIV(IMSUB(IMEXP(IMPRODUCT(0.0205979*A606*$L$3,IMPRODUCT(COMPLEX(0,1),IMSQRT(IMPRODUCT(COMPLEX(B606,-C606),COMPLEX(D606,-E606)))))),IMDIV(1,IMEXP(IMPRODUCT(0.0205979*A606*$L$3,IMPRODUCT(COMPLEX(0,1),IMSQRT(IMPRODUCT(COMPLEX(B606,-C606),COMPLEX(D606,-E606)))))))),IMSUM(IMEXP(IMPRODUCT(0.0205979*A606*$L$3,IMPRODUCT(COMPLEX(0,1),IMSQRT(IMPRODUCT(COMPLEX(B606,-C606),COMPLEX(D606,-E606)))))),IMDIV(1,IMEXP(IMPRODUCT(0.0205979*A606*$L$3,IMPRODUCT(COMPLEX(0,1),IMSQRT(IMPRODUCT(COMPLEX(B606,-C606),COMPLEX(D606,-E606)))))))))),1),IMSUM(IMPRODUCT(IMSQRT(IMDIV(COMPLEX(D606,-E606),COMPLEX(B606,-C606))),IMDIV(IMSUB(IMEXP(IMPRODUCT(0.0205979*A606*$L$3,IMPRODUCT(COMPLEX(0,1),IMSQRT(IMPRODUCT(COMPLEX(B606,-C606),COMPLEX(D606,-E606)))))),IMDIV(1,IMEXP(IMPRODUCT(0.0205979*A606*$L$3,IMPRODUCT(COMPLEX(0,1),IMSQRT(IMPRODUCT(COMPLEX(B606,-C606),COMPLEX(D606,-E606)))))))),IMSUM(IMEXP(IMPRODUCT(0.0205979*A606*$L$3,IMPRODUCT(COMPLEX(0,1),IMSQRT(IMPRODUCT(COMPLEX(B606,-C606),COMPLEX(D606,-E606)))))),IMDIV(1,IMEXP(IMPRODUCT(0.0205979*A606*$L$3,IMPRODUCT(COMPLEX(0,1),IMSQRT(IMPRODUCT(COMPLEX(B606,-C606),COMPLEX(D606,-E606)))))))))),1))))</f>
        <v>-2.65680036314544</v>
      </c>
      <c r="M606" s="15">
        <f>20*LOG10(IMABS(IMDIV(IMSUB(IMPRODUCT(IMSQRT(IMDIV(COMPLEX(D606,-E606),COMPLEX(B606,-C606))),IMDIV(IMSUB(IMEXP(IMPRODUCT(0.0205979*A606*$M$3,IMPRODUCT(COMPLEX(0,1),IMSQRT(IMPRODUCT(COMPLEX(B606,-C606),COMPLEX(D606,-E606)))))),IMDIV(1,IMEXP(IMPRODUCT(0.0205979*A606*$M$3,IMPRODUCT(COMPLEX(0,1),IMSQRT(IMPRODUCT(COMPLEX(B606,-C606),COMPLEX(D606,-E606)))))))),IMSUM(IMEXP(IMPRODUCT(0.0205979*A606*$M$3,IMPRODUCT(COMPLEX(0,1),IMSQRT(IMPRODUCT(COMPLEX(B606,-C606),COMPLEX(D606,-E606)))))),IMDIV(1,IMEXP(IMPRODUCT(0.0205979*A606*$M$3,IMPRODUCT(COMPLEX(0,1),IMSQRT(IMPRODUCT(COMPLEX(B606,-C606),COMPLEX(D606,-E606)))))))))),1),IMSUM(IMPRODUCT(IMSQRT(IMDIV(COMPLEX(D606,-E606),COMPLEX(B606,-C606))),IMDIV(IMSUB(IMEXP(IMPRODUCT(0.0205979*A606*$M$3,IMPRODUCT(COMPLEX(0,1),IMSQRT(IMPRODUCT(COMPLEX(B606,-C606),COMPLEX(D606,-E606)))))),IMDIV(1,IMEXP(IMPRODUCT(0.0205979*A606*$M$3,IMPRODUCT(COMPLEX(0,1),IMSQRT(IMPRODUCT(COMPLEX(B606,-C606),COMPLEX(D606,-E606)))))))),IMSUM(IMEXP(IMPRODUCT(0.0205979*A606*$M$3,IMPRODUCT(COMPLEX(0,1),IMSQRT(IMPRODUCT(COMPLEX(B606,-C606),COMPLEX(D606,-E606)))))),IMDIV(1,IMEXP(IMPRODUCT(0.0205979*A606*$M$3,IMPRODUCT(COMPLEX(0,1),IMSQRT(IMPRODUCT(COMPLEX(B606,-C606),COMPLEX(D606,-E606)))))))))),1))))</f>
        <v>-2.60203018206904</v>
      </c>
      <c r="N606" s="15">
        <f>20*LOG10(IMABS(IMDIV(IMSUB(IMPRODUCT(IMSQRT(IMDIV(COMPLEX(D606,-E606),COMPLEX(B606,-C606))),IMDIV(IMSUB(IMEXP(IMPRODUCT(0.0205979*A606*$N$3,IMPRODUCT(COMPLEX(0,1),IMSQRT(IMPRODUCT(COMPLEX(B606,-C606),COMPLEX(D606,-E606)))))),IMDIV(1,IMEXP(IMPRODUCT(0.0205979*A606*$N$3,IMPRODUCT(COMPLEX(0,1),IMSQRT(IMPRODUCT(COMPLEX(B606,-C606),COMPLEX(D606,-E606)))))))),IMSUM(IMEXP(IMPRODUCT(0.0205979*A606*$N$3,IMPRODUCT(COMPLEX(0,1),IMSQRT(IMPRODUCT(COMPLEX(B606,-C606),COMPLEX(D606,-E606)))))),IMDIV(1,IMEXP(IMPRODUCT(0.0205979*A606*$N$3,IMPRODUCT(COMPLEX(0,1),IMSQRT(IMPRODUCT(COMPLEX(B606,-C606),COMPLEX(D606,-E606)))))))))),1),IMSUM(IMPRODUCT(IMSQRT(IMDIV(COMPLEX(D606,-E606),COMPLEX(B606,-C606))),IMDIV(IMSUB(IMEXP(IMPRODUCT(0.0205979*A606*$N$3,IMPRODUCT(COMPLEX(0,1),IMSQRT(IMPRODUCT(COMPLEX(B606,-C606),COMPLEX(D606,-E606)))))),IMDIV(1,IMEXP(IMPRODUCT(0.0205979*A606*$N$3,IMPRODUCT(COMPLEX(0,1),IMSQRT(IMPRODUCT(COMPLEX(B606,-C606),COMPLEX(D606,-E606)))))))),IMSUM(IMEXP(IMPRODUCT(0.0205979*A606*$N$3,IMPRODUCT(COMPLEX(0,1),IMSQRT(IMPRODUCT(COMPLEX(B606,-C606),COMPLEX(D606,-E606)))))),IMDIV(1,IMEXP(IMPRODUCT(0.0205979*A606*$N$3,IMPRODUCT(COMPLEX(0,1),IMSQRT(IMPRODUCT(COMPLEX(B606,-C606),COMPLEX(D606,-E606)))))))))),1))))</f>
        <v>-2.6140647294702</v>
      </c>
      <c r="O606" s="15">
        <f>20*LOG10(IMABS(IMDIV(IMSUB(IMPRODUCT(IMSQRT(IMDIV(COMPLEX(D606,-E606),COMPLEX(B606,-C606))),IMDIV(IMSUB(IMEXP(IMPRODUCT(0.0205979*A606*$O$3,IMPRODUCT(COMPLEX(0,1),IMSQRT(IMPRODUCT(COMPLEX(B606,-C606),COMPLEX(D606,-E606)))))),IMDIV(1,IMEXP(IMPRODUCT(0.0205979*A606*$O$3,IMPRODUCT(COMPLEX(0,1),IMSQRT(IMPRODUCT(COMPLEX(B606,-C606),COMPLEX(D606,-E606)))))))),IMSUM(IMEXP(IMPRODUCT(0.0205979*A606*$O$3,IMPRODUCT(COMPLEX(0,1),IMSQRT(IMPRODUCT(COMPLEX(B606,-C606),COMPLEX(D606,-E606)))))),IMDIV(1,IMEXP(IMPRODUCT(0.0205979*A606*$O$3,IMPRODUCT(COMPLEX(0,1),IMSQRT(IMPRODUCT(COMPLEX(B606,-C606),COMPLEX(D606,-E606)))))))))),1),IMSUM(IMPRODUCT(IMSQRT(IMDIV(COMPLEX(D606,-E606),COMPLEX(B606,-C606))),IMDIV(IMSUB(IMEXP(IMPRODUCT(0.0205979*A606*$O$3,IMPRODUCT(COMPLEX(0,1),IMSQRT(IMPRODUCT(COMPLEX(B606,-C606),COMPLEX(D606,-E606)))))),IMDIV(1,IMEXP(IMPRODUCT(0.0205979*A606*$O$3,IMPRODUCT(COMPLEX(0,1),IMSQRT(IMPRODUCT(COMPLEX(B606,-C606),COMPLEX(D606,-E606)))))))),IMSUM(IMEXP(IMPRODUCT(0.0205979*A606*$O$3,IMPRODUCT(COMPLEX(0,1),IMSQRT(IMPRODUCT(COMPLEX(B606,-C606),COMPLEX(D606,-E606)))))),IMDIV(1,IMEXP(IMPRODUCT(0.0205979*A606*$O$3,IMPRODUCT(COMPLEX(0,1),IMSQRT(IMPRODUCT(COMPLEX(B606,-C606),COMPLEX(D606,-E606)))))))))),1))))</f>
        <v>-2.63457393081489</v>
      </c>
      <c r="P606" s="19">
        <f t="shared" si="79"/>
        <v>1.07545172476729</v>
      </c>
      <c r="Q606" s="19">
        <f t="shared" si="80"/>
        <v>-0.0347839180846258</v>
      </c>
    </row>
    <row r="607" spans="1:17">
      <c r="A607" s="7">
        <v>2</v>
      </c>
      <c r="B607">
        <v>30.8807</v>
      </c>
      <c r="C607">
        <v>26.7172</v>
      </c>
      <c r="D607">
        <v>0.8997</v>
      </c>
      <c r="E607">
        <v>-0.1211</v>
      </c>
      <c r="F607" s="14">
        <f>20*LOG10(IMABS(IMDIV(IMSUB(IMPRODUCT(IMSQRT(IMDIV(COMPLEX(D607,-E607),COMPLEX(B607,-C607))),IMDIV(IMSUB(IMEXP(IMPRODUCT(0.0205979*A607*$F$3,IMPRODUCT(COMPLEX(0,1),IMSQRT(IMPRODUCT(COMPLEX(B607,-C607),COMPLEX(D607,-E607)))))),IMDIV(1,IMEXP(IMPRODUCT(0.0205979*A607*$F$3,IMPRODUCT(COMPLEX(0,1),IMSQRT(IMPRODUCT(COMPLEX(B607,-C607),COMPLEX(D607,-E607)))))))),IMSUM(IMEXP(IMPRODUCT(0.0205979*A607*$F$3,IMPRODUCT(COMPLEX(0,1),IMSQRT(IMPRODUCT(COMPLEX(B607,-C607),COMPLEX(D607,-E607)))))),IMDIV(1,IMEXP(IMPRODUCT(0.0205979*A607*$F$3,IMPRODUCT(COMPLEX(0,1),IMSQRT(IMPRODUCT(COMPLEX(B607,-C607),COMPLEX(D607,-E607)))))))))),1),IMSUM(IMPRODUCT(IMSQRT(IMDIV(COMPLEX(D607,-E607),COMPLEX(B607,-C607))),IMDIV(IMSUB(IMEXP(IMPRODUCT(0.0205979*A607*$F$3,IMPRODUCT(COMPLEX(0,1),IMSQRT(IMPRODUCT(COMPLEX(B607,-C607),COMPLEX(D607,-E607)))))),IMDIV(1,IMEXP(IMPRODUCT(0.0205979*A607*$F$3,IMPRODUCT(COMPLEX(0,1),IMSQRT(IMPRODUCT(COMPLEX(B607,-C607),COMPLEX(D607,-E607)))))))),IMSUM(IMEXP(IMPRODUCT(0.0205979*A607*$F$3,IMPRODUCT(COMPLEX(0,1),IMSQRT(IMPRODUCT(COMPLEX(B607,-C607),COMPLEX(D607,-E607)))))),IMDIV(1,IMEXP(IMPRODUCT(0.0205979*A607*$F$3,IMPRODUCT(COMPLEX(0,1),IMSQRT(IMPRODUCT(COMPLEX(B607,-C607),COMPLEX(D607,-E607)))))))))),1))))</f>
        <v>0.0803760075979912</v>
      </c>
      <c r="G607" s="15">
        <f>20*LOG10(IMABS(IMDIV(IMSUB(IMPRODUCT(IMSQRT(IMDIV(COMPLEX(D607,-E607),COMPLEX(B607,-C607))),IMDIV(IMSUB(IMEXP(IMPRODUCT(0.0205979*A607*$G$3,IMPRODUCT(COMPLEX(0,1),IMSQRT(IMPRODUCT(COMPLEX(B607,-C607),COMPLEX(D607,-E607)))))),IMDIV(1,IMEXP(IMPRODUCT(0.0205979*A607*$G$3,IMPRODUCT(COMPLEX(0,1),IMSQRT(IMPRODUCT(COMPLEX(B607,-C607),COMPLEX(D607,-E607)))))))),IMSUM(IMEXP(IMPRODUCT(0.0205979*A607*$G$3,IMPRODUCT(COMPLEX(0,1),IMSQRT(IMPRODUCT(COMPLEX(B607,-C607),COMPLEX(D607,-E607)))))),IMDIV(1,IMEXP(IMPRODUCT(0.0205979*A607*$G$3,IMPRODUCT(COMPLEX(0,1),IMSQRT(IMPRODUCT(COMPLEX(B607,-C607),COMPLEX(D607,-E607)))))))))),1),IMSUM(IMPRODUCT(IMSQRT(IMDIV(COMPLEX(D607,-E607),COMPLEX(B607,-C607))),IMDIV(IMSUB(IMEXP(IMPRODUCT(0.0205979*A607*$G$3,IMPRODUCT(COMPLEX(0,1),IMSQRT(IMPRODUCT(COMPLEX(B607,-C607),COMPLEX(D607,-E607)))))),IMDIV(1,IMEXP(IMPRODUCT(0.0205979*A607*$G$3,IMPRODUCT(COMPLEX(0,1),IMSQRT(IMPRODUCT(COMPLEX(B607,-C607),COMPLEX(D607,-E607)))))))),IMSUM(IMEXP(IMPRODUCT(0.0205979*A607*$G$3,IMPRODUCT(COMPLEX(0,1),IMSQRT(IMPRODUCT(COMPLEX(B607,-C607),COMPLEX(D607,-E607)))))),IMDIV(1,IMEXP(IMPRODUCT(0.0205979*A607*$G$3,IMPRODUCT(COMPLEX(0,1),IMSQRT(IMPRODUCT(COMPLEX(B607,-C607),COMPLEX(D607,-E607)))))))))),1))))</f>
        <v>0.107435067792993</v>
      </c>
      <c r="H607" s="15">
        <f>20*LOG10(IMABS(IMDIV(IMSUB(IMPRODUCT(IMSQRT(IMDIV(COMPLEX(D607,-E607),COMPLEX(B607,-C607))),IMDIV(IMSUB(IMEXP(IMPRODUCT(0.0205979*A607*$H$3,IMPRODUCT(COMPLEX(0,1),IMSQRT(IMPRODUCT(COMPLEX(B607,-C607),COMPLEX(D607,-E607)))))),IMDIV(1,IMEXP(IMPRODUCT(0.0205979*A607*$H$3,IMPRODUCT(COMPLEX(0,1),IMSQRT(IMPRODUCT(COMPLEX(B607,-C607),COMPLEX(D607,-E607)))))))),IMSUM(IMEXP(IMPRODUCT(0.0205979*A607*$H$3,IMPRODUCT(COMPLEX(0,1),IMSQRT(IMPRODUCT(COMPLEX(B607,-C607),COMPLEX(D607,-E607)))))),IMDIV(1,IMEXP(IMPRODUCT(0.0205979*A607*$H$3,IMPRODUCT(COMPLEX(0,1),IMSQRT(IMPRODUCT(COMPLEX(B607,-C607),COMPLEX(D607,-E607)))))))))),1),IMSUM(IMPRODUCT(IMSQRT(IMDIV(COMPLEX(D607,-E607),COMPLEX(B607,-C607))),IMDIV(IMSUB(IMEXP(IMPRODUCT(0.0205979*A607*$H$3,IMPRODUCT(COMPLEX(0,1),IMSQRT(IMPRODUCT(COMPLEX(B607,-C607),COMPLEX(D607,-E607)))))),IMDIV(1,IMEXP(IMPRODUCT(0.0205979*A607*$H$3,IMPRODUCT(COMPLEX(0,1),IMSQRT(IMPRODUCT(COMPLEX(B607,-C607),COMPLEX(D607,-E607)))))))),IMSUM(IMEXP(IMPRODUCT(0.0205979*A607*$H$3,IMPRODUCT(COMPLEX(0,1),IMSQRT(IMPRODUCT(COMPLEX(B607,-C607),COMPLEX(D607,-E607)))))),IMDIV(1,IMEXP(IMPRODUCT(0.0205979*A607*$H$3,IMPRODUCT(COMPLEX(0,1),IMSQRT(IMPRODUCT(COMPLEX(B607,-C607),COMPLEX(D607,-E607)))))))))),1))))</f>
        <v>0.115022016497982</v>
      </c>
      <c r="I607" s="15">
        <f>20*LOG10(IMABS(IMDIV(IMSUB(IMPRODUCT(IMSQRT(IMDIV(COMPLEX(D607,-E607),COMPLEX(B607,-C607))),IMDIV(IMSUB(IMEXP(IMPRODUCT(0.0205979*A607*$I$3,IMPRODUCT(COMPLEX(0,1),IMSQRT(IMPRODUCT(COMPLEX(B607,-C607),COMPLEX(D607,-E607)))))),IMDIV(1,IMEXP(IMPRODUCT(0.0205979*A607*$I$3,IMPRODUCT(COMPLEX(0,1),IMSQRT(IMPRODUCT(COMPLEX(B607,-C607),COMPLEX(D607,-E607)))))))),IMSUM(IMEXP(IMPRODUCT(0.0205979*A607*$I$3,IMPRODUCT(COMPLEX(0,1),IMSQRT(IMPRODUCT(COMPLEX(B607,-C607),COMPLEX(D607,-E607)))))),IMDIV(1,IMEXP(IMPRODUCT(0.0205979*A607*$I$3,IMPRODUCT(COMPLEX(0,1),IMSQRT(IMPRODUCT(COMPLEX(B607,-C607),COMPLEX(D607,-E607)))))))))),1),IMSUM(IMPRODUCT(IMSQRT(IMDIV(COMPLEX(D607,-E607),COMPLEX(B607,-C607))),IMDIV(IMSUB(IMEXP(IMPRODUCT(0.0205979*A607*$I$3,IMPRODUCT(COMPLEX(0,1),IMSQRT(IMPRODUCT(COMPLEX(B607,-C607),COMPLEX(D607,-E607)))))),IMDIV(1,IMEXP(IMPRODUCT(0.0205979*A607*$I$3,IMPRODUCT(COMPLEX(0,1),IMSQRT(IMPRODUCT(COMPLEX(B607,-C607),COMPLEX(D607,-E607)))))))),IMSUM(IMEXP(IMPRODUCT(0.0205979*A607*$I$3,IMPRODUCT(COMPLEX(0,1),IMSQRT(IMPRODUCT(COMPLEX(B607,-C607),COMPLEX(D607,-E607)))))),IMDIV(1,IMEXP(IMPRODUCT(0.0205979*A607*$I$3,IMPRODUCT(COMPLEX(0,1),IMSQRT(IMPRODUCT(COMPLEX(B607,-C607),COMPLEX(D607,-E607)))))))))),1))))</f>
        <v>0.0892484107813817</v>
      </c>
      <c r="J607" s="15">
        <f>20*LOG10(IMABS(IMDIV(IMSUB(IMPRODUCT(IMSQRT(IMDIV(COMPLEX(D607,-E607),COMPLEX(B607,-C607))),IMDIV(IMSUB(IMEXP(IMPRODUCT(0.0205979*A607*$J$3,IMPRODUCT(COMPLEX(0,1),IMSQRT(IMPRODUCT(COMPLEX(B607,-C607),COMPLEX(D607,-E607)))))),IMDIV(1,IMEXP(IMPRODUCT(0.0205979*A607*$J$3,IMPRODUCT(COMPLEX(0,1),IMSQRT(IMPRODUCT(COMPLEX(B607,-C607),COMPLEX(D607,-E607)))))))),IMSUM(IMEXP(IMPRODUCT(0.0205979*A607*$J$3,IMPRODUCT(COMPLEX(0,1),IMSQRT(IMPRODUCT(COMPLEX(B607,-C607),COMPLEX(D607,-E607)))))),IMDIV(1,IMEXP(IMPRODUCT(0.0205979*A607*$J$3,IMPRODUCT(COMPLEX(0,1),IMSQRT(IMPRODUCT(COMPLEX(B607,-C607),COMPLEX(D607,-E607)))))))))),1),IMSUM(IMPRODUCT(IMSQRT(IMDIV(COMPLEX(D607,-E607),COMPLEX(B607,-C607))),IMDIV(IMSUB(IMEXP(IMPRODUCT(0.0205979*A607*$J$3,IMPRODUCT(COMPLEX(0,1),IMSQRT(IMPRODUCT(COMPLEX(B607,-C607),COMPLEX(D607,-E607)))))),IMDIV(1,IMEXP(IMPRODUCT(0.0205979*A607*$J$3,IMPRODUCT(COMPLEX(0,1),IMSQRT(IMPRODUCT(COMPLEX(B607,-C607),COMPLEX(D607,-E607)))))))),IMSUM(IMEXP(IMPRODUCT(0.0205979*A607*$J$3,IMPRODUCT(COMPLEX(0,1),IMSQRT(IMPRODUCT(COMPLEX(B607,-C607),COMPLEX(D607,-E607)))))),IMDIV(1,IMEXP(IMPRODUCT(0.0205979*A607*$J$3,IMPRODUCT(COMPLEX(0,1),IMSQRT(IMPRODUCT(COMPLEX(B607,-C607),COMPLEX(D607,-E607)))))))))),1))))</f>
        <v>0.00716674873115237</v>
      </c>
      <c r="K607" s="15">
        <f>20*LOG10(IMABS(IMDIV(IMSUB(IMPRODUCT(IMSQRT(IMDIV(COMPLEX(D607,-E607),COMPLEX(B607,-C607))),IMDIV(IMSUB(IMEXP(IMPRODUCT(0.0205979*A607*$K$3,IMPRODUCT(COMPLEX(0,1),IMSQRT(IMPRODUCT(COMPLEX(B607,-C607),COMPLEX(D607,-E607)))))),IMDIV(1,IMEXP(IMPRODUCT(0.0205979*A607*$K$3,IMPRODUCT(COMPLEX(0,1),IMSQRT(IMPRODUCT(COMPLEX(B607,-C607),COMPLEX(D607,-E607)))))))),IMSUM(IMEXP(IMPRODUCT(0.0205979*A607*$K$3,IMPRODUCT(COMPLEX(0,1),IMSQRT(IMPRODUCT(COMPLEX(B607,-C607),COMPLEX(D607,-E607)))))),IMDIV(1,IMEXP(IMPRODUCT(0.0205979*A607*$K$3,IMPRODUCT(COMPLEX(0,1),IMSQRT(IMPRODUCT(COMPLEX(B607,-C607),COMPLEX(D607,-E607)))))))))),1),IMSUM(IMPRODUCT(IMSQRT(IMDIV(COMPLEX(D607,-E607),COMPLEX(B607,-C607))),IMDIV(IMSUB(IMEXP(IMPRODUCT(0.0205979*A607*$K$3,IMPRODUCT(COMPLEX(0,1),IMSQRT(IMPRODUCT(COMPLEX(B607,-C607),COMPLEX(D607,-E607)))))),IMDIV(1,IMEXP(IMPRODUCT(0.0205979*A607*$K$3,IMPRODUCT(COMPLEX(0,1),IMSQRT(IMPRODUCT(COMPLEX(B607,-C607),COMPLEX(D607,-E607)))))))),IMSUM(IMEXP(IMPRODUCT(0.0205979*A607*$K$3,IMPRODUCT(COMPLEX(0,1),IMSQRT(IMPRODUCT(COMPLEX(B607,-C607),COMPLEX(D607,-E607)))))),IMDIV(1,IMEXP(IMPRODUCT(0.0205979*A607*$K$3,IMPRODUCT(COMPLEX(0,1),IMSQRT(IMPRODUCT(COMPLEX(B607,-C607),COMPLEX(D607,-E607)))))))))),1))))</f>
        <v>-0.16936066631893</v>
      </c>
      <c r="L607" s="15">
        <f>20*LOG10(IMABS(IMDIV(IMSUB(IMPRODUCT(IMSQRT(IMDIV(COMPLEX(D607,-E607),COMPLEX(B607,-C607))),IMDIV(IMSUB(IMEXP(IMPRODUCT(0.0205979*A607*$L$3,IMPRODUCT(COMPLEX(0,1),IMSQRT(IMPRODUCT(COMPLEX(B607,-C607),COMPLEX(D607,-E607)))))),IMDIV(1,IMEXP(IMPRODUCT(0.0205979*A607*$L$3,IMPRODUCT(COMPLEX(0,1),IMSQRT(IMPRODUCT(COMPLEX(B607,-C607),COMPLEX(D607,-E607)))))))),IMSUM(IMEXP(IMPRODUCT(0.0205979*A607*$L$3,IMPRODUCT(COMPLEX(0,1),IMSQRT(IMPRODUCT(COMPLEX(B607,-C607),COMPLEX(D607,-E607)))))),IMDIV(1,IMEXP(IMPRODUCT(0.0205979*A607*$L$3,IMPRODUCT(COMPLEX(0,1),IMSQRT(IMPRODUCT(COMPLEX(B607,-C607),COMPLEX(D607,-E607)))))))))),1),IMSUM(IMPRODUCT(IMSQRT(IMDIV(COMPLEX(D607,-E607),COMPLEX(B607,-C607))),IMDIV(IMSUB(IMEXP(IMPRODUCT(0.0205979*A607*$L$3,IMPRODUCT(COMPLEX(0,1),IMSQRT(IMPRODUCT(COMPLEX(B607,-C607),COMPLEX(D607,-E607)))))),IMDIV(1,IMEXP(IMPRODUCT(0.0205979*A607*$L$3,IMPRODUCT(COMPLEX(0,1),IMSQRT(IMPRODUCT(COMPLEX(B607,-C607),COMPLEX(D607,-E607)))))))),IMSUM(IMEXP(IMPRODUCT(0.0205979*A607*$L$3,IMPRODUCT(COMPLEX(0,1),IMSQRT(IMPRODUCT(COMPLEX(B607,-C607),COMPLEX(D607,-E607)))))),IMDIV(1,IMEXP(IMPRODUCT(0.0205979*A607*$L$3,IMPRODUCT(COMPLEX(0,1),IMSQRT(IMPRODUCT(COMPLEX(B607,-C607),COMPLEX(D607,-E607)))))))))),1))))</f>
        <v>-0.501750504432401</v>
      </c>
      <c r="M607" s="15">
        <f>20*LOG10(IMABS(IMDIV(IMSUB(IMPRODUCT(IMSQRT(IMDIV(COMPLEX(D607,-E607),COMPLEX(B607,-C607))),IMDIV(IMSUB(IMEXP(IMPRODUCT(0.0205979*A607*$M$3,IMPRODUCT(COMPLEX(0,1),IMSQRT(IMPRODUCT(COMPLEX(B607,-C607),COMPLEX(D607,-E607)))))),IMDIV(1,IMEXP(IMPRODUCT(0.0205979*A607*$M$3,IMPRODUCT(COMPLEX(0,1),IMSQRT(IMPRODUCT(COMPLEX(B607,-C607),COMPLEX(D607,-E607)))))))),IMSUM(IMEXP(IMPRODUCT(0.0205979*A607*$M$3,IMPRODUCT(COMPLEX(0,1),IMSQRT(IMPRODUCT(COMPLEX(B607,-C607),COMPLEX(D607,-E607)))))),IMDIV(1,IMEXP(IMPRODUCT(0.0205979*A607*$M$3,IMPRODUCT(COMPLEX(0,1),IMSQRT(IMPRODUCT(COMPLEX(B607,-C607),COMPLEX(D607,-E607)))))))))),1),IMSUM(IMPRODUCT(IMSQRT(IMDIV(COMPLEX(D607,-E607),COMPLEX(B607,-C607))),IMDIV(IMSUB(IMEXP(IMPRODUCT(0.0205979*A607*$M$3,IMPRODUCT(COMPLEX(0,1),IMSQRT(IMPRODUCT(COMPLEX(B607,-C607),COMPLEX(D607,-E607)))))),IMDIV(1,IMEXP(IMPRODUCT(0.0205979*A607*$M$3,IMPRODUCT(COMPLEX(0,1),IMSQRT(IMPRODUCT(COMPLEX(B607,-C607),COMPLEX(D607,-E607)))))))),IMSUM(IMEXP(IMPRODUCT(0.0205979*A607*$M$3,IMPRODUCT(COMPLEX(0,1),IMSQRT(IMPRODUCT(COMPLEX(B607,-C607),COMPLEX(D607,-E607)))))),IMDIV(1,IMEXP(IMPRODUCT(0.0205979*A607*$M$3,IMPRODUCT(COMPLEX(0,1),IMSQRT(IMPRODUCT(COMPLEX(B607,-C607),COMPLEX(D607,-E607)))))))))),1))))</f>
        <v>-1.07922944972415</v>
      </c>
      <c r="N607" s="15">
        <f>20*LOG10(IMABS(IMDIV(IMSUB(IMPRODUCT(IMSQRT(IMDIV(COMPLEX(D607,-E607),COMPLEX(B607,-C607))),IMDIV(IMSUB(IMEXP(IMPRODUCT(0.0205979*A607*$N$3,IMPRODUCT(COMPLEX(0,1),IMSQRT(IMPRODUCT(COMPLEX(B607,-C607),COMPLEX(D607,-E607)))))),IMDIV(1,IMEXP(IMPRODUCT(0.0205979*A607*$N$3,IMPRODUCT(COMPLEX(0,1),IMSQRT(IMPRODUCT(COMPLEX(B607,-C607),COMPLEX(D607,-E607)))))))),IMSUM(IMEXP(IMPRODUCT(0.0205979*A607*$N$3,IMPRODUCT(COMPLEX(0,1),IMSQRT(IMPRODUCT(COMPLEX(B607,-C607),COMPLEX(D607,-E607)))))),IMDIV(1,IMEXP(IMPRODUCT(0.0205979*A607*$N$3,IMPRODUCT(COMPLEX(0,1),IMSQRT(IMPRODUCT(COMPLEX(B607,-C607),COMPLEX(D607,-E607)))))))))),1),IMSUM(IMPRODUCT(IMSQRT(IMDIV(COMPLEX(D607,-E607),COMPLEX(B607,-C607))),IMDIV(IMSUB(IMEXP(IMPRODUCT(0.0205979*A607*$N$3,IMPRODUCT(COMPLEX(0,1),IMSQRT(IMPRODUCT(COMPLEX(B607,-C607),COMPLEX(D607,-E607)))))),IMDIV(1,IMEXP(IMPRODUCT(0.0205979*A607*$N$3,IMPRODUCT(COMPLEX(0,1),IMSQRT(IMPRODUCT(COMPLEX(B607,-C607),COMPLEX(D607,-E607)))))))),IMSUM(IMEXP(IMPRODUCT(0.0205979*A607*$N$3,IMPRODUCT(COMPLEX(0,1),IMSQRT(IMPRODUCT(COMPLEX(B607,-C607),COMPLEX(D607,-E607)))))),IMDIV(1,IMEXP(IMPRODUCT(0.0205979*A607*$N$3,IMPRODUCT(COMPLEX(0,1),IMSQRT(IMPRODUCT(COMPLEX(B607,-C607),COMPLEX(D607,-E607)))))))))),1))))</f>
        <v>-1.99805279324788</v>
      </c>
      <c r="O607" s="15">
        <f>20*LOG10(IMABS(IMDIV(IMSUB(IMPRODUCT(IMSQRT(IMDIV(COMPLEX(D607,-E607),COMPLEX(B607,-C607))),IMDIV(IMSUB(IMEXP(IMPRODUCT(0.0205979*A607*$O$3,IMPRODUCT(COMPLEX(0,1),IMSQRT(IMPRODUCT(COMPLEX(B607,-C607),COMPLEX(D607,-E607)))))),IMDIV(1,IMEXP(IMPRODUCT(0.0205979*A607*$O$3,IMPRODUCT(COMPLEX(0,1),IMSQRT(IMPRODUCT(COMPLEX(B607,-C607),COMPLEX(D607,-E607)))))))),IMSUM(IMEXP(IMPRODUCT(0.0205979*A607*$O$3,IMPRODUCT(COMPLEX(0,1),IMSQRT(IMPRODUCT(COMPLEX(B607,-C607),COMPLEX(D607,-E607)))))),IMDIV(1,IMEXP(IMPRODUCT(0.0205979*A607*$O$3,IMPRODUCT(COMPLEX(0,1),IMSQRT(IMPRODUCT(COMPLEX(B607,-C607),COMPLEX(D607,-E607)))))))))),1),IMSUM(IMPRODUCT(IMSQRT(IMDIV(COMPLEX(D607,-E607),COMPLEX(B607,-C607))),IMDIV(IMSUB(IMEXP(IMPRODUCT(0.0205979*A607*$O$3,IMPRODUCT(COMPLEX(0,1),IMSQRT(IMPRODUCT(COMPLEX(B607,-C607),COMPLEX(D607,-E607)))))),IMDIV(1,IMEXP(IMPRODUCT(0.0205979*A607*$O$3,IMPRODUCT(COMPLEX(0,1),IMSQRT(IMPRODUCT(COMPLEX(B607,-C607),COMPLEX(D607,-E607)))))))),IMSUM(IMEXP(IMPRODUCT(0.0205979*A607*$O$3,IMPRODUCT(COMPLEX(0,1),IMSQRT(IMPRODUCT(COMPLEX(B607,-C607),COMPLEX(D607,-E607)))))),IMDIV(1,IMEXP(IMPRODUCT(0.0205979*A607*$O$3,IMPRODUCT(COMPLEX(0,1),IMSQRT(IMPRODUCT(COMPLEX(B607,-C607),COMPLEX(D607,-E607)))))))))),1))))</f>
        <v>-3.26625357835399</v>
      </c>
      <c r="P607" s="19">
        <f t="shared" si="79"/>
        <v>0.865174688397607</v>
      </c>
      <c r="Q607" s="19">
        <f t="shared" si="80"/>
        <v>-0.13460042236301</v>
      </c>
    </row>
    <row r="608" spans="1:17">
      <c r="A608" s="7">
        <v>2.08</v>
      </c>
      <c r="B608">
        <v>30.4171</v>
      </c>
      <c r="C608">
        <v>26.7994</v>
      </c>
      <c r="D608">
        <v>1.0167</v>
      </c>
      <c r="E608">
        <v>-0.0641</v>
      </c>
      <c r="F608" s="14">
        <f>20*LOG10(IMABS(IMDIV(IMSUB(IMPRODUCT(IMSQRT(IMDIV(COMPLEX(D608,-E608),COMPLEX(B608,-C608))),IMDIV(IMSUB(IMEXP(IMPRODUCT(0.0205979*A608*$F$3,IMPRODUCT(COMPLEX(0,1),IMSQRT(IMPRODUCT(COMPLEX(B608,-C608),COMPLEX(D608,-E608)))))),IMDIV(1,IMEXP(IMPRODUCT(0.0205979*A608*$F$3,IMPRODUCT(COMPLEX(0,1),IMSQRT(IMPRODUCT(COMPLEX(B608,-C608),COMPLEX(D608,-E608)))))))),IMSUM(IMEXP(IMPRODUCT(0.0205979*A608*$F$3,IMPRODUCT(COMPLEX(0,1),IMSQRT(IMPRODUCT(COMPLEX(B608,-C608),COMPLEX(D608,-E608)))))),IMDIV(1,IMEXP(IMPRODUCT(0.0205979*A608*$F$3,IMPRODUCT(COMPLEX(0,1),IMSQRT(IMPRODUCT(COMPLEX(B608,-C608),COMPLEX(D608,-E608)))))))))),1),IMSUM(IMPRODUCT(IMSQRT(IMDIV(COMPLEX(D608,-E608),COMPLEX(B608,-C608))),IMDIV(IMSUB(IMEXP(IMPRODUCT(0.0205979*A608*$F$3,IMPRODUCT(COMPLEX(0,1),IMSQRT(IMPRODUCT(COMPLEX(B608,-C608),COMPLEX(D608,-E608)))))),IMDIV(1,IMEXP(IMPRODUCT(0.0205979*A608*$F$3,IMPRODUCT(COMPLEX(0,1),IMSQRT(IMPRODUCT(COMPLEX(B608,-C608),COMPLEX(D608,-E608)))))))),IMSUM(IMEXP(IMPRODUCT(0.0205979*A608*$F$3,IMPRODUCT(COMPLEX(0,1),IMSQRT(IMPRODUCT(COMPLEX(B608,-C608),COMPLEX(D608,-E608)))))),IMDIV(1,IMEXP(IMPRODUCT(0.0205979*A608*$F$3,IMPRODUCT(COMPLEX(0,1),IMSQRT(IMPRODUCT(COMPLEX(B608,-C608),COMPLEX(D608,-E608)))))))))),1))))</f>
        <v>0.0363069640108811</v>
      </c>
      <c r="G608" s="15">
        <f>20*LOG10(IMABS(IMDIV(IMSUB(IMPRODUCT(IMSQRT(IMDIV(COMPLEX(D608,-E608),COMPLEX(B608,-C608))),IMDIV(IMSUB(IMEXP(IMPRODUCT(0.0205979*A608*$G$3,IMPRODUCT(COMPLEX(0,1),IMSQRT(IMPRODUCT(COMPLEX(B608,-C608),COMPLEX(D608,-E608)))))),IMDIV(1,IMEXP(IMPRODUCT(0.0205979*A608*$G$3,IMPRODUCT(COMPLEX(0,1),IMSQRT(IMPRODUCT(COMPLEX(B608,-C608),COMPLEX(D608,-E608)))))))),IMSUM(IMEXP(IMPRODUCT(0.0205979*A608*$G$3,IMPRODUCT(COMPLEX(0,1),IMSQRT(IMPRODUCT(COMPLEX(B608,-C608),COMPLEX(D608,-E608)))))),IMDIV(1,IMEXP(IMPRODUCT(0.0205979*A608*$G$3,IMPRODUCT(COMPLEX(0,1),IMSQRT(IMPRODUCT(COMPLEX(B608,-C608),COMPLEX(D608,-E608)))))))))),1),IMSUM(IMPRODUCT(IMSQRT(IMDIV(COMPLEX(D608,-E608),COMPLEX(B608,-C608))),IMDIV(IMSUB(IMEXP(IMPRODUCT(0.0205979*A608*$G$3,IMPRODUCT(COMPLEX(0,1),IMSQRT(IMPRODUCT(COMPLEX(B608,-C608),COMPLEX(D608,-E608)))))),IMDIV(1,IMEXP(IMPRODUCT(0.0205979*A608*$G$3,IMPRODUCT(COMPLEX(0,1),IMSQRT(IMPRODUCT(COMPLEX(B608,-C608),COMPLEX(D608,-E608)))))))),IMSUM(IMEXP(IMPRODUCT(0.0205979*A608*$G$3,IMPRODUCT(COMPLEX(0,1),IMSQRT(IMPRODUCT(COMPLEX(B608,-C608),COMPLEX(D608,-E608)))))),IMDIV(1,IMEXP(IMPRODUCT(0.0205979*A608*$G$3,IMPRODUCT(COMPLEX(0,1),IMSQRT(IMPRODUCT(COMPLEX(B608,-C608),COMPLEX(D608,-E608)))))))))),1))))</f>
        <v>0.0306124944713785</v>
      </c>
      <c r="H608" s="15">
        <f>20*LOG10(IMABS(IMDIV(IMSUB(IMPRODUCT(IMSQRT(IMDIV(COMPLEX(D608,-E608),COMPLEX(B608,-C608))),IMDIV(IMSUB(IMEXP(IMPRODUCT(0.0205979*A608*$H$3,IMPRODUCT(COMPLEX(0,1),IMSQRT(IMPRODUCT(COMPLEX(B608,-C608),COMPLEX(D608,-E608)))))),IMDIV(1,IMEXP(IMPRODUCT(0.0205979*A608*$H$3,IMPRODUCT(COMPLEX(0,1),IMSQRT(IMPRODUCT(COMPLEX(B608,-C608),COMPLEX(D608,-E608)))))))),IMSUM(IMEXP(IMPRODUCT(0.0205979*A608*$H$3,IMPRODUCT(COMPLEX(0,1),IMSQRT(IMPRODUCT(COMPLEX(B608,-C608),COMPLEX(D608,-E608)))))),IMDIV(1,IMEXP(IMPRODUCT(0.0205979*A608*$H$3,IMPRODUCT(COMPLEX(0,1),IMSQRT(IMPRODUCT(COMPLEX(B608,-C608),COMPLEX(D608,-E608)))))))))),1),IMSUM(IMPRODUCT(IMSQRT(IMDIV(COMPLEX(D608,-E608),COMPLEX(B608,-C608))),IMDIV(IMSUB(IMEXP(IMPRODUCT(0.0205979*A608*$H$3,IMPRODUCT(COMPLEX(0,1),IMSQRT(IMPRODUCT(COMPLEX(B608,-C608),COMPLEX(D608,-E608)))))),IMDIV(1,IMEXP(IMPRODUCT(0.0205979*A608*$H$3,IMPRODUCT(COMPLEX(0,1),IMSQRT(IMPRODUCT(COMPLEX(B608,-C608),COMPLEX(D608,-E608)))))))),IMSUM(IMEXP(IMPRODUCT(0.0205979*A608*$H$3,IMPRODUCT(COMPLEX(0,1),IMSQRT(IMPRODUCT(COMPLEX(B608,-C608),COMPLEX(D608,-E608)))))),IMDIV(1,IMEXP(IMPRODUCT(0.0205979*A608*$H$3,IMPRODUCT(COMPLEX(0,1),IMSQRT(IMPRODUCT(COMPLEX(B608,-C608),COMPLEX(D608,-E608)))))))))),1))))</f>
        <v>-0.0105326253418861</v>
      </c>
      <c r="I608" s="15">
        <f>20*LOG10(IMABS(IMDIV(IMSUB(IMPRODUCT(IMSQRT(IMDIV(COMPLEX(D608,-E608),COMPLEX(B608,-C608))),IMDIV(IMSUB(IMEXP(IMPRODUCT(0.0205979*A608*$I$3,IMPRODUCT(COMPLEX(0,1),IMSQRT(IMPRODUCT(COMPLEX(B608,-C608),COMPLEX(D608,-E608)))))),IMDIV(1,IMEXP(IMPRODUCT(0.0205979*A608*$I$3,IMPRODUCT(COMPLEX(0,1),IMSQRT(IMPRODUCT(COMPLEX(B608,-C608),COMPLEX(D608,-E608)))))))),IMSUM(IMEXP(IMPRODUCT(0.0205979*A608*$I$3,IMPRODUCT(COMPLEX(0,1),IMSQRT(IMPRODUCT(COMPLEX(B608,-C608),COMPLEX(D608,-E608)))))),IMDIV(1,IMEXP(IMPRODUCT(0.0205979*A608*$I$3,IMPRODUCT(COMPLEX(0,1),IMSQRT(IMPRODUCT(COMPLEX(B608,-C608),COMPLEX(D608,-E608)))))))))),1),IMSUM(IMPRODUCT(IMSQRT(IMDIV(COMPLEX(D608,-E608),COMPLEX(B608,-C608))),IMDIV(IMSUB(IMEXP(IMPRODUCT(0.0205979*A608*$I$3,IMPRODUCT(COMPLEX(0,1),IMSQRT(IMPRODUCT(COMPLEX(B608,-C608),COMPLEX(D608,-E608)))))),IMDIV(1,IMEXP(IMPRODUCT(0.0205979*A608*$I$3,IMPRODUCT(COMPLEX(0,1),IMSQRT(IMPRODUCT(COMPLEX(B608,-C608),COMPLEX(D608,-E608)))))))),IMSUM(IMEXP(IMPRODUCT(0.0205979*A608*$I$3,IMPRODUCT(COMPLEX(0,1),IMSQRT(IMPRODUCT(COMPLEX(B608,-C608),COMPLEX(D608,-E608)))))),IMDIV(1,IMEXP(IMPRODUCT(0.0205979*A608*$I$3,IMPRODUCT(COMPLEX(0,1),IMSQRT(IMPRODUCT(COMPLEX(B608,-C608),COMPLEX(D608,-E608)))))))))),1))))</f>
        <v>-0.112322575189598</v>
      </c>
      <c r="J608" s="15">
        <f>20*LOG10(IMABS(IMDIV(IMSUB(IMPRODUCT(IMSQRT(IMDIV(COMPLEX(D608,-E608),COMPLEX(B608,-C608))),IMDIV(IMSUB(IMEXP(IMPRODUCT(0.0205979*A608*$J$3,IMPRODUCT(COMPLEX(0,1),IMSQRT(IMPRODUCT(COMPLEX(B608,-C608),COMPLEX(D608,-E608)))))),IMDIV(1,IMEXP(IMPRODUCT(0.0205979*A608*$J$3,IMPRODUCT(COMPLEX(0,1),IMSQRT(IMPRODUCT(COMPLEX(B608,-C608),COMPLEX(D608,-E608)))))))),IMSUM(IMEXP(IMPRODUCT(0.0205979*A608*$J$3,IMPRODUCT(COMPLEX(0,1),IMSQRT(IMPRODUCT(COMPLEX(B608,-C608),COMPLEX(D608,-E608)))))),IMDIV(1,IMEXP(IMPRODUCT(0.0205979*A608*$J$3,IMPRODUCT(COMPLEX(0,1),IMSQRT(IMPRODUCT(COMPLEX(B608,-C608),COMPLEX(D608,-E608)))))))))),1),IMSUM(IMPRODUCT(IMSQRT(IMDIV(COMPLEX(D608,-E608),COMPLEX(B608,-C608))),IMDIV(IMSUB(IMEXP(IMPRODUCT(0.0205979*A608*$J$3,IMPRODUCT(COMPLEX(0,1),IMSQRT(IMPRODUCT(COMPLEX(B608,-C608),COMPLEX(D608,-E608)))))),IMDIV(1,IMEXP(IMPRODUCT(0.0205979*A608*$J$3,IMPRODUCT(COMPLEX(0,1),IMSQRT(IMPRODUCT(COMPLEX(B608,-C608),COMPLEX(D608,-E608)))))))),IMSUM(IMEXP(IMPRODUCT(0.0205979*A608*$J$3,IMPRODUCT(COMPLEX(0,1),IMSQRT(IMPRODUCT(COMPLEX(B608,-C608),COMPLEX(D608,-E608)))))),IMDIV(1,IMEXP(IMPRODUCT(0.0205979*A608*$J$3,IMPRODUCT(COMPLEX(0,1),IMSQRT(IMPRODUCT(COMPLEX(B608,-C608),COMPLEX(D608,-E608)))))))))),1))))</f>
        <v>-0.315292010115508</v>
      </c>
      <c r="K608" s="15">
        <f>20*LOG10(IMABS(IMDIV(IMSUB(IMPRODUCT(IMSQRT(IMDIV(COMPLEX(D608,-E608),COMPLEX(B608,-C608))),IMDIV(IMSUB(IMEXP(IMPRODUCT(0.0205979*A608*$K$3,IMPRODUCT(COMPLEX(0,1),IMSQRT(IMPRODUCT(COMPLEX(B608,-C608),COMPLEX(D608,-E608)))))),IMDIV(1,IMEXP(IMPRODUCT(0.0205979*A608*$K$3,IMPRODUCT(COMPLEX(0,1),IMSQRT(IMPRODUCT(COMPLEX(B608,-C608),COMPLEX(D608,-E608)))))))),IMSUM(IMEXP(IMPRODUCT(0.0205979*A608*$K$3,IMPRODUCT(COMPLEX(0,1),IMSQRT(IMPRODUCT(COMPLEX(B608,-C608),COMPLEX(D608,-E608)))))),IMDIV(1,IMEXP(IMPRODUCT(0.0205979*A608*$K$3,IMPRODUCT(COMPLEX(0,1),IMSQRT(IMPRODUCT(COMPLEX(B608,-C608),COMPLEX(D608,-E608)))))))))),1),IMSUM(IMPRODUCT(IMSQRT(IMDIV(COMPLEX(D608,-E608),COMPLEX(B608,-C608))),IMDIV(IMSUB(IMEXP(IMPRODUCT(0.0205979*A608*$K$3,IMPRODUCT(COMPLEX(0,1),IMSQRT(IMPRODUCT(COMPLEX(B608,-C608),COMPLEX(D608,-E608)))))),IMDIV(1,IMEXP(IMPRODUCT(0.0205979*A608*$K$3,IMPRODUCT(COMPLEX(0,1),IMSQRT(IMPRODUCT(COMPLEX(B608,-C608),COMPLEX(D608,-E608)))))))),IMSUM(IMEXP(IMPRODUCT(0.0205979*A608*$K$3,IMPRODUCT(COMPLEX(0,1),IMSQRT(IMPRODUCT(COMPLEX(B608,-C608),COMPLEX(D608,-E608)))))),IMDIV(1,IMEXP(IMPRODUCT(0.0205979*A608*$K$3,IMPRODUCT(COMPLEX(0,1),IMSQRT(IMPRODUCT(COMPLEX(B608,-C608),COMPLEX(D608,-E608)))))))))),1))))</f>
        <v>-0.682138663252257</v>
      </c>
      <c r="L608" s="15">
        <f>20*LOG10(IMABS(IMDIV(IMSUB(IMPRODUCT(IMSQRT(IMDIV(COMPLEX(D608,-E608),COMPLEX(B608,-C608))),IMDIV(IMSUB(IMEXP(IMPRODUCT(0.0205979*A608*$L$3,IMPRODUCT(COMPLEX(0,1),IMSQRT(IMPRODUCT(COMPLEX(B608,-C608),COMPLEX(D608,-E608)))))),IMDIV(1,IMEXP(IMPRODUCT(0.0205979*A608*$L$3,IMPRODUCT(COMPLEX(0,1),IMSQRT(IMPRODUCT(COMPLEX(B608,-C608),COMPLEX(D608,-E608)))))))),IMSUM(IMEXP(IMPRODUCT(0.0205979*A608*$L$3,IMPRODUCT(COMPLEX(0,1),IMSQRT(IMPRODUCT(COMPLEX(B608,-C608),COMPLEX(D608,-E608)))))),IMDIV(1,IMEXP(IMPRODUCT(0.0205979*A608*$L$3,IMPRODUCT(COMPLEX(0,1),IMSQRT(IMPRODUCT(COMPLEX(B608,-C608),COMPLEX(D608,-E608)))))))))),1),IMSUM(IMPRODUCT(IMSQRT(IMDIV(COMPLEX(D608,-E608),COMPLEX(B608,-C608))),IMDIV(IMSUB(IMEXP(IMPRODUCT(0.0205979*A608*$L$3,IMPRODUCT(COMPLEX(0,1),IMSQRT(IMPRODUCT(COMPLEX(B608,-C608),COMPLEX(D608,-E608)))))),IMDIV(1,IMEXP(IMPRODUCT(0.0205979*A608*$L$3,IMPRODUCT(COMPLEX(0,1),IMSQRT(IMPRODUCT(COMPLEX(B608,-C608),COMPLEX(D608,-E608)))))))),IMSUM(IMEXP(IMPRODUCT(0.0205979*A608*$L$3,IMPRODUCT(COMPLEX(0,1),IMSQRT(IMPRODUCT(COMPLEX(B608,-C608),COMPLEX(D608,-E608)))))),IMDIV(1,IMEXP(IMPRODUCT(0.0205979*A608*$L$3,IMPRODUCT(COMPLEX(0,1),IMSQRT(IMPRODUCT(COMPLEX(B608,-C608),COMPLEX(D608,-E608)))))))))),1))))</f>
        <v>-1.29749498303236</v>
      </c>
      <c r="M608" s="15">
        <f>20*LOG10(IMABS(IMDIV(IMSUB(IMPRODUCT(IMSQRT(IMDIV(COMPLEX(D608,-E608),COMPLEX(B608,-C608))),IMDIV(IMSUB(IMEXP(IMPRODUCT(0.0205979*A608*$M$3,IMPRODUCT(COMPLEX(0,1),IMSQRT(IMPRODUCT(COMPLEX(B608,-C608),COMPLEX(D608,-E608)))))),IMDIV(1,IMEXP(IMPRODUCT(0.0205979*A608*$M$3,IMPRODUCT(COMPLEX(0,1),IMSQRT(IMPRODUCT(COMPLEX(B608,-C608),COMPLEX(D608,-E608)))))))),IMSUM(IMEXP(IMPRODUCT(0.0205979*A608*$M$3,IMPRODUCT(COMPLEX(0,1),IMSQRT(IMPRODUCT(COMPLEX(B608,-C608),COMPLEX(D608,-E608)))))),IMDIV(1,IMEXP(IMPRODUCT(0.0205979*A608*$M$3,IMPRODUCT(COMPLEX(0,1),IMSQRT(IMPRODUCT(COMPLEX(B608,-C608),COMPLEX(D608,-E608)))))))))),1),IMSUM(IMPRODUCT(IMSQRT(IMDIV(COMPLEX(D608,-E608),COMPLEX(B608,-C608))),IMDIV(IMSUB(IMEXP(IMPRODUCT(0.0205979*A608*$M$3,IMPRODUCT(COMPLEX(0,1),IMSQRT(IMPRODUCT(COMPLEX(B608,-C608),COMPLEX(D608,-E608)))))),IMDIV(1,IMEXP(IMPRODUCT(0.0205979*A608*$M$3,IMPRODUCT(COMPLEX(0,1),IMSQRT(IMPRODUCT(COMPLEX(B608,-C608),COMPLEX(D608,-E608)))))))),IMSUM(IMEXP(IMPRODUCT(0.0205979*A608*$M$3,IMPRODUCT(COMPLEX(0,1),IMSQRT(IMPRODUCT(COMPLEX(B608,-C608),COMPLEX(D608,-E608)))))),IMDIV(1,IMEXP(IMPRODUCT(0.0205979*A608*$M$3,IMPRODUCT(COMPLEX(0,1),IMSQRT(IMPRODUCT(COMPLEX(B608,-C608),COMPLEX(D608,-E608)))))))))),1))))</f>
        <v>-2.23562736211184</v>
      </c>
      <c r="N608" s="15">
        <f>20*LOG10(IMABS(IMDIV(IMSUB(IMPRODUCT(IMSQRT(IMDIV(COMPLEX(D608,-E608),COMPLEX(B608,-C608))),IMDIV(IMSUB(IMEXP(IMPRODUCT(0.0205979*A608*$N$3,IMPRODUCT(COMPLEX(0,1),IMSQRT(IMPRODUCT(COMPLEX(B608,-C608),COMPLEX(D608,-E608)))))),IMDIV(1,IMEXP(IMPRODUCT(0.0205979*A608*$N$3,IMPRODUCT(COMPLEX(0,1),IMSQRT(IMPRODUCT(COMPLEX(B608,-C608),COMPLEX(D608,-E608)))))))),IMSUM(IMEXP(IMPRODUCT(0.0205979*A608*$N$3,IMPRODUCT(COMPLEX(0,1),IMSQRT(IMPRODUCT(COMPLEX(B608,-C608),COMPLEX(D608,-E608)))))),IMDIV(1,IMEXP(IMPRODUCT(0.0205979*A608*$N$3,IMPRODUCT(COMPLEX(0,1),IMSQRT(IMPRODUCT(COMPLEX(B608,-C608),COMPLEX(D608,-E608)))))))))),1),IMSUM(IMPRODUCT(IMSQRT(IMDIV(COMPLEX(D608,-E608),COMPLEX(B608,-C608))),IMDIV(IMSUB(IMEXP(IMPRODUCT(0.0205979*A608*$N$3,IMPRODUCT(COMPLEX(0,1),IMSQRT(IMPRODUCT(COMPLEX(B608,-C608),COMPLEX(D608,-E608)))))),IMDIV(1,IMEXP(IMPRODUCT(0.0205979*A608*$N$3,IMPRODUCT(COMPLEX(0,1),IMSQRT(IMPRODUCT(COMPLEX(B608,-C608),COMPLEX(D608,-E608)))))))),IMSUM(IMEXP(IMPRODUCT(0.0205979*A608*$N$3,IMPRODUCT(COMPLEX(0,1),IMSQRT(IMPRODUCT(COMPLEX(B608,-C608),COMPLEX(D608,-E608)))))),IMDIV(1,IMEXP(IMPRODUCT(0.0205979*A608*$N$3,IMPRODUCT(COMPLEX(0,1),IMSQRT(IMPRODUCT(COMPLEX(B608,-C608),COMPLEX(D608,-E608)))))))))),1))))</f>
        <v>-3.45258732147096</v>
      </c>
      <c r="O608" s="15">
        <f>20*LOG10(IMABS(IMDIV(IMSUB(IMPRODUCT(IMSQRT(IMDIV(COMPLEX(D608,-E608),COMPLEX(B608,-C608))),IMDIV(IMSUB(IMEXP(IMPRODUCT(0.0205979*A608*$O$3,IMPRODUCT(COMPLEX(0,1),IMSQRT(IMPRODUCT(COMPLEX(B608,-C608),COMPLEX(D608,-E608)))))),IMDIV(1,IMEXP(IMPRODUCT(0.0205979*A608*$O$3,IMPRODUCT(COMPLEX(0,1),IMSQRT(IMPRODUCT(COMPLEX(B608,-C608),COMPLEX(D608,-E608)))))))),IMSUM(IMEXP(IMPRODUCT(0.0205979*A608*$O$3,IMPRODUCT(COMPLEX(0,1),IMSQRT(IMPRODUCT(COMPLEX(B608,-C608),COMPLEX(D608,-E608)))))),IMDIV(1,IMEXP(IMPRODUCT(0.0205979*A608*$O$3,IMPRODUCT(COMPLEX(0,1),IMSQRT(IMPRODUCT(COMPLEX(B608,-C608),COMPLEX(D608,-E608)))))))))),1),IMSUM(IMPRODUCT(IMSQRT(IMDIV(COMPLEX(D608,-E608),COMPLEX(B608,-C608))),IMDIV(IMSUB(IMEXP(IMPRODUCT(0.0205979*A608*$O$3,IMPRODUCT(COMPLEX(0,1),IMSQRT(IMPRODUCT(COMPLEX(B608,-C608),COMPLEX(D608,-E608)))))),IMDIV(1,IMEXP(IMPRODUCT(0.0205979*A608*$O$3,IMPRODUCT(COMPLEX(0,1),IMSQRT(IMPRODUCT(COMPLEX(B608,-C608),COMPLEX(D608,-E608)))))))),IMSUM(IMEXP(IMPRODUCT(0.0205979*A608*$O$3,IMPRODUCT(COMPLEX(0,1),IMSQRT(IMPRODUCT(COMPLEX(B608,-C608),COMPLEX(D608,-E608)))))),IMDIV(1,IMEXP(IMPRODUCT(0.0205979*A608*$O$3,IMPRODUCT(COMPLEX(0,1),IMSQRT(IMPRODUCT(COMPLEX(B608,-C608),COMPLEX(D608,-E608)))))))))),1))))</f>
        <v>-4.6249252295613</v>
      </c>
      <c r="P608" s="19">
        <f t="shared" si="79"/>
        <v>0.881063612244428</v>
      </c>
      <c r="Q608" s="19">
        <f t="shared" si="80"/>
        <v>-0.063047113209403</v>
      </c>
    </row>
    <row r="609" spans="1:17">
      <c r="A609" s="7">
        <v>2.16</v>
      </c>
      <c r="B609">
        <v>30.9881</v>
      </c>
      <c r="C609">
        <v>25.8924</v>
      </c>
      <c r="D609">
        <v>0.9923</v>
      </c>
      <c r="E609">
        <v>-0.2027</v>
      </c>
      <c r="F609" s="14">
        <f>20*LOG10(IMABS(IMDIV(IMSUB(IMPRODUCT(IMSQRT(IMDIV(COMPLEX(D609,-E609),COMPLEX(B609,-C609))),IMDIV(IMSUB(IMEXP(IMPRODUCT(0.0205979*A609*$F$3,IMPRODUCT(COMPLEX(0,1),IMSQRT(IMPRODUCT(COMPLEX(B609,-C609),COMPLEX(D609,-E609)))))),IMDIV(1,IMEXP(IMPRODUCT(0.0205979*A609*$F$3,IMPRODUCT(COMPLEX(0,1),IMSQRT(IMPRODUCT(COMPLEX(B609,-C609),COMPLEX(D609,-E609)))))))),IMSUM(IMEXP(IMPRODUCT(0.0205979*A609*$F$3,IMPRODUCT(COMPLEX(0,1),IMSQRT(IMPRODUCT(COMPLEX(B609,-C609),COMPLEX(D609,-E609)))))),IMDIV(1,IMEXP(IMPRODUCT(0.0205979*A609*$F$3,IMPRODUCT(COMPLEX(0,1),IMSQRT(IMPRODUCT(COMPLEX(B609,-C609),COMPLEX(D609,-E609)))))))))),1),IMSUM(IMPRODUCT(IMSQRT(IMDIV(COMPLEX(D609,-E609),COMPLEX(B609,-C609))),IMDIV(IMSUB(IMEXP(IMPRODUCT(0.0205979*A609*$F$3,IMPRODUCT(COMPLEX(0,1),IMSQRT(IMPRODUCT(COMPLEX(B609,-C609),COMPLEX(D609,-E609)))))),IMDIV(1,IMEXP(IMPRODUCT(0.0205979*A609*$F$3,IMPRODUCT(COMPLEX(0,1),IMSQRT(IMPRODUCT(COMPLEX(B609,-C609),COMPLEX(D609,-E609)))))))),IMSUM(IMEXP(IMPRODUCT(0.0205979*A609*$F$3,IMPRODUCT(COMPLEX(0,1),IMSQRT(IMPRODUCT(COMPLEX(B609,-C609),COMPLEX(D609,-E609)))))),IMDIV(1,IMEXP(IMPRODUCT(0.0205979*A609*$F$3,IMPRODUCT(COMPLEX(0,1),IMSQRT(IMPRODUCT(COMPLEX(B609,-C609),COMPLEX(D609,-E609)))))))))),1))))</f>
        <v>0.149752666336568</v>
      </c>
      <c r="G609" s="15">
        <f>20*LOG10(IMABS(IMDIV(IMSUB(IMPRODUCT(IMSQRT(IMDIV(COMPLEX(D609,-E609),COMPLEX(B609,-C609))),IMDIV(IMSUB(IMEXP(IMPRODUCT(0.0205979*A609*$G$3,IMPRODUCT(COMPLEX(0,1),IMSQRT(IMPRODUCT(COMPLEX(B609,-C609),COMPLEX(D609,-E609)))))),IMDIV(1,IMEXP(IMPRODUCT(0.0205979*A609*$G$3,IMPRODUCT(COMPLEX(0,1),IMSQRT(IMPRODUCT(COMPLEX(B609,-C609),COMPLEX(D609,-E609)))))))),IMSUM(IMEXP(IMPRODUCT(0.0205979*A609*$G$3,IMPRODUCT(COMPLEX(0,1),IMSQRT(IMPRODUCT(COMPLEX(B609,-C609),COMPLEX(D609,-E609)))))),IMDIV(1,IMEXP(IMPRODUCT(0.0205979*A609*$G$3,IMPRODUCT(COMPLEX(0,1),IMSQRT(IMPRODUCT(COMPLEX(B609,-C609),COMPLEX(D609,-E609)))))))))),1),IMSUM(IMPRODUCT(IMSQRT(IMDIV(COMPLEX(D609,-E609),COMPLEX(B609,-C609))),IMDIV(IMSUB(IMEXP(IMPRODUCT(0.0205979*A609*$G$3,IMPRODUCT(COMPLEX(0,1),IMSQRT(IMPRODUCT(COMPLEX(B609,-C609),COMPLEX(D609,-E609)))))),IMDIV(1,IMEXP(IMPRODUCT(0.0205979*A609*$G$3,IMPRODUCT(COMPLEX(0,1),IMSQRT(IMPRODUCT(COMPLEX(B609,-C609),COMPLEX(D609,-E609)))))))),IMSUM(IMEXP(IMPRODUCT(0.0205979*A609*$G$3,IMPRODUCT(COMPLEX(0,1),IMSQRT(IMPRODUCT(COMPLEX(B609,-C609),COMPLEX(D609,-E609)))))),IMDIV(1,IMEXP(IMPRODUCT(0.0205979*A609*$G$3,IMPRODUCT(COMPLEX(0,1),IMSQRT(IMPRODUCT(COMPLEX(B609,-C609),COMPLEX(D609,-E609)))))))))),1))))</f>
        <v>0.209300118559722</v>
      </c>
      <c r="H609" s="15">
        <f>20*LOG10(IMABS(IMDIV(IMSUB(IMPRODUCT(IMSQRT(IMDIV(COMPLEX(D609,-E609),COMPLEX(B609,-C609))),IMDIV(IMSUB(IMEXP(IMPRODUCT(0.0205979*A609*$H$3,IMPRODUCT(COMPLEX(0,1),IMSQRT(IMPRODUCT(COMPLEX(B609,-C609),COMPLEX(D609,-E609)))))),IMDIV(1,IMEXP(IMPRODUCT(0.0205979*A609*$H$3,IMPRODUCT(COMPLEX(0,1),IMSQRT(IMPRODUCT(COMPLEX(B609,-C609),COMPLEX(D609,-E609)))))))),IMSUM(IMEXP(IMPRODUCT(0.0205979*A609*$H$3,IMPRODUCT(COMPLEX(0,1),IMSQRT(IMPRODUCT(COMPLEX(B609,-C609),COMPLEX(D609,-E609)))))),IMDIV(1,IMEXP(IMPRODUCT(0.0205979*A609*$H$3,IMPRODUCT(COMPLEX(0,1),IMSQRT(IMPRODUCT(COMPLEX(B609,-C609),COMPLEX(D609,-E609)))))))))),1),IMSUM(IMPRODUCT(IMSQRT(IMDIV(COMPLEX(D609,-E609),COMPLEX(B609,-C609))),IMDIV(IMSUB(IMEXP(IMPRODUCT(0.0205979*A609*$H$3,IMPRODUCT(COMPLEX(0,1),IMSQRT(IMPRODUCT(COMPLEX(B609,-C609),COMPLEX(D609,-E609)))))),IMDIV(1,IMEXP(IMPRODUCT(0.0205979*A609*$H$3,IMPRODUCT(COMPLEX(0,1),IMSQRT(IMPRODUCT(COMPLEX(B609,-C609),COMPLEX(D609,-E609)))))))),IMSUM(IMEXP(IMPRODUCT(0.0205979*A609*$H$3,IMPRODUCT(COMPLEX(0,1),IMSQRT(IMPRODUCT(COMPLEX(B609,-C609),COMPLEX(D609,-E609)))))),IMDIV(1,IMEXP(IMPRODUCT(0.0205979*A609*$H$3,IMPRODUCT(COMPLEX(0,1),IMSQRT(IMPRODUCT(COMPLEX(B609,-C609),COMPLEX(D609,-E609)))))))))),1))))</f>
        <v>0.243494300318443</v>
      </c>
      <c r="I609" s="15">
        <f>20*LOG10(IMABS(IMDIV(IMSUB(IMPRODUCT(IMSQRT(IMDIV(COMPLEX(D609,-E609),COMPLEX(B609,-C609))),IMDIV(IMSUB(IMEXP(IMPRODUCT(0.0205979*A609*$I$3,IMPRODUCT(COMPLEX(0,1),IMSQRT(IMPRODUCT(COMPLEX(B609,-C609),COMPLEX(D609,-E609)))))),IMDIV(1,IMEXP(IMPRODUCT(0.0205979*A609*$I$3,IMPRODUCT(COMPLEX(0,1),IMSQRT(IMPRODUCT(COMPLEX(B609,-C609),COMPLEX(D609,-E609)))))))),IMSUM(IMEXP(IMPRODUCT(0.0205979*A609*$I$3,IMPRODUCT(COMPLEX(0,1),IMSQRT(IMPRODUCT(COMPLEX(B609,-C609),COMPLEX(D609,-E609)))))),IMDIV(1,IMEXP(IMPRODUCT(0.0205979*A609*$I$3,IMPRODUCT(COMPLEX(0,1),IMSQRT(IMPRODUCT(COMPLEX(B609,-C609),COMPLEX(D609,-E609)))))))))),1),IMSUM(IMPRODUCT(IMSQRT(IMDIV(COMPLEX(D609,-E609),COMPLEX(B609,-C609))),IMDIV(IMSUB(IMEXP(IMPRODUCT(0.0205979*A609*$I$3,IMPRODUCT(COMPLEX(0,1),IMSQRT(IMPRODUCT(COMPLEX(B609,-C609),COMPLEX(D609,-E609)))))),IMDIV(1,IMEXP(IMPRODUCT(0.0205979*A609*$I$3,IMPRODUCT(COMPLEX(0,1),IMSQRT(IMPRODUCT(COMPLEX(B609,-C609),COMPLEX(D609,-E609)))))))),IMSUM(IMEXP(IMPRODUCT(0.0205979*A609*$I$3,IMPRODUCT(COMPLEX(0,1),IMSQRT(IMPRODUCT(COMPLEX(B609,-C609),COMPLEX(D609,-E609)))))),IMDIV(1,IMEXP(IMPRODUCT(0.0205979*A609*$I$3,IMPRODUCT(COMPLEX(0,1),IMSQRT(IMPRODUCT(COMPLEX(B609,-C609),COMPLEX(D609,-E609)))))))))),1))))</f>
        <v>0.228702130816378</v>
      </c>
      <c r="J609" s="15">
        <f>20*LOG10(IMABS(IMDIV(IMSUB(IMPRODUCT(IMSQRT(IMDIV(COMPLEX(D609,-E609),COMPLEX(B609,-C609))),IMDIV(IMSUB(IMEXP(IMPRODUCT(0.0205979*A609*$J$3,IMPRODUCT(COMPLEX(0,1),IMSQRT(IMPRODUCT(COMPLEX(B609,-C609),COMPLEX(D609,-E609)))))),IMDIV(1,IMEXP(IMPRODUCT(0.0205979*A609*$J$3,IMPRODUCT(COMPLEX(0,1),IMSQRT(IMPRODUCT(COMPLEX(B609,-C609),COMPLEX(D609,-E609)))))))),IMSUM(IMEXP(IMPRODUCT(0.0205979*A609*$J$3,IMPRODUCT(COMPLEX(0,1),IMSQRT(IMPRODUCT(COMPLEX(B609,-C609),COMPLEX(D609,-E609)))))),IMDIV(1,IMEXP(IMPRODUCT(0.0205979*A609*$J$3,IMPRODUCT(COMPLEX(0,1),IMSQRT(IMPRODUCT(COMPLEX(B609,-C609),COMPLEX(D609,-E609)))))))))),1),IMSUM(IMPRODUCT(IMSQRT(IMDIV(COMPLEX(D609,-E609),COMPLEX(B609,-C609))),IMDIV(IMSUB(IMEXP(IMPRODUCT(0.0205979*A609*$J$3,IMPRODUCT(COMPLEX(0,1),IMSQRT(IMPRODUCT(COMPLEX(B609,-C609),COMPLEX(D609,-E609)))))),IMDIV(1,IMEXP(IMPRODUCT(0.0205979*A609*$J$3,IMPRODUCT(COMPLEX(0,1),IMSQRT(IMPRODUCT(COMPLEX(B609,-C609),COMPLEX(D609,-E609)))))))),IMSUM(IMEXP(IMPRODUCT(0.0205979*A609*$J$3,IMPRODUCT(COMPLEX(0,1),IMSQRT(IMPRODUCT(COMPLEX(B609,-C609),COMPLEX(D609,-E609)))))),IMDIV(1,IMEXP(IMPRODUCT(0.0205979*A609*$J$3,IMPRODUCT(COMPLEX(0,1),IMSQRT(IMPRODUCT(COMPLEX(B609,-C609),COMPLEX(D609,-E609)))))))))),1))))</f>
        <v>0.119210691145172</v>
      </c>
      <c r="K609" s="15">
        <f>20*LOG10(IMABS(IMDIV(IMSUB(IMPRODUCT(IMSQRT(IMDIV(COMPLEX(D609,-E609),COMPLEX(B609,-C609))),IMDIV(IMSUB(IMEXP(IMPRODUCT(0.0205979*A609*$K$3,IMPRODUCT(COMPLEX(0,1),IMSQRT(IMPRODUCT(COMPLEX(B609,-C609),COMPLEX(D609,-E609)))))),IMDIV(1,IMEXP(IMPRODUCT(0.0205979*A609*$K$3,IMPRODUCT(COMPLEX(0,1),IMSQRT(IMPRODUCT(COMPLEX(B609,-C609),COMPLEX(D609,-E609)))))))),IMSUM(IMEXP(IMPRODUCT(0.0205979*A609*$K$3,IMPRODUCT(COMPLEX(0,1),IMSQRT(IMPRODUCT(COMPLEX(B609,-C609),COMPLEX(D609,-E609)))))),IMDIV(1,IMEXP(IMPRODUCT(0.0205979*A609*$K$3,IMPRODUCT(COMPLEX(0,1),IMSQRT(IMPRODUCT(COMPLEX(B609,-C609),COMPLEX(D609,-E609)))))))))),1),IMSUM(IMPRODUCT(IMSQRT(IMDIV(COMPLEX(D609,-E609),COMPLEX(B609,-C609))),IMDIV(IMSUB(IMEXP(IMPRODUCT(0.0205979*A609*$K$3,IMPRODUCT(COMPLEX(0,1),IMSQRT(IMPRODUCT(COMPLEX(B609,-C609),COMPLEX(D609,-E609)))))),IMDIV(1,IMEXP(IMPRODUCT(0.0205979*A609*$K$3,IMPRODUCT(COMPLEX(0,1),IMSQRT(IMPRODUCT(COMPLEX(B609,-C609),COMPLEX(D609,-E609)))))))),IMSUM(IMEXP(IMPRODUCT(0.0205979*A609*$K$3,IMPRODUCT(COMPLEX(0,1),IMSQRT(IMPRODUCT(COMPLEX(B609,-C609),COMPLEX(D609,-E609)))))),IMDIV(1,IMEXP(IMPRODUCT(0.0205979*A609*$K$3,IMPRODUCT(COMPLEX(0,1),IMSQRT(IMPRODUCT(COMPLEX(B609,-C609),COMPLEX(D609,-E609)))))))))),1))))</f>
        <v>-0.173614948784077</v>
      </c>
      <c r="L609" s="15">
        <f>20*LOG10(IMABS(IMDIV(IMSUB(IMPRODUCT(IMSQRT(IMDIV(COMPLEX(D609,-E609),COMPLEX(B609,-C609))),IMDIV(IMSUB(IMEXP(IMPRODUCT(0.0205979*A609*$L$3,IMPRODUCT(COMPLEX(0,1),IMSQRT(IMPRODUCT(COMPLEX(B609,-C609),COMPLEX(D609,-E609)))))),IMDIV(1,IMEXP(IMPRODUCT(0.0205979*A609*$L$3,IMPRODUCT(COMPLEX(0,1),IMSQRT(IMPRODUCT(COMPLEX(B609,-C609),COMPLEX(D609,-E609)))))))),IMSUM(IMEXP(IMPRODUCT(0.0205979*A609*$L$3,IMPRODUCT(COMPLEX(0,1),IMSQRT(IMPRODUCT(COMPLEX(B609,-C609),COMPLEX(D609,-E609)))))),IMDIV(1,IMEXP(IMPRODUCT(0.0205979*A609*$L$3,IMPRODUCT(COMPLEX(0,1),IMSQRT(IMPRODUCT(COMPLEX(B609,-C609),COMPLEX(D609,-E609)))))))))),1),IMSUM(IMPRODUCT(IMSQRT(IMDIV(COMPLEX(D609,-E609),COMPLEX(B609,-C609))),IMDIV(IMSUB(IMEXP(IMPRODUCT(0.0205979*A609*$L$3,IMPRODUCT(COMPLEX(0,1),IMSQRT(IMPRODUCT(COMPLEX(B609,-C609),COMPLEX(D609,-E609)))))),IMDIV(1,IMEXP(IMPRODUCT(0.0205979*A609*$L$3,IMPRODUCT(COMPLEX(0,1),IMSQRT(IMPRODUCT(COMPLEX(B609,-C609),COMPLEX(D609,-E609)))))))),IMSUM(IMEXP(IMPRODUCT(0.0205979*A609*$L$3,IMPRODUCT(COMPLEX(0,1),IMSQRT(IMPRODUCT(COMPLEX(B609,-C609),COMPLEX(D609,-E609)))))),IMDIV(1,IMEXP(IMPRODUCT(0.0205979*A609*$L$3,IMPRODUCT(COMPLEX(0,1),IMSQRT(IMPRODUCT(COMPLEX(B609,-C609),COMPLEX(D609,-E609)))))))))),1))))</f>
        <v>-0.812538073838845</v>
      </c>
      <c r="M609" s="15">
        <f>20*LOG10(IMABS(IMDIV(IMSUB(IMPRODUCT(IMSQRT(IMDIV(COMPLEX(D609,-E609),COMPLEX(B609,-C609))),IMDIV(IMSUB(IMEXP(IMPRODUCT(0.0205979*A609*$M$3,IMPRODUCT(COMPLEX(0,1),IMSQRT(IMPRODUCT(COMPLEX(B609,-C609),COMPLEX(D609,-E609)))))),IMDIV(1,IMEXP(IMPRODUCT(0.0205979*A609*$M$3,IMPRODUCT(COMPLEX(0,1),IMSQRT(IMPRODUCT(COMPLEX(B609,-C609),COMPLEX(D609,-E609)))))))),IMSUM(IMEXP(IMPRODUCT(0.0205979*A609*$M$3,IMPRODUCT(COMPLEX(0,1),IMSQRT(IMPRODUCT(COMPLEX(B609,-C609),COMPLEX(D609,-E609)))))),IMDIV(1,IMEXP(IMPRODUCT(0.0205979*A609*$M$3,IMPRODUCT(COMPLEX(0,1),IMSQRT(IMPRODUCT(COMPLEX(B609,-C609),COMPLEX(D609,-E609)))))))))),1),IMSUM(IMPRODUCT(IMSQRT(IMDIV(COMPLEX(D609,-E609),COMPLEX(B609,-C609))),IMDIV(IMSUB(IMEXP(IMPRODUCT(0.0205979*A609*$M$3,IMPRODUCT(COMPLEX(0,1),IMSQRT(IMPRODUCT(COMPLEX(B609,-C609),COMPLEX(D609,-E609)))))),IMDIV(1,IMEXP(IMPRODUCT(0.0205979*A609*$M$3,IMPRODUCT(COMPLEX(0,1),IMSQRT(IMPRODUCT(COMPLEX(B609,-C609),COMPLEX(D609,-E609)))))))),IMSUM(IMEXP(IMPRODUCT(0.0205979*A609*$M$3,IMPRODUCT(COMPLEX(0,1),IMSQRT(IMPRODUCT(COMPLEX(B609,-C609),COMPLEX(D609,-E609)))))),IMDIV(1,IMEXP(IMPRODUCT(0.0205979*A609*$M$3,IMPRODUCT(COMPLEX(0,1),IMSQRT(IMPRODUCT(COMPLEX(B609,-C609),COMPLEX(D609,-E609)))))))))),1))))</f>
        <v>-2.04204548845922</v>
      </c>
      <c r="N609" s="15">
        <f>20*LOG10(IMABS(IMDIV(IMSUB(IMPRODUCT(IMSQRT(IMDIV(COMPLEX(D609,-E609),COMPLEX(B609,-C609))),IMDIV(IMSUB(IMEXP(IMPRODUCT(0.0205979*A609*$N$3,IMPRODUCT(COMPLEX(0,1),IMSQRT(IMPRODUCT(COMPLEX(B609,-C609),COMPLEX(D609,-E609)))))),IMDIV(1,IMEXP(IMPRODUCT(0.0205979*A609*$N$3,IMPRODUCT(COMPLEX(0,1),IMSQRT(IMPRODUCT(COMPLEX(B609,-C609),COMPLEX(D609,-E609)))))))),IMSUM(IMEXP(IMPRODUCT(0.0205979*A609*$N$3,IMPRODUCT(COMPLEX(0,1),IMSQRT(IMPRODUCT(COMPLEX(B609,-C609),COMPLEX(D609,-E609)))))),IMDIV(1,IMEXP(IMPRODUCT(0.0205979*A609*$N$3,IMPRODUCT(COMPLEX(0,1),IMSQRT(IMPRODUCT(COMPLEX(B609,-C609),COMPLEX(D609,-E609)))))))))),1),IMSUM(IMPRODUCT(IMSQRT(IMDIV(COMPLEX(D609,-E609),COMPLEX(B609,-C609))),IMDIV(IMSUB(IMEXP(IMPRODUCT(0.0205979*A609*$N$3,IMPRODUCT(COMPLEX(0,1),IMSQRT(IMPRODUCT(COMPLEX(B609,-C609),COMPLEX(D609,-E609)))))),IMDIV(1,IMEXP(IMPRODUCT(0.0205979*A609*$N$3,IMPRODUCT(COMPLEX(0,1),IMSQRT(IMPRODUCT(COMPLEX(B609,-C609),COMPLEX(D609,-E609)))))))),IMSUM(IMEXP(IMPRODUCT(0.0205979*A609*$N$3,IMPRODUCT(COMPLEX(0,1),IMSQRT(IMPRODUCT(COMPLEX(B609,-C609),COMPLEX(D609,-E609)))))),IMDIV(1,IMEXP(IMPRODUCT(0.0205979*A609*$N$3,IMPRODUCT(COMPLEX(0,1),IMSQRT(IMPRODUCT(COMPLEX(B609,-C609),COMPLEX(D609,-E609)))))))))),1))))</f>
        <v>-4.01337727762647</v>
      </c>
      <c r="O609" s="15">
        <f>20*LOG10(IMABS(IMDIV(IMSUB(IMPRODUCT(IMSQRT(IMDIV(COMPLEX(D609,-E609),COMPLEX(B609,-C609))),IMDIV(IMSUB(IMEXP(IMPRODUCT(0.0205979*A609*$O$3,IMPRODUCT(COMPLEX(0,1),IMSQRT(IMPRODUCT(COMPLEX(B609,-C609),COMPLEX(D609,-E609)))))),IMDIV(1,IMEXP(IMPRODUCT(0.0205979*A609*$O$3,IMPRODUCT(COMPLEX(0,1),IMSQRT(IMPRODUCT(COMPLEX(B609,-C609),COMPLEX(D609,-E609)))))))),IMSUM(IMEXP(IMPRODUCT(0.0205979*A609*$O$3,IMPRODUCT(COMPLEX(0,1),IMSQRT(IMPRODUCT(COMPLEX(B609,-C609),COMPLEX(D609,-E609)))))),IMDIV(1,IMEXP(IMPRODUCT(0.0205979*A609*$O$3,IMPRODUCT(COMPLEX(0,1),IMSQRT(IMPRODUCT(COMPLEX(B609,-C609),COMPLEX(D609,-E609)))))))))),1),IMSUM(IMPRODUCT(IMSQRT(IMDIV(COMPLEX(D609,-E609),COMPLEX(B609,-C609))),IMDIV(IMSUB(IMEXP(IMPRODUCT(0.0205979*A609*$O$3,IMPRODUCT(COMPLEX(0,1),IMSQRT(IMPRODUCT(COMPLEX(B609,-C609),COMPLEX(D609,-E609)))))),IMDIV(1,IMEXP(IMPRODUCT(0.0205979*A609*$O$3,IMPRODUCT(COMPLEX(0,1),IMSQRT(IMPRODUCT(COMPLEX(B609,-C609),COMPLEX(D609,-E609)))))))),IMSUM(IMEXP(IMPRODUCT(0.0205979*A609*$O$3,IMPRODUCT(COMPLEX(0,1),IMSQRT(IMPRODUCT(COMPLEX(B609,-C609),COMPLEX(D609,-E609)))))),IMDIV(1,IMEXP(IMPRODUCT(0.0205979*A609*$O$3,IMPRODUCT(COMPLEX(0,1),IMSQRT(IMPRODUCT(COMPLEX(B609,-C609),COMPLEX(D609,-E609)))))))))),1))))</f>
        <v>-6.13290690061436</v>
      </c>
      <c r="P609" s="19">
        <f t="shared" si="79"/>
        <v>0.835559456694667</v>
      </c>
      <c r="Q609" s="19">
        <f t="shared" si="80"/>
        <v>-0.20427290134032</v>
      </c>
    </row>
    <row r="610" spans="1:17">
      <c r="A610" s="7">
        <v>2.24</v>
      </c>
      <c r="B610">
        <v>30.0314</v>
      </c>
      <c r="C610">
        <v>25.5078</v>
      </c>
      <c r="D610">
        <v>0.9775</v>
      </c>
      <c r="E610">
        <v>-0.0819</v>
      </c>
      <c r="F610" s="14">
        <f>20*LOG10(IMABS(IMDIV(IMSUB(IMPRODUCT(IMSQRT(IMDIV(COMPLEX(D610,-E610),COMPLEX(B610,-C610))),IMDIV(IMSUB(IMEXP(IMPRODUCT(0.0205979*A610*$F$3,IMPRODUCT(COMPLEX(0,1),IMSQRT(IMPRODUCT(COMPLEX(B610,-C610),COMPLEX(D610,-E610)))))),IMDIV(1,IMEXP(IMPRODUCT(0.0205979*A610*$F$3,IMPRODUCT(COMPLEX(0,1),IMSQRT(IMPRODUCT(COMPLEX(B610,-C610),COMPLEX(D610,-E610)))))))),IMSUM(IMEXP(IMPRODUCT(0.0205979*A610*$F$3,IMPRODUCT(COMPLEX(0,1),IMSQRT(IMPRODUCT(COMPLEX(B610,-C610),COMPLEX(D610,-E610)))))),IMDIV(1,IMEXP(IMPRODUCT(0.0205979*A610*$F$3,IMPRODUCT(COMPLEX(0,1),IMSQRT(IMPRODUCT(COMPLEX(B610,-C610),COMPLEX(D610,-E610)))))))))),1),IMSUM(IMPRODUCT(IMSQRT(IMDIV(COMPLEX(D610,-E610),COMPLEX(B610,-C610))),IMDIV(IMSUB(IMEXP(IMPRODUCT(0.0205979*A610*$F$3,IMPRODUCT(COMPLEX(0,1),IMSQRT(IMPRODUCT(COMPLEX(B610,-C610),COMPLEX(D610,-E610)))))),IMDIV(1,IMEXP(IMPRODUCT(0.0205979*A610*$F$3,IMPRODUCT(COMPLEX(0,1),IMSQRT(IMPRODUCT(COMPLEX(B610,-C610),COMPLEX(D610,-E610)))))))),IMSUM(IMEXP(IMPRODUCT(0.0205979*A610*$F$3,IMPRODUCT(COMPLEX(0,1),IMSQRT(IMPRODUCT(COMPLEX(B610,-C610),COMPLEX(D610,-E610)))))),IMDIV(1,IMEXP(IMPRODUCT(0.0205979*A610*$F$3,IMPRODUCT(COMPLEX(0,1),IMSQRT(IMPRODUCT(COMPLEX(B610,-C610),COMPLEX(D610,-E610)))))))))),1))))</f>
        <v>0.0538260525804154</v>
      </c>
      <c r="G610" s="15">
        <f>20*LOG10(IMABS(IMDIV(IMSUB(IMPRODUCT(IMSQRT(IMDIV(COMPLEX(D610,-E610),COMPLEX(B610,-C610))),IMDIV(IMSUB(IMEXP(IMPRODUCT(0.0205979*A610*$G$3,IMPRODUCT(COMPLEX(0,1),IMSQRT(IMPRODUCT(COMPLEX(B610,-C610),COMPLEX(D610,-E610)))))),IMDIV(1,IMEXP(IMPRODUCT(0.0205979*A610*$G$3,IMPRODUCT(COMPLEX(0,1),IMSQRT(IMPRODUCT(COMPLEX(B610,-C610),COMPLEX(D610,-E610)))))))),IMSUM(IMEXP(IMPRODUCT(0.0205979*A610*$G$3,IMPRODUCT(COMPLEX(0,1),IMSQRT(IMPRODUCT(COMPLEX(B610,-C610),COMPLEX(D610,-E610)))))),IMDIV(1,IMEXP(IMPRODUCT(0.0205979*A610*$G$3,IMPRODUCT(COMPLEX(0,1),IMSQRT(IMPRODUCT(COMPLEX(B610,-C610),COMPLEX(D610,-E610)))))))))),1),IMSUM(IMPRODUCT(IMSQRT(IMDIV(COMPLEX(D610,-E610),COMPLEX(B610,-C610))),IMDIV(IMSUB(IMEXP(IMPRODUCT(0.0205979*A610*$G$3,IMPRODUCT(COMPLEX(0,1),IMSQRT(IMPRODUCT(COMPLEX(B610,-C610),COMPLEX(D610,-E610)))))),IMDIV(1,IMEXP(IMPRODUCT(0.0205979*A610*$G$3,IMPRODUCT(COMPLEX(0,1),IMSQRT(IMPRODUCT(COMPLEX(B610,-C610),COMPLEX(D610,-E610)))))))),IMSUM(IMEXP(IMPRODUCT(0.0205979*A610*$G$3,IMPRODUCT(COMPLEX(0,1),IMSQRT(IMPRODUCT(COMPLEX(B610,-C610),COMPLEX(D610,-E610)))))),IMDIV(1,IMEXP(IMPRODUCT(0.0205979*A610*$G$3,IMPRODUCT(COMPLEX(0,1),IMSQRT(IMPRODUCT(COMPLEX(B610,-C610),COMPLEX(D610,-E610)))))))))),1))))</f>
        <v>0.0556050822382831</v>
      </c>
      <c r="H610" s="15">
        <f>20*LOG10(IMABS(IMDIV(IMSUB(IMPRODUCT(IMSQRT(IMDIV(COMPLEX(D610,-E610),COMPLEX(B610,-C610))),IMDIV(IMSUB(IMEXP(IMPRODUCT(0.0205979*A610*$H$3,IMPRODUCT(COMPLEX(0,1),IMSQRT(IMPRODUCT(COMPLEX(B610,-C610),COMPLEX(D610,-E610)))))),IMDIV(1,IMEXP(IMPRODUCT(0.0205979*A610*$H$3,IMPRODUCT(COMPLEX(0,1),IMSQRT(IMPRODUCT(COMPLEX(B610,-C610),COMPLEX(D610,-E610)))))))),IMSUM(IMEXP(IMPRODUCT(0.0205979*A610*$H$3,IMPRODUCT(COMPLEX(0,1),IMSQRT(IMPRODUCT(COMPLEX(B610,-C610),COMPLEX(D610,-E610)))))),IMDIV(1,IMEXP(IMPRODUCT(0.0205979*A610*$H$3,IMPRODUCT(COMPLEX(0,1),IMSQRT(IMPRODUCT(COMPLEX(B610,-C610),COMPLEX(D610,-E610)))))))))),1),IMSUM(IMPRODUCT(IMSQRT(IMDIV(COMPLEX(D610,-E610),COMPLEX(B610,-C610))),IMDIV(IMSUB(IMEXP(IMPRODUCT(0.0205979*A610*$H$3,IMPRODUCT(COMPLEX(0,1),IMSQRT(IMPRODUCT(COMPLEX(B610,-C610),COMPLEX(D610,-E610)))))),IMDIV(1,IMEXP(IMPRODUCT(0.0205979*A610*$H$3,IMPRODUCT(COMPLEX(0,1),IMSQRT(IMPRODUCT(COMPLEX(B610,-C610),COMPLEX(D610,-E610)))))))),IMSUM(IMEXP(IMPRODUCT(0.0205979*A610*$H$3,IMPRODUCT(COMPLEX(0,1),IMSQRT(IMPRODUCT(COMPLEX(B610,-C610),COMPLEX(D610,-E610)))))),IMDIV(1,IMEXP(IMPRODUCT(0.0205979*A610*$H$3,IMPRODUCT(COMPLEX(0,1),IMSQRT(IMPRODUCT(COMPLEX(B610,-C610),COMPLEX(D610,-E610)))))))))),1))))</f>
        <v>0.0188269605753403</v>
      </c>
      <c r="I610" s="15">
        <f>20*LOG10(IMABS(IMDIV(IMSUB(IMPRODUCT(IMSQRT(IMDIV(COMPLEX(D610,-E610),COMPLEX(B610,-C610))),IMDIV(IMSUB(IMEXP(IMPRODUCT(0.0205979*A610*$I$3,IMPRODUCT(COMPLEX(0,1),IMSQRT(IMPRODUCT(COMPLEX(B610,-C610),COMPLEX(D610,-E610)))))),IMDIV(1,IMEXP(IMPRODUCT(0.0205979*A610*$I$3,IMPRODUCT(COMPLEX(0,1),IMSQRT(IMPRODUCT(COMPLEX(B610,-C610),COMPLEX(D610,-E610)))))))),IMSUM(IMEXP(IMPRODUCT(0.0205979*A610*$I$3,IMPRODUCT(COMPLEX(0,1),IMSQRT(IMPRODUCT(COMPLEX(B610,-C610),COMPLEX(D610,-E610)))))),IMDIV(1,IMEXP(IMPRODUCT(0.0205979*A610*$I$3,IMPRODUCT(COMPLEX(0,1),IMSQRT(IMPRODUCT(COMPLEX(B610,-C610),COMPLEX(D610,-E610)))))))))),1),IMSUM(IMPRODUCT(IMSQRT(IMDIV(COMPLEX(D610,-E610),COMPLEX(B610,-C610))),IMDIV(IMSUB(IMEXP(IMPRODUCT(0.0205979*A610*$I$3,IMPRODUCT(COMPLEX(0,1),IMSQRT(IMPRODUCT(COMPLEX(B610,-C610),COMPLEX(D610,-E610)))))),IMDIV(1,IMEXP(IMPRODUCT(0.0205979*A610*$I$3,IMPRODUCT(COMPLEX(0,1),IMSQRT(IMPRODUCT(COMPLEX(B610,-C610),COMPLEX(D610,-E610)))))))),IMSUM(IMEXP(IMPRODUCT(0.0205979*A610*$I$3,IMPRODUCT(COMPLEX(0,1),IMSQRT(IMPRODUCT(COMPLEX(B610,-C610),COMPLEX(D610,-E610)))))),IMDIV(1,IMEXP(IMPRODUCT(0.0205979*A610*$I$3,IMPRODUCT(COMPLEX(0,1),IMSQRT(IMPRODUCT(COMPLEX(B610,-C610),COMPLEX(D610,-E610)))))))))),1))))</f>
        <v>-0.0863702719784663</v>
      </c>
      <c r="J610" s="15">
        <f>20*LOG10(IMABS(IMDIV(IMSUB(IMPRODUCT(IMSQRT(IMDIV(COMPLEX(D610,-E610),COMPLEX(B610,-C610))),IMDIV(IMSUB(IMEXP(IMPRODUCT(0.0205979*A610*$J$3,IMPRODUCT(COMPLEX(0,1),IMSQRT(IMPRODUCT(COMPLEX(B610,-C610),COMPLEX(D610,-E610)))))),IMDIV(1,IMEXP(IMPRODUCT(0.0205979*A610*$J$3,IMPRODUCT(COMPLEX(0,1),IMSQRT(IMPRODUCT(COMPLEX(B610,-C610),COMPLEX(D610,-E610)))))))),IMSUM(IMEXP(IMPRODUCT(0.0205979*A610*$J$3,IMPRODUCT(COMPLEX(0,1),IMSQRT(IMPRODUCT(COMPLEX(B610,-C610),COMPLEX(D610,-E610)))))),IMDIV(1,IMEXP(IMPRODUCT(0.0205979*A610*$J$3,IMPRODUCT(COMPLEX(0,1),IMSQRT(IMPRODUCT(COMPLEX(B610,-C610),COMPLEX(D610,-E610)))))))))),1),IMSUM(IMPRODUCT(IMSQRT(IMDIV(COMPLEX(D610,-E610),COMPLEX(B610,-C610))),IMDIV(IMSUB(IMEXP(IMPRODUCT(0.0205979*A610*$J$3,IMPRODUCT(COMPLEX(0,1),IMSQRT(IMPRODUCT(COMPLEX(B610,-C610),COMPLEX(D610,-E610)))))),IMDIV(1,IMEXP(IMPRODUCT(0.0205979*A610*$J$3,IMPRODUCT(COMPLEX(0,1),IMSQRT(IMPRODUCT(COMPLEX(B610,-C610),COMPLEX(D610,-E610)))))))),IMSUM(IMEXP(IMPRODUCT(0.0205979*A610*$J$3,IMPRODUCT(COMPLEX(0,1),IMSQRT(IMPRODUCT(COMPLEX(B610,-C610),COMPLEX(D610,-E610)))))),IMDIV(1,IMEXP(IMPRODUCT(0.0205979*A610*$J$3,IMPRODUCT(COMPLEX(0,1),IMSQRT(IMPRODUCT(COMPLEX(B610,-C610),COMPLEX(D610,-E610)))))))))),1))))</f>
        <v>-0.310700464708598</v>
      </c>
      <c r="K610" s="15">
        <f>20*LOG10(IMABS(IMDIV(IMSUB(IMPRODUCT(IMSQRT(IMDIV(COMPLEX(D610,-E610),COMPLEX(B610,-C610))),IMDIV(IMSUB(IMEXP(IMPRODUCT(0.0205979*A610*$K$3,IMPRODUCT(COMPLEX(0,1),IMSQRT(IMPRODUCT(COMPLEX(B610,-C610),COMPLEX(D610,-E610)))))),IMDIV(1,IMEXP(IMPRODUCT(0.0205979*A610*$K$3,IMPRODUCT(COMPLEX(0,1),IMSQRT(IMPRODUCT(COMPLEX(B610,-C610),COMPLEX(D610,-E610)))))))),IMSUM(IMEXP(IMPRODUCT(0.0205979*A610*$K$3,IMPRODUCT(COMPLEX(0,1),IMSQRT(IMPRODUCT(COMPLEX(B610,-C610),COMPLEX(D610,-E610)))))),IMDIV(1,IMEXP(IMPRODUCT(0.0205979*A610*$K$3,IMPRODUCT(COMPLEX(0,1),IMSQRT(IMPRODUCT(COMPLEX(B610,-C610),COMPLEX(D610,-E610)))))))))),1),IMSUM(IMPRODUCT(IMSQRT(IMDIV(COMPLEX(D610,-E610),COMPLEX(B610,-C610))),IMDIV(IMSUB(IMEXP(IMPRODUCT(0.0205979*A610*$K$3,IMPRODUCT(COMPLEX(0,1),IMSQRT(IMPRODUCT(COMPLEX(B610,-C610),COMPLEX(D610,-E610)))))),IMDIV(1,IMEXP(IMPRODUCT(0.0205979*A610*$K$3,IMPRODUCT(COMPLEX(0,1),IMSQRT(IMPRODUCT(COMPLEX(B610,-C610),COMPLEX(D610,-E610)))))))),IMSUM(IMEXP(IMPRODUCT(0.0205979*A610*$K$3,IMPRODUCT(COMPLEX(0,1),IMSQRT(IMPRODUCT(COMPLEX(B610,-C610),COMPLEX(D610,-E610)))))),IMDIV(1,IMEXP(IMPRODUCT(0.0205979*A610*$K$3,IMPRODUCT(COMPLEX(0,1),IMSQRT(IMPRODUCT(COMPLEX(B610,-C610),COMPLEX(D610,-E610)))))))))),1))))</f>
        <v>-0.736800637059575</v>
      </c>
      <c r="L610" s="15">
        <f>20*LOG10(IMABS(IMDIV(IMSUB(IMPRODUCT(IMSQRT(IMDIV(COMPLEX(D610,-E610),COMPLEX(B610,-C610))),IMDIV(IMSUB(IMEXP(IMPRODUCT(0.0205979*A610*$L$3,IMPRODUCT(COMPLEX(0,1),IMSQRT(IMPRODUCT(COMPLEX(B610,-C610),COMPLEX(D610,-E610)))))),IMDIV(1,IMEXP(IMPRODUCT(0.0205979*A610*$L$3,IMPRODUCT(COMPLEX(0,1),IMSQRT(IMPRODUCT(COMPLEX(B610,-C610),COMPLEX(D610,-E610)))))))),IMSUM(IMEXP(IMPRODUCT(0.0205979*A610*$L$3,IMPRODUCT(COMPLEX(0,1),IMSQRT(IMPRODUCT(COMPLEX(B610,-C610),COMPLEX(D610,-E610)))))),IMDIV(1,IMEXP(IMPRODUCT(0.0205979*A610*$L$3,IMPRODUCT(COMPLEX(0,1),IMSQRT(IMPRODUCT(COMPLEX(B610,-C610),COMPLEX(D610,-E610)))))))))),1),IMSUM(IMPRODUCT(IMSQRT(IMDIV(COMPLEX(D610,-E610),COMPLEX(B610,-C610))),IMDIV(IMSUB(IMEXP(IMPRODUCT(0.0205979*A610*$L$3,IMPRODUCT(COMPLEX(0,1),IMSQRT(IMPRODUCT(COMPLEX(B610,-C610),COMPLEX(D610,-E610)))))),IMDIV(1,IMEXP(IMPRODUCT(0.0205979*A610*$L$3,IMPRODUCT(COMPLEX(0,1),IMSQRT(IMPRODUCT(COMPLEX(B610,-C610),COMPLEX(D610,-E610)))))))),IMSUM(IMEXP(IMPRODUCT(0.0205979*A610*$L$3,IMPRODUCT(COMPLEX(0,1),IMSQRT(IMPRODUCT(COMPLEX(B610,-C610),COMPLEX(D610,-E610)))))),IMDIV(1,IMEXP(IMPRODUCT(0.0205979*A610*$L$3,IMPRODUCT(COMPLEX(0,1),IMSQRT(IMPRODUCT(COMPLEX(B610,-C610),COMPLEX(D610,-E610)))))))))),1))))</f>
        <v>-1.48018124875372</v>
      </c>
      <c r="M610" s="15">
        <f>20*LOG10(IMABS(IMDIV(IMSUB(IMPRODUCT(IMSQRT(IMDIV(COMPLEX(D610,-E610),COMPLEX(B610,-C610))),IMDIV(IMSUB(IMEXP(IMPRODUCT(0.0205979*A610*$M$3,IMPRODUCT(COMPLEX(0,1),IMSQRT(IMPRODUCT(COMPLEX(B610,-C610),COMPLEX(D610,-E610)))))),IMDIV(1,IMEXP(IMPRODUCT(0.0205979*A610*$M$3,IMPRODUCT(COMPLEX(0,1),IMSQRT(IMPRODUCT(COMPLEX(B610,-C610),COMPLEX(D610,-E610)))))))),IMSUM(IMEXP(IMPRODUCT(0.0205979*A610*$M$3,IMPRODUCT(COMPLEX(0,1),IMSQRT(IMPRODUCT(COMPLEX(B610,-C610),COMPLEX(D610,-E610)))))),IMDIV(1,IMEXP(IMPRODUCT(0.0205979*A610*$M$3,IMPRODUCT(COMPLEX(0,1),IMSQRT(IMPRODUCT(COMPLEX(B610,-C610),COMPLEX(D610,-E610)))))))))),1),IMSUM(IMPRODUCT(IMSQRT(IMDIV(COMPLEX(D610,-E610),COMPLEX(B610,-C610))),IMDIV(IMSUB(IMEXP(IMPRODUCT(0.0205979*A610*$M$3,IMPRODUCT(COMPLEX(0,1),IMSQRT(IMPRODUCT(COMPLEX(B610,-C610),COMPLEX(D610,-E610)))))),IMDIV(1,IMEXP(IMPRODUCT(0.0205979*A610*$M$3,IMPRODUCT(COMPLEX(0,1),IMSQRT(IMPRODUCT(COMPLEX(B610,-C610),COMPLEX(D610,-E610)))))))),IMSUM(IMEXP(IMPRODUCT(0.0205979*A610*$M$3,IMPRODUCT(COMPLEX(0,1),IMSQRT(IMPRODUCT(COMPLEX(B610,-C610),COMPLEX(D610,-E610)))))),IMDIV(1,IMEXP(IMPRODUCT(0.0205979*A610*$M$3,IMPRODUCT(COMPLEX(0,1),IMSQRT(IMPRODUCT(COMPLEX(B610,-C610),COMPLEX(D610,-E610)))))))))),1))))</f>
        <v>-2.63489818452871</v>
      </c>
      <c r="N610" s="15">
        <f>20*LOG10(IMABS(IMDIV(IMSUB(IMPRODUCT(IMSQRT(IMDIV(COMPLEX(D610,-E610),COMPLEX(B610,-C610))),IMDIV(IMSUB(IMEXP(IMPRODUCT(0.0205979*A610*$N$3,IMPRODUCT(COMPLEX(0,1),IMSQRT(IMPRODUCT(COMPLEX(B610,-C610),COMPLEX(D610,-E610)))))),IMDIV(1,IMEXP(IMPRODUCT(0.0205979*A610*$N$3,IMPRODUCT(COMPLEX(0,1),IMSQRT(IMPRODUCT(COMPLEX(B610,-C610),COMPLEX(D610,-E610)))))))),IMSUM(IMEXP(IMPRODUCT(0.0205979*A610*$N$3,IMPRODUCT(COMPLEX(0,1),IMSQRT(IMPRODUCT(COMPLEX(B610,-C610),COMPLEX(D610,-E610)))))),IMDIV(1,IMEXP(IMPRODUCT(0.0205979*A610*$N$3,IMPRODUCT(COMPLEX(0,1),IMSQRT(IMPRODUCT(COMPLEX(B610,-C610),COMPLEX(D610,-E610)))))))))),1),IMSUM(IMPRODUCT(IMSQRT(IMDIV(COMPLEX(D610,-E610),COMPLEX(B610,-C610))),IMDIV(IMSUB(IMEXP(IMPRODUCT(0.0205979*A610*$N$3,IMPRODUCT(COMPLEX(0,1),IMSQRT(IMPRODUCT(COMPLEX(B610,-C610),COMPLEX(D610,-E610)))))),IMDIV(1,IMEXP(IMPRODUCT(0.0205979*A610*$N$3,IMPRODUCT(COMPLEX(0,1),IMSQRT(IMPRODUCT(COMPLEX(B610,-C610),COMPLEX(D610,-E610)))))))),IMSUM(IMEXP(IMPRODUCT(0.0205979*A610*$N$3,IMPRODUCT(COMPLEX(0,1),IMSQRT(IMPRODUCT(COMPLEX(B610,-C610),COMPLEX(D610,-E610)))))),IMDIV(1,IMEXP(IMPRODUCT(0.0205979*A610*$N$3,IMPRODUCT(COMPLEX(0,1),IMSQRT(IMPRODUCT(COMPLEX(B610,-C610),COMPLEX(D610,-E610)))))))))),1))))</f>
        <v>-4.08330083375699</v>
      </c>
      <c r="O610" s="15">
        <f>20*LOG10(IMABS(IMDIV(IMSUB(IMPRODUCT(IMSQRT(IMDIV(COMPLEX(D610,-E610),COMPLEX(B610,-C610))),IMDIV(IMSUB(IMEXP(IMPRODUCT(0.0205979*A610*$O$3,IMPRODUCT(COMPLEX(0,1),IMSQRT(IMPRODUCT(COMPLEX(B610,-C610),COMPLEX(D610,-E610)))))),IMDIV(1,IMEXP(IMPRODUCT(0.0205979*A610*$O$3,IMPRODUCT(COMPLEX(0,1),IMSQRT(IMPRODUCT(COMPLEX(B610,-C610),COMPLEX(D610,-E610)))))))),IMSUM(IMEXP(IMPRODUCT(0.0205979*A610*$O$3,IMPRODUCT(COMPLEX(0,1),IMSQRT(IMPRODUCT(COMPLEX(B610,-C610),COMPLEX(D610,-E610)))))),IMDIV(1,IMEXP(IMPRODUCT(0.0205979*A610*$O$3,IMPRODUCT(COMPLEX(0,1),IMSQRT(IMPRODUCT(COMPLEX(B610,-C610),COMPLEX(D610,-E610)))))))))),1),IMSUM(IMPRODUCT(IMSQRT(IMDIV(COMPLEX(D610,-E610),COMPLEX(B610,-C610))),IMDIV(IMSUB(IMEXP(IMPRODUCT(0.0205979*A610*$O$3,IMPRODUCT(COMPLEX(0,1),IMSQRT(IMPRODUCT(COMPLEX(B610,-C610),COMPLEX(D610,-E610)))))),IMDIV(1,IMEXP(IMPRODUCT(0.0205979*A610*$O$3,IMPRODUCT(COMPLEX(0,1),IMSQRT(IMPRODUCT(COMPLEX(B610,-C610),COMPLEX(D610,-E610)))))))),IMSUM(IMEXP(IMPRODUCT(0.0205979*A610*$O$3,IMPRODUCT(COMPLEX(0,1),IMSQRT(IMPRODUCT(COMPLEX(B610,-C610),COMPLEX(D610,-E610)))))),IMDIV(1,IMEXP(IMPRODUCT(0.0205979*A610*$O$3,IMPRODUCT(COMPLEX(0,1),IMSQRT(IMPRODUCT(COMPLEX(B610,-C610),COMPLEX(D610,-E610)))))))))),1))))</f>
        <v>-5.25956253818845</v>
      </c>
      <c r="P610" s="19">
        <f t="shared" si="79"/>
        <v>0.849370991695359</v>
      </c>
      <c r="Q610" s="19">
        <f t="shared" si="80"/>
        <v>-0.0837851662404092</v>
      </c>
    </row>
    <row r="611" spans="1:17">
      <c r="A611" s="7">
        <v>2.32</v>
      </c>
      <c r="B611">
        <v>30.574</v>
      </c>
      <c r="C611">
        <v>25.7029</v>
      </c>
      <c r="D611">
        <v>1.0681</v>
      </c>
      <c r="E611">
        <v>-0.133</v>
      </c>
      <c r="F611" s="14">
        <f>20*LOG10(IMABS(IMDIV(IMSUB(IMPRODUCT(IMSQRT(IMDIV(COMPLEX(D611,-E611),COMPLEX(B611,-C611))),IMDIV(IMSUB(IMEXP(IMPRODUCT(0.0205979*A611*$F$3,IMPRODUCT(COMPLEX(0,1),IMSQRT(IMPRODUCT(COMPLEX(B611,-C611),COMPLEX(D611,-E611)))))),IMDIV(1,IMEXP(IMPRODUCT(0.0205979*A611*$F$3,IMPRODUCT(COMPLEX(0,1),IMSQRT(IMPRODUCT(COMPLEX(B611,-C611),COMPLEX(D611,-E611)))))))),IMSUM(IMEXP(IMPRODUCT(0.0205979*A611*$F$3,IMPRODUCT(COMPLEX(0,1),IMSQRT(IMPRODUCT(COMPLEX(B611,-C611),COMPLEX(D611,-E611)))))),IMDIV(1,IMEXP(IMPRODUCT(0.0205979*A611*$F$3,IMPRODUCT(COMPLEX(0,1),IMSQRT(IMPRODUCT(COMPLEX(B611,-C611),COMPLEX(D611,-E611)))))))))),1),IMSUM(IMPRODUCT(IMSQRT(IMDIV(COMPLEX(D611,-E611),COMPLEX(B611,-C611))),IMDIV(IMSUB(IMEXP(IMPRODUCT(0.0205979*A611*$F$3,IMPRODUCT(COMPLEX(0,1),IMSQRT(IMPRODUCT(COMPLEX(B611,-C611),COMPLEX(D611,-E611)))))),IMDIV(1,IMEXP(IMPRODUCT(0.0205979*A611*$F$3,IMPRODUCT(COMPLEX(0,1),IMSQRT(IMPRODUCT(COMPLEX(B611,-C611),COMPLEX(D611,-E611)))))))),IMSUM(IMEXP(IMPRODUCT(0.0205979*A611*$F$3,IMPRODUCT(COMPLEX(0,1),IMSQRT(IMPRODUCT(COMPLEX(B611,-C611),COMPLEX(D611,-E611)))))),IMDIV(1,IMEXP(IMPRODUCT(0.0205979*A611*$F$3,IMPRODUCT(COMPLEX(0,1),IMSQRT(IMPRODUCT(COMPLEX(B611,-C611),COMPLEX(D611,-E611)))))))))),1))))</f>
        <v>0.0963615709533165</v>
      </c>
      <c r="G611" s="15">
        <f>20*LOG10(IMABS(IMDIV(IMSUB(IMPRODUCT(IMSQRT(IMDIV(COMPLEX(D611,-E611),COMPLEX(B611,-C611))),IMDIV(IMSUB(IMEXP(IMPRODUCT(0.0205979*A611*$G$3,IMPRODUCT(COMPLEX(0,1),IMSQRT(IMPRODUCT(COMPLEX(B611,-C611),COMPLEX(D611,-E611)))))),IMDIV(1,IMEXP(IMPRODUCT(0.0205979*A611*$G$3,IMPRODUCT(COMPLEX(0,1),IMSQRT(IMPRODUCT(COMPLEX(B611,-C611),COMPLEX(D611,-E611)))))))),IMSUM(IMEXP(IMPRODUCT(0.0205979*A611*$G$3,IMPRODUCT(COMPLEX(0,1),IMSQRT(IMPRODUCT(COMPLEX(B611,-C611),COMPLEX(D611,-E611)))))),IMDIV(1,IMEXP(IMPRODUCT(0.0205979*A611*$G$3,IMPRODUCT(COMPLEX(0,1),IMSQRT(IMPRODUCT(COMPLEX(B611,-C611),COMPLEX(D611,-E611)))))))))),1),IMSUM(IMPRODUCT(IMSQRT(IMDIV(COMPLEX(D611,-E611),COMPLEX(B611,-C611))),IMDIV(IMSUB(IMEXP(IMPRODUCT(0.0205979*A611*$G$3,IMPRODUCT(COMPLEX(0,1),IMSQRT(IMPRODUCT(COMPLEX(B611,-C611),COMPLEX(D611,-E611)))))),IMDIV(1,IMEXP(IMPRODUCT(0.0205979*A611*$G$3,IMPRODUCT(COMPLEX(0,1),IMSQRT(IMPRODUCT(COMPLEX(B611,-C611),COMPLEX(D611,-E611)))))))),IMSUM(IMEXP(IMPRODUCT(0.0205979*A611*$G$3,IMPRODUCT(COMPLEX(0,1),IMSQRT(IMPRODUCT(COMPLEX(B611,-C611),COMPLEX(D611,-E611)))))),IMDIV(1,IMEXP(IMPRODUCT(0.0205979*A611*$G$3,IMPRODUCT(COMPLEX(0,1),IMSQRT(IMPRODUCT(COMPLEX(B611,-C611),COMPLEX(D611,-E611)))))))))),1))))</f>
        <v>0.113513840537523</v>
      </c>
      <c r="H611" s="15">
        <f>20*LOG10(IMABS(IMDIV(IMSUB(IMPRODUCT(IMSQRT(IMDIV(COMPLEX(D611,-E611),COMPLEX(B611,-C611))),IMDIV(IMSUB(IMEXP(IMPRODUCT(0.0205979*A611*$H$3,IMPRODUCT(COMPLEX(0,1),IMSQRT(IMPRODUCT(COMPLEX(B611,-C611),COMPLEX(D611,-E611)))))),IMDIV(1,IMEXP(IMPRODUCT(0.0205979*A611*$H$3,IMPRODUCT(COMPLEX(0,1),IMSQRT(IMPRODUCT(COMPLEX(B611,-C611),COMPLEX(D611,-E611)))))))),IMSUM(IMEXP(IMPRODUCT(0.0205979*A611*$H$3,IMPRODUCT(COMPLEX(0,1),IMSQRT(IMPRODUCT(COMPLEX(B611,-C611),COMPLEX(D611,-E611)))))),IMDIV(1,IMEXP(IMPRODUCT(0.0205979*A611*$H$3,IMPRODUCT(COMPLEX(0,1),IMSQRT(IMPRODUCT(COMPLEX(B611,-C611),COMPLEX(D611,-E611)))))))))),1),IMSUM(IMPRODUCT(IMSQRT(IMDIV(COMPLEX(D611,-E611),COMPLEX(B611,-C611))),IMDIV(IMSUB(IMEXP(IMPRODUCT(0.0205979*A611*$H$3,IMPRODUCT(COMPLEX(0,1),IMSQRT(IMPRODUCT(COMPLEX(B611,-C611),COMPLEX(D611,-E611)))))),IMDIV(1,IMEXP(IMPRODUCT(0.0205979*A611*$H$3,IMPRODUCT(COMPLEX(0,1),IMSQRT(IMPRODUCT(COMPLEX(B611,-C611),COMPLEX(D611,-E611)))))))),IMSUM(IMEXP(IMPRODUCT(0.0205979*A611*$H$3,IMPRODUCT(COMPLEX(0,1),IMSQRT(IMPRODUCT(COMPLEX(B611,-C611),COMPLEX(D611,-E611)))))),IMDIV(1,IMEXP(IMPRODUCT(0.0205979*A611*$H$3,IMPRODUCT(COMPLEX(0,1),IMSQRT(IMPRODUCT(COMPLEX(B611,-C611),COMPLEX(D611,-E611)))))))))),1))))</f>
        <v>0.0796510730931824</v>
      </c>
      <c r="I611" s="15">
        <f>20*LOG10(IMABS(IMDIV(IMSUB(IMPRODUCT(IMSQRT(IMDIV(COMPLEX(D611,-E611),COMPLEX(B611,-C611))),IMDIV(IMSUB(IMEXP(IMPRODUCT(0.0205979*A611*$I$3,IMPRODUCT(COMPLEX(0,1),IMSQRT(IMPRODUCT(COMPLEX(B611,-C611),COMPLEX(D611,-E611)))))),IMDIV(1,IMEXP(IMPRODUCT(0.0205979*A611*$I$3,IMPRODUCT(COMPLEX(0,1),IMSQRT(IMPRODUCT(COMPLEX(B611,-C611),COMPLEX(D611,-E611)))))))),IMSUM(IMEXP(IMPRODUCT(0.0205979*A611*$I$3,IMPRODUCT(COMPLEX(0,1),IMSQRT(IMPRODUCT(COMPLEX(B611,-C611),COMPLEX(D611,-E611)))))),IMDIV(1,IMEXP(IMPRODUCT(0.0205979*A611*$I$3,IMPRODUCT(COMPLEX(0,1),IMSQRT(IMPRODUCT(COMPLEX(B611,-C611),COMPLEX(D611,-E611)))))))))),1),IMSUM(IMPRODUCT(IMSQRT(IMDIV(COMPLEX(D611,-E611),COMPLEX(B611,-C611))),IMDIV(IMSUB(IMEXP(IMPRODUCT(0.0205979*A611*$I$3,IMPRODUCT(COMPLEX(0,1),IMSQRT(IMPRODUCT(COMPLEX(B611,-C611),COMPLEX(D611,-E611)))))),IMDIV(1,IMEXP(IMPRODUCT(0.0205979*A611*$I$3,IMPRODUCT(COMPLEX(0,1),IMSQRT(IMPRODUCT(COMPLEX(B611,-C611),COMPLEX(D611,-E611)))))))),IMSUM(IMEXP(IMPRODUCT(0.0205979*A611*$I$3,IMPRODUCT(COMPLEX(0,1),IMSQRT(IMPRODUCT(COMPLEX(B611,-C611),COMPLEX(D611,-E611)))))),IMDIV(1,IMEXP(IMPRODUCT(0.0205979*A611*$I$3,IMPRODUCT(COMPLEX(0,1),IMSQRT(IMPRODUCT(COMPLEX(B611,-C611),COMPLEX(D611,-E611)))))))))),1))))</f>
        <v>-0.0519412024179628</v>
      </c>
      <c r="J611" s="15">
        <f>20*LOG10(IMABS(IMDIV(IMSUB(IMPRODUCT(IMSQRT(IMDIV(COMPLEX(D611,-E611),COMPLEX(B611,-C611))),IMDIV(IMSUB(IMEXP(IMPRODUCT(0.0205979*A611*$J$3,IMPRODUCT(COMPLEX(0,1),IMSQRT(IMPRODUCT(COMPLEX(B611,-C611),COMPLEX(D611,-E611)))))),IMDIV(1,IMEXP(IMPRODUCT(0.0205979*A611*$J$3,IMPRODUCT(COMPLEX(0,1),IMSQRT(IMPRODUCT(COMPLEX(B611,-C611),COMPLEX(D611,-E611)))))))),IMSUM(IMEXP(IMPRODUCT(0.0205979*A611*$J$3,IMPRODUCT(COMPLEX(0,1),IMSQRT(IMPRODUCT(COMPLEX(B611,-C611),COMPLEX(D611,-E611)))))),IMDIV(1,IMEXP(IMPRODUCT(0.0205979*A611*$J$3,IMPRODUCT(COMPLEX(0,1),IMSQRT(IMPRODUCT(COMPLEX(B611,-C611),COMPLEX(D611,-E611)))))))))),1),IMSUM(IMPRODUCT(IMSQRT(IMDIV(COMPLEX(D611,-E611),COMPLEX(B611,-C611))),IMDIV(IMSUB(IMEXP(IMPRODUCT(0.0205979*A611*$J$3,IMPRODUCT(COMPLEX(0,1),IMSQRT(IMPRODUCT(COMPLEX(B611,-C611),COMPLEX(D611,-E611)))))),IMDIV(1,IMEXP(IMPRODUCT(0.0205979*A611*$J$3,IMPRODUCT(COMPLEX(0,1),IMSQRT(IMPRODUCT(COMPLEX(B611,-C611),COMPLEX(D611,-E611)))))))),IMSUM(IMEXP(IMPRODUCT(0.0205979*A611*$J$3,IMPRODUCT(COMPLEX(0,1),IMSQRT(IMPRODUCT(COMPLEX(B611,-C611),COMPLEX(D611,-E611)))))),IMDIV(1,IMEXP(IMPRODUCT(0.0205979*A611*$J$3,IMPRODUCT(COMPLEX(0,1),IMSQRT(IMPRODUCT(COMPLEX(B611,-C611),COMPLEX(D611,-E611)))))))))),1))))</f>
        <v>-0.368335199671901</v>
      </c>
      <c r="K611" s="15">
        <f>20*LOG10(IMABS(IMDIV(IMSUB(IMPRODUCT(IMSQRT(IMDIV(COMPLEX(D611,-E611),COMPLEX(B611,-C611))),IMDIV(IMSUB(IMEXP(IMPRODUCT(0.0205979*A611*$K$3,IMPRODUCT(COMPLEX(0,1),IMSQRT(IMPRODUCT(COMPLEX(B611,-C611),COMPLEX(D611,-E611)))))),IMDIV(1,IMEXP(IMPRODUCT(0.0205979*A611*$K$3,IMPRODUCT(COMPLEX(0,1),IMSQRT(IMPRODUCT(COMPLEX(B611,-C611),COMPLEX(D611,-E611)))))))),IMSUM(IMEXP(IMPRODUCT(0.0205979*A611*$K$3,IMPRODUCT(COMPLEX(0,1),IMSQRT(IMPRODUCT(COMPLEX(B611,-C611),COMPLEX(D611,-E611)))))),IMDIV(1,IMEXP(IMPRODUCT(0.0205979*A611*$K$3,IMPRODUCT(COMPLEX(0,1),IMSQRT(IMPRODUCT(COMPLEX(B611,-C611),COMPLEX(D611,-E611)))))))))),1),IMSUM(IMPRODUCT(IMSQRT(IMDIV(COMPLEX(D611,-E611),COMPLEX(B611,-C611))),IMDIV(IMSUB(IMEXP(IMPRODUCT(0.0205979*A611*$K$3,IMPRODUCT(COMPLEX(0,1),IMSQRT(IMPRODUCT(COMPLEX(B611,-C611),COMPLEX(D611,-E611)))))),IMDIV(1,IMEXP(IMPRODUCT(0.0205979*A611*$K$3,IMPRODUCT(COMPLEX(0,1),IMSQRT(IMPRODUCT(COMPLEX(B611,-C611),COMPLEX(D611,-E611)))))))),IMSUM(IMEXP(IMPRODUCT(0.0205979*A611*$K$3,IMPRODUCT(COMPLEX(0,1),IMSQRT(IMPRODUCT(COMPLEX(B611,-C611),COMPLEX(D611,-E611)))))),IMDIV(1,IMEXP(IMPRODUCT(0.0205979*A611*$K$3,IMPRODUCT(COMPLEX(0,1),IMSQRT(IMPRODUCT(COMPLEX(B611,-C611),COMPLEX(D611,-E611)))))))))),1))))</f>
        <v>-1.02103626532472</v>
      </c>
      <c r="L611" s="15">
        <f>20*LOG10(IMABS(IMDIV(IMSUB(IMPRODUCT(IMSQRT(IMDIV(COMPLEX(D611,-E611),COMPLEX(B611,-C611))),IMDIV(IMSUB(IMEXP(IMPRODUCT(0.0205979*A611*$L$3,IMPRODUCT(COMPLEX(0,1),IMSQRT(IMPRODUCT(COMPLEX(B611,-C611),COMPLEX(D611,-E611)))))),IMDIV(1,IMEXP(IMPRODUCT(0.0205979*A611*$L$3,IMPRODUCT(COMPLEX(0,1),IMSQRT(IMPRODUCT(COMPLEX(B611,-C611),COMPLEX(D611,-E611)))))))),IMSUM(IMEXP(IMPRODUCT(0.0205979*A611*$L$3,IMPRODUCT(COMPLEX(0,1),IMSQRT(IMPRODUCT(COMPLEX(B611,-C611),COMPLEX(D611,-E611)))))),IMDIV(1,IMEXP(IMPRODUCT(0.0205979*A611*$L$3,IMPRODUCT(COMPLEX(0,1),IMSQRT(IMPRODUCT(COMPLEX(B611,-C611),COMPLEX(D611,-E611)))))))))),1),IMSUM(IMPRODUCT(IMSQRT(IMDIV(COMPLEX(D611,-E611),COMPLEX(B611,-C611))),IMDIV(IMSUB(IMEXP(IMPRODUCT(0.0205979*A611*$L$3,IMPRODUCT(COMPLEX(0,1),IMSQRT(IMPRODUCT(COMPLEX(B611,-C611),COMPLEX(D611,-E611)))))),IMDIV(1,IMEXP(IMPRODUCT(0.0205979*A611*$L$3,IMPRODUCT(COMPLEX(0,1),IMSQRT(IMPRODUCT(COMPLEX(B611,-C611),COMPLEX(D611,-E611)))))))),IMSUM(IMEXP(IMPRODUCT(0.0205979*A611*$L$3,IMPRODUCT(COMPLEX(0,1),IMSQRT(IMPRODUCT(COMPLEX(B611,-C611),COMPLEX(D611,-E611)))))),IMDIV(1,IMEXP(IMPRODUCT(0.0205979*A611*$L$3,IMPRODUCT(COMPLEX(0,1),IMSQRT(IMPRODUCT(COMPLEX(B611,-C611),COMPLEX(D611,-E611)))))))))),1))))</f>
        <v>-2.21329135151929</v>
      </c>
      <c r="M611" s="15">
        <f>20*LOG10(IMABS(IMDIV(IMSUB(IMPRODUCT(IMSQRT(IMDIV(COMPLEX(D611,-E611),COMPLEX(B611,-C611))),IMDIV(IMSUB(IMEXP(IMPRODUCT(0.0205979*A611*$M$3,IMPRODUCT(COMPLEX(0,1),IMSQRT(IMPRODUCT(COMPLEX(B611,-C611),COMPLEX(D611,-E611)))))),IMDIV(1,IMEXP(IMPRODUCT(0.0205979*A611*$M$3,IMPRODUCT(COMPLEX(0,1),IMSQRT(IMPRODUCT(COMPLEX(B611,-C611),COMPLEX(D611,-E611)))))))),IMSUM(IMEXP(IMPRODUCT(0.0205979*A611*$M$3,IMPRODUCT(COMPLEX(0,1),IMSQRT(IMPRODUCT(COMPLEX(B611,-C611),COMPLEX(D611,-E611)))))),IMDIV(1,IMEXP(IMPRODUCT(0.0205979*A611*$M$3,IMPRODUCT(COMPLEX(0,1),IMSQRT(IMPRODUCT(COMPLEX(B611,-C611),COMPLEX(D611,-E611)))))))))),1),IMSUM(IMPRODUCT(IMSQRT(IMDIV(COMPLEX(D611,-E611),COMPLEX(B611,-C611))),IMDIV(IMSUB(IMEXP(IMPRODUCT(0.0205979*A611*$M$3,IMPRODUCT(COMPLEX(0,1),IMSQRT(IMPRODUCT(COMPLEX(B611,-C611),COMPLEX(D611,-E611)))))),IMDIV(1,IMEXP(IMPRODUCT(0.0205979*A611*$M$3,IMPRODUCT(COMPLEX(0,1),IMSQRT(IMPRODUCT(COMPLEX(B611,-C611),COMPLEX(D611,-E611)))))))),IMSUM(IMEXP(IMPRODUCT(0.0205979*A611*$M$3,IMPRODUCT(COMPLEX(0,1),IMSQRT(IMPRODUCT(COMPLEX(B611,-C611),COMPLEX(D611,-E611)))))),IMDIV(1,IMEXP(IMPRODUCT(0.0205979*A611*$M$3,IMPRODUCT(COMPLEX(0,1),IMSQRT(IMPRODUCT(COMPLEX(B611,-C611),COMPLEX(D611,-E611)))))))))),1))))</f>
        <v>-3.99548015551048</v>
      </c>
      <c r="N611" s="15">
        <f>20*LOG10(IMABS(IMDIV(IMSUB(IMPRODUCT(IMSQRT(IMDIV(COMPLEX(D611,-E611),COMPLEX(B611,-C611))),IMDIV(IMSUB(IMEXP(IMPRODUCT(0.0205979*A611*$N$3,IMPRODUCT(COMPLEX(0,1),IMSQRT(IMPRODUCT(COMPLEX(B611,-C611),COMPLEX(D611,-E611)))))),IMDIV(1,IMEXP(IMPRODUCT(0.0205979*A611*$N$3,IMPRODUCT(COMPLEX(0,1),IMSQRT(IMPRODUCT(COMPLEX(B611,-C611),COMPLEX(D611,-E611)))))))),IMSUM(IMEXP(IMPRODUCT(0.0205979*A611*$N$3,IMPRODUCT(COMPLEX(0,1),IMSQRT(IMPRODUCT(COMPLEX(B611,-C611),COMPLEX(D611,-E611)))))),IMDIV(1,IMEXP(IMPRODUCT(0.0205979*A611*$N$3,IMPRODUCT(COMPLEX(0,1),IMSQRT(IMPRODUCT(COMPLEX(B611,-C611),COMPLEX(D611,-E611)))))))))),1),IMSUM(IMPRODUCT(IMSQRT(IMDIV(COMPLEX(D611,-E611),COMPLEX(B611,-C611))),IMDIV(IMSUB(IMEXP(IMPRODUCT(0.0205979*A611*$N$3,IMPRODUCT(COMPLEX(0,1),IMSQRT(IMPRODUCT(COMPLEX(B611,-C611),COMPLEX(D611,-E611)))))),IMDIV(1,IMEXP(IMPRODUCT(0.0205979*A611*$N$3,IMPRODUCT(COMPLEX(0,1),IMSQRT(IMPRODUCT(COMPLEX(B611,-C611),COMPLEX(D611,-E611)))))))),IMSUM(IMEXP(IMPRODUCT(0.0205979*A611*$N$3,IMPRODUCT(COMPLEX(0,1),IMSQRT(IMPRODUCT(COMPLEX(B611,-C611),COMPLEX(D611,-E611)))))),IMDIV(1,IMEXP(IMPRODUCT(0.0205979*A611*$N$3,IMPRODUCT(COMPLEX(0,1),IMSQRT(IMPRODUCT(COMPLEX(B611,-C611),COMPLEX(D611,-E611)))))))))),1))))</f>
        <v>-5.71343060061241</v>
      </c>
      <c r="O611" s="15">
        <f>20*LOG10(IMABS(IMDIV(IMSUB(IMPRODUCT(IMSQRT(IMDIV(COMPLEX(D611,-E611),COMPLEX(B611,-C611))),IMDIV(IMSUB(IMEXP(IMPRODUCT(0.0205979*A611*$O$3,IMPRODUCT(COMPLEX(0,1),IMSQRT(IMPRODUCT(COMPLEX(B611,-C611),COMPLEX(D611,-E611)))))),IMDIV(1,IMEXP(IMPRODUCT(0.0205979*A611*$O$3,IMPRODUCT(COMPLEX(0,1),IMSQRT(IMPRODUCT(COMPLEX(B611,-C611),COMPLEX(D611,-E611)))))))),IMSUM(IMEXP(IMPRODUCT(0.0205979*A611*$O$3,IMPRODUCT(COMPLEX(0,1),IMSQRT(IMPRODUCT(COMPLEX(B611,-C611),COMPLEX(D611,-E611)))))),IMDIV(1,IMEXP(IMPRODUCT(0.0205979*A611*$O$3,IMPRODUCT(COMPLEX(0,1),IMSQRT(IMPRODUCT(COMPLEX(B611,-C611),COMPLEX(D611,-E611)))))))))),1),IMSUM(IMPRODUCT(IMSQRT(IMDIV(COMPLEX(D611,-E611),COMPLEX(B611,-C611))),IMDIV(IMSUB(IMEXP(IMPRODUCT(0.0205979*A611*$O$3,IMPRODUCT(COMPLEX(0,1),IMSQRT(IMPRODUCT(COMPLEX(B611,-C611),COMPLEX(D611,-E611)))))),IMDIV(1,IMEXP(IMPRODUCT(0.0205979*A611*$O$3,IMPRODUCT(COMPLEX(0,1),IMSQRT(IMPRODUCT(COMPLEX(B611,-C611),COMPLEX(D611,-E611)))))))),IMSUM(IMEXP(IMPRODUCT(0.0205979*A611*$O$3,IMPRODUCT(COMPLEX(0,1),IMSQRT(IMPRODUCT(COMPLEX(B611,-C611),COMPLEX(D611,-E611)))))),IMDIV(1,IMEXP(IMPRODUCT(0.0205979*A611*$O$3,IMPRODUCT(COMPLEX(0,1),IMSQRT(IMPRODUCT(COMPLEX(B611,-C611),COMPLEX(D611,-E611)))))))))),1))))</f>
        <v>-6.15623817307862</v>
      </c>
      <c r="P611" s="19">
        <f t="shared" si="79"/>
        <v>0.840678354157127</v>
      </c>
      <c r="Q611" s="19">
        <f t="shared" si="80"/>
        <v>-0.124520176013482</v>
      </c>
    </row>
    <row r="612" spans="1:17">
      <c r="A612" s="7">
        <v>2.4</v>
      </c>
      <c r="B612">
        <v>30.1903</v>
      </c>
      <c r="C612">
        <v>24.3591</v>
      </c>
      <c r="D612">
        <v>0.9805</v>
      </c>
      <c r="E612">
        <v>-0.1279</v>
      </c>
      <c r="F612" s="14">
        <f>20*LOG10(IMABS(IMDIV(IMSUB(IMPRODUCT(IMSQRT(IMDIV(COMPLEX(D612,-E612),COMPLEX(B612,-C612))),IMDIV(IMSUB(IMEXP(IMPRODUCT(0.0205979*A612*$F$3,IMPRODUCT(COMPLEX(0,1),IMSQRT(IMPRODUCT(COMPLEX(B612,-C612),COMPLEX(D612,-E612)))))),IMDIV(1,IMEXP(IMPRODUCT(0.0205979*A612*$F$3,IMPRODUCT(COMPLEX(0,1),IMSQRT(IMPRODUCT(COMPLEX(B612,-C612),COMPLEX(D612,-E612)))))))),IMSUM(IMEXP(IMPRODUCT(0.0205979*A612*$F$3,IMPRODUCT(COMPLEX(0,1),IMSQRT(IMPRODUCT(COMPLEX(B612,-C612),COMPLEX(D612,-E612)))))),IMDIV(1,IMEXP(IMPRODUCT(0.0205979*A612*$F$3,IMPRODUCT(COMPLEX(0,1),IMSQRT(IMPRODUCT(COMPLEX(B612,-C612),COMPLEX(D612,-E612)))))))))),1),IMSUM(IMPRODUCT(IMSQRT(IMDIV(COMPLEX(D612,-E612),COMPLEX(B612,-C612))),IMDIV(IMSUB(IMEXP(IMPRODUCT(0.0205979*A612*$F$3,IMPRODUCT(COMPLEX(0,1),IMSQRT(IMPRODUCT(COMPLEX(B612,-C612),COMPLEX(D612,-E612)))))),IMDIV(1,IMEXP(IMPRODUCT(0.0205979*A612*$F$3,IMPRODUCT(COMPLEX(0,1),IMSQRT(IMPRODUCT(COMPLEX(B612,-C612),COMPLEX(D612,-E612)))))))),IMSUM(IMEXP(IMPRODUCT(0.0205979*A612*$F$3,IMPRODUCT(COMPLEX(0,1),IMSQRT(IMPRODUCT(COMPLEX(B612,-C612),COMPLEX(D612,-E612)))))),IMDIV(1,IMEXP(IMPRODUCT(0.0205979*A612*$F$3,IMPRODUCT(COMPLEX(0,1),IMSQRT(IMPRODUCT(COMPLEX(B612,-C612),COMPLEX(D612,-E612)))))))))),1))))</f>
        <v>0.0979287183608842</v>
      </c>
      <c r="G612" s="15">
        <f>20*LOG10(IMABS(IMDIV(IMSUB(IMPRODUCT(IMSQRT(IMDIV(COMPLEX(D612,-E612),COMPLEX(B612,-C612))),IMDIV(IMSUB(IMEXP(IMPRODUCT(0.0205979*A612*$G$3,IMPRODUCT(COMPLEX(0,1),IMSQRT(IMPRODUCT(COMPLEX(B612,-C612),COMPLEX(D612,-E612)))))),IMDIV(1,IMEXP(IMPRODUCT(0.0205979*A612*$G$3,IMPRODUCT(COMPLEX(0,1),IMSQRT(IMPRODUCT(COMPLEX(B612,-C612),COMPLEX(D612,-E612)))))))),IMSUM(IMEXP(IMPRODUCT(0.0205979*A612*$G$3,IMPRODUCT(COMPLEX(0,1),IMSQRT(IMPRODUCT(COMPLEX(B612,-C612),COMPLEX(D612,-E612)))))),IMDIV(1,IMEXP(IMPRODUCT(0.0205979*A612*$G$3,IMPRODUCT(COMPLEX(0,1),IMSQRT(IMPRODUCT(COMPLEX(B612,-C612),COMPLEX(D612,-E612)))))))))),1),IMSUM(IMPRODUCT(IMSQRT(IMDIV(COMPLEX(D612,-E612),COMPLEX(B612,-C612))),IMDIV(IMSUB(IMEXP(IMPRODUCT(0.0205979*A612*$G$3,IMPRODUCT(COMPLEX(0,1),IMSQRT(IMPRODUCT(COMPLEX(B612,-C612),COMPLEX(D612,-E612)))))),IMDIV(1,IMEXP(IMPRODUCT(0.0205979*A612*$G$3,IMPRODUCT(COMPLEX(0,1),IMSQRT(IMPRODUCT(COMPLEX(B612,-C612),COMPLEX(D612,-E612)))))))),IMSUM(IMEXP(IMPRODUCT(0.0205979*A612*$G$3,IMPRODUCT(COMPLEX(0,1),IMSQRT(IMPRODUCT(COMPLEX(B612,-C612),COMPLEX(D612,-E612)))))),IMDIV(1,IMEXP(IMPRODUCT(0.0205979*A612*$G$3,IMPRODUCT(COMPLEX(0,1),IMSQRT(IMPRODUCT(COMPLEX(B612,-C612),COMPLEX(D612,-E612)))))))))),1))))</f>
        <v>0.120636305698378</v>
      </c>
      <c r="H612" s="15">
        <f>20*LOG10(IMABS(IMDIV(IMSUB(IMPRODUCT(IMSQRT(IMDIV(COMPLEX(D612,-E612),COMPLEX(B612,-C612))),IMDIV(IMSUB(IMEXP(IMPRODUCT(0.0205979*A612*$H$3,IMPRODUCT(COMPLEX(0,1),IMSQRT(IMPRODUCT(COMPLEX(B612,-C612),COMPLEX(D612,-E612)))))),IMDIV(1,IMEXP(IMPRODUCT(0.0205979*A612*$H$3,IMPRODUCT(COMPLEX(0,1),IMSQRT(IMPRODUCT(COMPLEX(B612,-C612),COMPLEX(D612,-E612)))))))),IMSUM(IMEXP(IMPRODUCT(0.0205979*A612*$H$3,IMPRODUCT(COMPLEX(0,1),IMSQRT(IMPRODUCT(COMPLEX(B612,-C612),COMPLEX(D612,-E612)))))),IMDIV(1,IMEXP(IMPRODUCT(0.0205979*A612*$H$3,IMPRODUCT(COMPLEX(0,1),IMSQRT(IMPRODUCT(COMPLEX(B612,-C612),COMPLEX(D612,-E612)))))))))),1),IMSUM(IMPRODUCT(IMSQRT(IMDIV(COMPLEX(D612,-E612),COMPLEX(B612,-C612))),IMDIV(IMSUB(IMEXP(IMPRODUCT(0.0205979*A612*$H$3,IMPRODUCT(COMPLEX(0,1),IMSQRT(IMPRODUCT(COMPLEX(B612,-C612),COMPLEX(D612,-E612)))))),IMDIV(1,IMEXP(IMPRODUCT(0.0205979*A612*$H$3,IMPRODUCT(COMPLEX(0,1),IMSQRT(IMPRODUCT(COMPLEX(B612,-C612),COMPLEX(D612,-E612)))))))),IMSUM(IMEXP(IMPRODUCT(0.0205979*A612*$H$3,IMPRODUCT(COMPLEX(0,1),IMSQRT(IMPRODUCT(COMPLEX(B612,-C612),COMPLEX(D612,-E612)))))),IMDIV(1,IMEXP(IMPRODUCT(0.0205979*A612*$H$3,IMPRODUCT(COMPLEX(0,1),IMSQRT(IMPRODUCT(COMPLEX(B612,-C612),COMPLEX(D612,-E612)))))))))),1))))</f>
        <v>0.100266054456319</v>
      </c>
      <c r="I612" s="15">
        <f>20*LOG10(IMABS(IMDIV(IMSUB(IMPRODUCT(IMSQRT(IMDIV(COMPLEX(D612,-E612),COMPLEX(B612,-C612))),IMDIV(IMSUB(IMEXP(IMPRODUCT(0.0205979*A612*$I$3,IMPRODUCT(COMPLEX(0,1),IMSQRT(IMPRODUCT(COMPLEX(B612,-C612),COMPLEX(D612,-E612)))))),IMDIV(1,IMEXP(IMPRODUCT(0.0205979*A612*$I$3,IMPRODUCT(COMPLEX(0,1),IMSQRT(IMPRODUCT(COMPLEX(B612,-C612),COMPLEX(D612,-E612)))))))),IMSUM(IMEXP(IMPRODUCT(0.0205979*A612*$I$3,IMPRODUCT(COMPLEX(0,1),IMSQRT(IMPRODUCT(COMPLEX(B612,-C612),COMPLEX(D612,-E612)))))),IMDIV(1,IMEXP(IMPRODUCT(0.0205979*A612*$I$3,IMPRODUCT(COMPLEX(0,1),IMSQRT(IMPRODUCT(COMPLEX(B612,-C612),COMPLEX(D612,-E612)))))))))),1),IMSUM(IMPRODUCT(IMSQRT(IMDIV(COMPLEX(D612,-E612),COMPLEX(B612,-C612))),IMDIV(IMSUB(IMEXP(IMPRODUCT(0.0205979*A612*$I$3,IMPRODUCT(COMPLEX(0,1),IMSQRT(IMPRODUCT(COMPLEX(B612,-C612),COMPLEX(D612,-E612)))))),IMDIV(1,IMEXP(IMPRODUCT(0.0205979*A612*$I$3,IMPRODUCT(COMPLEX(0,1),IMSQRT(IMPRODUCT(COMPLEX(B612,-C612),COMPLEX(D612,-E612)))))))),IMSUM(IMEXP(IMPRODUCT(0.0205979*A612*$I$3,IMPRODUCT(COMPLEX(0,1),IMSQRT(IMPRODUCT(COMPLEX(B612,-C612),COMPLEX(D612,-E612)))))),IMDIV(1,IMEXP(IMPRODUCT(0.0205979*A612*$I$3,IMPRODUCT(COMPLEX(0,1),IMSQRT(IMPRODUCT(COMPLEX(B612,-C612),COMPLEX(D612,-E612)))))))))),1))))</f>
        <v>-0.00267592851535621</v>
      </c>
      <c r="J612" s="15">
        <f>20*LOG10(IMABS(IMDIV(IMSUB(IMPRODUCT(IMSQRT(IMDIV(COMPLEX(D612,-E612),COMPLEX(B612,-C612))),IMDIV(IMSUB(IMEXP(IMPRODUCT(0.0205979*A612*$J$3,IMPRODUCT(COMPLEX(0,1),IMSQRT(IMPRODUCT(COMPLEX(B612,-C612),COMPLEX(D612,-E612)))))),IMDIV(1,IMEXP(IMPRODUCT(0.0205979*A612*$J$3,IMPRODUCT(COMPLEX(0,1),IMSQRT(IMPRODUCT(COMPLEX(B612,-C612),COMPLEX(D612,-E612)))))))),IMSUM(IMEXP(IMPRODUCT(0.0205979*A612*$J$3,IMPRODUCT(COMPLEX(0,1),IMSQRT(IMPRODUCT(COMPLEX(B612,-C612),COMPLEX(D612,-E612)))))),IMDIV(1,IMEXP(IMPRODUCT(0.0205979*A612*$J$3,IMPRODUCT(COMPLEX(0,1),IMSQRT(IMPRODUCT(COMPLEX(B612,-C612),COMPLEX(D612,-E612)))))))))),1),IMSUM(IMPRODUCT(IMSQRT(IMDIV(COMPLEX(D612,-E612),COMPLEX(B612,-C612))),IMDIV(IMSUB(IMEXP(IMPRODUCT(0.0205979*A612*$J$3,IMPRODUCT(COMPLEX(0,1),IMSQRT(IMPRODUCT(COMPLEX(B612,-C612),COMPLEX(D612,-E612)))))),IMDIV(1,IMEXP(IMPRODUCT(0.0205979*A612*$J$3,IMPRODUCT(COMPLEX(0,1),IMSQRT(IMPRODUCT(COMPLEX(B612,-C612),COMPLEX(D612,-E612)))))))),IMSUM(IMEXP(IMPRODUCT(0.0205979*A612*$J$3,IMPRODUCT(COMPLEX(0,1),IMSQRT(IMPRODUCT(COMPLEX(B612,-C612),COMPLEX(D612,-E612)))))),IMDIV(1,IMEXP(IMPRODUCT(0.0205979*A612*$J$3,IMPRODUCT(COMPLEX(0,1),IMSQRT(IMPRODUCT(COMPLEX(B612,-C612),COMPLEX(D612,-E612)))))))))),1))))</f>
        <v>-0.262954713613723</v>
      </c>
      <c r="K612" s="15">
        <f>20*LOG10(IMABS(IMDIV(IMSUB(IMPRODUCT(IMSQRT(IMDIV(COMPLEX(D612,-E612),COMPLEX(B612,-C612))),IMDIV(IMSUB(IMEXP(IMPRODUCT(0.0205979*A612*$K$3,IMPRODUCT(COMPLEX(0,1),IMSQRT(IMPRODUCT(COMPLEX(B612,-C612),COMPLEX(D612,-E612)))))),IMDIV(1,IMEXP(IMPRODUCT(0.0205979*A612*$K$3,IMPRODUCT(COMPLEX(0,1),IMSQRT(IMPRODUCT(COMPLEX(B612,-C612),COMPLEX(D612,-E612)))))))),IMSUM(IMEXP(IMPRODUCT(0.0205979*A612*$K$3,IMPRODUCT(COMPLEX(0,1),IMSQRT(IMPRODUCT(COMPLEX(B612,-C612),COMPLEX(D612,-E612)))))),IMDIV(1,IMEXP(IMPRODUCT(0.0205979*A612*$K$3,IMPRODUCT(COMPLEX(0,1),IMSQRT(IMPRODUCT(COMPLEX(B612,-C612),COMPLEX(D612,-E612)))))))))),1),IMSUM(IMPRODUCT(IMSQRT(IMDIV(COMPLEX(D612,-E612),COMPLEX(B612,-C612))),IMDIV(IMSUB(IMEXP(IMPRODUCT(0.0205979*A612*$K$3,IMPRODUCT(COMPLEX(0,1),IMSQRT(IMPRODUCT(COMPLEX(B612,-C612),COMPLEX(D612,-E612)))))),IMDIV(1,IMEXP(IMPRODUCT(0.0205979*A612*$K$3,IMPRODUCT(COMPLEX(0,1),IMSQRT(IMPRODUCT(COMPLEX(B612,-C612),COMPLEX(D612,-E612)))))))),IMSUM(IMEXP(IMPRODUCT(0.0205979*A612*$K$3,IMPRODUCT(COMPLEX(0,1),IMSQRT(IMPRODUCT(COMPLEX(B612,-C612),COMPLEX(D612,-E612)))))),IMDIV(1,IMEXP(IMPRODUCT(0.0205979*A612*$K$3,IMPRODUCT(COMPLEX(0,1),IMSQRT(IMPRODUCT(COMPLEX(B612,-C612),COMPLEX(D612,-E612)))))))))),1))))</f>
        <v>-0.81660646971338</v>
      </c>
      <c r="L612" s="15">
        <f>20*LOG10(IMABS(IMDIV(IMSUB(IMPRODUCT(IMSQRT(IMDIV(COMPLEX(D612,-E612),COMPLEX(B612,-C612))),IMDIV(IMSUB(IMEXP(IMPRODUCT(0.0205979*A612*$L$3,IMPRODUCT(COMPLEX(0,1),IMSQRT(IMPRODUCT(COMPLEX(B612,-C612),COMPLEX(D612,-E612)))))),IMDIV(1,IMEXP(IMPRODUCT(0.0205979*A612*$L$3,IMPRODUCT(COMPLEX(0,1),IMSQRT(IMPRODUCT(COMPLEX(B612,-C612),COMPLEX(D612,-E612)))))))),IMSUM(IMEXP(IMPRODUCT(0.0205979*A612*$L$3,IMPRODUCT(COMPLEX(0,1),IMSQRT(IMPRODUCT(COMPLEX(B612,-C612),COMPLEX(D612,-E612)))))),IMDIV(1,IMEXP(IMPRODUCT(0.0205979*A612*$L$3,IMPRODUCT(COMPLEX(0,1),IMSQRT(IMPRODUCT(COMPLEX(B612,-C612),COMPLEX(D612,-E612)))))))))),1),IMSUM(IMPRODUCT(IMSQRT(IMDIV(COMPLEX(D612,-E612),COMPLEX(B612,-C612))),IMDIV(IMSUB(IMEXP(IMPRODUCT(0.0205979*A612*$L$3,IMPRODUCT(COMPLEX(0,1),IMSQRT(IMPRODUCT(COMPLEX(B612,-C612),COMPLEX(D612,-E612)))))),IMDIV(1,IMEXP(IMPRODUCT(0.0205979*A612*$L$3,IMPRODUCT(COMPLEX(0,1),IMSQRT(IMPRODUCT(COMPLEX(B612,-C612),COMPLEX(D612,-E612)))))))),IMSUM(IMEXP(IMPRODUCT(0.0205979*A612*$L$3,IMPRODUCT(COMPLEX(0,1),IMSQRT(IMPRODUCT(COMPLEX(B612,-C612),COMPLEX(D612,-E612)))))),IMDIV(1,IMEXP(IMPRODUCT(0.0205979*A612*$L$3,IMPRODUCT(COMPLEX(0,1),IMSQRT(IMPRODUCT(COMPLEX(B612,-C612),COMPLEX(D612,-E612)))))))))),1))))</f>
        <v>-1.87102698969368</v>
      </c>
      <c r="M612" s="15">
        <f>20*LOG10(IMABS(IMDIV(IMSUB(IMPRODUCT(IMSQRT(IMDIV(COMPLEX(D612,-E612),COMPLEX(B612,-C612))),IMDIV(IMSUB(IMEXP(IMPRODUCT(0.0205979*A612*$M$3,IMPRODUCT(COMPLEX(0,1),IMSQRT(IMPRODUCT(COMPLEX(B612,-C612),COMPLEX(D612,-E612)))))),IMDIV(1,IMEXP(IMPRODUCT(0.0205979*A612*$M$3,IMPRODUCT(COMPLEX(0,1),IMSQRT(IMPRODUCT(COMPLEX(B612,-C612),COMPLEX(D612,-E612)))))))),IMSUM(IMEXP(IMPRODUCT(0.0205979*A612*$M$3,IMPRODUCT(COMPLEX(0,1),IMSQRT(IMPRODUCT(COMPLEX(B612,-C612),COMPLEX(D612,-E612)))))),IMDIV(1,IMEXP(IMPRODUCT(0.0205979*A612*$M$3,IMPRODUCT(COMPLEX(0,1),IMSQRT(IMPRODUCT(COMPLEX(B612,-C612),COMPLEX(D612,-E612)))))))))),1),IMSUM(IMPRODUCT(IMSQRT(IMDIV(COMPLEX(D612,-E612),COMPLEX(B612,-C612))),IMDIV(IMSUB(IMEXP(IMPRODUCT(0.0205979*A612*$M$3,IMPRODUCT(COMPLEX(0,1),IMSQRT(IMPRODUCT(COMPLEX(B612,-C612),COMPLEX(D612,-E612)))))),IMDIV(1,IMEXP(IMPRODUCT(0.0205979*A612*$M$3,IMPRODUCT(COMPLEX(0,1),IMSQRT(IMPRODUCT(COMPLEX(B612,-C612),COMPLEX(D612,-E612)))))))),IMSUM(IMEXP(IMPRODUCT(0.0205979*A612*$M$3,IMPRODUCT(COMPLEX(0,1),IMSQRT(IMPRODUCT(COMPLEX(B612,-C612),COMPLEX(D612,-E612)))))),IMDIV(1,IMEXP(IMPRODUCT(0.0205979*A612*$M$3,IMPRODUCT(COMPLEX(0,1),IMSQRT(IMPRODUCT(COMPLEX(B612,-C612),COMPLEX(D612,-E612)))))))))),1))))</f>
        <v>-3.57431784992016</v>
      </c>
      <c r="N612" s="15">
        <f>20*LOG10(IMABS(IMDIV(IMSUB(IMPRODUCT(IMSQRT(IMDIV(COMPLEX(D612,-E612),COMPLEX(B612,-C612))),IMDIV(IMSUB(IMEXP(IMPRODUCT(0.0205979*A612*$N$3,IMPRODUCT(COMPLEX(0,1),IMSQRT(IMPRODUCT(COMPLEX(B612,-C612),COMPLEX(D612,-E612)))))),IMDIV(1,IMEXP(IMPRODUCT(0.0205979*A612*$N$3,IMPRODUCT(COMPLEX(0,1),IMSQRT(IMPRODUCT(COMPLEX(B612,-C612),COMPLEX(D612,-E612)))))))),IMSUM(IMEXP(IMPRODUCT(0.0205979*A612*$N$3,IMPRODUCT(COMPLEX(0,1),IMSQRT(IMPRODUCT(COMPLEX(B612,-C612),COMPLEX(D612,-E612)))))),IMDIV(1,IMEXP(IMPRODUCT(0.0205979*A612*$N$3,IMPRODUCT(COMPLEX(0,1),IMSQRT(IMPRODUCT(COMPLEX(B612,-C612),COMPLEX(D612,-E612)))))))))),1),IMSUM(IMPRODUCT(IMSQRT(IMDIV(COMPLEX(D612,-E612),COMPLEX(B612,-C612))),IMDIV(IMSUB(IMEXP(IMPRODUCT(0.0205979*A612*$N$3,IMPRODUCT(COMPLEX(0,1),IMSQRT(IMPRODUCT(COMPLEX(B612,-C612),COMPLEX(D612,-E612)))))),IMDIV(1,IMEXP(IMPRODUCT(0.0205979*A612*$N$3,IMPRODUCT(COMPLEX(0,1),IMSQRT(IMPRODUCT(COMPLEX(B612,-C612),COMPLEX(D612,-E612)))))))),IMSUM(IMEXP(IMPRODUCT(0.0205979*A612*$N$3,IMPRODUCT(COMPLEX(0,1),IMSQRT(IMPRODUCT(COMPLEX(B612,-C612),COMPLEX(D612,-E612)))))),IMDIV(1,IMEXP(IMPRODUCT(0.0205979*A612*$N$3,IMPRODUCT(COMPLEX(0,1),IMSQRT(IMPRODUCT(COMPLEX(B612,-C612),COMPLEX(D612,-E612)))))))))),1))))</f>
        <v>-5.49725412207447</v>
      </c>
      <c r="O612" s="15">
        <f>20*LOG10(IMABS(IMDIV(IMSUB(IMPRODUCT(IMSQRT(IMDIV(COMPLEX(D612,-E612),COMPLEX(B612,-C612))),IMDIV(IMSUB(IMEXP(IMPRODUCT(0.0205979*A612*$O$3,IMPRODUCT(COMPLEX(0,1),IMSQRT(IMPRODUCT(COMPLEX(B612,-C612),COMPLEX(D612,-E612)))))),IMDIV(1,IMEXP(IMPRODUCT(0.0205979*A612*$O$3,IMPRODUCT(COMPLEX(0,1),IMSQRT(IMPRODUCT(COMPLEX(B612,-C612),COMPLEX(D612,-E612)))))))),IMSUM(IMEXP(IMPRODUCT(0.0205979*A612*$O$3,IMPRODUCT(COMPLEX(0,1),IMSQRT(IMPRODUCT(COMPLEX(B612,-C612),COMPLEX(D612,-E612)))))),IMDIV(1,IMEXP(IMPRODUCT(0.0205979*A612*$O$3,IMPRODUCT(COMPLEX(0,1),IMSQRT(IMPRODUCT(COMPLEX(B612,-C612),COMPLEX(D612,-E612)))))))))),1),IMSUM(IMPRODUCT(IMSQRT(IMDIV(COMPLEX(D612,-E612),COMPLEX(B612,-C612))),IMDIV(IMSUB(IMEXP(IMPRODUCT(0.0205979*A612*$O$3,IMPRODUCT(COMPLEX(0,1),IMSQRT(IMPRODUCT(COMPLEX(B612,-C612),COMPLEX(D612,-E612)))))),IMDIV(1,IMEXP(IMPRODUCT(0.0205979*A612*$O$3,IMPRODUCT(COMPLEX(0,1),IMSQRT(IMPRODUCT(COMPLEX(B612,-C612),COMPLEX(D612,-E612)))))))),IMSUM(IMEXP(IMPRODUCT(0.0205979*A612*$O$3,IMPRODUCT(COMPLEX(0,1),IMSQRT(IMPRODUCT(COMPLEX(B612,-C612),COMPLEX(D612,-E612)))))),IMDIV(1,IMEXP(IMPRODUCT(0.0205979*A612*$O$3,IMPRODUCT(COMPLEX(0,1),IMSQRT(IMPRODUCT(COMPLEX(B612,-C612),COMPLEX(D612,-E612)))))))))),1))))</f>
        <v>-6.31909584329521</v>
      </c>
      <c r="P612" s="19">
        <f t="shared" si="79"/>
        <v>0.806851869640249</v>
      </c>
      <c r="Q612" s="19">
        <f t="shared" si="80"/>
        <v>-0.130443651198368</v>
      </c>
    </row>
    <row r="613" spans="1:17">
      <c r="A613" s="7">
        <v>2.48</v>
      </c>
      <c r="B613">
        <v>29.7003</v>
      </c>
      <c r="C613">
        <v>24.7652</v>
      </c>
      <c r="D613">
        <v>1.0258</v>
      </c>
      <c r="E613">
        <v>-0.073</v>
      </c>
      <c r="F613" s="14">
        <f>20*LOG10(IMABS(IMDIV(IMSUB(IMPRODUCT(IMSQRT(IMDIV(COMPLEX(D613,-E613),COMPLEX(B613,-C613))),IMDIV(IMSUB(IMEXP(IMPRODUCT(0.0205979*A613*$F$3,IMPRODUCT(COMPLEX(0,1),IMSQRT(IMPRODUCT(COMPLEX(B613,-C613),COMPLEX(D613,-E613)))))),IMDIV(1,IMEXP(IMPRODUCT(0.0205979*A613*$F$3,IMPRODUCT(COMPLEX(0,1),IMSQRT(IMPRODUCT(COMPLEX(B613,-C613),COMPLEX(D613,-E613)))))))),IMSUM(IMEXP(IMPRODUCT(0.0205979*A613*$F$3,IMPRODUCT(COMPLEX(0,1),IMSQRT(IMPRODUCT(COMPLEX(B613,-C613),COMPLEX(D613,-E613)))))),IMDIV(1,IMEXP(IMPRODUCT(0.0205979*A613*$F$3,IMPRODUCT(COMPLEX(0,1),IMSQRT(IMPRODUCT(COMPLEX(B613,-C613),COMPLEX(D613,-E613)))))))))),1),IMSUM(IMPRODUCT(IMSQRT(IMDIV(COMPLEX(D613,-E613),COMPLEX(B613,-C613))),IMDIV(IMSUB(IMEXP(IMPRODUCT(0.0205979*A613*$F$3,IMPRODUCT(COMPLEX(0,1),IMSQRT(IMPRODUCT(COMPLEX(B613,-C613),COMPLEX(D613,-E613)))))),IMDIV(1,IMEXP(IMPRODUCT(0.0205979*A613*$F$3,IMPRODUCT(COMPLEX(0,1),IMSQRT(IMPRODUCT(COMPLEX(B613,-C613),COMPLEX(D613,-E613)))))))),IMSUM(IMEXP(IMPRODUCT(0.0205979*A613*$F$3,IMPRODUCT(COMPLEX(0,1),IMSQRT(IMPRODUCT(COMPLEX(B613,-C613),COMPLEX(D613,-E613)))))),IMDIV(1,IMEXP(IMPRODUCT(0.0205979*A613*$F$3,IMPRODUCT(COMPLEX(0,1),IMSQRT(IMPRODUCT(COMPLEX(B613,-C613),COMPLEX(D613,-E613)))))))))),1))))</f>
        <v>0.0467992544006839</v>
      </c>
      <c r="G613" s="15">
        <f>20*LOG10(IMABS(IMDIV(IMSUB(IMPRODUCT(IMSQRT(IMDIV(COMPLEX(D613,-E613),COMPLEX(B613,-C613))),IMDIV(IMSUB(IMEXP(IMPRODUCT(0.0205979*A613*$G$3,IMPRODUCT(COMPLEX(0,1),IMSQRT(IMPRODUCT(COMPLEX(B613,-C613),COMPLEX(D613,-E613)))))),IMDIV(1,IMEXP(IMPRODUCT(0.0205979*A613*$G$3,IMPRODUCT(COMPLEX(0,1),IMSQRT(IMPRODUCT(COMPLEX(B613,-C613),COMPLEX(D613,-E613)))))))),IMSUM(IMEXP(IMPRODUCT(0.0205979*A613*$G$3,IMPRODUCT(COMPLEX(0,1),IMSQRT(IMPRODUCT(COMPLEX(B613,-C613),COMPLEX(D613,-E613)))))),IMDIV(1,IMEXP(IMPRODUCT(0.0205979*A613*$G$3,IMPRODUCT(COMPLEX(0,1),IMSQRT(IMPRODUCT(COMPLEX(B613,-C613),COMPLEX(D613,-E613)))))))))),1),IMSUM(IMPRODUCT(IMSQRT(IMDIV(COMPLEX(D613,-E613),COMPLEX(B613,-C613))),IMDIV(IMSUB(IMEXP(IMPRODUCT(0.0205979*A613*$G$3,IMPRODUCT(COMPLEX(0,1),IMSQRT(IMPRODUCT(COMPLEX(B613,-C613),COMPLEX(D613,-E613)))))),IMDIV(1,IMEXP(IMPRODUCT(0.0205979*A613*$G$3,IMPRODUCT(COMPLEX(0,1),IMSQRT(IMPRODUCT(COMPLEX(B613,-C613),COMPLEX(D613,-E613)))))))),IMSUM(IMEXP(IMPRODUCT(0.0205979*A613*$G$3,IMPRODUCT(COMPLEX(0,1),IMSQRT(IMPRODUCT(COMPLEX(B613,-C613),COMPLEX(D613,-E613)))))),IMDIV(1,IMEXP(IMPRODUCT(0.0205979*A613*$G$3,IMPRODUCT(COMPLEX(0,1),IMSQRT(IMPRODUCT(COMPLEX(B613,-C613),COMPLEX(D613,-E613)))))))))),1))))</f>
        <v>0.0308335765080895</v>
      </c>
      <c r="H613" s="15">
        <f>20*LOG10(IMABS(IMDIV(IMSUB(IMPRODUCT(IMSQRT(IMDIV(COMPLEX(D613,-E613),COMPLEX(B613,-C613))),IMDIV(IMSUB(IMEXP(IMPRODUCT(0.0205979*A613*$H$3,IMPRODUCT(COMPLEX(0,1),IMSQRT(IMPRODUCT(COMPLEX(B613,-C613),COMPLEX(D613,-E613)))))),IMDIV(1,IMEXP(IMPRODUCT(0.0205979*A613*$H$3,IMPRODUCT(COMPLEX(0,1),IMSQRT(IMPRODUCT(COMPLEX(B613,-C613),COMPLEX(D613,-E613)))))))),IMSUM(IMEXP(IMPRODUCT(0.0205979*A613*$H$3,IMPRODUCT(COMPLEX(0,1),IMSQRT(IMPRODUCT(COMPLEX(B613,-C613),COMPLEX(D613,-E613)))))),IMDIV(1,IMEXP(IMPRODUCT(0.0205979*A613*$H$3,IMPRODUCT(COMPLEX(0,1),IMSQRT(IMPRODUCT(COMPLEX(B613,-C613),COMPLEX(D613,-E613)))))))))),1),IMSUM(IMPRODUCT(IMSQRT(IMDIV(COMPLEX(D613,-E613),COMPLEX(B613,-C613))),IMDIV(IMSUB(IMEXP(IMPRODUCT(0.0205979*A613*$H$3,IMPRODUCT(COMPLEX(0,1),IMSQRT(IMPRODUCT(COMPLEX(B613,-C613),COMPLEX(D613,-E613)))))),IMDIV(1,IMEXP(IMPRODUCT(0.0205979*A613*$H$3,IMPRODUCT(COMPLEX(0,1),IMSQRT(IMPRODUCT(COMPLEX(B613,-C613),COMPLEX(D613,-E613)))))))),IMSUM(IMEXP(IMPRODUCT(0.0205979*A613*$H$3,IMPRODUCT(COMPLEX(0,1),IMSQRT(IMPRODUCT(COMPLEX(B613,-C613),COMPLEX(D613,-E613)))))),IMDIV(1,IMEXP(IMPRODUCT(0.0205979*A613*$H$3,IMPRODUCT(COMPLEX(0,1),IMSQRT(IMPRODUCT(COMPLEX(B613,-C613),COMPLEX(D613,-E613)))))))))),1))))</f>
        <v>-0.0487525387703249</v>
      </c>
      <c r="I613" s="15">
        <f>20*LOG10(IMABS(IMDIV(IMSUB(IMPRODUCT(IMSQRT(IMDIV(COMPLEX(D613,-E613),COMPLEX(B613,-C613))),IMDIV(IMSUB(IMEXP(IMPRODUCT(0.0205979*A613*$I$3,IMPRODUCT(COMPLEX(0,1),IMSQRT(IMPRODUCT(COMPLEX(B613,-C613),COMPLEX(D613,-E613)))))),IMDIV(1,IMEXP(IMPRODUCT(0.0205979*A613*$I$3,IMPRODUCT(COMPLEX(0,1),IMSQRT(IMPRODUCT(COMPLEX(B613,-C613),COMPLEX(D613,-E613)))))))),IMSUM(IMEXP(IMPRODUCT(0.0205979*A613*$I$3,IMPRODUCT(COMPLEX(0,1),IMSQRT(IMPRODUCT(COMPLEX(B613,-C613),COMPLEX(D613,-E613)))))),IMDIV(1,IMEXP(IMPRODUCT(0.0205979*A613*$I$3,IMPRODUCT(COMPLEX(0,1),IMSQRT(IMPRODUCT(COMPLEX(B613,-C613),COMPLEX(D613,-E613)))))))))),1),IMSUM(IMPRODUCT(IMSQRT(IMDIV(COMPLEX(D613,-E613),COMPLEX(B613,-C613))),IMDIV(IMSUB(IMEXP(IMPRODUCT(0.0205979*A613*$I$3,IMPRODUCT(COMPLEX(0,1),IMSQRT(IMPRODUCT(COMPLEX(B613,-C613),COMPLEX(D613,-E613)))))),IMDIV(1,IMEXP(IMPRODUCT(0.0205979*A613*$I$3,IMPRODUCT(COMPLEX(0,1),IMSQRT(IMPRODUCT(COMPLEX(B613,-C613),COMPLEX(D613,-E613)))))))),IMSUM(IMEXP(IMPRODUCT(0.0205979*A613*$I$3,IMPRODUCT(COMPLEX(0,1),IMSQRT(IMPRODUCT(COMPLEX(B613,-C613),COMPLEX(D613,-E613)))))),IMDIV(1,IMEXP(IMPRODUCT(0.0205979*A613*$I$3,IMPRODUCT(COMPLEX(0,1),IMSQRT(IMPRODUCT(COMPLEX(B613,-C613),COMPLEX(D613,-E613)))))))))),1))))</f>
        <v>-0.247410264814389</v>
      </c>
      <c r="J613" s="15">
        <f>20*LOG10(IMABS(IMDIV(IMSUB(IMPRODUCT(IMSQRT(IMDIV(COMPLEX(D613,-E613),COMPLEX(B613,-C613))),IMDIV(IMSUB(IMEXP(IMPRODUCT(0.0205979*A613*$J$3,IMPRODUCT(COMPLEX(0,1),IMSQRT(IMPRODUCT(COMPLEX(B613,-C613),COMPLEX(D613,-E613)))))),IMDIV(1,IMEXP(IMPRODUCT(0.0205979*A613*$J$3,IMPRODUCT(COMPLEX(0,1),IMSQRT(IMPRODUCT(COMPLEX(B613,-C613),COMPLEX(D613,-E613)))))))),IMSUM(IMEXP(IMPRODUCT(0.0205979*A613*$J$3,IMPRODUCT(COMPLEX(0,1),IMSQRT(IMPRODUCT(COMPLEX(B613,-C613),COMPLEX(D613,-E613)))))),IMDIV(1,IMEXP(IMPRODUCT(0.0205979*A613*$J$3,IMPRODUCT(COMPLEX(0,1),IMSQRT(IMPRODUCT(COMPLEX(B613,-C613),COMPLEX(D613,-E613)))))))))),1),IMSUM(IMPRODUCT(IMSQRT(IMDIV(COMPLEX(D613,-E613),COMPLEX(B613,-C613))),IMDIV(IMSUB(IMEXP(IMPRODUCT(0.0205979*A613*$J$3,IMPRODUCT(COMPLEX(0,1),IMSQRT(IMPRODUCT(COMPLEX(B613,-C613),COMPLEX(D613,-E613)))))),IMDIV(1,IMEXP(IMPRODUCT(0.0205979*A613*$J$3,IMPRODUCT(COMPLEX(0,1),IMSQRT(IMPRODUCT(COMPLEX(B613,-C613),COMPLEX(D613,-E613)))))))),IMSUM(IMEXP(IMPRODUCT(0.0205979*A613*$J$3,IMPRODUCT(COMPLEX(0,1),IMSQRT(IMPRODUCT(COMPLEX(B613,-C613),COMPLEX(D613,-E613)))))),IMDIV(1,IMEXP(IMPRODUCT(0.0205979*A613*$J$3,IMPRODUCT(COMPLEX(0,1),IMSQRT(IMPRODUCT(COMPLEX(B613,-C613),COMPLEX(D613,-E613)))))))))),1))))</f>
        <v>-0.662874978424954</v>
      </c>
      <c r="K613" s="15">
        <f>20*LOG10(IMABS(IMDIV(IMSUB(IMPRODUCT(IMSQRT(IMDIV(COMPLEX(D613,-E613),COMPLEX(B613,-C613))),IMDIV(IMSUB(IMEXP(IMPRODUCT(0.0205979*A613*$K$3,IMPRODUCT(COMPLEX(0,1),IMSQRT(IMPRODUCT(COMPLEX(B613,-C613),COMPLEX(D613,-E613)))))),IMDIV(1,IMEXP(IMPRODUCT(0.0205979*A613*$K$3,IMPRODUCT(COMPLEX(0,1),IMSQRT(IMPRODUCT(COMPLEX(B613,-C613),COMPLEX(D613,-E613)))))))),IMSUM(IMEXP(IMPRODUCT(0.0205979*A613*$K$3,IMPRODUCT(COMPLEX(0,1),IMSQRT(IMPRODUCT(COMPLEX(B613,-C613),COMPLEX(D613,-E613)))))),IMDIV(1,IMEXP(IMPRODUCT(0.0205979*A613*$K$3,IMPRODUCT(COMPLEX(0,1),IMSQRT(IMPRODUCT(COMPLEX(B613,-C613),COMPLEX(D613,-E613)))))))))),1),IMSUM(IMPRODUCT(IMSQRT(IMDIV(COMPLEX(D613,-E613),COMPLEX(B613,-C613))),IMDIV(IMSUB(IMEXP(IMPRODUCT(0.0205979*A613*$K$3,IMPRODUCT(COMPLEX(0,1),IMSQRT(IMPRODUCT(COMPLEX(B613,-C613),COMPLEX(D613,-E613)))))),IMDIV(1,IMEXP(IMPRODUCT(0.0205979*A613*$K$3,IMPRODUCT(COMPLEX(0,1),IMSQRT(IMPRODUCT(COMPLEX(B613,-C613),COMPLEX(D613,-E613)))))))),IMSUM(IMEXP(IMPRODUCT(0.0205979*A613*$K$3,IMPRODUCT(COMPLEX(0,1),IMSQRT(IMPRODUCT(COMPLEX(B613,-C613),COMPLEX(D613,-E613)))))),IMDIV(1,IMEXP(IMPRODUCT(0.0205979*A613*$K$3,IMPRODUCT(COMPLEX(0,1),IMSQRT(IMPRODUCT(COMPLEX(B613,-C613),COMPLEX(D613,-E613)))))))))),1))))</f>
        <v>-1.4467244565098</v>
      </c>
      <c r="L613" s="15">
        <f>20*LOG10(IMABS(IMDIV(IMSUB(IMPRODUCT(IMSQRT(IMDIV(COMPLEX(D613,-E613),COMPLEX(B613,-C613))),IMDIV(IMSUB(IMEXP(IMPRODUCT(0.0205979*A613*$L$3,IMPRODUCT(COMPLEX(0,1),IMSQRT(IMPRODUCT(COMPLEX(B613,-C613),COMPLEX(D613,-E613)))))),IMDIV(1,IMEXP(IMPRODUCT(0.0205979*A613*$L$3,IMPRODUCT(COMPLEX(0,1),IMSQRT(IMPRODUCT(COMPLEX(B613,-C613),COMPLEX(D613,-E613)))))))),IMSUM(IMEXP(IMPRODUCT(0.0205979*A613*$L$3,IMPRODUCT(COMPLEX(0,1),IMSQRT(IMPRODUCT(COMPLEX(B613,-C613),COMPLEX(D613,-E613)))))),IMDIV(1,IMEXP(IMPRODUCT(0.0205979*A613*$L$3,IMPRODUCT(COMPLEX(0,1),IMSQRT(IMPRODUCT(COMPLEX(B613,-C613),COMPLEX(D613,-E613)))))))))),1),IMSUM(IMPRODUCT(IMSQRT(IMDIV(COMPLEX(D613,-E613),COMPLEX(B613,-C613))),IMDIV(IMSUB(IMEXP(IMPRODUCT(0.0205979*A613*$L$3,IMPRODUCT(COMPLEX(0,1),IMSQRT(IMPRODUCT(COMPLEX(B613,-C613),COMPLEX(D613,-E613)))))),IMDIV(1,IMEXP(IMPRODUCT(0.0205979*A613*$L$3,IMPRODUCT(COMPLEX(0,1),IMSQRT(IMPRODUCT(COMPLEX(B613,-C613),COMPLEX(D613,-E613)))))))),IMSUM(IMEXP(IMPRODUCT(0.0205979*A613*$L$3,IMPRODUCT(COMPLEX(0,1),IMSQRT(IMPRODUCT(COMPLEX(B613,-C613),COMPLEX(D613,-E613)))))),IMDIV(1,IMEXP(IMPRODUCT(0.0205979*A613*$L$3,IMPRODUCT(COMPLEX(0,1),IMSQRT(IMPRODUCT(COMPLEX(B613,-C613),COMPLEX(D613,-E613)))))))))),1))))</f>
        <v>-2.74349117204942</v>
      </c>
      <c r="M613" s="15">
        <f>20*LOG10(IMABS(IMDIV(IMSUB(IMPRODUCT(IMSQRT(IMDIV(COMPLEX(D613,-E613),COMPLEX(B613,-C613))),IMDIV(IMSUB(IMEXP(IMPRODUCT(0.0205979*A613*$M$3,IMPRODUCT(COMPLEX(0,1),IMSQRT(IMPRODUCT(COMPLEX(B613,-C613),COMPLEX(D613,-E613)))))),IMDIV(1,IMEXP(IMPRODUCT(0.0205979*A613*$M$3,IMPRODUCT(COMPLEX(0,1),IMSQRT(IMPRODUCT(COMPLEX(B613,-C613),COMPLEX(D613,-E613)))))))),IMSUM(IMEXP(IMPRODUCT(0.0205979*A613*$M$3,IMPRODUCT(COMPLEX(0,1),IMSQRT(IMPRODUCT(COMPLEX(B613,-C613),COMPLEX(D613,-E613)))))),IMDIV(1,IMEXP(IMPRODUCT(0.0205979*A613*$M$3,IMPRODUCT(COMPLEX(0,1),IMSQRT(IMPRODUCT(COMPLEX(B613,-C613),COMPLEX(D613,-E613)))))))))),1),IMSUM(IMPRODUCT(IMSQRT(IMDIV(COMPLEX(D613,-E613),COMPLEX(B613,-C613))),IMDIV(IMSUB(IMEXP(IMPRODUCT(0.0205979*A613*$M$3,IMPRODUCT(COMPLEX(0,1),IMSQRT(IMPRODUCT(COMPLEX(B613,-C613),COMPLEX(D613,-E613)))))),IMDIV(1,IMEXP(IMPRODUCT(0.0205979*A613*$M$3,IMPRODUCT(COMPLEX(0,1),IMSQRT(IMPRODUCT(COMPLEX(B613,-C613),COMPLEX(D613,-E613)))))))),IMSUM(IMEXP(IMPRODUCT(0.0205979*A613*$M$3,IMPRODUCT(COMPLEX(0,1),IMSQRT(IMPRODUCT(COMPLEX(B613,-C613),COMPLEX(D613,-E613)))))),IMDIV(1,IMEXP(IMPRODUCT(0.0205979*A613*$M$3,IMPRODUCT(COMPLEX(0,1),IMSQRT(IMPRODUCT(COMPLEX(B613,-C613),COMPLEX(D613,-E613)))))))))),1))))</f>
        <v>-4.40399521369435</v>
      </c>
      <c r="N613" s="15">
        <f>20*LOG10(IMABS(IMDIV(IMSUB(IMPRODUCT(IMSQRT(IMDIV(COMPLEX(D613,-E613),COMPLEX(B613,-C613))),IMDIV(IMSUB(IMEXP(IMPRODUCT(0.0205979*A613*$N$3,IMPRODUCT(COMPLEX(0,1),IMSQRT(IMPRODUCT(COMPLEX(B613,-C613),COMPLEX(D613,-E613)))))),IMDIV(1,IMEXP(IMPRODUCT(0.0205979*A613*$N$3,IMPRODUCT(COMPLEX(0,1),IMSQRT(IMPRODUCT(COMPLEX(B613,-C613),COMPLEX(D613,-E613)))))))),IMSUM(IMEXP(IMPRODUCT(0.0205979*A613*$N$3,IMPRODUCT(COMPLEX(0,1),IMSQRT(IMPRODUCT(COMPLEX(B613,-C613),COMPLEX(D613,-E613)))))),IMDIV(1,IMEXP(IMPRODUCT(0.0205979*A613*$N$3,IMPRODUCT(COMPLEX(0,1),IMSQRT(IMPRODUCT(COMPLEX(B613,-C613),COMPLEX(D613,-E613)))))))))),1),IMSUM(IMPRODUCT(IMSQRT(IMDIV(COMPLEX(D613,-E613),COMPLEX(B613,-C613))),IMDIV(IMSUB(IMEXP(IMPRODUCT(0.0205979*A613*$N$3,IMPRODUCT(COMPLEX(0,1),IMSQRT(IMPRODUCT(COMPLEX(B613,-C613),COMPLEX(D613,-E613)))))),IMDIV(1,IMEXP(IMPRODUCT(0.0205979*A613*$N$3,IMPRODUCT(COMPLEX(0,1),IMSQRT(IMPRODUCT(COMPLEX(B613,-C613),COMPLEX(D613,-E613)))))))),IMSUM(IMEXP(IMPRODUCT(0.0205979*A613*$N$3,IMPRODUCT(COMPLEX(0,1),IMSQRT(IMPRODUCT(COMPLEX(B613,-C613),COMPLEX(D613,-E613)))))),IMDIV(1,IMEXP(IMPRODUCT(0.0205979*A613*$N$3,IMPRODUCT(COMPLEX(0,1),IMSQRT(IMPRODUCT(COMPLEX(B613,-C613),COMPLEX(D613,-E613)))))))))),1))))</f>
        <v>-5.60364242449079</v>
      </c>
      <c r="O613" s="15">
        <f>20*LOG10(IMABS(IMDIV(IMSUB(IMPRODUCT(IMSQRT(IMDIV(COMPLEX(D613,-E613),COMPLEX(B613,-C613))),IMDIV(IMSUB(IMEXP(IMPRODUCT(0.0205979*A613*$O$3,IMPRODUCT(COMPLEX(0,1),IMSQRT(IMPRODUCT(COMPLEX(B613,-C613),COMPLEX(D613,-E613)))))),IMDIV(1,IMEXP(IMPRODUCT(0.0205979*A613*$O$3,IMPRODUCT(COMPLEX(0,1),IMSQRT(IMPRODUCT(COMPLEX(B613,-C613),COMPLEX(D613,-E613)))))))),IMSUM(IMEXP(IMPRODUCT(0.0205979*A613*$O$3,IMPRODUCT(COMPLEX(0,1),IMSQRT(IMPRODUCT(COMPLEX(B613,-C613),COMPLEX(D613,-E613)))))),IMDIV(1,IMEXP(IMPRODUCT(0.0205979*A613*$O$3,IMPRODUCT(COMPLEX(0,1),IMSQRT(IMPRODUCT(COMPLEX(B613,-C613),COMPLEX(D613,-E613)))))))))),1),IMSUM(IMPRODUCT(IMSQRT(IMDIV(COMPLEX(D613,-E613),COMPLEX(B613,-C613))),IMDIV(IMSUB(IMEXP(IMPRODUCT(0.0205979*A613*$O$3,IMPRODUCT(COMPLEX(0,1),IMSQRT(IMPRODUCT(COMPLEX(B613,-C613),COMPLEX(D613,-E613)))))),IMDIV(1,IMEXP(IMPRODUCT(0.0205979*A613*$O$3,IMPRODUCT(COMPLEX(0,1),IMSQRT(IMPRODUCT(COMPLEX(B613,-C613),COMPLEX(D613,-E613)))))))),IMSUM(IMEXP(IMPRODUCT(0.0205979*A613*$O$3,IMPRODUCT(COMPLEX(0,1),IMSQRT(IMPRODUCT(COMPLEX(B613,-C613),COMPLEX(D613,-E613)))))),IMDIV(1,IMEXP(IMPRODUCT(0.0205979*A613*$O$3,IMPRODUCT(COMPLEX(0,1),IMSQRT(IMPRODUCT(COMPLEX(B613,-C613),COMPLEX(D613,-E613)))))))))),1))))</f>
        <v>-5.60844503424767</v>
      </c>
      <c r="P613" s="19">
        <f t="shared" si="79"/>
        <v>0.833836695252237</v>
      </c>
      <c r="Q613" s="19">
        <f t="shared" si="80"/>
        <v>-0.0711639695847144</v>
      </c>
    </row>
    <row r="614" spans="1:17">
      <c r="A614" s="7">
        <v>2.56</v>
      </c>
      <c r="B614">
        <v>30.4617</v>
      </c>
      <c r="C614">
        <v>23.8411</v>
      </c>
      <c r="D614">
        <v>1.0259</v>
      </c>
      <c r="E614">
        <v>-0.0992</v>
      </c>
      <c r="F614" s="14">
        <f>20*LOG10(IMABS(IMDIV(IMSUB(IMPRODUCT(IMSQRT(IMDIV(COMPLEX(D614,-E614),COMPLEX(B614,-C614))),IMDIV(IMSUB(IMEXP(IMPRODUCT(0.0205979*A614*$F$3,IMPRODUCT(COMPLEX(0,1),IMSQRT(IMPRODUCT(COMPLEX(B614,-C614),COMPLEX(D614,-E614)))))),IMDIV(1,IMEXP(IMPRODUCT(0.0205979*A614*$F$3,IMPRODUCT(COMPLEX(0,1),IMSQRT(IMPRODUCT(COMPLEX(B614,-C614),COMPLEX(D614,-E614)))))))),IMSUM(IMEXP(IMPRODUCT(0.0205979*A614*$F$3,IMPRODUCT(COMPLEX(0,1),IMSQRT(IMPRODUCT(COMPLEX(B614,-C614),COMPLEX(D614,-E614)))))),IMDIV(1,IMEXP(IMPRODUCT(0.0205979*A614*$F$3,IMPRODUCT(COMPLEX(0,1),IMSQRT(IMPRODUCT(COMPLEX(B614,-C614),COMPLEX(D614,-E614)))))))))),1),IMSUM(IMPRODUCT(IMSQRT(IMDIV(COMPLEX(D614,-E614),COMPLEX(B614,-C614))),IMDIV(IMSUB(IMEXP(IMPRODUCT(0.0205979*A614*$F$3,IMPRODUCT(COMPLEX(0,1),IMSQRT(IMPRODUCT(COMPLEX(B614,-C614),COMPLEX(D614,-E614)))))),IMDIV(1,IMEXP(IMPRODUCT(0.0205979*A614*$F$3,IMPRODUCT(COMPLEX(0,1),IMSQRT(IMPRODUCT(COMPLEX(B614,-C614),COMPLEX(D614,-E614)))))))),IMSUM(IMEXP(IMPRODUCT(0.0205979*A614*$F$3,IMPRODUCT(COMPLEX(0,1),IMSQRT(IMPRODUCT(COMPLEX(B614,-C614),COMPLEX(D614,-E614)))))),IMDIV(1,IMEXP(IMPRODUCT(0.0205979*A614*$F$3,IMPRODUCT(COMPLEX(0,1),IMSQRT(IMPRODUCT(COMPLEX(B614,-C614),COMPLEX(D614,-E614)))))))))),1))))</f>
        <v>0.073394935684363</v>
      </c>
      <c r="G614" s="15">
        <f>20*LOG10(IMABS(IMDIV(IMSUB(IMPRODUCT(IMSQRT(IMDIV(COMPLEX(D614,-E614),COMPLEX(B614,-C614))),IMDIV(IMSUB(IMEXP(IMPRODUCT(0.0205979*A614*$G$3,IMPRODUCT(COMPLEX(0,1),IMSQRT(IMPRODUCT(COMPLEX(B614,-C614),COMPLEX(D614,-E614)))))),IMDIV(1,IMEXP(IMPRODUCT(0.0205979*A614*$G$3,IMPRODUCT(COMPLEX(0,1),IMSQRT(IMPRODUCT(COMPLEX(B614,-C614),COMPLEX(D614,-E614)))))))),IMSUM(IMEXP(IMPRODUCT(0.0205979*A614*$G$3,IMPRODUCT(COMPLEX(0,1),IMSQRT(IMPRODUCT(COMPLEX(B614,-C614),COMPLEX(D614,-E614)))))),IMDIV(1,IMEXP(IMPRODUCT(0.0205979*A614*$G$3,IMPRODUCT(COMPLEX(0,1),IMSQRT(IMPRODUCT(COMPLEX(B614,-C614),COMPLEX(D614,-E614)))))))))),1),IMSUM(IMPRODUCT(IMSQRT(IMDIV(COMPLEX(D614,-E614),COMPLEX(B614,-C614))),IMDIV(IMSUB(IMEXP(IMPRODUCT(0.0205979*A614*$G$3,IMPRODUCT(COMPLEX(0,1),IMSQRT(IMPRODUCT(COMPLEX(B614,-C614),COMPLEX(D614,-E614)))))),IMDIV(1,IMEXP(IMPRODUCT(0.0205979*A614*$G$3,IMPRODUCT(COMPLEX(0,1),IMSQRT(IMPRODUCT(COMPLEX(B614,-C614),COMPLEX(D614,-E614)))))))),IMSUM(IMEXP(IMPRODUCT(0.0205979*A614*$G$3,IMPRODUCT(COMPLEX(0,1),IMSQRT(IMPRODUCT(COMPLEX(B614,-C614),COMPLEX(D614,-E614)))))),IMDIV(1,IMEXP(IMPRODUCT(0.0205979*A614*$G$3,IMPRODUCT(COMPLEX(0,1),IMSQRT(IMPRODUCT(COMPLEX(B614,-C614),COMPLEX(D614,-E614)))))))))),1))))</f>
        <v>0.0708876400982892</v>
      </c>
      <c r="H614" s="15">
        <f>20*LOG10(IMABS(IMDIV(IMSUB(IMPRODUCT(IMSQRT(IMDIV(COMPLEX(D614,-E614),COMPLEX(B614,-C614))),IMDIV(IMSUB(IMEXP(IMPRODUCT(0.0205979*A614*$H$3,IMPRODUCT(COMPLEX(0,1),IMSQRT(IMPRODUCT(COMPLEX(B614,-C614),COMPLEX(D614,-E614)))))),IMDIV(1,IMEXP(IMPRODUCT(0.0205979*A614*$H$3,IMPRODUCT(COMPLEX(0,1),IMSQRT(IMPRODUCT(COMPLEX(B614,-C614),COMPLEX(D614,-E614)))))))),IMSUM(IMEXP(IMPRODUCT(0.0205979*A614*$H$3,IMPRODUCT(COMPLEX(0,1),IMSQRT(IMPRODUCT(COMPLEX(B614,-C614),COMPLEX(D614,-E614)))))),IMDIV(1,IMEXP(IMPRODUCT(0.0205979*A614*$H$3,IMPRODUCT(COMPLEX(0,1),IMSQRT(IMPRODUCT(COMPLEX(B614,-C614),COMPLEX(D614,-E614)))))))))),1),IMSUM(IMPRODUCT(IMSQRT(IMDIV(COMPLEX(D614,-E614),COMPLEX(B614,-C614))),IMDIV(IMSUB(IMEXP(IMPRODUCT(0.0205979*A614*$H$3,IMPRODUCT(COMPLEX(0,1),IMSQRT(IMPRODUCT(COMPLEX(B614,-C614),COMPLEX(D614,-E614)))))),IMDIV(1,IMEXP(IMPRODUCT(0.0205979*A614*$H$3,IMPRODUCT(COMPLEX(0,1),IMSQRT(IMPRODUCT(COMPLEX(B614,-C614),COMPLEX(D614,-E614)))))))),IMSUM(IMEXP(IMPRODUCT(0.0205979*A614*$H$3,IMPRODUCT(COMPLEX(0,1),IMSQRT(IMPRODUCT(COMPLEX(B614,-C614),COMPLEX(D614,-E614)))))),IMDIV(1,IMEXP(IMPRODUCT(0.0205979*A614*$H$3,IMPRODUCT(COMPLEX(0,1),IMSQRT(IMPRODUCT(COMPLEX(B614,-C614),COMPLEX(D614,-E614)))))))))),1))))</f>
        <v>0.0020302450058149</v>
      </c>
      <c r="I614" s="15">
        <f>20*LOG10(IMABS(IMDIV(IMSUB(IMPRODUCT(IMSQRT(IMDIV(COMPLEX(D614,-E614),COMPLEX(B614,-C614))),IMDIV(IMSUB(IMEXP(IMPRODUCT(0.0205979*A614*$I$3,IMPRODUCT(COMPLEX(0,1),IMSQRT(IMPRODUCT(COMPLEX(B614,-C614),COMPLEX(D614,-E614)))))),IMDIV(1,IMEXP(IMPRODUCT(0.0205979*A614*$I$3,IMPRODUCT(COMPLEX(0,1),IMSQRT(IMPRODUCT(COMPLEX(B614,-C614),COMPLEX(D614,-E614)))))))),IMSUM(IMEXP(IMPRODUCT(0.0205979*A614*$I$3,IMPRODUCT(COMPLEX(0,1),IMSQRT(IMPRODUCT(COMPLEX(B614,-C614),COMPLEX(D614,-E614)))))),IMDIV(1,IMEXP(IMPRODUCT(0.0205979*A614*$I$3,IMPRODUCT(COMPLEX(0,1),IMSQRT(IMPRODUCT(COMPLEX(B614,-C614),COMPLEX(D614,-E614)))))))))),1),IMSUM(IMPRODUCT(IMSQRT(IMDIV(COMPLEX(D614,-E614),COMPLEX(B614,-C614))),IMDIV(IMSUB(IMEXP(IMPRODUCT(0.0205979*A614*$I$3,IMPRODUCT(COMPLEX(0,1),IMSQRT(IMPRODUCT(COMPLEX(B614,-C614),COMPLEX(D614,-E614)))))),IMDIV(1,IMEXP(IMPRODUCT(0.0205979*A614*$I$3,IMPRODUCT(COMPLEX(0,1),IMSQRT(IMPRODUCT(COMPLEX(B614,-C614),COMPLEX(D614,-E614)))))))),IMSUM(IMEXP(IMPRODUCT(0.0205979*A614*$I$3,IMPRODUCT(COMPLEX(0,1),IMSQRT(IMPRODUCT(COMPLEX(B614,-C614),COMPLEX(D614,-E614)))))),IMDIV(1,IMEXP(IMPRODUCT(0.0205979*A614*$I$3,IMPRODUCT(COMPLEX(0,1),IMSQRT(IMPRODUCT(COMPLEX(B614,-C614),COMPLEX(D614,-E614)))))))))),1))))</f>
        <v>-0.198037549767348</v>
      </c>
      <c r="J614" s="15">
        <f>20*LOG10(IMABS(IMDIV(IMSUB(IMPRODUCT(IMSQRT(IMDIV(COMPLEX(D614,-E614),COMPLEX(B614,-C614))),IMDIV(IMSUB(IMEXP(IMPRODUCT(0.0205979*A614*$J$3,IMPRODUCT(COMPLEX(0,1),IMSQRT(IMPRODUCT(COMPLEX(B614,-C614),COMPLEX(D614,-E614)))))),IMDIV(1,IMEXP(IMPRODUCT(0.0205979*A614*$J$3,IMPRODUCT(COMPLEX(0,1),IMSQRT(IMPRODUCT(COMPLEX(B614,-C614),COMPLEX(D614,-E614)))))))),IMSUM(IMEXP(IMPRODUCT(0.0205979*A614*$J$3,IMPRODUCT(COMPLEX(0,1),IMSQRT(IMPRODUCT(COMPLEX(B614,-C614),COMPLEX(D614,-E614)))))),IMDIV(1,IMEXP(IMPRODUCT(0.0205979*A614*$J$3,IMPRODUCT(COMPLEX(0,1),IMSQRT(IMPRODUCT(COMPLEX(B614,-C614),COMPLEX(D614,-E614)))))))))),1),IMSUM(IMPRODUCT(IMSQRT(IMDIV(COMPLEX(D614,-E614),COMPLEX(B614,-C614))),IMDIV(IMSUB(IMEXP(IMPRODUCT(0.0205979*A614*$J$3,IMPRODUCT(COMPLEX(0,1),IMSQRT(IMPRODUCT(COMPLEX(B614,-C614),COMPLEX(D614,-E614)))))),IMDIV(1,IMEXP(IMPRODUCT(0.0205979*A614*$J$3,IMPRODUCT(COMPLEX(0,1),IMSQRT(IMPRODUCT(COMPLEX(B614,-C614),COMPLEX(D614,-E614)))))))),IMSUM(IMEXP(IMPRODUCT(0.0205979*A614*$J$3,IMPRODUCT(COMPLEX(0,1),IMSQRT(IMPRODUCT(COMPLEX(B614,-C614),COMPLEX(D614,-E614)))))),IMDIV(1,IMEXP(IMPRODUCT(0.0205979*A614*$J$3,IMPRODUCT(COMPLEX(0,1),IMSQRT(IMPRODUCT(COMPLEX(B614,-C614),COMPLEX(D614,-E614)))))))))),1))))</f>
        <v>-0.653661880393091</v>
      </c>
      <c r="K614" s="15">
        <f>20*LOG10(IMABS(IMDIV(IMSUB(IMPRODUCT(IMSQRT(IMDIV(COMPLEX(D614,-E614),COMPLEX(B614,-C614))),IMDIV(IMSUB(IMEXP(IMPRODUCT(0.0205979*A614*$K$3,IMPRODUCT(COMPLEX(0,1),IMSQRT(IMPRODUCT(COMPLEX(B614,-C614),COMPLEX(D614,-E614)))))),IMDIV(1,IMEXP(IMPRODUCT(0.0205979*A614*$K$3,IMPRODUCT(COMPLEX(0,1),IMSQRT(IMPRODUCT(COMPLEX(B614,-C614),COMPLEX(D614,-E614)))))))),IMSUM(IMEXP(IMPRODUCT(0.0205979*A614*$K$3,IMPRODUCT(COMPLEX(0,1),IMSQRT(IMPRODUCT(COMPLEX(B614,-C614),COMPLEX(D614,-E614)))))),IMDIV(1,IMEXP(IMPRODUCT(0.0205979*A614*$K$3,IMPRODUCT(COMPLEX(0,1),IMSQRT(IMPRODUCT(COMPLEX(B614,-C614),COMPLEX(D614,-E614)))))))))),1),IMSUM(IMPRODUCT(IMSQRT(IMDIV(COMPLEX(D614,-E614),COMPLEX(B614,-C614))),IMDIV(IMSUB(IMEXP(IMPRODUCT(0.0205979*A614*$K$3,IMPRODUCT(COMPLEX(0,1),IMSQRT(IMPRODUCT(COMPLEX(B614,-C614),COMPLEX(D614,-E614)))))),IMDIV(1,IMEXP(IMPRODUCT(0.0205979*A614*$K$3,IMPRODUCT(COMPLEX(0,1),IMSQRT(IMPRODUCT(COMPLEX(B614,-C614),COMPLEX(D614,-E614)))))))),IMSUM(IMEXP(IMPRODUCT(0.0205979*A614*$K$3,IMPRODUCT(COMPLEX(0,1),IMSQRT(IMPRODUCT(COMPLEX(B614,-C614),COMPLEX(D614,-E614)))))),IMDIV(1,IMEXP(IMPRODUCT(0.0205979*A614*$K$3,IMPRODUCT(COMPLEX(0,1),IMSQRT(IMPRODUCT(COMPLEX(B614,-C614),COMPLEX(D614,-E614)))))))))),1))))</f>
        <v>-1.57715693310746</v>
      </c>
      <c r="L614" s="15">
        <f>20*LOG10(IMABS(IMDIV(IMSUB(IMPRODUCT(IMSQRT(IMDIV(COMPLEX(D614,-E614),COMPLEX(B614,-C614))),IMDIV(IMSUB(IMEXP(IMPRODUCT(0.0205979*A614*$L$3,IMPRODUCT(COMPLEX(0,1),IMSQRT(IMPRODUCT(COMPLEX(B614,-C614),COMPLEX(D614,-E614)))))),IMDIV(1,IMEXP(IMPRODUCT(0.0205979*A614*$L$3,IMPRODUCT(COMPLEX(0,1),IMSQRT(IMPRODUCT(COMPLEX(B614,-C614),COMPLEX(D614,-E614)))))))),IMSUM(IMEXP(IMPRODUCT(0.0205979*A614*$L$3,IMPRODUCT(COMPLEX(0,1),IMSQRT(IMPRODUCT(COMPLEX(B614,-C614),COMPLEX(D614,-E614)))))),IMDIV(1,IMEXP(IMPRODUCT(0.0205979*A614*$L$3,IMPRODUCT(COMPLEX(0,1),IMSQRT(IMPRODUCT(COMPLEX(B614,-C614),COMPLEX(D614,-E614)))))))))),1),IMSUM(IMPRODUCT(IMSQRT(IMDIV(COMPLEX(D614,-E614),COMPLEX(B614,-C614))),IMDIV(IMSUB(IMEXP(IMPRODUCT(0.0205979*A614*$L$3,IMPRODUCT(COMPLEX(0,1),IMSQRT(IMPRODUCT(COMPLEX(B614,-C614),COMPLEX(D614,-E614)))))),IMDIV(1,IMEXP(IMPRODUCT(0.0205979*A614*$L$3,IMPRODUCT(COMPLEX(0,1),IMSQRT(IMPRODUCT(COMPLEX(B614,-C614),COMPLEX(D614,-E614)))))))),IMSUM(IMEXP(IMPRODUCT(0.0205979*A614*$L$3,IMPRODUCT(COMPLEX(0,1),IMSQRT(IMPRODUCT(COMPLEX(B614,-C614),COMPLEX(D614,-E614)))))),IMDIV(1,IMEXP(IMPRODUCT(0.0205979*A614*$L$3,IMPRODUCT(COMPLEX(0,1),IMSQRT(IMPRODUCT(COMPLEX(B614,-C614),COMPLEX(D614,-E614)))))))))),1))))</f>
        <v>-3.19193274106269</v>
      </c>
      <c r="M614" s="15">
        <f>20*LOG10(IMABS(IMDIV(IMSUB(IMPRODUCT(IMSQRT(IMDIV(COMPLEX(D614,-E614),COMPLEX(B614,-C614))),IMDIV(IMSUB(IMEXP(IMPRODUCT(0.0205979*A614*$M$3,IMPRODUCT(COMPLEX(0,1),IMSQRT(IMPRODUCT(COMPLEX(B614,-C614),COMPLEX(D614,-E614)))))),IMDIV(1,IMEXP(IMPRODUCT(0.0205979*A614*$M$3,IMPRODUCT(COMPLEX(0,1),IMSQRT(IMPRODUCT(COMPLEX(B614,-C614),COMPLEX(D614,-E614)))))))),IMSUM(IMEXP(IMPRODUCT(0.0205979*A614*$M$3,IMPRODUCT(COMPLEX(0,1),IMSQRT(IMPRODUCT(COMPLEX(B614,-C614),COMPLEX(D614,-E614)))))),IMDIV(1,IMEXP(IMPRODUCT(0.0205979*A614*$M$3,IMPRODUCT(COMPLEX(0,1),IMSQRT(IMPRODUCT(COMPLEX(B614,-C614),COMPLEX(D614,-E614)))))))))),1),IMSUM(IMPRODUCT(IMSQRT(IMDIV(COMPLEX(D614,-E614),COMPLEX(B614,-C614))),IMDIV(IMSUB(IMEXP(IMPRODUCT(0.0205979*A614*$M$3,IMPRODUCT(COMPLEX(0,1),IMSQRT(IMPRODUCT(COMPLEX(B614,-C614),COMPLEX(D614,-E614)))))),IMDIV(1,IMEXP(IMPRODUCT(0.0205979*A614*$M$3,IMPRODUCT(COMPLEX(0,1),IMSQRT(IMPRODUCT(COMPLEX(B614,-C614),COMPLEX(D614,-E614)))))))),IMSUM(IMEXP(IMPRODUCT(0.0205979*A614*$M$3,IMPRODUCT(COMPLEX(0,1),IMSQRT(IMPRODUCT(COMPLEX(B614,-C614),COMPLEX(D614,-E614)))))),IMDIV(1,IMEXP(IMPRODUCT(0.0205979*A614*$M$3,IMPRODUCT(COMPLEX(0,1),IMSQRT(IMPRODUCT(COMPLEX(B614,-C614),COMPLEX(D614,-E614)))))))))),1))))</f>
        <v>-5.23591427040543</v>
      </c>
      <c r="N614" s="15">
        <f>20*LOG10(IMABS(IMDIV(IMSUB(IMPRODUCT(IMSQRT(IMDIV(COMPLEX(D614,-E614),COMPLEX(B614,-C614))),IMDIV(IMSUB(IMEXP(IMPRODUCT(0.0205979*A614*$N$3,IMPRODUCT(COMPLEX(0,1),IMSQRT(IMPRODUCT(COMPLEX(B614,-C614),COMPLEX(D614,-E614)))))),IMDIV(1,IMEXP(IMPRODUCT(0.0205979*A614*$N$3,IMPRODUCT(COMPLEX(0,1),IMSQRT(IMPRODUCT(COMPLEX(B614,-C614),COMPLEX(D614,-E614)))))))),IMSUM(IMEXP(IMPRODUCT(0.0205979*A614*$N$3,IMPRODUCT(COMPLEX(0,1),IMSQRT(IMPRODUCT(COMPLEX(B614,-C614),COMPLEX(D614,-E614)))))),IMDIV(1,IMEXP(IMPRODUCT(0.0205979*A614*$N$3,IMPRODUCT(COMPLEX(0,1),IMSQRT(IMPRODUCT(COMPLEX(B614,-C614),COMPLEX(D614,-E614)))))))))),1),IMSUM(IMPRODUCT(IMSQRT(IMDIV(COMPLEX(D614,-E614),COMPLEX(B614,-C614))),IMDIV(IMSUB(IMEXP(IMPRODUCT(0.0205979*A614*$N$3,IMPRODUCT(COMPLEX(0,1),IMSQRT(IMPRODUCT(COMPLEX(B614,-C614),COMPLEX(D614,-E614)))))),IMDIV(1,IMEXP(IMPRODUCT(0.0205979*A614*$N$3,IMPRODUCT(COMPLEX(0,1),IMSQRT(IMPRODUCT(COMPLEX(B614,-C614),COMPLEX(D614,-E614)))))))),IMSUM(IMEXP(IMPRODUCT(0.0205979*A614*$N$3,IMPRODUCT(COMPLEX(0,1),IMSQRT(IMPRODUCT(COMPLEX(B614,-C614),COMPLEX(D614,-E614)))))),IMDIV(1,IMEXP(IMPRODUCT(0.0205979*A614*$N$3,IMPRODUCT(COMPLEX(0,1),IMSQRT(IMPRODUCT(COMPLEX(B614,-C614),COMPLEX(D614,-E614)))))))))),1))))</f>
        <v>-6.31812127884477</v>
      </c>
      <c r="O614" s="15">
        <f>20*LOG10(IMABS(IMDIV(IMSUB(IMPRODUCT(IMSQRT(IMDIV(COMPLEX(D614,-E614),COMPLEX(B614,-C614))),IMDIV(IMSUB(IMEXP(IMPRODUCT(0.0205979*A614*$O$3,IMPRODUCT(COMPLEX(0,1),IMSQRT(IMPRODUCT(COMPLEX(B614,-C614),COMPLEX(D614,-E614)))))),IMDIV(1,IMEXP(IMPRODUCT(0.0205979*A614*$O$3,IMPRODUCT(COMPLEX(0,1),IMSQRT(IMPRODUCT(COMPLEX(B614,-C614),COMPLEX(D614,-E614)))))))),IMSUM(IMEXP(IMPRODUCT(0.0205979*A614*$O$3,IMPRODUCT(COMPLEX(0,1),IMSQRT(IMPRODUCT(COMPLEX(B614,-C614),COMPLEX(D614,-E614)))))),IMDIV(1,IMEXP(IMPRODUCT(0.0205979*A614*$O$3,IMPRODUCT(COMPLEX(0,1),IMSQRT(IMPRODUCT(COMPLEX(B614,-C614),COMPLEX(D614,-E614)))))))))),1),IMSUM(IMPRODUCT(IMSQRT(IMDIV(COMPLEX(D614,-E614),COMPLEX(B614,-C614))),IMDIV(IMSUB(IMEXP(IMPRODUCT(0.0205979*A614*$O$3,IMPRODUCT(COMPLEX(0,1),IMSQRT(IMPRODUCT(COMPLEX(B614,-C614),COMPLEX(D614,-E614)))))),IMDIV(1,IMEXP(IMPRODUCT(0.0205979*A614*$O$3,IMPRODUCT(COMPLEX(0,1),IMSQRT(IMPRODUCT(COMPLEX(B614,-C614),COMPLEX(D614,-E614)))))))),IMSUM(IMEXP(IMPRODUCT(0.0205979*A614*$O$3,IMPRODUCT(COMPLEX(0,1),IMSQRT(IMPRODUCT(COMPLEX(B614,-C614),COMPLEX(D614,-E614)))))),IMDIV(1,IMEXP(IMPRODUCT(0.0205979*A614*$O$3,IMPRODUCT(COMPLEX(0,1),IMSQRT(IMPRODUCT(COMPLEX(B614,-C614),COMPLEX(D614,-E614)))))))))),1))))</f>
        <v>-5.77337946817641</v>
      </c>
      <c r="P614" s="19">
        <f t="shared" si="79"/>
        <v>0.782658223277099</v>
      </c>
      <c r="Q614" s="19">
        <f t="shared" si="80"/>
        <v>-0.0966955843649479</v>
      </c>
    </row>
    <row r="615" spans="1:17">
      <c r="A615" s="7">
        <v>2.64</v>
      </c>
      <c r="B615">
        <v>29.7819</v>
      </c>
      <c r="C615">
        <v>23.3103</v>
      </c>
      <c r="D615">
        <v>0.9744</v>
      </c>
      <c r="E615">
        <v>-0.1144</v>
      </c>
      <c r="F615" s="14">
        <f>20*LOG10(IMABS(IMDIV(IMSUB(IMPRODUCT(IMSQRT(IMDIV(COMPLEX(D615,-E615),COMPLEX(B615,-C615))),IMDIV(IMSUB(IMEXP(IMPRODUCT(0.0205979*A615*$F$3,IMPRODUCT(COMPLEX(0,1),IMSQRT(IMPRODUCT(COMPLEX(B615,-C615),COMPLEX(D615,-E615)))))),IMDIV(1,IMEXP(IMPRODUCT(0.0205979*A615*$F$3,IMPRODUCT(COMPLEX(0,1),IMSQRT(IMPRODUCT(COMPLEX(B615,-C615),COMPLEX(D615,-E615)))))))),IMSUM(IMEXP(IMPRODUCT(0.0205979*A615*$F$3,IMPRODUCT(COMPLEX(0,1),IMSQRT(IMPRODUCT(COMPLEX(B615,-C615),COMPLEX(D615,-E615)))))),IMDIV(1,IMEXP(IMPRODUCT(0.0205979*A615*$F$3,IMPRODUCT(COMPLEX(0,1),IMSQRT(IMPRODUCT(COMPLEX(B615,-C615),COMPLEX(D615,-E615)))))))))),1),IMSUM(IMPRODUCT(IMSQRT(IMDIV(COMPLEX(D615,-E615),COMPLEX(B615,-C615))),IMDIV(IMSUB(IMEXP(IMPRODUCT(0.0205979*A615*$F$3,IMPRODUCT(COMPLEX(0,1),IMSQRT(IMPRODUCT(COMPLEX(B615,-C615),COMPLEX(D615,-E615)))))),IMDIV(1,IMEXP(IMPRODUCT(0.0205979*A615*$F$3,IMPRODUCT(COMPLEX(0,1),IMSQRT(IMPRODUCT(COMPLEX(B615,-C615),COMPLEX(D615,-E615)))))))),IMSUM(IMEXP(IMPRODUCT(0.0205979*A615*$F$3,IMPRODUCT(COMPLEX(0,1),IMSQRT(IMPRODUCT(COMPLEX(B615,-C615),COMPLEX(D615,-E615)))))),IMDIV(1,IMEXP(IMPRODUCT(0.0205979*A615*$F$3,IMPRODUCT(COMPLEX(0,1),IMSQRT(IMPRODUCT(COMPLEX(B615,-C615),COMPLEX(D615,-E615)))))))))),1))))</f>
        <v>0.0923482124499608</v>
      </c>
      <c r="G615" s="15">
        <f>20*LOG10(IMABS(IMDIV(IMSUB(IMPRODUCT(IMSQRT(IMDIV(COMPLEX(D615,-E615),COMPLEX(B615,-C615))),IMDIV(IMSUB(IMEXP(IMPRODUCT(0.0205979*A615*$G$3,IMPRODUCT(COMPLEX(0,1),IMSQRT(IMPRODUCT(COMPLEX(B615,-C615),COMPLEX(D615,-E615)))))),IMDIV(1,IMEXP(IMPRODUCT(0.0205979*A615*$G$3,IMPRODUCT(COMPLEX(0,1),IMSQRT(IMPRODUCT(COMPLEX(B615,-C615),COMPLEX(D615,-E615)))))))),IMSUM(IMEXP(IMPRODUCT(0.0205979*A615*$G$3,IMPRODUCT(COMPLEX(0,1),IMSQRT(IMPRODUCT(COMPLEX(B615,-C615),COMPLEX(D615,-E615)))))),IMDIV(1,IMEXP(IMPRODUCT(0.0205979*A615*$G$3,IMPRODUCT(COMPLEX(0,1),IMSQRT(IMPRODUCT(COMPLEX(B615,-C615),COMPLEX(D615,-E615)))))))))),1),IMSUM(IMPRODUCT(IMSQRT(IMDIV(COMPLEX(D615,-E615),COMPLEX(B615,-C615))),IMDIV(IMSUB(IMEXP(IMPRODUCT(0.0205979*A615*$G$3,IMPRODUCT(COMPLEX(0,1),IMSQRT(IMPRODUCT(COMPLEX(B615,-C615),COMPLEX(D615,-E615)))))),IMDIV(1,IMEXP(IMPRODUCT(0.0205979*A615*$G$3,IMPRODUCT(COMPLEX(0,1),IMSQRT(IMPRODUCT(COMPLEX(B615,-C615),COMPLEX(D615,-E615)))))))),IMSUM(IMEXP(IMPRODUCT(0.0205979*A615*$G$3,IMPRODUCT(COMPLEX(0,1),IMSQRT(IMPRODUCT(COMPLEX(B615,-C615),COMPLEX(D615,-E615)))))),IMDIV(1,IMEXP(IMPRODUCT(0.0205979*A615*$G$3,IMPRODUCT(COMPLEX(0,1),IMSQRT(IMPRODUCT(COMPLEX(B615,-C615),COMPLEX(D615,-E615)))))))))),1))))</f>
        <v>0.103019220514433</v>
      </c>
      <c r="H615" s="15">
        <f>20*LOG10(IMABS(IMDIV(IMSUB(IMPRODUCT(IMSQRT(IMDIV(COMPLEX(D615,-E615),COMPLEX(B615,-C615))),IMDIV(IMSUB(IMEXP(IMPRODUCT(0.0205979*A615*$H$3,IMPRODUCT(COMPLEX(0,1),IMSQRT(IMPRODUCT(COMPLEX(B615,-C615),COMPLEX(D615,-E615)))))),IMDIV(1,IMEXP(IMPRODUCT(0.0205979*A615*$H$3,IMPRODUCT(COMPLEX(0,1),IMSQRT(IMPRODUCT(COMPLEX(B615,-C615),COMPLEX(D615,-E615)))))))),IMSUM(IMEXP(IMPRODUCT(0.0205979*A615*$H$3,IMPRODUCT(COMPLEX(0,1),IMSQRT(IMPRODUCT(COMPLEX(B615,-C615),COMPLEX(D615,-E615)))))),IMDIV(1,IMEXP(IMPRODUCT(0.0205979*A615*$H$3,IMPRODUCT(COMPLEX(0,1),IMSQRT(IMPRODUCT(COMPLEX(B615,-C615),COMPLEX(D615,-E615)))))))))),1),IMSUM(IMPRODUCT(IMSQRT(IMDIV(COMPLEX(D615,-E615),COMPLEX(B615,-C615))),IMDIV(IMSUB(IMEXP(IMPRODUCT(0.0205979*A615*$H$3,IMPRODUCT(COMPLEX(0,1),IMSQRT(IMPRODUCT(COMPLEX(B615,-C615),COMPLEX(D615,-E615)))))),IMDIV(1,IMEXP(IMPRODUCT(0.0205979*A615*$H$3,IMPRODUCT(COMPLEX(0,1),IMSQRT(IMPRODUCT(COMPLEX(B615,-C615),COMPLEX(D615,-E615)))))))),IMSUM(IMEXP(IMPRODUCT(0.0205979*A615*$H$3,IMPRODUCT(COMPLEX(0,1),IMSQRT(IMPRODUCT(COMPLEX(B615,-C615),COMPLEX(D615,-E615)))))),IMDIV(1,IMEXP(IMPRODUCT(0.0205979*A615*$H$3,IMPRODUCT(COMPLEX(0,1),IMSQRT(IMPRODUCT(COMPLEX(B615,-C615),COMPLEX(D615,-E615)))))))))),1))))</f>
        <v>0.0528618990718892</v>
      </c>
      <c r="I615" s="15">
        <f>20*LOG10(IMABS(IMDIV(IMSUB(IMPRODUCT(IMSQRT(IMDIV(COMPLEX(D615,-E615),COMPLEX(B615,-C615))),IMDIV(IMSUB(IMEXP(IMPRODUCT(0.0205979*A615*$I$3,IMPRODUCT(COMPLEX(0,1),IMSQRT(IMPRODUCT(COMPLEX(B615,-C615),COMPLEX(D615,-E615)))))),IMDIV(1,IMEXP(IMPRODUCT(0.0205979*A615*$I$3,IMPRODUCT(COMPLEX(0,1),IMSQRT(IMPRODUCT(COMPLEX(B615,-C615),COMPLEX(D615,-E615)))))))),IMSUM(IMEXP(IMPRODUCT(0.0205979*A615*$I$3,IMPRODUCT(COMPLEX(0,1),IMSQRT(IMPRODUCT(COMPLEX(B615,-C615),COMPLEX(D615,-E615)))))),IMDIV(1,IMEXP(IMPRODUCT(0.0205979*A615*$I$3,IMPRODUCT(COMPLEX(0,1),IMSQRT(IMPRODUCT(COMPLEX(B615,-C615),COMPLEX(D615,-E615)))))))))),1),IMSUM(IMPRODUCT(IMSQRT(IMDIV(COMPLEX(D615,-E615),COMPLEX(B615,-C615))),IMDIV(IMSUB(IMEXP(IMPRODUCT(0.0205979*A615*$I$3,IMPRODUCT(COMPLEX(0,1),IMSQRT(IMPRODUCT(COMPLEX(B615,-C615),COMPLEX(D615,-E615)))))),IMDIV(1,IMEXP(IMPRODUCT(0.0205979*A615*$I$3,IMPRODUCT(COMPLEX(0,1),IMSQRT(IMPRODUCT(COMPLEX(B615,-C615),COMPLEX(D615,-E615)))))))),IMSUM(IMEXP(IMPRODUCT(0.0205979*A615*$I$3,IMPRODUCT(COMPLEX(0,1),IMSQRT(IMPRODUCT(COMPLEX(B615,-C615),COMPLEX(D615,-E615)))))),IMDIV(1,IMEXP(IMPRODUCT(0.0205979*A615*$I$3,IMPRODUCT(COMPLEX(0,1),IMSQRT(IMPRODUCT(COMPLEX(B615,-C615),COMPLEX(D615,-E615)))))))))),1))))</f>
        <v>-0.119437127896491</v>
      </c>
      <c r="J615" s="15">
        <f>20*LOG10(IMABS(IMDIV(IMSUB(IMPRODUCT(IMSQRT(IMDIV(COMPLEX(D615,-E615),COMPLEX(B615,-C615))),IMDIV(IMSUB(IMEXP(IMPRODUCT(0.0205979*A615*$J$3,IMPRODUCT(COMPLEX(0,1),IMSQRT(IMPRODUCT(COMPLEX(B615,-C615),COMPLEX(D615,-E615)))))),IMDIV(1,IMEXP(IMPRODUCT(0.0205979*A615*$J$3,IMPRODUCT(COMPLEX(0,1),IMSQRT(IMPRODUCT(COMPLEX(B615,-C615),COMPLEX(D615,-E615)))))))),IMSUM(IMEXP(IMPRODUCT(0.0205979*A615*$J$3,IMPRODUCT(COMPLEX(0,1),IMSQRT(IMPRODUCT(COMPLEX(B615,-C615),COMPLEX(D615,-E615)))))),IMDIV(1,IMEXP(IMPRODUCT(0.0205979*A615*$J$3,IMPRODUCT(COMPLEX(0,1),IMSQRT(IMPRODUCT(COMPLEX(B615,-C615),COMPLEX(D615,-E615)))))))))),1),IMSUM(IMPRODUCT(IMSQRT(IMDIV(COMPLEX(D615,-E615),COMPLEX(B615,-C615))),IMDIV(IMSUB(IMEXP(IMPRODUCT(0.0205979*A615*$J$3,IMPRODUCT(COMPLEX(0,1),IMSQRT(IMPRODUCT(COMPLEX(B615,-C615),COMPLEX(D615,-E615)))))),IMDIV(1,IMEXP(IMPRODUCT(0.0205979*A615*$J$3,IMPRODUCT(COMPLEX(0,1),IMSQRT(IMPRODUCT(COMPLEX(B615,-C615),COMPLEX(D615,-E615)))))))),IMSUM(IMEXP(IMPRODUCT(0.0205979*A615*$J$3,IMPRODUCT(COMPLEX(0,1),IMSQRT(IMPRODUCT(COMPLEX(B615,-C615),COMPLEX(D615,-E615)))))),IMDIV(1,IMEXP(IMPRODUCT(0.0205979*A615*$J$3,IMPRODUCT(COMPLEX(0,1),IMSQRT(IMPRODUCT(COMPLEX(B615,-C615),COMPLEX(D615,-E615)))))))))),1))))</f>
        <v>-0.534889157219897</v>
      </c>
      <c r="K615" s="15">
        <f>20*LOG10(IMABS(IMDIV(IMSUB(IMPRODUCT(IMSQRT(IMDIV(COMPLEX(D615,-E615),COMPLEX(B615,-C615))),IMDIV(IMSUB(IMEXP(IMPRODUCT(0.0205979*A615*$K$3,IMPRODUCT(COMPLEX(0,1),IMSQRT(IMPRODUCT(COMPLEX(B615,-C615),COMPLEX(D615,-E615)))))),IMDIV(1,IMEXP(IMPRODUCT(0.0205979*A615*$K$3,IMPRODUCT(COMPLEX(0,1),IMSQRT(IMPRODUCT(COMPLEX(B615,-C615),COMPLEX(D615,-E615)))))))),IMSUM(IMEXP(IMPRODUCT(0.0205979*A615*$K$3,IMPRODUCT(COMPLEX(0,1),IMSQRT(IMPRODUCT(COMPLEX(B615,-C615),COMPLEX(D615,-E615)))))),IMDIV(1,IMEXP(IMPRODUCT(0.0205979*A615*$K$3,IMPRODUCT(COMPLEX(0,1),IMSQRT(IMPRODUCT(COMPLEX(B615,-C615),COMPLEX(D615,-E615)))))))))),1),IMSUM(IMPRODUCT(IMSQRT(IMDIV(COMPLEX(D615,-E615),COMPLEX(B615,-C615))),IMDIV(IMSUB(IMEXP(IMPRODUCT(0.0205979*A615*$K$3,IMPRODUCT(COMPLEX(0,1),IMSQRT(IMPRODUCT(COMPLEX(B615,-C615),COMPLEX(D615,-E615)))))),IMDIV(1,IMEXP(IMPRODUCT(0.0205979*A615*$K$3,IMPRODUCT(COMPLEX(0,1),IMSQRT(IMPRODUCT(COMPLEX(B615,-C615),COMPLEX(D615,-E615)))))))),IMSUM(IMEXP(IMPRODUCT(0.0205979*A615*$K$3,IMPRODUCT(COMPLEX(0,1),IMSQRT(IMPRODUCT(COMPLEX(B615,-C615),COMPLEX(D615,-E615)))))),IMDIV(1,IMEXP(IMPRODUCT(0.0205979*A615*$K$3,IMPRODUCT(COMPLEX(0,1),IMSQRT(IMPRODUCT(COMPLEX(B615,-C615),COMPLEX(D615,-E615)))))))))),1))))</f>
        <v>-1.41102544495015</v>
      </c>
      <c r="L615" s="15">
        <f>20*LOG10(IMABS(IMDIV(IMSUB(IMPRODUCT(IMSQRT(IMDIV(COMPLEX(D615,-E615),COMPLEX(B615,-C615))),IMDIV(IMSUB(IMEXP(IMPRODUCT(0.0205979*A615*$L$3,IMPRODUCT(COMPLEX(0,1),IMSQRT(IMPRODUCT(COMPLEX(B615,-C615),COMPLEX(D615,-E615)))))),IMDIV(1,IMEXP(IMPRODUCT(0.0205979*A615*$L$3,IMPRODUCT(COMPLEX(0,1),IMSQRT(IMPRODUCT(COMPLEX(B615,-C615),COMPLEX(D615,-E615)))))))),IMSUM(IMEXP(IMPRODUCT(0.0205979*A615*$L$3,IMPRODUCT(COMPLEX(0,1),IMSQRT(IMPRODUCT(COMPLEX(B615,-C615),COMPLEX(D615,-E615)))))),IMDIV(1,IMEXP(IMPRODUCT(0.0205979*A615*$L$3,IMPRODUCT(COMPLEX(0,1),IMSQRT(IMPRODUCT(COMPLEX(B615,-C615),COMPLEX(D615,-E615)))))))))),1),IMSUM(IMPRODUCT(IMSQRT(IMDIV(COMPLEX(D615,-E615),COMPLEX(B615,-C615))),IMDIV(IMSUB(IMEXP(IMPRODUCT(0.0205979*A615*$L$3,IMPRODUCT(COMPLEX(0,1),IMSQRT(IMPRODUCT(COMPLEX(B615,-C615),COMPLEX(D615,-E615)))))),IMDIV(1,IMEXP(IMPRODUCT(0.0205979*A615*$L$3,IMPRODUCT(COMPLEX(0,1),IMSQRT(IMPRODUCT(COMPLEX(B615,-C615),COMPLEX(D615,-E615)))))))),IMSUM(IMEXP(IMPRODUCT(0.0205979*A615*$L$3,IMPRODUCT(COMPLEX(0,1),IMSQRT(IMPRODUCT(COMPLEX(B615,-C615),COMPLEX(D615,-E615)))))),IMDIV(1,IMEXP(IMPRODUCT(0.0205979*A615*$L$3,IMPRODUCT(COMPLEX(0,1),IMSQRT(IMPRODUCT(COMPLEX(B615,-C615),COMPLEX(D615,-E615)))))))))),1))))</f>
        <v>-3.01102846754778</v>
      </c>
      <c r="M615" s="15">
        <f>20*LOG10(IMABS(IMDIV(IMSUB(IMPRODUCT(IMSQRT(IMDIV(COMPLEX(D615,-E615),COMPLEX(B615,-C615))),IMDIV(IMSUB(IMEXP(IMPRODUCT(0.0205979*A615*$M$3,IMPRODUCT(COMPLEX(0,1),IMSQRT(IMPRODUCT(COMPLEX(B615,-C615),COMPLEX(D615,-E615)))))),IMDIV(1,IMEXP(IMPRODUCT(0.0205979*A615*$M$3,IMPRODUCT(COMPLEX(0,1),IMSQRT(IMPRODUCT(COMPLEX(B615,-C615),COMPLEX(D615,-E615)))))))),IMSUM(IMEXP(IMPRODUCT(0.0205979*A615*$M$3,IMPRODUCT(COMPLEX(0,1),IMSQRT(IMPRODUCT(COMPLEX(B615,-C615),COMPLEX(D615,-E615)))))),IMDIV(1,IMEXP(IMPRODUCT(0.0205979*A615*$M$3,IMPRODUCT(COMPLEX(0,1),IMSQRT(IMPRODUCT(COMPLEX(B615,-C615),COMPLEX(D615,-E615)))))))))),1),IMSUM(IMPRODUCT(IMSQRT(IMDIV(COMPLEX(D615,-E615),COMPLEX(B615,-C615))),IMDIV(IMSUB(IMEXP(IMPRODUCT(0.0205979*A615*$M$3,IMPRODUCT(COMPLEX(0,1),IMSQRT(IMPRODUCT(COMPLEX(B615,-C615),COMPLEX(D615,-E615)))))),IMDIV(1,IMEXP(IMPRODUCT(0.0205979*A615*$M$3,IMPRODUCT(COMPLEX(0,1),IMSQRT(IMPRODUCT(COMPLEX(B615,-C615),COMPLEX(D615,-E615)))))))),IMSUM(IMEXP(IMPRODUCT(0.0205979*A615*$M$3,IMPRODUCT(COMPLEX(0,1),IMSQRT(IMPRODUCT(COMPLEX(B615,-C615),COMPLEX(D615,-E615)))))),IMDIV(1,IMEXP(IMPRODUCT(0.0205979*A615*$M$3,IMPRODUCT(COMPLEX(0,1),IMSQRT(IMPRODUCT(COMPLEX(B615,-C615),COMPLEX(D615,-E615)))))))))),1))))</f>
        <v>-5.16292733226987</v>
      </c>
      <c r="N615" s="15">
        <f>20*LOG10(IMABS(IMDIV(IMSUB(IMPRODUCT(IMSQRT(IMDIV(COMPLEX(D615,-E615),COMPLEX(B615,-C615))),IMDIV(IMSUB(IMEXP(IMPRODUCT(0.0205979*A615*$N$3,IMPRODUCT(COMPLEX(0,1),IMSQRT(IMPRODUCT(COMPLEX(B615,-C615),COMPLEX(D615,-E615)))))),IMDIV(1,IMEXP(IMPRODUCT(0.0205979*A615*$N$3,IMPRODUCT(COMPLEX(0,1),IMSQRT(IMPRODUCT(COMPLEX(B615,-C615),COMPLEX(D615,-E615)))))))),IMSUM(IMEXP(IMPRODUCT(0.0205979*A615*$N$3,IMPRODUCT(COMPLEX(0,1),IMSQRT(IMPRODUCT(COMPLEX(B615,-C615),COMPLEX(D615,-E615)))))),IMDIV(1,IMEXP(IMPRODUCT(0.0205979*A615*$N$3,IMPRODUCT(COMPLEX(0,1),IMSQRT(IMPRODUCT(COMPLEX(B615,-C615),COMPLEX(D615,-E615)))))))))),1),IMSUM(IMPRODUCT(IMSQRT(IMDIV(COMPLEX(D615,-E615),COMPLEX(B615,-C615))),IMDIV(IMSUB(IMEXP(IMPRODUCT(0.0205979*A615*$N$3,IMPRODUCT(COMPLEX(0,1),IMSQRT(IMPRODUCT(COMPLEX(B615,-C615),COMPLEX(D615,-E615)))))),IMDIV(1,IMEXP(IMPRODUCT(0.0205979*A615*$N$3,IMPRODUCT(COMPLEX(0,1),IMSQRT(IMPRODUCT(COMPLEX(B615,-C615),COMPLEX(D615,-E615)))))))),IMSUM(IMEXP(IMPRODUCT(0.0205979*A615*$N$3,IMPRODUCT(COMPLEX(0,1),IMSQRT(IMPRODUCT(COMPLEX(B615,-C615),COMPLEX(D615,-E615)))))),IMDIV(1,IMEXP(IMPRODUCT(0.0205979*A615*$N$3,IMPRODUCT(COMPLEX(0,1),IMSQRT(IMPRODUCT(COMPLEX(B615,-C615),COMPLEX(D615,-E615)))))))))),1))))</f>
        <v>-6.4242713905</v>
      </c>
      <c r="O615" s="15">
        <f>20*LOG10(IMABS(IMDIV(IMSUB(IMPRODUCT(IMSQRT(IMDIV(COMPLEX(D615,-E615),COMPLEX(B615,-C615))),IMDIV(IMSUB(IMEXP(IMPRODUCT(0.0205979*A615*$O$3,IMPRODUCT(COMPLEX(0,1),IMSQRT(IMPRODUCT(COMPLEX(B615,-C615),COMPLEX(D615,-E615)))))),IMDIV(1,IMEXP(IMPRODUCT(0.0205979*A615*$O$3,IMPRODUCT(COMPLEX(0,1),IMSQRT(IMPRODUCT(COMPLEX(B615,-C615),COMPLEX(D615,-E615)))))))),IMSUM(IMEXP(IMPRODUCT(0.0205979*A615*$O$3,IMPRODUCT(COMPLEX(0,1),IMSQRT(IMPRODUCT(COMPLEX(B615,-C615),COMPLEX(D615,-E615)))))),IMDIV(1,IMEXP(IMPRODUCT(0.0205979*A615*$O$3,IMPRODUCT(COMPLEX(0,1),IMSQRT(IMPRODUCT(COMPLEX(B615,-C615),COMPLEX(D615,-E615)))))))))),1),IMSUM(IMPRODUCT(IMSQRT(IMDIV(COMPLEX(D615,-E615),COMPLEX(B615,-C615))),IMDIV(IMSUB(IMEXP(IMPRODUCT(0.0205979*A615*$O$3,IMPRODUCT(COMPLEX(0,1),IMSQRT(IMPRODUCT(COMPLEX(B615,-C615),COMPLEX(D615,-E615)))))),IMDIV(1,IMEXP(IMPRODUCT(0.0205979*A615*$O$3,IMPRODUCT(COMPLEX(0,1),IMSQRT(IMPRODUCT(COMPLEX(B615,-C615),COMPLEX(D615,-E615)))))))),IMSUM(IMEXP(IMPRODUCT(0.0205979*A615*$O$3,IMPRODUCT(COMPLEX(0,1),IMSQRT(IMPRODUCT(COMPLEX(B615,-C615),COMPLEX(D615,-E615)))))),IMDIV(1,IMEXP(IMPRODUCT(0.0205979*A615*$O$3,IMPRODUCT(COMPLEX(0,1),IMSQRT(IMPRODUCT(COMPLEX(B615,-C615),COMPLEX(D615,-E615)))))))))),1))))</f>
        <v>-5.89253417723682</v>
      </c>
      <c r="P615" s="19">
        <f t="shared" si="79"/>
        <v>0.782700230677022</v>
      </c>
      <c r="Q615" s="19">
        <f t="shared" si="80"/>
        <v>-0.117405582922824</v>
      </c>
    </row>
    <row r="616" spans="1:17">
      <c r="A616" s="7">
        <v>2.72</v>
      </c>
      <c r="B616">
        <v>30.1467</v>
      </c>
      <c r="C616">
        <v>23.3232</v>
      </c>
      <c r="D616">
        <v>0.9924</v>
      </c>
      <c r="E616">
        <v>-0.0431</v>
      </c>
      <c r="F616" s="14">
        <f>20*LOG10(IMABS(IMDIV(IMSUB(IMPRODUCT(IMSQRT(IMDIV(COMPLEX(D616,-E616),COMPLEX(B616,-C616))),IMDIV(IMSUB(IMEXP(IMPRODUCT(0.0205979*A616*$F$3,IMPRODUCT(COMPLEX(0,1),IMSQRT(IMPRODUCT(COMPLEX(B616,-C616),COMPLEX(D616,-E616)))))),IMDIV(1,IMEXP(IMPRODUCT(0.0205979*A616*$F$3,IMPRODUCT(COMPLEX(0,1),IMSQRT(IMPRODUCT(COMPLEX(B616,-C616),COMPLEX(D616,-E616)))))))),IMSUM(IMEXP(IMPRODUCT(0.0205979*A616*$F$3,IMPRODUCT(COMPLEX(0,1),IMSQRT(IMPRODUCT(COMPLEX(B616,-C616),COMPLEX(D616,-E616)))))),IMDIV(1,IMEXP(IMPRODUCT(0.0205979*A616*$F$3,IMPRODUCT(COMPLEX(0,1),IMSQRT(IMPRODUCT(COMPLEX(B616,-C616),COMPLEX(D616,-E616)))))))))),1),IMSUM(IMPRODUCT(IMSQRT(IMDIV(COMPLEX(D616,-E616),COMPLEX(B616,-C616))),IMDIV(IMSUB(IMEXP(IMPRODUCT(0.0205979*A616*$F$3,IMPRODUCT(COMPLEX(0,1),IMSQRT(IMPRODUCT(COMPLEX(B616,-C616),COMPLEX(D616,-E616)))))),IMDIV(1,IMEXP(IMPRODUCT(0.0205979*A616*$F$3,IMPRODUCT(COMPLEX(0,1),IMSQRT(IMPRODUCT(COMPLEX(B616,-C616),COMPLEX(D616,-E616)))))))),IMSUM(IMEXP(IMPRODUCT(0.0205979*A616*$F$3,IMPRODUCT(COMPLEX(0,1),IMSQRT(IMPRODUCT(COMPLEX(B616,-C616),COMPLEX(D616,-E616)))))),IMDIV(1,IMEXP(IMPRODUCT(0.0205979*A616*$F$3,IMPRODUCT(COMPLEX(0,1),IMSQRT(IMPRODUCT(COMPLEX(B616,-C616),COMPLEX(D616,-E616)))))))))),1))))</f>
        <v>0.019386752324015</v>
      </c>
      <c r="G616" s="15">
        <f>20*LOG10(IMABS(IMDIV(IMSUB(IMPRODUCT(IMSQRT(IMDIV(COMPLEX(D616,-E616),COMPLEX(B616,-C616))),IMDIV(IMSUB(IMEXP(IMPRODUCT(0.0205979*A616*$G$3,IMPRODUCT(COMPLEX(0,1),IMSQRT(IMPRODUCT(COMPLEX(B616,-C616),COMPLEX(D616,-E616)))))),IMDIV(1,IMEXP(IMPRODUCT(0.0205979*A616*$G$3,IMPRODUCT(COMPLEX(0,1),IMSQRT(IMPRODUCT(COMPLEX(B616,-C616),COMPLEX(D616,-E616)))))))),IMSUM(IMEXP(IMPRODUCT(0.0205979*A616*$G$3,IMPRODUCT(COMPLEX(0,1),IMSQRT(IMPRODUCT(COMPLEX(B616,-C616),COMPLEX(D616,-E616)))))),IMDIV(1,IMEXP(IMPRODUCT(0.0205979*A616*$G$3,IMPRODUCT(COMPLEX(0,1),IMSQRT(IMPRODUCT(COMPLEX(B616,-C616),COMPLEX(D616,-E616)))))))))),1),IMSUM(IMPRODUCT(IMSQRT(IMDIV(COMPLEX(D616,-E616),COMPLEX(B616,-C616))),IMDIV(IMSUB(IMEXP(IMPRODUCT(0.0205979*A616*$G$3,IMPRODUCT(COMPLEX(0,1),IMSQRT(IMPRODUCT(COMPLEX(B616,-C616),COMPLEX(D616,-E616)))))),IMDIV(1,IMEXP(IMPRODUCT(0.0205979*A616*$G$3,IMPRODUCT(COMPLEX(0,1),IMSQRT(IMPRODUCT(COMPLEX(B616,-C616),COMPLEX(D616,-E616)))))))),IMSUM(IMEXP(IMPRODUCT(0.0205979*A616*$G$3,IMPRODUCT(COMPLEX(0,1),IMSQRT(IMPRODUCT(COMPLEX(B616,-C616),COMPLEX(D616,-E616)))))),IMDIV(1,IMEXP(IMPRODUCT(0.0205979*A616*$G$3,IMPRODUCT(COMPLEX(0,1),IMSQRT(IMPRODUCT(COMPLEX(B616,-C616),COMPLEX(D616,-E616)))))))))),1))))</f>
        <v>-0.0212238979281668</v>
      </c>
      <c r="H616" s="15">
        <f>20*LOG10(IMABS(IMDIV(IMSUB(IMPRODUCT(IMSQRT(IMDIV(COMPLEX(D616,-E616),COMPLEX(B616,-C616))),IMDIV(IMSUB(IMEXP(IMPRODUCT(0.0205979*A616*$H$3,IMPRODUCT(COMPLEX(0,1),IMSQRT(IMPRODUCT(COMPLEX(B616,-C616),COMPLEX(D616,-E616)))))),IMDIV(1,IMEXP(IMPRODUCT(0.0205979*A616*$H$3,IMPRODUCT(COMPLEX(0,1),IMSQRT(IMPRODUCT(COMPLEX(B616,-C616),COMPLEX(D616,-E616)))))))),IMSUM(IMEXP(IMPRODUCT(0.0205979*A616*$H$3,IMPRODUCT(COMPLEX(0,1),IMSQRT(IMPRODUCT(COMPLEX(B616,-C616),COMPLEX(D616,-E616)))))),IMDIV(1,IMEXP(IMPRODUCT(0.0205979*A616*$H$3,IMPRODUCT(COMPLEX(0,1),IMSQRT(IMPRODUCT(COMPLEX(B616,-C616),COMPLEX(D616,-E616)))))))))),1),IMSUM(IMPRODUCT(IMSQRT(IMDIV(COMPLEX(D616,-E616),COMPLEX(B616,-C616))),IMDIV(IMSUB(IMEXP(IMPRODUCT(0.0205979*A616*$H$3,IMPRODUCT(COMPLEX(0,1),IMSQRT(IMPRODUCT(COMPLEX(B616,-C616),COMPLEX(D616,-E616)))))),IMDIV(1,IMEXP(IMPRODUCT(0.0205979*A616*$H$3,IMPRODUCT(COMPLEX(0,1),IMSQRT(IMPRODUCT(COMPLEX(B616,-C616),COMPLEX(D616,-E616)))))))),IMSUM(IMEXP(IMPRODUCT(0.0205979*A616*$H$3,IMPRODUCT(COMPLEX(0,1),IMSQRT(IMPRODUCT(COMPLEX(B616,-C616),COMPLEX(D616,-E616)))))),IMDIV(1,IMEXP(IMPRODUCT(0.0205979*A616*$H$3,IMPRODUCT(COMPLEX(0,1),IMSQRT(IMPRODUCT(COMPLEX(B616,-C616),COMPLEX(D616,-E616)))))))))),1))))</f>
        <v>-0.145874754678801</v>
      </c>
      <c r="I616" s="15">
        <f>20*LOG10(IMABS(IMDIV(IMSUB(IMPRODUCT(IMSQRT(IMDIV(COMPLEX(D616,-E616),COMPLEX(B616,-C616))),IMDIV(IMSUB(IMEXP(IMPRODUCT(0.0205979*A616*$I$3,IMPRODUCT(COMPLEX(0,1),IMSQRT(IMPRODUCT(COMPLEX(B616,-C616),COMPLEX(D616,-E616)))))),IMDIV(1,IMEXP(IMPRODUCT(0.0205979*A616*$I$3,IMPRODUCT(COMPLEX(0,1),IMSQRT(IMPRODUCT(COMPLEX(B616,-C616),COMPLEX(D616,-E616)))))))),IMSUM(IMEXP(IMPRODUCT(0.0205979*A616*$I$3,IMPRODUCT(COMPLEX(0,1),IMSQRT(IMPRODUCT(COMPLEX(B616,-C616),COMPLEX(D616,-E616)))))),IMDIV(1,IMEXP(IMPRODUCT(0.0205979*A616*$I$3,IMPRODUCT(COMPLEX(0,1),IMSQRT(IMPRODUCT(COMPLEX(B616,-C616),COMPLEX(D616,-E616)))))))))),1),IMSUM(IMPRODUCT(IMSQRT(IMDIV(COMPLEX(D616,-E616),COMPLEX(B616,-C616))),IMDIV(IMSUB(IMEXP(IMPRODUCT(0.0205979*A616*$I$3,IMPRODUCT(COMPLEX(0,1),IMSQRT(IMPRODUCT(COMPLEX(B616,-C616),COMPLEX(D616,-E616)))))),IMDIV(1,IMEXP(IMPRODUCT(0.0205979*A616*$I$3,IMPRODUCT(COMPLEX(0,1),IMSQRT(IMPRODUCT(COMPLEX(B616,-C616),COMPLEX(D616,-E616)))))))),IMSUM(IMEXP(IMPRODUCT(0.0205979*A616*$I$3,IMPRODUCT(COMPLEX(0,1),IMSQRT(IMPRODUCT(COMPLEX(B616,-C616),COMPLEX(D616,-E616)))))),IMDIV(1,IMEXP(IMPRODUCT(0.0205979*A616*$I$3,IMPRODUCT(COMPLEX(0,1),IMSQRT(IMPRODUCT(COMPLEX(B616,-C616),COMPLEX(D616,-E616)))))))))),1))))</f>
        <v>-0.433276330708699</v>
      </c>
      <c r="J616" s="15">
        <f>20*LOG10(IMABS(IMDIV(IMSUB(IMPRODUCT(IMSQRT(IMDIV(COMPLEX(D616,-E616),COMPLEX(B616,-C616))),IMDIV(IMSUB(IMEXP(IMPRODUCT(0.0205979*A616*$J$3,IMPRODUCT(COMPLEX(0,1),IMSQRT(IMPRODUCT(COMPLEX(B616,-C616),COMPLEX(D616,-E616)))))),IMDIV(1,IMEXP(IMPRODUCT(0.0205979*A616*$J$3,IMPRODUCT(COMPLEX(0,1),IMSQRT(IMPRODUCT(COMPLEX(B616,-C616),COMPLEX(D616,-E616)))))))),IMSUM(IMEXP(IMPRODUCT(0.0205979*A616*$J$3,IMPRODUCT(COMPLEX(0,1),IMSQRT(IMPRODUCT(COMPLEX(B616,-C616),COMPLEX(D616,-E616)))))),IMDIV(1,IMEXP(IMPRODUCT(0.0205979*A616*$J$3,IMPRODUCT(COMPLEX(0,1),IMSQRT(IMPRODUCT(COMPLEX(B616,-C616),COMPLEX(D616,-E616)))))))))),1),IMSUM(IMPRODUCT(IMSQRT(IMDIV(COMPLEX(D616,-E616),COMPLEX(B616,-C616))),IMDIV(IMSUB(IMEXP(IMPRODUCT(0.0205979*A616*$J$3,IMPRODUCT(COMPLEX(0,1),IMSQRT(IMPRODUCT(COMPLEX(B616,-C616),COMPLEX(D616,-E616)))))),IMDIV(1,IMEXP(IMPRODUCT(0.0205979*A616*$J$3,IMPRODUCT(COMPLEX(0,1),IMSQRT(IMPRODUCT(COMPLEX(B616,-C616),COMPLEX(D616,-E616)))))))),IMSUM(IMEXP(IMPRODUCT(0.0205979*A616*$J$3,IMPRODUCT(COMPLEX(0,1),IMSQRT(IMPRODUCT(COMPLEX(B616,-C616),COMPLEX(D616,-E616)))))),IMDIV(1,IMEXP(IMPRODUCT(0.0205979*A616*$J$3,IMPRODUCT(COMPLEX(0,1),IMSQRT(IMPRODUCT(COMPLEX(B616,-C616),COMPLEX(D616,-E616)))))))))),1))))</f>
        <v>-1.02460464420194</v>
      </c>
      <c r="K616" s="15">
        <f>20*LOG10(IMABS(IMDIV(IMSUB(IMPRODUCT(IMSQRT(IMDIV(COMPLEX(D616,-E616),COMPLEX(B616,-C616))),IMDIV(IMSUB(IMEXP(IMPRODUCT(0.0205979*A616*$K$3,IMPRODUCT(COMPLEX(0,1),IMSQRT(IMPRODUCT(COMPLEX(B616,-C616),COMPLEX(D616,-E616)))))),IMDIV(1,IMEXP(IMPRODUCT(0.0205979*A616*$K$3,IMPRODUCT(COMPLEX(0,1),IMSQRT(IMPRODUCT(COMPLEX(B616,-C616),COMPLEX(D616,-E616)))))))),IMSUM(IMEXP(IMPRODUCT(0.0205979*A616*$K$3,IMPRODUCT(COMPLEX(0,1),IMSQRT(IMPRODUCT(COMPLEX(B616,-C616),COMPLEX(D616,-E616)))))),IMDIV(1,IMEXP(IMPRODUCT(0.0205979*A616*$K$3,IMPRODUCT(COMPLEX(0,1),IMSQRT(IMPRODUCT(COMPLEX(B616,-C616),COMPLEX(D616,-E616)))))))))),1),IMSUM(IMPRODUCT(IMSQRT(IMDIV(COMPLEX(D616,-E616),COMPLEX(B616,-C616))),IMDIV(IMSUB(IMEXP(IMPRODUCT(0.0205979*A616*$K$3,IMPRODUCT(COMPLEX(0,1),IMSQRT(IMPRODUCT(COMPLEX(B616,-C616),COMPLEX(D616,-E616)))))),IMDIV(1,IMEXP(IMPRODUCT(0.0205979*A616*$K$3,IMPRODUCT(COMPLEX(0,1),IMSQRT(IMPRODUCT(COMPLEX(B616,-C616),COMPLEX(D616,-E616)))))))),IMSUM(IMEXP(IMPRODUCT(0.0205979*A616*$K$3,IMPRODUCT(COMPLEX(0,1),IMSQRT(IMPRODUCT(COMPLEX(B616,-C616),COMPLEX(D616,-E616)))))),IMDIV(1,IMEXP(IMPRODUCT(0.0205979*A616*$K$3,IMPRODUCT(COMPLEX(0,1),IMSQRT(IMPRODUCT(COMPLEX(B616,-C616),COMPLEX(D616,-E616)))))))))),1))))</f>
        <v>-2.12239282261143</v>
      </c>
      <c r="L616" s="15">
        <f>20*LOG10(IMABS(IMDIV(IMSUB(IMPRODUCT(IMSQRT(IMDIV(COMPLEX(D616,-E616),COMPLEX(B616,-C616))),IMDIV(IMSUB(IMEXP(IMPRODUCT(0.0205979*A616*$L$3,IMPRODUCT(COMPLEX(0,1),IMSQRT(IMPRODUCT(COMPLEX(B616,-C616),COMPLEX(D616,-E616)))))),IMDIV(1,IMEXP(IMPRODUCT(0.0205979*A616*$L$3,IMPRODUCT(COMPLEX(0,1),IMSQRT(IMPRODUCT(COMPLEX(B616,-C616),COMPLEX(D616,-E616)))))))),IMSUM(IMEXP(IMPRODUCT(0.0205979*A616*$L$3,IMPRODUCT(COMPLEX(0,1),IMSQRT(IMPRODUCT(COMPLEX(B616,-C616),COMPLEX(D616,-E616)))))),IMDIV(1,IMEXP(IMPRODUCT(0.0205979*A616*$L$3,IMPRODUCT(COMPLEX(0,1),IMSQRT(IMPRODUCT(COMPLEX(B616,-C616),COMPLEX(D616,-E616)))))))))),1),IMSUM(IMPRODUCT(IMSQRT(IMDIV(COMPLEX(D616,-E616),COMPLEX(B616,-C616))),IMDIV(IMSUB(IMEXP(IMPRODUCT(0.0205979*A616*$L$3,IMPRODUCT(COMPLEX(0,1),IMSQRT(IMPRODUCT(COMPLEX(B616,-C616),COMPLEX(D616,-E616)))))),IMDIV(1,IMEXP(IMPRODUCT(0.0205979*A616*$L$3,IMPRODUCT(COMPLEX(0,1),IMSQRT(IMPRODUCT(COMPLEX(B616,-C616),COMPLEX(D616,-E616)))))))),IMSUM(IMEXP(IMPRODUCT(0.0205979*A616*$L$3,IMPRODUCT(COMPLEX(0,1),IMSQRT(IMPRODUCT(COMPLEX(B616,-C616),COMPLEX(D616,-E616)))))),IMDIV(1,IMEXP(IMPRODUCT(0.0205979*A616*$L$3,IMPRODUCT(COMPLEX(0,1),IMSQRT(IMPRODUCT(COMPLEX(B616,-C616),COMPLEX(D616,-E616)))))))))),1))))</f>
        <v>-3.80202322080361</v>
      </c>
      <c r="M616" s="15">
        <f>20*LOG10(IMABS(IMDIV(IMSUB(IMPRODUCT(IMSQRT(IMDIV(COMPLEX(D616,-E616),COMPLEX(B616,-C616))),IMDIV(IMSUB(IMEXP(IMPRODUCT(0.0205979*A616*$M$3,IMPRODUCT(COMPLEX(0,1),IMSQRT(IMPRODUCT(COMPLEX(B616,-C616),COMPLEX(D616,-E616)))))),IMDIV(1,IMEXP(IMPRODUCT(0.0205979*A616*$M$3,IMPRODUCT(COMPLEX(0,1),IMSQRT(IMPRODUCT(COMPLEX(B616,-C616),COMPLEX(D616,-E616)))))))),IMSUM(IMEXP(IMPRODUCT(0.0205979*A616*$M$3,IMPRODUCT(COMPLEX(0,1),IMSQRT(IMPRODUCT(COMPLEX(B616,-C616),COMPLEX(D616,-E616)))))),IMDIV(1,IMEXP(IMPRODUCT(0.0205979*A616*$M$3,IMPRODUCT(COMPLEX(0,1),IMSQRT(IMPRODUCT(COMPLEX(B616,-C616),COMPLEX(D616,-E616)))))))))),1),IMSUM(IMPRODUCT(IMSQRT(IMDIV(COMPLEX(D616,-E616),COMPLEX(B616,-C616))),IMDIV(IMSUB(IMEXP(IMPRODUCT(0.0205979*A616*$M$3,IMPRODUCT(COMPLEX(0,1),IMSQRT(IMPRODUCT(COMPLEX(B616,-C616),COMPLEX(D616,-E616)))))),IMDIV(1,IMEXP(IMPRODUCT(0.0205979*A616*$M$3,IMPRODUCT(COMPLEX(0,1),IMSQRT(IMPRODUCT(COMPLEX(B616,-C616),COMPLEX(D616,-E616)))))))),IMSUM(IMEXP(IMPRODUCT(0.0205979*A616*$M$3,IMPRODUCT(COMPLEX(0,1),IMSQRT(IMPRODUCT(COMPLEX(B616,-C616),COMPLEX(D616,-E616)))))),IMDIV(1,IMEXP(IMPRODUCT(0.0205979*A616*$M$3,IMPRODUCT(COMPLEX(0,1),IMSQRT(IMPRODUCT(COMPLEX(B616,-C616),COMPLEX(D616,-E616)))))))))),1))))</f>
        <v>-5.43066680081059</v>
      </c>
      <c r="N616" s="15">
        <f>20*LOG10(IMABS(IMDIV(IMSUB(IMPRODUCT(IMSQRT(IMDIV(COMPLEX(D616,-E616),COMPLEX(B616,-C616))),IMDIV(IMSUB(IMEXP(IMPRODUCT(0.0205979*A616*$N$3,IMPRODUCT(COMPLEX(0,1),IMSQRT(IMPRODUCT(COMPLEX(B616,-C616),COMPLEX(D616,-E616)))))),IMDIV(1,IMEXP(IMPRODUCT(0.0205979*A616*$N$3,IMPRODUCT(COMPLEX(0,1),IMSQRT(IMPRODUCT(COMPLEX(B616,-C616),COMPLEX(D616,-E616)))))))),IMSUM(IMEXP(IMPRODUCT(0.0205979*A616*$N$3,IMPRODUCT(COMPLEX(0,1),IMSQRT(IMPRODUCT(COMPLEX(B616,-C616),COMPLEX(D616,-E616)))))),IMDIV(1,IMEXP(IMPRODUCT(0.0205979*A616*$N$3,IMPRODUCT(COMPLEX(0,1),IMSQRT(IMPRODUCT(COMPLEX(B616,-C616),COMPLEX(D616,-E616)))))))))),1),IMSUM(IMPRODUCT(IMSQRT(IMDIV(COMPLEX(D616,-E616),COMPLEX(B616,-C616))),IMDIV(IMSUB(IMEXP(IMPRODUCT(0.0205979*A616*$N$3,IMPRODUCT(COMPLEX(0,1),IMSQRT(IMPRODUCT(COMPLEX(B616,-C616),COMPLEX(D616,-E616)))))),IMDIV(1,IMEXP(IMPRODUCT(0.0205979*A616*$N$3,IMPRODUCT(COMPLEX(0,1),IMSQRT(IMPRODUCT(COMPLEX(B616,-C616),COMPLEX(D616,-E616)))))))),IMSUM(IMEXP(IMPRODUCT(0.0205979*A616*$N$3,IMPRODUCT(COMPLEX(0,1),IMSQRT(IMPRODUCT(COMPLEX(B616,-C616),COMPLEX(D616,-E616)))))),IMDIV(1,IMEXP(IMPRODUCT(0.0205979*A616*$N$3,IMPRODUCT(COMPLEX(0,1),IMSQRT(IMPRODUCT(COMPLEX(B616,-C616),COMPLEX(D616,-E616)))))))))),1))))</f>
        <v>-5.79980260159772</v>
      </c>
      <c r="O616" s="15">
        <f>20*LOG10(IMABS(IMDIV(IMSUB(IMPRODUCT(IMSQRT(IMDIV(COMPLEX(D616,-E616),COMPLEX(B616,-C616))),IMDIV(IMSUB(IMEXP(IMPRODUCT(0.0205979*A616*$O$3,IMPRODUCT(COMPLEX(0,1),IMSQRT(IMPRODUCT(COMPLEX(B616,-C616),COMPLEX(D616,-E616)))))),IMDIV(1,IMEXP(IMPRODUCT(0.0205979*A616*$O$3,IMPRODUCT(COMPLEX(0,1),IMSQRT(IMPRODUCT(COMPLEX(B616,-C616),COMPLEX(D616,-E616)))))))),IMSUM(IMEXP(IMPRODUCT(0.0205979*A616*$O$3,IMPRODUCT(COMPLEX(0,1),IMSQRT(IMPRODUCT(COMPLEX(B616,-C616),COMPLEX(D616,-E616)))))),IMDIV(1,IMEXP(IMPRODUCT(0.0205979*A616*$O$3,IMPRODUCT(COMPLEX(0,1),IMSQRT(IMPRODUCT(COMPLEX(B616,-C616),COMPLEX(D616,-E616)))))))))),1),IMSUM(IMPRODUCT(IMSQRT(IMDIV(COMPLEX(D616,-E616),COMPLEX(B616,-C616))),IMDIV(IMSUB(IMEXP(IMPRODUCT(0.0205979*A616*$O$3,IMPRODUCT(COMPLEX(0,1),IMSQRT(IMPRODUCT(COMPLEX(B616,-C616),COMPLEX(D616,-E616)))))),IMDIV(1,IMEXP(IMPRODUCT(0.0205979*A616*$O$3,IMPRODUCT(COMPLEX(0,1),IMSQRT(IMPRODUCT(COMPLEX(B616,-C616),COMPLEX(D616,-E616)))))))),IMSUM(IMEXP(IMPRODUCT(0.0205979*A616*$O$3,IMPRODUCT(COMPLEX(0,1),IMSQRT(IMPRODUCT(COMPLEX(B616,-C616),COMPLEX(D616,-E616)))))),IMDIV(1,IMEXP(IMPRODUCT(0.0205979*A616*$O$3,IMPRODUCT(COMPLEX(0,1),IMSQRT(IMPRODUCT(COMPLEX(B616,-C616),COMPLEX(D616,-E616)))))))))),1))))</f>
        <v>-5.08079070843139</v>
      </c>
      <c r="P616" s="19">
        <f t="shared" si="79"/>
        <v>0.773656818159202</v>
      </c>
      <c r="Q616" s="19">
        <f t="shared" si="80"/>
        <v>-0.0434300685207578</v>
      </c>
    </row>
    <row r="617" spans="1:17">
      <c r="A617" s="7">
        <v>2.8</v>
      </c>
      <c r="B617">
        <v>30.2549</v>
      </c>
      <c r="C617">
        <v>22.5004</v>
      </c>
      <c r="D617">
        <v>1.0279</v>
      </c>
      <c r="E617">
        <v>-0.1389</v>
      </c>
      <c r="F617" s="14">
        <f>20*LOG10(IMABS(IMDIV(IMSUB(IMPRODUCT(IMSQRT(IMDIV(COMPLEX(D617,-E617),COMPLEX(B617,-C617))),IMDIV(IMSUB(IMEXP(IMPRODUCT(0.0205979*A617*$F$3,IMPRODUCT(COMPLEX(0,1),IMSQRT(IMPRODUCT(COMPLEX(B617,-C617),COMPLEX(D617,-E617)))))),IMDIV(1,IMEXP(IMPRODUCT(0.0205979*A617*$F$3,IMPRODUCT(COMPLEX(0,1),IMSQRT(IMPRODUCT(COMPLEX(B617,-C617),COMPLEX(D617,-E617)))))))),IMSUM(IMEXP(IMPRODUCT(0.0205979*A617*$F$3,IMPRODUCT(COMPLEX(0,1),IMSQRT(IMPRODUCT(COMPLEX(B617,-C617),COMPLEX(D617,-E617)))))),IMDIV(1,IMEXP(IMPRODUCT(0.0205979*A617*$F$3,IMPRODUCT(COMPLEX(0,1),IMSQRT(IMPRODUCT(COMPLEX(B617,-C617),COMPLEX(D617,-E617)))))))))),1),IMSUM(IMPRODUCT(IMSQRT(IMDIV(COMPLEX(D617,-E617),COMPLEX(B617,-C617))),IMDIV(IMSUB(IMEXP(IMPRODUCT(0.0205979*A617*$F$3,IMPRODUCT(COMPLEX(0,1),IMSQRT(IMPRODUCT(COMPLEX(B617,-C617),COMPLEX(D617,-E617)))))),IMDIV(1,IMEXP(IMPRODUCT(0.0205979*A617*$F$3,IMPRODUCT(COMPLEX(0,1),IMSQRT(IMPRODUCT(COMPLEX(B617,-C617),COMPLEX(D617,-E617)))))))),IMSUM(IMEXP(IMPRODUCT(0.0205979*A617*$F$3,IMPRODUCT(COMPLEX(0,1),IMSQRT(IMPRODUCT(COMPLEX(B617,-C617),COMPLEX(D617,-E617)))))),IMDIV(1,IMEXP(IMPRODUCT(0.0205979*A617*$F$3,IMPRODUCT(COMPLEX(0,1),IMSQRT(IMPRODUCT(COMPLEX(B617,-C617),COMPLEX(D617,-E617)))))))))),1))))</f>
        <v>0.120447458704314</v>
      </c>
      <c r="G617" s="15">
        <f>20*LOG10(IMABS(IMDIV(IMSUB(IMPRODUCT(IMSQRT(IMDIV(COMPLEX(D617,-E617),COMPLEX(B617,-C617))),IMDIV(IMSUB(IMEXP(IMPRODUCT(0.0205979*A617*$G$3,IMPRODUCT(COMPLEX(0,1),IMSQRT(IMPRODUCT(COMPLEX(B617,-C617),COMPLEX(D617,-E617)))))),IMDIV(1,IMEXP(IMPRODUCT(0.0205979*A617*$G$3,IMPRODUCT(COMPLEX(0,1),IMSQRT(IMPRODUCT(COMPLEX(B617,-C617),COMPLEX(D617,-E617)))))))),IMSUM(IMEXP(IMPRODUCT(0.0205979*A617*$G$3,IMPRODUCT(COMPLEX(0,1),IMSQRT(IMPRODUCT(COMPLEX(B617,-C617),COMPLEX(D617,-E617)))))),IMDIV(1,IMEXP(IMPRODUCT(0.0205979*A617*$G$3,IMPRODUCT(COMPLEX(0,1),IMSQRT(IMPRODUCT(COMPLEX(B617,-C617),COMPLEX(D617,-E617)))))))))),1),IMSUM(IMPRODUCT(IMSQRT(IMDIV(COMPLEX(D617,-E617),COMPLEX(B617,-C617))),IMDIV(IMSUB(IMEXP(IMPRODUCT(0.0205979*A617*$G$3,IMPRODUCT(COMPLEX(0,1),IMSQRT(IMPRODUCT(COMPLEX(B617,-C617),COMPLEX(D617,-E617)))))),IMDIV(1,IMEXP(IMPRODUCT(0.0205979*A617*$G$3,IMPRODUCT(COMPLEX(0,1),IMSQRT(IMPRODUCT(COMPLEX(B617,-C617),COMPLEX(D617,-E617)))))))),IMSUM(IMEXP(IMPRODUCT(0.0205979*A617*$G$3,IMPRODUCT(COMPLEX(0,1),IMSQRT(IMPRODUCT(COMPLEX(B617,-C617),COMPLEX(D617,-E617)))))),IMDIV(1,IMEXP(IMPRODUCT(0.0205979*A617*$G$3,IMPRODUCT(COMPLEX(0,1),IMSQRT(IMPRODUCT(COMPLEX(B617,-C617),COMPLEX(D617,-E617)))))))))),1))))</f>
        <v>0.136324320867632</v>
      </c>
      <c r="H617" s="15">
        <f>20*LOG10(IMABS(IMDIV(IMSUB(IMPRODUCT(IMSQRT(IMDIV(COMPLEX(D617,-E617),COMPLEX(B617,-C617))),IMDIV(IMSUB(IMEXP(IMPRODUCT(0.0205979*A617*$H$3,IMPRODUCT(COMPLEX(0,1),IMSQRT(IMPRODUCT(COMPLEX(B617,-C617),COMPLEX(D617,-E617)))))),IMDIV(1,IMEXP(IMPRODUCT(0.0205979*A617*$H$3,IMPRODUCT(COMPLEX(0,1),IMSQRT(IMPRODUCT(COMPLEX(B617,-C617),COMPLEX(D617,-E617)))))))),IMSUM(IMEXP(IMPRODUCT(0.0205979*A617*$H$3,IMPRODUCT(COMPLEX(0,1),IMSQRT(IMPRODUCT(COMPLEX(B617,-C617),COMPLEX(D617,-E617)))))),IMDIV(1,IMEXP(IMPRODUCT(0.0205979*A617*$H$3,IMPRODUCT(COMPLEX(0,1),IMSQRT(IMPRODUCT(COMPLEX(B617,-C617),COMPLEX(D617,-E617)))))))))),1),IMSUM(IMPRODUCT(IMSQRT(IMDIV(COMPLEX(D617,-E617),COMPLEX(B617,-C617))),IMDIV(IMSUB(IMEXP(IMPRODUCT(0.0205979*A617*$H$3,IMPRODUCT(COMPLEX(0,1),IMSQRT(IMPRODUCT(COMPLEX(B617,-C617),COMPLEX(D617,-E617)))))),IMDIV(1,IMEXP(IMPRODUCT(0.0205979*A617*$H$3,IMPRODUCT(COMPLEX(0,1),IMSQRT(IMPRODUCT(COMPLEX(B617,-C617),COMPLEX(D617,-E617)))))))),IMSUM(IMEXP(IMPRODUCT(0.0205979*A617*$H$3,IMPRODUCT(COMPLEX(0,1),IMSQRT(IMPRODUCT(COMPLEX(B617,-C617),COMPLEX(D617,-E617)))))),IMDIV(1,IMEXP(IMPRODUCT(0.0205979*A617*$H$3,IMPRODUCT(COMPLEX(0,1),IMSQRT(IMPRODUCT(COMPLEX(B617,-C617),COMPLEX(D617,-E617)))))))))),1))))</f>
        <v>0.0694852234447777</v>
      </c>
      <c r="I617" s="15">
        <f>20*LOG10(IMABS(IMDIV(IMSUB(IMPRODUCT(IMSQRT(IMDIV(COMPLEX(D617,-E617),COMPLEX(B617,-C617))),IMDIV(IMSUB(IMEXP(IMPRODUCT(0.0205979*A617*$I$3,IMPRODUCT(COMPLEX(0,1),IMSQRT(IMPRODUCT(COMPLEX(B617,-C617),COMPLEX(D617,-E617)))))),IMDIV(1,IMEXP(IMPRODUCT(0.0205979*A617*$I$3,IMPRODUCT(COMPLEX(0,1),IMSQRT(IMPRODUCT(COMPLEX(B617,-C617),COMPLEX(D617,-E617)))))))),IMSUM(IMEXP(IMPRODUCT(0.0205979*A617*$I$3,IMPRODUCT(COMPLEX(0,1),IMSQRT(IMPRODUCT(COMPLEX(B617,-C617),COMPLEX(D617,-E617)))))),IMDIV(1,IMEXP(IMPRODUCT(0.0205979*A617*$I$3,IMPRODUCT(COMPLEX(0,1),IMSQRT(IMPRODUCT(COMPLEX(B617,-C617),COMPLEX(D617,-E617)))))))))),1),IMSUM(IMPRODUCT(IMSQRT(IMDIV(COMPLEX(D617,-E617),COMPLEX(B617,-C617))),IMDIV(IMSUB(IMEXP(IMPRODUCT(0.0205979*A617*$I$3,IMPRODUCT(COMPLEX(0,1),IMSQRT(IMPRODUCT(COMPLEX(B617,-C617),COMPLEX(D617,-E617)))))),IMDIV(1,IMEXP(IMPRODUCT(0.0205979*A617*$I$3,IMPRODUCT(COMPLEX(0,1),IMSQRT(IMPRODUCT(COMPLEX(B617,-C617),COMPLEX(D617,-E617)))))))),IMSUM(IMEXP(IMPRODUCT(0.0205979*A617*$I$3,IMPRODUCT(COMPLEX(0,1),IMSQRT(IMPRODUCT(COMPLEX(B617,-C617),COMPLEX(D617,-E617)))))),IMDIV(1,IMEXP(IMPRODUCT(0.0205979*A617*$I$3,IMPRODUCT(COMPLEX(0,1),IMSQRT(IMPRODUCT(COMPLEX(B617,-C617),COMPLEX(D617,-E617)))))))))),1))))</f>
        <v>-0.179649864028413</v>
      </c>
      <c r="J617" s="15">
        <f>20*LOG10(IMABS(IMDIV(IMSUB(IMPRODUCT(IMSQRT(IMDIV(COMPLEX(D617,-E617),COMPLEX(B617,-C617))),IMDIV(IMSUB(IMEXP(IMPRODUCT(0.0205979*A617*$J$3,IMPRODUCT(COMPLEX(0,1),IMSQRT(IMPRODUCT(COMPLEX(B617,-C617),COMPLEX(D617,-E617)))))),IMDIV(1,IMEXP(IMPRODUCT(0.0205979*A617*$J$3,IMPRODUCT(COMPLEX(0,1),IMSQRT(IMPRODUCT(COMPLEX(B617,-C617),COMPLEX(D617,-E617)))))))),IMSUM(IMEXP(IMPRODUCT(0.0205979*A617*$J$3,IMPRODUCT(COMPLEX(0,1),IMSQRT(IMPRODUCT(COMPLEX(B617,-C617),COMPLEX(D617,-E617)))))),IMDIV(1,IMEXP(IMPRODUCT(0.0205979*A617*$J$3,IMPRODUCT(COMPLEX(0,1),IMSQRT(IMPRODUCT(COMPLEX(B617,-C617),COMPLEX(D617,-E617)))))))))),1),IMSUM(IMPRODUCT(IMSQRT(IMDIV(COMPLEX(D617,-E617),COMPLEX(B617,-C617))),IMDIV(IMSUB(IMEXP(IMPRODUCT(0.0205979*A617*$J$3,IMPRODUCT(COMPLEX(0,1),IMSQRT(IMPRODUCT(COMPLEX(B617,-C617),COMPLEX(D617,-E617)))))),IMDIV(1,IMEXP(IMPRODUCT(0.0205979*A617*$J$3,IMPRODUCT(COMPLEX(0,1),IMSQRT(IMPRODUCT(COMPLEX(B617,-C617),COMPLEX(D617,-E617)))))))),IMSUM(IMEXP(IMPRODUCT(0.0205979*A617*$J$3,IMPRODUCT(COMPLEX(0,1),IMSQRT(IMPRODUCT(COMPLEX(B617,-C617),COMPLEX(D617,-E617)))))),IMDIV(1,IMEXP(IMPRODUCT(0.0205979*A617*$J$3,IMPRODUCT(COMPLEX(0,1),IMSQRT(IMPRODUCT(COMPLEX(B617,-C617),COMPLEX(D617,-E617)))))))))),1))))</f>
        <v>-0.828322494477605</v>
      </c>
      <c r="K617" s="15">
        <f>20*LOG10(IMABS(IMDIV(IMSUB(IMPRODUCT(IMSQRT(IMDIV(COMPLEX(D617,-E617),COMPLEX(B617,-C617))),IMDIV(IMSUB(IMEXP(IMPRODUCT(0.0205979*A617*$K$3,IMPRODUCT(COMPLEX(0,1),IMSQRT(IMPRODUCT(COMPLEX(B617,-C617),COMPLEX(D617,-E617)))))),IMDIV(1,IMEXP(IMPRODUCT(0.0205979*A617*$K$3,IMPRODUCT(COMPLEX(0,1),IMSQRT(IMPRODUCT(COMPLEX(B617,-C617),COMPLEX(D617,-E617)))))))),IMSUM(IMEXP(IMPRODUCT(0.0205979*A617*$K$3,IMPRODUCT(COMPLEX(0,1),IMSQRT(IMPRODUCT(COMPLEX(B617,-C617),COMPLEX(D617,-E617)))))),IMDIV(1,IMEXP(IMPRODUCT(0.0205979*A617*$K$3,IMPRODUCT(COMPLEX(0,1),IMSQRT(IMPRODUCT(COMPLEX(B617,-C617),COMPLEX(D617,-E617)))))))))),1),IMSUM(IMPRODUCT(IMSQRT(IMDIV(COMPLEX(D617,-E617),COMPLEX(B617,-C617))),IMDIV(IMSUB(IMEXP(IMPRODUCT(0.0205979*A617*$K$3,IMPRODUCT(COMPLEX(0,1),IMSQRT(IMPRODUCT(COMPLEX(B617,-C617),COMPLEX(D617,-E617)))))),IMDIV(1,IMEXP(IMPRODUCT(0.0205979*A617*$K$3,IMPRODUCT(COMPLEX(0,1),IMSQRT(IMPRODUCT(COMPLEX(B617,-C617),COMPLEX(D617,-E617)))))))),IMSUM(IMEXP(IMPRODUCT(0.0205979*A617*$K$3,IMPRODUCT(COMPLEX(0,1),IMSQRT(IMPRODUCT(COMPLEX(B617,-C617),COMPLEX(D617,-E617)))))),IMDIV(1,IMEXP(IMPRODUCT(0.0205979*A617*$K$3,IMPRODUCT(COMPLEX(0,1),IMSQRT(IMPRODUCT(COMPLEX(B617,-C617),COMPLEX(D617,-E617)))))))))),1))))</f>
        <v>-2.28060166826907</v>
      </c>
      <c r="L617" s="15">
        <f>20*LOG10(IMABS(IMDIV(IMSUB(IMPRODUCT(IMSQRT(IMDIV(COMPLEX(D617,-E617),COMPLEX(B617,-C617))),IMDIV(IMSUB(IMEXP(IMPRODUCT(0.0205979*A617*$L$3,IMPRODUCT(COMPLEX(0,1),IMSQRT(IMPRODUCT(COMPLEX(B617,-C617),COMPLEX(D617,-E617)))))),IMDIV(1,IMEXP(IMPRODUCT(0.0205979*A617*$L$3,IMPRODUCT(COMPLEX(0,1),IMSQRT(IMPRODUCT(COMPLEX(B617,-C617),COMPLEX(D617,-E617)))))))),IMSUM(IMEXP(IMPRODUCT(0.0205979*A617*$L$3,IMPRODUCT(COMPLEX(0,1),IMSQRT(IMPRODUCT(COMPLEX(B617,-C617),COMPLEX(D617,-E617)))))),IMDIV(1,IMEXP(IMPRODUCT(0.0205979*A617*$L$3,IMPRODUCT(COMPLEX(0,1),IMSQRT(IMPRODUCT(COMPLEX(B617,-C617),COMPLEX(D617,-E617)))))))))),1),IMSUM(IMPRODUCT(IMSQRT(IMDIV(COMPLEX(D617,-E617),COMPLEX(B617,-C617))),IMDIV(IMSUB(IMEXP(IMPRODUCT(0.0205979*A617*$L$3,IMPRODUCT(COMPLEX(0,1),IMSQRT(IMPRODUCT(COMPLEX(B617,-C617),COMPLEX(D617,-E617)))))),IMDIV(1,IMEXP(IMPRODUCT(0.0205979*A617*$L$3,IMPRODUCT(COMPLEX(0,1),IMSQRT(IMPRODUCT(COMPLEX(B617,-C617),COMPLEX(D617,-E617)))))))),IMSUM(IMEXP(IMPRODUCT(0.0205979*A617*$L$3,IMPRODUCT(COMPLEX(0,1),IMSQRT(IMPRODUCT(COMPLEX(B617,-C617),COMPLEX(D617,-E617)))))),IMDIV(1,IMEXP(IMPRODUCT(0.0205979*A617*$L$3,IMPRODUCT(COMPLEX(0,1),IMSQRT(IMPRODUCT(COMPLEX(B617,-C617),COMPLEX(D617,-E617)))))))))),1))))</f>
        <v>-4.84554719345077</v>
      </c>
      <c r="M617" s="15">
        <f>20*LOG10(IMABS(IMDIV(IMSUB(IMPRODUCT(IMSQRT(IMDIV(COMPLEX(D617,-E617),COMPLEX(B617,-C617))),IMDIV(IMSUB(IMEXP(IMPRODUCT(0.0205979*A617*$M$3,IMPRODUCT(COMPLEX(0,1),IMSQRT(IMPRODUCT(COMPLEX(B617,-C617),COMPLEX(D617,-E617)))))),IMDIV(1,IMEXP(IMPRODUCT(0.0205979*A617*$M$3,IMPRODUCT(COMPLEX(0,1),IMSQRT(IMPRODUCT(COMPLEX(B617,-C617),COMPLEX(D617,-E617)))))))),IMSUM(IMEXP(IMPRODUCT(0.0205979*A617*$M$3,IMPRODUCT(COMPLEX(0,1),IMSQRT(IMPRODUCT(COMPLEX(B617,-C617),COMPLEX(D617,-E617)))))),IMDIV(1,IMEXP(IMPRODUCT(0.0205979*A617*$M$3,IMPRODUCT(COMPLEX(0,1),IMSQRT(IMPRODUCT(COMPLEX(B617,-C617),COMPLEX(D617,-E617)))))))))),1),IMSUM(IMPRODUCT(IMSQRT(IMDIV(COMPLEX(D617,-E617),COMPLEX(B617,-C617))),IMDIV(IMSUB(IMEXP(IMPRODUCT(0.0205979*A617*$M$3,IMPRODUCT(COMPLEX(0,1),IMSQRT(IMPRODUCT(COMPLEX(B617,-C617),COMPLEX(D617,-E617)))))),IMDIV(1,IMEXP(IMPRODUCT(0.0205979*A617*$M$3,IMPRODUCT(COMPLEX(0,1),IMSQRT(IMPRODUCT(COMPLEX(B617,-C617),COMPLEX(D617,-E617)))))))),IMSUM(IMEXP(IMPRODUCT(0.0205979*A617*$M$3,IMPRODUCT(COMPLEX(0,1),IMSQRT(IMPRODUCT(COMPLEX(B617,-C617),COMPLEX(D617,-E617)))))),IMDIV(1,IMEXP(IMPRODUCT(0.0205979*A617*$M$3,IMPRODUCT(COMPLEX(0,1),IMSQRT(IMPRODUCT(COMPLEX(B617,-C617),COMPLEX(D617,-E617)))))))))),1))))</f>
        <v>-7.10247206126079</v>
      </c>
      <c r="N617" s="15">
        <f>20*LOG10(IMABS(IMDIV(IMSUB(IMPRODUCT(IMSQRT(IMDIV(COMPLEX(D617,-E617),COMPLEX(B617,-C617))),IMDIV(IMSUB(IMEXP(IMPRODUCT(0.0205979*A617*$N$3,IMPRODUCT(COMPLEX(0,1),IMSQRT(IMPRODUCT(COMPLEX(B617,-C617),COMPLEX(D617,-E617)))))),IMDIV(1,IMEXP(IMPRODUCT(0.0205979*A617*$N$3,IMPRODUCT(COMPLEX(0,1),IMSQRT(IMPRODUCT(COMPLEX(B617,-C617),COMPLEX(D617,-E617)))))))),IMSUM(IMEXP(IMPRODUCT(0.0205979*A617*$N$3,IMPRODUCT(COMPLEX(0,1),IMSQRT(IMPRODUCT(COMPLEX(B617,-C617),COMPLEX(D617,-E617)))))),IMDIV(1,IMEXP(IMPRODUCT(0.0205979*A617*$N$3,IMPRODUCT(COMPLEX(0,1),IMSQRT(IMPRODUCT(COMPLEX(B617,-C617),COMPLEX(D617,-E617)))))))))),1),IMSUM(IMPRODUCT(IMSQRT(IMDIV(COMPLEX(D617,-E617),COMPLEX(B617,-C617))),IMDIV(IMSUB(IMEXP(IMPRODUCT(0.0205979*A617*$N$3,IMPRODUCT(COMPLEX(0,1),IMSQRT(IMPRODUCT(COMPLEX(B617,-C617),COMPLEX(D617,-E617)))))),IMDIV(1,IMEXP(IMPRODUCT(0.0205979*A617*$N$3,IMPRODUCT(COMPLEX(0,1),IMSQRT(IMPRODUCT(COMPLEX(B617,-C617),COMPLEX(D617,-E617)))))))),IMSUM(IMEXP(IMPRODUCT(0.0205979*A617*$N$3,IMPRODUCT(COMPLEX(0,1),IMSQRT(IMPRODUCT(COMPLEX(B617,-C617),COMPLEX(D617,-E617)))))),IMDIV(1,IMEXP(IMPRODUCT(0.0205979*A617*$N$3,IMPRODUCT(COMPLEX(0,1),IMSQRT(IMPRODUCT(COMPLEX(B617,-C617),COMPLEX(D617,-E617)))))))))),1))))</f>
        <v>-6.58916735772978</v>
      </c>
      <c r="O617" s="15">
        <f>20*LOG10(IMABS(IMDIV(IMSUB(IMPRODUCT(IMSQRT(IMDIV(COMPLEX(D617,-E617),COMPLEX(B617,-C617))),IMDIV(IMSUB(IMEXP(IMPRODUCT(0.0205979*A617*$O$3,IMPRODUCT(COMPLEX(0,1),IMSQRT(IMPRODUCT(COMPLEX(B617,-C617),COMPLEX(D617,-E617)))))),IMDIV(1,IMEXP(IMPRODUCT(0.0205979*A617*$O$3,IMPRODUCT(COMPLEX(0,1),IMSQRT(IMPRODUCT(COMPLEX(B617,-C617),COMPLEX(D617,-E617)))))))),IMSUM(IMEXP(IMPRODUCT(0.0205979*A617*$O$3,IMPRODUCT(COMPLEX(0,1),IMSQRT(IMPRODUCT(COMPLEX(B617,-C617),COMPLEX(D617,-E617)))))),IMDIV(1,IMEXP(IMPRODUCT(0.0205979*A617*$O$3,IMPRODUCT(COMPLEX(0,1),IMSQRT(IMPRODUCT(COMPLEX(B617,-C617),COMPLEX(D617,-E617)))))))))),1),IMSUM(IMPRODUCT(IMSQRT(IMDIV(COMPLEX(D617,-E617),COMPLEX(B617,-C617))),IMDIV(IMSUB(IMEXP(IMPRODUCT(0.0205979*A617*$O$3,IMPRODUCT(COMPLEX(0,1),IMSQRT(IMPRODUCT(COMPLEX(B617,-C617),COMPLEX(D617,-E617)))))),IMDIV(1,IMEXP(IMPRODUCT(0.0205979*A617*$O$3,IMPRODUCT(COMPLEX(0,1),IMSQRT(IMPRODUCT(COMPLEX(B617,-C617),COMPLEX(D617,-E617)))))))),IMSUM(IMEXP(IMPRODUCT(0.0205979*A617*$O$3,IMPRODUCT(COMPLEX(0,1),IMSQRT(IMPRODUCT(COMPLEX(B617,-C617),COMPLEX(D617,-E617)))))),IMDIV(1,IMEXP(IMPRODUCT(0.0205979*A617*$O$3,IMPRODUCT(COMPLEX(0,1),IMSQRT(IMPRODUCT(COMPLEX(B617,-C617),COMPLEX(D617,-E617)))))))))),1))))</f>
        <v>-5.08175916032277</v>
      </c>
      <c r="P617" s="19">
        <f t="shared" ref="P617:P680" si="81">C617/B617</f>
        <v>0.743694409831135</v>
      </c>
      <c r="Q617" s="19">
        <f t="shared" ref="Q617:Q680" si="82">E617/D617</f>
        <v>-0.135129876447125</v>
      </c>
    </row>
    <row r="618" spans="1:17">
      <c r="A618" s="7">
        <v>2.88</v>
      </c>
      <c r="B618">
        <v>29.6646</v>
      </c>
      <c r="C618">
        <v>22.2266</v>
      </c>
      <c r="D618">
        <v>0.9225</v>
      </c>
      <c r="E618">
        <v>-0.0466</v>
      </c>
      <c r="F618" s="14">
        <f>20*LOG10(IMABS(IMDIV(IMSUB(IMPRODUCT(IMSQRT(IMDIV(COMPLEX(D618,-E618),COMPLEX(B618,-C618))),IMDIV(IMSUB(IMEXP(IMPRODUCT(0.0205979*A618*$F$3,IMPRODUCT(COMPLEX(0,1),IMSQRT(IMPRODUCT(COMPLEX(B618,-C618),COMPLEX(D618,-E618)))))),IMDIV(1,IMEXP(IMPRODUCT(0.0205979*A618*$F$3,IMPRODUCT(COMPLEX(0,1),IMSQRT(IMPRODUCT(COMPLEX(B618,-C618),COMPLEX(D618,-E618)))))))),IMSUM(IMEXP(IMPRODUCT(0.0205979*A618*$F$3,IMPRODUCT(COMPLEX(0,1),IMSQRT(IMPRODUCT(COMPLEX(B618,-C618),COMPLEX(D618,-E618)))))),IMDIV(1,IMEXP(IMPRODUCT(0.0205979*A618*$F$3,IMPRODUCT(COMPLEX(0,1),IMSQRT(IMPRODUCT(COMPLEX(B618,-C618),COMPLEX(D618,-E618)))))))))),1),IMSUM(IMPRODUCT(IMSQRT(IMDIV(COMPLEX(D618,-E618),COMPLEX(B618,-C618))),IMDIV(IMSUB(IMEXP(IMPRODUCT(0.0205979*A618*$F$3,IMPRODUCT(COMPLEX(0,1),IMSQRT(IMPRODUCT(COMPLEX(B618,-C618),COMPLEX(D618,-E618)))))),IMDIV(1,IMEXP(IMPRODUCT(0.0205979*A618*$F$3,IMPRODUCT(COMPLEX(0,1),IMSQRT(IMPRODUCT(COMPLEX(B618,-C618),COMPLEX(D618,-E618)))))))),IMSUM(IMEXP(IMPRODUCT(0.0205979*A618*$F$3,IMPRODUCT(COMPLEX(0,1),IMSQRT(IMPRODUCT(COMPLEX(B618,-C618),COMPLEX(D618,-E618)))))),IMDIV(1,IMEXP(IMPRODUCT(0.0205979*A618*$F$3,IMPRODUCT(COMPLEX(0,1),IMSQRT(IMPRODUCT(COMPLEX(B618,-C618),COMPLEX(D618,-E618)))))))))),1))))</f>
        <v>0.0264519376441371</v>
      </c>
      <c r="G618" s="15">
        <f>20*LOG10(IMABS(IMDIV(IMSUB(IMPRODUCT(IMSQRT(IMDIV(COMPLEX(D618,-E618),COMPLEX(B618,-C618))),IMDIV(IMSUB(IMEXP(IMPRODUCT(0.0205979*A618*$G$3,IMPRODUCT(COMPLEX(0,1),IMSQRT(IMPRODUCT(COMPLEX(B618,-C618),COMPLEX(D618,-E618)))))),IMDIV(1,IMEXP(IMPRODUCT(0.0205979*A618*$G$3,IMPRODUCT(COMPLEX(0,1),IMSQRT(IMPRODUCT(COMPLEX(B618,-C618),COMPLEX(D618,-E618)))))))),IMSUM(IMEXP(IMPRODUCT(0.0205979*A618*$G$3,IMPRODUCT(COMPLEX(0,1),IMSQRT(IMPRODUCT(COMPLEX(B618,-C618),COMPLEX(D618,-E618)))))),IMDIV(1,IMEXP(IMPRODUCT(0.0205979*A618*$G$3,IMPRODUCT(COMPLEX(0,1),IMSQRT(IMPRODUCT(COMPLEX(B618,-C618),COMPLEX(D618,-E618)))))))))),1),IMSUM(IMPRODUCT(IMSQRT(IMDIV(COMPLEX(D618,-E618),COMPLEX(B618,-C618))),IMDIV(IMSUB(IMEXP(IMPRODUCT(0.0205979*A618*$G$3,IMPRODUCT(COMPLEX(0,1),IMSQRT(IMPRODUCT(COMPLEX(B618,-C618),COMPLEX(D618,-E618)))))),IMDIV(1,IMEXP(IMPRODUCT(0.0205979*A618*$G$3,IMPRODUCT(COMPLEX(0,1),IMSQRT(IMPRODUCT(COMPLEX(B618,-C618),COMPLEX(D618,-E618)))))))),IMSUM(IMEXP(IMPRODUCT(0.0205979*A618*$G$3,IMPRODUCT(COMPLEX(0,1),IMSQRT(IMPRODUCT(COMPLEX(B618,-C618),COMPLEX(D618,-E618)))))),IMDIV(1,IMEXP(IMPRODUCT(0.0205979*A618*$G$3,IMPRODUCT(COMPLEX(0,1),IMSQRT(IMPRODUCT(COMPLEX(B618,-C618),COMPLEX(D618,-E618)))))))))),1))))</f>
        <v>-0.00878955091593005</v>
      </c>
      <c r="H618" s="15">
        <f>20*LOG10(IMABS(IMDIV(IMSUB(IMPRODUCT(IMSQRT(IMDIV(COMPLEX(D618,-E618),COMPLEX(B618,-C618))),IMDIV(IMSUB(IMEXP(IMPRODUCT(0.0205979*A618*$H$3,IMPRODUCT(COMPLEX(0,1),IMSQRT(IMPRODUCT(COMPLEX(B618,-C618),COMPLEX(D618,-E618)))))),IMDIV(1,IMEXP(IMPRODUCT(0.0205979*A618*$H$3,IMPRODUCT(COMPLEX(0,1),IMSQRT(IMPRODUCT(COMPLEX(B618,-C618),COMPLEX(D618,-E618)))))))),IMSUM(IMEXP(IMPRODUCT(0.0205979*A618*$H$3,IMPRODUCT(COMPLEX(0,1),IMSQRT(IMPRODUCT(COMPLEX(B618,-C618),COMPLEX(D618,-E618)))))),IMDIV(1,IMEXP(IMPRODUCT(0.0205979*A618*$H$3,IMPRODUCT(COMPLEX(0,1),IMSQRT(IMPRODUCT(COMPLEX(B618,-C618),COMPLEX(D618,-E618)))))))))),1),IMSUM(IMPRODUCT(IMSQRT(IMDIV(COMPLEX(D618,-E618),COMPLEX(B618,-C618))),IMDIV(IMSUB(IMEXP(IMPRODUCT(0.0205979*A618*$H$3,IMPRODUCT(COMPLEX(0,1),IMSQRT(IMPRODUCT(COMPLEX(B618,-C618),COMPLEX(D618,-E618)))))),IMDIV(1,IMEXP(IMPRODUCT(0.0205979*A618*$H$3,IMPRODUCT(COMPLEX(0,1),IMSQRT(IMPRODUCT(COMPLEX(B618,-C618),COMPLEX(D618,-E618)))))))),IMSUM(IMEXP(IMPRODUCT(0.0205979*A618*$H$3,IMPRODUCT(COMPLEX(0,1),IMSQRT(IMPRODUCT(COMPLEX(B618,-C618),COMPLEX(D618,-E618)))))),IMDIV(1,IMEXP(IMPRODUCT(0.0205979*A618*$H$3,IMPRODUCT(COMPLEX(0,1),IMSQRT(IMPRODUCT(COMPLEX(B618,-C618),COMPLEX(D618,-E618)))))))))),1))))</f>
        <v>-0.126249637776304</v>
      </c>
      <c r="I618" s="15">
        <f>20*LOG10(IMABS(IMDIV(IMSUB(IMPRODUCT(IMSQRT(IMDIV(COMPLEX(D618,-E618),COMPLEX(B618,-C618))),IMDIV(IMSUB(IMEXP(IMPRODUCT(0.0205979*A618*$I$3,IMPRODUCT(COMPLEX(0,1),IMSQRT(IMPRODUCT(COMPLEX(B618,-C618),COMPLEX(D618,-E618)))))),IMDIV(1,IMEXP(IMPRODUCT(0.0205979*A618*$I$3,IMPRODUCT(COMPLEX(0,1),IMSQRT(IMPRODUCT(COMPLEX(B618,-C618),COMPLEX(D618,-E618)))))))),IMSUM(IMEXP(IMPRODUCT(0.0205979*A618*$I$3,IMPRODUCT(COMPLEX(0,1),IMSQRT(IMPRODUCT(COMPLEX(B618,-C618),COMPLEX(D618,-E618)))))),IMDIV(1,IMEXP(IMPRODUCT(0.0205979*A618*$I$3,IMPRODUCT(COMPLEX(0,1),IMSQRT(IMPRODUCT(COMPLEX(B618,-C618),COMPLEX(D618,-E618)))))))))),1),IMSUM(IMPRODUCT(IMSQRT(IMDIV(COMPLEX(D618,-E618),COMPLEX(B618,-C618))),IMDIV(IMSUB(IMEXP(IMPRODUCT(0.0205979*A618*$I$3,IMPRODUCT(COMPLEX(0,1),IMSQRT(IMPRODUCT(COMPLEX(B618,-C618),COMPLEX(D618,-E618)))))),IMDIV(1,IMEXP(IMPRODUCT(0.0205979*A618*$I$3,IMPRODUCT(COMPLEX(0,1),IMSQRT(IMPRODUCT(COMPLEX(B618,-C618),COMPLEX(D618,-E618)))))))),IMSUM(IMEXP(IMPRODUCT(0.0205979*A618*$I$3,IMPRODUCT(COMPLEX(0,1),IMSQRT(IMPRODUCT(COMPLEX(B618,-C618),COMPLEX(D618,-E618)))))),IMDIV(1,IMEXP(IMPRODUCT(0.0205979*A618*$I$3,IMPRODUCT(COMPLEX(0,1),IMSQRT(IMPRODUCT(COMPLEX(B618,-C618),COMPLEX(D618,-E618)))))))))),1))))</f>
        <v>-0.40613494429068</v>
      </c>
      <c r="J618" s="15">
        <f>20*LOG10(IMABS(IMDIV(IMSUB(IMPRODUCT(IMSQRT(IMDIV(COMPLEX(D618,-E618),COMPLEX(B618,-C618))),IMDIV(IMSUB(IMEXP(IMPRODUCT(0.0205979*A618*$J$3,IMPRODUCT(COMPLEX(0,1),IMSQRT(IMPRODUCT(COMPLEX(B618,-C618),COMPLEX(D618,-E618)))))),IMDIV(1,IMEXP(IMPRODUCT(0.0205979*A618*$J$3,IMPRODUCT(COMPLEX(0,1),IMSQRT(IMPRODUCT(COMPLEX(B618,-C618),COMPLEX(D618,-E618)))))))),IMSUM(IMEXP(IMPRODUCT(0.0205979*A618*$J$3,IMPRODUCT(COMPLEX(0,1),IMSQRT(IMPRODUCT(COMPLEX(B618,-C618),COMPLEX(D618,-E618)))))),IMDIV(1,IMEXP(IMPRODUCT(0.0205979*A618*$J$3,IMPRODUCT(COMPLEX(0,1),IMSQRT(IMPRODUCT(COMPLEX(B618,-C618),COMPLEX(D618,-E618)))))))))),1),IMSUM(IMPRODUCT(IMSQRT(IMDIV(COMPLEX(D618,-E618),COMPLEX(B618,-C618))),IMDIV(IMSUB(IMEXP(IMPRODUCT(0.0205979*A618*$J$3,IMPRODUCT(COMPLEX(0,1),IMSQRT(IMPRODUCT(COMPLEX(B618,-C618),COMPLEX(D618,-E618)))))),IMDIV(1,IMEXP(IMPRODUCT(0.0205979*A618*$J$3,IMPRODUCT(COMPLEX(0,1),IMSQRT(IMPRODUCT(COMPLEX(B618,-C618),COMPLEX(D618,-E618)))))))),IMSUM(IMEXP(IMPRODUCT(0.0205979*A618*$J$3,IMPRODUCT(COMPLEX(0,1),IMSQRT(IMPRODUCT(COMPLEX(B618,-C618),COMPLEX(D618,-E618)))))),IMDIV(1,IMEXP(IMPRODUCT(0.0205979*A618*$J$3,IMPRODUCT(COMPLEX(0,1),IMSQRT(IMPRODUCT(COMPLEX(B618,-C618),COMPLEX(D618,-E618)))))))))),1))))</f>
        <v>-0.997645467394369</v>
      </c>
      <c r="K618" s="15">
        <f>20*LOG10(IMABS(IMDIV(IMSUB(IMPRODUCT(IMSQRT(IMDIV(COMPLEX(D618,-E618),COMPLEX(B618,-C618))),IMDIV(IMSUB(IMEXP(IMPRODUCT(0.0205979*A618*$K$3,IMPRODUCT(COMPLEX(0,1),IMSQRT(IMPRODUCT(COMPLEX(B618,-C618),COMPLEX(D618,-E618)))))),IMDIV(1,IMEXP(IMPRODUCT(0.0205979*A618*$K$3,IMPRODUCT(COMPLEX(0,1),IMSQRT(IMPRODUCT(COMPLEX(B618,-C618),COMPLEX(D618,-E618)))))))),IMSUM(IMEXP(IMPRODUCT(0.0205979*A618*$K$3,IMPRODUCT(COMPLEX(0,1),IMSQRT(IMPRODUCT(COMPLEX(B618,-C618),COMPLEX(D618,-E618)))))),IMDIV(1,IMEXP(IMPRODUCT(0.0205979*A618*$K$3,IMPRODUCT(COMPLEX(0,1),IMSQRT(IMPRODUCT(COMPLEX(B618,-C618),COMPLEX(D618,-E618)))))))))),1),IMSUM(IMPRODUCT(IMSQRT(IMDIV(COMPLEX(D618,-E618),COMPLEX(B618,-C618))),IMDIV(IMSUB(IMEXP(IMPRODUCT(0.0205979*A618*$K$3,IMPRODUCT(COMPLEX(0,1),IMSQRT(IMPRODUCT(COMPLEX(B618,-C618),COMPLEX(D618,-E618)))))),IMDIV(1,IMEXP(IMPRODUCT(0.0205979*A618*$K$3,IMPRODUCT(COMPLEX(0,1),IMSQRT(IMPRODUCT(COMPLEX(B618,-C618),COMPLEX(D618,-E618)))))))),IMSUM(IMEXP(IMPRODUCT(0.0205979*A618*$K$3,IMPRODUCT(COMPLEX(0,1),IMSQRT(IMPRODUCT(COMPLEX(B618,-C618),COMPLEX(D618,-E618)))))),IMDIV(1,IMEXP(IMPRODUCT(0.0205979*A618*$K$3,IMPRODUCT(COMPLEX(0,1),IMSQRT(IMPRODUCT(COMPLEX(B618,-C618),COMPLEX(D618,-E618)))))))))),1))))</f>
        <v>-2.12636484774104</v>
      </c>
      <c r="L618" s="15">
        <f>20*LOG10(IMABS(IMDIV(IMSUB(IMPRODUCT(IMSQRT(IMDIV(COMPLEX(D618,-E618),COMPLEX(B618,-C618))),IMDIV(IMSUB(IMEXP(IMPRODUCT(0.0205979*A618*$L$3,IMPRODUCT(COMPLEX(0,1),IMSQRT(IMPRODUCT(COMPLEX(B618,-C618),COMPLEX(D618,-E618)))))),IMDIV(1,IMEXP(IMPRODUCT(0.0205979*A618*$L$3,IMPRODUCT(COMPLEX(0,1),IMSQRT(IMPRODUCT(COMPLEX(B618,-C618),COMPLEX(D618,-E618)))))))),IMSUM(IMEXP(IMPRODUCT(0.0205979*A618*$L$3,IMPRODUCT(COMPLEX(0,1),IMSQRT(IMPRODUCT(COMPLEX(B618,-C618),COMPLEX(D618,-E618)))))),IMDIV(1,IMEXP(IMPRODUCT(0.0205979*A618*$L$3,IMPRODUCT(COMPLEX(0,1),IMSQRT(IMPRODUCT(COMPLEX(B618,-C618),COMPLEX(D618,-E618)))))))))),1),IMSUM(IMPRODUCT(IMSQRT(IMDIV(COMPLEX(D618,-E618),COMPLEX(B618,-C618))),IMDIV(IMSUB(IMEXP(IMPRODUCT(0.0205979*A618*$L$3,IMPRODUCT(COMPLEX(0,1),IMSQRT(IMPRODUCT(COMPLEX(B618,-C618),COMPLEX(D618,-E618)))))),IMDIV(1,IMEXP(IMPRODUCT(0.0205979*A618*$L$3,IMPRODUCT(COMPLEX(0,1),IMSQRT(IMPRODUCT(COMPLEX(B618,-C618),COMPLEX(D618,-E618)))))))),IMSUM(IMEXP(IMPRODUCT(0.0205979*A618*$L$3,IMPRODUCT(COMPLEX(0,1),IMSQRT(IMPRODUCT(COMPLEX(B618,-C618),COMPLEX(D618,-E618)))))),IMDIV(1,IMEXP(IMPRODUCT(0.0205979*A618*$L$3,IMPRODUCT(COMPLEX(0,1),IMSQRT(IMPRODUCT(COMPLEX(B618,-C618),COMPLEX(D618,-E618)))))))))),1))))</f>
        <v>-3.8929280550583</v>
      </c>
      <c r="M618" s="15">
        <f>20*LOG10(IMABS(IMDIV(IMSUB(IMPRODUCT(IMSQRT(IMDIV(COMPLEX(D618,-E618),COMPLEX(B618,-C618))),IMDIV(IMSUB(IMEXP(IMPRODUCT(0.0205979*A618*$M$3,IMPRODUCT(COMPLEX(0,1),IMSQRT(IMPRODUCT(COMPLEX(B618,-C618),COMPLEX(D618,-E618)))))),IMDIV(1,IMEXP(IMPRODUCT(0.0205979*A618*$M$3,IMPRODUCT(COMPLEX(0,1),IMSQRT(IMPRODUCT(COMPLEX(B618,-C618),COMPLEX(D618,-E618)))))))),IMSUM(IMEXP(IMPRODUCT(0.0205979*A618*$M$3,IMPRODUCT(COMPLEX(0,1),IMSQRT(IMPRODUCT(COMPLEX(B618,-C618),COMPLEX(D618,-E618)))))),IMDIV(1,IMEXP(IMPRODUCT(0.0205979*A618*$M$3,IMPRODUCT(COMPLEX(0,1),IMSQRT(IMPRODUCT(COMPLEX(B618,-C618),COMPLEX(D618,-E618)))))))))),1),IMSUM(IMPRODUCT(IMSQRT(IMDIV(COMPLEX(D618,-E618),COMPLEX(B618,-C618))),IMDIV(IMSUB(IMEXP(IMPRODUCT(0.0205979*A618*$M$3,IMPRODUCT(COMPLEX(0,1),IMSQRT(IMPRODUCT(COMPLEX(B618,-C618),COMPLEX(D618,-E618)))))),IMDIV(1,IMEXP(IMPRODUCT(0.0205979*A618*$M$3,IMPRODUCT(COMPLEX(0,1),IMSQRT(IMPRODUCT(COMPLEX(B618,-C618),COMPLEX(D618,-E618)))))))),IMSUM(IMEXP(IMPRODUCT(0.0205979*A618*$M$3,IMPRODUCT(COMPLEX(0,1),IMSQRT(IMPRODUCT(COMPLEX(B618,-C618),COMPLEX(D618,-E618)))))),IMDIV(1,IMEXP(IMPRODUCT(0.0205979*A618*$M$3,IMPRODUCT(COMPLEX(0,1),IMSQRT(IMPRODUCT(COMPLEX(B618,-C618),COMPLEX(D618,-E618)))))))))),1))))</f>
        <v>-5.58114747571394</v>
      </c>
      <c r="N618" s="15">
        <f>20*LOG10(IMABS(IMDIV(IMSUB(IMPRODUCT(IMSQRT(IMDIV(COMPLEX(D618,-E618),COMPLEX(B618,-C618))),IMDIV(IMSUB(IMEXP(IMPRODUCT(0.0205979*A618*$N$3,IMPRODUCT(COMPLEX(0,1),IMSQRT(IMPRODUCT(COMPLEX(B618,-C618),COMPLEX(D618,-E618)))))),IMDIV(1,IMEXP(IMPRODUCT(0.0205979*A618*$N$3,IMPRODUCT(COMPLEX(0,1),IMSQRT(IMPRODUCT(COMPLEX(B618,-C618),COMPLEX(D618,-E618)))))))),IMSUM(IMEXP(IMPRODUCT(0.0205979*A618*$N$3,IMPRODUCT(COMPLEX(0,1),IMSQRT(IMPRODUCT(COMPLEX(B618,-C618),COMPLEX(D618,-E618)))))),IMDIV(1,IMEXP(IMPRODUCT(0.0205979*A618*$N$3,IMPRODUCT(COMPLEX(0,1),IMSQRT(IMPRODUCT(COMPLEX(B618,-C618),COMPLEX(D618,-E618)))))))))),1),IMSUM(IMPRODUCT(IMSQRT(IMDIV(COMPLEX(D618,-E618),COMPLEX(B618,-C618))),IMDIV(IMSUB(IMEXP(IMPRODUCT(0.0205979*A618*$N$3,IMPRODUCT(COMPLEX(0,1),IMSQRT(IMPRODUCT(COMPLEX(B618,-C618),COMPLEX(D618,-E618)))))),IMDIV(1,IMEXP(IMPRODUCT(0.0205979*A618*$N$3,IMPRODUCT(COMPLEX(0,1),IMSQRT(IMPRODUCT(COMPLEX(B618,-C618),COMPLEX(D618,-E618)))))))),IMSUM(IMEXP(IMPRODUCT(0.0205979*A618*$N$3,IMPRODUCT(COMPLEX(0,1),IMSQRT(IMPRODUCT(COMPLEX(B618,-C618),COMPLEX(D618,-E618)))))),IMDIV(1,IMEXP(IMPRODUCT(0.0205979*A618*$N$3,IMPRODUCT(COMPLEX(0,1),IMSQRT(IMPRODUCT(COMPLEX(B618,-C618),COMPLEX(D618,-E618)))))))))),1))))</f>
        <v>-5.83616889892909</v>
      </c>
      <c r="O618" s="15">
        <f>20*LOG10(IMABS(IMDIV(IMSUB(IMPRODUCT(IMSQRT(IMDIV(COMPLEX(D618,-E618),COMPLEX(B618,-C618))),IMDIV(IMSUB(IMEXP(IMPRODUCT(0.0205979*A618*$O$3,IMPRODUCT(COMPLEX(0,1),IMSQRT(IMPRODUCT(COMPLEX(B618,-C618),COMPLEX(D618,-E618)))))),IMDIV(1,IMEXP(IMPRODUCT(0.0205979*A618*$O$3,IMPRODUCT(COMPLEX(0,1),IMSQRT(IMPRODUCT(COMPLEX(B618,-C618),COMPLEX(D618,-E618)))))))),IMSUM(IMEXP(IMPRODUCT(0.0205979*A618*$O$3,IMPRODUCT(COMPLEX(0,1),IMSQRT(IMPRODUCT(COMPLEX(B618,-C618),COMPLEX(D618,-E618)))))),IMDIV(1,IMEXP(IMPRODUCT(0.0205979*A618*$O$3,IMPRODUCT(COMPLEX(0,1),IMSQRT(IMPRODUCT(COMPLEX(B618,-C618),COMPLEX(D618,-E618)))))))))),1),IMSUM(IMPRODUCT(IMSQRT(IMDIV(COMPLEX(D618,-E618),COMPLEX(B618,-C618))),IMDIV(IMSUB(IMEXP(IMPRODUCT(0.0205979*A618*$O$3,IMPRODUCT(COMPLEX(0,1),IMSQRT(IMPRODUCT(COMPLEX(B618,-C618),COMPLEX(D618,-E618)))))),IMDIV(1,IMEXP(IMPRODUCT(0.0205979*A618*$O$3,IMPRODUCT(COMPLEX(0,1),IMSQRT(IMPRODUCT(COMPLEX(B618,-C618),COMPLEX(D618,-E618)))))))),IMSUM(IMEXP(IMPRODUCT(0.0205979*A618*$O$3,IMPRODUCT(COMPLEX(0,1),IMSQRT(IMPRODUCT(COMPLEX(B618,-C618),COMPLEX(D618,-E618)))))),IMDIV(1,IMEXP(IMPRODUCT(0.0205979*A618*$O$3,IMPRODUCT(COMPLEX(0,1),IMSQRT(IMPRODUCT(COMPLEX(B618,-C618),COMPLEX(D618,-E618)))))))))),1))))</f>
        <v>-4.99153025723833</v>
      </c>
      <c r="P618" s="19">
        <f t="shared" si="81"/>
        <v>0.749263431834577</v>
      </c>
      <c r="Q618" s="19">
        <f t="shared" si="82"/>
        <v>-0.0505149051490515</v>
      </c>
    </row>
    <row r="619" spans="1:17">
      <c r="A619" s="7">
        <v>2.96</v>
      </c>
      <c r="B619">
        <v>30.137</v>
      </c>
      <c r="C619">
        <v>21.9423</v>
      </c>
      <c r="D619">
        <v>1.0543</v>
      </c>
      <c r="E619">
        <v>-0.0584</v>
      </c>
      <c r="F619" s="14">
        <f>20*LOG10(IMABS(IMDIV(IMSUB(IMPRODUCT(IMSQRT(IMDIV(COMPLEX(D619,-E619),COMPLEX(B619,-C619))),IMDIV(IMSUB(IMEXP(IMPRODUCT(0.0205979*A619*$F$3,IMPRODUCT(COMPLEX(0,1),IMSQRT(IMPRODUCT(COMPLEX(B619,-C619),COMPLEX(D619,-E619)))))),IMDIV(1,IMEXP(IMPRODUCT(0.0205979*A619*$F$3,IMPRODUCT(COMPLEX(0,1),IMSQRT(IMPRODUCT(COMPLEX(B619,-C619),COMPLEX(D619,-E619)))))))),IMSUM(IMEXP(IMPRODUCT(0.0205979*A619*$F$3,IMPRODUCT(COMPLEX(0,1),IMSQRT(IMPRODUCT(COMPLEX(B619,-C619),COMPLEX(D619,-E619)))))),IMDIV(1,IMEXP(IMPRODUCT(0.0205979*A619*$F$3,IMPRODUCT(COMPLEX(0,1),IMSQRT(IMPRODUCT(COMPLEX(B619,-C619),COMPLEX(D619,-E619)))))))))),1),IMSUM(IMPRODUCT(IMSQRT(IMDIV(COMPLEX(D619,-E619),COMPLEX(B619,-C619))),IMDIV(IMSUB(IMEXP(IMPRODUCT(0.0205979*A619*$F$3,IMPRODUCT(COMPLEX(0,1),IMSQRT(IMPRODUCT(COMPLEX(B619,-C619),COMPLEX(D619,-E619)))))),IMDIV(1,IMEXP(IMPRODUCT(0.0205979*A619*$F$3,IMPRODUCT(COMPLEX(0,1),IMSQRT(IMPRODUCT(COMPLEX(B619,-C619),COMPLEX(D619,-E619)))))))),IMSUM(IMEXP(IMPRODUCT(0.0205979*A619*$F$3,IMPRODUCT(COMPLEX(0,1),IMSQRT(IMPRODUCT(COMPLEX(B619,-C619),COMPLEX(D619,-E619)))))),IMDIV(1,IMEXP(IMPRODUCT(0.0205979*A619*$F$3,IMPRODUCT(COMPLEX(0,1),IMSQRT(IMPRODUCT(COMPLEX(B619,-C619),COMPLEX(D619,-E619)))))))))),1))))</f>
        <v>0.0316395970092424</v>
      </c>
      <c r="G619" s="15">
        <f>20*LOG10(IMABS(IMDIV(IMSUB(IMPRODUCT(IMSQRT(IMDIV(COMPLEX(D619,-E619),COMPLEX(B619,-C619))),IMDIV(IMSUB(IMEXP(IMPRODUCT(0.0205979*A619*$G$3,IMPRODUCT(COMPLEX(0,1),IMSQRT(IMPRODUCT(COMPLEX(B619,-C619),COMPLEX(D619,-E619)))))),IMDIV(1,IMEXP(IMPRODUCT(0.0205979*A619*$G$3,IMPRODUCT(COMPLEX(0,1),IMSQRT(IMPRODUCT(COMPLEX(B619,-C619),COMPLEX(D619,-E619)))))))),IMSUM(IMEXP(IMPRODUCT(0.0205979*A619*$G$3,IMPRODUCT(COMPLEX(0,1),IMSQRT(IMPRODUCT(COMPLEX(B619,-C619),COMPLEX(D619,-E619)))))),IMDIV(1,IMEXP(IMPRODUCT(0.0205979*A619*$G$3,IMPRODUCT(COMPLEX(0,1),IMSQRT(IMPRODUCT(COMPLEX(B619,-C619),COMPLEX(D619,-E619)))))))))),1),IMSUM(IMPRODUCT(IMSQRT(IMDIV(COMPLEX(D619,-E619),COMPLEX(B619,-C619))),IMDIV(IMSUB(IMEXP(IMPRODUCT(0.0205979*A619*$G$3,IMPRODUCT(COMPLEX(0,1),IMSQRT(IMPRODUCT(COMPLEX(B619,-C619),COMPLEX(D619,-E619)))))),IMDIV(1,IMEXP(IMPRODUCT(0.0205979*A619*$G$3,IMPRODUCT(COMPLEX(0,1),IMSQRT(IMPRODUCT(COMPLEX(B619,-C619),COMPLEX(D619,-E619)))))))),IMSUM(IMEXP(IMPRODUCT(0.0205979*A619*$G$3,IMPRODUCT(COMPLEX(0,1),IMSQRT(IMPRODUCT(COMPLEX(B619,-C619),COMPLEX(D619,-E619)))))),IMDIV(1,IMEXP(IMPRODUCT(0.0205979*A619*$G$3,IMPRODUCT(COMPLEX(0,1),IMSQRT(IMPRODUCT(COMPLEX(B619,-C619),COMPLEX(D619,-E619)))))))))),1))))</f>
        <v>-0.0233129935065744</v>
      </c>
      <c r="H619" s="15">
        <f>20*LOG10(IMABS(IMDIV(IMSUB(IMPRODUCT(IMSQRT(IMDIV(COMPLEX(D619,-E619),COMPLEX(B619,-C619))),IMDIV(IMSUB(IMEXP(IMPRODUCT(0.0205979*A619*$H$3,IMPRODUCT(COMPLEX(0,1),IMSQRT(IMPRODUCT(COMPLEX(B619,-C619),COMPLEX(D619,-E619)))))),IMDIV(1,IMEXP(IMPRODUCT(0.0205979*A619*$H$3,IMPRODUCT(COMPLEX(0,1),IMSQRT(IMPRODUCT(COMPLEX(B619,-C619),COMPLEX(D619,-E619)))))))),IMSUM(IMEXP(IMPRODUCT(0.0205979*A619*$H$3,IMPRODUCT(COMPLEX(0,1),IMSQRT(IMPRODUCT(COMPLEX(B619,-C619),COMPLEX(D619,-E619)))))),IMDIV(1,IMEXP(IMPRODUCT(0.0205979*A619*$H$3,IMPRODUCT(COMPLEX(0,1),IMSQRT(IMPRODUCT(COMPLEX(B619,-C619),COMPLEX(D619,-E619)))))))))),1),IMSUM(IMPRODUCT(IMSQRT(IMDIV(COMPLEX(D619,-E619),COMPLEX(B619,-C619))),IMDIV(IMSUB(IMEXP(IMPRODUCT(0.0205979*A619*$H$3,IMPRODUCT(COMPLEX(0,1),IMSQRT(IMPRODUCT(COMPLEX(B619,-C619),COMPLEX(D619,-E619)))))),IMDIV(1,IMEXP(IMPRODUCT(0.0205979*A619*$H$3,IMPRODUCT(COMPLEX(0,1),IMSQRT(IMPRODUCT(COMPLEX(B619,-C619),COMPLEX(D619,-E619)))))))),IMSUM(IMEXP(IMPRODUCT(0.0205979*A619*$H$3,IMPRODUCT(COMPLEX(0,1),IMSQRT(IMPRODUCT(COMPLEX(B619,-C619),COMPLEX(D619,-E619)))))),IMDIV(1,IMEXP(IMPRODUCT(0.0205979*A619*$H$3,IMPRODUCT(COMPLEX(0,1),IMSQRT(IMPRODUCT(COMPLEX(B619,-C619),COMPLEX(D619,-E619)))))))))),1))))</f>
        <v>-0.207377162118122</v>
      </c>
      <c r="I619" s="15">
        <f>20*LOG10(IMABS(IMDIV(IMSUB(IMPRODUCT(IMSQRT(IMDIV(COMPLEX(D619,-E619),COMPLEX(B619,-C619))),IMDIV(IMSUB(IMEXP(IMPRODUCT(0.0205979*A619*$I$3,IMPRODUCT(COMPLEX(0,1),IMSQRT(IMPRODUCT(COMPLEX(B619,-C619),COMPLEX(D619,-E619)))))),IMDIV(1,IMEXP(IMPRODUCT(0.0205979*A619*$I$3,IMPRODUCT(COMPLEX(0,1),IMSQRT(IMPRODUCT(COMPLEX(B619,-C619),COMPLEX(D619,-E619)))))))),IMSUM(IMEXP(IMPRODUCT(0.0205979*A619*$I$3,IMPRODUCT(COMPLEX(0,1),IMSQRT(IMPRODUCT(COMPLEX(B619,-C619),COMPLEX(D619,-E619)))))),IMDIV(1,IMEXP(IMPRODUCT(0.0205979*A619*$I$3,IMPRODUCT(COMPLEX(0,1),IMSQRT(IMPRODUCT(COMPLEX(B619,-C619),COMPLEX(D619,-E619)))))))))),1),IMSUM(IMPRODUCT(IMSQRT(IMDIV(COMPLEX(D619,-E619),COMPLEX(B619,-C619))),IMDIV(IMSUB(IMEXP(IMPRODUCT(0.0205979*A619*$I$3,IMPRODUCT(COMPLEX(0,1),IMSQRT(IMPRODUCT(COMPLEX(B619,-C619),COMPLEX(D619,-E619)))))),IMDIV(1,IMEXP(IMPRODUCT(0.0205979*A619*$I$3,IMPRODUCT(COMPLEX(0,1),IMSQRT(IMPRODUCT(COMPLEX(B619,-C619),COMPLEX(D619,-E619)))))))),IMSUM(IMEXP(IMPRODUCT(0.0205979*A619*$I$3,IMPRODUCT(COMPLEX(0,1),IMSQRT(IMPRODUCT(COMPLEX(B619,-C619),COMPLEX(D619,-E619)))))),IMDIV(1,IMEXP(IMPRODUCT(0.0205979*A619*$I$3,IMPRODUCT(COMPLEX(0,1),IMSQRT(IMPRODUCT(COMPLEX(B619,-C619),COMPLEX(D619,-E619)))))))))),1))))</f>
        <v>-0.665523495234583</v>
      </c>
      <c r="J619" s="15">
        <f>20*LOG10(IMABS(IMDIV(IMSUB(IMPRODUCT(IMSQRT(IMDIV(COMPLEX(D619,-E619),COMPLEX(B619,-C619))),IMDIV(IMSUB(IMEXP(IMPRODUCT(0.0205979*A619*$J$3,IMPRODUCT(COMPLEX(0,1),IMSQRT(IMPRODUCT(COMPLEX(B619,-C619),COMPLEX(D619,-E619)))))),IMDIV(1,IMEXP(IMPRODUCT(0.0205979*A619*$J$3,IMPRODUCT(COMPLEX(0,1),IMSQRT(IMPRODUCT(COMPLEX(B619,-C619),COMPLEX(D619,-E619)))))))),IMSUM(IMEXP(IMPRODUCT(0.0205979*A619*$J$3,IMPRODUCT(COMPLEX(0,1),IMSQRT(IMPRODUCT(COMPLEX(B619,-C619),COMPLEX(D619,-E619)))))),IMDIV(1,IMEXP(IMPRODUCT(0.0205979*A619*$J$3,IMPRODUCT(COMPLEX(0,1),IMSQRT(IMPRODUCT(COMPLEX(B619,-C619),COMPLEX(D619,-E619)))))))))),1),IMSUM(IMPRODUCT(IMSQRT(IMDIV(COMPLEX(D619,-E619),COMPLEX(B619,-C619))),IMDIV(IMSUB(IMEXP(IMPRODUCT(0.0205979*A619*$J$3,IMPRODUCT(COMPLEX(0,1),IMSQRT(IMPRODUCT(COMPLEX(B619,-C619),COMPLEX(D619,-E619)))))),IMDIV(1,IMEXP(IMPRODUCT(0.0205979*A619*$J$3,IMPRODUCT(COMPLEX(0,1),IMSQRT(IMPRODUCT(COMPLEX(B619,-C619),COMPLEX(D619,-E619)))))))),IMSUM(IMEXP(IMPRODUCT(0.0205979*A619*$J$3,IMPRODUCT(COMPLEX(0,1),IMSQRT(IMPRODUCT(COMPLEX(B619,-C619),COMPLEX(D619,-E619)))))),IMDIV(1,IMEXP(IMPRODUCT(0.0205979*A619*$J$3,IMPRODUCT(COMPLEX(0,1),IMSQRT(IMPRODUCT(COMPLEX(B619,-C619),COMPLEX(D619,-E619)))))))))),1))))</f>
        <v>-1.67433288574444</v>
      </c>
      <c r="K619" s="15">
        <f>20*LOG10(IMABS(IMDIV(IMSUB(IMPRODUCT(IMSQRT(IMDIV(COMPLEX(D619,-E619),COMPLEX(B619,-C619))),IMDIV(IMSUB(IMEXP(IMPRODUCT(0.0205979*A619*$K$3,IMPRODUCT(COMPLEX(0,1),IMSQRT(IMPRODUCT(COMPLEX(B619,-C619),COMPLEX(D619,-E619)))))),IMDIV(1,IMEXP(IMPRODUCT(0.0205979*A619*$K$3,IMPRODUCT(COMPLEX(0,1),IMSQRT(IMPRODUCT(COMPLEX(B619,-C619),COMPLEX(D619,-E619)))))))),IMSUM(IMEXP(IMPRODUCT(0.0205979*A619*$K$3,IMPRODUCT(COMPLEX(0,1),IMSQRT(IMPRODUCT(COMPLEX(B619,-C619),COMPLEX(D619,-E619)))))),IMDIV(1,IMEXP(IMPRODUCT(0.0205979*A619*$K$3,IMPRODUCT(COMPLEX(0,1),IMSQRT(IMPRODUCT(COMPLEX(B619,-C619),COMPLEX(D619,-E619)))))))))),1),IMSUM(IMPRODUCT(IMSQRT(IMDIV(COMPLEX(D619,-E619),COMPLEX(B619,-C619))),IMDIV(IMSUB(IMEXP(IMPRODUCT(0.0205979*A619*$K$3,IMPRODUCT(COMPLEX(0,1),IMSQRT(IMPRODUCT(COMPLEX(B619,-C619),COMPLEX(D619,-E619)))))),IMDIV(1,IMEXP(IMPRODUCT(0.0205979*A619*$K$3,IMPRODUCT(COMPLEX(0,1),IMSQRT(IMPRODUCT(COMPLEX(B619,-C619),COMPLEX(D619,-E619)))))))),IMSUM(IMEXP(IMPRODUCT(0.0205979*A619*$K$3,IMPRODUCT(COMPLEX(0,1),IMSQRT(IMPRODUCT(COMPLEX(B619,-C619),COMPLEX(D619,-E619)))))),IMDIV(1,IMEXP(IMPRODUCT(0.0205979*A619*$K$3,IMPRODUCT(COMPLEX(0,1),IMSQRT(IMPRODUCT(COMPLEX(B619,-C619),COMPLEX(D619,-E619)))))))))),1))))</f>
        <v>-3.5606441988461</v>
      </c>
      <c r="L619" s="15">
        <f>20*LOG10(IMABS(IMDIV(IMSUB(IMPRODUCT(IMSQRT(IMDIV(COMPLEX(D619,-E619),COMPLEX(B619,-C619))),IMDIV(IMSUB(IMEXP(IMPRODUCT(0.0205979*A619*$L$3,IMPRODUCT(COMPLEX(0,1),IMSQRT(IMPRODUCT(COMPLEX(B619,-C619),COMPLEX(D619,-E619)))))),IMDIV(1,IMEXP(IMPRODUCT(0.0205979*A619*$L$3,IMPRODUCT(COMPLEX(0,1),IMSQRT(IMPRODUCT(COMPLEX(B619,-C619),COMPLEX(D619,-E619)))))))),IMSUM(IMEXP(IMPRODUCT(0.0205979*A619*$L$3,IMPRODUCT(COMPLEX(0,1),IMSQRT(IMPRODUCT(COMPLEX(B619,-C619),COMPLEX(D619,-E619)))))),IMDIV(1,IMEXP(IMPRODUCT(0.0205979*A619*$L$3,IMPRODUCT(COMPLEX(0,1),IMSQRT(IMPRODUCT(COMPLEX(B619,-C619),COMPLEX(D619,-E619)))))))))),1),IMSUM(IMPRODUCT(IMSQRT(IMDIV(COMPLEX(D619,-E619),COMPLEX(B619,-C619))),IMDIV(IMSUB(IMEXP(IMPRODUCT(0.0205979*A619*$L$3,IMPRODUCT(COMPLEX(0,1),IMSQRT(IMPRODUCT(COMPLEX(B619,-C619),COMPLEX(D619,-E619)))))),IMDIV(1,IMEXP(IMPRODUCT(0.0205979*A619*$L$3,IMPRODUCT(COMPLEX(0,1),IMSQRT(IMPRODUCT(COMPLEX(B619,-C619),COMPLEX(D619,-E619)))))))),IMSUM(IMEXP(IMPRODUCT(0.0205979*A619*$L$3,IMPRODUCT(COMPLEX(0,1),IMSQRT(IMPRODUCT(COMPLEX(B619,-C619),COMPLEX(D619,-E619)))))),IMDIV(1,IMEXP(IMPRODUCT(0.0205979*A619*$L$3,IMPRODUCT(COMPLEX(0,1),IMSQRT(IMPRODUCT(COMPLEX(B619,-C619),COMPLEX(D619,-E619)))))))))),1))))</f>
        <v>-5.86725725461447</v>
      </c>
      <c r="M619" s="15">
        <f>20*LOG10(IMABS(IMDIV(IMSUB(IMPRODUCT(IMSQRT(IMDIV(COMPLEX(D619,-E619),COMPLEX(B619,-C619))),IMDIV(IMSUB(IMEXP(IMPRODUCT(0.0205979*A619*$M$3,IMPRODUCT(COMPLEX(0,1),IMSQRT(IMPRODUCT(COMPLEX(B619,-C619),COMPLEX(D619,-E619)))))),IMDIV(1,IMEXP(IMPRODUCT(0.0205979*A619*$M$3,IMPRODUCT(COMPLEX(0,1),IMSQRT(IMPRODUCT(COMPLEX(B619,-C619),COMPLEX(D619,-E619)))))))),IMSUM(IMEXP(IMPRODUCT(0.0205979*A619*$M$3,IMPRODUCT(COMPLEX(0,1),IMSQRT(IMPRODUCT(COMPLEX(B619,-C619),COMPLEX(D619,-E619)))))),IMDIV(1,IMEXP(IMPRODUCT(0.0205979*A619*$M$3,IMPRODUCT(COMPLEX(0,1),IMSQRT(IMPRODUCT(COMPLEX(B619,-C619),COMPLEX(D619,-E619)))))))))),1),IMSUM(IMPRODUCT(IMSQRT(IMDIV(COMPLEX(D619,-E619),COMPLEX(B619,-C619))),IMDIV(IMSUB(IMEXP(IMPRODUCT(0.0205979*A619*$M$3,IMPRODUCT(COMPLEX(0,1),IMSQRT(IMPRODUCT(COMPLEX(B619,-C619),COMPLEX(D619,-E619)))))),IMDIV(1,IMEXP(IMPRODUCT(0.0205979*A619*$M$3,IMPRODUCT(COMPLEX(0,1),IMSQRT(IMPRODUCT(COMPLEX(B619,-C619),COMPLEX(D619,-E619)))))))),IMSUM(IMEXP(IMPRODUCT(0.0205979*A619*$M$3,IMPRODUCT(COMPLEX(0,1),IMSQRT(IMPRODUCT(COMPLEX(B619,-C619),COMPLEX(D619,-E619)))))),IMDIV(1,IMEXP(IMPRODUCT(0.0205979*A619*$M$3,IMPRODUCT(COMPLEX(0,1),IMSQRT(IMPRODUCT(COMPLEX(B619,-C619),COMPLEX(D619,-E619)))))))))),1))))</f>
        <v>-6.48849790629311</v>
      </c>
      <c r="N619" s="15">
        <f>20*LOG10(IMABS(IMDIV(IMSUB(IMPRODUCT(IMSQRT(IMDIV(COMPLEX(D619,-E619),COMPLEX(B619,-C619))),IMDIV(IMSUB(IMEXP(IMPRODUCT(0.0205979*A619*$N$3,IMPRODUCT(COMPLEX(0,1),IMSQRT(IMPRODUCT(COMPLEX(B619,-C619),COMPLEX(D619,-E619)))))),IMDIV(1,IMEXP(IMPRODUCT(0.0205979*A619*$N$3,IMPRODUCT(COMPLEX(0,1),IMSQRT(IMPRODUCT(COMPLEX(B619,-C619),COMPLEX(D619,-E619)))))))),IMSUM(IMEXP(IMPRODUCT(0.0205979*A619*$N$3,IMPRODUCT(COMPLEX(0,1),IMSQRT(IMPRODUCT(COMPLEX(B619,-C619),COMPLEX(D619,-E619)))))),IMDIV(1,IMEXP(IMPRODUCT(0.0205979*A619*$N$3,IMPRODUCT(COMPLEX(0,1),IMSQRT(IMPRODUCT(COMPLEX(B619,-C619),COMPLEX(D619,-E619)))))))))),1),IMSUM(IMPRODUCT(IMSQRT(IMDIV(COMPLEX(D619,-E619),COMPLEX(B619,-C619))),IMDIV(IMSUB(IMEXP(IMPRODUCT(0.0205979*A619*$N$3,IMPRODUCT(COMPLEX(0,1),IMSQRT(IMPRODUCT(COMPLEX(B619,-C619),COMPLEX(D619,-E619)))))),IMDIV(1,IMEXP(IMPRODUCT(0.0205979*A619*$N$3,IMPRODUCT(COMPLEX(0,1),IMSQRT(IMPRODUCT(COMPLEX(B619,-C619),COMPLEX(D619,-E619)))))))),IMSUM(IMEXP(IMPRODUCT(0.0205979*A619*$N$3,IMPRODUCT(COMPLEX(0,1),IMSQRT(IMPRODUCT(COMPLEX(B619,-C619),COMPLEX(D619,-E619)))))),IMDIV(1,IMEXP(IMPRODUCT(0.0205979*A619*$N$3,IMPRODUCT(COMPLEX(0,1),IMSQRT(IMPRODUCT(COMPLEX(B619,-C619),COMPLEX(D619,-E619)))))))))),1))))</f>
        <v>-5.40529914717528</v>
      </c>
      <c r="O619" s="15">
        <f>20*LOG10(IMABS(IMDIV(IMSUB(IMPRODUCT(IMSQRT(IMDIV(COMPLEX(D619,-E619),COMPLEX(B619,-C619))),IMDIV(IMSUB(IMEXP(IMPRODUCT(0.0205979*A619*$O$3,IMPRODUCT(COMPLEX(0,1),IMSQRT(IMPRODUCT(COMPLEX(B619,-C619),COMPLEX(D619,-E619)))))),IMDIV(1,IMEXP(IMPRODUCT(0.0205979*A619*$O$3,IMPRODUCT(COMPLEX(0,1),IMSQRT(IMPRODUCT(COMPLEX(B619,-C619),COMPLEX(D619,-E619)))))))),IMSUM(IMEXP(IMPRODUCT(0.0205979*A619*$O$3,IMPRODUCT(COMPLEX(0,1),IMSQRT(IMPRODUCT(COMPLEX(B619,-C619),COMPLEX(D619,-E619)))))),IMDIV(1,IMEXP(IMPRODUCT(0.0205979*A619*$O$3,IMPRODUCT(COMPLEX(0,1),IMSQRT(IMPRODUCT(COMPLEX(B619,-C619),COMPLEX(D619,-E619)))))))))),1),IMSUM(IMPRODUCT(IMSQRT(IMDIV(COMPLEX(D619,-E619),COMPLEX(B619,-C619))),IMDIV(IMSUB(IMEXP(IMPRODUCT(0.0205979*A619*$O$3,IMPRODUCT(COMPLEX(0,1),IMSQRT(IMPRODUCT(COMPLEX(B619,-C619),COMPLEX(D619,-E619)))))),IMDIV(1,IMEXP(IMPRODUCT(0.0205979*A619*$O$3,IMPRODUCT(COMPLEX(0,1),IMSQRT(IMPRODUCT(COMPLEX(B619,-C619),COMPLEX(D619,-E619)))))))),IMSUM(IMEXP(IMPRODUCT(0.0205979*A619*$O$3,IMPRODUCT(COMPLEX(0,1),IMSQRT(IMPRODUCT(COMPLEX(B619,-C619),COMPLEX(D619,-E619)))))),IMDIV(1,IMEXP(IMPRODUCT(0.0205979*A619*$O$3,IMPRODUCT(COMPLEX(0,1),IMSQRT(IMPRODUCT(COMPLEX(B619,-C619),COMPLEX(D619,-E619)))))))))),1))))</f>
        <v>-4.24294537453981</v>
      </c>
      <c r="P619" s="19">
        <f t="shared" si="81"/>
        <v>0.728085078143146</v>
      </c>
      <c r="Q619" s="19">
        <f t="shared" si="82"/>
        <v>-0.0553922033576781</v>
      </c>
    </row>
    <row r="620" spans="1:17">
      <c r="A620" s="7">
        <v>3.04</v>
      </c>
      <c r="B620">
        <v>29.587</v>
      </c>
      <c r="C620">
        <v>21.0794</v>
      </c>
      <c r="D620">
        <v>0.9318</v>
      </c>
      <c r="E620">
        <v>-0.0982</v>
      </c>
      <c r="F620" s="14">
        <f>20*LOG10(IMABS(IMDIV(IMSUB(IMPRODUCT(IMSQRT(IMDIV(COMPLEX(D620,-E620),COMPLEX(B620,-C620))),IMDIV(IMSUB(IMEXP(IMPRODUCT(0.0205979*A620*$F$3,IMPRODUCT(COMPLEX(0,1),IMSQRT(IMPRODUCT(COMPLEX(B620,-C620),COMPLEX(D620,-E620)))))),IMDIV(1,IMEXP(IMPRODUCT(0.0205979*A620*$F$3,IMPRODUCT(COMPLEX(0,1),IMSQRT(IMPRODUCT(COMPLEX(B620,-C620),COMPLEX(D620,-E620)))))))),IMSUM(IMEXP(IMPRODUCT(0.0205979*A620*$F$3,IMPRODUCT(COMPLEX(0,1),IMSQRT(IMPRODUCT(COMPLEX(B620,-C620),COMPLEX(D620,-E620)))))),IMDIV(1,IMEXP(IMPRODUCT(0.0205979*A620*$F$3,IMPRODUCT(COMPLEX(0,1),IMSQRT(IMPRODUCT(COMPLEX(B620,-C620),COMPLEX(D620,-E620)))))))))),1),IMSUM(IMPRODUCT(IMSQRT(IMDIV(COMPLEX(D620,-E620),COMPLEX(B620,-C620))),IMDIV(IMSUB(IMEXP(IMPRODUCT(0.0205979*A620*$F$3,IMPRODUCT(COMPLEX(0,1),IMSQRT(IMPRODUCT(COMPLEX(B620,-C620),COMPLEX(D620,-E620)))))),IMDIV(1,IMEXP(IMPRODUCT(0.0205979*A620*$F$3,IMPRODUCT(COMPLEX(0,1),IMSQRT(IMPRODUCT(COMPLEX(B620,-C620),COMPLEX(D620,-E620)))))))),IMSUM(IMEXP(IMPRODUCT(0.0205979*A620*$F$3,IMPRODUCT(COMPLEX(0,1),IMSQRT(IMPRODUCT(COMPLEX(B620,-C620),COMPLEX(D620,-E620)))))),IMDIV(1,IMEXP(IMPRODUCT(0.0205979*A620*$F$3,IMPRODUCT(COMPLEX(0,1),IMSQRT(IMPRODUCT(COMPLEX(B620,-C620),COMPLEX(D620,-E620)))))))))),1))))</f>
        <v>0.0864007320121265</v>
      </c>
      <c r="G620" s="15">
        <f>20*LOG10(IMABS(IMDIV(IMSUB(IMPRODUCT(IMSQRT(IMDIV(COMPLEX(D620,-E620),COMPLEX(B620,-C620))),IMDIV(IMSUB(IMEXP(IMPRODUCT(0.0205979*A620*$G$3,IMPRODUCT(COMPLEX(0,1),IMSQRT(IMPRODUCT(COMPLEX(B620,-C620),COMPLEX(D620,-E620)))))),IMDIV(1,IMEXP(IMPRODUCT(0.0205979*A620*$G$3,IMPRODUCT(COMPLEX(0,1),IMSQRT(IMPRODUCT(COMPLEX(B620,-C620),COMPLEX(D620,-E620)))))))),IMSUM(IMEXP(IMPRODUCT(0.0205979*A620*$G$3,IMPRODUCT(COMPLEX(0,1),IMSQRT(IMPRODUCT(COMPLEX(B620,-C620),COMPLEX(D620,-E620)))))),IMDIV(1,IMEXP(IMPRODUCT(0.0205979*A620*$G$3,IMPRODUCT(COMPLEX(0,1),IMSQRT(IMPRODUCT(COMPLEX(B620,-C620),COMPLEX(D620,-E620)))))))))),1),IMSUM(IMPRODUCT(IMSQRT(IMDIV(COMPLEX(D620,-E620),COMPLEX(B620,-C620))),IMDIV(IMSUB(IMEXP(IMPRODUCT(0.0205979*A620*$G$3,IMPRODUCT(COMPLEX(0,1),IMSQRT(IMPRODUCT(COMPLEX(B620,-C620),COMPLEX(D620,-E620)))))),IMDIV(1,IMEXP(IMPRODUCT(0.0205979*A620*$G$3,IMPRODUCT(COMPLEX(0,1),IMSQRT(IMPRODUCT(COMPLEX(B620,-C620),COMPLEX(D620,-E620)))))))),IMSUM(IMEXP(IMPRODUCT(0.0205979*A620*$G$3,IMPRODUCT(COMPLEX(0,1),IMSQRT(IMPRODUCT(COMPLEX(B620,-C620),COMPLEX(D620,-E620)))))),IMDIV(1,IMEXP(IMPRODUCT(0.0205979*A620*$G$3,IMPRODUCT(COMPLEX(0,1),IMSQRT(IMPRODUCT(COMPLEX(B620,-C620),COMPLEX(D620,-E620)))))))))),1))))</f>
        <v>0.0814666071586816</v>
      </c>
      <c r="H620" s="15">
        <f>20*LOG10(IMABS(IMDIV(IMSUB(IMPRODUCT(IMSQRT(IMDIV(COMPLEX(D620,-E620),COMPLEX(B620,-C620))),IMDIV(IMSUB(IMEXP(IMPRODUCT(0.0205979*A620*$H$3,IMPRODUCT(COMPLEX(0,1),IMSQRT(IMPRODUCT(COMPLEX(B620,-C620),COMPLEX(D620,-E620)))))),IMDIV(1,IMEXP(IMPRODUCT(0.0205979*A620*$H$3,IMPRODUCT(COMPLEX(0,1),IMSQRT(IMPRODUCT(COMPLEX(B620,-C620),COMPLEX(D620,-E620)))))))),IMSUM(IMEXP(IMPRODUCT(0.0205979*A620*$H$3,IMPRODUCT(COMPLEX(0,1),IMSQRT(IMPRODUCT(COMPLEX(B620,-C620),COMPLEX(D620,-E620)))))),IMDIV(1,IMEXP(IMPRODUCT(0.0205979*A620*$H$3,IMPRODUCT(COMPLEX(0,1),IMSQRT(IMPRODUCT(COMPLEX(B620,-C620),COMPLEX(D620,-E620)))))))))),1),IMSUM(IMPRODUCT(IMSQRT(IMDIV(COMPLEX(D620,-E620),COMPLEX(B620,-C620))),IMDIV(IMSUB(IMEXP(IMPRODUCT(0.0205979*A620*$H$3,IMPRODUCT(COMPLEX(0,1),IMSQRT(IMPRODUCT(COMPLEX(B620,-C620),COMPLEX(D620,-E620)))))),IMDIV(1,IMEXP(IMPRODUCT(0.0205979*A620*$H$3,IMPRODUCT(COMPLEX(0,1),IMSQRT(IMPRODUCT(COMPLEX(B620,-C620),COMPLEX(D620,-E620)))))))),IMSUM(IMEXP(IMPRODUCT(0.0205979*A620*$H$3,IMPRODUCT(COMPLEX(0,1),IMSQRT(IMPRODUCT(COMPLEX(B620,-C620),COMPLEX(D620,-E620)))))),IMDIV(1,IMEXP(IMPRODUCT(0.0205979*A620*$H$3,IMPRODUCT(COMPLEX(0,1),IMSQRT(IMPRODUCT(COMPLEX(B620,-C620),COMPLEX(D620,-E620)))))))))),1))))</f>
        <v>-0.0126027854316134</v>
      </c>
      <c r="I620" s="15">
        <f>20*LOG10(IMABS(IMDIV(IMSUB(IMPRODUCT(IMSQRT(IMDIV(COMPLEX(D620,-E620),COMPLEX(B620,-C620))),IMDIV(IMSUB(IMEXP(IMPRODUCT(0.0205979*A620*$I$3,IMPRODUCT(COMPLEX(0,1),IMSQRT(IMPRODUCT(COMPLEX(B620,-C620),COMPLEX(D620,-E620)))))),IMDIV(1,IMEXP(IMPRODUCT(0.0205979*A620*$I$3,IMPRODUCT(COMPLEX(0,1),IMSQRT(IMPRODUCT(COMPLEX(B620,-C620),COMPLEX(D620,-E620)))))))),IMSUM(IMEXP(IMPRODUCT(0.0205979*A620*$I$3,IMPRODUCT(COMPLEX(0,1),IMSQRT(IMPRODUCT(COMPLEX(B620,-C620),COMPLEX(D620,-E620)))))),IMDIV(1,IMEXP(IMPRODUCT(0.0205979*A620*$I$3,IMPRODUCT(COMPLEX(0,1),IMSQRT(IMPRODUCT(COMPLEX(B620,-C620),COMPLEX(D620,-E620)))))))))),1),IMSUM(IMPRODUCT(IMSQRT(IMDIV(COMPLEX(D620,-E620),COMPLEX(B620,-C620))),IMDIV(IMSUB(IMEXP(IMPRODUCT(0.0205979*A620*$I$3,IMPRODUCT(COMPLEX(0,1),IMSQRT(IMPRODUCT(COMPLEX(B620,-C620),COMPLEX(D620,-E620)))))),IMDIV(1,IMEXP(IMPRODUCT(0.0205979*A620*$I$3,IMPRODUCT(COMPLEX(0,1),IMSQRT(IMPRODUCT(COMPLEX(B620,-C620),COMPLEX(D620,-E620)))))))),IMSUM(IMEXP(IMPRODUCT(0.0205979*A620*$I$3,IMPRODUCT(COMPLEX(0,1),IMSQRT(IMPRODUCT(COMPLEX(B620,-C620),COMPLEX(D620,-E620)))))),IMDIV(1,IMEXP(IMPRODUCT(0.0205979*A620*$I$3,IMPRODUCT(COMPLEX(0,1),IMSQRT(IMPRODUCT(COMPLEX(B620,-C620),COMPLEX(D620,-E620)))))))))),1))))</f>
        <v>-0.301822216996068</v>
      </c>
      <c r="J620" s="15">
        <f>20*LOG10(IMABS(IMDIV(IMSUB(IMPRODUCT(IMSQRT(IMDIV(COMPLEX(D620,-E620),COMPLEX(B620,-C620))),IMDIV(IMSUB(IMEXP(IMPRODUCT(0.0205979*A620*$J$3,IMPRODUCT(COMPLEX(0,1),IMSQRT(IMPRODUCT(COMPLEX(B620,-C620),COMPLEX(D620,-E620)))))),IMDIV(1,IMEXP(IMPRODUCT(0.0205979*A620*$J$3,IMPRODUCT(COMPLEX(0,1),IMSQRT(IMPRODUCT(COMPLEX(B620,-C620),COMPLEX(D620,-E620)))))))),IMSUM(IMEXP(IMPRODUCT(0.0205979*A620*$J$3,IMPRODUCT(COMPLEX(0,1),IMSQRT(IMPRODUCT(COMPLEX(B620,-C620),COMPLEX(D620,-E620)))))),IMDIV(1,IMEXP(IMPRODUCT(0.0205979*A620*$J$3,IMPRODUCT(COMPLEX(0,1),IMSQRT(IMPRODUCT(COMPLEX(B620,-C620),COMPLEX(D620,-E620)))))))))),1),IMSUM(IMPRODUCT(IMSQRT(IMDIV(COMPLEX(D620,-E620),COMPLEX(B620,-C620))),IMDIV(IMSUB(IMEXP(IMPRODUCT(0.0205979*A620*$J$3,IMPRODUCT(COMPLEX(0,1),IMSQRT(IMPRODUCT(COMPLEX(B620,-C620),COMPLEX(D620,-E620)))))),IMDIV(1,IMEXP(IMPRODUCT(0.0205979*A620*$J$3,IMPRODUCT(COMPLEX(0,1),IMSQRT(IMPRODUCT(COMPLEX(B620,-C620),COMPLEX(D620,-E620)))))))),IMSUM(IMEXP(IMPRODUCT(0.0205979*A620*$J$3,IMPRODUCT(COMPLEX(0,1),IMSQRT(IMPRODUCT(COMPLEX(B620,-C620),COMPLEX(D620,-E620)))))),IMDIV(1,IMEXP(IMPRODUCT(0.0205979*A620*$J$3,IMPRODUCT(COMPLEX(0,1),IMSQRT(IMPRODUCT(COMPLEX(B620,-C620),COMPLEX(D620,-E620)))))))))),1))))</f>
        <v>-1.0143469048155</v>
      </c>
      <c r="K620" s="15">
        <f>20*LOG10(IMABS(IMDIV(IMSUB(IMPRODUCT(IMSQRT(IMDIV(COMPLEX(D620,-E620),COMPLEX(B620,-C620))),IMDIV(IMSUB(IMEXP(IMPRODUCT(0.0205979*A620*$K$3,IMPRODUCT(COMPLEX(0,1),IMSQRT(IMPRODUCT(COMPLEX(B620,-C620),COMPLEX(D620,-E620)))))),IMDIV(1,IMEXP(IMPRODUCT(0.0205979*A620*$K$3,IMPRODUCT(COMPLEX(0,1),IMSQRT(IMPRODUCT(COMPLEX(B620,-C620),COMPLEX(D620,-E620)))))))),IMSUM(IMEXP(IMPRODUCT(0.0205979*A620*$K$3,IMPRODUCT(COMPLEX(0,1),IMSQRT(IMPRODUCT(COMPLEX(B620,-C620),COMPLEX(D620,-E620)))))),IMDIV(1,IMEXP(IMPRODUCT(0.0205979*A620*$K$3,IMPRODUCT(COMPLEX(0,1),IMSQRT(IMPRODUCT(COMPLEX(B620,-C620),COMPLEX(D620,-E620)))))))))),1),IMSUM(IMPRODUCT(IMSQRT(IMDIV(COMPLEX(D620,-E620),COMPLEX(B620,-C620))),IMDIV(IMSUB(IMEXP(IMPRODUCT(0.0205979*A620*$K$3,IMPRODUCT(COMPLEX(0,1),IMSQRT(IMPRODUCT(COMPLEX(B620,-C620),COMPLEX(D620,-E620)))))),IMDIV(1,IMEXP(IMPRODUCT(0.0205979*A620*$K$3,IMPRODUCT(COMPLEX(0,1),IMSQRT(IMPRODUCT(COMPLEX(B620,-C620),COMPLEX(D620,-E620)))))))),IMSUM(IMEXP(IMPRODUCT(0.0205979*A620*$K$3,IMPRODUCT(COMPLEX(0,1),IMSQRT(IMPRODUCT(COMPLEX(B620,-C620),COMPLEX(D620,-E620)))))),IMDIV(1,IMEXP(IMPRODUCT(0.0205979*A620*$K$3,IMPRODUCT(COMPLEX(0,1),IMSQRT(IMPRODUCT(COMPLEX(B620,-C620),COMPLEX(D620,-E620)))))))))),1))))</f>
        <v>-2.5538733873842</v>
      </c>
      <c r="L620" s="15">
        <f>20*LOG10(IMABS(IMDIV(IMSUB(IMPRODUCT(IMSQRT(IMDIV(COMPLEX(D620,-E620),COMPLEX(B620,-C620))),IMDIV(IMSUB(IMEXP(IMPRODUCT(0.0205979*A620*$L$3,IMPRODUCT(COMPLEX(0,1),IMSQRT(IMPRODUCT(COMPLEX(B620,-C620),COMPLEX(D620,-E620)))))),IMDIV(1,IMEXP(IMPRODUCT(0.0205979*A620*$L$3,IMPRODUCT(COMPLEX(0,1),IMSQRT(IMPRODUCT(COMPLEX(B620,-C620),COMPLEX(D620,-E620)))))))),IMSUM(IMEXP(IMPRODUCT(0.0205979*A620*$L$3,IMPRODUCT(COMPLEX(0,1),IMSQRT(IMPRODUCT(COMPLEX(B620,-C620),COMPLEX(D620,-E620)))))),IMDIV(1,IMEXP(IMPRODUCT(0.0205979*A620*$L$3,IMPRODUCT(COMPLEX(0,1),IMSQRT(IMPRODUCT(COMPLEX(B620,-C620),COMPLEX(D620,-E620)))))))))),1),IMSUM(IMPRODUCT(IMSQRT(IMDIV(COMPLEX(D620,-E620),COMPLEX(B620,-C620))),IMDIV(IMSUB(IMEXP(IMPRODUCT(0.0205979*A620*$L$3,IMPRODUCT(COMPLEX(0,1),IMSQRT(IMPRODUCT(COMPLEX(B620,-C620),COMPLEX(D620,-E620)))))),IMDIV(1,IMEXP(IMPRODUCT(0.0205979*A620*$L$3,IMPRODUCT(COMPLEX(0,1),IMSQRT(IMPRODUCT(COMPLEX(B620,-C620),COMPLEX(D620,-E620)))))))),IMSUM(IMEXP(IMPRODUCT(0.0205979*A620*$L$3,IMPRODUCT(COMPLEX(0,1),IMSQRT(IMPRODUCT(COMPLEX(B620,-C620),COMPLEX(D620,-E620)))))),IMDIV(1,IMEXP(IMPRODUCT(0.0205979*A620*$L$3,IMPRODUCT(COMPLEX(0,1),IMSQRT(IMPRODUCT(COMPLEX(B620,-C620),COMPLEX(D620,-E620)))))))))),1))))</f>
        <v>-5.10179422216677</v>
      </c>
      <c r="M620" s="15">
        <f>20*LOG10(IMABS(IMDIV(IMSUB(IMPRODUCT(IMSQRT(IMDIV(COMPLEX(D620,-E620),COMPLEX(B620,-C620))),IMDIV(IMSUB(IMEXP(IMPRODUCT(0.0205979*A620*$M$3,IMPRODUCT(COMPLEX(0,1),IMSQRT(IMPRODUCT(COMPLEX(B620,-C620),COMPLEX(D620,-E620)))))),IMDIV(1,IMEXP(IMPRODUCT(0.0205979*A620*$M$3,IMPRODUCT(COMPLEX(0,1),IMSQRT(IMPRODUCT(COMPLEX(B620,-C620),COMPLEX(D620,-E620)))))))),IMSUM(IMEXP(IMPRODUCT(0.0205979*A620*$M$3,IMPRODUCT(COMPLEX(0,1),IMSQRT(IMPRODUCT(COMPLEX(B620,-C620),COMPLEX(D620,-E620)))))),IMDIV(1,IMEXP(IMPRODUCT(0.0205979*A620*$M$3,IMPRODUCT(COMPLEX(0,1),IMSQRT(IMPRODUCT(COMPLEX(B620,-C620),COMPLEX(D620,-E620)))))))))),1),IMSUM(IMPRODUCT(IMSQRT(IMDIV(COMPLEX(D620,-E620),COMPLEX(B620,-C620))),IMDIV(IMSUB(IMEXP(IMPRODUCT(0.0205979*A620*$M$3,IMPRODUCT(COMPLEX(0,1),IMSQRT(IMPRODUCT(COMPLEX(B620,-C620),COMPLEX(D620,-E620)))))),IMDIV(1,IMEXP(IMPRODUCT(0.0205979*A620*$M$3,IMPRODUCT(COMPLEX(0,1),IMSQRT(IMPRODUCT(COMPLEX(B620,-C620),COMPLEX(D620,-E620)))))))),IMSUM(IMEXP(IMPRODUCT(0.0205979*A620*$M$3,IMPRODUCT(COMPLEX(0,1),IMSQRT(IMPRODUCT(COMPLEX(B620,-C620),COMPLEX(D620,-E620)))))),IMDIV(1,IMEXP(IMPRODUCT(0.0205979*A620*$M$3,IMPRODUCT(COMPLEX(0,1),IMSQRT(IMPRODUCT(COMPLEX(B620,-C620),COMPLEX(D620,-E620)))))))))),1))))</f>
        <v>-6.90794891728149</v>
      </c>
      <c r="N620" s="15">
        <f>20*LOG10(IMABS(IMDIV(IMSUB(IMPRODUCT(IMSQRT(IMDIV(COMPLEX(D620,-E620),COMPLEX(B620,-C620))),IMDIV(IMSUB(IMEXP(IMPRODUCT(0.0205979*A620*$N$3,IMPRODUCT(COMPLEX(0,1),IMSQRT(IMPRODUCT(COMPLEX(B620,-C620),COMPLEX(D620,-E620)))))),IMDIV(1,IMEXP(IMPRODUCT(0.0205979*A620*$N$3,IMPRODUCT(COMPLEX(0,1),IMSQRT(IMPRODUCT(COMPLEX(B620,-C620),COMPLEX(D620,-E620)))))))),IMSUM(IMEXP(IMPRODUCT(0.0205979*A620*$N$3,IMPRODUCT(COMPLEX(0,1),IMSQRT(IMPRODUCT(COMPLEX(B620,-C620),COMPLEX(D620,-E620)))))),IMDIV(1,IMEXP(IMPRODUCT(0.0205979*A620*$N$3,IMPRODUCT(COMPLEX(0,1),IMSQRT(IMPRODUCT(COMPLEX(B620,-C620),COMPLEX(D620,-E620)))))))))),1),IMSUM(IMPRODUCT(IMSQRT(IMDIV(COMPLEX(D620,-E620),COMPLEX(B620,-C620))),IMDIV(IMSUB(IMEXP(IMPRODUCT(0.0205979*A620*$N$3,IMPRODUCT(COMPLEX(0,1),IMSQRT(IMPRODUCT(COMPLEX(B620,-C620),COMPLEX(D620,-E620)))))),IMDIV(1,IMEXP(IMPRODUCT(0.0205979*A620*$N$3,IMPRODUCT(COMPLEX(0,1),IMSQRT(IMPRODUCT(COMPLEX(B620,-C620),COMPLEX(D620,-E620)))))))),IMSUM(IMEXP(IMPRODUCT(0.0205979*A620*$N$3,IMPRODUCT(COMPLEX(0,1),IMSQRT(IMPRODUCT(COMPLEX(B620,-C620),COMPLEX(D620,-E620)))))),IMDIV(1,IMEXP(IMPRODUCT(0.0205979*A620*$N$3,IMPRODUCT(COMPLEX(0,1),IMSQRT(IMPRODUCT(COMPLEX(B620,-C620),COMPLEX(D620,-E620)))))))))),1))))</f>
        <v>-6.1115142237911</v>
      </c>
      <c r="O620" s="15">
        <f>20*LOG10(IMABS(IMDIV(IMSUB(IMPRODUCT(IMSQRT(IMDIV(COMPLEX(D620,-E620),COMPLEX(B620,-C620))),IMDIV(IMSUB(IMEXP(IMPRODUCT(0.0205979*A620*$O$3,IMPRODUCT(COMPLEX(0,1),IMSQRT(IMPRODUCT(COMPLEX(B620,-C620),COMPLEX(D620,-E620)))))),IMDIV(1,IMEXP(IMPRODUCT(0.0205979*A620*$O$3,IMPRODUCT(COMPLEX(0,1),IMSQRT(IMPRODUCT(COMPLEX(B620,-C620),COMPLEX(D620,-E620)))))))),IMSUM(IMEXP(IMPRODUCT(0.0205979*A620*$O$3,IMPRODUCT(COMPLEX(0,1),IMSQRT(IMPRODUCT(COMPLEX(B620,-C620),COMPLEX(D620,-E620)))))),IMDIV(1,IMEXP(IMPRODUCT(0.0205979*A620*$O$3,IMPRODUCT(COMPLEX(0,1),IMSQRT(IMPRODUCT(COMPLEX(B620,-C620),COMPLEX(D620,-E620)))))))))),1),IMSUM(IMPRODUCT(IMSQRT(IMDIV(COMPLEX(D620,-E620),COMPLEX(B620,-C620))),IMDIV(IMSUB(IMEXP(IMPRODUCT(0.0205979*A620*$O$3,IMPRODUCT(COMPLEX(0,1),IMSQRT(IMPRODUCT(COMPLEX(B620,-C620),COMPLEX(D620,-E620)))))),IMDIV(1,IMEXP(IMPRODUCT(0.0205979*A620*$O$3,IMPRODUCT(COMPLEX(0,1),IMSQRT(IMPRODUCT(COMPLEX(B620,-C620),COMPLEX(D620,-E620)))))))),IMSUM(IMEXP(IMPRODUCT(0.0205979*A620*$O$3,IMPRODUCT(COMPLEX(0,1),IMSQRT(IMPRODUCT(COMPLEX(B620,-C620),COMPLEX(D620,-E620)))))),IMDIV(1,IMEXP(IMPRODUCT(0.0205979*A620*$O$3,IMPRODUCT(COMPLEX(0,1),IMSQRT(IMPRODUCT(COMPLEX(B620,-C620),COMPLEX(D620,-E620)))))))))),1))))</f>
        <v>-4.68938079913725</v>
      </c>
      <c r="P620" s="19">
        <f t="shared" si="81"/>
        <v>0.71245479433535</v>
      </c>
      <c r="Q620" s="19">
        <f t="shared" si="82"/>
        <v>-0.105387422193604</v>
      </c>
    </row>
    <row r="621" spans="1:17">
      <c r="A621" s="7">
        <v>3.12</v>
      </c>
      <c r="B621">
        <v>29.6116</v>
      </c>
      <c r="C621">
        <v>21.4925</v>
      </c>
      <c r="D621">
        <v>1.0106</v>
      </c>
      <c r="E621">
        <v>-0.0025</v>
      </c>
      <c r="F621" s="14">
        <f>20*LOG10(IMABS(IMDIV(IMSUB(IMPRODUCT(IMSQRT(IMDIV(COMPLEX(D621,-E621),COMPLEX(B621,-C621))),IMDIV(IMSUB(IMEXP(IMPRODUCT(0.0205979*A621*$F$3,IMPRODUCT(COMPLEX(0,1),IMSQRT(IMPRODUCT(COMPLEX(B621,-C621),COMPLEX(D621,-E621)))))),IMDIV(1,IMEXP(IMPRODUCT(0.0205979*A621*$F$3,IMPRODUCT(COMPLEX(0,1),IMSQRT(IMPRODUCT(COMPLEX(B621,-C621),COMPLEX(D621,-E621)))))))),IMSUM(IMEXP(IMPRODUCT(0.0205979*A621*$F$3,IMPRODUCT(COMPLEX(0,1),IMSQRT(IMPRODUCT(COMPLEX(B621,-C621),COMPLEX(D621,-E621)))))),IMDIV(1,IMEXP(IMPRODUCT(0.0205979*A621*$F$3,IMPRODUCT(COMPLEX(0,1),IMSQRT(IMPRODUCT(COMPLEX(B621,-C621),COMPLEX(D621,-E621)))))))))),1),IMSUM(IMPRODUCT(IMSQRT(IMDIV(COMPLEX(D621,-E621),COMPLEX(B621,-C621))),IMDIV(IMSUB(IMEXP(IMPRODUCT(0.0205979*A621*$F$3,IMPRODUCT(COMPLEX(0,1),IMSQRT(IMPRODUCT(COMPLEX(B621,-C621),COMPLEX(D621,-E621)))))),IMDIV(1,IMEXP(IMPRODUCT(0.0205979*A621*$F$3,IMPRODUCT(COMPLEX(0,1),IMSQRT(IMPRODUCT(COMPLEX(B621,-C621),COMPLEX(D621,-E621)))))))),IMSUM(IMEXP(IMPRODUCT(0.0205979*A621*$F$3,IMPRODUCT(COMPLEX(0,1),IMSQRT(IMPRODUCT(COMPLEX(B621,-C621),COMPLEX(D621,-E621)))))),IMDIV(1,IMEXP(IMPRODUCT(0.0205979*A621*$F$3,IMPRODUCT(COMPLEX(0,1),IMSQRT(IMPRODUCT(COMPLEX(B621,-C621),COMPLEX(D621,-E621)))))))))),1))))</f>
        <v>-0.0341017908326244</v>
      </c>
      <c r="G621" s="15">
        <f>20*LOG10(IMABS(IMDIV(IMSUB(IMPRODUCT(IMSQRT(IMDIV(COMPLEX(D621,-E621),COMPLEX(B621,-C621))),IMDIV(IMSUB(IMEXP(IMPRODUCT(0.0205979*A621*$G$3,IMPRODUCT(COMPLEX(0,1),IMSQRT(IMPRODUCT(COMPLEX(B621,-C621),COMPLEX(D621,-E621)))))),IMDIV(1,IMEXP(IMPRODUCT(0.0205979*A621*$G$3,IMPRODUCT(COMPLEX(0,1),IMSQRT(IMPRODUCT(COMPLEX(B621,-C621),COMPLEX(D621,-E621)))))))),IMSUM(IMEXP(IMPRODUCT(0.0205979*A621*$G$3,IMPRODUCT(COMPLEX(0,1),IMSQRT(IMPRODUCT(COMPLEX(B621,-C621),COMPLEX(D621,-E621)))))),IMDIV(1,IMEXP(IMPRODUCT(0.0205979*A621*$G$3,IMPRODUCT(COMPLEX(0,1),IMSQRT(IMPRODUCT(COMPLEX(B621,-C621),COMPLEX(D621,-E621)))))))))),1),IMSUM(IMPRODUCT(IMSQRT(IMDIV(COMPLEX(D621,-E621),COMPLEX(B621,-C621))),IMDIV(IMSUB(IMEXP(IMPRODUCT(0.0205979*A621*$G$3,IMPRODUCT(COMPLEX(0,1),IMSQRT(IMPRODUCT(COMPLEX(B621,-C621),COMPLEX(D621,-E621)))))),IMDIV(1,IMEXP(IMPRODUCT(0.0205979*A621*$G$3,IMPRODUCT(COMPLEX(0,1),IMSQRT(IMPRODUCT(COMPLEX(B621,-C621),COMPLEX(D621,-E621)))))))),IMSUM(IMEXP(IMPRODUCT(0.0205979*A621*$G$3,IMPRODUCT(COMPLEX(0,1),IMSQRT(IMPRODUCT(COMPLEX(B621,-C621),COMPLEX(D621,-E621)))))),IMDIV(1,IMEXP(IMPRODUCT(0.0205979*A621*$G$3,IMPRODUCT(COMPLEX(0,1),IMSQRT(IMPRODUCT(COMPLEX(B621,-C621),COMPLEX(D621,-E621)))))))))),1))))</f>
        <v>-0.136450602409333</v>
      </c>
      <c r="H621" s="15">
        <f>20*LOG10(IMABS(IMDIV(IMSUB(IMPRODUCT(IMSQRT(IMDIV(COMPLEX(D621,-E621),COMPLEX(B621,-C621))),IMDIV(IMSUB(IMEXP(IMPRODUCT(0.0205979*A621*$H$3,IMPRODUCT(COMPLEX(0,1),IMSQRT(IMPRODUCT(COMPLEX(B621,-C621),COMPLEX(D621,-E621)))))),IMDIV(1,IMEXP(IMPRODUCT(0.0205979*A621*$H$3,IMPRODUCT(COMPLEX(0,1),IMSQRT(IMPRODUCT(COMPLEX(B621,-C621),COMPLEX(D621,-E621)))))))),IMSUM(IMEXP(IMPRODUCT(0.0205979*A621*$H$3,IMPRODUCT(COMPLEX(0,1),IMSQRT(IMPRODUCT(COMPLEX(B621,-C621),COMPLEX(D621,-E621)))))),IMDIV(1,IMEXP(IMPRODUCT(0.0205979*A621*$H$3,IMPRODUCT(COMPLEX(0,1),IMSQRT(IMPRODUCT(COMPLEX(B621,-C621),COMPLEX(D621,-E621)))))))))),1),IMSUM(IMPRODUCT(IMSQRT(IMDIV(COMPLEX(D621,-E621),COMPLEX(B621,-C621))),IMDIV(IMSUB(IMEXP(IMPRODUCT(0.0205979*A621*$H$3,IMPRODUCT(COMPLEX(0,1),IMSQRT(IMPRODUCT(COMPLEX(B621,-C621),COMPLEX(D621,-E621)))))),IMDIV(1,IMEXP(IMPRODUCT(0.0205979*A621*$H$3,IMPRODUCT(COMPLEX(0,1),IMSQRT(IMPRODUCT(COMPLEX(B621,-C621),COMPLEX(D621,-E621)))))))),IMSUM(IMEXP(IMPRODUCT(0.0205979*A621*$H$3,IMPRODUCT(COMPLEX(0,1),IMSQRT(IMPRODUCT(COMPLEX(B621,-C621),COMPLEX(D621,-E621)))))),IMDIV(1,IMEXP(IMPRODUCT(0.0205979*A621*$H$3,IMPRODUCT(COMPLEX(0,1),IMSQRT(IMPRODUCT(COMPLEX(B621,-C621),COMPLEX(D621,-E621)))))))))),1))))</f>
        <v>-0.390214511630761</v>
      </c>
      <c r="I621" s="15">
        <f>20*LOG10(IMABS(IMDIV(IMSUB(IMPRODUCT(IMSQRT(IMDIV(COMPLEX(D621,-E621),COMPLEX(B621,-C621))),IMDIV(IMSUB(IMEXP(IMPRODUCT(0.0205979*A621*$I$3,IMPRODUCT(COMPLEX(0,1),IMSQRT(IMPRODUCT(COMPLEX(B621,-C621),COMPLEX(D621,-E621)))))),IMDIV(1,IMEXP(IMPRODUCT(0.0205979*A621*$I$3,IMPRODUCT(COMPLEX(0,1),IMSQRT(IMPRODUCT(COMPLEX(B621,-C621),COMPLEX(D621,-E621)))))))),IMSUM(IMEXP(IMPRODUCT(0.0205979*A621*$I$3,IMPRODUCT(COMPLEX(0,1),IMSQRT(IMPRODUCT(COMPLEX(B621,-C621),COMPLEX(D621,-E621)))))),IMDIV(1,IMEXP(IMPRODUCT(0.0205979*A621*$I$3,IMPRODUCT(COMPLEX(0,1),IMSQRT(IMPRODUCT(COMPLEX(B621,-C621),COMPLEX(D621,-E621)))))))))),1),IMSUM(IMPRODUCT(IMSQRT(IMDIV(COMPLEX(D621,-E621),COMPLEX(B621,-C621))),IMDIV(IMSUB(IMEXP(IMPRODUCT(0.0205979*A621*$I$3,IMPRODUCT(COMPLEX(0,1),IMSQRT(IMPRODUCT(COMPLEX(B621,-C621),COMPLEX(D621,-E621)))))),IMDIV(1,IMEXP(IMPRODUCT(0.0205979*A621*$I$3,IMPRODUCT(COMPLEX(0,1),IMSQRT(IMPRODUCT(COMPLEX(B621,-C621),COMPLEX(D621,-E621)))))))),IMSUM(IMEXP(IMPRODUCT(0.0205979*A621*$I$3,IMPRODUCT(COMPLEX(0,1),IMSQRT(IMPRODUCT(COMPLEX(B621,-C621),COMPLEX(D621,-E621)))))),IMDIV(1,IMEXP(IMPRODUCT(0.0205979*A621*$I$3,IMPRODUCT(COMPLEX(0,1),IMSQRT(IMPRODUCT(COMPLEX(B621,-C621),COMPLEX(D621,-E621)))))))))),1))))</f>
        <v>-0.951508945328145</v>
      </c>
      <c r="J621" s="15">
        <f>20*LOG10(IMABS(IMDIV(IMSUB(IMPRODUCT(IMSQRT(IMDIV(COMPLEX(D621,-E621),COMPLEX(B621,-C621))),IMDIV(IMSUB(IMEXP(IMPRODUCT(0.0205979*A621*$J$3,IMPRODUCT(COMPLEX(0,1),IMSQRT(IMPRODUCT(COMPLEX(B621,-C621),COMPLEX(D621,-E621)))))),IMDIV(1,IMEXP(IMPRODUCT(0.0205979*A621*$J$3,IMPRODUCT(COMPLEX(0,1),IMSQRT(IMPRODUCT(COMPLEX(B621,-C621),COMPLEX(D621,-E621)))))))),IMSUM(IMEXP(IMPRODUCT(0.0205979*A621*$J$3,IMPRODUCT(COMPLEX(0,1),IMSQRT(IMPRODUCT(COMPLEX(B621,-C621),COMPLEX(D621,-E621)))))),IMDIV(1,IMEXP(IMPRODUCT(0.0205979*A621*$J$3,IMPRODUCT(COMPLEX(0,1),IMSQRT(IMPRODUCT(COMPLEX(B621,-C621),COMPLEX(D621,-E621)))))))))),1),IMSUM(IMPRODUCT(IMSQRT(IMDIV(COMPLEX(D621,-E621),COMPLEX(B621,-C621))),IMDIV(IMSUB(IMEXP(IMPRODUCT(0.0205979*A621*$J$3,IMPRODUCT(COMPLEX(0,1),IMSQRT(IMPRODUCT(COMPLEX(B621,-C621),COMPLEX(D621,-E621)))))),IMDIV(1,IMEXP(IMPRODUCT(0.0205979*A621*$J$3,IMPRODUCT(COMPLEX(0,1),IMSQRT(IMPRODUCT(COMPLEX(B621,-C621),COMPLEX(D621,-E621)))))))),IMSUM(IMEXP(IMPRODUCT(0.0205979*A621*$J$3,IMPRODUCT(COMPLEX(0,1),IMSQRT(IMPRODUCT(COMPLEX(B621,-C621),COMPLEX(D621,-E621)))))),IMDIV(1,IMEXP(IMPRODUCT(0.0205979*A621*$J$3,IMPRODUCT(COMPLEX(0,1),IMSQRT(IMPRODUCT(COMPLEX(B621,-C621),COMPLEX(D621,-E621)))))))))),1))))</f>
        <v>-2.07894064458205</v>
      </c>
      <c r="K621" s="15">
        <f>20*LOG10(IMABS(IMDIV(IMSUB(IMPRODUCT(IMSQRT(IMDIV(COMPLEX(D621,-E621),COMPLEX(B621,-C621))),IMDIV(IMSUB(IMEXP(IMPRODUCT(0.0205979*A621*$K$3,IMPRODUCT(COMPLEX(0,1),IMSQRT(IMPRODUCT(COMPLEX(B621,-C621),COMPLEX(D621,-E621)))))),IMDIV(1,IMEXP(IMPRODUCT(0.0205979*A621*$K$3,IMPRODUCT(COMPLEX(0,1),IMSQRT(IMPRODUCT(COMPLEX(B621,-C621),COMPLEX(D621,-E621)))))))),IMSUM(IMEXP(IMPRODUCT(0.0205979*A621*$K$3,IMPRODUCT(COMPLEX(0,1),IMSQRT(IMPRODUCT(COMPLEX(B621,-C621),COMPLEX(D621,-E621)))))),IMDIV(1,IMEXP(IMPRODUCT(0.0205979*A621*$K$3,IMPRODUCT(COMPLEX(0,1),IMSQRT(IMPRODUCT(COMPLEX(B621,-C621),COMPLEX(D621,-E621)))))))))),1),IMSUM(IMPRODUCT(IMSQRT(IMDIV(COMPLEX(D621,-E621),COMPLEX(B621,-C621))),IMDIV(IMSUB(IMEXP(IMPRODUCT(0.0205979*A621*$K$3,IMPRODUCT(COMPLEX(0,1),IMSQRT(IMPRODUCT(COMPLEX(B621,-C621),COMPLEX(D621,-E621)))))),IMDIV(1,IMEXP(IMPRODUCT(0.0205979*A621*$K$3,IMPRODUCT(COMPLEX(0,1),IMSQRT(IMPRODUCT(COMPLEX(B621,-C621),COMPLEX(D621,-E621)))))))),IMSUM(IMEXP(IMPRODUCT(0.0205979*A621*$K$3,IMPRODUCT(COMPLEX(0,1),IMSQRT(IMPRODUCT(COMPLEX(B621,-C621),COMPLEX(D621,-E621)))))),IMDIV(1,IMEXP(IMPRODUCT(0.0205979*A621*$K$3,IMPRODUCT(COMPLEX(0,1),IMSQRT(IMPRODUCT(COMPLEX(B621,-C621),COMPLEX(D621,-E621)))))))))),1))))</f>
        <v>-3.934276463835</v>
      </c>
      <c r="L621" s="15">
        <f>20*LOG10(IMABS(IMDIV(IMSUB(IMPRODUCT(IMSQRT(IMDIV(COMPLEX(D621,-E621),COMPLEX(B621,-C621))),IMDIV(IMSUB(IMEXP(IMPRODUCT(0.0205979*A621*$L$3,IMPRODUCT(COMPLEX(0,1),IMSQRT(IMPRODUCT(COMPLEX(B621,-C621),COMPLEX(D621,-E621)))))),IMDIV(1,IMEXP(IMPRODUCT(0.0205979*A621*$L$3,IMPRODUCT(COMPLEX(0,1),IMSQRT(IMPRODUCT(COMPLEX(B621,-C621),COMPLEX(D621,-E621)))))))),IMSUM(IMEXP(IMPRODUCT(0.0205979*A621*$L$3,IMPRODUCT(COMPLEX(0,1),IMSQRT(IMPRODUCT(COMPLEX(B621,-C621),COMPLEX(D621,-E621)))))),IMDIV(1,IMEXP(IMPRODUCT(0.0205979*A621*$L$3,IMPRODUCT(COMPLEX(0,1),IMSQRT(IMPRODUCT(COMPLEX(B621,-C621),COMPLEX(D621,-E621)))))))))),1),IMSUM(IMPRODUCT(IMSQRT(IMDIV(COMPLEX(D621,-E621),COMPLEX(B621,-C621))),IMDIV(IMSUB(IMEXP(IMPRODUCT(0.0205979*A621*$L$3,IMPRODUCT(COMPLEX(0,1),IMSQRT(IMPRODUCT(COMPLEX(B621,-C621),COMPLEX(D621,-E621)))))),IMDIV(1,IMEXP(IMPRODUCT(0.0205979*A621*$L$3,IMPRODUCT(COMPLEX(0,1),IMSQRT(IMPRODUCT(COMPLEX(B621,-C621),COMPLEX(D621,-E621)))))))),IMSUM(IMEXP(IMPRODUCT(0.0205979*A621*$L$3,IMPRODUCT(COMPLEX(0,1),IMSQRT(IMPRODUCT(COMPLEX(B621,-C621),COMPLEX(D621,-E621)))))),IMDIV(1,IMEXP(IMPRODUCT(0.0205979*A621*$L$3,IMPRODUCT(COMPLEX(0,1),IMSQRT(IMPRODUCT(COMPLEX(B621,-C621),COMPLEX(D621,-E621)))))))))),1))))</f>
        <v>-5.71955753118667</v>
      </c>
      <c r="M621" s="15">
        <f>20*LOG10(IMABS(IMDIV(IMSUB(IMPRODUCT(IMSQRT(IMDIV(COMPLEX(D621,-E621),COMPLEX(B621,-C621))),IMDIV(IMSUB(IMEXP(IMPRODUCT(0.0205979*A621*$M$3,IMPRODUCT(COMPLEX(0,1),IMSQRT(IMPRODUCT(COMPLEX(B621,-C621),COMPLEX(D621,-E621)))))),IMDIV(1,IMEXP(IMPRODUCT(0.0205979*A621*$M$3,IMPRODUCT(COMPLEX(0,1),IMSQRT(IMPRODUCT(COMPLEX(B621,-C621),COMPLEX(D621,-E621)))))))),IMSUM(IMEXP(IMPRODUCT(0.0205979*A621*$M$3,IMPRODUCT(COMPLEX(0,1),IMSQRT(IMPRODUCT(COMPLEX(B621,-C621),COMPLEX(D621,-E621)))))),IMDIV(1,IMEXP(IMPRODUCT(0.0205979*A621*$M$3,IMPRODUCT(COMPLEX(0,1),IMSQRT(IMPRODUCT(COMPLEX(B621,-C621),COMPLEX(D621,-E621)))))))))),1),IMSUM(IMPRODUCT(IMSQRT(IMDIV(COMPLEX(D621,-E621),COMPLEX(B621,-C621))),IMDIV(IMSUB(IMEXP(IMPRODUCT(0.0205979*A621*$M$3,IMPRODUCT(COMPLEX(0,1),IMSQRT(IMPRODUCT(COMPLEX(B621,-C621),COMPLEX(D621,-E621)))))),IMDIV(1,IMEXP(IMPRODUCT(0.0205979*A621*$M$3,IMPRODUCT(COMPLEX(0,1),IMSQRT(IMPRODUCT(COMPLEX(B621,-C621),COMPLEX(D621,-E621)))))))),IMSUM(IMEXP(IMPRODUCT(0.0205979*A621*$M$3,IMPRODUCT(COMPLEX(0,1),IMSQRT(IMPRODUCT(COMPLEX(B621,-C621),COMPLEX(D621,-E621)))))),IMDIV(1,IMEXP(IMPRODUCT(0.0205979*A621*$M$3,IMPRODUCT(COMPLEX(0,1),IMSQRT(IMPRODUCT(COMPLEX(B621,-C621),COMPLEX(D621,-E621)))))))))),1))))</f>
        <v>-5.85277483901164</v>
      </c>
      <c r="N621" s="15">
        <f>20*LOG10(IMABS(IMDIV(IMSUB(IMPRODUCT(IMSQRT(IMDIV(COMPLEX(D621,-E621),COMPLEX(B621,-C621))),IMDIV(IMSUB(IMEXP(IMPRODUCT(0.0205979*A621*$N$3,IMPRODUCT(COMPLEX(0,1),IMSQRT(IMPRODUCT(COMPLEX(B621,-C621),COMPLEX(D621,-E621)))))),IMDIV(1,IMEXP(IMPRODUCT(0.0205979*A621*$N$3,IMPRODUCT(COMPLEX(0,1),IMSQRT(IMPRODUCT(COMPLEX(B621,-C621),COMPLEX(D621,-E621)))))))),IMSUM(IMEXP(IMPRODUCT(0.0205979*A621*$N$3,IMPRODUCT(COMPLEX(0,1),IMSQRT(IMPRODUCT(COMPLEX(B621,-C621),COMPLEX(D621,-E621)))))),IMDIV(1,IMEXP(IMPRODUCT(0.0205979*A621*$N$3,IMPRODUCT(COMPLEX(0,1),IMSQRT(IMPRODUCT(COMPLEX(B621,-C621),COMPLEX(D621,-E621)))))))))),1),IMSUM(IMPRODUCT(IMSQRT(IMDIV(COMPLEX(D621,-E621),COMPLEX(B621,-C621))),IMDIV(IMSUB(IMEXP(IMPRODUCT(0.0205979*A621*$N$3,IMPRODUCT(COMPLEX(0,1),IMSQRT(IMPRODUCT(COMPLEX(B621,-C621),COMPLEX(D621,-E621)))))),IMDIV(1,IMEXP(IMPRODUCT(0.0205979*A621*$N$3,IMPRODUCT(COMPLEX(0,1),IMSQRT(IMPRODUCT(COMPLEX(B621,-C621),COMPLEX(D621,-E621)))))))),IMSUM(IMEXP(IMPRODUCT(0.0205979*A621*$N$3,IMPRODUCT(COMPLEX(0,1),IMSQRT(IMPRODUCT(COMPLEX(B621,-C621),COMPLEX(D621,-E621)))))),IMDIV(1,IMEXP(IMPRODUCT(0.0205979*A621*$N$3,IMPRODUCT(COMPLEX(0,1),IMSQRT(IMPRODUCT(COMPLEX(B621,-C621),COMPLEX(D621,-E621)))))))))),1))))</f>
        <v>-4.88186575848205</v>
      </c>
      <c r="O621" s="15">
        <f>20*LOG10(IMABS(IMDIV(IMSUB(IMPRODUCT(IMSQRT(IMDIV(COMPLEX(D621,-E621),COMPLEX(B621,-C621))),IMDIV(IMSUB(IMEXP(IMPRODUCT(0.0205979*A621*$O$3,IMPRODUCT(COMPLEX(0,1),IMSQRT(IMPRODUCT(COMPLEX(B621,-C621),COMPLEX(D621,-E621)))))),IMDIV(1,IMEXP(IMPRODUCT(0.0205979*A621*$O$3,IMPRODUCT(COMPLEX(0,1),IMSQRT(IMPRODUCT(COMPLEX(B621,-C621),COMPLEX(D621,-E621)))))))),IMSUM(IMEXP(IMPRODUCT(0.0205979*A621*$O$3,IMPRODUCT(COMPLEX(0,1),IMSQRT(IMPRODUCT(COMPLEX(B621,-C621),COMPLEX(D621,-E621)))))),IMDIV(1,IMEXP(IMPRODUCT(0.0205979*A621*$O$3,IMPRODUCT(COMPLEX(0,1),IMSQRT(IMPRODUCT(COMPLEX(B621,-C621),COMPLEX(D621,-E621)))))))))),1),IMSUM(IMPRODUCT(IMSQRT(IMDIV(COMPLEX(D621,-E621),COMPLEX(B621,-C621))),IMDIV(IMSUB(IMEXP(IMPRODUCT(0.0205979*A621*$O$3,IMPRODUCT(COMPLEX(0,1),IMSQRT(IMPRODUCT(COMPLEX(B621,-C621),COMPLEX(D621,-E621)))))),IMDIV(1,IMEXP(IMPRODUCT(0.0205979*A621*$O$3,IMPRODUCT(COMPLEX(0,1),IMSQRT(IMPRODUCT(COMPLEX(B621,-C621),COMPLEX(D621,-E621)))))))),IMSUM(IMEXP(IMPRODUCT(0.0205979*A621*$O$3,IMPRODUCT(COMPLEX(0,1),IMSQRT(IMPRODUCT(COMPLEX(B621,-C621),COMPLEX(D621,-E621)))))),IMDIV(1,IMEXP(IMPRODUCT(0.0205979*A621*$O$3,IMPRODUCT(COMPLEX(0,1),IMSQRT(IMPRODUCT(COMPLEX(B621,-C621),COMPLEX(D621,-E621)))))))))),1))))</f>
        <v>-3.92565230111103</v>
      </c>
      <c r="P621" s="19">
        <f t="shared" si="81"/>
        <v>0.725813532534547</v>
      </c>
      <c r="Q621" s="19">
        <f t="shared" si="82"/>
        <v>-0.00247377795369088</v>
      </c>
    </row>
    <row r="622" spans="1:17">
      <c r="A622" s="7">
        <v>3.2</v>
      </c>
      <c r="B622">
        <v>29.8166</v>
      </c>
      <c r="C622">
        <v>20.4175</v>
      </c>
      <c r="D622">
        <v>0.9903</v>
      </c>
      <c r="E622">
        <v>-0.0947</v>
      </c>
      <c r="F622" s="14">
        <f>20*LOG10(IMABS(IMDIV(IMSUB(IMPRODUCT(IMSQRT(IMDIV(COMPLEX(D622,-E622),COMPLEX(B622,-C622))),IMDIV(IMSUB(IMEXP(IMPRODUCT(0.0205979*A622*$F$3,IMPRODUCT(COMPLEX(0,1),IMSQRT(IMPRODUCT(COMPLEX(B622,-C622),COMPLEX(D622,-E622)))))),IMDIV(1,IMEXP(IMPRODUCT(0.0205979*A622*$F$3,IMPRODUCT(COMPLEX(0,1),IMSQRT(IMPRODUCT(COMPLEX(B622,-C622),COMPLEX(D622,-E622)))))))),IMSUM(IMEXP(IMPRODUCT(0.0205979*A622*$F$3,IMPRODUCT(COMPLEX(0,1),IMSQRT(IMPRODUCT(COMPLEX(B622,-C622),COMPLEX(D622,-E622)))))),IMDIV(1,IMEXP(IMPRODUCT(0.0205979*A622*$F$3,IMPRODUCT(COMPLEX(0,1),IMSQRT(IMPRODUCT(COMPLEX(B622,-C622),COMPLEX(D622,-E622)))))))))),1),IMSUM(IMPRODUCT(IMSQRT(IMDIV(COMPLEX(D622,-E622),COMPLEX(B622,-C622))),IMDIV(IMSUB(IMEXP(IMPRODUCT(0.0205979*A622*$F$3,IMPRODUCT(COMPLEX(0,1),IMSQRT(IMPRODUCT(COMPLEX(B622,-C622),COMPLEX(D622,-E622)))))),IMDIV(1,IMEXP(IMPRODUCT(0.0205979*A622*$F$3,IMPRODUCT(COMPLEX(0,1),IMSQRT(IMPRODUCT(COMPLEX(B622,-C622),COMPLEX(D622,-E622)))))))),IMSUM(IMEXP(IMPRODUCT(0.0205979*A622*$F$3,IMPRODUCT(COMPLEX(0,1),IMSQRT(IMPRODUCT(COMPLEX(B622,-C622),COMPLEX(D622,-E622)))))),IMDIV(1,IMEXP(IMPRODUCT(0.0205979*A622*$F$3,IMPRODUCT(COMPLEX(0,1),IMSQRT(IMPRODUCT(COMPLEX(B622,-C622),COMPLEX(D622,-E622)))))))))),1))))</f>
        <v>0.0812453275086373</v>
      </c>
      <c r="G622" s="15">
        <f>20*LOG10(IMABS(IMDIV(IMSUB(IMPRODUCT(IMSQRT(IMDIV(COMPLEX(D622,-E622),COMPLEX(B622,-C622))),IMDIV(IMSUB(IMEXP(IMPRODUCT(0.0205979*A622*$G$3,IMPRODUCT(COMPLEX(0,1),IMSQRT(IMPRODUCT(COMPLEX(B622,-C622),COMPLEX(D622,-E622)))))),IMDIV(1,IMEXP(IMPRODUCT(0.0205979*A622*$G$3,IMPRODUCT(COMPLEX(0,1),IMSQRT(IMPRODUCT(COMPLEX(B622,-C622),COMPLEX(D622,-E622)))))))),IMSUM(IMEXP(IMPRODUCT(0.0205979*A622*$G$3,IMPRODUCT(COMPLEX(0,1),IMSQRT(IMPRODUCT(COMPLEX(B622,-C622),COMPLEX(D622,-E622)))))),IMDIV(1,IMEXP(IMPRODUCT(0.0205979*A622*$G$3,IMPRODUCT(COMPLEX(0,1),IMSQRT(IMPRODUCT(COMPLEX(B622,-C622),COMPLEX(D622,-E622)))))))))),1),IMSUM(IMPRODUCT(IMSQRT(IMDIV(COMPLEX(D622,-E622),COMPLEX(B622,-C622))),IMDIV(IMSUB(IMEXP(IMPRODUCT(0.0205979*A622*$G$3,IMPRODUCT(COMPLEX(0,1),IMSQRT(IMPRODUCT(COMPLEX(B622,-C622),COMPLEX(D622,-E622)))))),IMDIV(1,IMEXP(IMPRODUCT(0.0205979*A622*$G$3,IMPRODUCT(COMPLEX(0,1),IMSQRT(IMPRODUCT(COMPLEX(B622,-C622),COMPLEX(D622,-E622)))))))),IMSUM(IMEXP(IMPRODUCT(0.0205979*A622*$G$3,IMPRODUCT(COMPLEX(0,1),IMSQRT(IMPRODUCT(COMPLEX(B622,-C622),COMPLEX(D622,-E622)))))),IMDIV(1,IMEXP(IMPRODUCT(0.0205979*A622*$G$3,IMPRODUCT(COMPLEX(0,1),IMSQRT(IMPRODUCT(COMPLEX(B622,-C622),COMPLEX(D622,-E622)))))))))),1))))</f>
        <v>0.05540859884988</v>
      </c>
      <c r="H622" s="15">
        <f>20*LOG10(IMABS(IMDIV(IMSUB(IMPRODUCT(IMSQRT(IMDIV(COMPLEX(D622,-E622),COMPLEX(B622,-C622))),IMDIV(IMSUB(IMEXP(IMPRODUCT(0.0205979*A622*$H$3,IMPRODUCT(COMPLEX(0,1),IMSQRT(IMPRODUCT(COMPLEX(B622,-C622),COMPLEX(D622,-E622)))))),IMDIV(1,IMEXP(IMPRODUCT(0.0205979*A622*$H$3,IMPRODUCT(COMPLEX(0,1),IMSQRT(IMPRODUCT(COMPLEX(B622,-C622),COMPLEX(D622,-E622)))))))),IMSUM(IMEXP(IMPRODUCT(0.0205979*A622*$H$3,IMPRODUCT(COMPLEX(0,1),IMSQRT(IMPRODUCT(COMPLEX(B622,-C622),COMPLEX(D622,-E622)))))),IMDIV(1,IMEXP(IMPRODUCT(0.0205979*A622*$H$3,IMPRODUCT(COMPLEX(0,1),IMSQRT(IMPRODUCT(COMPLEX(B622,-C622),COMPLEX(D622,-E622)))))))))),1),IMSUM(IMPRODUCT(IMSQRT(IMDIV(COMPLEX(D622,-E622),COMPLEX(B622,-C622))),IMDIV(IMSUB(IMEXP(IMPRODUCT(0.0205979*A622*$H$3,IMPRODUCT(COMPLEX(0,1),IMSQRT(IMPRODUCT(COMPLEX(B622,-C622),COMPLEX(D622,-E622)))))),IMDIV(1,IMEXP(IMPRODUCT(0.0205979*A622*$H$3,IMPRODUCT(COMPLEX(0,1),IMSQRT(IMPRODUCT(COMPLEX(B622,-C622),COMPLEX(D622,-E622)))))))),IMSUM(IMEXP(IMPRODUCT(0.0205979*A622*$H$3,IMPRODUCT(COMPLEX(0,1),IMSQRT(IMPRODUCT(COMPLEX(B622,-C622),COMPLEX(D622,-E622)))))),IMDIV(1,IMEXP(IMPRODUCT(0.0205979*A622*$H$3,IMPRODUCT(COMPLEX(0,1),IMSQRT(IMPRODUCT(COMPLEX(B622,-C622),COMPLEX(D622,-E622)))))))))),1))))</f>
        <v>-0.101548178181238</v>
      </c>
      <c r="I622" s="15">
        <f>20*LOG10(IMABS(IMDIV(IMSUB(IMPRODUCT(IMSQRT(IMDIV(COMPLEX(D622,-E622),COMPLEX(B622,-C622))),IMDIV(IMSUB(IMEXP(IMPRODUCT(0.0205979*A622*$I$3,IMPRODUCT(COMPLEX(0,1),IMSQRT(IMPRODUCT(COMPLEX(B622,-C622),COMPLEX(D622,-E622)))))),IMDIV(1,IMEXP(IMPRODUCT(0.0205979*A622*$I$3,IMPRODUCT(COMPLEX(0,1),IMSQRT(IMPRODUCT(COMPLEX(B622,-C622),COMPLEX(D622,-E622)))))))),IMSUM(IMEXP(IMPRODUCT(0.0205979*A622*$I$3,IMPRODUCT(COMPLEX(0,1),IMSQRT(IMPRODUCT(COMPLEX(B622,-C622),COMPLEX(D622,-E622)))))),IMDIV(1,IMEXP(IMPRODUCT(0.0205979*A622*$I$3,IMPRODUCT(COMPLEX(0,1),IMSQRT(IMPRODUCT(COMPLEX(B622,-C622),COMPLEX(D622,-E622)))))))))),1),IMSUM(IMPRODUCT(IMSQRT(IMDIV(COMPLEX(D622,-E622),COMPLEX(B622,-C622))),IMDIV(IMSUB(IMEXP(IMPRODUCT(0.0205979*A622*$I$3,IMPRODUCT(COMPLEX(0,1),IMSQRT(IMPRODUCT(COMPLEX(B622,-C622),COMPLEX(D622,-E622)))))),IMDIV(1,IMEXP(IMPRODUCT(0.0205979*A622*$I$3,IMPRODUCT(COMPLEX(0,1),IMSQRT(IMPRODUCT(COMPLEX(B622,-C622),COMPLEX(D622,-E622)))))))),IMSUM(IMEXP(IMPRODUCT(0.0205979*A622*$I$3,IMPRODUCT(COMPLEX(0,1),IMSQRT(IMPRODUCT(COMPLEX(B622,-C622),COMPLEX(D622,-E622)))))),IMDIV(1,IMEXP(IMPRODUCT(0.0205979*A622*$I$3,IMPRODUCT(COMPLEX(0,1),IMSQRT(IMPRODUCT(COMPLEX(B622,-C622),COMPLEX(D622,-E622)))))))))),1))))</f>
        <v>-0.564802869915844</v>
      </c>
      <c r="J622" s="15">
        <f>20*LOG10(IMABS(IMDIV(IMSUB(IMPRODUCT(IMSQRT(IMDIV(COMPLEX(D622,-E622),COMPLEX(B622,-C622))),IMDIV(IMSUB(IMEXP(IMPRODUCT(0.0205979*A622*$J$3,IMPRODUCT(COMPLEX(0,1),IMSQRT(IMPRODUCT(COMPLEX(B622,-C622),COMPLEX(D622,-E622)))))),IMDIV(1,IMEXP(IMPRODUCT(0.0205979*A622*$J$3,IMPRODUCT(COMPLEX(0,1),IMSQRT(IMPRODUCT(COMPLEX(B622,-C622),COMPLEX(D622,-E622)))))))),IMSUM(IMEXP(IMPRODUCT(0.0205979*A622*$J$3,IMPRODUCT(COMPLEX(0,1),IMSQRT(IMPRODUCT(COMPLEX(B622,-C622),COMPLEX(D622,-E622)))))),IMDIV(1,IMEXP(IMPRODUCT(0.0205979*A622*$J$3,IMPRODUCT(COMPLEX(0,1),IMSQRT(IMPRODUCT(COMPLEX(B622,-C622),COMPLEX(D622,-E622)))))))))),1),IMSUM(IMPRODUCT(IMSQRT(IMDIV(COMPLEX(D622,-E622),COMPLEX(B622,-C622))),IMDIV(IMSUB(IMEXP(IMPRODUCT(0.0205979*A622*$J$3,IMPRODUCT(COMPLEX(0,1),IMSQRT(IMPRODUCT(COMPLEX(B622,-C622),COMPLEX(D622,-E622)))))),IMDIV(1,IMEXP(IMPRODUCT(0.0205979*A622*$J$3,IMPRODUCT(COMPLEX(0,1),IMSQRT(IMPRODUCT(COMPLEX(B622,-C622),COMPLEX(D622,-E622)))))))),IMSUM(IMEXP(IMPRODUCT(0.0205979*A622*$J$3,IMPRODUCT(COMPLEX(0,1),IMSQRT(IMPRODUCT(COMPLEX(B622,-C622),COMPLEX(D622,-E622)))))),IMDIV(1,IMEXP(IMPRODUCT(0.0205979*A622*$J$3,IMPRODUCT(COMPLEX(0,1),IMSQRT(IMPRODUCT(COMPLEX(B622,-C622),COMPLEX(D622,-E622)))))))))),1))))</f>
        <v>-1.72185005664212</v>
      </c>
      <c r="K622" s="15">
        <f>20*LOG10(IMABS(IMDIV(IMSUB(IMPRODUCT(IMSQRT(IMDIV(COMPLEX(D622,-E622),COMPLEX(B622,-C622))),IMDIV(IMSUB(IMEXP(IMPRODUCT(0.0205979*A622*$K$3,IMPRODUCT(COMPLEX(0,1),IMSQRT(IMPRODUCT(COMPLEX(B622,-C622),COMPLEX(D622,-E622)))))),IMDIV(1,IMEXP(IMPRODUCT(0.0205979*A622*$K$3,IMPRODUCT(COMPLEX(0,1),IMSQRT(IMPRODUCT(COMPLEX(B622,-C622),COMPLEX(D622,-E622)))))))),IMSUM(IMEXP(IMPRODUCT(0.0205979*A622*$K$3,IMPRODUCT(COMPLEX(0,1),IMSQRT(IMPRODUCT(COMPLEX(B622,-C622),COMPLEX(D622,-E622)))))),IMDIV(1,IMEXP(IMPRODUCT(0.0205979*A622*$K$3,IMPRODUCT(COMPLEX(0,1),IMSQRT(IMPRODUCT(COMPLEX(B622,-C622),COMPLEX(D622,-E622)))))))))),1),IMSUM(IMPRODUCT(IMSQRT(IMDIV(COMPLEX(D622,-E622),COMPLEX(B622,-C622))),IMDIV(IMSUB(IMEXP(IMPRODUCT(0.0205979*A622*$K$3,IMPRODUCT(COMPLEX(0,1),IMSQRT(IMPRODUCT(COMPLEX(B622,-C622),COMPLEX(D622,-E622)))))),IMDIV(1,IMEXP(IMPRODUCT(0.0205979*A622*$K$3,IMPRODUCT(COMPLEX(0,1),IMSQRT(IMPRODUCT(COMPLEX(B622,-C622),COMPLEX(D622,-E622)))))))),IMSUM(IMEXP(IMPRODUCT(0.0205979*A622*$K$3,IMPRODUCT(COMPLEX(0,1),IMSQRT(IMPRODUCT(COMPLEX(B622,-C622),COMPLEX(D622,-E622)))))),IMDIV(1,IMEXP(IMPRODUCT(0.0205979*A622*$K$3,IMPRODUCT(COMPLEX(0,1),IMSQRT(IMPRODUCT(COMPLEX(B622,-C622),COMPLEX(D622,-E622)))))))))),1))))</f>
        <v>-4.12966398152627</v>
      </c>
      <c r="L622" s="15">
        <f>20*LOG10(IMABS(IMDIV(IMSUB(IMPRODUCT(IMSQRT(IMDIV(COMPLEX(D622,-E622),COMPLEX(B622,-C622))),IMDIV(IMSUB(IMEXP(IMPRODUCT(0.0205979*A622*$L$3,IMPRODUCT(COMPLEX(0,1),IMSQRT(IMPRODUCT(COMPLEX(B622,-C622),COMPLEX(D622,-E622)))))),IMDIV(1,IMEXP(IMPRODUCT(0.0205979*A622*$L$3,IMPRODUCT(COMPLEX(0,1),IMSQRT(IMPRODUCT(COMPLEX(B622,-C622),COMPLEX(D622,-E622)))))))),IMSUM(IMEXP(IMPRODUCT(0.0205979*A622*$L$3,IMPRODUCT(COMPLEX(0,1),IMSQRT(IMPRODUCT(COMPLEX(B622,-C622),COMPLEX(D622,-E622)))))),IMDIV(1,IMEXP(IMPRODUCT(0.0205979*A622*$L$3,IMPRODUCT(COMPLEX(0,1),IMSQRT(IMPRODUCT(COMPLEX(B622,-C622),COMPLEX(D622,-E622)))))))))),1),IMSUM(IMPRODUCT(IMSQRT(IMDIV(COMPLEX(D622,-E622),COMPLEX(B622,-C622))),IMDIV(IMSUB(IMEXP(IMPRODUCT(0.0205979*A622*$L$3,IMPRODUCT(COMPLEX(0,1),IMSQRT(IMPRODUCT(COMPLEX(B622,-C622),COMPLEX(D622,-E622)))))),IMDIV(1,IMEXP(IMPRODUCT(0.0205979*A622*$L$3,IMPRODUCT(COMPLEX(0,1),IMSQRT(IMPRODUCT(COMPLEX(B622,-C622),COMPLEX(D622,-E622)))))))),IMSUM(IMEXP(IMPRODUCT(0.0205979*A622*$L$3,IMPRODUCT(COMPLEX(0,1),IMSQRT(IMPRODUCT(COMPLEX(B622,-C622),COMPLEX(D622,-E622)))))),IMDIV(1,IMEXP(IMPRODUCT(0.0205979*A622*$L$3,IMPRODUCT(COMPLEX(0,1),IMSQRT(IMPRODUCT(COMPLEX(B622,-C622),COMPLEX(D622,-E622)))))))))),1))))</f>
        <v>-6.98665311554201</v>
      </c>
      <c r="M622" s="15">
        <f>20*LOG10(IMABS(IMDIV(IMSUB(IMPRODUCT(IMSQRT(IMDIV(COMPLEX(D622,-E622),COMPLEX(B622,-C622))),IMDIV(IMSUB(IMEXP(IMPRODUCT(0.0205979*A622*$M$3,IMPRODUCT(COMPLEX(0,1),IMSQRT(IMPRODUCT(COMPLEX(B622,-C622),COMPLEX(D622,-E622)))))),IMDIV(1,IMEXP(IMPRODUCT(0.0205979*A622*$M$3,IMPRODUCT(COMPLEX(0,1),IMSQRT(IMPRODUCT(COMPLEX(B622,-C622),COMPLEX(D622,-E622)))))))),IMSUM(IMEXP(IMPRODUCT(0.0205979*A622*$M$3,IMPRODUCT(COMPLEX(0,1),IMSQRT(IMPRODUCT(COMPLEX(B622,-C622),COMPLEX(D622,-E622)))))),IMDIV(1,IMEXP(IMPRODUCT(0.0205979*A622*$M$3,IMPRODUCT(COMPLEX(0,1),IMSQRT(IMPRODUCT(COMPLEX(B622,-C622),COMPLEX(D622,-E622)))))))))),1),IMSUM(IMPRODUCT(IMSQRT(IMDIV(COMPLEX(D622,-E622),COMPLEX(B622,-C622))),IMDIV(IMSUB(IMEXP(IMPRODUCT(0.0205979*A622*$M$3,IMPRODUCT(COMPLEX(0,1),IMSQRT(IMPRODUCT(COMPLEX(B622,-C622),COMPLEX(D622,-E622)))))),IMDIV(1,IMEXP(IMPRODUCT(0.0205979*A622*$M$3,IMPRODUCT(COMPLEX(0,1),IMSQRT(IMPRODUCT(COMPLEX(B622,-C622),COMPLEX(D622,-E622)))))))),IMSUM(IMEXP(IMPRODUCT(0.0205979*A622*$M$3,IMPRODUCT(COMPLEX(0,1),IMSQRT(IMPRODUCT(COMPLEX(B622,-C622),COMPLEX(D622,-E622)))))),IMDIV(1,IMEXP(IMPRODUCT(0.0205979*A622*$M$3,IMPRODUCT(COMPLEX(0,1),IMSQRT(IMPRODUCT(COMPLEX(B622,-C622),COMPLEX(D622,-E622)))))))))),1))))</f>
        <v>-6.81476160411169</v>
      </c>
      <c r="N622" s="15">
        <f>20*LOG10(IMABS(IMDIV(IMSUB(IMPRODUCT(IMSQRT(IMDIV(COMPLEX(D622,-E622),COMPLEX(B622,-C622))),IMDIV(IMSUB(IMEXP(IMPRODUCT(0.0205979*A622*$N$3,IMPRODUCT(COMPLEX(0,1),IMSQRT(IMPRODUCT(COMPLEX(B622,-C622),COMPLEX(D622,-E622)))))),IMDIV(1,IMEXP(IMPRODUCT(0.0205979*A622*$N$3,IMPRODUCT(COMPLEX(0,1),IMSQRT(IMPRODUCT(COMPLEX(B622,-C622),COMPLEX(D622,-E622)))))))),IMSUM(IMEXP(IMPRODUCT(0.0205979*A622*$N$3,IMPRODUCT(COMPLEX(0,1),IMSQRT(IMPRODUCT(COMPLEX(B622,-C622),COMPLEX(D622,-E622)))))),IMDIV(1,IMEXP(IMPRODUCT(0.0205979*A622*$N$3,IMPRODUCT(COMPLEX(0,1),IMSQRT(IMPRODUCT(COMPLEX(B622,-C622),COMPLEX(D622,-E622)))))))))),1),IMSUM(IMPRODUCT(IMSQRT(IMDIV(COMPLEX(D622,-E622),COMPLEX(B622,-C622))),IMDIV(IMSUB(IMEXP(IMPRODUCT(0.0205979*A622*$N$3,IMPRODUCT(COMPLEX(0,1),IMSQRT(IMPRODUCT(COMPLEX(B622,-C622),COMPLEX(D622,-E622)))))),IMDIV(1,IMEXP(IMPRODUCT(0.0205979*A622*$N$3,IMPRODUCT(COMPLEX(0,1),IMSQRT(IMPRODUCT(COMPLEX(B622,-C622),COMPLEX(D622,-E622)))))))),IMSUM(IMEXP(IMPRODUCT(0.0205979*A622*$N$3,IMPRODUCT(COMPLEX(0,1),IMSQRT(IMPRODUCT(COMPLEX(B622,-C622),COMPLEX(D622,-E622)))))),IMDIV(1,IMEXP(IMPRODUCT(0.0205979*A622*$N$3,IMPRODUCT(COMPLEX(0,1),IMSQRT(IMPRODUCT(COMPLEX(B622,-C622),COMPLEX(D622,-E622)))))))))),1))))</f>
        <v>-5.10976759842401</v>
      </c>
      <c r="O622" s="15">
        <f>20*LOG10(IMABS(IMDIV(IMSUB(IMPRODUCT(IMSQRT(IMDIV(COMPLEX(D622,-E622),COMPLEX(B622,-C622))),IMDIV(IMSUB(IMEXP(IMPRODUCT(0.0205979*A622*$O$3,IMPRODUCT(COMPLEX(0,1),IMSQRT(IMPRODUCT(COMPLEX(B622,-C622),COMPLEX(D622,-E622)))))),IMDIV(1,IMEXP(IMPRODUCT(0.0205979*A622*$O$3,IMPRODUCT(COMPLEX(0,1),IMSQRT(IMPRODUCT(COMPLEX(B622,-C622),COMPLEX(D622,-E622)))))))),IMSUM(IMEXP(IMPRODUCT(0.0205979*A622*$O$3,IMPRODUCT(COMPLEX(0,1),IMSQRT(IMPRODUCT(COMPLEX(B622,-C622),COMPLEX(D622,-E622)))))),IMDIV(1,IMEXP(IMPRODUCT(0.0205979*A622*$O$3,IMPRODUCT(COMPLEX(0,1),IMSQRT(IMPRODUCT(COMPLEX(B622,-C622),COMPLEX(D622,-E622)))))))))),1),IMSUM(IMPRODUCT(IMSQRT(IMDIV(COMPLEX(D622,-E622),COMPLEX(B622,-C622))),IMDIV(IMSUB(IMEXP(IMPRODUCT(0.0205979*A622*$O$3,IMPRODUCT(COMPLEX(0,1),IMSQRT(IMPRODUCT(COMPLEX(B622,-C622),COMPLEX(D622,-E622)))))),IMDIV(1,IMEXP(IMPRODUCT(0.0205979*A622*$O$3,IMPRODUCT(COMPLEX(0,1),IMSQRT(IMPRODUCT(COMPLEX(B622,-C622),COMPLEX(D622,-E622)))))))),IMSUM(IMEXP(IMPRODUCT(0.0205979*A622*$O$3,IMPRODUCT(COMPLEX(0,1),IMSQRT(IMPRODUCT(COMPLEX(B622,-C622),COMPLEX(D622,-E622)))))),IMDIV(1,IMEXP(IMPRODUCT(0.0205979*A622*$O$3,IMPRODUCT(COMPLEX(0,1),IMSQRT(IMPRODUCT(COMPLEX(B622,-C622),COMPLEX(D622,-E622)))))))))),1))))</f>
        <v>-3.83160446972791</v>
      </c>
      <c r="P622" s="19">
        <f t="shared" si="81"/>
        <v>0.684769557897279</v>
      </c>
      <c r="Q622" s="19">
        <f t="shared" si="82"/>
        <v>-0.0956275875997173</v>
      </c>
    </row>
    <row r="623" spans="1:17">
      <c r="A623" s="7">
        <v>3.28</v>
      </c>
      <c r="B623">
        <v>29.0799</v>
      </c>
      <c r="C623">
        <v>20.344</v>
      </c>
      <c r="D623">
        <v>0.9433</v>
      </c>
      <c r="E623">
        <v>-0.0081</v>
      </c>
      <c r="F623" s="14">
        <f>20*LOG10(IMABS(IMDIV(IMSUB(IMPRODUCT(IMSQRT(IMDIV(COMPLEX(D623,-E623),COMPLEX(B623,-C623))),IMDIV(IMSUB(IMEXP(IMPRODUCT(0.0205979*A623*$F$3,IMPRODUCT(COMPLEX(0,1),IMSQRT(IMPRODUCT(COMPLEX(B623,-C623),COMPLEX(D623,-E623)))))),IMDIV(1,IMEXP(IMPRODUCT(0.0205979*A623*$F$3,IMPRODUCT(COMPLEX(0,1),IMSQRT(IMPRODUCT(COMPLEX(B623,-C623),COMPLEX(D623,-E623)))))))),IMSUM(IMEXP(IMPRODUCT(0.0205979*A623*$F$3,IMPRODUCT(COMPLEX(0,1),IMSQRT(IMPRODUCT(COMPLEX(B623,-C623),COMPLEX(D623,-E623)))))),IMDIV(1,IMEXP(IMPRODUCT(0.0205979*A623*$F$3,IMPRODUCT(COMPLEX(0,1),IMSQRT(IMPRODUCT(COMPLEX(B623,-C623),COMPLEX(D623,-E623)))))))))),1),IMSUM(IMPRODUCT(IMSQRT(IMDIV(COMPLEX(D623,-E623),COMPLEX(B623,-C623))),IMDIV(IMSUB(IMEXP(IMPRODUCT(0.0205979*A623*$F$3,IMPRODUCT(COMPLEX(0,1),IMSQRT(IMPRODUCT(COMPLEX(B623,-C623),COMPLEX(D623,-E623)))))),IMDIV(1,IMEXP(IMPRODUCT(0.0205979*A623*$F$3,IMPRODUCT(COMPLEX(0,1),IMSQRT(IMPRODUCT(COMPLEX(B623,-C623),COMPLEX(D623,-E623)))))))),IMSUM(IMEXP(IMPRODUCT(0.0205979*A623*$F$3,IMPRODUCT(COMPLEX(0,1),IMSQRT(IMPRODUCT(COMPLEX(B623,-C623),COMPLEX(D623,-E623)))))),IMDIV(1,IMEXP(IMPRODUCT(0.0205979*A623*$F$3,IMPRODUCT(COMPLEX(0,1),IMSQRT(IMPRODUCT(COMPLEX(B623,-C623),COMPLEX(D623,-E623)))))))))),1))))</f>
        <v>-0.0253349192817702</v>
      </c>
      <c r="G623" s="15">
        <f>20*LOG10(IMABS(IMDIV(IMSUB(IMPRODUCT(IMSQRT(IMDIV(COMPLEX(D623,-E623),COMPLEX(B623,-C623))),IMDIV(IMSUB(IMEXP(IMPRODUCT(0.0205979*A623*$G$3,IMPRODUCT(COMPLEX(0,1),IMSQRT(IMPRODUCT(COMPLEX(B623,-C623),COMPLEX(D623,-E623)))))),IMDIV(1,IMEXP(IMPRODUCT(0.0205979*A623*$G$3,IMPRODUCT(COMPLEX(0,1),IMSQRT(IMPRODUCT(COMPLEX(B623,-C623),COMPLEX(D623,-E623)))))))),IMSUM(IMEXP(IMPRODUCT(0.0205979*A623*$G$3,IMPRODUCT(COMPLEX(0,1),IMSQRT(IMPRODUCT(COMPLEX(B623,-C623),COMPLEX(D623,-E623)))))),IMDIV(1,IMEXP(IMPRODUCT(0.0205979*A623*$G$3,IMPRODUCT(COMPLEX(0,1),IMSQRT(IMPRODUCT(COMPLEX(B623,-C623),COMPLEX(D623,-E623)))))))))),1),IMSUM(IMPRODUCT(IMSQRT(IMDIV(COMPLEX(D623,-E623),COMPLEX(B623,-C623))),IMDIV(IMSUB(IMEXP(IMPRODUCT(0.0205979*A623*$G$3,IMPRODUCT(COMPLEX(0,1),IMSQRT(IMPRODUCT(COMPLEX(B623,-C623),COMPLEX(D623,-E623)))))),IMDIV(1,IMEXP(IMPRODUCT(0.0205979*A623*$G$3,IMPRODUCT(COMPLEX(0,1),IMSQRT(IMPRODUCT(COMPLEX(B623,-C623),COMPLEX(D623,-E623)))))))),IMSUM(IMEXP(IMPRODUCT(0.0205979*A623*$G$3,IMPRODUCT(COMPLEX(0,1),IMSQRT(IMPRODUCT(COMPLEX(B623,-C623),COMPLEX(D623,-E623)))))),IMDIV(1,IMEXP(IMPRODUCT(0.0205979*A623*$G$3,IMPRODUCT(COMPLEX(0,1),IMSQRT(IMPRODUCT(COMPLEX(B623,-C623),COMPLEX(D623,-E623)))))))))),1))))</f>
        <v>-0.119087928907419</v>
      </c>
      <c r="H623" s="15">
        <f>20*LOG10(IMABS(IMDIV(IMSUB(IMPRODUCT(IMSQRT(IMDIV(COMPLEX(D623,-E623),COMPLEX(B623,-C623))),IMDIV(IMSUB(IMEXP(IMPRODUCT(0.0205979*A623*$H$3,IMPRODUCT(COMPLEX(0,1),IMSQRT(IMPRODUCT(COMPLEX(B623,-C623),COMPLEX(D623,-E623)))))),IMDIV(1,IMEXP(IMPRODUCT(0.0205979*A623*$H$3,IMPRODUCT(COMPLEX(0,1),IMSQRT(IMPRODUCT(COMPLEX(B623,-C623),COMPLEX(D623,-E623)))))))),IMSUM(IMEXP(IMPRODUCT(0.0205979*A623*$H$3,IMPRODUCT(COMPLEX(0,1),IMSQRT(IMPRODUCT(COMPLEX(B623,-C623),COMPLEX(D623,-E623)))))),IMDIV(1,IMEXP(IMPRODUCT(0.0205979*A623*$H$3,IMPRODUCT(COMPLEX(0,1),IMSQRT(IMPRODUCT(COMPLEX(B623,-C623),COMPLEX(D623,-E623)))))))))),1),IMSUM(IMPRODUCT(IMSQRT(IMDIV(COMPLEX(D623,-E623),COMPLEX(B623,-C623))),IMDIV(IMSUB(IMEXP(IMPRODUCT(0.0205979*A623*$H$3,IMPRODUCT(COMPLEX(0,1),IMSQRT(IMPRODUCT(COMPLEX(B623,-C623),COMPLEX(D623,-E623)))))),IMDIV(1,IMEXP(IMPRODUCT(0.0205979*A623*$H$3,IMPRODUCT(COMPLEX(0,1),IMSQRT(IMPRODUCT(COMPLEX(B623,-C623),COMPLEX(D623,-E623)))))))),IMSUM(IMEXP(IMPRODUCT(0.0205979*A623*$H$3,IMPRODUCT(COMPLEX(0,1),IMSQRT(IMPRODUCT(COMPLEX(B623,-C623),COMPLEX(D623,-E623)))))),IMDIV(1,IMEXP(IMPRODUCT(0.0205979*A623*$H$3,IMPRODUCT(COMPLEX(0,1),IMSQRT(IMPRODUCT(COMPLEX(B623,-C623),COMPLEX(D623,-E623)))))))))),1))))</f>
        <v>-0.358857355162095</v>
      </c>
      <c r="I623" s="15">
        <f>20*LOG10(IMABS(IMDIV(IMSUB(IMPRODUCT(IMSQRT(IMDIV(COMPLEX(D623,-E623),COMPLEX(B623,-C623))),IMDIV(IMSUB(IMEXP(IMPRODUCT(0.0205979*A623*$I$3,IMPRODUCT(COMPLEX(0,1),IMSQRT(IMPRODUCT(COMPLEX(B623,-C623),COMPLEX(D623,-E623)))))),IMDIV(1,IMEXP(IMPRODUCT(0.0205979*A623*$I$3,IMPRODUCT(COMPLEX(0,1),IMSQRT(IMPRODUCT(COMPLEX(B623,-C623),COMPLEX(D623,-E623)))))))),IMSUM(IMEXP(IMPRODUCT(0.0205979*A623*$I$3,IMPRODUCT(COMPLEX(0,1),IMSQRT(IMPRODUCT(COMPLEX(B623,-C623),COMPLEX(D623,-E623)))))),IMDIV(1,IMEXP(IMPRODUCT(0.0205979*A623*$I$3,IMPRODUCT(COMPLEX(0,1),IMSQRT(IMPRODUCT(COMPLEX(B623,-C623),COMPLEX(D623,-E623)))))))))),1),IMSUM(IMPRODUCT(IMSQRT(IMDIV(COMPLEX(D623,-E623),COMPLEX(B623,-C623))),IMDIV(IMSUB(IMEXP(IMPRODUCT(0.0205979*A623*$I$3,IMPRODUCT(COMPLEX(0,1),IMSQRT(IMPRODUCT(COMPLEX(B623,-C623),COMPLEX(D623,-E623)))))),IMDIV(1,IMEXP(IMPRODUCT(0.0205979*A623*$I$3,IMPRODUCT(COMPLEX(0,1),IMSQRT(IMPRODUCT(COMPLEX(B623,-C623),COMPLEX(D623,-E623)))))))),IMSUM(IMEXP(IMPRODUCT(0.0205979*A623*$I$3,IMPRODUCT(COMPLEX(0,1),IMSQRT(IMPRODUCT(COMPLEX(B623,-C623),COMPLEX(D623,-E623)))))),IMDIV(1,IMEXP(IMPRODUCT(0.0205979*A623*$I$3,IMPRODUCT(COMPLEX(0,1),IMSQRT(IMPRODUCT(COMPLEX(B623,-C623),COMPLEX(D623,-E623)))))))))),1))))</f>
        <v>-0.901845171308479</v>
      </c>
      <c r="J623" s="15">
        <f>20*LOG10(IMABS(IMDIV(IMSUB(IMPRODUCT(IMSQRT(IMDIV(COMPLEX(D623,-E623),COMPLEX(B623,-C623))),IMDIV(IMSUB(IMEXP(IMPRODUCT(0.0205979*A623*$J$3,IMPRODUCT(COMPLEX(0,1),IMSQRT(IMPRODUCT(COMPLEX(B623,-C623),COMPLEX(D623,-E623)))))),IMDIV(1,IMEXP(IMPRODUCT(0.0205979*A623*$J$3,IMPRODUCT(COMPLEX(0,1),IMSQRT(IMPRODUCT(COMPLEX(B623,-C623),COMPLEX(D623,-E623)))))))),IMSUM(IMEXP(IMPRODUCT(0.0205979*A623*$J$3,IMPRODUCT(COMPLEX(0,1),IMSQRT(IMPRODUCT(COMPLEX(B623,-C623),COMPLEX(D623,-E623)))))),IMDIV(1,IMEXP(IMPRODUCT(0.0205979*A623*$J$3,IMPRODUCT(COMPLEX(0,1),IMSQRT(IMPRODUCT(COMPLEX(B623,-C623),COMPLEX(D623,-E623)))))))))),1),IMSUM(IMPRODUCT(IMSQRT(IMDIV(COMPLEX(D623,-E623),COMPLEX(B623,-C623))),IMDIV(IMSUB(IMEXP(IMPRODUCT(0.0205979*A623*$J$3,IMPRODUCT(COMPLEX(0,1),IMSQRT(IMPRODUCT(COMPLEX(B623,-C623),COMPLEX(D623,-E623)))))),IMDIV(1,IMEXP(IMPRODUCT(0.0205979*A623*$J$3,IMPRODUCT(COMPLEX(0,1),IMSQRT(IMPRODUCT(COMPLEX(B623,-C623),COMPLEX(D623,-E623)))))))),IMSUM(IMEXP(IMPRODUCT(0.0205979*A623*$J$3,IMPRODUCT(COMPLEX(0,1),IMSQRT(IMPRODUCT(COMPLEX(B623,-C623),COMPLEX(D623,-E623)))))),IMDIV(1,IMEXP(IMPRODUCT(0.0205979*A623*$J$3,IMPRODUCT(COMPLEX(0,1),IMSQRT(IMPRODUCT(COMPLEX(B623,-C623),COMPLEX(D623,-E623)))))))))),1))))</f>
        <v>-2.02388991174868</v>
      </c>
      <c r="K623" s="15">
        <f>20*LOG10(IMABS(IMDIV(IMSUB(IMPRODUCT(IMSQRT(IMDIV(COMPLEX(D623,-E623),COMPLEX(B623,-C623))),IMDIV(IMSUB(IMEXP(IMPRODUCT(0.0205979*A623*$K$3,IMPRODUCT(COMPLEX(0,1),IMSQRT(IMPRODUCT(COMPLEX(B623,-C623),COMPLEX(D623,-E623)))))),IMDIV(1,IMEXP(IMPRODUCT(0.0205979*A623*$K$3,IMPRODUCT(COMPLEX(0,1),IMSQRT(IMPRODUCT(COMPLEX(B623,-C623),COMPLEX(D623,-E623)))))))),IMSUM(IMEXP(IMPRODUCT(0.0205979*A623*$K$3,IMPRODUCT(COMPLEX(0,1),IMSQRT(IMPRODUCT(COMPLEX(B623,-C623),COMPLEX(D623,-E623)))))),IMDIV(1,IMEXP(IMPRODUCT(0.0205979*A623*$K$3,IMPRODUCT(COMPLEX(0,1),IMSQRT(IMPRODUCT(COMPLEX(B623,-C623),COMPLEX(D623,-E623)))))))))),1),IMSUM(IMPRODUCT(IMSQRT(IMDIV(COMPLEX(D623,-E623),COMPLEX(B623,-C623))),IMDIV(IMSUB(IMEXP(IMPRODUCT(0.0205979*A623*$K$3,IMPRODUCT(COMPLEX(0,1),IMSQRT(IMPRODUCT(COMPLEX(B623,-C623),COMPLEX(D623,-E623)))))),IMDIV(1,IMEXP(IMPRODUCT(0.0205979*A623*$K$3,IMPRODUCT(COMPLEX(0,1),IMSQRT(IMPRODUCT(COMPLEX(B623,-C623),COMPLEX(D623,-E623)))))))),IMSUM(IMEXP(IMPRODUCT(0.0205979*A623*$K$3,IMPRODUCT(COMPLEX(0,1),IMSQRT(IMPRODUCT(COMPLEX(B623,-C623),COMPLEX(D623,-E623)))))),IMDIV(1,IMEXP(IMPRODUCT(0.0205979*A623*$K$3,IMPRODUCT(COMPLEX(0,1),IMSQRT(IMPRODUCT(COMPLEX(B623,-C623),COMPLEX(D623,-E623)))))))))),1))))</f>
        <v>-3.93896580695551</v>
      </c>
      <c r="L623" s="15">
        <f>20*LOG10(IMABS(IMDIV(IMSUB(IMPRODUCT(IMSQRT(IMDIV(COMPLEX(D623,-E623),COMPLEX(B623,-C623))),IMDIV(IMSUB(IMEXP(IMPRODUCT(0.0205979*A623*$L$3,IMPRODUCT(COMPLEX(0,1),IMSQRT(IMPRODUCT(COMPLEX(B623,-C623),COMPLEX(D623,-E623)))))),IMDIV(1,IMEXP(IMPRODUCT(0.0205979*A623*$L$3,IMPRODUCT(COMPLEX(0,1),IMSQRT(IMPRODUCT(COMPLEX(B623,-C623),COMPLEX(D623,-E623)))))))),IMSUM(IMEXP(IMPRODUCT(0.0205979*A623*$L$3,IMPRODUCT(COMPLEX(0,1),IMSQRT(IMPRODUCT(COMPLEX(B623,-C623),COMPLEX(D623,-E623)))))),IMDIV(1,IMEXP(IMPRODUCT(0.0205979*A623*$L$3,IMPRODUCT(COMPLEX(0,1),IMSQRT(IMPRODUCT(COMPLEX(B623,-C623),COMPLEX(D623,-E623)))))))))),1),IMSUM(IMPRODUCT(IMSQRT(IMDIV(COMPLEX(D623,-E623),COMPLEX(B623,-C623))),IMDIV(IMSUB(IMEXP(IMPRODUCT(0.0205979*A623*$L$3,IMPRODUCT(COMPLEX(0,1),IMSQRT(IMPRODUCT(COMPLEX(B623,-C623),COMPLEX(D623,-E623)))))),IMDIV(1,IMEXP(IMPRODUCT(0.0205979*A623*$L$3,IMPRODUCT(COMPLEX(0,1),IMSQRT(IMPRODUCT(COMPLEX(B623,-C623),COMPLEX(D623,-E623)))))))),IMSUM(IMEXP(IMPRODUCT(0.0205979*A623*$L$3,IMPRODUCT(COMPLEX(0,1),IMSQRT(IMPRODUCT(COMPLEX(B623,-C623),COMPLEX(D623,-E623)))))),IMDIV(1,IMEXP(IMPRODUCT(0.0205979*A623*$L$3,IMPRODUCT(COMPLEX(0,1),IMSQRT(IMPRODUCT(COMPLEX(B623,-C623),COMPLEX(D623,-E623)))))))))),1))))</f>
        <v>-5.83640503723798</v>
      </c>
      <c r="M623" s="15">
        <f>20*LOG10(IMABS(IMDIV(IMSUB(IMPRODUCT(IMSQRT(IMDIV(COMPLEX(D623,-E623),COMPLEX(B623,-C623))),IMDIV(IMSUB(IMEXP(IMPRODUCT(0.0205979*A623*$M$3,IMPRODUCT(COMPLEX(0,1),IMSQRT(IMPRODUCT(COMPLEX(B623,-C623),COMPLEX(D623,-E623)))))),IMDIV(1,IMEXP(IMPRODUCT(0.0205979*A623*$M$3,IMPRODUCT(COMPLEX(0,1),IMSQRT(IMPRODUCT(COMPLEX(B623,-C623),COMPLEX(D623,-E623)))))))),IMSUM(IMEXP(IMPRODUCT(0.0205979*A623*$M$3,IMPRODUCT(COMPLEX(0,1),IMSQRT(IMPRODUCT(COMPLEX(B623,-C623),COMPLEX(D623,-E623)))))),IMDIV(1,IMEXP(IMPRODUCT(0.0205979*A623*$M$3,IMPRODUCT(COMPLEX(0,1),IMSQRT(IMPRODUCT(COMPLEX(B623,-C623),COMPLEX(D623,-E623)))))))))),1),IMSUM(IMPRODUCT(IMSQRT(IMDIV(COMPLEX(D623,-E623),COMPLEX(B623,-C623))),IMDIV(IMSUB(IMEXP(IMPRODUCT(0.0205979*A623*$M$3,IMPRODUCT(COMPLEX(0,1),IMSQRT(IMPRODUCT(COMPLEX(B623,-C623),COMPLEX(D623,-E623)))))),IMDIV(1,IMEXP(IMPRODUCT(0.0205979*A623*$M$3,IMPRODUCT(COMPLEX(0,1),IMSQRT(IMPRODUCT(COMPLEX(B623,-C623),COMPLEX(D623,-E623)))))))),IMSUM(IMEXP(IMPRODUCT(0.0205979*A623*$M$3,IMPRODUCT(COMPLEX(0,1),IMSQRT(IMPRODUCT(COMPLEX(B623,-C623),COMPLEX(D623,-E623)))))),IMDIV(1,IMEXP(IMPRODUCT(0.0205979*A623*$M$3,IMPRODUCT(COMPLEX(0,1),IMSQRT(IMPRODUCT(COMPLEX(B623,-C623),COMPLEX(D623,-E623)))))))))),1))))</f>
        <v>-5.92649439886736</v>
      </c>
      <c r="N623" s="15">
        <f>20*LOG10(IMABS(IMDIV(IMSUB(IMPRODUCT(IMSQRT(IMDIV(COMPLEX(D623,-E623),COMPLEX(B623,-C623))),IMDIV(IMSUB(IMEXP(IMPRODUCT(0.0205979*A623*$N$3,IMPRODUCT(COMPLEX(0,1),IMSQRT(IMPRODUCT(COMPLEX(B623,-C623),COMPLEX(D623,-E623)))))),IMDIV(1,IMEXP(IMPRODUCT(0.0205979*A623*$N$3,IMPRODUCT(COMPLEX(0,1),IMSQRT(IMPRODUCT(COMPLEX(B623,-C623),COMPLEX(D623,-E623)))))))),IMSUM(IMEXP(IMPRODUCT(0.0205979*A623*$N$3,IMPRODUCT(COMPLEX(0,1),IMSQRT(IMPRODUCT(COMPLEX(B623,-C623),COMPLEX(D623,-E623)))))),IMDIV(1,IMEXP(IMPRODUCT(0.0205979*A623*$N$3,IMPRODUCT(COMPLEX(0,1),IMSQRT(IMPRODUCT(COMPLEX(B623,-C623),COMPLEX(D623,-E623)))))))))),1),IMSUM(IMPRODUCT(IMSQRT(IMDIV(COMPLEX(D623,-E623),COMPLEX(B623,-C623))),IMDIV(IMSUB(IMEXP(IMPRODUCT(0.0205979*A623*$N$3,IMPRODUCT(COMPLEX(0,1),IMSQRT(IMPRODUCT(COMPLEX(B623,-C623),COMPLEX(D623,-E623)))))),IMDIV(1,IMEXP(IMPRODUCT(0.0205979*A623*$N$3,IMPRODUCT(COMPLEX(0,1),IMSQRT(IMPRODUCT(COMPLEX(B623,-C623),COMPLEX(D623,-E623)))))))),IMSUM(IMEXP(IMPRODUCT(0.0205979*A623*$N$3,IMPRODUCT(COMPLEX(0,1),IMSQRT(IMPRODUCT(COMPLEX(B623,-C623),COMPLEX(D623,-E623)))))),IMDIV(1,IMEXP(IMPRODUCT(0.0205979*A623*$N$3,IMPRODUCT(COMPLEX(0,1),IMSQRT(IMPRODUCT(COMPLEX(B623,-C623),COMPLEX(D623,-E623)))))))))),1))))</f>
        <v>-4.85508984435576</v>
      </c>
      <c r="O623" s="15">
        <f>20*LOG10(IMABS(IMDIV(IMSUB(IMPRODUCT(IMSQRT(IMDIV(COMPLEX(D623,-E623),COMPLEX(B623,-C623))),IMDIV(IMSUB(IMEXP(IMPRODUCT(0.0205979*A623*$O$3,IMPRODUCT(COMPLEX(0,1),IMSQRT(IMPRODUCT(COMPLEX(B623,-C623),COMPLEX(D623,-E623)))))),IMDIV(1,IMEXP(IMPRODUCT(0.0205979*A623*$O$3,IMPRODUCT(COMPLEX(0,1),IMSQRT(IMPRODUCT(COMPLEX(B623,-C623),COMPLEX(D623,-E623)))))))),IMSUM(IMEXP(IMPRODUCT(0.0205979*A623*$O$3,IMPRODUCT(COMPLEX(0,1),IMSQRT(IMPRODUCT(COMPLEX(B623,-C623),COMPLEX(D623,-E623)))))),IMDIV(1,IMEXP(IMPRODUCT(0.0205979*A623*$O$3,IMPRODUCT(COMPLEX(0,1),IMSQRT(IMPRODUCT(COMPLEX(B623,-C623),COMPLEX(D623,-E623)))))))))),1),IMSUM(IMPRODUCT(IMSQRT(IMDIV(COMPLEX(D623,-E623),COMPLEX(B623,-C623))),IMDIV(IMSUB(IMEXP(IMPRODUCT(0.0205979*A623*$O$3,IMPRODUCT(COMPLEX(0,1),IMSQRT(IMPRODUCT(COMPLEX(B623,-C623),COMPLEX(D623,-E623)))))),IMDIV(1,IMEXP(IMPRODUCT(0.0205979*A623*$O$3,IMPRODUCT(COMPLEX(0,1),IMSQRT(IMPRODUCT(COMPLEX(B623,-C623),COMPLEX(D623,-E623)))))))),IMSUM(IMEXP(IMPRODUCT(0.0205979*A623*$O$3,IMPRODUCT(COMPLEX(0,1),IMSQRT(IMPRODUCT(COMPLEX(B623,-C623),COMPLEX(D623,-E623)))))),IMDIV(1,IMEXP(IMPRODUCT(0.0205979*A623*$O$3,IMPRODUCT(COMPLEX(0,1),IMSQRT(IMPRODUCT(COMPLEX(B623,-C623),COMPLEX(D623,-E623)))))))))),1))))</f>
        <v>-3.85186310440088</v>
      </c>
      <c r="P623" s="19">
        <f t="shared" si="81"/>
        <v>0.699589750996393</v>
      </c>
      <c r="Q623" s="19">
        <f t="shared" si="82"/>
        <v>-0.00858687586133786</v>
      </c>
    </row>
    <row r="624" spans="1:17">
      <c r="A624" s="7">
        <v>3.36</v>
      </c>
      <c r="B624">
        <v>29.4974</v>
      </c>
      <c r="C624">
        <v>20.109</v>
      </c>
      <c r="D624">
        <v>1.0198</v>
      </c>
      <c r="E624">
        <v>-0.0227</v>
      </c>
      <c r="F624" s="14">
        <f>20*LOG10(IMABS(IMDIV(IMSUB(IMPRODUCT(IMSQRT(IMDIV(COMPLEX(D624,-E624),COMPLEX(B624,-C624))),IMDIV(IMSUB(IMEXP(IMPRODUCT(0.0205979*A624*$F$3,IMPRODUCT(COMPLEX(0,1),IMSQRT(IMPRODUCT(COMPLEX(B624,-C624),COMPLEX(D624,-E624)))))),IMDIV(1,IMEXP(IMPRODUCT(0.0205979*A624*$F$3,IMPRODUCT(COMPLEX(0,1),IMSQRT(IMPRODUCT(COMPLEX(B624,-C624),COMPLEX(D624,-E624)))))))),IMSUM(IMEXP(IMPRODUCT(0.0205979*A624*$F$3,IMPRODUCT(COMPLEX(0,1),IMSQRT(IMPRODUCT(COMPLEX(B624,-C624),COMPLEX(D624,-E624)))))),IMDIV(1,IMEXP(IMPRODUCT(0.0205979*A624*$F$3,IMPRODUCT(COMPLEX(0,1),IMSQRT(IMPRODUCT(COMPLEX(B624,-C624),COMPLEX(D624,-E624)))))))))),1),IMSUM(IMPRODUCT(IMSQRT(IMDIV(COMPLEX(D624,-E624),COMPLEX(B624,-C624))),IMDIV(IMSUB(IMEXP(IMPRODUCT(0.0205979*A624*$F$3,IMPRODUCT(COMPLEX(0,1),IMSQRT(IMPRODUCT(COMPLEX(B624,-C624),COMPLEX(D624,-E624)))))),IMDIV(1,IMEXP(IMPRODUCT(0.0205979*A624*$F$3,IMPRODUCT(COMPLEX(0,1),IMSQRT(IMPRODUCT(COMPLEX(B624,-C624),COMPLEX(D624,-E624)))))))),IMSUM(IMEXP(IMPRODUCT(0.0205979*A624*$F$3,IMPRODUCT(COMPLEX(0,1),IMSQRT(IMPRODUCT(COMPLEX(B624,-C624),COMPLEX(D624,-E624)))))),IMDIV(1,IMEXP(IMPRODUCT(0.0205979*A624*$F$3,IMPRODUCT(COMPLEX(0,1),IMSQRT(IMPRODUCT(COMPLEX(B624,-C624),COMPLEX(D624,-E624)))))))))),1))))</f>
        <v>-0.0149956439805039</v>
      </c>
      <c r="G624" s="15">
        <f>20*LOG10(IMABS(IMDIV(IMSUB(IMPRODUCT(IMSQRT(IMDIV(COMPLEX(D624,-E624),COMPLEX(B624,-C624))),IMDIV(IMSUB(IMEXP(IMPRODUCT(0.0205979*A624*$G$3,IMPRODUCT(COMPLEX(0,1),IMSQRT(IMPRODUCT(COMPLEX(B624,-C624),COMPLEX(D624,-E624)))))),IMDIV(1,IMEXP(IMPRODUCT(0.0205979*A624*$G$3,IMPRODUCT(COMPLEX(0,1),IMSQRT(IMPRODUCT(COMPLEX(B624,-C624),COMPLEX(D624,-E624)))))))),IMSUM(IMEXP(IMPRODUCT(0.0205979*A624*$G$3,IMPRODUCT(COMPLEX(0,1),IMSQRT(IMPRODUCT(COMPLEX(B624,-C624),COMPLEX(D624,-E624)))))),IMDIV(1,IMEXP(IMPRODUCT(0.0205979*A624*$G$3,IMPRODUCT(COMPLEX(0,1),IMSQRT(IMPRODUCT(COMPLEX(B624,-C624),COMPLEX(D624,-E624)))))))))),1),IMSUM(IMPRODUCT(IMSQRT(IMDIV(COMPLEX(D624,-E624),COMPLEX(B624,-C624))),IMDIV(IMSUB(IMEXP(IMPRODUCT(0.0205979*A624*$G$3,IMPRODUCT(COMPLEX(0,1),IMSQRT(IMPRODUCT(COMPLEX(B624,-C624),COMPLEX(D624,-E624)))))),IMDIV(1,IMEXP(IMPRODUCT(0.0205979*A624*$G$3,IMPRODUCT(COMPLEX(0,1),IMSQRT(IMPRODUCT(COMPLEX(B624,-C624),COMPLEX(D624,-E624)))))))),IMSUM(IMEXP(IMPRODUCT(0.0205979*A624*$G$3,IMPRODUCT(COMPLEX(0,1),IMSQRT(IMPRODUCT(COMPLEX(B624,-C624),COMPLEX(D624,-E624)))))),IMDIV(1,IMEXP(IMPRODUCT(0.0205979*A624*$G$3,IMPRODUCT(COMPLEX(0,1),IMSQRT(IMPRODUCT(COMPLEX(B624,-C624),COMPLEX(D624,-E624)))))))))),1))))</f>
        <v>-0.124754696603621</v>
      </c>
      <c r="H624" s="15">
        <f>20*LOG10(IMABS(IMDIV(IMSUB(IMPRODUCT(IMSQRT(IMDIV(COMPLEX(D624,-E624),COMPLEX(B624,-C624))),IMDIV(IMSUB(IMEXP(IMPRODUCT(0.0205979*A624*$H$3,IMPRODUCT(COMPLEX(0,1),IMSQRT(IMPRODUCT(COMPLEX(B624,-C624),COMPLEX(D624,-E624)))))),IMDIV(1,IMEXP(IMPRODUCT(0.0205979*A624*$H$3,IMPRODUCT(COMPLEX(0,1),IMSQRT(IMPRODUCT(COMPLEX(B624,-C624),COMPLEX(D624,-E624)))))))),IMSUM(IMEXP(IMPRODUCT(0.0205979*A624*$H$3,IMPRODUCT(COMPLEX(0,1),IMSQRT(IMPRODUCT(COMPLEX(B624,-C624),COMPLEX(D624,-E624)))))),IMDIV(1,IMEXP(IMPRODUCT(0.0205979*A624*$H$3,IMPRODUCT(COMPLEX(0,1),IMSQRT(IMPRODUCT(COMPLEX(B624,-C624),COMPLEX(D624,-E624)))))))))),1),IMSUM(IMPRODUCT(IMSQRT(IMDIV(COMPLEX(D624,-E624),COMPLEX(B624,-C624))),IMDIV(IMSUB(IMEXP(IMPRODUCT(0.0205979*A624*$H$3,IMPRODUCT(COMPLEX(0,1),IMSQRT(IMPRODUCT(COMPLEX(B624,-C624),COMPLEX(D624,-E624)))))),IMDIV(1,IMEXP(IMPRODUCT(0.0205979*A624*$H$3,IMPRODUCT(COMPLEX(0,1),IMSQRT(IMPRODUCT(COMPLEX(B624,-C624),COMPLEX(D624,-E624)))))))),IMSUM(IMEXP(IMPRODUCT(0.0205979*A624*$H$3,IMPRODUCT(COMPLEX(0,1),IMSQRT(IMPRODUCT(COMPLEX(B624,-C624),COMPLEX(D624,-E624)))))),IMDIV(1,IMEXP(IMPRODUCT(0.0205979*A624*$H$3,IMPRODUCT(COMPLEX(0,1),IMSQRT(IMPRODUCT(COMPLEX(B624,-C624),COMPLEX(D624,-E624)))))))))),1))))</f>
        <v>-0.431322627763692</v>
      </c>
      <c r="I624" s="15">
        <f>20*LOG10(IMABS(IMDIV(IMSUB(IMPRODUCT(IMSQRT(IMDIV(COMPLEX(D624,-E624),COMPLEX(B624,-C624))),IMDIV(IMSUB(IMEXP(IMPRODUCT(0.0205979*A624*$I$3,IMPRODUCT(COMPLEX(0,1),IMSQRT(IMPRODUCT(COMPLEX(B624,-C624),COMPLEX(D624,-E624)))))),IMDIV(1,IMEXP(IMPRODUCT(0.0205979*A624*$I$3,IMPRODUCT(COMPLEX(0,1),IMSQRT(IMPRODUCT(COMPLEX(B624,-C624),COMPLEX(D624,-E624)))))))),IMSUM(IMEXP(IMPRODUCT(0.0205979*A624*$I$3,IMPRODUCT(COMPLEX(0,1),IMSQRT(IMPRODUCT(COMPLEX(B624,-C624),COMPLEX(D624,-E624)))))),IMDIV(1,IMEXP(IMPRODUCT(0.0205979*A624*$I$3,IMPRODUCT(COMPLEX(0,1),IMSQRT(IMPRODUCT(COMPLEX(B624,-C624),COMPLEX(D624,-E624)))))))))),1),IMSUM(IMPRODUCT(IMSQRT(IMDIV(COMPLEX(D624,-E624),COMPLEX(B624,-C624))),IMDIV(IMSUB(IMEXP(IMPRODUCT(0.0205979*A624*$I$3,IMPRODUCT(COMPLEX(0,1),IMSQRT(IMPRODUCT(COMPLEX(B624,-C624),COMPLEX(D624,-E624)))))),IMDIV(1,IMEXP(IMPRODUCT(0.0205979*A624*$I$3,IMPRODUCT(COMPLEX(0,1),IMSQRT(IMPRODUCT(COMPLEX(B624,-C624),COMPLEX(D624,-E624)))))))),IMSUM(IMEXP(IMPRODUCT(0.0205979*A624*$I$3,IMPRODUCT(COMPLEX(0,1),IMSQRT(IMPRODUCT(COMPLEX(B624,-C624),COMPLEX(D624,-E624)))))),IMDIV(1,IMEXP(IMPRODUCT(0.0205979*A624*$I$3,IMPRODUCT(COMPLEX(0,1),IMSQRT(IMPRODUCT(COMPLEX(B624,-C624),COMPLEX(D624,-E624)))))))))),1))))</f>
        <v>-1.17346577213046</v>
      </c>
      <c r="J624" s="15">
        <f>20*LOG10(IMABS(IMDIV(IMSUB(IMPRODUCT(IMSQRT(IMDIV(COMPLEX(D624,-E624),COMPLEX(B624,-C624))),IMDIV(IMSUB(IMEXP(IMPRODUCT(0.0205979*A624*$J$3,IMPRODUCT(COMPLEX(0,1),IMSQRT(IMPRODUCT(COMPLEX(B624,-C624),COMPLEX(D624,-E624)))))),IMDIV(1,IMEXP(IMPRODUCT(0.0205979*A624*$J$3,IMPRODUCT(COMPLEX(0,1),IMSQRT(IMPRODUCT(COMPLEX(B624,-C624),COMPLEX(D624,-E624)))))))),IMSUM(IMEXP(IMPRODUCT(0.0205979*A624*$J$3,IMPRODUCT(COMPLEX(0,1),IMSQRT(IMPRODUCT(COMPLEX(B624,-C624),COMPLEX(D624,-E624)))))),IMDIV(1,IMEXP(IMPRODUCT(0.0205979*A624*$J$3,IMPRODUCT(COMPLEX(0,1),IMSQRT(IMPRODUCT(COMPLEX(B624,-C624),COMPLEX(D624,-E624)))))))))),1),IMSUM(IMPRODUCT(IMSQRT(IMDIV(COMPLEX(D624,-E624),COMPLEX(B624,-C624))),IMDIV(IMSUB(IMEXP(IMPRODUCT(0.0205979*A624*$J$3,IMPRODUCT(COMPLEX(0,1),IMSQRT(IMPRODUCT(COMPLEX(B624,-C624),COMPLEX(D624,-E624)))))),IMDIV(1,IMEXP(IMPRODUCT(0.0205979*A624*$J$3,IMPRODUCT(COMPLEX(0,1),IMSQRT(IMPRODUCT(COMPLEX(B624,-C624),COMPLEX(D624,-E624)))))))),IMSUM(IMEXP(IMPRODUCT(0.0205979*A624*$J$3,IMPRODUCT(COMPLEX(0,1),IMSQRT(IMPRODUCT(COMPLEX(B624,-C624),COMPLEX(D624,-E624)))))),IMDIV(1,IMEXP(IMPRODUCT(0.0205979*A624*$J$3,IMPRODUCT(COMPLEX(0,1),IMSQRT(IMPRODUCT(COMPLEX(B624,-C624),COMPLEX(D624,-E624)))))))))),1))))</f>
        <v>-2.76717086529218</v>
      </c>
      <c r="K624" s="15">
        <f>20*LOG10(IMABS(IMDIV(IMSUB(IMPRODUCT(IMSQRT(IMDIV(COMPLEX(D624,-E624),COMPLEX(B624,-C624))),IMDIV(IMSUB(IMEXP(IMPRODUCT(0.0205979*A624*$K$3,IMPRODUCT(COMPLEX(0,1),IMSQRT(IMPRODUCT(COMPLEX(B624,-C624),COMPLEX(D624,-E624)))))),IMDIV(1,IMEXP(IMPRODUCT(0.0205979*A624*$K$3,IMPRODUCT(COMPLEX(0,1),IMSQRT(IMPRODUCT(COMPLEX(B624,-C624),COMPLEX(D624,-E624)))))))),IMSUM(IMEXP(IMPRODUCT(0.0205979*A624*$K$3,IMPRODUCT(COMPLEX(0,1),IMSQRT(IMPRODUCT(COMPLEX(B624,-C624),COMPLEX(D624,-E624)))))),IMDIV(1,IMEXP(IMPRODUCT(0.0205979*A624*$K$3,IMPRODUCT(COMPLEX(0,1),IMSQRT(IMPRODUCT(COMPLEX(B624,-C624),COMPLEX(D624,-E624)))))))))),1),IMSUM(IMPRODUCT(IMSQRT(IMDIV(COMPLEX(D624,-E624),COMPLEX(B624,-C624))),IMDIV(IMSUB(IMEXP(IMPRODUCT(0.0205979*A624*$K$3,IMPRODUCT(COMPLEX(0,1),IMSQRT(IMPRODUCT(COMPLEX(B624,-C624),COMPLEX(D624,-E624)))))),IMDIV(1,IMEXP(IMPRODUCT(0.0205979*A624*$K$3,IMPRODUCT(COMPLEX(0,1),IMSQRT(IMPRODUCT(COMPLEX(B624,-C624),COMPLEX(D624,-E624)))))))),IMSUM(IMEXP(IMPRODUCT(0.0205979*A624*$K$3,IMPRODUCT(COMPLEX(0,1),IMSQRT(IMPRODUCT(COMPLEX(B624,-C624),COMPLEX(D624,-E624)))))),IMDIV(1,IMEXP(IMPRODUCT(0.0205979*A624*$K$3,IMPRODUCT(COMPLEX(0,1),IMSQRT(IMPRODUCT(COMPLEX(B624,-C624),COMPLEX(D624,-E624)))))))))),1))))</f>
        <v>-5.28390017024672</v>
      </c>
      <c r="L624" s="15">
        <f>20*LOG10(IMABS(IMDIV(IMSUB(IMPRODUCT(IMSQRT(IMDIV(COMPLEX(D624,-E624),COMPLEX(B624,-C624))),IMDIV(IMSUB(IMEXP(IMPRODUCT(0.0205979*A624*$L$3,IMPRODUCT(COMPLEX(0,1),IMSQRT(IMPRODUCT(COMPLEX(B624,-C624),COMPLEX(D624,-E624)))))),IMDIV(1,IMEXP(IMPRODUCT(0.0205979*A624*$L$3,IMPRODUCT(COMPLEX(0,1),IMSQRT(IMPRODUCT(COMPLEX(B624,-C624),COMPLEX(D624,-E624)))))))),IMSUM(IMEXP(IMPRODUCT(0.0205979*A624*$L$3,IMPRODUCT(COMPLEX(0,1),IMSQRT(IMPRODUCT(COMPLEX(B624,-C624),COMPLEX(D624,-E624)))))),IMDIV(1,IMEXP(IMPRODUCT(0.0205979*A624*$L$3,IMPRODUCT(COMPLEX(0,1),IMSQRT(IMPRODUCT(COMPLEX(B624,-C624),COMPLEX(D624,-E624)))))))))),1),IMSUM(IMPRODUCT(IMSQRT(IMDIV(COMPLEX(D624,-E624),COMPLEX(B624,-C624))),IMDIV(IMSUB(IMEXP(IMPRODUCT(0.0205979*A624*$L$3,IMPRODUCT(COMPLEX(0,1),IMSQRT(IMPRODUCT(COMPLEX(B624,-C624),COMPLEX(D624,-E624)))))),IMDIV(1,IMEXP(IMPRODUCT(0.0205979*A624*$L$3,IMPRODUCT(COMPLEX(0,1),IMSQRT(IMPRODUCT(COMPLEX(B624,-C624),COMPLEX(D624,-E624)))))))),IMSUM(IMEXP(IMPRODUCT(0.0205979*A624*$L$3,IMPRODUCT(COMPLEX(0,1),IMSQRT(IMPRODUCT(COMPLEX(B624,-C624),COMPLEX(D624,-E624)))))),IMDIV(1,IMEXP(IMPRODUCT(0.0205979*A624*$L$3,IMPRODUCT(COMPLEX(0,1),IMSQRT(IMPRODUCT(COMPLEX(B624,-C624),COMPLEX(D624,-E624)))))))))),1))))</f>
        <v>-6.65706805258182</v>
      </c>
      <c r="M624" s="15">
        <f>20*LOG10(IMABS(IMDIV(IMSUB(IMPRODUCT(IMSQRT(IMDIV(COMPLEX(D624,-E624),COMPLEX(B624,-C624))),IMDIV(IMSUB(IMEXP(IMPRODUCT(0.0205979*A624*$M$3,IMPRODUCT(COMPLEX(0,1),IMSQRT(IMPRODUCT(COMPLEX(B624,-C624),COMPLEX(D624,-E624)))))),IMDIV(1,IMEXP(IMPRODUCT(0.0205979*A624*$M$3,IMPRODUCT(COMPLEX(0,1),IMSQRT(IMPRODUCT(COMPLEX(B624,-C624),COMPLEX(D624,-E624)))))))),IMSUM(IMEXP(IMPRODUCT(0.0205979*A624*$M$3,IMPRODUCT(COMPLEX(0,1),IMSQRT(IMPRODUCT(COMPLEX(B624,-C624),COMPLEX(D624,-E624)))))),IMDIV(1,IMEXP(IMPRODUCT(0.0205979*A624*$M$3,IMPRODUCT(COMPLEX(0,1),IMSQRT(IMPRODUCT(COMPLEX(B624,-C624),COMPLEX(D624,-E624)))))))))),1),IMSUM(IMPRODUCT(IMSQRT(IMDIV(COMPLEX(D624,-E624),COMPLEX(B624,-C624))),IMDIV(IMSUB(IMEXP(IMPRODUCT(0.0205979*A624*$M$3,IMPRODUCT(COMPLEX(0,1),IMSQRT(IMPRODUCT(COMPLEX(B624,-C624),COMPLEX(D624,-E624)))))),IMDIV(1,IMEXP(IMPRODUCT(0.0205979*A624*$M$3,IMPRODUCT(COMPLEX(0,1),IMSQRT(IMPRODUCT(COMPLEX(B624,-C624),COMPLEX(D624,-E624)))))))),IMSUM(IMEXP(IMPRODUCT(0.0205979*A624*$M$3,IMPRODUCT(COMPLEX(0,1),IMSQRT(IMPRODUCT(COMPLEX(B624,-C624),COMPLEX(D624,-E624)))))),IMDIV(1,IMEXP(IMPRODUCT(0.0205979*A624*$M$3,IMPRODUCT(COMPLEX(0,1),IMSQRT(IMPRODUCT(COMPLEX(B624,-C624),COMPLEX(D624,-E624)))))))))),1))))</f>
        <v>-5.64049334576569</v>
      </c>
      <c r="N624" s="15">
        <f>20*LOG10(IMABS(IMDIV(IMSUB(IMPRODUCT(IMSQRT(IMDIV(COMPLEX(D624,-E624),COMPLEX(B624,-C624))),IMDIV(IMSUB(IMEXP(IMPRODUCT(0.0205979*A624*$N$3,IMPRODUCT(COMPLEX(0,1),IMSQRT(IMPRODUCT(COMPLEX(B624,-C624),COMPLEX(D624,-E624)))))),IMDIV(1,IMEXP(IMPRODUCT(0.0205979*A624*$N$3,IMPRODUCT(COMPLEX(0,1),IMSQRT(IMPRODUCT(COMPLEX(B624,-C624),COMPLEX(D624,-E624)))))))),IMSUM(IMEXP(IMPRODUCT(0.0205979*A624*$N$3,IMPRODUCT(COMPLEX(0,1),IMSQRT(IMPRODUCT(COMPLEX(B624,-C624),COMPLEX(D624,-E624)))))),IMDIV(1,IMEXP(IMPRODUCT(0.0205979*A624*$N$3,IMPRODUCT(COMPLEX(0,1),IMSQRT(IMPRODUCT(COMPLEX(B624,-C624),COMPLEX(D624,-E624)))))))))),1),IMSUM(IMPRODUCT(IMSQRT(IMDIV(COMPLEX(D624,-E624),COMPLEX(B624,-C624))),IMDIV(IMSUB(IMEXP(IMPRODUCT(0.0205979*A624*$N$3,IMPRODUCT(COMPLEX(0,1),IMSQRT(IMPRODUCT(COMPLEX(B624,-C624),COMPLEX(D624,-E624)))))),IMDIV(1,IMEXP(IMPRODUCT(0.0205979*A624*$N$3,IMPRODUCT(COMPLEX(0,1),IMSQRT(IMPRODUCT(COMPLEX(B624,-C624),COMPLEX(D624,-E624)))))))),IMSUM(IMEXP(IMPRODUCT(0.0205979*A624*$N$3,IMPRODUCT(COMPLEX(0,1),IMSQRT(IMPRODUCT(COMPLEX(B624,-C624),COMPLEX(D624,-E624)))))),IMDIV(1,IMEXP(IMPRODUCT(0.0205979*A624*$N$3,IMPRODUCT(COMPLEX(0,1),IMSQRT(IMPRODUCT(COMPLEX(B624,-C624),COMPLEX(D624,-E624)))))))))),1))))</f>
        <v>-4.31962010349174</v>
      </c>
      <c r="O624" s="15">
        <f>20*LOG10(IMABS(IMDIV(IMSUB(IMPRODUCT(IMSQRT(IMDIV(COMPLEX(D624,-E624),COMPLEX(B624,-C624))),IMDIV(IMSUB(IMEXP(IMPRODUCT(0.0205979*A624*$O$3,IMPRODUCT(COMPLEX(0,1),IMSQRT(IMPRODUCT(COMPLEX(B624,-C624),COMPLEX(D624,-E624)))))),IMDIV(1,IMEXP(IMPRODUCT(0.0205979*A624*$O$3,IMPRODUCT(COMPLEX(0,1),IMSQRT(IMPRODUCT(COMPLEX(B624,-C624),COMPLEX(D624,-E624)))))))),IMSUM(IMEXP(IMPRODUCT(0.0205979*A624*$O$3,IMPRODUCT(COMPLEX(0,1),IMSQRT(IMPRODUCT(COMPLEX(B624,-C624),COMPLEX(D624,-E624)))))),IMDIV(1,IMEXP(IMPRODUCT(0.0205979*A624*$O$3,IMPRODUCT(COMPLEX(0,1),IMSQRT(IMPRODUCT(COMPLEX(B624,-C624),COMPLEX(D624,-E624)))))))))),1),IMSUM(IMPRODUCT(IMSQRT(IMDIV(COMPLEX(D624,-E624),COMPLEX(B624,-C624))),IMDIV(IMSUB(IMEXP(IMPRODUCT(0.0205979*A624*$O$3,IMPRODUCT(COMPLEX(0,1),IMSQRT(IMPRODUCT(COMPLEX(B624,-C624),COMPLEX(D624,-E624)))))),IMDIV(1,IMEXP(IMPRODUCT(0.0205979*A624*$O$3,IMPRODUCT(COMPLEX(0,1),IMSQRT(IMPRODUCT(COMPLEX(B624,-C624),COMPLEX(D624,-E624)))))))),IMSUM(IMEXP(IMPRODUCT(0.0205979*A624*$O$3,IMPRODUCT(COMPLEX(0,1),IMSQRT(IMPRODUCT(COMPLEX(B624,-C624),COMPLEX(D624,-E624)))))),IMDIV(1,IMEXP(IMPRODUCT(0.0205979*A624*$O$3,IMPRODUCT(COMPLEX(0,1),IMSQRT(IMPRODUCT(COMPLEX(B624,-C624),COMPLEX(D624,-E624)))))))))),1))))</f>
        <v>-3.39588719080878</v>
      </c>
      <c r="P624" s="19">
        <f t="shared" si="81"/>
        <v>0.681721100842786</v>
      </c>
      <c r="Q624" s="19">
        <f t="shared" si="82"/>
        <v>-0.0222592665228476</v>
      </c>
    </row>
    <row r="625" spans="1:17">
      <c r="A625" s="7">
        <v>3.44</v>
      </c>
      <c r="B625">
        <v>29.0117</v>
      </c>
      <c r="C625">
        <v>19.4061</v>
      </c>
      <c r="D625">
        <v>0.9531</v>
      </c>
      <c r="E625">
        <v>-0.0508</v>
      </c>
      <c r="F625" s="14">
        <f>20*LOG10(IMABS(IMDIV(IMSUB(IMPRODUCT(IMSQRT(IMDIV(COMPLEX(D625,-E625),COMPLEX(B625,-C625))),IMDIV(IMSUB(IMEXP(IMPRODUCT(0.0205979*A625*$F$3,IMPRODUCT(COMPLEX(0,1),IMSQRT(IMPRODUCT(COMPLEX(B625,-C625),COMPLEX(D625,-E625)))))),IMDIV(1,IMEXP(IMPRODUCT(0.0205979*A625*$F$3,IMPRODUCT(COMPLEX(0,1),IMSQRT(IMPRODUCT(COMPLEX(B625,-C625),COMPLEX(D625,-E625)))))))),IMSUM(IMEXP(IMPRODUCT(0.0205979*A625*$F$3,IMPRODUCT(COMPLEX(0,1),IMSQRT(IMPRODUCT(COMPLEX(B625,-C625),COMPLEX(D625,-E625)))))),IMDIV(1,IMEXP(IMPRODUCT(0.0205979*A625*$F$3,IMPRODUCT(COMPLEX(0,1),IMSQRT(IMPRODUCT(COMPLEX(B625,-C625),COMPLEX(D625,-E625)))))))))),1),IMSUM(IMPRODUCT(IMSQRT(IMDIV(COMPLEX(D625,-E625),COMPLEX(B625,-C625))),IMDIV(IMSUB(IMEXP(IMPRODUCT(0.0205979*A625*$F$3,IMPRODUCT(COMPLEX(0,1),IMSQRT(IMPRODUCT(COMPLEX(B625,-C625),COMPLEX(D625,-E625)))))),IMDIV(1,IMEXP(IMPRODUCT(0.0205979*A625*$F$3,IMPRODUCT(COMPLEX(0,1),IMSQRT(IMPRODUCT(COMPLEX(B625,-C625),COMPLEX(D625,-E625)))))))),IMSUM(IMEXP(IMPRODUCT(0.0205979*A625*$F$3,IMPRODUCT(COMPLEX(0,1),IMSQRT(IMPRODUCT(COMPLEX(B625,-C625),COMPLEX(D625,-E625)))))),IMDIV(1,IMEXP(IMPRODUCT(0.0205979*A625*$F$3,IMPRODUCT(COMPLEX(0,1),IMSQRT(IMPRODUCT(COMPLEX(B625,-C625),COMPLEX(D625,-E625)))))))))),1))))</f>
        <v>0.0279177033845949</v>
      </c>
      <c r="G625" s="15">
        <f>20*LOG10(IMABS(IMDIV(IMSUB(IMPRODUCT(IMSQRT(IMDIV(COMPLEX(D625,-E625),COMPLEX(B625,-C625))),IMDIV(IMSUB(IMEXP(IMPRODUCT(0.0205979*A625*$G$3,IMPRODUCT(COMPLEX(0,1),IMSQRT(IMPRODUCT(COMPLEX(B625,-C625),COMPLEX(D625,-E625)))))),IMDIV(1,IMEXP(IMPRODUCT(0.0205979*A625*$G$3,IMPRODUCT(COMPLEX(0,1),IMSQRT(IMPRODUCT(COMPLEX(B625,-C625),COMPLEX(D625,-E625)))))))),IMSUM(IMEXP(IMPRODUCT(0.0205979*A625*$G$3,IMPRODUCT(COMPLEX(0,1),IMSQRT(IMPRODUCT(COMPLEX(B625,-C625),COMPLEX(D625,-E625)))))),IMDIV(1,IMEXP(IMPRODUCT(0.0205979*A625*$G$3,IMPRODUCT(COMPLEX(0,1),IMSQRT(IMPRODUCT(COMPLEX(B625,-C625),COMPLEX(D625,-E625)))))))))),1),IMSUM(IMPRODUCT(IMSQRT(IMDIV(COMPLEX(D625,-E625),COMPLEX(B625,-C625))),IMDIV(IMSUB(IMEXP(IMPRODUCT(0.0205979*A625*$G$3,IMPRODUCT(COMPLEX(0,1),IMSQRT(IMPRODUCT(COMPLEX(B625,-C625),COMPLEX(D625,-E625)))))),IMDIV(1,IMEXP(IMPRODUCT(0.0205979*A625*$G$3,IMPRODUCT(COMPLEX(0,1),IMSQRT(IMPRODUCT(COMPLEX(B625,-C625),COMPLEX(D625,-E625)))))))),IMSUM(IMEXP(IMPRODUCT(0.0205979*A625*$G$3,IMPRODUCT(COMPLEX(0,1),IMSQRT(IMPRODUCT(COMPLEX(B625,-C625),COMPLEX(D625,-E625)))))),IMDIV(1,IMEXP(IMPRODUCT(0.0205979*A625*$G$3,IMPRODUCT(COMPLEX(0,1),IMSQRT(IMPRODUCT(COMPLEX(B625,-C625),COMPLEX(D625,-E625)))))))))),1))))</f>
        <v>-0.0424786621460843</v>
      </c>
      <c r="H625" s="15">
        <f>20*LOG10(IMABS(IMDIV(IMSUB(IMPRODUCT(IMSQRT(IMDIV(COMPLEX(D625,-E625),COMPLEX(B625,-C625))),IMDIV(IMSUB(IMEXP(IMPRODUCT(0.0205979*A625*$H$3,IMPRODUCT(COMPLEX(0,1),IMSQRT(IMPRODUCT(COMPLEX(B625,-C625),COMPLEX(D625,-E625)))))),IMDIV(1,IMEXP(IMPRODUCT(0.0205979*A625*$H$3,IMPRODUCT(COMPLEX(0,1),IMSQRT(IMPRODUCT(COMPLEX(B625,-C625),COMPLEX(D625,-E625)))))))),IMSUM(IMEXP(IMPRODUCT(0.0205979*A625*$H$3,IMPRODUCT(COMPLEX(0,1),IMSQRT(IMPRODUCT(COMPLEX(B625,-C625),COMPLEX(D625,-E625)))))),IMDIV(1,IMEXP(IMPRODUCT(0.0205979*A625*$H$3,IMPRODUCT(COMPLEX(0,1),IMSQRT(IMPRODUCT(COMPLEX(B625,-C625),COMPLEX(D625,-E625)))))))))),1),IMSUM(IMPRODUCT(IMSQRT(IMDIV(COMPLEX(D625,-E625),COMPLEX(B625,-C625))),IMDIV(IMSUB(IMEXP(IMPRODUCT(0.0205979*A625*$H$3,IMPRODUCT(COMPLEX(0,1),IMSQRT(IMPRODUCT(COMPLEX(B625,-C625),COMPLEX(D625,-E625)))))),IMDIV(1,IMEXP(IMPRODUCT(0.0205979*A625*$H$3,IMPRODUCT(COMPLEX(0,1),IMSQRT(IMPRODUCT(COMPLEX(B625,-C625),COMPLEX(D625,-E625)))))))),IMSUM(IMEXP(IMPRODUCT(0.0205979*A625*$H$3,IMPRODUCT(COMPLEX(0,1),IMSQRT(IMPRODUCT(COMPLEX(B625,-C625),COMPLEX(D625,-E625)))))),IMDIV(1,IMEXP(IMPRODUCT(0.0205979*A625*$H$3,IMPRODUCT(COMPLEX(0,1),IMSQRT(IMPRODUCT(COMPLEX(B625,-C625),COMPLEX(D625,-E625)))))))))),1))))</f>
        <v>-0.278251773283999</v>
      </c>
      <c r="I625" s="15">
        <f>20*LOG10(IMABS(IMDIV(IMSUB(IMPRODUCT(IMSQRT(IMDIV(COMPLEX(D625,-E625),COMPLEX(B625,-C625))),IMDIV(IMSUB(IMEXP(IMPRODUCT(0.0205979*A625*$I$3,IMPRODUCT(COMPLEX(0,1),IMSQRT(IMPRODUCT(COMPLEX(B625,-C625),COMPLEX(D625,-E625)))))),IMDIV(1,IMEXP(IMPRODUCT(0.0205979*A625*$I$3,IMPRODUCT(COMPLEX(0,1),IMSQRT(IMPRODUCT(COMPLEX(B625,-C625),COMPLEX(D625,-E625)))))))),IMSUM(IMEXP(IMPRODUCT(0.0205979*A625*$I$3,IMPRODUCT(COMPLEX(0,1),IMSQRT(IMPRODUCT(COMPLEX(B625,-C625),COMPLEX(D625,-E625)))))),IMDIV(1,IMEXP(IMPRODUCT(0.0205979*A625*$I$3,IMPRODUCT(COMPLEX(0,1),IMSQRT(IMPRODUCT(COMPLEX(B625,-C625),COMPLEX(D625,-E625)))))))))),1),IMSUM(IMPRODUCT(IMSQRT(IMDIV(COMPLEX(D625,-E625),COMPLEX(B625,-C625))),IMDIV(IMSUB(IMEXP(IMPRODUCT(0.0205979*A625*$I$3,IMPRODUCT(COMPLEX(0,1),IMSQRT(IMPRODUCT(COMPLEX(B625,-C625),COMPLEX(D625,-E625)))))),IMDIV(1,IMEXP(IMPRODUCT(0.0205979*A625*$I$3,IMPRODUCT(COMPLEX(0,1),IMSQRT(IMPRODUCT(COMPLEX(B625,-C625),COMPLEX(D625,-E625)))))))),IMSUM(IMEXP(IMPRODUCT(0.0205979*A625*$I$3,IMPRODUCT(COMPLEX(0,1),IMSQRT(IMPRODUCT(COMPLEX(B625,-C625),COMPLEX(D625,-E625)))))),IMDIV(1,IMEXP(IMPRODUCT(0.0205979*A625*$I$3,IMPRODUCT(COMPLEX(0,1),IMSQRT(IMPRODUCT(COMPLEX(B625,-C625),COMPLEX(D625,-E625)))))))))),1))))</f>
        <v>-0.893833891581349</v>
      </c>
      <c r="J625" s="15">
        <f>20*LOG10(IMABS(IMDIV(IMSUB(IMPRODUCT(IMSQRT(IMDIV(COMPLEX(D625,-E625),COMPLEX(B625,-C625))),IMDIV(IMSUB(IMEXP(IMPRODUCT(0.0205979*A625*$J$3,IMPRODUCT(COMPLEX(0,1),IMSQRT(IMPRODUCT(COMPLEX(B625,-C625),COMPLEX(D625,-E625)))))),IMDIV(1,IMEXP(IMPRODUCT(0.0205979*A625*$J$3,IMPRODUCT(COMPLEX(0,1),IMSQRT(IMPRODUCT(COMPLEX(B625,-C625),COMPLEX(D625,-E625)))))))),IMSUM(IMEXP(IMPRODUCT(0.0205979*A625*$J$3,IMPRODUCT(COMPLEX(0,1),IMSQRT(IMPRODUCT(COMPLEX(B625,-C625),COMPLEX(D625,-E625)))))),IMDIV(1,IMEXP(IMPRODUCT(0.0205979*A625*$J$3,IMPRODUCT(COMPLEX(0,1),IMSQRT(IMPRODUCT(COMPLEX(B625,-C625),COMPLEX(D625,-E625)))))))))),1),IMSUM(IMPRODUCT(IMSQRT(IMDIV(COMPLEX(D625,-E625),COMPLEX(B625,-C625))),IMDIV(IMSUB(IMEXP(IMPRODUCT(0.0205979*A625*$J$3,IMPRODUCT(COMPLEX(0,1),IMSQRT(IMPRODUCT(COMPLEX(B625,-C625),COMPLEX(D625,-E625)))))),IMDIV(1,IMEXP(IMPRODUCT(0.0205979*A625*$J$3,IMPRODUCT(COMPLEX(0,1),IMSQRT(IMPRODUCT(COMPLEX(B625,-C625),COMPLEX(D625,-E625)))))))),IMSUM(IMEXP(IMPRODUCT(0.0205979*A625*$J$3,IMPRODUCT(COMPLEX(0,1),IMSQRT(IMPRODUCT(COMPLEX(B625,-C625),COMPLEX(D625,-E625)))))),IMDIV(1,IMEXP(IMPRODUCT(0.0205979*A625*$J$3,IMPRODUCT(COMPLEX(0,1),IMSQRT(IMPRODUCT(COMPLEX(B625,-C625),COMPLEX(D625,-E625)))))))))),1))))</f>
        <v>-2.32083157738914</v>
      </c>
      <c r="K625" s="15">
        <f>20*LOG10(IMABS(IMDIV(IMSUB(IMPRODUCT(IMSQRT(IMDIV(COMPLEX(D625,-E625),COMPLEX(B625,-C625))),IMDIV(IMSUB(IMEXP(IMPRODUCT(0.0205979*A625*$K$3,IMPRODUCT(COMPLEX(0,1),IMSQRT(IMPRODUCT(COMPLEX(B625,-C625),COMPLEX(D625,-E625)))))),IMDIV(1,IMEXP(IMPRODUCT(0.0205979*A625*$K$3,IMPRODUCT(COMPLEX(0,1),IMSQRT(IMPRODUCT(COMPLEX(B625,-C625),COMPLEX(D625,-E625)))))))),IMSUM(IMEXP(IMPRODUCT(0.0205979*A625*$K$3,IMPRODUCT(COMPLEX(0,1),IMSQRT(IMPRODUCT(COMPLEX(B625,-C625),COMPLEX(D625,-E625)))))),IMDIV(1,IMEXP(IMPRODUCT(0.0205979*A625*$K$3,IMPRODUCT(COMPLEX(0,1),IMSQRT(IMPRODUCT(COMPLEX(B625,-C625),COMPLEX(D625,-E625)))))))))),1),IMSUM(IMPRODUCT(IMSQRT(IMDIV(COMPLEX(D625,-E625),COMPLEX(B625,-C625))),IMDIV(IMSUB(IMEXP(IMPRODUCT(0.0205979*A625*$K$3,IMPRODUCT(COMPLEX(0,1),IMSQRT(IMPRODUCT(COMPLEX(B625,-C625),COMPLEX(D625,-E625)))))),IMDIV(1,IMEXP(IMPRODUCT(0.0205979*A625*$K$3,IMPRODUCT(COMPLEX(0,1),IMSQRT(IMPRODUCT(COMPLEX(B625,-C625),COMPLEX(D625,-E625)))))))),IMSUM(IMEXP(IMPRODUCT(0.0205979*A625*$K$3,IMPRODUCT(COMPLEX(0,1),IMSQRT(IMPRODUCT(COMPLEX(B625,-C625),COMPLEX(D625,-E625)))))),IMDIV(1,IMEXP(IMPRODUCT(0.0205979*A625*$K$3,IMPRODUCT(COMPLEX(0,1),IMSQRT(IMPRODUCT(COMPLEX(B625,-C625),COMPLEX(D625,-E625)))))))))),1))))</f>
        <v>-4.91698508594708</v>
      </c>
      <c r="L625" s="15">
        <f>20*LOG10(IMABS(IMDIV(IMSUB(IMPRODUCT(IMSQRT(IMDIV(COMPLEX(D625,-E625),COMPLEX(B625,-C625))),IMDIV(IMSUB(IMEXP(IMPRODUCT(0.0205979*A625*$L$3,IMPRODUCT(COMPLEX(0,1),IMSQRT(IMPRODUCT(COMPLEX(B625,-C625),COMPLEX(D625,-E625)))))),IMDIV(1,IMEXP(IMPRODUCT(0.0205979*A625*$L$3,IMPRODUCT(COMPLEX(0,1),IMSQRT(IMPRODUCT(COMPLEX(B625,-C625),COMPLEX(D625,-E625)))))))),IMSUM(IMEXP(IMPRODUCT(0.0205979*A625*$L$3,IMPRODUCT(COMPLEX(0,1),IMSQRT(IMPRODUCT(COMPLEX(B625,-C625),COMPLEX(D625,-E625)))))),IMDIV(1,IMEXP(IMPRODUCT(0.0205979*A625*$L$3,IMPRODUCT(COMPLEX(0,1),IMSQRT(IMPRODUCT(COMPLEX(B625,-C625),COMPLEX(D625,-E625)))))))))),1),IMSUM(IMPRODUCT(IMSQRT(IMDIV(COMPLEX(D625,-E625),COMPLEX(B625,-C625))),IMDIV(IMSUB(IMEXP(IMPRODUCT(0.0205979*A625*$L$3,IMPRODUCT(COMPLEX(0,1),IMSQRT(IMPRODUCT(COMPLEX(B625,-C625),COMPLEX(D625,-E625)))))),IMDIV(1,IMEXP(IMPRODUCT(0.0205979*A625*$L$3,IMPRODUCT(COMPLEX(0,1),IMSQRT(IMPRODUCT(COMPLEX(B625,-C625),COMPLEX(D625,-E625)))))))),IMSUM(IMEXP(IMPRODUCT(0.0205979*A625*$L$3,IMPRODUCT(COMPLEX(0,1),IMSQRT(IMPRODUCT(COMPLEX(B625,-C625),COMPLEX(D625,-E625)))))),IMDIV(1,IMEXP(IMPRODUCT(0.0205979*A625*$L$3,IMPRODUCT(COMPLEX(0,1),IMSQRT(IMPRODUCT(COMPLEX(B625,-C625),COMPLEX(D625,-E625)))))))))),1))))</f>
        <v>-6.93617106473558</v>
      </c>
      <c r="M625" s="15">
        <f>20*LOG10(IMABS(IMDIV(IMSUB(IMPRODUCT(IMSQRT(IMDIV(COMPLEX(D625,-E625),COMPLEX(B625,-C625))),IMDIV(IMSUB(IMEXP(IMPRODUCT(0.0205979*A625*$M$3,IMPRODUCT(COMPLEX(0,1),IMSQRT(IMPRODUCT(COMPLEX(B625,-C625),COMPLEX(D625,-E625)))))),IMDIV(1,IMEXP(IMPRODUCT(0.0205979*A625*$M$3,IMPRODUCT(COMPLEX(0,1),IMSQRT(IMPRODUCT(COMPLEX(B625,-C625),COMPLEX(D625,-E625)))))))),IMSUM(IMEXP(IMPRODUCT(0.0205979*A625*$M$3,IMPRODUCT(COMPLEX(0,1),IMSQRT(IMPRODUCT(COMPLEX(B625,-C625),COMPLEX(D625,-E625)))))),IMDIV(1,IMEXP(IMPRODUCT(0.0205979*A625*$M$3,IMPRODUCT(COMPLEX(0,1),IMSQRT(IMPRODUCT(COMPLEX(B625,-C625),COMPLEX(D625,-E625)))))))))),1),IMSUM(IMPRODUCT(IMSQRT(IMDIV(COMPLEX(D625,-E625),COMPLEX(B625,-C625))),IMDIV(IMSUB(IMEXP(IMPRODUCT(0.0205979*A625*$M$3,IMPRODUCT(COMPLEX(0,1),IMSQRT(IMPRODUCT(COMPLEX(B625,-C625),COMPLEX(D625,-E625)))))),IMDIV(1,IMEXP(IMPRODUCT(0.0205979*A625*$M$3,IMPRODUCT(COMPLEX(0,1),IMSQRT(IMPRODUCT(COMPLEX(B625,-C625),COMPLEX(D625,-E625)))))))),IMSUM(IMEXP(IMPRODUCT(0.0205979*A625*$M$3,IMPRODUCT(COMPLEX(0,1),IMSQRT(IMPRODUCT(COMPLEX(B625,-C625),COMPLEX(D625,-E625)))))),IMDIV(1,IMEXP(IMPRODUCT(0.0205979*A625*$M$3,IMPRODUCT(COMPLEX(0,1),IMSQRT(IMPRODUCT(COMPLEX(B625,-C625),COMPLEX(D625,-E625)))))))))),1))))</f>
        <v>-6.03232233819284</v>
      </c>
      <c r="N625" s="15">
        <f>20*LOG10(IMABS(IMDIV(IMSUB(IMPRODUCT(IMSQRT(IMDIV(COMPLEX(D625,-E625),COMPLEX(B625,-C625))),IMDIV(IMSUB(IMEXP(IMPRODUCT(0.0205979*A625*$N$3,IMPRODUCT(COMPLEX(0,1),IMSQRT(IMPRODUCT(COMPLEX(B625,-C625),COMPLEX(D625,-E625)))))),IMDIV(1,IMEXP(IMPRODUCT(0.0205979*A625*$N$3,IMPRODUCT(COMPLEX(0,1),IMSQRT(IMPRODUCT(COMPLEX(B625,-C625),COMPLEX(D625,-E625)))))))),IMSUM(IMEXP(IMPRODUCT(0.0205979*A625*$N$3,IMPRODUCT(COMPLEX(0,1),IMSQRT(IMPRODUCT(COMPLEX(B625,-C625),COMPLEX(D625,-E625)))))),IMDIV(1,IMEXP(IMPRODUCT(0.0205979*A625*$N$3,IMPRODUCT(COMPLEX(0,1),IMSQRT(IMPRODUCT(COMPLEX(B625,-C625),COMPLEX(D625,-E625)))))))))),1),IMSUM(IMPRODUCT(IMSQRT(IMDIV(COMPLEX(D625,-E625),COMPLEX(B625,-C625))),IMDIV(IMSUB(IMEXP(IMPRODUCT(0.0205979*A625*$N$3,IMPRODUCT(COMPLEX(0,1),IMSQRT(IMPRODUCT(COMPLEX(B625,-C625),COMPLEX(D625,-E625)))))),IMDIV(1,IMEXP(IMPRODUCT(0.0205979*A625*$N$3,IMPRODUCT(COMPLEX(0,1),IMSQRT(IMPRODUCT(COMPLEX(B625,-C625),COMPLEX(D625,-E625)))))))),IMSUM(IMEXP(IMPRODUCT(0.0205979*A625*$N$3,IMPRODUCT(COMPLEX(0,1),IMSQRT(IMPRODUCT(COMPLEX(B625,-C625),COMPLEX(D625,-E625)))))),IMDIV(1,IMEXP(IMPRODUCT(0.0205979*A625*$N$3,IMPRODUCT(COMPLEX(0,1),IMSQRT(IMPRODUCT(COMPLEX(B625,-C625),COMPLEX(D625,-E625)))))))))),1))))</f>
        <v>-4.52250825778622</v>
      </c>
      <c r="O625" s="15">
        <f>20*LOG10(IMABS(IMDIV(IMSUB(IMPRODUCT(IMSQRT(IMDIV(COMPLEX(D625,-E625),COMPLEX(B625,-C625))),IMDIV(IMSUB(IMEXP(IMPRODUCT(0.0205979*A625*$O$3,IMPRODUCT(COMPLEX(0,1),IMSQRT(IMPRODUCT(COMPLEX(B625,-C625),COMPLEX(D625,-E625)))))),IMDIV(1,IMEXP(IMPRODUCT(0.0205979*A625*$O$3,IMPRODUCT(COMPLEX(0,1),IMSQRT(IMPRODUCT(COMPLEX(B625,-C625),COMPLEX(D625,-E625)))))))),IMSUM(IMEXP(IMPRODUCT(0.0205979*A625*$O$3,IMPRODUCT(COMPLEX(0,1),IMSQRT(IMPRODUCT(COMPLEX(B625,-C625),COMPLEX(D625,-E625)))))),IMDIV(1,IMEXP(IMPRODUCT(0.0205979*A625*$O$3,IMPRODUCT(COMPLEX(0,1),IMSQRT(IMPRODUCT(COMPLEX(B625,-C625),COMPLEX(D625,-E625)))))))))),1),IMSUM(IMPRODUCT(IMSQRT(IMDIV(COMPLEX(D625,-E625),COMPLEX(B625,-C625))),IMDIV(IMSUB(IMEXP(IMPRODUCT(0.0205979*A625*$O$3,IMPRODUCT(COMPLEX(0,1),IMSQRT(IMPRODUCT(COMPLEX(B625,-C625),COMPLEX(D625,-E625)))))),IMDIV(1,IMEXP(IMPRODUCT(0.0205979*A625*$O$3,IMPRODUCT(COMPLEX(0,1),IMSQRT(IMPRODUCT(COMPLEX(B625,-C625),COMPLEX(D625,-E625)))))))),IMSUM(IMEXP(IMPRODUCT(0.0205979*A625*$O$3,IMPRODUCT(COMPLEX(0,1),IMSQRT(IMPRODUCT(COMPLEX(B625,-C625),COMPLEX(D625,-E625)))))),IMDIV(1,IMEXP(IMPRODUCT(0.0205979*A625*$O$3,IMPRODUCT(COMPLEX(0,1),IMSQRT(IMPRODUCT(COMPLEX(B625,-C625),COMPLEX(D625,-E625)))))))))),1))))</f>
        <v>-3.47067557841029</v>
      </c>
      <c r="P625" s="19">
        <f t="shared" si="81"/>
        <v>0.668905993099336</v>
      </c>
      <c r="Q625" s="19">
        <f t="shared" si="82"/>
        <v>-0.0532997586821949</v>
      </c>
    </row>
    <row r="626" spans="1:17">
      <c r="A626" s="7">
        <v>3.52</v>
      </c>
      <c r="B626">
        <v>28.6938</v>
      </c>
      <c r="C626">
        <v>19.8562</v>
      </c>
      <c r="D626">
        <v>0.9845</v>
      </c>
      <c r="E626">
        <v>0.0322</v>
      </c>
      <c r="F626" s="14">
        <f>20*LOG10(IMABS(IMDIV(IMSUB(IMPRODUCT(IMSQRT(IMDIV(COMPLEX(D626,-E626),COMPLEX(B626,-C626))),IMDIV(IMSUB(IMEXP(IMPRODUCT(0.0205979*A626*$F$3,IMPRODUCT(COMPLEX(0,1),IMSQRT(IMPRODUCT(COMPLEX(B626,-C626),COMPLEX(D626,-E626)))))),IMDIV(1,IMEXP(IMPRODUCT(0.0205979*A626*$F$3,IMPRODUCT(COMPLEX(0,1),IMSQRT(IMPRODUCT(COMPLEX(B626,-C626),COMPLEX(D626,-E626)))))))),IMSUM(IMEXP(IMPRODUCT(0.0205979*A626*$F$3,IMPRODUCT(COMPLEX(0,1),IMSQRT(IMPRODUCT(COMPLEX(B626,-C626),COMPLEX(D626,-E626)))))),IMDIV(1,IMEXP(IMPRODUCT(0.0205979*A626*$F$3,IMPRODUCT(COMPLEX(0,1),IMSQRT(IMPRODUCT(COMPLEX(B626,-C626),COMPLEX(D626,-E626)))))))))),1),IMSUM(IMPRODUCT(IMSQRT(IMDIV(COMPLEX(D626,-E626),COMPLEX(B626,-C626))),IMDIV(IMSUB(IMEXP(IMPRODUCT(0.0205979*A626*$F$3,IMPRODUCT(COMPLEX(0,1),IMSQRT(IMPRODUCT(COMPLEX(B626,-C626),COMPLEX(D626,-E626)))))),IMDIV(1,IMEXP(IMPRODUCT(0.0205979*A626*$F$3,IMPRODUCT(COMPLEX(0,1),IMSQRT(IMPRODUCT(COMPLEX(B626,-C626),COMPLEX(D626,-E626)))))))),IMSUM(IMEXP(IMPRODUCT(0.0205979*A626*$F$3,IMPRODUCT(COMPLEX(0,1),IMSQRT(IMPRODUCT(COMPLEX(B626,-C626),COMPLEX(D626,-E626)))))),IMDIV(1,IMEXP(IMPRODUCT(0.0205979*A626*$F$3,IMPRODUCT(COMPLEX(0,1),IMSQRT(IMPRODUCT(COMPLEX(B626,-C626),COMPLEX(D626,-E626)))))))))),1))))</f>
        <v>-0.0920873560231928</v>
      </c>
      <c r="G626" s="15">
        <f>20*LOG10(IMABS(IMDIV(IMSUB(IMPRODUCT(IMSQRT(IMDIV(COMPLEX(D626,-E626),COMPLEX(B626,-C626))),IMDIV(IMSUB(IMEXP(IMPRODUCT(0.0205979*A626*$G$3,IMPRODUCT(COMPLEX(0,1),IMSQRT(IMPRODUCT(COMPLEX(B626,-C626),COMPLEX(D626,-E626)))))),IMDIV(1,IMEXP(IMPRODUCT(0.0205979*A626*$G$3,IMPRODUCT(COMPLEX(0,1),IMSQRT(IMPRODUCT(COMPLEX(B626,-C626),COMPLEX(D626,-E626)))))))),IMSUM(IMEXP(IMPRODUCT(0.0205979*A626*$G$3,IMPRODUCT(COMPLEX(0,1),IMSQRT(IMPRODUCT(COMPLEX(B626,-C626),COMPLEX(D626,-E626)))))),IMDIV(1,IMEXP(IMPRODUCT(0.0205979*A626*$G$3,IMPRODUCT(COMPLEX(0,1),IMSQRT(IMPRODUCT(COMPLEX(B626,-C626),COMPLEX(D626,-E626)))))))))),1),IMSUM(IMPRODUCT(IMSQRT(IMDIV(COMPLEX(D626,-E626),COMPLEX(B626,-C626))),IMDIV(IMSUB(IMEXP(IMPRODUCT(0.0205979*A626*$G$3,IMPRODUCT(COMPLEX(0,1),IMSQRT(IMPRODUCT(COMPLEX(B626,-C626),COMPLEX(D626,-E626)))))),IMDIV(1,IMEXP(IMPRODUCT(0.0205979*A626*$G$3,IMPRODUCT(COMPLEX(0,1),IMSQRT(IMPRODUCT(COMPLEX(B626,-C626),COMPLEX(D626,-E626)))))))),IMSUM(IMEXP(IMPRODUCT(0.0205979*A626*$G$3,IMPRODUCT(COMPLEX(0,1),IMSQRT(IMPRODUCT(COMPLEX(B626,-C626),COMPLEX(D626,-E626)))))),IMDIV(1,IMEXP(IMPRODUCT(0.0205979*A626*$G$3,IMPRODUCT(COMPLEX(0,1),IMSQRT(IMPRODUCT(COMPLEX(B626,-C626),COMPLEX(D626,-E626)))))))))),1))))</f>
        <v>-0.260369719672643</v>
      </c>
      <c r="H626" s="15">
        <f>20*LOG10(IMABS(IMDIV(IMSUB(IMPRODUCT(IMSQRT(IMDIV(COMPLEX(D626,-E626),COMPLEX(B626,-C626))),IMDIV(IMSUB(IMEXP(IMPRODUCT(0.0205979*A626*$H$3,IMPRODUCT(COMPLEX(0,1),IMSQRT(IMPRODUCT(COMPLEX(B626,-C626),COMPLEX(D626,-E626)))))),IMDIV(1,IMEXP(IMPRODUCT(0.0205979*A626*$H$3,IMPRODUCT(COMPLEX(0,1),IMSQRT(IMPRODUCT(COMPLEX(B626,-C626),COMPLEX(D626,-E626)))))))),IMSUM(IMEXP(IMPRODUCT(0.0205979*A626*$H$3,IMPRODUCT(COMPLEX(0,1),IMSQRT(IMPRODUCT(COMPLEX(B626,-C626),COMPLEX(D626,-E626)))))),IMDIV(1,IMEXP(IMPRODUCT(0.0205979*A626*$H$3,IMPRODUCT(COMPLEX(0,1),IMSQRT(IMPRODUCT(COMPLEX(B626,-C626),COMPLEX(D626,-E626)))))))))),1),IMSUM(IMPRODUCT(IMSQRT(IMDIV(COMPLEX(D626,-E626),COMPLEX(B626,-C626))),IMDIV(IMSUB(IMEXP(IMPRODUCT(0.0205979*A626*$H$3,IMPRODUCT(COMPLEX(0,1),IMSQRT(IMPRODUCT(COMPLEX(B626,-C626),COMPLEX(D626,-E626)))))),IMDIV(1,IMEXP(IMPRODUCT(0.0205979*A626*$H$3,IMPRODUCT(COMPLEX(0,1),IMSQRT(IMPRODUCT(COMPLEX(B626,-C626),COMPLEX(D626,-E626)))))))),IMSUM(IMEXP(IMPRODUCT(0.0205979*A626*$H$3,IMPRODUCT(COMPLEX(0,1),IMSQRT(IMPRODUCT(COMPLEX(B626,-C626),COMPLEX(D626,-E626)))))),IMDIV(1,IMEXP(IMPRODUCT(0.0205979*A626*$H$3,IMPRODUCT(COMPLEX(0,1),IMSQRT(IMPRODUCT(COMPLEX(B626,-C626),COMPLEX(D626,-E626)))))))))),1))))</f>
        <v>-0.654140200098625</v>
      </c>
      <c r="I626" s="15">
        <f>20*LOG10(IMABS(IMDIV(IMSUB(IMPRODUCT(IMSQRT(IMDIV(COMPLEX(D626,-E626),COMPLEX(B626,-C626))),IMDIV(IMSUB(IMEXP(IMPRODUCT(0.0205979*A626*$I$3,IMPRODUCT(COMPLEX(0,1),IMSQRT(IMPRODUCT(COMPLEX(B626,-C626),COMPLEX(D626,-E626)))))),IMDIV(1,IMEXP(IMPRODUCT(0.0205979*A626*$I$3,IMPRODUCT(COMPLEX(0,1),IMSQRT(IMPRODUCT(COMPLEX(B626,-C626),COMPLEX(D626,-E626)))))))),IMSUM(IMEXP(IMPRODUCT(0.0205979*A626*$I$3,IMPRODUCT(COMPLEX(0,1),IMSQRT(IMPRODUCT(COMPLEX(B626,-C626),COMPLEX(D626,-E626)))))),IMDIV(1,IMEXP(IMPRODUCT(0.0205979*A626*$I$3,IMPRODUCT(COMPLEX(0,1),IMSQRT(IMPRODUCT(COMPLEX(B626,-C626),COMPLEX(D626,-E626)))))))))),1),IMSUM(IMPRODUCT(IMSQRT(IMDIV(COMPLEX(D626,-E626),COMPLEX(B626,-C626))),IMDIV(IMSUB(IMEXP(IMPRODUCT(0.0205979*A626*$I$3,IMPRODUCT(COMPLEX(0,1),IMSQRT(IMPRODUCT(COMPLEX(B626,-C626),COMPLEX(D626,-E626)))))),IMDIV(1,IMEXP(IMPRODUCT(0.0205979*A626*$I$3,IMPRODUCT(COMPLEX(0,1),IMSQRT(IMPRODUCT(COMPLEX(B626,-C626),COMPLEX(D626,-E626)))))))),IMSUM(IMEXP(IMPRODUCT(0.0205979*A626*$I$3,IMPRODUCT(COMPLEX(0,1),IMSQRT(IMPRODUCT(COMPLEX(B626,-C626),COMPLEX(D626,-E626)))))),IMDIV(1,IMEXP(IMPRODUCT(0.0205979*A626*$I$3,IMPRODUCT(COMPLEX(0,1),IMSQRT(IMPRODUCT(COMPLEX(B626,-C626),COMPLEX(D626,-E626)))))))))),1))))</f>
        <v>-1.5117063144374</v>
      </c>
      <c r="J626" s="15">
        <f>20*LOG10(IMABS(IMDIV(IMSUB(IMPRODUCT(IMSQRT(IMDIV(COMPLEX(D626,-E626),COMPLEX(B626,-C626))),IMDIV(IMSUB(IMEXP(IMPRODUCT(0.0205979*A626*$J$3,IMPRODUCT(COMPLEX(0,1),IMSQRT(IMPRODUCT(COMPLEX(B626,-C626),COMPLEX(D626,-E626)))))),IMDIV(1,IMEXP(IMPRODUCT(0.0205979*A626*$J$3,IMPRODUCT(COMPLEX(0,1),IMSQRT(IMPRODUCT(COMPLEX(B626,-C626),COMPLEX(D626,-E626)))))))),IMSUM(IMEXP(IMPRODUCT(0.0205979*A626*$J$3,IMPRODUCT(COMPLEX(0,1),IMSQRT(IMPRODUCT(COMPLEX(B626,-C626),COMPLEX(D626,-E626)))))),IMDIV(1,IMEXP(IMPRODUCT(0.0205979*A626*$J$3,IMPRODUCT(COMPLEX(0,1),IMSQRT(IMPRODUCT(COMPLEX(B626,-C626),COMPLEX(D626,-E626)))))))))),1),IMSUM(IMPRODUCT(IMSQRT(IMDIV(COMPLEX(D626,-E626),COMPLEX(B626,-C626))),IMDIV(IMSUB(IMEXP(IMPRODUCT(0.0205979*A626*$J$3,IMPRODUCT(COMPLEX(0,1),IMSQRT(IMPRODUCT(COMPLEX(B626,-C626),COMPLEX(D626,-E626)))))),IMDIV(1,IMEXP(IMPRODUCT(0.0205979*A626*$J$3,IMPRODUCT(COMPLEX(0,1),IMSQRT(IMPRODUCT(COMPLEX(B626,-C626),COMPLEX(D626,-E626)))))))),IMSUM(IMEXP(IMPRODUCT(0.0205979*A626*$J$3,IMPRODUCT(COMPLEX(0,1),IMSQRT(IMPRODUCT(COMPLEX(B626,-C626),COMPLEX(D626,-E626)))))),IMDIV(1,IMEXP(IMPRODUCT(0.0205979*A626*$J$3,IMPRODUCT(COMPLEX(0,1),IMSQRT(IMPRODUCT(COMPLEX(B626,-C626),COMPLEX(D626,-E626)))))))))),1))))</f>
        <v>-3.14553968394051</v>
      </c>
      <c r="K626" s="15">
        <f>20*LOG10(IMABS(IMDIV(IMSUB(IMPRODUCT(IMSQRT(IMDIV(COMPLEX(D626,-E626),COMPLEX(B626,-C626))),IMDIV(IMSUB(IMEXP(IMPRODUCT(0.0205979*A626*$K$3,IMPRODUCT(COMPLEX(0,1),IMSQRT(IMPRODUCT(COMPLEX(B626,-C626),COMPLEX(D626,-E626)))))),IMDIV(1,IMEXP(IMPRODUCT(0.0205979*A626*$K$3,IMPRODUCT(COMPLEX(0,1),IMSQRT(IMPRODUCT(COMPLEX(B626,-C626),COMPLEX(D626,-E626)))))))),IMSUM(IMEXP(IMPRODUCT(0.0205979*A626*$K$3,IMPRODUCT(COMPLEX(0,1),IMSQRT(IMPRODUCT(COMPLEX(B626,-C626),COMPLEX(D626,-E626)))))),IMDIV(1,IMEXP(IMPRODUCT(0.0205979*A626*$K$3,IMPRODUCT(COMPLEX(0,1),IMSQRT(IMPRODUCT(COMPLEX(B626,-C626),COMPLEX(D626,-E626)))))))))),1),IMSUM(IMPRODUCT(IMSQRT(IMDIV(COMPLEX(D626,-E626),COMPLEX(B626,-C626))),IMDIV(IMSUB(IMEXP(IMPRODUCT(0.0205979*A626*$K$3,IMPRODUCT(COMPLEX(0,1),IMSQRT(IMPRODUCT(COMPLEX(B626,-C626),COMPLEX(D626,-E626)))))),IMDIV(1,IMEXP(IMPRODUCT(0.0205979*A626*$K$3,IMPRODUCT(COMPLEX(0,1),IMSQRT(IMPRODUCT(COMPLEX(B626,-C626),COMPLEX(D626,-E626)))))))),IMSUM(IMEXP(IMPRODUCT(0.0205979*A626*$K$3,IMPRODUCT(COMPLEX(0,1),IMSQRT(IMPRODUCT(COMPLEX(B626,-C626),COMPLEX(D626,-E626)))))),IMDIV(1,IMEXP(IMPRODUCT(0.0205979*A626*$K$3,IMPRODUCT(COMPLEX(0,1),IMSQRT(IMPRODUCT(COMPLEX(B626,-C626),COMPLEX(D626,-E626)))))))))),1))))</f>
        <v>-5.25956567205691</v>
      </c>
      <c r="L626" s="15">
        <f>20*LOG10(IMABS(IMDIV(IMSUB(IMPRODUCT(IMSQRT(IMDIV(COMPLEX(D626,-E626),COMPLEX(B626,-C626))),IMDIV(IMSUB(IMEXP(IMPRODUCT(0.0205979*A626*$L$3,IMPRODUCT(COMPLEX(0,1),IMSQRT(IMPRODUCT(COMPLEX(B626,-C626),COMPLEX(D626,-E626)))))),IMDIV(1,IMEXP(IMPRODUCT(0.0205979*A626*$L$3,IMPRODUCT(COMPLEX(0,1),IMSQRT(IMPRODUCT(COMPLEX(B626,-C626),COMPLEX(D626,-E626)))))))),IMSUM(IMEXP(IMPRODUCT(0.0205979*A626*$L$3,IMPRODUCT(COMPLEX(0,1),IMSQRT(IMPRODUCT(COMPLEX(B626,-C626),COMPLEX(D626,-E626)))))),IMDIV(1,IMEXP(IMPRODUCT(0.0205979*A626*$L$3,IMPRODUCT(COMPLEX(0,1),IMSQRT(IMPRODUCT(COMPLEX(B626,-C626),COMPLEX(D626,-E626)))))))))),1),IMSUM(IMPRODUCT(IMSQRT(IMDIV(COMPLEX(D626,-E626),COMPLEX(B626,-C626))),IMDIV(IMSUB(IMEXP(IMPRODUCT(0.0205979*A626*$L$3,IMPRODUCT(COMPLEX(0,1),IMSQRT(IMPRODUCT(COMPLEX(B626,-C626),COMPLEX(D626,-E626)))))),IMDIV(1,IMEXP(IMPRODUCT(0.0205979*A626*$L$3,IMPRODUCT(COMPLEX(0,1),IMSQRT(IMPRODUCT(COMPLEX(B626,-C626),COMPLEX(D626,-E626)))))))),IMSUM(IMEXP(IMPRODUCT(0.0205979*A626*$L$3,IMPRODUCT(COMPLEX(0,1),IMSQRT(IMPRODUCT(COMPLEX(B626,-C626),COMPLEX(D626,-E626)))))),IMDIV(1,IMEXP(IMPRODUCT(0.0205979*A626*$L$3,IMPRODUCT(COMPLEX(0,1),IMSQRT(IMPRODUCT(COMPLEX(B626,-C626),COMPLEX(D626,-E626)))))))))),1))))</f>
        <v>-6.01166636726829</v>
      </c>
      <c r="M626" s="15">
        <f>20*LOG10(IMABS(IMDIV(IMSUB(IMPRODUCT(IMSQRT(IMDIV(COMPLEX(D626,-E626),COMPLEX(B626,-C626))),IMDIV(IMSUB(IMEXP(IMPRODUCT(0.0205979*A626*$M$3,IMPRODUCT(COMPLEX(0,1),IMSQRT(IMPRODUCT(COMPLEX(B626,-C626),COMPLEX(D626,-E626)))))),IMDIV(1,IMEXP(IMPRODUCT(0.0205979*A626*$M$3,IMPRODUCT(COMPLEX(0,1),IMSQRT(IMPRODUCT(COMPLEX(B626,-C626),COMPLEX(D626,-E626)))))))),IMSUM(IMEXP(IMPRODUCT(0.0205979*A626*$M$3,IMPRODUCT(COMPLEX(0,1),IMSQRT(IMPRODUCT(COMPLEX(B626,-C626),COMPLEX(D626,-E626)))))),IMDIV(1,IMEXP(IMPRODUCT(0.0205979*A626*$M$3,IMPRODUCT(COMPLEX(0,1),IMSQRT(IMPRODUCT(COMPLEX(B626,-C626),COMPLEX(D626,-E626)))))))))),1),IMSUM(IMPRODUCT(IMSQRT(IMDIV(COMPLEX(D626,-E626),COMPLEX(B626,-C626))),IMDIV(IMSUB(IMEXP(IMPRODUCT(0.0205979*A626*$M$3,IMPRODUCT(COMPLEX(0,1),IMSQRT(IMPRODUCT(COMPLEX(B626,-C626),COMPLEX(D626,-E626)))))),IMDIV(1,IMEXP(IMPRODUCT(0.0205979*A626*$M$3,IMPRODUCT(COMPLEX(0,1),IMSQRT(IMPRODUCT(COMPLEX(B626,-C626),COMPLEX(D626,-E626)))))))),IMSUM(IMEXP(IMPRODUCT(0.0205979*A626*$M$3,IMPRODUCT(COMPLEX(0,1),IMSQRT(IMPRODUCT(COMPLEX(B626,-C626),COMPLEX(D626,-E626)))))),IMDIV(1,IMEXP(IMPRODUCT(0.0205979*A626*$M$3,IMPRODUCT(COMPLEX(0,1),IMSQRT(IMPRODUCT(COMPLEX(B626,-C626),COMPLEX(D626,-E626)))))))))),1))))</f>
        <v>-5.11153959713954</v>
      </c>
      <c r="N626" s="15">
        <f>20*LOG10(IMABS(IMDIV(IMSUB(IMPRODUCT(IMSQRT(IMDIV(COMPLEX(D626,-E626),COMPLEX(B626,-C626))),IMDIV(IMSUB(IMEXP(IMPRODUCT(0.0205979*A626*$N$3,IMPRODUCT(COMPLEX(0,1),IMSQRT(IMPRODUCT(COMPLEX(B626,-C626),COMPLEX(D626,-E626)))))),IMDIV(1,IMEXP(IMPRODUCT(0.0205979*A626*$N$3,IMPRODUCT(COMPLEX(0,1),IMSQRT(IMPRODUCT(COMPLEX(B626,-C626),COMPLEX(D626,-E626)))))))),IMSUM(IMEXP(IMPRODUCT(0.0205979*A626*$N$3,IMPRODUCT(COMPLEX(0,1),IMSQRT(IMPRODUCT(COMPLEX(B626,-C626),COMPLEX(D626,-E626)))))),IMDIV(1,IMEXP(IMPRODUCT(0.0205979*A626*$N$3,IMPRODUCT(COMPLEX(0,1),IMSQRT(IMPRODUCT(COMPLEX(B626,-C626),COMPLEX(D626,-E626)))))))))),1),IMSUM(IMPRODUCT(IMSQRT(IMDIV(COMPLEX(D626,-E626),COMPLEX(B626,-C626))),IMDIV(IMSUB(IMEXP(IMPRODUCT(0.0205979*A626*$N$3,IMPRODUCT(COMPLEX(0,1),IMSQRT(IMPRODUCT(COMPLEX(B626,-C626),COMPLEX(D626,-E626)))))),IMDIV(1,IMEXP(IMPRODUCT(0.0205979*A626*$N$3,IMPRODUCT(COMPLEX(0,1),IMSQRT(IMPRODUCT(COMPLEX(B626,-C626),COMPLEX(D626,-E626)))))))),IMSUM(IMEXP(IMPRODUCT(0.0205979*A626*$N$3,IMPRODUCT(COMPLEX(0,1),IMSQRT(IMPRODUCT(COMPLEX(B626,-C626),COMPLEX(D626,-E626)))))),IMDIV(1,IMEXP(IMPRODUCT(0.0205979*A626*$N$3,IMPRODUCT(COMPLEX(0,1),IMSQRT(IMPRODUCT(COMPLEX(B626,-C626),COMPLEX(D626,-E626)))))))))),1))))</f>
        <v>-4.04921215047826</v>
      </c>
      <c r="O626" s="15">
        <f>20*LOG10(IMABS(IMDIV(IMSUB(IMPRODUCT(IMSQRT(IMDIV(COMPLEX(D626,-E626),COMPLEX(B626,-C626))),IMDIV(IMSUB(IMEXP(IMPRODUCT(0.0205979*A626*$O$3,IMPRODUCT(COMPLEX(0,1),IMSQRT(IMPRODUCT(COMPLEX(B626,-C626),COMPLEX(D626,-E626)))))),IMDIV(1,IMEXP(IMPRODUCT(0.0205979*A626*$O$3,IMPRODUCT(COMPLEX(0,1),IMSQRT(IMPRODUCT(COMPLEX(B626,-C626),COMPLEX(D626,-E626)))))))),IMSUM(IMEXP(IMPRODUCT(0.0205979*A626*$O$3,IMPRODUCT(COMPLEX(0,1),IMSQRT(IMPRODUCT(COMPLEX(B626,-C626),COMPLEX(D626,-E626)))))),IMDIV(1,IMEXP(IMPRODUCT(0.0205979*A626*$O$3,IMPRODUCT(COMPLEX(0,1),IMSQRT(IMPRODUCT(COMPLEX(B626,-C626),COMPLEX(D626,-E626)))))))))),1),IMSUM(IMPRODUCT(IMSQRT(IMDIV(COMPLEX(D626,-E626),COMPLEX(B626,-C626))),IMDIV(IMSUB(IMEXP(IMPRODUCT(0.0205979*A626*$O$3,IMPRODUCT(COMPLEX(0,1),IMSQRT(IMPRODUCT(COMPLEX(B626,-C626),COMPLEX(D626,-E626)))))),IMDIV(1,IMEXP(IMPRODUCT(0.0205979*A626*$O$3,IMPRODUCT(COMPLEX(0,1),IMSQRT(IMPRODUCT(COMPLEX(B626,-C626),COMPLEX(D626,-E626)))))))),IMSUM(IMEXP(IMPRODUCT(0.0205979*A626*$O$3,IMPRODUCT(COMPLEX(0,1),IMSQRT(IMPRODUCT(COMPLEX(B626,-C626),COMPLEX(D626,-E626)))))),IMDIV(1,IMEXP(IMPRODUCT(0.0205979*A626*$O$3,IMPRODUCT(COMPLEX(0,1),IMSQRT(IMPRODUCT(COMPLEX(B626,-C626),COMPLEX(D626,-E626)))))))))),1))))</f>
        <v>-3.28339331006237</v>
      </c>
      <c r="P626" s="19">
        <f t="shared" si="81"/>
        <v>0.692003150506381</v>
      </c>
      <c r="Q626" s="19">
        <f t="shared" si="82"/>
        <v>0.0327069578466226</v>
      </c>
    </row>
    <row r="627" spans="1:17">
      <c r="A627" s="7">
        <v>3.6</v>
      </c>
      <c r="B627">
        <v>29.0652</v>
      </c>
      <c r="C627">
        <v>19.3339</v>
      </c>
      <c r="D627">
        <v>1.0137</v>
      </c>
      <c r="E627">
        <v>-0.0372</v>
      </c>
      <c r="F627" s="14">
        <f>20*LOG10(IMABS(IMDIV(IMSUB(IMPRODUCT(IMSQRT(IMDIV(COMPLEX(D627,-E627),COMPLEX(B627,-C627))),IMDIV(IMSUB(IMEXP(IMPRODUCT(0.0205979*A627*$F$3,IMPRODUCT(COMPLEX(0,1),IMSQRT(IMPRODUCT(COMPLEX(B627,-C627),COMPLEX(D627,-E627)))))),IMDIV(1,IMEXP(IMPRODUCT(0.0205979*A627*$F$3,IMPRODUCT(COMPLEX(0,1),IMSQRT(IMPRODUCT(COMPLEX(B627,-C627),COMPLEX(D627,-E627)))))))),IMSUM(IMEXP(IMPRODUCT(0.0205979*A627*$F$3,IMPRODUCT(COMPLEX(0,1),IMSQRT(IMPRODUCT(COMPLEX(B627,-C627),COMPLEX(D627,-E627)))))),IMDIV(1,IMEXP(IMPRODUCT(0.0205979*A627*$F$3,IMPRODUCT(COMPLEX(0,1),IMSQRT(IMPRODUCT(COMPLEX(B627,-C627),COMPLEX(D627,-E627)))))))))),1),IMSUM(IMPRODUCT(IMSQRT(IMDIV(COMPLEX(D627,-E627),COMPLEX(B627,-C627))),IMDIV(IMSUB(IMEXP(IMPRODUCT(0.0205979*A627*$F$3,IMPRODUCT(COMPLEX(0,1),IMSQRT(IMPRODUCT(COMPLEX(B627,-C627),COMPLEX(D627,-E627)))))),IMDIV(1,IMEXP(IMPRODUCT(0.0205979*A627*$F$3,IMPRODUCT(COMPLEX(0,1),IMSQRT(IMPRODUCT(COMPLEX(B627,-C627),COMPLEX(D627,-E627)))))))),IMSUM(IMEXP(IMPRODUCT(0.0205979*A627*$F$3,IMPRODUCT(COMPLEX(0,1),IMSQRT(IMPRODUCT(COMPLEX(B627,-C627),COMPLEX(D627,-E627)))))),IMDIV(1,IMEXP(IMPRODUCT(0.0205979*A627*$F$3,IMPRODUCT(COMPLEX(0,1),IMSQRT(IMPRODUCT(COMPLEX(B627,-C627),COMPLEX(D627,-E627)))))))))),1))))</f>
        <v>-7.81455689942982e-5</v>
      </c>
      <c r="G627" s="15">
        <f>20*LOG10(IMABS(IMDIV(IMSUB(IMPRODUCT(IMSQRT(IMDIV(COMPLEX(D627,-E627),COMPLEX(B627,-C627))),IMDIV(IMSUB(IMEXP(IMPRODUCT(0.0205979*A627*$G$3,IMPRODUCT(COMPLEX(0,1),IMSQRT(IMPRODUCT(COMPLEX(B627,-C627),COMPLEX(D627,-E627)))))),IMDIV(1,IMEXP(IMPRODUCT(0.0205979*A627*$G$3,IMPRODUCT(COMPLEX(0,1),IMSQRT(IMPRODUCT(COMPLEX(B627,-C627),COMPLEX(D627,-E627)))))))),IMSUM(IMEXP(IMPRODUCT(0.0205979*A627*$G$3,IMPRODUCT(COMPLEX(0,1),IMSQRT(IMPRODUCT(COMPLEX(B627,-C627),COMPLEX(D627,-E627)))))),IMDIV(1,IMEXP(IMPRODUCT(0.0205979*A627*$G$3,IMPRODUCT(COMPLEX(0,1),IMSQRT(IMPRODUCT(COMPLEX(B627,-C627),COMPLEX(D627,-E627)))))))))),1),IMSUM(IMPRODUCT(IMSQRT(IMDIV(COMPLEX(D627,-E627),COMPLEX(B627,-C627))),IMDIV(IMSUB(IMEXP(IMPRODUCT(0.0205979*A627*$G$3,IMPRODUCT(COMPLEX(0,1),IMSQRT(IMPRODUCT(COMPLEX(B627,-C627),COMPLEX(D627,-E627)))))),IMDIV(1,IMEXP(IMPRODUCT(0.0205979*A627*$G$3,IMPRODUCT(COMPLEX(0,1),IMSQRT(IMPRODUCT(COMPLEX(B627,-C627),COMPLEX(D627,-E627)))))))),IMSUM(IMEXP(IMPRODUCT(0.0205979*A627*$G$3,IMPRODUCT(COMPLEX(0,1),IMSQRT(IMPRODUCT(COMPLEX(B627,-C627),COMPLEX(D627,-E627)))))),IMDIV(1,IMEXP(IMPRODUCT(0.0205979*A627*$G$3,IMPRODUCT(COMPLEX(0,1),IMSQRT(IMPRODUCT(COMPLEX(B627,-C627),COMPLEX(D627,-E627)))))))))),1))))</f>
        <v>-0.120906204036518</v>
      </c>
      <c r="H627" s="15">
        <f>20*LOG10(IMABS(IMDIV(IMSUB(IMPRODUCT(IMSQRT(IMDIV(COMPLEX(D627,-E627),COMPLEX(B627,-C627))),IMDIV(IMSUB(IMEXP(IMPRODUCT(0.0205979*A627*$H$3,IMPRODUCT(COMPLEX(0,1),IMSQRT(IMPRODUCT(COMPLEX(B627,-C627),COMPLEX(D627,-E627)))))),IMDIV(1,IMEXP(IMPRODUCT(0.0205979*A627*$H$3,IMPRODUCT(COMPLEX(0,1),IMSQRT(IMPRODUCT(COMPLEX(B627,-C627),COMPLEX(D627,-E627)))))))),IMSUM(IMEXP(IMPRODUCT(0.0205979*A627*$H$3,IMPRODUCT(COMPLEX(0,1),IMSQRT(IMPRODUCT(COMPLEX(B627,-C627),COMPLEX(D627,-E627)))))),IMDIV(1,IMEXP(IMPRODUCT(0.0205979*A627*$H$3,IMPRODUCT(COMPLEX(0,1),IMSQRT(IMPRODUCT(COMPLEX(B627,-C627),COMPLEX(D627,-E627)))))))))),1),IMSUM(IMPRODUCT(IMSQRT(IMDIV(COMPLEX(D627,-E627),COMPLEX(B627,-C627))),IMDIV(IMSUB(IMEXP(IMPRODUCT(0.0205979*A627*$H$3,IMPRODUCT(COMPLEX(0,1),IMSQRT(IMPRODUCT(COMPLEX(B627,-C627),COMPLEX(D627,-E627)))))),IMDIV(1,IMEXP(IMPRODUCT(0.0205979*A627*$H$3,IMPRODUCT(COMPLEX(0,1),IMSQRT(IMPRODUCT(COMPLEX(B627,-C627),COMPLEX(D627,-E627)))))))),IMSUM(IMEXP(IMPRODUCT(0.0205979*A627*$H$3,IMPRODUCT(COMPLEX(0,1),IMSQRT(IMPRODUCT(COMPLEX(B627,-C627),COMPLEX(D627,-E627)))))),IMDIV(1,IMEXP(IMPRODUCT(0.0205979*A627*$H$3,IMPRODUCT(COMPLEX(0,1),IMSQRT(IMPRODUCT(COMPLEX(B627,-C627),COMPLEX(D627,-E627)))))))))),1))))</f>
        <v>-0.490695096934261</v>
      </c>
      <c r="I627" s="15">
        <f>20*LOG10(IMABS(IMDIV(IMSUB(IMPRODUCT(IMSQRT(IMDIV(COMPLEX(D627,-E627),COMPLEX(B627,-C627))),IMDIV(IMSUB(IMEXP(IMPRODUCT(0.0205979*A627*$I$3,IMPRODUCT(COMPLEX(0,1),IMSQRT(IMPRODUCT(COMPLEX(B627,-C627),COMPLEX(D627,-E627)))))),IMDIV(1,IMEXP(IMPRODUCT(0.0205979*A627*$I$3,IMPRODUCT(COMPLEX(0,1),IMSQRT(IMPRODUCT(COMPLEX(B627,-C627),COMPLEX(D627,-E627)))))))),IMSUM(IMEXP(IMPRODUCT(0.0205979*A627*$I$3,IMPRODUCT(COMPLEX(0,1),IMSQRT(IMPRODUCT(COMPLEX(B627,-C627),COMPLEX(D627,-E627)))))),IMDIV(1,IMEXP(IMPRODUCT(0.0205979*A627*$I$3,IMPRODUCT(COMPLEX(0,1),IMSQRT(IMPRODUCT(COMPLEX(B627,-C627),COMPLEX(D627,-E627)))))))))),1),IMSUM(IMPRODUCT(IMSQRT(IMDIV(COMPLEX(D627,-E627),COMPLEX(B627,-C627))),IMDIV(IMSUB(IMEXP(IMPRODUCT(0.0205979*A627*$I$3,IMPRODUCT(COMPLEX(0,1),IMSQRT(IMPRODUCT(COMPLEX(B627,-C627),COMPLEX(D627,-E627)))))),IMDIV(1,IMEXP(IMPRODUCT(0.0205979*A627*$I$3,IMPRODUCT(COMPLEX(0,1),IMSQRT(IMPRODUCT(COMPLEX(B627,-C627),COMPLEX(D627,-E627)))))))),IMSUM(IMEXP(IMPRODUCT(0.0205979*A627*$I$3,IMPRODUCT(COMPLEX(0,1),IMSQRT(IMPRODUCT(COMPLEX(B627,-C627),COMPLEX(D627,-E627)))))),IMDIV(1,IMEXP(IMPRODUCT(0.0205979*A627*$I$3,IMPRODUCT(COMPLEX(0,1),IMSQRT(IMPRODUCT(COMPLEX(B627,-C627),COMPLEX(D627,-E627)))))))))),1))))</f>
        <v>-1.44871175215838</v>
      </c>
      <c r="J627" s="15">
        <f>20*LOG10(IMABS(IMDIV(IMSUB(IMPRODUCT(IMSQRT(IMDIV(COMPLEX(D627,-E627),COMPLEX(B627,-C627))),IMDIV(IMSUB(IMEXP(IMPRODUCT(0.0205979*A627*$J$3,IMPRODUCT(COMPLEX(0,1),IMSQRT(IMPRODUCT(COMPLEX(B627,-C627),COMPLEX(D627,-E627)))))),IMDIV(1,IMEXP(IMPRODUCT(0.0205979*A627*$J$3,IMPRODUCT(COMPLEX(0,1),IMSQRT(IMPRODUCT(COMPLEX(B627,-C627),COMPLEX(D627,-E627)))))))),IMSUM(IMEXP(IMPRODUCT(0.0205979*A627*$J$3,IMPRODUCT(COMPLEX(0,1),IMSQRT(IMPRODUCT(COMPLEX(B627,-C627),COMPLEX(D627,-E627)))))),IMDIV(1,IMEXP(IMPRODUCT(0.0205979*A627*$J$3,IMPRODUCT(COMPLEX(0,1),IMSQRT(IMPRODUCT(COMPLEX(B627,-C627),COMPLEX(D627,-E627)))))))))),1),IMSUM(IMPRODUCT(IMSQRT(IMDIV(COMPLEX(D627,-E627),COMPLEX(B627,-C627))),IMDIV(IMSUB(IMEXP(IMPRODUCT(0.0205979*A627*$J$3,IMPRODUCT(COMPLEX(0,1),IMSQRT(IMPRODUCT(COMPLEX(B627,-C627),COMPLEX(D627,-E627)))))),IMDIV(1,IMEXP(IMPRODUCT(0.0205979*A627*$J$3,IMPRODUCT(COMPLEX(0,1),IMSQRT(IMPRODUCT(COMPLEX(B627,-C627),COMPLEX(D627,-E627)))))))),IMSUM(IMEXP(IMPRODUCT(0.0205979*A627*$J$3,IMPRODUCT(COMPLEX(0,1),IMSQRT(IMPRODUCT(COMPLEX(B627,-C627),COMPLEX(D627,-E627)))))),IMDIV(1,IMEXP(IMPRODUCT(0.0205979*A627*$J$3,IMPRODUCT(COMPLEX(0,1),IMSQRT(IMPRODUCT(COMPLEX(B627,-C627),COMPLEX(D627,-E627)))))))))),1))))</f>
        <v>-3.57111028290904</v>
      </c>
      <c r="K627" s="15">
        <f>20*LOG10(IMABS(IMDIV(IMSUB(IMPRODUCT(IMSQRT(IMDIV(COMPLEX(D627,-E627),COMPLEX(B627,-C627))),IMDIV(IMSUB(IMEXP(IMPRODUCT(0.0205979*A627*$K$3,IMPRODUCT(COMPLEX(0,1),IMSQRT(IMPRODUCT(COMPLEX(B627,-C627),COMPLEX(D627,-E627)))))),IMDIV(1,IMEXP(IMPRODUCT(0.0205979*A627*$K$3,IMPRODUCT(COMPLEX(0,1),IMSQRT(IMPRODUCT(COMPLEX(B627,-C627),COMPLEX(D627,-E627)))))))),IMSUM(IMEXP(IMPRODUCT(0.0205979*A627*$K$3,IMPRODUCT(COMPLEX(0,1),IMSQRT(IMPRODUCT(COMPLEX(B627,-C627),COMPLEX(D627,-E627)))))),IMDIV(1,IMEXP(IMPRODUCT(0.0205979*A627*$K$3,IMPRODUCT(COMPLEX(0,1),IMSQRT(IMPRODUCT(COMPLEX(B627,-C627),COMPLEX(D627,-E627)))))))))),1),IMSUM(IMPRODUCT(IMSQRT(IMDIV(COMPLEX(D627,-E627),COMPLEX(B627,-C627))),IMDIV(IMSUB(IMEXP(IMPRODUCT(0.0205979*A627*$K$3,IMPRODUCT(COMPLEX(0,1),IMSQRT(IMPRODUCT(COMPLEX(B627,-C627),COMPLEX(D627,-E627)))))),IMDIV(1,IMEXP(IMPRODUCT(0.0205979*A627*$K$3,IMPRODUCT(COMPLEX(0,1),IMSQRT(IMPRODUCT(COMPLEX(B627,-C627),COMPLEX(D627,-E627)))))))),IMSUM(IMEXP(IMPRODUCT(0.0205979*A627*$K$3,IMPRODUCT(COMPLEX(0,1),IMSQRT(IMPRODUCT(COMPLEX(B627,-C627),COMPLEX(D627,-E627)))))),IMDIV(1,IMEXP(IMPRODUCT(0.0205979*A627*$K$3,IMPRODUCT(COMPLEX(0,1),IMSQRT(IMPRODUCT(COMPLEX(B627,-C627),COMPLEX(D627,-E627)))))))))),1))))</f>
        <v>-6.45557048452136</v>
      </c>
      <c r="L627" s="15">
        <f>20*LOG10(IMABS(IMDIV(IMSUB(IMPRODUCT(IMSQRT(IMDIV(COMPLEX(D627,-E627),COMPLEX(B627,-C627))),IMDIV(IMSUB(IMEXP(IMPRODUCT(0.0205979*A627*$L$3,IMPRODUCT(COMPLEX(0,1),IMSQRT(IMPRODUCT(COMPLEX(B627,-C627),COMPLEX(D627,-E627)))))),IMDIV(1,IMEXP(IMPRODUCT(0.0205979*A627*$L$3,IMPRODUCT(COMPLEX(0,1),IMSQRT(IMPRODUCT(COMPLEX(B627,-C627),COMPLEX(D627,-E627)))))))),IMSUM(IMEXP(IMPRODUCT(0.0205979*A627*$L$3,IMPRODUCT(COMPLEX(0,1),IMSQRT(IMPRODUCT(COMPLEX(B627,-C627),COMPLEX(D627,-E627)))))),IMDIV(1,IMEXP(IMPRODUCT(0.0205979*A627*$L$3,IMPRODUCT(COMPLEX(0,1),IMSQRT(IMPRODUCT(COMPLEX(B627,-C627),COMPLEX(D627,-E627)))))))))),1),IMSUM(IMPRODUCT(IMSQRT(IMDIV(COMPLEX(D627,-E627),COMPLEX(B627,-C627))),IMDIV(IMSUB(IMEXP(IMPRODUCT(0.0205979*A627*$L$3,IMPRODUCT(COMPLEX(0,1),IMSQRT(IMPRODUCT(COMPLEX(B627,-C627),COMPLEX(D627,-E627)))))),IMDIV(1,IMEXP(IMPRODUCT(0.0205979*A627*$L$3,IMPRODUCT(COMPLEX(0,1),IMSQRT(IMPRODUCT(COMPLEX(B627,-C627),COMPLEX(D627,-E627)))))))),IMSUM(IMEXP(IMPRODUCT(0.0205979*A627*$L$3,IMPRODUCT(COMPLEX(0,1),IMSQRT(IMPRODUCT(COMPLEX(B627,-C627),COMPLEX(D627,-E627)))))),IMDIV(1,IMEXP(IMPRODUCT(0.0205979*A627*$L$3,IMPRODUCT(COMPLEX(0,1),IMSQRT(IMPRODUCT(COMPLEX(B627,-C627),COMPLEX(D627,-E627)))))))))),1))))</f>
        <v>-6.6687573038833</v>
      </c>
      <c r="M627" s="15">
        <f>20*LOG10(IMABS(IMDIV(IMSUB(IMPRODUCT(IMSQRT(IMDIV(COMPLEX(D627,-E627),COMPLEX(B627,-C627))),IMDIV(IMSUB(IMEXP(IMPRODUCT(0.0205979*A627*$M$3,IMPRODUCT(COMPLEX(0,1),IMSQRT(IMPRODUCT(COMPLEX(B627,-C627),COMPLEX(D627,-E627)))))),IMDIV(1,IMEXP(IMPRODUCT(0.0205979*A627*$M$3,IMPRODUCT(COMPLEX(0,1),IMSQRT(IMPRODUCT(COMPLEX(B627,-C627),COMPLEX(D627,-E627)))))))),IMSUM(IMEXP(IMPRODUCT(0.0205979*A627*$M$3,IMPRODUCT(COMPLEX(0,1),IMSQRT(IMPRODUCT(COMPLEX(B627,-C627),COMPLEX(D627,-E627)))))),IMDIV(1,IMEXP(IMPRODUCT(0.0205979*A627*$M$3,IMPRODUCT(COMPLEX(0,1),IMSQRT(IMPRODUCT(COMPLEX(B627,-C627),COMPLEX(D627,-E627)))))))))),1),IMSUM(IMPRODUCT(IMSQRT(IMDIV(COMPLEX(D627,-E627),COMPLEX(B627,-C627))),IMDIV(IMSUB(IMEXP(IMPRODUCT(0.0205979*A627*$M$3,IMPRODUCT(COMPLEX(0,1),IMSQRT(IMPRODUCT(COMPLEX(B627,-C627),COMPLEX(D627,-E627)))))),IMDIV(1,IMEXP(IMPRODUCT(0.0205979*A627*$M$3,IMPRODUCT(COMPLEX(0,1),IMSQRT(IMPRODUCT(COMPLEX(B627,-C627),COMPLEX(D627,-E627)))))))),IMSUM(IMEXP(IMPRODUCT(0.0205979*A627*$M$3,IMPRODUCT(COMPLEX(0,1),IMSQRT(IMPRODUCT(COMPLEX(B627,-C627),COMPLEX(D627,-E627)))))),IMDIV(1,IMEXP(IMPRODUCT(0.0205979*A627*$M$3,IMPRODUCT(COMPLEX(0,1),IMSQRT(IMPRODUCT(COMPLEX(B627,-C627),COMPLEX(D627,-E627)))))))))),1))))</f>
        <v>-5.03652001454303</v>
      </c>
      <c r="N627" s="15">
        <f>20*LOG10(IMABS(IMDIV(IMSUB(IMPRODUCT(IMSQRT(IMDIV(COMPLEX(D627,-E627),COMPLEX(B627,-C627))),IMDIV(IMSUB(IMEXP(IMPRODUCT(0.0205979*A627*$N$3,IMPRODUCT(COMPLEX(0,1),IMSQRT(IMPRODUCT(COMPLEX(B627,-C627),COMPLEX(D627,-E627)))))),IMDIV(1,IMEXP(IMPRODUCT(0.0205979*A627*$N$3,IMPRODUCT(COMPLEX(0,1),IMSQRT(IMPRODUCT(COMPLEX(B627,-C627),COMPLEX(D627,-E627)))))))),IMSUM(IMEXP(IMPRODUCT(0.0205979*A627*$N$3,IMPRODUCT(COMPLEX(0,1),IMSQRT(IMPRODUCT(COMPLEX(B627,-C627),COMPLEX(D627,-E627)))))),IMDIV(1,IMEXP(IMPRODUCT(0.0205979*A627*$N$3,IMPRODUCT(COMPLEX(0,1),IMSQRT(IMPRODUCT(COMPLEX(B627,-C627),COMPLEX(D627,-E627)))))))))),1),IMSUM(IMPRODUCT(IMSQRT(IMDIV(COMPLEX(D627,-E627),COMPLEX(B627,-C627))),IMDIV(IMSUB(IMEXP(IMPRODUCT(0.0205979*A627*$N$3,IMPRODUCT(COMPLEX(0,1),IMSQRT(IMPRODUCT(COMPLEX(B627,-C627),COMPLEX(D627,-E627)))))),IMDIV(1,IMEXP(IMPRODUCT(0.0205979*A627*$N$3,IMPRODUCT(COMPLEX(0,1),IMSQRT(IMPRODUCT(COMPLEX(B627,-C627),COMPLEX(D627,-E627)))))))),IMSUM(IMEXP(IMPRODUCT(0.0205979*A627*$N$3,IMPRODUCT(COMPLEX(0,1),IMSQRT(IMPRODUCT(COMPLEX(B627,-C627),COMPLEX(D627,-E627)))))),IMDIV(1,IMEXP(IMPRODUCT(0.0205979*A627*$N$3,IMPRODUCT(COMPLEX(0,1),IMSQRT(IMPRODUCT(COMPLEX(B627,-C627),COMPLEX(D627,-E627)))))))))),1))))</f>
        <v>-3.77030083357619</v>
      </c>
      <c r="O627" s="15">
        <f>20*LOG10(IMABS(IMDIV(IMSUB(IMPRODUCT(IMSQRT(IMDIV(COMPLEX(D627,-E627),COMPLEX(B627,-C627))),IMDIV(IMSUB(IMEXP(IMPRODUCT(0.0205979*A627*$O$3,IMPRODUCT(COMPLEX(0,1),IMSQRT(IMPRODUCT(COMPLEX(B627,-C627),COMPLEX(D627,-E627)))))),IMDIV(1,IMEXP(IMPRODUCT(0.0205979*A627*$O$3,IMPRODUCT(COMPLEX(0,1),IMSQRT(IMPRODUCT(COMPLEX(B627,-C627),COMPLEX(D627,-E627)))))))),IMSUM(IMEXP(IMPRODUCT(0.0205979*A627*$O$3,IMPRODUCT(COMPLEX(0,1),IMSQRT(IMPRODUCT(COMPLEX(B627,-C627),COMPLEX(D627,-E627)))))),IMDIV(1,IMEXP(IMPRODUCT(0.0205979*A627*$O$3,IMPRODUCT(COMPLEX(0,1),IMSQRT(IMPRODUCT(COMPLEX(B627,-C627),COMPLEX(D627,-E627)))))))))),1),IMSUM(IMPRODUCT(IMSQRT(IMDIV(COMPLEX(D627,-E627),COMPLEX(B627,-C627))),IMDIV(IMSUB(IMEXP(IMPRODUCT(0.0205979*A627*$O$3,IMPRODUCT(COMPLEX(0,1),IMSQRT(IMPRODUCT(COMPLEX(B627,-C627),COMPLEX(D627,-E627)))))),IMDIV(1,IMEXP(IMPRODUCT(0.0205979*A627*$O$3,IMPRODUCT(COMPLEX(0,1),IMSQRT(IMPRODUCT(COMPLEX(B627,-C627),COMPLEX(D627,-E627)))))))),IMSUM(IMEXP(IMPRODUCT(0.0205979*A627*$O$3,IMPRODUCT(COMPLEX(0,1),IMSQRT(IMPRODUCT(COMPLEX(B627,-C627),COMPLEX(D627,-E627)))))),IMDIV(1,IMEXP(IMPRODUCT(0.0205979*A627*$O$3,IMPRODUCT(COMPLEX(0,1),IMSQRT(IMPRODUCT(COMPLEX(B627,-C627),COMPLEX(D627,-E627)))))))))),1))))</f>
        <v>-2.98092147304762</v>
      </c>
      <c r="P627" s="19">
        <f t="shared" si="81"/>
        <v>0.665190674758818</v>
      </c>
      <c r="Q627" s="19">
        <f t="shared" si="82"/>
        <v>-0.036697247706422</v>
      </c>
    </row>
    <row r="628" spans="1:17">
      <c r="A628" s="7">
        <v>3.68</v>
      </c>
      <c r="B628">
        <v>28.2297</v>
      </c>
      <c r="C628">
        <v>19.1545</v>
      </c>
      <c r="D628">
        <v>0.9431</v>
      </c>
      <c r="E628">
        <v>0.0104</v>
      </c>
      <c r="F628" s="14">
        <f>20*LOG10(IMABS(IMDIV(IMSUB(IMPRODUCT(IMSQRT(IMDIV(COMPLEX(D628,-E628),COMPLEX(B628,-C628))),IMDIV(IMSUB(IMEXP(IMPRODUCT(0.0205979*A628*$F$3,IMPRODUCT(COMPLEX(0,1),IMSQRT(IMPRODUCT(COMPLEX(B628,-C628),COMPLEX(D628,-E628)))))),IMDIV(1,IMEXP(IMPRODUCT(0.0205979*A628*$F$3,IMPRODUCT(COMPLEX(0,1),IMSQRT(IMPRODUCT(COMPLEX(B628,-C628),COMPLEX(D628,-E628)))))))),IMSUM(IMEXP(IMPRODUCT(0.0205979*A628*$F$3,IMPRODUCT(COMPLEX(0,1),IMSQRT(IMPRODUCT(COMPLEX(B628,-C628),COMPLEX(D628,-E628)))))),IMDIV(1,IMEXP(IMPRODUCT(0.0205979*A628*$F$3,IMPRODUCT(COMPLEX(0,1),IMSQRT(IMPRODUCT(COMPLEX(B628,-C628),COMPLEX(D628,-E628)))))))))),1),IMSUM(IMPRODUCT(IMSQRT(IMDIV(COMPLEX(D628,-E628),COMPLEX(B628,-C628))),IMDIV(IMSUB(IMEXP(IMPRODUCT(0.0205979*A628*$F$3,IMPRODUCT(COMPLEX(0,1),IMSQRT(IMPRODUCT(COMPLEX(B628,-C628),COMPLEX(D628,-E628)))))),IMDIV(1,IMEXP(IMPRODUCT(0.0205979*A628*$F$3,IMPRODUCT(COMPLEX(0,1),IMSQRT(IMPRODUCT(COMPLEX(B628,-C628),COMPLEX(D628,-E628)))))))),IMSUM(IMEXP(IMPRODUCT(0.0205979*A628*$F$3,IMPRODUCT(COMPLEX(0,1),IMSQRT(IMPRODUCT(COMPLEX(B628,-C628),COMPLEX(D628,-E628)))))),IMDIV(1,IMEXP(IMPRODUCT(0.0205979*A628*$F$3,IMPRODUCT(COMPLEX(0,1),IMSQRT(IMPRODUCT(COMPLEX(B628,-C628),COMPLEX(D628,-E628)))))))))),1))))</f>
        <v>-0.0634481252118936</v>
      </c>
      <c r="G628" s="15">
        <f>20*LOG10(IMABS(IMDIV(IMSUB(IMPRODUCT(IMSQRT(IMDIV(COMPLEX(D628,-E628),COMPLEX(B628,-C628))),IMDIV(IMSUB(IMEXP(IMPRODUCT(0.0205979*A628*$G$3,IMPRODUCT(COMPLEX(0,1),IMSQRT(IMPRODUCT(COMPLEX(B628,-C628),COMPLEX(D628,-E628)))))),IMDIV(1,IMEXP(IMPRODUCT(0.0205979*A628*$G$3,IMPRODUCT(COMPLEX(0,1),IMSQRT(IMPRODUCT(COMPLEX(B628,-C628),COMPLEX(D628,-E628)))))))),IMSUM(IMEXP(IMPRODUCT(0.0205979*A628*$G$3,IMPRODUCT(COMPLEX(0,1),IMSQRT(IMPRODUCT(COMPLEX(B628,-C628),COMPLEX(D628,-E628)))))),IMDIV(1,IMEXP(IMPRODUCT(0.0205979*A628*$G$3,IMPRODUCT(COMPLEX(0,1),IMSQRT(IMPRODUCT(COMPLEX(B628,-C628),COMPLEX(D628,-E628)))))))))),1),IMSUM(IMPRODUCT(IMSQRT(IMDIV(COMPLEX(D628,-E628),COMPLEX(B628,-C628))),IMDIV(IMSUB(IMEXP(IMPRODUCT(0.0205979*A628*$G$3,IMPRODUCT(COMPLEX(0,1),IMSQRT(IMPRODUCT(COMPLEX(B628,-C628),COMPLEX(D628,-E628)))))),IMDIV(1,IMEXP(IMPRODUCT(0.0205979*A628*$G$3,IMPRODUCT(COMPLEX(0,1),IMSQRT(IMPRODUCT(COMPLEX(B628,-C628),COMPLEX(D628,-E628)))))))),IMSUM(IMEXP(IMPRODUCT(0.0205979*A628*$G$3,IMPRODUCT(COMPLEX(0,1),IMSQRT(IMPRODUCT(COMPLEX(B628,-C628),COMPLEX(D628,-E628)))))),IMDIV(1,IMEXP(IMPRODUCT(0.0205979*A628*$G$3,IMPRODUCT(COMPLEX(0,1),IMSQRT(IMPRODUCT(COMPLEX(B628,-C628),COMPLEX(D628,-E628)))))))))),1))))</f>
        <v>-0.215366501135429</v>
      </c>
      <c r="H628" s="15">
        <f>20*LOG10(IMABS(IMDIV(IMSUB(IMPRODUCT(IMSQRT(IMDIV(COMPLEX(D628,-E628),COMPLEX(B628,-C628))),IMDIV(IMSUB(IMEXP(IMPRODUCT(0.0205979*A628*$H$3,IMPRODUCT(COMPLEX(0,1),IMSQRT(IMPRODUCT(COMPLEX(B628,-C628),COMPLEX(D628,-E628)))))),IMDIV(1,IMEXP(IMPRODUCT(0.0205979*A628*$H$3,IMPRODUCT(COMPLEX(0,1),IMSQRT(IMPRODUCT(COMPLEX(B628,-C628),COMPLEX(D628,-E628)))))))),IMSUM(IMEXP(IMPRODUCT(0.0205979*A628*$H$3,IMPRODUCT(COMPLEX(0,1),IMSQRT(IMPRODUCT(COMPLEX(B628,-C628),COMPLEX(D628,-E628)))))),IMDIV(1,IMEXP(IMPRODUCT(0.0205979*A628*$H$3,IMPRODUCT(COMPLEX(0,1),IMSQRT(IMPRODUCT(COMPLEX(B628,-C628),COMPLEX(D628,-E628)))))))))),1),IMSUM(IMPRODUCT(IMSQRT(IMDIV(COMPLEX(D628,-E628),COMPLEX(B628,-C628))),IMDIV(IMSUB(IMEXP(IMPRODUCT(0.0205979*A628*$H$3,IMPRODUCT(COMPLEX(0,1),IMSQRT(IMPRODUCT(COMPLEX(B628,-C628),COMPLEX(D628,-E628)))))),IMDIV(1,IMEXP(IMPRODUCT(0.0205979*A628*$H$3,IMPRODUCT(COMPLEX(0,1),IMSQRT(IMPRODUCT(COMPLEX(B628,-C628),COMPLEX(D628,-E628)))))))),IMSUM(IMEXP(IMPRODUCT(0.0205979*A628*$H$3,IMPRODUCT(COMPLEX(0,1),IMSQRT(IMPRODUCT(COMPLEX(B628,-C628),COMPLEX(D628,-E628)))))),IMDIV(1,IMEXP(IMPRODUCT(0.0205979*A628*$H$3,IMPRODUCT(COMPLEX(0,1),IMSQRT(IMPRODUCT(COMPLEX(B628,-C628),COMPLEX(D628,-E628)))))))))),1))))</f>
        <v>-0.596972832895813</v>
      </c>
      <c r="I628" s="15">
        <f>20*LOG10(IMABS(IMDIV(IMSUB(IMPRODUCT(IMSQRT(IMDIV(COMPLEX(D628,-E628),COMPLEX(B628,-C628))),IMDIV(IMSUB(IMEXP(IMPRODUCT(0.0205979*A628*$I$3,IMPRODUCT(COMPLEX(0,1),IMSQRT(IMPRODUCT(COMPLEX(B628,-C628),COMPLEX(D628,-E628)))))),IMDIV(1,IMEXP(IMPRODUCT(0.0205979*A628*$I$3,IMPRODUCT(COMPLEX(0,1),IMSQRT(IMPRODUCT(COMPLEX(B628,-C628),COMPLEX(D628,-E628)))))))),IMSUM(IMEXP(IMPRODUCT(0.0205979*A628*$I$3,IMPRODUCT(COMPLEX(0,1),IMSQRT(IMPRODUCT(COMPLEX(B628,-C628),COMPLEX(D628,-E628)))))),IMDIV(1,IMEXP(IMPRODUCT(0.0205979*A628*$I$3,IMPRODUCT(COMPLEX(0,1),IMSQRT(IMPRODUCT(COMPLEX(B628,-C628),COMPLEX(D628,-E628)))))))))),1),IMSUM(IMPRODUCT(IMSQRT(IMDIV(COMPLEX(D628,-E628),COMPLEX(B628,-C628))),IMDIV(IMSUB(IMEXP(IMPRODUCT(0.0205979*A628*$I$3,IMPRODUCT(COMPLEX(0,1),IMSQRT(IMPRODUCT(COMPLEX(B628,-C628),COMPLEX(D628,-E628)))))),IMDIV(1,IMEXP(IMPRODUCT(0.0205979*A628*$I$3,IMPRODUCT(COMPLEX(0,1),IMSQRT(IMPRODUCT(COMPLEX(B628,-C628),COMPLEX(D628,-E628)))))))),IMSUM(IMEXP(IMPRODUCT(0.0205979*A628*$I$3,IMPRODUCT(COMPLEX(0,1),IMSQRT(IMPRODUCT(COMPLEX(B628,-C628),COMPLEX(D628,-E628)))))),IMDIV(1,IMEXP(IMPRODUCT(0.0205979*A628*$I$3,IMPRODUCT(COMPLEX(0,1),IMSQRT(IMPRODUCT(COMPLEX(B628,-C628),COMPLEX(D628,-E628)))))))))),1))))</f>
        <v>-1.47295431703195</v>
      </c>
      <c r="J628" s="15">
        <f>20*LOG10(IMABS(IMDIV(IMSUB(IMPRODUCT(IMSQRT(IMDIV(COMPLEX(D628,-E628),COMPLEX(B628,-C628))),IMDIV(IMSUB(IMEXP(IMPRODUCT(0.0205979*A628*$J$3,IMPRODUCT(COMPLEX(0,1),IMSQRT(IMPRODUCT(COMPLEX(B628,-C628),COMPLEX(D628,-E628)))))),IMDIV(1,IMEXP(IMPRODUCT(0.0205979*A628*$J$3,IMPRODUCT(COMPLEX(0,1),IMSQRT(IMPRODUCT(COMPLEX(B628,-C628),COMPLEX(D628,-E628)))))))),IMSUM(IMEXP(IMPRODUCT(0.0205979*A628*$J$3,IMPRODUCT(COMPLEX(0,1),IMSQRT(IMPRODUCT(COMPLEX(B628,-C628),COMPLEX(D628,-E628)))))),IMDIV(1,IMEXP(IMPRODUCT(0.0205979*A628*$J$3,IMPRODUCT(COMPLEX(0,1),IMSQRT(IMPRODUCT(COMPLEX(B628,-C628),COMPLEX(D628,-E628)))))))))),1),IMSUM(IMPRODUCT(IMSQRT(IMDIV(COMPLEX(D628,-E628),COMPLEX(B628,-C628))),IMDIV(IMSUB(IMEXP(IMPRODUCT(0.0205979*A628*$J$3,IMPRODUCT(COMPLEX(0,1),IMSQRT(IMPRODUCT(COMPLEX(B628,-C628),COMPLEX(D628,-E628)))))),IMDIV(1,IMEXP(IMPRODUCT(0.0205979*A628*$J$3,IMPRODUCT(COMPLEX(0,1),IMSQRT(IMPRODUCT(COMPLEX(B628,-C628),COMPLEX(D628,-E628)))))))),IMSUM(IMEXP(IMPRODUCT(0.0205979*A628*$J$3,IMPRODUCT(COMPLEX(0,1),IMSQRT(IMPRODUCT(COMPLEX(B628,-C628),COMPLEX(D628,-E628)))))),IMDIV(1,IMEXP(IMPRODUCT(0.0205979*A628*$J$3,IMPRODUCT(COMPLEX(0,1),IMSQRT(IMPRODUCT(COMPLEX(B628,-C628),COMPLEX(D628,-E628)))))))))),1))))</f>
        <v>-3.22409539271358</v>
      </c>
      <c r="K628" s="15">
        <f>20*LOG10(IMABS(IMDIV(IMSUB(IMPRODUCT(IMSQRT(IMDIV(COMPLEX(D628,-E628),COMPLEX(B628,-C628))),IMDIV(IMSUB(IMEXP(IMPRODUCT(0.0205979*A628*$K$3,IMPRODUCT(COMPLEX(0,1),IMSQRT(IMPRODUCT(COMPLEX(B628,-C628),COMPLEX(D628,-E628)))))),IMDIV(1,IMEXP(IMPRODUCT(0.0205979*A628*$K$3,IMPRODUCT(COMPLEX(0,1),IMSQRT(IMPRODUCT(COMPLEX(B628,-C628),COMPLEX(D628,-E628)))))))),IMSUM(IMEXP(IMPRODUCT(0.0205979*A628*$K$3,IMPRODUCT(COMPLEX(0,1),IMSQRT(IMPRODUCT(COMPLEX(B628,-C628),COMPLEX(D628,-E628)))))),IMDIV(1,IMEXP(IMPRODUCT(0.0205979*A628*$K$3,IMPRODUCT(COMPLEX(0,1),IMSQRT(IMPRODUCT(COMPLEX(B628,-C628),COMPLEX(D628,-E628)))))))))),1),IMSUM(IMPRODUCT(IMSQRT(IMDIV(COMPLEX(D628,-E628),COMPLEX(B628,-C628))),IMDIV(IMSUB(IMEXP(IMPRODUCT(0.0205979*A628*$K$3,IMPRODUCT(COMPLEX(0,1),IMSQRT(IMPRODUCT(COMPLEX(B628,-C628),COMPLEX(D628,-E628)))))),IMDIV(1,IMEXP(IMPRODUCT(0.0205979*A628*$K$3,IMPRODUCT(COMPLEX(0,1),IMSQRT(IMPRODUCT(COMPLEX(B628,-C628),COMPLEX(D628,-E628)))))))),IMSUM(IMEXP(IMPRODUCT(0.0205979*A628*$K$3,IMPRODUCT(COMPLEX(0,1),IMSQRT(IMPRODUCT(COMPLEX(B628,-C628),COMPLEX(D628,-E628)))))),IMDIV(1,IMEXP(IMPRODUCT(0.0205979*A628*$K$3,IMPRODUCT(COMPLEX(0,1),IMSQRT(IMPRODUCT(COMPLEX(B628,-C628),COMPLEX(D628,-E628)))))))))),1))))</f>
        <v>-5.53235425284487</v>
      </c>
      <c r="L628" s="15">
        <f>20*LOG10(IMABS(IMDIV(IMSUB(IMPRODUCT(IMSQRT(IMDIV(COMPLEX(D628,-E628),COMPLEX(B628,-C628))),IMDIV(IMSUB(IMEXP(IMPRODUCT(0.0205979*A628*$L$3,IMPRODUCT(COMPLEX(0,1),IMSQRT(IMPRODUCT(COMPLEX(B628,-C628),COMPLEX(D628,-E628)))))),IMDIV(1,IMEXP(IMPRODUCT(0.0205979*A628*$L$3,IMPRODUCT(COMPLEX(0,1),IMSQRT(IMPRODUCT(COMPLEX(B628,-C628),COMPLEX(D628,-E628)))))))),IMSUM(IMEXP(IMPRODUCT(0.0205979*A628*$L$3,IMPRODUCT(COMPLEX(0,1),IMSQRT(IMPRODUCT(COMPLEX(B628,-C628),COMPLEX(D628,-E628)))))),IMDIV(1,IMEXP(IMPRODUCT(0.0205979*A628*$L$3,IMPRODUCT(COMPLEX(0,1),IMSQRT(IMPRODUCT(COMPLEX(B628,-C628),COMPLEX(D628,-E628)))))))))),1),IMSUM(IMPRODUCT(IMSQRT(IMDIV(COMPLEX(D628,-E628),COMPLEX(B628,-C628))),IMDIV(IMSUB(IMEXP(IMPRODUCT(0.0205979*A628*$L$3,IMPRODUCT(COMPLEX(0,1),IMSQRT(IMPRODUCT(COMPLEX(B628,-C628),COMPLEX(D628,-E628)))))),IMDIV(1,IMEXP(IMPRODUCT(0.0205979*A628*$L$3,IMPRODUCT(COMPLEX(0,1),IMSQRT(IMPRODUCT(COMPLEX(B628,-C628),COMPLEX(D628,-E628)))))))),IMSUM(IMEXP(IMPRODUCT(0.0205979*A628*$L$3,IMPRODUCT(COMPLEX(0,1),IMSQRT(IMPRODUCT(COMPLEX(B628,-C628),COMPLEX(D628,-E628)))))),IMDIV(1,IMEXP(IMPRODUCT(0.0205979*A628*$L$3,IMPRODUCT(COMPLEX(0,1),IMSQRT(IMPRODUCT(COMPLEX(B628,-C628),COMPLEX(D628,-E628)))))))))),1))))</f>
        <v>-6.16682004580099</v>
      </c>
      <c r="M628" s="15">
        <f>20*LOG10(IMABS(IMDIV(IMSUB(IMPRODUCT(IMSQRT(IMDIV(COMPLEX(D628,-E628),COMPLEX(B628,-C628))),IMDIV(IMSUB(IMEXP(IMPRODUCT(0.0205979*A628*$M$3,IMPRODUCT(COMPLEX(0,1),IMSQRT(IMPRODUCT(COMPLEX(B628,-C628),COMPLEX(D628,-E628)))))),IMDIV(1,IMEXP(IMPRODUCT(0.0205979*A628*$M$3,IMPRODUCT(COMPLEX(0,1),IMSQRT(IMPRODUCT(COMPLEX(B628,-C628),COMPLEX(D628,-E628)))))))),IMSUM(IMEXP(IMPRODUCT(0.0205979*A628*$M$3,IMPRODUCT(COMPLEX(0,1),IMSQRT(IMPRODUCT(COMPLEX(B628,-C628),COMPLEX(D628,-E628)))))),IMDIV(1,IMEXP(IMPRODUCT(0.0205979*A628*$M$3,IMPRODUCT(COMPLEX(0,1),IMSQRT(IMPRODUCT(COMPLEX(B628,-C628),COMPLEX(D628,-E628)))))))))),1),IMSUM(IMPRODUCT(IMSQRT(IMDIV(COMPLEX(D628,-E628),COMPLEX(B628,-C628))),IMDIV(IMSUB(IMEXP(IMPRODUCT(0.0205979*A628*$M$3,IMPRODUCT(COMPLEX(0,1),IMSQRT(IMPRODUCT(COMPLEX(B628,-C628),COMPLEX(D628,-E628)))))),IMDIV(1,IMEXP(IMPRODUCT(0.0205979*A628*$M$3,IMPRODUCT(COMPLEX(0,1),IMSQRT(IMPRODUCT(COMPLEX(B628,-C628),COMPLEX(D628,-E628)))))))),IMSUM(IMEXP(IMPRODUCT(0.0205979*A628*$M$3,IMPRODUCT(COMPLEX(0,1),IMSQRT(IMPRODUCT(COMPLEX(B628,-C628),COMPLEX(D628,-E628)))))),IMDIV(1,IMEXP(IMPRODUCT(0.0205979*A628*$M$3,IMPRODUCT(COMPLEX(0,1),IMSQRT(IMPRODUCT(COMPLEX(B628,-C628),COMPLEX(D628,-E628)))))))))),1))))</f>
        <v>-5.04948204527219</v>
      </c>
      <c r="N628" s="15">
        <f>20*LOG10(IMABS(IMDIV(IMSUB(IMPRODUCT(IMSQRT(IMDIV(COMPLEX(D628,-E628),COMPLEX(B628,-C628))),IMDIV(IMSUB(IMEXP(IMPRODUCT(0.0205979*A628*$N$3,IMPRODUCT(COMPLEX(0,1),IMSQRT(IMPRODUCT(COMPLEX(B628,-C628),COMPLEX(D628,-E628)))))),IMDIV(1,IMEXP(IMPRODUCT(0.0205979*A628*$N$3,IMPRODUCT(COMPLEX(0,1),IMSQRT(IMPRODUCT(COMPLEX(B628,-C628),COMPLEX(D628,-E628)))))))),IMSUM(IMEXP(IMPRODUCT(0.0205979*A628*$N$3,IMPRODUCT(COMPLEX(0,1),IMSQRT(IMPRODUCT(COMPLEX(B628,-C628),COMPLEX(D628,-E628)))))),IMDIV(1,IMEXP(IMPRODUCT(0.0205979*A628*$N$3,IMPRODUCT(COMPLEX(0,1),IMSQRT(IMPRODUCT(COMPLEX(B628,-C628),COMPLEX(D628,-E628)))))))))),1),IMSUM(IMPRODUCT(IMSQRT(IMDIV(COMPLEX(D628,-E628),COMPLEX(B628,-C628))),IMDIV(IMSUB(IMEXP(IMPRODUCT(0.0205979*A628*$N$3,IMPRODUCT(COMPLEX(0,1),IMSQRT(IMPRODUCT(COMPLEX(B628,-C628),COMPLEX(D628,-E628)))))),IMDIV(1,IMEXP(IMPRODUCT(0.0205979*A628*$N$3,IMPRODUCT(COMPLEX(0,1),IMSQRT(IMPRODUCT(COMPLEX(B628,-C628),COMPLEX(D628,-E628)))))))),IMSUM(IMEXP(IMPRODUCT(0.0205979*A628*$N$3,IMPRODUCT(COMPLEX(0,1),IMSQRT(IMPRODUCT(COMPLEX(B628,-C628),COMPLEX(D628,-E628)))))),IMDIV(1,IMEXP(IMPRODUCT(0.0205979*A628*$N$3,IMPRODUCT(COMPLEX(0,1),IMSQRT(IMPRODUCT(COMPLEX(B628,-C628),COMPLEX(D628,-E628)))))))))),1))))</f>
        <v>-3.91798650010375</v>
      </c>
      <c r="O628" s="15">
        <f>20*LOG10(IMABS(IMDIV(IMSUB(IMPRODUCT(IMSQRT(IMDIV(COMPLEX(D628,-E628),COMPLEX(B628,-C628))),IMDIV(IMSUB(IMEXP(IMPRODUCT(0.0205979*A628*$O$3,IMPRODUCT(COMPLEX(0,1),IMSQRT(IMPRODUCT(COMPLEX(B628,-C628),COMPLEX(D628,-E628)))))),IMDIV(1,IMEXP(IMPRODUCT(0.0205979*A628*$O$3,IMPRODUCT(COMPLEX(0,1),IMSQRT(IMPRODUCT(COMPLEX(B628,-C628),COMPLEX(D628,-E628)))))))),IMSUM(IMEXP(IMPRODUCT(0.0205979*A628*$O$3,IMPRODUCT(COMPLEX(0,1),IMSQRT(IMPRODUCT(COMPLEX(B628,-C628),COMPLEX(D628,-E628)))))),IMDIV(1,IMEXP(IMPRODUCT(0.0205979*A628*$O$3,IMPRODUCT(COMPLEX(0,1),IMSQRT(IMPRODUCT(COMPLEX(B628,-C628),COMPLEX(D628,-E628)))))))))),1),IMSUM(IMPRODUCT(IMSQRT(IMDIV(COMPLEX(D628,-E628),COMPLEX(B628,-C628))),IMDIV(IMSUB(IMEXP(IMPRODUCT(0.0205979*A628*$O$3,IMPRODUCT(COMPLEX(0,1),IMSQRT(IMPRODUCT(COMPLEX(B628,-C628),COMPLEX(D628,-E628)))))),IMDIV(1,IMEXP(IMPRODUCT(0.0205979*A628*$O$3,IMPRODUCT(COMPLEX(0,1),IMSQRT(IMPRODUCT(COMPLEX(B628,-C628),COMPLEX(D628,-E628)))))))),IMSUM(IMEXP(IMPRODUCT(0.0205979*A628*$O$3,IMPRODUCT(COMPLEX(0,1),IMSQRT(IMPRODUCT(COMPLEX(B628,-C628),COMPLEX(D628,-E628)))))),IMDIV(1,IMEXP(IMPRODUCT(0.0205979*A628*$O$3,IMPRODUCT(COMPLEX(0,1),IMSQRT(IMPRODUCT(COMPLEX(B628,-C628),COMPLEX(D628,-E628)))))))))),1))))</f>
        <v>-3.14535169334474</v>
      </c>
      <c r="P628" s="20">
        <f t="shared" si="81"/>
        <v>0.678522974030896</v>
      </c>
      <c r="Q628" s="20">
        <f t="shared" si="82"/>
        <v>0.0110274626232637</v>
      </c>
    </row>
    <row r="629" spans="1:17">
      <c r="A629" s="7">
        <v>3.76</v>
      </c>
      <c r="B629">
        <v>28.6776</v>
      </c>
      <c r="C629">
        <v>19.374</v>
      </c>
      <c r="D629">
        <v>1.0079</v>
      </c>
      <c r="E629">
        <v>0.0225</v>
      </c>
      <c r="F629" s="14">
        <f>20*LOG10(IMABS(IMDIV(IMSUB(IMPRODUCT(IMSQRT(IMDIV(COMPLEX(D629,-E629),COMPLEX(B629,-C629))),IMDIV(IMSUB(IMEXP(IMPRODUCT(0.0205979*A629*$F$3,IMPRODUCT(COMPLEX(0,1),IMSQRT(IMPRODUCT(COMPLEX(B629,-C629),COMPLEX(D629,-E629)))))),IMDIV(1,IMEXP(IMPRODUCT(0.0205979*A629*$F$3,IMPRODUCT(COMPLEX(0,1),IMSQRT(IMPRODUCT(COMPLEX(B629,-C629),COMPLEX(D629,-E629)))))))),IMSUM(IMEXP(IMPRODUCT(0.0205979*A629*$F$3,IMPRODUCT(COMPLEX(0,1),IMSQRT(IMPRODUCT(COMPLEX(B629,-C629),COMPLEX(D629,-E629)))))),IMDIV(1,IMEXP(IMPRODUCT(0.0205979*A629*$F$3,IMPRODUCT(COMPLEX(0,1),IMSQRT(IMPRODUCT(COMPLEX(B629,-C629),COMPLEX(D629,-E629)))))))))),1),IMSUM(IMPRODUCT(IMSQRT(IMDIV(COMPLEX(D629,-E629),COMPLEX(B629,-C629))),IMDIV(IMSUB(IMEXP(IMPRODUCT(0.0205979*A629*$F$3,IMPRODUCT(COMPLEX(0,1),IMSQRT(IMPRODUCT(COMPLEX(B629,-C629),COMPLEX(D629,-E629)))))),IMDIV(1,IMEXP(IMPRODUCT(0.0205979*A629*$F$3,IMPRODUCT(COMPLEX(0,1),IMSQRT(IMPRODUCT(COMPLEX(B629,-C629),COMPLEX(D629,-E629)))))))),IMSUM(IMEXP(IMPRODUCT(0.0205979*A629*$F$3,IMPRODUCT(COMPLEX(0,1),IMSQRT(IMPRODUCT(COMPLEX(B629,-C629),COMPLEX(D629,-E629)))))),IMDIV(1,IMEXP(IMPRODUCT(0.0205979*A629*$F$3,IMPRODUCT(COMPLEX(0,1),IMSQRT(IMPRODUCT(COMPLEX(B629,-C629),COMPLEX(D629,-E629)))))))))),1))))</f>
        <v>-0.0942511718297532</v>
      </c>
      <c r="G629" s="15">
        <f>20*LOG10(IMABS(IMDIV(IMSUB(IMPRODUCT(IMSQRT(IMDIV(COMPLEX(D629,-E629),COMPLEX(B629,-C629))),IMDIV(IMSUB(IMEXP(IMPRODUCT(0.0205979*A629*$G$3,IMPRODUCT(COMPLEX(0,1),IMSQRT(IMPRODUCT(COMPLEX(B629,-C629),COMPLEX(D629,-E629)))))),IMDIV(1,IMEXP(IMPRODUCT(0.0205979*A629*$G$3,IMPRODUCT(COMPLEX(0,1),IMSQRT(IMPRODUCT(COMPLEX(B629,-C629),COMPLEX(D629,-E629)))))))),IMSUM(IMEXP(IMPRODUCT(0.0205979*A629*$G$3,IMPRODUCT(COMPLEX(0,1),IMSQRT(IMPRODUCT(COMPLEX(B629,-C629),COMPLEX(D629,-E629)))))),IMDIV(1,IMEXP(IMPRODUCT(0.0205979*A629*$G$3,IMPRODUCT(COMPLEX(0,1),IMSQRT(IMPRODUCT(COMPLEX(B629,-C629),COMPLEX(D629,-E629)))))))))),1),IMSUM(IMPRODUCT(IMSQRT(IMDIV(COMPLEX(D629,-E629),COMPLEX(B629,-C629))),IMDIV(IMSUB(IMEXP(IMPRODUCT(0.0205979*A629*$G$3,IMPRODUCT(COMPLEX(0,1),IMSQRT(IMPRODUCT(COMPLEX(B629,-C629),COMPLEX(D629,-E629)))))),IMDIV(1,IMEXP(IMPRODUCT(0.0205979*A629*$G$3,IMPRODUCT(COMPLEX(0,1),IMSQRT(IMPRODUCT(COMPLEX(B629,-C629),COMPLEX(D629,-E629)))))))),IMSUM(IMEXP(IMPRODUCT(0.0205979*A629*$G$3,IMPRODUCT(COMPLEX(0,1),IMSQRT(IMPRODUCT(COMPLEX(B629,-C629),COMPLEX(D629,-E629)))))),IMDIV(1,IMEXP(IMPRODUCT(0.0205979*A629*$G$3,IMPRODUCT(COMPLEX(0,1),IMSQRT(IMPRODUCT(COMPLEX(B629,-C629),COMPLEX(D629,-E629)))))))))),1))))</f>
        <v>-0.299978939358284</v>
      </c>
      <c r="H629" s="15">
        <f>20*LOG10(IMABS(IMDIV(IMSUB(IMPRODUCT(IMSQRT(IMDIV(COMPLEX(D629,-E629),COMPLEX(B629,-C629))),IMDIV(IMSUB(IMEXP(IMPRODUCT(0.0205979*A629*$H$3,IMPRODUCT(COMPLEX(0,1),IMSQRT(IMPRODUCT(COMPLEX(B629,-C629),COMPLEX(D629,-E629)))))),IMDIV(1,IMEXP(IMPRODUCT(0.0205979*A629*$H$3,IMPRODUCT(COMPLEX(0,1),IMSQRT(IMPRODUCT(COMPLEX(B629,-C629),COMPLEX(D629,-E629)))))))),IMSUM(IMEXP(IMPRODUCT(0.0205979*A629*$H$3,IMPRODUCT(COMPLEX(0,1),IMSQRT(IMPRODUCT(COMPLEX(B629,-C629),COMPLEX(D629,-E629)))))),IMDIV(1,IMEXP(IMPRODUCT(0.0205979*A629*$H$3,IMPRODUCT(COMPLEX(0,1),IMSQRT(IMPRODUCT(COMPLEX(B629,-C629),COMPLEX(D629,-E629)))))))))),1),IMSUM(IMPRODUCT(IMSQRT(IMDIV(COMPLEX(D629,-E629),COMPLEX(B629,-C629))),IMDIV(IMSUB(IMEXP(IMPRODUCT(0.0205979*A629*$H$3,IMPRODUCT(COMPLEX(0,1),IMSQRT(IMPRODUCT(COMPLEX(B629,-C629),COMPLEX(D629,-E629)))))),IMDIV(1,IMEXP(IMPRODUCT(0.0205979*A629*$H$3,IMPRODUCT(COMPLEX(0,1),IMSQRT(IMPRODUCT(COMPLEX(B629,-C629),COMPLEX(D629,-E629)))))))),IMSUM(IMEXP(IMPRODUCT(0.0205979*A629*$H$3,IMPRODUCT(COMPLEX(0,1),IMSQRT(IMPRODUCT(COMPLEX(B629,-C629),COMPLEX(D629,-E629)))))),IMDIV(1,IMEXP(IMPRODUCT(0.0205979*A629*$H$3,IMPRODUCT(COMPLEX(0,1),IMSQRT(IMPRODUCT(COMPLEX(B629,-C629),COMPLEX(D629,-E629)))))))))),1))))</f>
        <v>-0.819891095687866</v>
      </c>
      <c r="I629" s="15">
        <f>20*LOG10(IMABS(IMDIV(IMSUB(IMPRODUCT(IMSQRT(IMDIV(COMPLEX(D629,-E629),COMPLEX(B629,-C629))),IMDIV(IMSUB(IMEXP(IMPRODUCT(0.0205979*A629*$I$3,IMPRODUCT(COMPLEX(0,1),IMSQRT(IMPRODUCT(COMPLEX(B629,-C629),COMPLEX(D629,-E629)))))),IMDIV(1,IMEXP(IMPRODUCT(0.0205979*A629*$I$3,IMPRODUCT(COMPLEX(0,1),IMSQRT(IMPRODUCT(COMPLEX(B629,-C629),COMPLEX(D629,-E629)))))))),IMSUM(IMEXP(IMPRODUCT(0.0205979*A629*$I$3,IMPRODUCT(COMPLEX(0,1),IMSQRT(IMPRODUCT(COMPLEX(B629,-C629),COMPLEX(D629,-E629)))))),IMDIV(1,IMEXP(IMPRODUCT(0.0205979*A629*$I$3,IMPRODUCT(COMPLEX(0,1),IMSQRT(IMPRODUCT(COMPLEX(B629,-C629),COMPLEX(D629,-E629)))))))))),1),IMSUM(IMPRODUCT(IMSQRT(IMDIV(COMPLEX(D629,-E629),COMPLEX(B629,-C629))),IMDIV(IMSUB(IMEXP(IMPRODUCT(0.0205979*A629*$I$3,IMPRODUCT(COMPLEX(0,1),IMSQRT(IMPRODUCT(COMPLEX(B629,-C629),COMPLEX(D629,-E629)))))),IMDIV(1,IMEXP(IMPRODUCT(0.0205979*A629*$I$3,IMPRODUCT(COMPLEX(0,1),IMSQRT(IMPRODUCT(COMPLEX(B629,-C629),COMPLEX(D629,-E629)))))))),IMSUM(IMEXP(IMPRODUCT(0.0205979*A629*$I$3,IMPRODUCT(COMPLEX(0,1),IMSQRT(IMPRODUCT(COMPLEX(B629,-C629),COMPLEX(D629,-E629)))))),IMDIV(1,IMEXP(IMPRODUCT(0.0205979*A629*$I$3,IMPRODUCT(COMPLEX(0,1),IMSQRT(IMPRODUCT(COMPLEX(B629,-C629),COMPLEX(D629,-E629)))))))))),1))))</f>
        <v>-2.0171766235079</v>
      </c>
      <c r="J629" s="15">
        <f>20*LOG10(IMABS(IMDIV(IMSUB(IMPRODUCT(IMSQRT(IMDIV(COMPLEX(D629,-E629),COMPLEX(B629,-C629))),IMDIV(IMSUB(IMEXP(IMPRODUCT(0.0205979*A629*$J$3,IMPRODUCT(COMPLEX(0,1),IMSQRT(IMPRODUCT(COMPLEX(B629,-C629),COMPLEX(D629,-E629)))))),IMDIV(1,IMEXP(IMPRODUCT(0.0205979*A629*$J$3,IMPRODUCT(COMPLEX(0,1),IMSQRT(IMPRODUCT(COMPLEX(B629,-C629),COMPLEX(D629,-E629)))))))),IMSUM(IMEXP(IMPRODUCT(0.0205979*A629*$J$3,IMPRODUCT(COMPLEX(0,1),IMSQRT(IMPRODUCT(COMPLEX(B629,-C629),COMPLEX(D629,-E629)))))),IMDIV(1,IMEXP(IMPRODUCT(0.0205979*A629*$J$3,IMPRODUCT(COMPLEX(0,1),IMSQRT(IMPRODUCT(COMPLEX(B629,-C629),COMPLEX(D629,-E629)))))))))),1),IMSUM(IMPRODUCT(IMSQRT(IMDIV(COMPLEX(D629,-E629),COMPLEX(B629,-C629))),IMDIV(IMSUB(IMEXP(IMPRODUCT(0.0205979*A629*$J$3,IMPRODUCT(COMPLEX(0,1),IMSQRT(IMPRODUCT(COMPLEX(B629,-C629),COMPLEX(D629,-E629)))))),IMDIV(1,IMEXP(IMPRODUCT(0.0205979*A629*$J$3,IMPRODUCT(COMPLEX(0,1),IMSQRT(IMPRODUCT(COMPLEX(B629,-C629),COMPLEX(D629,-E629)))))))),IMSUM(IMEXP(IMPRODUCT(0.0205979*A629*$J$3,IMPRODUCT(COMPLEX(0,1),IMSQRT(IMPRODUCT(COMPLEX(B629,-C629),COMPLEX(D629,-E629)))))),IMDIV(1,IMEXP(IMPRODUCT(0.0205979*A629*$J$3,IMPRODUCT(COMPLEX(0,1),IMSQRT(IMPRODUCT(COMPLEX(B629,-C629),COMPLEX(D629,-E629)))))))))),1))))</f>
        <v>-4.24142393647068</v>
      </c>
      <c r="K629" s="15">
        <f>20*LOG10(IMABS(IMDIV(IMSUB(IMPRODUCT(IMSQRT(IMDIV(COMPLEX(D629,-E629),COMPLEX(B629,-C629))),IMDIV(IMSUB(IMEXP(IMPRODUCT(0.0205979*A629*$K$3,IMPRODUCT(COMPLEX(0,1),IMSQRT(IMPRODUCT(COMPLEX(B629,-C629),COMPLEX(D629,-E629)))))),IMDIV(1,IMEXP(IMPRODUCT(0.0205979*A629*$K$3,IMPRODUCT(COMPLEX(0,1),IMSQRT(IMPRODUCT(COMPLEX(B629,-C629),COMPLEX(D629,-E629)))))))),IMSUM(IMEXP(IMPRODUCT(0.0205979*A629*$K$3,IMPRODUCT(COMPLEX(0,1),IMSQRT(IMPRODUCT(COMPLEX(B629,-C629),COMPLEX(D629,-E629)))))),IMDIV(1,IMEXP(IMPRODUCT(0.0205979*A629*$K$3,IMPRODUCT(COMPLEX(0,1),IMSQRT(IMPRODUCT(COMPLEX(B629,-C629),COMPLEX(D629,-E629)))))))))),1),IMSUM(IMPRODUCT(IMSQRT(IMDIV(COMPLEX(D629,-E629),COMPLEX(B629,-C629))),IMDIV(IMSUB(IMEXP(IMPRODUCT(0.0205979*A629*$K$3,IMPRODUCT(COMPLEX(0,1),IMSQRT(IMPRODUCT(COMPLEX(B629,-C629),COMPLEX(D629,-E629)))))),IMDIV(1,IMEXP(IMPRODUCT(0.0205979*A629*$K$3,IMPRODUCT(COMPLEX(0,1),IMSQRT(IMPRODUCT(COMPLEX(B629,-C629),COMPLEX(D629,-E629)))))))),IMSUM(IMEXP(IMPRODUCT(0.0205979*A629*$K$3,IMPRODUCT(COMPLEX(0,1),IMSQRT(IMPRODUCT(COMPLEX(B629,-C629),COMPLEX(D629,-E629)))))),IMDIV(1,IMEXP(IMPRODUCT(0.0205979*A629*$K$3,IMPRODUCT(COMPLEX(0,1),IMSQRT(IMPRODUCT(COMPLEX(B629,-C629),COMPLEX(D629,-E629)))))))))),1))))</f>
        <v>-6.24551230779477</v>
      </c>
      <c r="L629" s="15">
        <f>20*LOG10(IMABS(IMDIV(IMSUB(IMPRODUCT(IMSQRT(IMDIV(COMPLEX(D629,-E629),COMPLEX(B629,-C629))),IMDIV(IMSUB(IMEXP(IMPRODUCT(0.0205979*A629*$L$3,IMPRODUCT(COMPLEX(0,1),IMSQRT(IMPRODUCT(COMPLEX(B629,-C629),COMPLEX(D629,-E629)))))),IMDIV(1,IMEXP(IMPRODUCT(0.0205979*A629*$L$3,IMPRODUCT(COMPLEX(0,1),IMSQRT(IMPRODUCT(COMPLEX(B629,-C629),COMPLEX(D629,-E629)))))))),IMSUM(IMEXP(IMPRODUCT(0.0205979*A629*$L$3,IMPRODUCT(COMPLEX(0,1),IMSQRT(IMPRODUCT(COMPLEX(B629,-C629),COMPLEX(D629,-E629)))))),IMDIV(1,IMEXP(IMPRODUCT(0.0205979*A629*$L$3,IMPRODUCT(COMPLEX(0,1),IMSQRT(IMPRODUCT(COMPLEX(B629,-C629),COMPLEX(D629,-E629)))))))))),1),IMSUM(IMPRODUCT(IMSQRT(IMDIV(COMPLEX(D629,-E629),COMPLEX(B629,-C629))),IMDIV(IMSUB(IMEXP(IMPRODUCT(0.0205979*A629*$L$3,IMPRODUCT(COMPLEX(0,1),IMSQRT(IMPRODUCT(COMPLEX(B629,-C629),COMPLEX(D629,-E629)))))),IMDIV(1,IMEXP(IMPRODUCT(0.0205979*A629*$L$3,IMPRODUCT(COMPLEX(0,1),IMSQRT(IMPRODUCT(COMPLEX(B629,-C629),COMPLEX(D629,-E629)))))))),IMSUM(IMEXP(IMPRODUCT(0.0205979*A629*$L$3,IMPRODUCT(COMPLEX(0,1),IMSQRT(IMPRODUCT(COMPLEX(B629,-C629),COMPLEX(D629,-E629)))))),IMDIV(1,IMEXP(IMPRODUCT(0.0205979*A629*$L$3,IMPRODUCT(COMPLEX(0,1),IMSQRT(IMPRODUCT(COMPLEX(B629,-C629),COMPLEX(D629,-E629)))))))))),1))))</f>
        <v>-5.774673150815</v>
      </c>
      <c r="M629" s="15">
        <f>20*LOG10(IMABS(IMDIV(IMSUB(IMPRODUCT(IMSQRT(IMDIV(COMPLEX(D629,-E629),COMPLEX(B629,-C629))),IMDIV(IMSUB(IMEXP(IMPRODUCT(0.0205979*A629*$M$3,IMPRODUCT(COMPLEX(0,1),IMSQRT(IMPRODUCT(COMPLEX(B629,-C629),COMPLEX(D629,-E629)))))),IMDIV(1,IMEXP(IMPRODUCT(0.0205979*A629*$M$3,IMPRODUCT(COMPLEX(0,1),IMSQRT(IMPRODUCT(COMPLEX(B629,-C629),COMPLEX(D629,-E629)))))))),IMSUM(IMEXP(IMPRODUCT(0.0205979*A629*$M$3,IMPRODUCT(COMPLEX(0,1),IMSQRT(IMPRODUCT(COMPLEX(B629,-C629),COMPLEX(D629,-E629)))))),IMDIV(1,IMEXP(IMPRODUCT(0.0205979*A629*$M$3,IMPRODUCT(COMPLEX(0,1),IMSQRT(IMPRODUCT(COMPLEX(B629,-C629),COMPLEX(D629,-E629)))))))))),1),IMSUM(IMPRODUCT(IMSQRT(IMDIV(COMPLEX(D629,-E629),COMPLEX(B629,-C629))),IMDIV(IMSUB(IMEXP(IMPRODUCT(0.0205979*A629*$M$3,IMPRODUCT(COMPLEX(0,1),IMSQRT(IMPRODUCT(COMPLEX(B629,-C629),COMPLEX(D629,-E629)))))),IMDIV(1,IMEXP(IMPRODUCT(0.0205979*A629*$M$3,IMPRODUCT(COMPLEX(0,1),IMSQRT(IMPRODUCT(COMPLEX(B629,-C629),COMPLEX(D629,-E629)))))))),IMSUM(IMEXP(IMPRODUCT(0.0205979*A629*$M$3,IMPRODUCT(COMPLEX(0,1),IMSQRT(IMPRODUCT(COMPLEX(B629,-C629),COMPLEX(D629,-E629)))))),IMDIV(1,IMEXP(IMPRODUCT(0.0205979*A629*$M$3,IMPRODUCT(COMPLEX(0,1),IMSQRT(IMPRODUCT(COMPLEX(B629,-C629),COMPLEX(D629,-E629)))))))))),1))))</f>
        <v>-4.45750545249016</v>
      </c>
      <c r="N629" s="15">
        <f>20*LOG10(IMABS(IMDIV(IMSUB(IMPRODUCT(IMSQRT(IMDIV(COMPLEX(D629,-E629),COMPLEX(B629,-C629))),IMDIV(IMSUB(IMEXP(IMPRODUCT(0.0205979*A629*$N$3,IMPRODUCT(COMPLEX(0,1),IMSQRT(IMPRODUCT(COMPLEX(B629,-C629),COMPLEX(D629,-E629)))))),IMDIV(1,IMEXP(IMPRODUCT(0.0205979*A629*$N$3,IMPRODUCT(COMPLEX(0,1),IMSQRT(IMPRODUCT(COMPLEX(B629,-C629),COMPLEX(D629,-E629)))))))),IMSUM(IMEXP(IMPRODUCT(0.0205979*A629*$N$3,IMPRODUCT(COMPLEX(0,1),IMSQRT(IMPRODUCT(COMPLEX(B629,-C629),COMPLEX(D629,-E629)))))),IMDIV(1,IMEXP(IMPRODUCT(0.0205979*A629*$N$3,IMPRODUCT(COMPLEX(0,1),IMSQRT(IMPRODUCT(COMPLEX(B629,-C629),COMPLEX(D629,-E629)))))))))),1),IMSUM(IMPRODUCT(IMSQRT(IMDIV(COMPLEX(D629,-E629),COMPLEX(B629,-C629))),IMDIV(IMSUB(IMEXP(IMPRODUCT(0.0205979*A629*$N$3,IMPRODUCT(COMPLEX(0,1),IMSQRT(IMPRODUCT(COMPLEX(B629,-C629),COMPLEX(D629,-E629)))))),IMDIV(1,IMEXP(IMPRODUCT(0.0205979*A629*$N$3,IMPRODUCT(COMPLEX(0,1),IMSQRT(IMPRODUCT(COMPLEX(B629,-C629),COMPLEX(D629,-E629)))))))),IMSUM(IMEXP(IMPRODUCT(0.0205979*A629*$N$3,IMPRODUCT(COMPLEX(0,1),IMSQRT(IMPRODUCT(COMPLEX(B629,-C629),COMPLEX(D629,-E629)))))),IMDIV(1,IMEXP(IMPRODUCT(0.0205979*A629*$N$3,IMPRODUCT(COMPLEX(0,1),IMSQRT(IMPRODUCT(COMPLEX(B629,-C629),COMPLEX(D629,-E629)))))))))),1))))</f>
        <v>-3.47996994191892</v>
      </c>
      <c r="O629" s="15">
        <f>20*LOG10(IMABS(IMDIV(IMSUB(IMPRODUCT(IMSQRT(IMDIV(COMPLEX(D629,-E629),COMPLEX(B629,-C629))),IMDIV(IMSUB(IMEXP(IMPRODUCT(0.0205979*A629*$O$3,IMPRODUCT(COMPLEX(0,1),IMSQRT(IMPRODUCT(COMPLEX(B629,-C629),COMPLEX(D629,-E629)))))),IMDIV(1,IMEXP(IMPRODUCT(0.0205979*A629*$O$3,IMPRODUCT(COMPLEX(0,1),IMSQRT(IMPRODUCT(COMPLEX(B629,-C629),COMPLEX(D629,-E629)))))))),IMSUM(IMEXP(IMPRODUCT(0.0205979*A629*$O$3,IMPRODUCT(COMPLEX(0,1),IMSQRT(IMPRODUCT(COMPLEX(B629,-C629),COMPLEX(D629,-E629)))))),IMDIV(1,IMEXP(IMPRODUCT(0.0205979*A629*$O$3,IMPRODUCT(COMPLEX(0,1),IMSQRT(IMPRODUCT(COMPLEX(B629,-C629),COMPLEX(D629,-E629)))))))))),1),IMSUM(IMPRODUCT(IMSQRT(IMDIV(COMPLEX(D629,-E629),COMPLEX(B629,-C629))),IMDIV(IMSUB(IMEXP(IMPRODUCT(0.0205979*A629*$O$3,IMPRODUCT(COMPLEX(0,1),IMSQRT(IMPRODUCT(COMPLEX(B629,-C629),COMPLEX(D629,-E629)))))),IMDIV(1,IMEXP(IMPRODUCT(0.0205979*A629*$O$3,IMPRODUCT(COMPLEX(0,1),IMSQRT(IMPRODUCT(COMPLEX(B629,-C629),COMPLEX(D629,-E629)))))))),IMSUM(IMEXP(IMPRODUCT(0.0205979*A629*$O$3,IMPRODUCT(COMPLEX(0,1),IMSQRT(IMPRODUCT(COMPLEX(B629,-C629),COMPLEX(D629,-E629)))))),IMDIV(1,IMEXP(IMPRODUCT(0.0205979*A629*$O$3,IMPRODUCT(COMPLEX(0,1),IMSQRT(IMPRODUCT(COMPLEX(B629,-C629),COMPLEX(D629,-E629)))))))))),1))))</f>
        <v>-2.86077025415202</v>
      </c>
      <c r="P629" s="19">
        <f t="shared" si="81"/>
        <v>0.675579546405557</v>
      </c>
      <c r="Q629" s="19">
        <f t="shared" si="82"/>
        <v>0.0223236432185733</v>
      </c>
    </row>
    <row r="630" spans="1:17">
      <c r="A630" s="7">
        <v>3.84</v>
      </c>
      <c r="B630">
        <v>28.3178</v>
      </c>
      <c r="C630">
        <v>18.6573</v>
      </c>
      <c r="D630">
        <v>0.9589</v>
      </c>
      <c r="E630">
        <v>-0.0135</v>
      </c>
      <c r="F630" s="14">
        <f>20*LOG10(IMABS(IMDIV(IMSUB(IMPRODUCT(IMSQRT(IMDIV(COMPLEX(D630,-E630),COMPLEX(B630,-C630))),IMDIV(IMSUB(IMEXP(IMPRODUCT(0.0205979*A630*$F$3,IMPRODUCT(COMPLEX(0,1),IMSQRT(IMPRODUCT(COMPLEX(B630,-C630),COMPLEX(D630,-E630)))))),IMDIV(1,IMEXP(IMPRODUCT(0.0205979*A630*$F$3,IMPRODUCT(COMPLEX(0,1),IMSQRT(IMPRODUCT(COMPLEX(B630,-C630),COMPLEX(D630,-E630)))))))),IMSUM(IMEXP(IMPRODUCT(0.0205979*A630*$F$3,IMPRODUCT(COMPLEX(0,1),IMSQRT(IMPRODUCT(COMPLEX(B630,-C630),COMPLEX(D630,-E630)))))),IMDIV(1,IMEXP(IMPRODUCT(0.0205979*A630*$F$3,IMPRODUCT(COMPLEX(0,1),IMSQRT(IMPRODUCT(COMPLEX(B630,-C630),COMPLEX(D630,-E630)))))))))),1),IMSUM(IMPRODUCT(IMSQRT(IMDIV(COMPLEX(D630,-E630),COMPLEX(B630,-C630))),IMDIV(IMSUB(IMEXP(IMPRODUCT(0.0205979*A630*$F$3,IMPRODUCT(COMPLEX(0,1),IMSQRT(IMPRODUCT(COMPLEX(B630,-C630),COMPLEX(D630,-E630)))))),IMDIV(1,IMEXP(IMPRODUCT(0.0205979*A630*$F$3,IMPRODUCT(COMPLEX(0,1),IMSQRT(IMPRODUCT(COMPLEX(B630,-C630),COMPLEX(D630,-E630)))))))),IMSUM(IMEXP(IMPRODUCT(0.0205979*A630*$F$3,IMPRODUCT(COMPLEX(0,1),IMSQRT(IMPRODUCT(COMPLEX(B630,-C630),COMPLEX(D630,-E630)))))),IMDIV(1,IMEXP(IMPRODUCT(0.0205979*A630*$F$3,IMPRODUCT(COMPLEX(0,1),IMSQRT(IMPRODUCT(COMPLEX(B630,-C630),COMPLEX(D630,-E630)))))))))),1))))</f>
        <v>-0.0354565932829196</v>
      </c>
      <c r="G630" s="15">
        <f>20*LOG10(IMABS(IMDIV(IMSUB(IMPRODUCT(IMSQRT(IMDIV(COMPLEX(D630,-E630),COMPLEX(B630,-C630))),IMDIV(IMSUB(IMEXP(IMPRODUCT(0.0205979*A630*$G$3,IMPRODUCT(COMPLEX(0,1),IMSQRT(IMPRODUCT(COMPLEX(B630,-C630),COMPLEX(D630,-E630)))))),IMDIV(1,IMEXP(IMPRODUCT(0.0205979*A630*$G$3,IMPRODUCT(COMPLEX(0,1),IMSQRT(IMPRODUCT(COMPLEX(B630,-C630),COMPLEX(D630,-E630)))))))),IMSUM(IMEXP(IMPRODUCT(0.0205979*A630*$G$3,IMPRODUCT(COMPLEX(0,1),IMSQRT(IMPRODUCT(COMPLEX(B630,-C630),COMPLEX(D630,-E630)))))),IMDIV(1,IMEXP(IMPRODUCT(0.0205979*A630*$G$3,IMPRODUCT(COMPLEX(0,1),IMSQRT(IMPRODUCT(COMPLEX(B630,-C630),COMPLEX(D630,-E630)))))))))),1),IMSUM(IMPRODUCT(IMSQRT(IMDIV(COMPLEX(D630,-E630),COMPLEX(B630,-C630))),IMDIV(IMSUB(IMEXP(IMPRODUCT(0.0205979*A630*$G$3,IMPRODUCT(COMPLEX(0,1),IMSQRT(IMPRODUCT(COMPLEX(B630,-C630),COMPLEX(D630,-E630)))))),IMDIV(1,IMEXP(IMPRODUCT(0.0205979*A630*$G$3,IMPRODUCT(COMPLEX(0,1),IMSQRT(IMPRODUCT(COMPLEX(B630,-C630),COMPLEX(D630,-E630)))))))),IMSUM(IMEXP(IMPRODUCT(0.0205979*A630*$G$3,IMPRODUCT(COMPLEX(0,1),IMSQRT(IMPRODUCT(COMPLEX(B630,-C630),COMPLEX(D630,-E630)))))),IMDIV(1,IMEXP(IMPRODUCT(0.0205979*A630*$G$3,IMPRODUCT(COMPLEX(0,1),IMSQRT(IMPRODUCT(COMPLEX(B630,-C630),COMPLEX(D630,-E630)))))))))),1))))</f>
        <v>-0.189261805669151</v>
      </c>
      <c r="H630" s="15">
        <f>20*LOG10(IMABS(IMDIV(IMSUB(IMPRODUCT(IMSQRT(IMDIV(COMPLEX(D630,-E630),COMPLEX(B630,-C630))),IMDIV(IMSUB(IMEXP(IMPRODUCT(0.0205979*A630*$H$3,IMPRODUCT(COMPLEX(0,1),IMSQRT(IMPRODUCT(COMPLEX(B630,-C630),COMPLEX(D630,-E630)))))),IMDIV(1,IMEXP(IMPRODUCT(0.0205979*A630*$H$3,IMPRODUCT(COMPLEX(0,1),IMSQRT(IMPRODUCT(COMPLEX(B630,-C630),COMPLEX(D630,-E630)))))))),IMSUM(IMEXP(IMPRODUCT(0.0205979*A630*$H$3,IMPRODUCT(COMPLEX(0,1),IMSQRT(IMPRODUCT(COMPLEX(B630,-C630),COMPLEX(D630,-E630)))))),IMDIV(1,IMEXP(IMPRODUCT(0.0205979*A630*$H$3,IMPRODUCT(COMPLEX(0,1),IMSQRT(IMPRODUCT(COMPLEX(B630,-C630),COMPLEX(D630,-E630)))))))))),1),IMSUM(IMPRODUCT(IMSQRT(IMDIV(COMPLEX(D630,-E630),COMPLEX(B630,-C630))),IMDIV(IMSUB(IMEXP(IMPRODUCT(0.0205979*A630*$H$3,IMPRODUCT(COMPLEX(0,1),IMSQRT(IMPRODUCT(COMPLEX(B630,-C630),COMPLEX(D630,-E630)))))),IMDIV(1,IMEXP(IMPRODUCT(0.0205979*A630*$H$3,IMPRODUCT(COMPLEX(0,1),IMSQRT(IMPRODUCT(COMPLEX(B630,-C630),COMPLEX(D630,-E630)))))))),IMSUM(IMEXP(IMPRODUCT(0.0205979*A630*$H$3,IMPRODUCT(COMPLEX(0,1),IMSQRT(IMPRODUCT(COMPLEX(B630,-C630),COMPLEX(D630,-E630)))))),IMDIV(1,IMEXP(IMPRODUCT(0.0205979*A630*$H$3,IMPRODUCT(COMPLEX(0,1),IMSQRT(IMPRODUCT(COMPLEX(B630,-C630),COMPLEX(D630,-E630)))))))))),1))))</f>
        <v>-0.623128458422912</v>
      </c>
      <c r="I630" s="15">
        <f>20*LOG10(IMABS(IMDIV(IMSUB(IMPRODUCT(IMSQRT(IMDIV(COMPLEX(D630,-E630),COMPLEX(B630,-C630))),IMDIV(IMSUB(IMEXP(IMPRODUCT(0.0205979*A630*$I$3,IMPRODUCT(COMPLEX(0,1),IMSQRT(IMPRODUCT(COMPLEX(B630,-C630),COMPLEX(D630,-E630)))))),IMDIV(1,IMEXP(IMPRODUCT(0.0205979*A630*$I$3,IMPRODUCT(COMPLEX(0,1),IMSQRT(IMPRODUCT(COMPLEX(B630,-C630),COMPLEX(D630,-E630)))))))),IMSUM(IMEXP(IMPRODUCT(0.0205979*A630*$I$3,IMPRODUCT(COMPLEX(0,1),IMSQRT(IMPRODUCT(COMPLEX(B630,-C630),COMPLEX(D630,-E630)))))),IMDIV(1,IMEXP(IMPRODUCT(0.0205979*A630*$I$3,IMPRODUCT(COMPLEX(0,1),IMSQRT(IMPRODUCT(COMPLEX(B630,-C630),COMPLEX(D630,-E630)))))))))),1),IMSUM(IMPRODUCT(IMSQRT(IMDIV(COMPLEX(D630,-E630),COMPLEX(B630,-C630))),IMDIV(IMSUB(IMEXP(IMPRODUCT(0.0205979*A630*$I$3,IMPRODUCT(COMPLEX(0,1),IMSQRT(IMPRODUCT(COMPLEX(B630,-C630),COMPLEX(D630,-E630)))))),IMDIV(1,IMEXP(IMPRODUCT(0.0205979*A630*$I$3,IMPRODUCT(COMPLEX(0,1),IMSQRT(IMPRODUCT(COMPLEX(B630,-C630),COMPLEX(D630,-E630)))))))),IMSUM(IMEXP(IMPRODUCT(0.0205979*A630*$I$3,IMPRODUCT(COMPLEX(0,1),IMSQRT(IMPRODUCT(COMPLEX(B630,-C630),COMPLEX(D630,-E630)))))),IMDIV(1,IMEXP(IMPRODUCT(0.0205979*A630*$I$3,IMPRODUCT(COMPLEX(0,1),IMSQRT(IMPRODUCT(COMPLEX(B630,-C630),COMPLEX(D630,-E630)))))))))),1))))</f>
        <v>-1.70678895237024</v>
      </c>
      <c r="J630" s="15">
        <f>20*LOG10(IMABS(IMDIV(IMSUB(IMPRODUCT(IMSQRT(IMDIV(COMPLEX(D630,-E630),COMPLEX(B630,-C630))),IMDIV(IMSUB(IMEXP(IMPRODUCT(0.0205979*A630*$J$3,IMPRODUCT(COMPLEX(0,1),IMSQRT(IMPRODUCT(COMPLEX(B630,-C630),COMPLEX(D630,-E630)))))),IMDIV(1,IMEXP(IMPRODUCT(0.0205979*A630*$J$3,IMPRODUCT(COMPLEX(0,1),IMSQRT(IMPRODUCT(COMPLEX(B630,-C630),COMPLEX(D630,-E630)))))))),IMSUM(IMEXP(IMPRODUCT(0.0205979*A630*$J$3,IMPRODUCT(COMPLEX(0,1),IMSQRT(IMPRODUCT(COMPLEX(B630,-C630),COMPLEX(D630,-E630)))))),IMDIV(1,IMEXP(IMPRODUCT(0.0205979*A630*$J$3,IMPRODUCT(COMPLEX(0,1),IMSQRT(IMPRODUCT(COMPLEX(B630,-C630),COMPLEX(D630,-E630)))))))))),1),IMSUM(IMPRODUCT(IMSQRT(IMDIV(COMPLEX(D630,-E630),COMPLEX(B630,-C630))),IMDIV(IMSUB(IMEXP(IMPRODUCT(0.0205979*A630*$J$3,IMPRODUCT(COMPLEX(0,1),IMSQRT(IMPRODUCT(COMPLEX(B630,-C630),COMPLEX(D630,-E630)))))),IMDIV(1,IMEXP(IMPRODUCT(0.0205979*A630*$J$3,IMPRODUCT(COMPLEX(0,1),IMSQRT(IMPRODUCT(COMPLEX(B630,-C630),COMPLEX(D630,-E630)))))))),IMSUM(IMEXP(IMPRODUCT(0.0205979*A630*$J$3,IMPRODUCT(COMPLEX(0,1),IMSQRT(IMPRODUCT(COMPLEX(B630,-C630),COMPLEX(D630,-E630)))))),IMDIV(1,IMEXP(IMPRODUCT(0.0205979*A630*$J$3,IMPRODUCT(COMPLEX(0,1),IMSQRT(IMPRODUCT(COMPLEX(B630,-C630),COMPLEX(D630,-E630)))))))))),1))))</f>
        <v>-3.96877735183539</v>
      </c>
      <c r="K630" s="15">
        <f>20*LOG10(IMABS(IMDIV(IMSUB(IMPRODUCT(IMSQRT(IMDIV(COMPLEX(D630,-E630),COMPLEX(B630,-C630))),IMDIV(IMSUB(IMEXP(IMPRODUCT(0.0205979*A630*$K$3,IMPRODUCT(COMPLEX(0,1),IMSQRT(IMPRODUCT(COMPLEX(B630,-C630),COMPLEX(D630,-E630)))))),IMDIV(1,IMEXP(IMPRODUCT(0.0205979*A630*$K$3,IMPRODUCT(COMPLEX(0,1),IMSQRT(IMPRODUCT(COMPLEX(B630,-C630),COMPLEX(D630,-E630)))))))),IMSUM(IMEXP(IMPRODUCT(0.0205979*A630*$K$3,IMPRODUCT(COMPLEX(0,1),IMSQRT(IMPRODUCT(COMPLEX(B630,-C630),COMPLEX(D630,-E630)))))),IMDIV(1,IMEXP(IMPRODUCT(0.0205979*A630*$K$3,IMPRODUCT(COMPLEX(0,1),IMSQRT(IMPRODUCT(COMPLEX(B630,-C630),COMPLEX(D630,-E630)))))))))),1),IMSUM(IMPRODUCT(IMSQRT(IMDIV(COMPLEX(D630,-E630),COMPLEX(B630,-C630))),IMDIV(IMSUB(IMEXP(IMPRODUCT(0.0205979*A630*$K$3,IMPRODUCT(COMPLEX(0,1),IMSQRT(IMPRODUCT(COMPLEX(B630,-C630),COMPLEX(D630,-E630)))))),IMDIV(1,IMEXP(IMPRODUCT(0.0205979*A630*$K$3,IMPRODUCT(COMPLEX(0,1),IMSQRT(IMPRODUCT(COMPLEX(B630,-C630),COMPLEX(D630,-E630)))))))),IMSUM(IMEXP(IMPRODUCT(0.0205979*A630*$K$3,IMPRODUCT(COMPLEX(0,1),IMSQRT(IMPRODUCT(COMPLEX(B630,-C630),COMPLEX(D630,-E630)))))),IMDIV(1,IMEXP(IMPRODUCT(0.0205979*A630*$K$3,IMPRODUCT(COMPLEX(0,1),IMSQRT(IMPRODUCT(COMPLEX(B630,-C630),COMPLEX(D630,-E630)))))))))),1))))</f>
        <v>-6.49913281867347</v>
      </c>
      <c r="L630" s="15">
        <f>20*LOG10(IMABS(IMDIV(IMSUB(IMPRODUCT(IMSQRT(IMDIV(COMPLEX(D630,-E630),COMPLEX(B630,-C630))),IMDIV(IMSUB(IMEXP(IMPRODUCT(0.0205979*A630*$L$3,IMPRODUCT(COMPLEX(0,1),IMSQRT(IMPRODUCT(COMPLEX(B630,-C630),COMPLEX(D630,-E630)))))),IMDIV(1,IMEXP(IMPRODUCT(0.0205979*A630*$L$3,IMPRODUCT(COMPLEX(0,1),IMSQRT(IMPRODUCT(COMPLEX(B630,-C630),COMPLEX(D630,-E630)))))))),IMSUM(IMEXP(IMPRODUCT(0.0205979*A630*$L$3,IMPRODUCT(COMPLEX(0,1),IMSQRT(IMPRODUCT(COMPLEX(B630,-C630),COMPLEX(D630,-E630)))))),IMDIV(1,IMEXP(IMPRODUCT(0.0205979*A630*$L$3,IMPRODUCT(COMPLEX(0,1),IMSQRT(IMPRODUCT(COMPLEX(B630,-C630),COMPLEX(D630,-E630)))))))))),1),IMSUM(IMPRODUCT(IMSQRT(IMDIV(COMPLEX(D630,-E630),COMPLEX(B630,-C630))),IMDIV(IMSUB(IMEXP(IMPRODUCT(0.0205979*A630*$L$3,IMPRODUCT(COMPLEX(0,1),IMSQRT(IMPRODUCT(COMPLEX(B630,-C630),COMPLEX(D630,-E630)))))),IMDIV(1,IMEXP(IMPRODUCT(0.0205979*A630*$L$3,IMPRODUCT(COMPLEX(0,1),IMSQRT(IMPRODUCT(COMPLEX(B630,-C630),COMPLEX(D630,-E630)))))))),IMSUM(IMEXP(IMPRODUCT(0.0205979*A630*$L$3,IMPRODUCT(COMPLEX(0,1),IMSQRT(IMPRODUCT(COMPLEX(B630,-C630),COMPLEX(D630,-E630)))))),IMDIV(1,IMEXP(IMPRODUCT(0.0205979*A630*$L$3,IMPRODUCT(COMPLEX(0,1),IMSQRT(IMPRODUCT(COMPLEX(B630,-C630),COMPLEX(D630,-E630)))))))))),1))))</f>
        <v>-6.16847672795527</v>
      </c>
      <c r="M630" s="15">
        <f>20*LOG10(IMABS(IMDIV(IMSUB(IMPRODUCT(IMSQRT(IMDIV(COMPLEX(D630,-E630),COMPLEX(B630,-C630))),IMDIV(IMSUB(IMEXP(IMPRODUCT(0.0205979*A630*$M$3,IMPRODUCT(COMPLEX(0,1),IMSQRT(IMPRODUCT(COMPLEX(B630,-C630),COMPLEX(D630,-E630)))))),IMDIV(1,IMEXP(IMPRODUCT(0.0205979*A630*$M$3,IMPRODUCT(COMPLEX(0,1),IMSQRT(IMPRODUCT(COMPLEX(B630,-C630),COMPLEX(D630,-E630)))))))),IMSUM(IMEXP(IMPRODUCT(0.0205979*A630*$M$3,IMPRODUCT(COMPLEX(0,1),IMSQRT(IMPRODUCT(COMPLEX(B630,-C630),COMPLEX(D630,-E630)))))),IMDIV(1,IMEXP(IMPRODUCT(0.0205979*A630*$M$3,IMPRODUCT(COMPLEX(0,1),IMSQRT(IMPRODUCT(COMPLEX(B630,-C630),COMPLEX(D630,-E630)))))))))),1),IMSUM(IMPRODUCT(IMSQRT(IMDIV(COMPLEX(D630,-E630),COMPLEX(B630,-C630))),IMDIV(IMSUB(IMEXP(IMPRODUCT(0.0205979*A630*$M$3,IMPRODUCT(COMPLEX(0,1),IMSQRT(IMPRODUCT(COMPLEX(B630,-C630),COMPLEX(D630,-E630)))))),IMDIV(1,IMEXP(IMPRODUCT(0.0205979*A630*$M$3,IMPRODUCT(COMPLEX(0,1),IMSQRT(IMPRODUCT(COMPLEX(B630,-C630),COMPLEX(D630,-E630)))))))),IMSUM(IMEXP(IMPRODUCT(0.0205979*A630*$M$3,IMPRODUCT(COMPLEX(0,1),IMSQRT(IMPRODUCT(COMPLEX(B630,-C630),COMPLEX(D630,-E630)))))),IMDIV(1,IMEXP(IMPRODUCT(0.0205979*A630*$M$3,IMPRODUCT(COMPLEX(0,1),IMSQRT(IMPRODUCT(COMPLEX(B630,-C630),COMPLEX(D630,-E630)))))))))),1))))</f>
        <v>-4.63050347009874</v>
      </c>
      <c r="N630" s="15">
        <f>20*LOG10(IMABS(IMDIV(IMSUB(IMPRODUCT(IMSQRT(IMDIV(COMPLEX(D630,-E630),COMPLEX(B630,-C630))),IMDIV(IMSUB(IMEXP(IMPRODUCT(0.0205979*A630*$N$3,IMPRODUCT(COMPLEX(0,1),IMSQRT(IMPRODUCT(COMPLEX(B630,-C630),COMPLEX(D630,-E630)))))),IMDIV(1,IMEXP(IMPRODUCT(0.0205979*A630*$N$3,IMPRODUCT(COMPLEX(0,1),IMSQRT(IMPRODUCT(COMPLEX(B630,-C630),COMPLEX(D630,-E630)))))))),IMSUM(IMEXP(IMPRODUCT(0.0205979*A630*$N$3,IMPRODUCT(COMPLEX(0,1),IMSQRT(IMPRODUCT(COMPLEX(B630,-C630),COMPLEX(D630,-E630)))))),IMDIV(1,IMEXP(IMPRODUCT(0.0205979*A630*$N$3,IMPRODUCT(COMPLEX(0,1),IMSQRT(IMPRODUCT(COMPLEX(B630,-C630),COMPLEX(D630,-E630)))))))))),1),IMSUM(IMPRODUCT(IMSQRT(IMDIV(COMPLEX(D630,-E630),COMPLEX(B630,-C630))),IMDIV(IMSUB(IMEXP(IMPRODUCT(0.0205979*A630*$N$3,IMPRODUCT(COMPLEX(0,1),IMSQRT(IMPRODUCT(COMPLEX(B630,-C630),COMPLEX(D630,-E630)))))),IMDIV(1,IMEXP(IMPRODUCT(0.0205979*A630*$N$3,IMPRODUCT(COMPLEX(0,1),IMSQRT(IMPRODUCT(COMPLEX(B630,-C630),COMPLEX(D630,-E630)))))))),IMSUM(IMEXP(IMPRODUCT(0.0205979*A630*$N$3,IMPRODUCT(COMPLEX(0,1),IMSQRT(IMPRODUCT(COMPLEX(B630,-C630),COMPLEX(D630,-E630)))))),IMDIV(1,IMEXP(IMPRODUCT(0.0205979*A630*$N$3,IMPRODUCT(COMPLEX(0,1),IMSQRT(IMPRODUCT(COMPLEX(B630,-C630),COMPLEX(D630,-E630)))))))))),1))))</f>
        <v>-3.51537324304066</v>
      </c>
      <c r="O630" s="15">
        <f>20*LOG10(IMABS(IMDIV(IMSUB(IMPRODUCT(IMSQRT(IMDIV(COMPLEX(D630,-E630),COMPLEX(B630,-C630))),IMDIV(IMSUB(IMEXP(IMPRODUCT(0.0205979*A630*$O$3,IMPRODUCT(COMPLEX(0,1),IMSQRT(IMPRODUCT(COMPLEX(B630,-C630),COMPLEX(D630,-E630)))))),IMDIV(1,IMEXP(IMPRODUCT(0.0205979*A630*$O$3,IMPRODUCT(COMPLEX(0,1),IMSQRT(IMPRODUCT(COMPLEX(B630,-C630),COMPLEX(D630,-E630)))))))),IMSUM(IMEXP(IMPRODUCT(0.0205979*A630*$O$3,IMPRODUCT(COMPLEX(0,1),IMSQRT(IMPRODUCT(COMPLEX(B630,-C630),COMPLEX(D630,-E630)))))),IMDIV(1,IMEXP(IMPRODUCT(0.0205979*A630*$O$3,IMPRODUCT(COMPLEX(0,1),IMSQRT(IMPRODUCT(COMPLEX(B630,-C630),COMPLEX(D630,-E630)))))))))),1),IMSUM(IMPRODUCT(IMSQRT(IMDIV(COMPLEX(D630,-E630),COMPLEX(B630,-C630))),IMDIV(IMSUB(IMEXP(IMPRODUCT(0.0205979*A630*$O$3,IMPRODUCT(COMPLEX(0,1),IMSQRT(IMPRODUCT(COMPLEX(B630,-C630),COMPLEX(D630,-E630)))))),IMDIV(1,IMEXP(IMPRODUCT(0.0205979*A630*$O$3,IMPRODUCT(COMPLEX(0,1),IMSQRT(IMPRODUCT(COMPLEX(B630,-C630),COMPLEX(D630,-E630)))))))),IMSUM(IMEXP(IMPRODUCT(0.0205979*A630*$O$3,IMPRODUCT(COMPLEX(0,1),IMSQRT(IMPRODUCT(COMPLEX(B630,-C630),COMPLEX(D630,-E630)))))),IMDIV(1,IMEXP(IMPRODUCT(0.0205979*A630*$O$3,IMPRODUCT(COMPLEX(0,1),IMSQRT(IMPRODUCT(COMPLEX(B630,-C630),COMPLEX(D630,-E630)))))))))),1))))</f>
        <v>-2.82469992592007</v>
      </c>
      <c r="P630" s="19">
        <f t="shared" si="81"/>
        <v>0.65885414827423</v>
      </c>
      <c r="Q630" s="19">
        <f t="shared" si="82"/>
        <v>-0.0140786317655647</v>
      </c>
    </row>
    <row r="631" spans="1:17">
      <c r="A631" s="7">
        <v>3.92</v>
      </c>
      <c r="B631">
        <v>28.1419</v>
      </c>
      <c r="C631">
        <v>19.1921</v>
      </c>
      <c r="D631">
        <v>0.9809</v>
      </c>
      <c r="E631">
        <v>0.0372</v>
      </c>
      <c r="F631" s="14">
        <f>20*LOG10(IMABS(IMDIV(IMSUB(IMPRODUCT(IMSQRT(IMDIV(COMPLEX(D631,-E631),COMPLEX(B631,-C631))),IMDIV(IMSUB(IMEXP(IMPRODUCT(0.0205979*A631*$F$3,IMPRODUCT(COMPLEX(0,1),IMSQRT(IMPRODUCT(COMPLEX(B631,-C631),COMPLEX(D631,-E631)))))),IMDIV(1,IMEXP(IMPRODUCT(0.0205979*A631*$F$3,IMPRODUCT(COMPLEX(0,1),IMSQRT(IMPRODUCT(COMPLEX(B631,-C631),COMPLEX(D631,-E631)))))))),IMSUM(IMEXP(IMPRODUCT(0.0205979*A631*$F$3,IMPRODUCT(COMPLEX(0,1),IMSQRT(IMPRODUCT(COMPLEX(B631,-C631),COMPLEX(D631,-E631)))))),IMDIV(1,IMEXP(IMPRODUCT(0.0205979*A631*$F$3,IMPRODUCT(COMPLEX(0,1),IMSQRT(IMPRODUCT(COMPLEX(B631,-C631),COMPLEX(D631,-E631)))))))))),1),IMSUM(IMPRODUCT(IMSQRT(IMDIV(COMPLEX(D631,-E631),COMPLEX(B631,-C631))),IMDIV(IMSUB(IMEXP(IMPRODUCT(0.0205979*A631*$F$3,IMPRODUCT(COMPLEX(0,1),IMSQRT(IMPRODUCT(COMPLEX(B631,-C631),COMPLEX(D631,-E631)))))),IMDIV(1,IMEXP(IMPRODUCT(0.0205979*A631*$F$3,IMPRODUCT(COMPLEX(0,1),IMSQRT(IMPRODUCT(COMPLEX(B631,-C631),COMPLEX(D631,-E631)))))))),IMSUM(IMEXP(IMPRODUCT(0.0205979*A631*$F$3,IMPRODUCT(COMPLEX(0,1),IMSQRT(IMPRODUCT(COMPLEX(B631,-C631),COMPLEX(D631,-E631)))))),IMDIV(1,IMEXP(IMPRODUCT(0.0205979*A631*$F$3,IMPRODUCT(COMPLEX(0,1),IMSQRT(IMPRODUCT(COMPLEX(B631,-C631),COMPLEX(D631,-E631)))))))))),1))))</f>
        <v>-0.122967216416216</v>
      </c>
      <c r="G631" s="15">
        <f>20*LOG10(IMABS(IMDIV(IMSUB(IMPRODUCT(IMSQRT(IMDIV(COMPLEX(D631,-E631),COMPLEX(B631,-C631))),IMDIV(IMSUB(IMEXP(IMPRODUCT(0.0205979*A631*$G$3,IMPRODUCT(COMPLEX(0,1),IMSQRT(IMPRODUCT(COMPLEX(B631,-C631),COMPLEX(D631,-E631)))))),IMDIV(1,IMEXP(IMPRODUCT(0.0205979*A631*$G$3,IMPRODUCT(COMPLEX(0,1),IMSQRT(IMPRODUCT(COMPLEX(B631,-C631),COMPLEX(D631,-E631)))))))),IMSUM(IMEXP(IMPRODUCT(0.0205979*A631*$G$3,IMPRODUCT(COMPLEX(0,1),IMSQRT(IMPRODUCT(COMPLEX(B631,-C631),COMPLEX(D631,-E631)))))),IMDIV(1,IMEXP(IMPRODUCT(0.0205979*A631*$G$3,IMPRODUCT(COMPLEX(0,1),IMSQRT(IMPRODUCT(COMPLEX(B631,-C631),COMPLEX(D631,-E631)))))))))),1),IMSUM(IMPRODUCT(IMSQRT(IMDIV(COMPLEX(D631,-E631),COMPLEX(B631,-C631))),IMDIV(IMSUB(IMEXP(IMPRODUCT(0.0205979*A631*$G$3,IMPRODUCT(COMPLEX(0,1),IMSQRT(IMPRODUCT(COMPLEX(B631,-C631),COMPLEX(D631,-E631)))))),IMDIV(1,IMEXP(IMPRODUCT(0.0205979*A631*$G$3,IMPRODUCT(COMPLEX(0,1),IMSQRT(IMPRODUCT(COMPLEX(B631,-C631),COMPLEX(D631,-E631)))))))),IMSUM(IMEXP(IMPRODUCT(0.0205979*A631*$G$3,IMPRODUCT(COMPLEX(0,1),IMSQRT(IMPRODUCT(COMPLEX(B631,-C631),COMPLEX(D631,-E631)))))),IMDIV(1,IMEXP(IMPRODUCT(0.0205979*A631*$G$3,IMPRODUCT(COMPLEX(0,1),IMSQRT(IMPRODUCT(COMPLEX(B631,-C631),COMPLEX(D631,-E631)))))))))),1))))</f>
        <v>-0.360133825323807</v>
      </c>
      <c r="H631" s="15">
        <f>20*LOG10(IMABS(IMDIV(IMSUB(IMPRODUCT(IMSQRT(IMDIV(COMPLEX(D631,-E631),COMPLEX(B631,-C631))),IMDIV(IMSUB(IMEXP(IMPRODUCT(0.0205979*A631*$H$3,IMPRODUCT(COMPLEX(0,1),IMSQRT(IMPRODUCT(COMPLEX(B631,-C631),COMPLEX(D631,-E631)))))),IMDIV(1,IMEXP(IMPRODUCT(0.0205979*A631*$H$3,IMPRODUCT(COMPLEX(0,1),IMSQRT(IMPRODUCT(COMPLEX(B631,-C631),COMPLEX(D631,-E631)))))))),IMSUM(IMEXP(IMPRODUCT(0.0205979*A631*$H$3,IMPRODUCT(COMPLEX(0,1),IMSQRT(IMPRODUCT(COMPLEX(B631,-C631),COMPLEX(D631,-E631)))))),IMDIV(1,IMEXP(IMPRODUCT(0.0205979*A631*$H$3,IMPRODUCT(COMPLEX(0,1),IMSQRT(IMPRODUCT(COMPLEX(B631,-C631),COMPLEX(D631,-E631)))))))))),1),IMSUM(IMPRODUCT(IMSQRT(IMDIV(COMPLEX(D631,-E631),COMPLEX(B631,-C631))),IMDIV(IMSUB(IMEXP(IMPRODUCT(0.0205979*A631*$H$3,IMPRODUCT(COMPLEX(0,1),IMSQRT(IMPRODUCT(COMPLEX(B631,-C631),COMPLEX(D631,-E631)))))),IMDIV(1,IMEXP(IMPRODUCT(0.0205979*A631*$H$3,IMPRODUCT(COMPLEX(0,1),IMSQRT(IMPRODUCT(COMPLEX(B631,-C631),COMPLEX(D631,-E631)))))))),IMSUM(IMEXP(IMPRODUCT(0.0205979*A631*$H$3,IMPRODUCT(COMPLEX(0,1),IMSQRT(IMPRODUCT(COMPLEX(B631,-C631),COMPLEX(D631,-E631)))))),IMDIV(1,IMEXP(IMPRODUCT(0.0205979*A631*$H$3,IMPRODUCT(COMPLEX(0,1),IMSQRT(IMPRODUCT(COMPLEX(B631,-C631),COMPLEX(D631,-E631)))))))))),1))))</f>
        <v>-0.943475274348863</v>
      </c>
      <c r="I631" s="15">
        <f>20*LOG10(IMABS(IMDIV(IMSUB(IMPRODUCT(IMSQRT(IMDIV(COMPLEX(D631,-E631),COMPLEX(B631,-C631))),IMDIV(IMSUB(IMEXP(IMPRODUCT(0.0205979*A631*$I$3,IMPRODUCT(COMPLEX(0,1),IMSQRT(IMPRODUCT(COMPLEX(B631,-C631),COMPLEX(D631,-E631)))))),IMDIV(1,IMEXP(IMPRODUCT(0.0205979*A631*$I$3,IMPRODUCT(COMPLEX(0,1),IMSQRT(IMPRODUCT(COMPLEX(B631,-C631),COMPLEX(D631,-E631)))))))),IMSUM(IMEXP(IMPRODUCT(0.0205979*A631*$I$3,IMPRODUCT(COMPLEX(0,1),IMSQRT(IMPRODUCT(COMPLEX(B631,-C631),COMPLEX(D631,-E631)))))),IMDIV(1,IMEXP(IMPRODUCT(0.0205979*A631*$I$3,IMPRODUCT(COMPLEX(0,1),IMSQRT(IMPRODUCT(COMPLEX(B631,-C631),COMPLEX(D631,-E631)))))))))),1),IMSUM(IMPRODUCT(IMSQRT(IMDIV(COMPLEX(D631,-E631),COMPLEX(B631,-C631))),IMDIV(IMSUB(IMEXP(IMPRODUCT(0.0205979*A631*$I$3,IMPRODUCT(COMPLEX(0,1),IMSQRT(IMPRODUCT(COMPLEX(B631,-C631),COMPLEX(D631,-E631)))))),IMDIV(1,IMEXP(IMPRODUCT(0.0205979*A631*$I$3,IMPRODUCT(COMPLEX(0,1),IMSQRT(IMPRODUCT(COMPLEX(B631,-C631),COMPLEX(D631,-E631)))))))),IMSUM(IMEXP(IMPRODUCT(0.0205979*A631*$I$3,IMPRODUCT(COMPLEX(0,1),IMSQRT(IMPRODUCT(COMPLEX(B631,-C631),COMPLEX(D631,-E631)))))),IMDIV(1,IMEXP(IMPRODUCT(0.0205979*A631*$I$3,IMPRODUCT(COMPLEX(0,1),IMSQRT(IMPRODUCT(COMPLEX(B631,-C631),COMPLEX(D631,-E631)))))))))),1))))</f>
        <v>-2.24928783910449</v>
      </c>
      <c r="J631" s="15">
        <f>20*LOG10(IMABS(IMDIV(IMSUB(IMPRODUCT(IMSQRT(IMDIV(COMPLEX(D631,-E631),COMPLEX(B631,-C631))),IMDIV(IMSUB(IMEXP(IMPRODUCT(0.0205979*A631*$J$3,IMPRODUCT(COMPLEX(0,1),IMSQRT(IMPRODUCT(COMPLEX(B631,-C631),COMPLEX(D631,-E631)))))),IMDIV(1,IMEXP(IMPRODUCT(0.0205979*A631*$J$3,IMPRODUCT(COMPLEX(0,1),IMSQRT(IMPRODUCT(COMPLEX(B631,-C631),COMPLEX(D631,-E631)))))))),IMSUM(IMEXP(IMPRODUCT(0.0205979*A631*$J$3,IMPRODUCT(COMPLEX(0,1),IMSQRT(IMPRODUCT(COMPLEX(B631,-C631),COMPLEX(D631,-E631)))))),IMDIV(1,IMEXP(IMPRODUCT(0.0205979*A631*$J$3,IMPRODUCT(COMPLEX(0,1),IMSQRT(IMPRODUCT(COMPLEX(B631,-C631),COMPLEX(D631,-E631)))))))))),1),IMSUM(IMPRODUCT(IMSQRT(IMDIV(COMPLEX(D631,-E631),COMPLEX(B631,-C631))),IMDIV(IMSUB(IMEXP(IMPRODUCT(0.0205979*A631*$J$3,IMPRODUCT(COMPLEX(0,1),IMSQRT(IMPRODUCT(COMPLEX(B631,-C631),COMPLEX(D631,-E631)))))),IMDIV(1,IMEXP(IMPRODUCT(0.0205979*A631*$J$3,IMPRODUCT(COMPLEX(0,1),IMSQRT(IMPRODUCT(COMPLEX(B631,-C631),COMPLEX(D631,-E631)))))))),IMSUM(IMEXP(IMPRODUCT(0.0205979*A631*$J$3,IMPRODUCT(COMPLEX(0,1),IMSQRT(IMPRODUCT(COMPLEX(B631,-C631),COMPLEX(D631,-E631)))))),IMDIV(1,IMEXP(IMPRODUCT(0.0205979*A631*$J$3,IMPRODUCT(COMPLEX(0,1),IMSQRT(IMPRODUCT(COMPLEX(B631,-C631),COMPLEX(D631,-E631)))))))))),1))))</f>
        <v>-4.50222251895802</v>
      </c>
      <c r="K631" s="15">
        <f>20*LOG10(IMABS(IMDIV(IMSUB(IMPRODUCT(IMSQRT(IMDIV(COMPLEX(D631,-E631),COMPLEX(B631,-C631))),IMDIV(IMSUB(IMEXP(IMPRODUCT(0.0205979*A631*$K$3,IMPRODUCT(COMPLEX(0,1),IMSQRT(IMPRODUCT(COMPLEX(B631,-C631),COMPLEX(D631,-E631)))))),IMDIV(1,IMEXP(IMPRODUCT(0.0205979*A631*$K$3,IMPRODUCT(COMPLEX(0,1),IMSQRT(IMPRODUCT(COMPLEX(B631,-C631),COMPLEX(D631,-E631)))))))),IMSUM(IMEXP(IMPRODUCT(0.0205979*A631*$K$3,IMPRODUCT(COMPLEX(0,1),IMSQRT(IMPRODUCT(COMPLEX(B631,-C631),COMPLEX(D631,-E631)))))),IMDIV(1,IMEXP(IMPRODUCT(0.0205979*A631*$K$3,IMPRODUCT(COMPLEX(0,1),IMSQRT(IMPRODUCT(COMPLEX(B631,-C631),COMPLEX(D631,-E631)))))))))),1),IMSUM(IMPRODUCT(IMSQRT(IMDIV(COMPLEX(D631,-E631),COMPLEX(B631,-C631))),IMDIV(IMSUB(IMEXP(IMPRODUCT(0.0205979*A631*$K$3,IMPRODUCT(COMPLEX(0,1),IMSQRT(IMPRODUCT(COMPLEX(B631,-C631),COMPLEX(D631,-E631)))))),IMDIV(1,IMEXP(IMPRODUCT(0.0205979*A631*$K$3,IMPRODUCT(COMPLEX(0,1),IMSQRT(IMPRODUCT(COMPLEX(B631,-C631),COMPLEX(D631,-E631)))))))),IMSUM(IMEXP(IMPRODUCT(0.0205979*A631*$K$3,IMPRODUCT(COMPLEX(0,1),IMSQRT(IMPRODUCT(COMPLEX(B631,-C631),COMPLEX(D631,-E631)))))),IMDIV(1,IMEXP(IMPRODUCT(0.0205979*A631*$K$3,IMPRODUCT(COMPLEX(0,1),IMSQRT(IMPRODUCT(COMPLEX(B631,-C631),COMPLEX(D631,-E631)))))))))),1))))</f>
        <v>-6.116623267769</v>
      </c>
      <c r="L631" s="15">
        <f>20*LOG10(IMABS(IMDIV(IMSUB(IMPRODUCT(IMSQRT(IMDIV(COMPLEX(D631,-E631),COMPLEX(B631,-C631))),IMDIV(IMSUB(IMEXP(IMPRODUCT(0.0205979*A631*$L$3,IMPRODUCT(COMPLEX(0,1),IMSQRT(IMPRODUCT(COMPLEX(B631,-C631),COMPLEX(D631,-E631)))))),IMDIV(1,IMEXP(IMPRODUCT(0.0205979*A631*$L$3,IMPRODUCT(COMPLEX(0,1),IMSQRT(IMPRODUCT(COMPLEX(B631,-C631),COMPLEX(D631,-E631)))))))),IMSUM(IMEXP(IMPRODUCT(0.0205979*A631*$L$3,IMPRODUCT(COMPLEX(0,1),IMSQRT(IMPRODUCT(COMPLEX(B631,-C631),COMPLEX(D631,-E631)))))),IMDIV(1,IMEXP(IMPRODUCT(0.0205979*A631*$L$3,IMPRODUCT(COMPLEX(0,1),IMSQRT(IMPRODUCT(COMPLEX(B631,-C631),COMPLEX(D631,-E631)))))))))),1),IMSUM(IMPRODUCT(IMSQRT(IMDIV(COMPLEX(D631,-E631),COMPLEX(B631,-C631))),IMDIV(IMSUB(IMEXP(IMPRODUCT(0.0205979*A631*$L$3,IMPRODUCT(COMPLEX(0,1),IMSQRT(IMPRODUCT(COMPLEX(B631,-C631),COMPLEX(D631,-E631)))))),IMDIV(1,IMEXP(IMPRODUCT(0.0205979*A631*$L$3,IMPRODUCT(COMPLEX(0,1),IMSQRT(IMPRODUCT(COMPLEX(B631,-C631),COMPLEX(D631,-E631)))))))),IMSUM(IMEXP(IMPRODUCT(0.0205979*A631*$L$3,IMPRODUCT(COMPLEX(0,1),IMSQRT(IMPRODUCT(COMPLEX(B631,-C631),COMPLEX(D631,-E631)))))),IMDIV(1,IMEXP(IMPRODUCT(0.0205979*A631*$L$3,IMPRODUCT(COMPLEX(0,1),IMSQRT(IMPRODUCT(COMPLEX(B631,-C631),COMPLEX(D631,-E631)))))))))),1))))</f>
        <v>-5.42179875655047</v>
      </c>
      <c r="M631" s="15">
        <f>20*LOG10(IMABS(IMDIV(IMSUB(IMPRODUCT(IMSQRT(IMDIV(COMPLEX(D631,-E631),COMPLEX(B631,-C631))),IMDIV(IMSUB(IMEXP(IMPRODUCT(0.0205979*A631*$M$3,IMPRODUCT(COMPLEX(0,1),IMSQRT(IMPRODUCT(COMPLEX(B631,-C631),COMPLEX(D631,-E631)))))),IMDIV(1,IMEXP(IMPRODUCT(0.0205979*A631*$M$3,IMPRODUCT(COMPLEX(0,1),IMSQRT(IMPRODUCT(COMPLEX(B631,-C631),COMPLEX(D631,-E631)))))))),IMSUM(IMEXP(IMPRODUCT(0.0205979*A631*$M$3,IMPRODUCT(COMPLEX(0,1),IMSQRT(IMPRODUCT(COMPLEX(B631,-C631),COMPLEX(D631,-E631)))))),IMDIV(1,IMEXP(IMPRODUCT(0.0205979*A631*$M$3,IMPRODUCT(COMPLEX(0,1),IMSQRT(IMPRODUCT(COMPLEX(B631,-C631),COMPLEX(D631,-E631)))))))))),1),IMSUM(IMPRODUCT(IMSQRT(IMDIV(COMPLEX(D631,-E631),COMPLEX(B631,-C631))),IMDIV(IMSUB(IMEXP(IMPRODUCT(0.0205979*A631*$M$3,IMPRODUCT(COMPLEX(0,1),IMSQRT(IMPRODUCT(COMPLEX(B631,-C631),COMPLEX(D631,-E631)))))),IMDIV(1,IMEXP(IMPRODUCT(0.0205979*A631*$M$3,IMPRODUCT(COMPLEX(0,1),IMSQRT(IMPRODUCT(COMPLEX(B631,-C631),COMPLEX(D631,-E631)))))))),IMSUM(IMEXP(IMPRODUCT(0.0205979*A631*$M$3,IMPRODUCT(COMPLEX(0,1),IMSQRT(IMPRODUCT(COMPLEX(B631,-C631),COMPLEX(D631,-E631)))))),IMDIV(1,IMEXP(IMPRODUCT(0.0205979*A631*$M$3,IMPRODUCT(COMPLEX(0,1),IMSQRT(IMPRODUCT(COMPLEX(B631,-C631),COMPLEX(D631,-E631)))))))))),1))))</f>
        <v>-4.19949695335612</v>
      </c>
      <c r="N631" s="15">
        <f>20*LOG10(IMABS(IMDIV(IMSUB(IMPRODUCT(IMSQRT(IMDIV(COMPLEX(D631,-E631),COMPLEX(B631,-C631))),IMDIV(IMSUB(IMEXP(IMPRODUCT(0.0205979*A631*$N$3,IMPRODUCT(COMPLEX(0,1),IMSQRT(IMPRODUCT(COMPLEX(B631,-C631),COMPLEX(D631,-E631)))))),IMDIV(1,IMEXP(IMPRODUCT(0.0205979*A631*$N$3,IMPRODUCT(COMPLEX(0,1),IMSQRT(IMPRODUCT(COMPLEX(B631,-C631),COMPLEX(D631,-E631)))))))),IMSUM(IMEXP(IMPRODUCT(0.0205979*A631*$N$3,IMPRODUCT(COMPLEX(0,1),IMSQRT(IMPRODUCT(COMPLEX(B631,-C631),COMPLEX(D631,-E631)))))),IMDIV(1,IMEXP(IMPRODUCT(0.0205979*A631*$N$3,IMPRODUCT(COMPLEX(0,1),IMSQRT(IMPRODUCT(COMPLEX(B631,-C631),COMPLEX(D631,-E631)))))))))),1),IMSUM(IMPRODUCT(IMSQRT(IMDIV(COMPLEX(D631,-E631),COMPLEX(B631,-C631))),IMDIV(IMSUB(IMEXP(IMPRODUCT(0.0205979*A631*$N$3,IMPRODUCT(COMPLEX(0,1),IMSQRT(IMPRODUCT(COMPLEX(B631,-C631),COMPLEX(D631,-E631)))))),IMDIV(1,IMEXP(IMPRODUCT(0.0205979*A631*$N$3,IMPRODUCT(COMPLEX(0,1),IMSQRT(IMPRODUCT(COMPLEX(B631,-C631),COMPLEX(D631,-E631)))))))),IMSUM(IMEXP(IMPRODUCT(0.0205979*A631*$N$3,IMPRODUCT(COMPLEX(0,1),IMSQRT(IMPRODUCT(COMPLEX(B631,-C631),COMPLEX(D631,-E631)))))),IMDIV(1,IMEXP(IMPRODUCT(0.0205979*A631*$N$3,IMPRODUCT(COMPLEX(0,1),IMSQRT(IMPRODUCT(COMPLEX(B631,-C631),COMPLEX(D631,-E631)))))))))),1))))</f>
        <v>-3.32354709450435</v>
      </c>
      <c r="O631" s="15">
        <f>20*LOG10(IMABS(IMDIV(IMSUB(IMPRODUCT(IMSQRT(IMDIV(COMPLEX(D631,-E631),COMPLEX(B631,-C631))),IMDIV(IMSUB(IMEXP(IMPRODUCT(0.0205979*A631*$O$3,IMPRODUCT(COMPLEX(0,1),IMSQRT(IMPRODUCT(COMPLEX(B631,-C631),COMPLEX(D631,-E631)))))),IMDIV(1,IMEXP(IMPRODUCT(0.0205979*A631*$O$3,IMPRODUCT(COMPLEX(0,1),IMSQRT(IMPRODUCT(COMPLEX(B631,-C631),COMPLEX(D631,-E631)))))))),IMSUM(IMEXP(IMPRODUCT(0.0205979*A631*$O$3,IMPRODUCT(COMPLEX(0,1),IMSQRT(IMPRODUCT(COMPLEX(B631,-C631),COMPLEX(D631,-E631)))))),IMDIV(1,IMEXP(IMPRODUCT(0.0205979*A631*$O$3,IMPRODUCT(COMPLEX(0,1),IMSQRT(IMPRODUCT(COMPLEX(B631,-C631),COMPLEX(D631,-E631)))))))))),1),IMSUM(IMPRODUCT(IMSQRT(IMDIV(COMPLEX(D631,-E631),COMPLEX(B631,-C631))),IMDIV(IMSUB(IMEXP(IMPRODUCT(0.0205979*A631*$O$3,IMPRODUCT(COMPLEX(0,1),IMSQRT(IMPRODUCT(COMPLEX(B631,-C631),COMPLEX(D631,-E631)))))),IMDIV(1,IMEXP(IMPRODUCT(0.0205979*A631*$O$3,IMPRODUCT(COMPLEX(0,1),IMSQRT(IMPRODUCT(COMPLEX(B631,-C631),COMPLEX(D631,-E631)))))))),IMSUM(IMEXP(IMPRODUCT(0.0205979*A631*$O$3,IMPRODUCT(COMPLEX(0,1),IMSQRT(IMPRODUCT(COMPLEX(B631,-C631),COMPLEX(D631,-E631)))))),IMDIV(1,IMEXP(IMPRODUCT(0.0205979*A631*$O$3,IMPRODUCT(COMPLEX(0,1),IMSQRT(IMPRODUCT(COMPLEX(B631,-C631),COMPLEX(D631,-E631)))))))))),1))))</f>
        <v>-2.77265386778202</v>
      </c>
      <c r="P631" s="19">
        <f t="shared" si="81"/>
        <v>0.68197598598531</v>
      </c>
      <c r="Q631" s="19">
        <f t="shared" si="82"/>
        <v>0.0379243551840147</v>
      </c>
    </row>
    <row r="632" spans="1:17">
      <c r="A632" s="7">
        <v>4</v>
      </c>
      <c r="B632">
        <v>28.5075</v>
      </c>
      <c r="C632">
        <v>18.7894</v>
      </c>
      <c r="D632">
        <v>0.9991</v>
      </c>
      <c r="E632">
        <v>-0.0042</v>
      </c>
      <c r="F632" s="14">
        <f>20*LOG10(IMABS(IMDIV(IMSUB(IMPRODUCT(IMSQRT(IMDIV(COMPLEX(D632,-E632),COMPLEX(B632,-C632))),IMDIV(IMSUB(IMEXP(IMPRODUCT(0.0205979*A632*$F$3,IMPRODUCT(COMPLEX(0,1),IMSQRT(IMPRODUCT(COMPLEX(B632,-C632),COMPLEX(D632,-E632)))))),IMDIV(1,IMEXP(IMPRODUCT(0.0205979*A632*$F$3,IMPRODUCT(COMPLEX(0,1),IMSQRT(IMPRODUCT(COMPLEX(B632,-C632),COMPLEX(D632,-E632)))))))),IMSUM(IMEXP(IMPRODUCT(0.0205979*A632*$F$3,IMPRODUCT(COMPLEX(0,1),IMSQRT(IMPRODUCT(COMPLEX(B632,-C632),COMPLEX(D632,-E632)))))),IMDIV(1,IMEXP(IMPRODUCT(0.0205979*A632*$F$3,IMPRODUCT(COMPLEX(0,1),IMSQRT(IMPRODUCT(COMPLEX(B632,-C632),COMPLEX(D632,-E632)))))))))),1),IMSUM(IMPRODUCT(IMSQRT(IMDIV(COMPLEX(D632,-E632),COMPLEX(B632,-C632))),IMDIV(IMSUB(IMEXP(IMPRODUCT(0.0205979*A632*$F$3,IMPRODUCT(COMPLEX(0,1),IMSQRT(IMPRODUCT(COMPLEX(B632,-C632),COMPLEX(D632,-E632)))))),IMDIV(1,IMEXP(IMPRODUCT(0.0205979*A632*$F$3,IMPRODUCT(COMPLEX(0,1),IMSQRT(IMPRODUCT(COMPLEX(B632,-C632),COMPLEX(D632,-E632)))))))),IMSUM(IMEXP(IMPRODUCT(0.0205979*A632*$F$3,IMPRODUCT(COMPLEX(0,1),IMSQRT(IMPRODUCT(COMPLEX(B632,-C632),COMPLEX(D632,-E632)))))),IMDIV(1,IMEXP(IMPRODUCT(0.0205979*A632*$F$3,IMPRODUCT(COMPLEX(0,1),IMSQRT(IMPRODUCT(COMPLEX(B632,-C632),COMPLEX(D632,-E632)))))))))),1))))</f>
        <v>-0.0638225041937296</v>
      </c>
      <c r="G632" s="15">
        <f>20*LOG10(IMABS(IMDIV(IMSUB(IMPRODUCT(IMSQRT(IMDIV(COMPLEX(D632,-E632),COMPLEX(B632,-C632))),IMDIV(IMSUB(IMEXP(IMPRODUCT(0.0205979*A632*$G$3,IMPRODUCT(COMPLEX(0,1),IMSQRT(IMPRODUCT(COMPLEX(B632,-C632),COMPLEX(D632,-E632)))))),IMDIV(1,IMEXP(IMPRODUCT(0.0205979*A632*$G$3,IMPRODUCT(COMPLEX(0,1),IMSQRT(IMPRODUCT(COMPLEX(B632,-C632),COMPLEX(D632,-E632)))))))),IMSUM(IMEXP(IMPRODUCT(0.0205979*A632*$G$3,IMPRODUCT(COMPLEX(0,1),IMSQRT(IMPRODUCT(COMPLEX(B632,-C632),COMPLEX(D632,-E632)))))),IMDIV(1,IMEXP(IMPRODUCT(0.0205979*A632*$G$3,IMPRODUCT(COMPLEX(0,1),IMSQRT(IMPRODUCT(COMPLEX(B632,-C632),COMPLEX(D632,-E632)))))))))),1),IMSUM(IMPRODUCT(IMSQRT(IMDIV(COMPLEX(D632,-E632),COMPLEX(B632,-C632))),IMDIV(IMSUB(IMEXP(IMPRODUCT(0.0205979*A632*$G$3,IMPRODUCT(COMPLEX(0,1),IMSQRT(IMPRODUCT(COMPLEX(B632,-C632),COMPLEX(D632,-E632)))))),IMDIV(1,IMEXP(IMPRODUCT(0.0205979*A632*$G$3,IMPRODUCT(COMPLEX(0,1),IMSQRT(IMPRODUCT(COMPLEX(B632,-C632),COMPLEX(D632,-E632)))))))),IMSUM(IMEXP(IMPRODUCT(0.0205979*A632*$G$3,IMPRODUCT(COMPLEX(0,1),IMSQRT(IMPRODUCT(COMPLEX(B632,-C632),COMPLEX(D632,-E632)))))),IMDIV(1,IMEXP(IMPRODUCT(0.0205979*A632*$G$3,IMPRODUCT(COMPLEX(0,1),IMSQRT(IMPRODUCT(COMPLEX(B632,-C632),COMPLEX(D632,-E632)))))))))),1))))</f>
        <v>-0.277501638727846</v>
      </c>
      <c r="H632" s="15">
        <f>20*LOG10(IMABS(IMDIV(IMSUB(IMPRODUCT(IMSQRT(IMDIV(COMPLEX(D632,-E632),COMPLEX(B632,-C632))),IMDIV(IMSUB(IMEXP(IMPRODUCT(0.0205979*A632*$H$3,IMPRODUCT(COMPLEX(0,1),IMSQRT(IMPRODUCT(COMPLEX(B632,-C632),COMPLEX(D632,-E632)))))),IMDIV(1,IMEXP(IMPRODUCT(0.0205979*A632*$H$3,IMPRODUCT(COMPLEX(0,1),IMSQRT(IMPRODUCT(COMPLEX(B632,-C632),COMPLEX(D632,-E632)))))))),IMSUM(IMEXP(IMPRODUCT(0.0205979*A632*$H$3,IMPRODUCT(COMPLEX(0,1),IMSQRT(IMPRODUCT(COMPLEX(B632,-C632),COMPLEX(D632,-E632)))))),IMDIV(1,IMEXP(IMPRODUCT(0.0205979*A632*$H$3,IMPRODUCT(COMPLEX(0,1),IMSQRT(IMPRODUCT(COMPLEX(B632,-C632),COMPLEX(D632,-E632)))))))))),1),IMSUM(IMPRODUCT(IMSQRT(IMDIV(COMPLEX(D632,-E632),COMPLEX(B632,-C632))),IMDIV(IMSUB(IMEXP(IMPRODUCT(0.0205979*A632*$H$3,IMPRODUCT(COMPLEX(0,1),IMSQRT(IMPRODUCT(COMPLEX(B632,-C632),COMPLEX(D632,-E632)))))),IMDIV(1,IMEXP(IMPRODUCT(0.0205979*A632*$H$3,IMPRODUCT(COMPLEX(0,1),IMSQRT(IMPRODUCT(COMPLEX(B632,-C632),COMPLEX(D632,-E632)))))))),IMSUM(IMEXP(IMPRODUCT(0.0205979*A632*$H$3,IMPRODUCT(COMPLEX(0,1),IMSQRT(IMPRODUCT(COMPLEX(B632,-C632),COMPLEX(D632,-E632)))))),IMDIV(1,IMEXP(IMPRODUCT(0.0205979*A632*$H$3,IMPRODUCT(COMPLEX(0,1),IMSQRT(IMPRODUCT(COMPLEX(B632,-C632),COMPLEX(D632,-E632)))))))))),1))))</f>
        <v>-0.882464473186929</v>
      </c>
      <c r="I632" s="15">
        <f>20*LOG10(IMABS(IMDIV(IMSUB(IMPRODUCT(IMSQRT(IMDIV(COMPLEX(D632,-E632),COMPLEX(B632,-C632))),IMDIV(IMSUB(IMEXP(IMPRODUCT(0.0205979*A632*$I$3,IMPRODUCT(COMPLEX(0,1),IMSQRT(IMPRODUCT(COMPLEX(B632,-C632),COMPLEX(D632,-E632)))))),IMDIV(1,IMEXP(IMPRODUCT(0.0205979*A632*$I$3,IMPRODUCT(COMPLEX(0,1),IMSQRT(IMPRODUCT(COMPLEX(B632,-C632),COMPLEX(D632,-E632)))))))),IMSUM(IMEXP(IMPRODUCT(0.0205979*A632*$I$3,IMPRODUCT(COMPLEX(0,1),IMSQRT(IMPRODUCT(COMPLEX(B632,-C632),COMPLEX(D632,-E632)))))),IMDIV(1,IMEXP(IMPRODUCT(0.0205979*A632*$I$3,IMPRODUCT(COMPLEX(0,1),IMSQRT(IMPRODUCT(COMPLEX(B632,-C632),COMPLEX(D632,-E632)))))))))),1),IMSUM(IMPRODUCT(IMSQRT(IMDIV(COMPLEX(D632,-E632),COMPLEX(B632,-C632))),IMDIV(IMSUB(IMEXP(IMPRODUCT(0.0205979*A632*$I$3,IMPRODUCT(COMPLEX(0,1),IMSQRT(IMPRODUCT(COMPLEX(B632,-C632),COMPLEX(D632,-E632)))))),IMDIV(1,IMEXP(IMPRODUCT(0.0205979*A632*$I$3,IMPRODUCT(COMPLEX(0,1),IMSQRT(IMPRODUCT(COMPLEX(B632,-C632),COMPLEX(D632,-E632)))))))),IMSUM(IMEXP(IMPRODUCT(0.0205979*A632*$I$3,IMPRODUCT(COMPLEX(0,1),IMSQRT(IMPRODUCT(COMPLEX(B632,-C632),COMPLEX(D632,-E632)))))),IMDIV(1,IMEXP(IMPRODUCT(0.0205979*A632*$I$3,IMPRODUCT(COMPLEX(0,1),IMSQRT(IMPRODUCT(COMPLEX(B632,-C632),COMPLEX(D632,-E632)))))))))),1))))</f>
        <v>-2.39437763024812</v>
      </c>
      <c r="J632" s="15">
        <f>20*LOG10(IMABS(IMDIV(IMSUB(IMPRODUCT(IMSQRT(IMDIV(COMPLEX(D632,-E632),COMPLEX(B632,-C632))),IMDIV(IMSUB(IMEXP(IMPRODUCT(0.0205979*A632*$J$3,IMPRODUCT(COMPLEX(0,1),IMSQRT(IMPRODUCT(COMPLEX(B632,-C632),COMPLEX(D632,-E632)))))),IMDIV(1,IMEXP(IMPRODUCT(0.0205979*A632*$J$3,IMPRODUCT(COMPLEX(0,1),IMSQRT(IMPRODUCT(COMPLEX(B632,-C632),COMPLEX(D632,-E632)))))))),IMSUM(IMEXP(IMPRODUCT(0.0205979*A632*$J$3,IMPRODUCT(COMPLEX(0,1),IMSQRT(IMPRODUCT(COMPLEX(B632,-C632),COMPLEX(D632,-E632)))))),IMDIV(1,IMEXP(IMPRODUCT(0.0205979*A632*$J$3,IMPRODUCT(COMPLEX(0,1),IMSQRT(IMPRODUCT(COMPLEX(B632,-C632),COMPLEX(D632,-E632)))))))))),1),IMSUM(IMPRODUCT(IMSQRT(IMDIV(COMPLEX(D632,-E632),COMPLEX(B632,-C632))),IMDIV(IMSUB(IMEXP(IMPRODUCT(0.0205979*A632*$J$3,IMPRODUCT(COMPLEX(0,1),IMSQRT(IMPRODUCT(COMPLEX(B632,-C632),COMPLEX(D632,-E632)))))),IMDIV(1,IMEXP(IMPRODUCT(0.0205979*A632*$J$3,IMPRODUCT(COMPLEX(0,1),IMSQRT(IMPRODUCT(COMPLEX(B632,-C632),COMPLEX(D632,-E632)))))))),IMSUM(IMEXP(IMPRODUCT(0.0205979*A632*$J$3,IMPRODUCT(COMPLEX(0,1),IMSQRT(IMPRODUCT(COMPLEX(B632,-C632),COMPLEX(D632,-E632)))))),IMDIV(1,IMEXP(IMPRODUCT(0.0205979*A632*$J$3,IMPRODUCT(COMPLEX(0,1),IMSQRT(IMPRODUCT(COMPLEX(B632,-C632),COMPLEX(D632,-E632)))))))))),1))))</f>
        <v>-5.19313467611732</v>
      </c>
      <c r="K632" s="15">
        <f>20*LOG10(IMABS(IMDIV(IMSUB(IMPRODUCT(IMSQRT(IMDIV(COMPLEX(D632,-E632),COMPLEX(B632,-C632))),IMDIV(IMSUB(IMEXP(IMPRODUCT(0.0205979*A632*$K$3,IMPRODUCT(COMPLEX(0,1),IMSQRT(IMPRODUCT(COMPLEX(B632,-C632),COMPLEX(D632,-E632)))))),IMDIV(1,IMEXP(IMPRODUCT(0.0205979*A632*$K$3,IMPRODUCT(COMPLEX(0,1),IMSQRT(IMPRODUCT(COMPLEX(B632,-C632),COMPLEX(D632,-E632)))))))),IMSUM(IMEXP(IMPRODUCT(0.0205979*A632*$K$3,IMPRODUCT(COMPLEX(0,1),IMSQRT(IMPRODUCT(COMPLEX(B632,-C632),COMPLEX(D632,-E632)))))),IMDIV(1,IMEXP(IMPRODUCT(0.0205979*A632*$K$3,IMPRODUCT(COMPLEX(0,1),IMSQRT(IMPRODUCT(COMPLEX(B632,-C632),COMPLEX(D632,-E632)))))))))),1),IMSUM(IMPRODUCT(IMSQRT(IMDIV(COMPLEX(D632,-E632),COMPLEX(B632,-C632))),IMDIV(IMSUB(IMEXP(IMPRODUCT(0.0205979*A632*$K$3,IMPRODUCT(COMPLEX(0,1),IMSQRT(IMPRODUCT(COMPLEX(B632,-C632),COMPLEX(D632,-E632)))))),IMDIV(1,IMEXP(IMPRODUCT(0.0205979*A632*$K$3,IMPRODUCT(COMPLEX(0,1),IMSQRT(IMPRODUCT(COMPLEX(B632,-C632),COMPLEX(D632,-E632)))))))),IMSUM(IMEXP(IMPRODUCT(0.0205979*A632*$K$3,IMPRODUCT(COMPLEX(0,1),IMSQRT(IMPRODUCT(COMPLEX(B632,-C632),COMPLEX(D632,-E632)))))),IMDIV(1,IMEXP(IMPRODUCT(0.0205979*A632*$K$3,IMPRODUCT(COMPLEX(0,1),IMSQRT(IMPRODUCT(COMPLEX(B632,-C632),COMPLEX(D632,-E632)))))))))),1))))</f>
        <v>-6.73965494814893</v>
      </c>
      <c r="L632" s="15">
        <f>20*LOG10(IMABS(IMDIV(IMSUB(IMPRODUCT(IMSQRT(IMDIV(COMPLEX(D632,-E632),COMPLEX(B632,-C632))),IMDIV(IMSUB(IMEXP(IMPRODUCT(0.0205979*A632*$L$3,IMPRODUCT(COMPLEX(0,1),IMSQRT(IMPRODUCT(COMPLEX(B632,-C632),COMPLEX(D632,-E632)))))),IMDIV(1,IMEXP(IMPRODUCT(0.0205979*A632*$L$3,IMPRODUCT(COMPLEX(0,1),IMSQRT(IMPRODUCT(COMPLEX(B632,-C632),COMPLEX(D632,-E632)))))))),IMSUM(IMEXP(IMPRODUCT(0.0205979*A632*$L$3,IMPRODUCT(COMPLEX(0,1),IMSQRT(IMPRODUCT(COMPLEX(B632,-C632),COMPLEX(D632,-E632)))))),IMDIV(1,IMEXP(IMPRODUCT(0.0205979*A632*$L$3,IMPRODUCT(COMPLEX(0,1),IMSQRT(IMPRODUCT(COMPLEX(B632,-C632),COMPLEX(D632,-E632)))))))))),1),IMSUM(IMPRODUCT(IMSQRT(IMDIV(COMPLEX(D632,-E632),COMPLEX(B632,-C632))),IMDIV(IMSUB(IMEXP(IMPRODUCT(0.0205979*A632*$L$3,IMPRODUCT(COMPLEX(0,1),IMSQRT(IMPRODUCT(COMPLEX(B632,-C632),COMPLEX(D632,-E632)))))),IMDIV(1,IMEXP(IMPRODUCT(0.0205979*A632*$L$3,IMPRODUCT(COMPLEX(0,1),IMSQRT(IMPRODUCT(COMPLEX(B632,-C632),COMPLEX(D632,-E632)))))))),IMSUM(IMEXP(IMPRODUCT(0.0205979*A632*$L$3,IMPRODUCT(COMPLEX(0,1),IMSQRT(IMPRODUCT(COMPLEX(B632,-C632),COMPLEX(D632,-E632)))))),IMDIV(1,IMEXP(IMPRODUCT(0.0205979*A632*$L$3,IMPRODUCT(COMPLEX(0,1),IMSQRT(IMPRODUCT(COMPLEX(B632,-C632),COMPLEX(D632,-E632)))))))))),1))))</f>
        <v>-5.37859378210952</v>
      </c>
      <c r="M632" s="15">
        <f>20*LOG10(IMABS(IMDIV(IMSUB(IMPRODUCT(IMSQRT(IMDIV(COMPLEX(D632,-E632),COMPLEX(B632,-C632))),IMDIV(IMSUB(IMEXP(IMPRODUCT(0.0205979*A632*$M$3,IMPRODUCT(COMPLEX(0,1),IMSQRT(IMPRODUCT(COMPLEX(B632,-C632),COMPLEX(D632,-E632)))))),IMDIV(1,IMEXP(IMPRODUCT(0.0205979*A632*$M$3,IMPRODUCT(COMPLEX(0,1),IMSQRT(IMPRODUCT(COMPLEX(B632,-C632),COMPLEX(D632,-E632)))))))),IMSUM(IMEXP(IMPRODUCT(0.0205979*A632*$M$3,IMPRODUCT(COMPLEX(0,1),IMSQRT(IMPRODUCT(COMPLEX(B632,-C632),COMPLEX(D632,-E632)))))),IMDIV(1,IMEXP(IMPRODUCT(0.0205979*A632*$M$3,IMPRODUCT(COMPLEX(0,1),IMSQRT(IMPRODUCT(COMPLEX(B632,-C632),COMPLEX(D632,-E632)))))))))),1),IMSUM(IMPRODUCT(IMSQRT(IMDIV(COMPLEX(D632,-E632),COMPLEX(B632,-C632))),IMDIV(IMSUB(IMEXP(IMPRODUCT(0.0205979*A632*$M$3,IMPRODUCT(COMPLEX(0,1),IMSQRT(IMPRODUCT(COMPLEX(B632,-C632),COMPLEX(D632,-E632)))))),IMDIV(1,IMEXP(IMPRODUCT(0.0205979*A632*$M$3,IMPRODUCT(COMPLEX(0,1),IMSQRT(IMPRODUCT(COMPLEX(B632,-C632),COMPLEX(D632,-E632)))))))),IMSUM(IMEXP(IMPRODUCT(0.0205979*A632*$M$3,IMPRODUCT(COMPLEX(0,1),IMSQRT(IMPRODUCT(COMPLEX(B632,-C632),COMPLEX(D632,-E632)))))),IMDIV(1,IMEXP(IMPRODUCT(0.0205979*A632*$M$3,IMPRODUCT(COMPLEX(0,1),IMSQRT(IMPRODUCT(COMPLEX(B632,-C632),COMPLEX(D632,-E632)))))))))),1))))</f>
        <v>-3.96529611004079</v>
      </c>
      <c r="N632" s="15">
        <f>20*LOG10(IMABS(IMDIV(IMSUB(IMPRODUCT(IMSQRT(IMDIV(COMPLEX(D632,-E632),COMPLEX(B632,-C632))),IMDIV(IMSUB(IMEXP(IMPRODUCT(0.0205979*A632*$N$3,IMPRODUCT(COMPLEX(0,1),IMSQRT(IMPRODUCT(COMPLEX(B632,-C632),COMPLEX(D632,-E632)))))),IMDIV(1,IMEXP(IMPRODUCT(0.0205979*A632*$N$3,IMPRODUCT(COMPLEX(0,1),IMSQRT(IMPRODUCT(COMPLEX(B632,-C632),COMPLEX(D632,-E632)))))))),IMSUM(IMEXP(IMPRODUCT(0.0205979*A632*$N$3,IMPRODUCT(COMPLEX(0,1),IMSQRT(IMPRODUCT(COMPLEX(B632,-C632),COMPLEX(D632,-E632)))))),IMDIV(1,IMEXP(IMPRODUCT(0.0205979*A632*$N$3,IMPRODUCT(COMPLEX(0,1),IMSQRT(IMPRODUCT(COMPLEX(B632,-C632),COMPLEX(D632,-E632)))))))))),1),IMSUM(IMPRODUCT(IMSQRT(IMDIV(COMPLEX(D632,-E632),COMPLEX(B632,-C632))),IMDIV(IMSUB(IMEXP(IMPRODUCT(0.0205979*A632*$N$3,IMPRODUCT(COMPLEX(0,1),IMSQRT(IMPRODUCT(COMPLEX(B632,-C632),COMPLEX(D632,-E632)))))),IMDIV(1,IMEXP(IMPRODUCT(0.0205979*A632*$N$3,IMPRODUCT(COMPLEX(0,1),IMSQRT(IMPRODUCT(COMPLEX(B632,-C632),COMPLEX(D632,-E632)))))))),IMSUM(IMEXP(IMPRODUCT(0.0205979*A632*$N$3,IMPRODUCT(COMPLEX(0,1),IMSQRT(IMPRODUCT(COMPLEX(B632,-C632),COMPLEX(D632,-E632)))))),IMDIV(1,IMEXP(IMPRODUCT(0.0205979*A632*$N$3,IMPRODUCT(COMPLEX(0,1),IMSQRT(IMPRODUCT(COMPLEX(B632,-C632),COMPLEX(D632,-E632)))))))))),1))))</f>
        <v>-3.08204810363102</v>
      </c>
      <c r="O632" s="15">
        <f>20*LOG10(IMABS(IMDIV(IMSUB(IMPRODUCT(IMSQRT(IMDIV(COMPLEX(D632,-E632),COMPLEX(B632,-C632))),IMDIV(IMSUB(IMEXP(IMPRODUCT(0.0205979*A632*$O$3,IMPRODUCT(COMPLEX(0,1),IMSQRT(IMPRODUCT(COMPLEX(B632,-C632),COMPLEX(D632,-E632)))))),IMDIV(1,IMEXP(IMPRODUCT(0.0205979*A632*$O$3,IMPRODUCT(COMPLEX(0,1),IMSQRT(IMPRODUCT(COMPLEX(B632,-C632),COMPLEX(D632,-E632)))))))),IMSUM(IMEXP(IMPRODUCT(0.0205979*A632*$O$3,IMPRODUCT(COMPLEX(0,1),IMSQRT(IMPRODUCT(COMPLEX(B632,-C632),COMPLEX(D632,-E632)))))),IMDIV(1,IMEXP(IMPRODUCT(0.0205979*A632*$O$3,IMPRODUCT(COMPLEX(0,1),IMSQRT(IMPRODUCT(COMPLEX(B632,-C632),COMPLEX(D632,-E632)))))))))),1),IMSUM(IMPRODUCT(IMSQRT(IMDIV(COMPLEX(D632,-E632),COMPLEX(B632,-C632))),IMDIV(IMSUB(IMEXP(IMPRODUCT(0.0205979*A632*$O$3,IMPRODUCT(COMPLEX(0,1),IMSQRT(IMPRODUCT(COMPLEX(B632,-C632),COMPLEX(D632,-E632)))))),IMDIV(1,IMEXP(IMPRODUCT(0.0205979*A632*$O$3,IMPRODUCT(COMPLEX(0,1),IMSQRT(IMPRODUCT(COMPLEX(B632,-C632),COMPLEX(D632,-E632)))))))),IMSUM(IMEXP(IMPRODUCT(0.0205979*A632*$O$3,IMPRODUCT(COMPLEX(0,1),IMSQRT(IMPRODUCT(COMPLEX(B632,-C632),COMPLEX(D632,-E632)))))),IMDIV(1,IMEXP(IMPRODUCT(0.0205979*A632*$O$3,IMPRODUCT(COMPLEX(0,1),IMSQRT(IMPRODUCT(COMPLEX(B632,-C632),COMPLEX(D632,-E632)))))))))),1))))</f>
        <v>-2.55818435952815</v>
      </c>
      <c r="P632" s="19">
        <f t="shared" si="81"/>
        <v>0.659103744628607</v>
      </c>
      <c r="Q632" s="19">
        <f t="shared" si="82"/>
        <v>-0.00420378340506456</v>
      </c>
    </row>
    <row r="633" spans="1:17">
      <c r="A633" s="7">
        <v>4.08</v>
      </c>
      <c r="B633">
        <v>27.8724</v>
      </c>
      <c r="C633">
        <v>18.7503</v>
      </c>
      <c r="D633">
        <v>0.9583</v>
      </c>
      <c r="E633">
        <v>0.0235</v>
      </c>
      <c r="F633" s="14">
        <f>20*LOG10(IMABS(IMDIV(IMSUB(IMPRODUCT(IMSQRT(IMDIV(COMPLEX(D633,-E633),COMPLEX(B633,-C633))),IMDIV(IMSUB(IMEXP(IMPRODUCT(0.0205979*A633*$F$3,IMPRODUCT(COMPLEX(0,1),IMSQRT(IMPRODUCT(COMPLEX(B633,-C633),COMPLEX(D633,-E633)))))),IMDIV(1,IMEXP(IMPRODUCT(0.0205979*A633*$F$3,IMPRODUCT(COMPLEX(0,1),IMSQRT(IMPRODUCT(COMPLEX(B633,-C633),COMPLEX(D633,-E633)))))))),IMSUM(IMEXP(IMPRODUCT(0.0205979*A633*$F$3,IMPRODUCT(COMPLEX(0,1),IMSQRT(IMPRODUCT(COMPLEX(B633,-C633),COMPLEX(D633,-E633)))))),IMDIV(1,IMEXP(IMPRODUCT(0.0205979*A633*$F$3,IMPRODUCT(COMPLEX(0,1),IMSQRT(IMPRODUCT(COMPLEX(B633,-C633),COMPLEX(D633,-E633)))))))))),1),IMSUM(IMPRODUCT(IMSQRT(IMDIV(COMPLEX(D633,-E633),COMPLEX(B633,-C633))),IMDIV(IMSUB(IMEXP(IMPRODUCT(0.0205979*A633*$F$3,IMPRODUCT(COMPLEX(0,1),IMSQRT(IMPRODUCT(COMPLEX(B633,-C633),COMPLEX(D633,-E633)))))),IMDIV(1,IMEXP(IMPRODUCT(0.0205979*A633*$F$3,IMPRODUCT(COMPLEX(0,1),IMSQRT(IMPRODUCT(COMPLEX(B633,-C633),COMPLEX(D633,-E633)))))))),IMSUM(IMEXP(IMPRODUCT(0.0205979*A633*$F$3,IMPRODUCT(COMPLEX(0,1),IMSQRT(IMPRODUCT(COMPLEX(B633,-C633),COMPLEX(D633,-E633)))))),IMDIV(1,IMEXP(IMPRODUCT(0.0205979*A633*$F$3,IMPRODUCT(COMPLEX(0,1),IMSQRT(IMPRODUCT(COMPLEX(B633,-C633),COMPLEX(D633,-E633)))))))))),1))))</f>
        <v>-0.107065016602253</v>
      </c>
      <c r="G633" s="15">
        <f>20*LOG10(IMABS(IMDIV(IMSUB(IMPRODUCT(IMSQRT(IMDIV(COMPLEX(D633,-E633),COMPLEX(B633,-C633))),IMDIV(IMSUB(IMEXP(IMPRODUCT(0.0205979*A633*$G$3,IMPRODUCT(COMPLEX(0,1),IMSQRT(IMPRODUCT(COMPLEX(B633,-C633),COMPLEX(D633,-E633)))))),IMDIV(1,IMEXP(IMPRODUCT(0.0205979*A633*$G$3,IMPRODUCT(COMPLEX(0,1),IMSQRT(IMPRODUCT(COMPLEX(B633,-C633),COMPLEX(D633,-E633)))))))),IMSUM(IMEXP(IMPRODUCT(0.0205979*A633*$G$3,IMPRODUCT(COMPLEX(0,1),IMSQRT(IMPRODUCT(COMPLEX(B633,-C633),COMPLEX(D633,-E633)))))),IMDIV(1,IMEXP(IMPRODUCT(0.0205979*A633*$G$3,IMPRODUCT(COMPLEX(0,1),IMSQRT(IMPRODUCT(COMPLEX(B633,-C633),COMPLEX(D633,-E633)))))))))),1),IMSUM(IMPRODUCT(IMSQRT(IMDIV(COMPLEX(D633,-E633),COMPLEX(B633,-C633))),IMDIV(IMSUB(IMEXP(IMPRODUCT(0.0205979*A633*$G$3,IMPRODUCT(COMPLEX(0,1),IMSQRT(IMPRODUCT(COMPLEX(B633,-C633),COMPLEX(D633,-E633)))))),IMDIV(1,IMEXP(IMPRODUCT(0.0205979*A633*$G$3,IMPRODUCT(COMPLEX(0,1),IMSQRT(IMPRODUCT(COMPLEX(B633,-C633),COMPLEX(D633,-E633)))))))),IMSUM(IMEXP(IMPRODUCT(0.0205979*A633*$G$3,IMPRODUCT(COMPLEX(0,1),IMSQRT(IMPRODUCT(COMPLEX(B633,-C633),COMPLEX(D633,-E633)))))),IMDIV(1,IMEXP(IMPRODUCT(0.0205979*A633*$G$3,IMPRODUCT(COMPLEX(0,1),IMSQRT(IMPRODUCT(COMPLEX(B633,-C633),COMPLEX(D633,-E633)))))))))),1))))</f>
        <v>-0.345129336458567</v>
      </c>
      <c r="H633" s="15">
        <f>20*LOG10(IMABS(IMDIV(IMSUB(IMPRODUCT(IMSQRT(IMDIV(COMPLEX(D633,-E633),COMPLEX(B633,-C633))),IMDIV(IMSUB(IMEXP(IMPRODUCT(0.0205979*A633*$H$3,IMPRODUCT(COMPLEX(0,1),IMSQRT(IMPRODUCT(COMPLEX(B633,-C633),COMPLEX(D633,-E633)))))),IMDIV(1,IMEXP(IMPRODUCT(0.0205979*A633*$H$3,IMPRODUCT(COMPLEX(0,1),IMSQRT(IMPRODUCT(COMPLEX(B633,-C633),COMPLEX(D633,-E633)))))))),IMSUM(IMEXP(IMPRODUCT(0.0205979*A633*$H$3,IMPRODUCT(COMPLEX(0,1),IMSQRT(IMPRODUCT(COMPLEX(B633,-C633),COMPLEX(D633,-E633)))))),IMDIV(1,IMEXP(IMPRODUCT(0.0205979*A633*$H$3,IMPRODUCT(COMPLEX(0,1),IMSQRT(IMPRODUCT(COMPLEX(B633,-C633),COMPLEX(D633,-E633)))))))))),1),IMSUM(IMPRODUCT(IMSQRT(IMDIV(COMPLEX(D633,-E633),COMPLEX(B633,-C633))),IMDIV(IMSUB(IMEXP(IMPRODUCT(0.0205979*A633*$H$3,IMPRODUCT(COMPLEX(0,1),IMSQRT(IMPRODUCT(COMPLEX(B633,-C633),COMPLEX(D633,-E633)))))),IMDIV(1,IMEXP(IMPRODUCT(0.0205979*A633*$H$3,IMPRODUCT(COMPLEX(0,1),IMSQRT(IMPRODUCT(COMPLEX(B633,-C633),COMPLEX(D633,-E633)))))))),IMSUM(IMEXP(IMPRODUCT(0.0205979*A633*$H$3,IMPRODUCT(COMPLEX(0,1),IMSQRT(IMPRODUCT(COMPLEX(B633,-C633),COMPLEX(D633,-E633)))))),IMDIV(1,IMEXP(IMPRODUCT(0.0205979*A633*$H$3,IMPRODUCT(COMPLEX(0,1),IMSQRT(IMPRODUCT(COMPLEX(B633,-C633),COMPLEX(D633,-E633)))))))))),1))))</f>
        <v>-0.960758709353122</v>
      </c>
      <c r="I633" s="15">
        <f>20*LOG10(IMABS(IMDIV(IMSUB(IMPRODUCT(IMSQRT(IMDIV(COMPLEX(D633,-E633),COMPLEX(B633,-C633))),IMDIV(IMSUB(IMEXP(IMPRODUCT(0.0205979*A633*$I$3,IMPRODUCT(COMPLEX(0,1),IMSQRT(IMPRODUCT(COMPLEX(B633,-C633),COMPLEX(D633,-E633)))))),IMDIV(1,IMEXP(IMPRODUCT(0.0205979*A633*$I$3,IMPRODUCT(COMPLEX(0,1),IMSQRT(IMPRODUCT(COMPLEX(B633,-C633),COMPLEX(D633,-E633)))))))),IMSUM(IMEXP(IMPRODUCT(0.0205979*A633*$I$3,IMPRODUCT(COMPLEX(0,1),IMSQRT(IMPRODUCT(COMPLEX(B633,-C633),COMPLEX(D633,-E633)))))),IMDIV(1,IMEXP(IMPRODUCT(0.0205979*A633*$I$3,IMPRODUCT(COMPLEX(0,1),IMSQRT(IMPRODUCT(COMPLEX(B633,-C633),COMPLEX(D633,-E633)))))))))),1),IMSUM(IMPRODUCT(IMSQRT(IMDIV(COMPLEX(D633,-E633),COMPLEX(B633,-C633))),IMDIV(IMSUB(IMEXP(IMPRODUCT(0.0205979*A633*$I$3,IMPRODUCT(COMPLEX(0,1),IMSQRT(IMPRODUCT(COMPLEX(B633,-C633),COMPLEX(D633,-E633)))))),IMDIV(1,IMEXP(IMPRODUCT(0.0205979*A633*$I$3,IMPRODUCT(COMPLEX(0,1),IMSQRT(IMPRODUCT(COMPLEX(B633,-C633),COMPLEX(D633,-E633)))))))),IMSUM(IMEXP(IMPRODUCT(0.0205979*A633*$I$3,IMPRODUCT(COMPLEX(0,1),IMSQRT(IMPRODUCT(COMPLEX(B633,-C633),COMPLEX(D633,-E633)))))),IMDIV(1,IMEXP(IMPRODUCT(0.0205979*A633*$I$3,IMPRODUCT(COMPLEX(0,1),IMSQRT(IMPRODUCT(COMPLEX(B633,-C633),COMPLEX(D633,-E633)))))))))),1))))</f>
        <v>-2.3912596287428</v>
      </c>
      <c r="J633" s="15">
        <f>20*LOG10(IMABS(IMDIV(IMSUB(IMPRODUCT(IMSQRT(IMDIV(COMPLEX(D633,-E633),COMPLEX(B633,-C633))),IMDIV(IMSUB(IMEXP(IMPRODUCT(0.0205979*A633*$J$3,IMPRODUCT(COMPLEX(0,1),IMSQRT(IMPRODUCT(COMPLEX(B633,-C633),COMPLEX(D633,-E633)))))),IMDIV(1,IMEXP(IMPRODUCT(0.0205979*A633*$J$3,IMPRODUCT(COMPLEX(0,1),IMSQRT(IMPRODUCT(COMPLEX(B633,-C633),COMPLEX(D633,-E633)))))))),IMSUM(IMEXP(IMPRODUCT(0.0205979*A633*$J$3,IMPRODUCT(COMPLEX(0,1),IMSQRT(IMPRODUCT(COMPLEX(B633,-C633),COMPLEX(D633,-E633)))))),IMDIV(1,IMEXP(IMPRODUCT(0.0205979*A633*$J$3,IMPRODUCT(COMPLEX(0,1),IMSQRT(IMPRODUCT(COMPLEX(B633,-C633),COMPLEX(D633,-E633)))))))))),1),IMSUM(IMPRODUCT(IMSQRT(IMDIV(COMPLEX(D633,-E633),COMPLEX(B633,-C633))),IMDIV(IMSUB(IMEXP(IMPRODUCT(0.0205979*A633*$J$3,IMPRODUCT(COMPLEX(0,1),IMSQRT(IMPRODUCT(COMPLEX(B633,-C633),COMPLEX(D633,-E633)))))),IMDIV(1,IMEXP(IMPRODUCT(0.0205979*A633*$J$3,IMPRODUCT(COMPLEX(0,1),IMSQRT(IMPRODUCT(COMPLEX(B633,-C633),COMPLEX(D633,-E633)))))))),IMSUM(IMEXP(IMPRODUCT(0.0205979*A633*$J$3,IMPRODUCT(COMPLEX(0,1),IMSQRT(IMPRODUCT(COMPLEX(B633,-C633),COMPLEX(D633,-E633)))))),IMDIV(1,IMEXP(IMPRODUCT(0.0205979*A633*$J$3,IMPRODUCT(COMPLEX(0,1),IMSQRT(IMPRODUCT(COMPLEX(B633,-C633),COMPLEX(D633,-E633)))))))))),1))))</f>
        <v>-4.85625519418719</v>
      </c>
      <c r="K633" s="15">
        <f>20*LOG10(IMABS(IMDIV(IMSUB(IMPRODUCT(IMSQRT(IMDIV(COMPLEX(D633,-E633),COMPLEX(B633,-C633))),IMDIV(IMSUB(IMEXP(IMPRODUCT(0.0205979*A633*$K$3,IMPRODUCT(COMPLEX(0,1),IMSQRT(IMPRODUCT(COMPLEX(B633,-C633),COMPLEX(D633,-E633)))))),IMDIV(1,IMEXP(IMPRODUCT(0.0205979*A633*$K$3,IMPRODUCT(COMPLEX(0,1),IMSQRT(IMPRODUCT(COMPLEX(B633,-C633),COMPLEX(D633,-E633)))))))),IMSUM(IMEXP(IMPRODUCT(0.0205979*A633*$K$3,IMPRODUCT(COMPLEX(0,1),IMSQRT(IMPRODUCT(COMPLEX(B633,-C633),COMPLEX(D633,-E633)))))),IMDIV(1,IMEXP(IMPRODUCT(0.0205979*A633*$K$3,IMPRODUCT(COMPLEX(0,1),IMSQRT(IMPRODUCT(COMPLEX(B633,-C633),COMPLEX(D633,-E633)))))))))),1),IMSUM(IMPRODUCT(IMSQRT(IMDIV(COMPLEX(D633,-E633),COMPLEX(B633,-C633))),IMDIV(IMSUB(IMEXP(IMPRODUCT(0.0205979*A633*$K$3,IMPRODUCT(COMPLEX(0,1),IMSQRT(IMPRODUCT(COMPLEX(B633,-C633),COMPLEX(D633,-E633)))))),IMDIV(1,IMEXP(IMPRODUCT(0.0205979*A633*$K$3,IMPRODUCT(COMPLEX(0,1),IMSQRT(IMPRODUCT(COMPLEX(B633,-C633),COMPLEX(D633,-E633)))))))),IMSUM(IMEXP(IMPRODUCT(0.0205979*A633*$K$3,IMPRODUCT(COMPLEX(0,1),IMSQRT(IMPRODUCT(COMPLEX(B633,-C633),COMPLEX(D633,-E633)))))),IMDIV(1,IMEXP(IMPRODUCT(0.0205979*A633*$K$3,IMPRODUCT(COMPLEX(0,1),IMSQRT(IMPRODUCT(COMPLEX(B633,-C633),COMPLEX(D633,-E633)))))))))),1))))</f>
        <v>-6.28359350256665</v>
      </c>
      <c r="L633" s="15">
        <f>20*LOG10(IMABS(IMDIV(IMSUB(IMPRODUCT(IMSQRT(IMDIV(COMPLEX(D633,-E633),COMPLEX(B633,-C633))),IMDIV(IMSUB(IMEXP(IMPRODUCT(0.0205979*A633*$L$3,IMPRODUCT(COMPLEX(0,1),IMSQRT(IMPRODUCT(COMPLEX(B633,-C633),COMPLEX(D633,-E633)))))),IMDIV(1,IMEXP(IMPRODUCT(0.0205979*A633*$L$3,IMPRODUCT(COMPLEX(0,1),IMSQRT(IMPRODUCT(COMPLEX(B633,-C633),COMPLEX(D633,-E633)))))))),IMSUM(IMEXP(IMPRODUCT(0.0205979*A633*$L$3,IMPRODUCT(COMPLEX(0,1),IMSQRT(IMPRODUCT(COMPLEX(B633,-C633),COMPLEX(D633,-E633)))))),IMDIV(1,IMEXP(IMPRODUCT(0.0205979*A633*$L$3,IMPRODUCT(COMPLEX(0,1),IMSQRT(IMPRODUCT(COMPLEX(B633,-C633),COMPLEX(D633,-E633)))))))))),1),IMSUM(IMPRODUCT(IMSQRT(IMDIV(COMPLEX(D633,-E633),COMPLEX(B633,-C633))),IMDIV(IMSUB(IMEXP(IMPRODUCT(0.0205979*A633*$L$3,IMPRODUCT(COMPLEX(0,1),IMSQRT(IMPRODUCT(COMPLEX(B633,-C633),COMPLEX(D633,-E633)))))),IMDIV(1,IMEXP(IMPRODUCT(0.0205979*A633*$L$3,IMPRODUCT(COMPLEX(0,1),IMSQRT(IMPRODUCT(COMPLEX(B633,-C633),COMPLEX(D633,-E633)))))))),IMSUM(IMEXP(IMPRODUCT(0.0205979*A633*$L$3,IMPRODUCT(COMPLEX(0,1),IMSQRT(IMPRODUCT(COMPLEX(B633,-C633),COMPLEX(D633,-E633)))))),IMDIV(1,IMEXP(IMPRODUCT(0.0205979*A633*$L$3,IMPRODUCT(COMPLEX(0,1),IMSQRT(IMPRODUCT(COMPLEX(B633,-C633),COMPLEX(D633,-E633)))))))))),1))))</f>
        <v>-5.2586157291711</v>
      </c>
      <c r="M633" s="15">
        <f>20*LOG10(IMABS(IMDIV(IMSUB(IMPRODUCT(IMSQRT(IMDIV(COMPLEX(D633,-E633),COMPLEX(B633,-C633))),IMDIV(IMSUB(IMEXP(IMPRODUCT(0.0205979*A633*$M$3,IMPRODUCT(COMPLEX(0,1),IMSQRT(IMPRODUCT(COMPLEX(B633,-C633),COMPLEX(D633,-E633)))))),IMDIV(1,IMEXP(IMPRODUCT(0.0205979*A633*$M$3,IMPRODUCT(COMPLEX(0,1),IMSQRT(IMPRODUCT(COMPLEX(B633,-C633),COMPLEX(D633,-E633)))))))),IMSUM(IMEXP(IMPRODUCT(0.0205979*A633*$M$3,IMPRODUCT(COMPLEX(0,1),IMSQRT(IMPRODUCT(COMPLEX(B633,-C633),COMPLEX(D633,-E633)))))),IMDIV(1,IMEXP(IMPRODUCT(0.0205979*A633*$M$3,IMPRODUCT(COMPLEX(0,1),IMSQRT(IMPRODUCT(COMPLEX(B633,-C633),COMPLEX(D633,-E633)))))))))),1),IMSUM(IMPRODUCT(IMSQRT(IMDIV(COMPLEX(D633,-E633),COMPLEX(B633,-C633))),IMDIV(IMSUB(IMEXP(IMPRODUCT(0.0205979*A633*$M$3,IMPRODUCT(COMPLEX(0,1),IMSQRT(IMPRODUCT(COMPLEX(B633,-C633),COMPLEX(D633,-E633)))))),IMDIV(1,IMEXP(IMPRODUCT(0.0205979*A633*$M$3,IMPRODUCT(COMPLEX(0,1),IMSQRT(IMPRODUCT(COMPLEX(B633,-C633),COMPLEX(D633,-E633)))))))),IMSUM(IMEXP(IMPRODUCT(0.0205979*A633*$M$3,IMPRODUCT(COMPLEX(0,1),IMSQRT(IMPRODUCT(COMPLEX(B633,-C633),COMPLEX(D633,-E633)))))),IMDIV(1,IMEXP(IMPRODUCT(0.0205979*A633*$M$3,IMPRODUCT(COMPLEX(0,1),IMSQRT(IMPRODUCT(COMPLEX(B633,-C633),COMPLEX(D633,-E633)))))))))),1))))</f>
        <v>-3.99018368773196</v>
      </c>
      <c r="N633" s="15">
        <f>20*LOG10(IMABS(IMDIV(IMSUB(IMPRODUCT(IMSQRT(IMDIV(COMPLEX(D633,-E633),COMPLEX(B633,-C633))),IMDIV(IMSUB(IMEXP(IMPRODUCT(0.0205979*A633*$N$3,IMPRODUCT(COMPLEX(0,1),IMSQRT(IMPRODUCT(COMPLEX(B633,-C633),COMPLEX(D633,-E633)))))),IMDIV(1,IMEXP(IMPRODUCT(0.0205979*A633*$N$3,IMPRODUCT(COMPLEX(0,1),IMSQRT(IMPRODUCT(COMPLEX(B633,-C633),COMPLEX(D633,-E633)))))))),IMSUM(IMEXP(IMPRODUCT(0.0205979*A633*$N$3,IMPRODUCT(COMPLEX(0,1),IMSQRT(IMPRODUCT(COMPLEX(B633,-C633),COMPLEX(D633,-E633)))))),IMDIV(1,IMEXP(IMPRODUCT(0.0205979*A633*$N$3,IMPRODUCT(COMPLEX(0,1),IMSQRT(IMPRODUCT(COMPLEX(B633,-C633),COMPLEX(D633,-E633)))))))))),1),IMSUM(IMPRODUCT(IMSQRT(IMDIV(COMPLEX(D633,-E633),COMPLEX(B633,-C633))),IMDIV(IMSUB(IMEXP(IMPRODUCT(0.0205979*A633*$N$3,IMPRODUCT(COMPLEX(0,1),IMSQRT(IMPRODUCT(COMPLEX(B633,-C633),COMPLEX(D633,-E633)))))),IMDIV(1,IMEXP(IMPRODUCT(0.0205979*A633*$N$3,IMPRODUCT(COMPLEX(0,1),IMSQRT(IMPRODUCT(COMPLEX(B633,-C633),COMPLEX(D633,-E633)))))))),IMSUM(IMEXP(IMPRODUCT(0.0205979*A633*$N$3,IMPRODUCT(COMPLEX(0,1),IMSQRT(IMPRODUCT(COMPLEX(B633,-C633),COMPLEX(D633,-E633)))))),IMDIV(1,IMEXP(IMPRODUCT(0.0205979*A633*$N$3,IMPRODUCT(COMPLEX(0,1),IMSQRT(IMPRODUCT(COMPLEX(B633,-C633),COMPLEX(D633,-E633)))))))))),1))))</f>
        <v>-3.14649455861249</v>
      </c>
      <c r="O633" s="15">
        <f>20*LOG10(IMABS(IMDIV(IMSUB(IMPRODUCT(IMSQRT(IMDIV(COMPLEX(D633,-E633),COMPLEX(B633,-C633))),IMDIV(IMSUB(IMEXP(IMPRODUCT(0.0205979*A633*$O$3,IMPRODUCT(COMPLEX(0,1),IMSQRT(IMPRODUCT(COMPLEX(B633,-C633),COMPLEX(D633,-E633)))))),IMDIV(1,IMEXP(IMPRODUCT(0.0205979*A633*$O$3,IMPRODUCT(COMPLEX(0,1),IMSQRT(IMPRODUCT(COMPLEX(B633,-C633),COMPLEX(D633,-E633)))))))),IMSUM(IMEXP(IMPRODUCT(0.0205979*A633*$O$3,IMPRODUCT(COMPLEX(0,1),IMSQRT(IMPRODUCT(COMPLEX(B633,-C633),COMPLEX(D633,-E633)))))),IMDIV(1,IMEXP(IMPRODUCT(0.0205979*A633*$O$3,IMPRODUCT(COMPLEX(0,1),IMSQRT(IMPRODUCT(COMPLEX(B633,-C633),COMPLEX(D633,-E633)))))))))),1),IMSUM(IMPRODUCT(IMSQRT(IMDIV(COMPLEX(D633,-E633),COMPLEX(B633,-C633))),IMDIV(IMSUB(IMEXP(IMPRODUCT(0.0205979*A633*$O$3,IMPRODUCT(COMPLEX(0,1),IMSQRT(IMPRODUCT(COMPLEX(B633,-C633),COMPLEX(D633,-E633)))))),IMDIV(1,IMEXP(IMPRODUCT(0.0205979*A633*$O$3,IMPRODUCT(COMPLEX(0,1),IMSQRT(IMPRODUCT(COMPLEX(B633,-C633),COMPLEX(D633,-E633)))))))),IMSUM(IMEXP(IMPRODUCT(0.0205979*A633*$O$3,IMPRODUCT(COMPLEX(0,1),IMSQRT(IMPRODUCT(COMPLEX(B633,-C633),COMPLEX(D633,-E633)))))),IMDIV(1,IMEXP(IMPRODUCT(0.0205979*A633*$O$3,IMPRODUCT(COMPLEX(0,1),IMSQRT(IMPRODUCT(COMPLEX(B633,-C633),COMPLEX(D633,-E633)))))))))),1))))</f>
        <v>-2.63238772870806</v>
      </c>
      <c r="P633" s="19">
        <f t="shared" si="81"/>
        <v>0.672719249149696</v>
      </c>
      <c r="Q633" s="19">
        <f t="shared" si="82"/>
        <v>0.0245225920901597</v>
      </c>
    </row>
    <row r="634" spans="1:17">
      <c r="A634" s="7">
        <v>4.16</v>
      </c>
      <c r="B634">
        <v>28.0301</v>
      </c>
      <c r="C634">
        <v>18.9934</v>
      </c>
      <c r="D634">
        <v>0.9823</v>
      </c>
      <c r="E634">
        <v>0.0432</v>
      </c>
      <c r="F634" s="14">
        <f>20*LOG10(IMABS(IMDIV(IMSUB(IMPRODUCT(IMSQRT(IMDIV(COMPLEX(D634,-E634),COMPLEX(B634,-C634))),IMDIV(IMSUB(IMEXP(IMPRODUCT(0.0205979*A634*$F$3,IMPRODUCT(COMPLEX(0,1),IMSQRT(IMPRODUCT(COMPLEX(B634,-C634),COMPLEX(D634,-E634)))))),IMDIV(1,IMEXP(IMPRODUCT(0.0205979*A634*$F$3,IMPRODUCT(COMPLEX(0,1),IMSQRT(IMPRODUCT(COMPLEX(B634,-C634),COMPLEX(D634,-E634)))))))),IMSUM(IMEXP(IMPRODUCT(0.0205979*A634*$F$3,IMPRODUCT(COMPLEX(0,1),IMSQRT(IMPRODUCT(COMPLEX(B634,-C634),COMPLEX(D634,-E634)))))),IMDIV(1,IMEXP(IMPRODUCT(0.0205979*A634*$F$3,IMPRODUCT(COMPLEX(0,1),IMSQRT(IMPRODUCT(COMPLEX(B634,-C634),COMPLEX(D634,-E634)))))))))),1),IMSUM(IMPRODUCT(IMSQRT(IMDIV(COMPLEX(D634,-E634),COMPLEX(B634,-C634))),IMDIV(IMSUB(IMEXP(IMPRODUCT(0.0205979*A634*$F$3,IMPRODUCT(COMPLEX(0,1),IMSQRT(IMPRODUCT(COMPLEX(B634,-C634),COMPLEX(D634,-E634)))))),IMDIV(1,IMEXP(IMPRODUCT(0.0205979*A634*$F$3,IMPRODUCT(COMPLEX(0,1),IMSQRT(IMPRODUCT(COMPLEX(B634,-C634),COMPLEX(D634,-E634)))))))),IMSUM(IMEXP(IMPRODUCT(0.0205979*A634*$F$3,IMPRODUCT(COMPLEX(0,1),IMSQRT(IMPRODUCT(COMPLEX(B634,-C634),COMPLEX(D634,-E634)))))),IMDIV(1,IMEXP(IMPRODUCT(0.0205979*A634*$F$3,IMPRODUCT(COMPLEX(0,1),IMSQRT(IMPRODUCT(COMPLEX(B634,-C634),COMPLEX(D634,-E634)))))))))),1))))</f>
        <v>-0.150828655426139</v>
      </c>
      <c r="G634" s="15">
        <f>20*LOG10(IMABS(IMDIV(IMSUB(IMPRODUCT(IMSQRT(IMDIV(COMPLEX(D634,-E634),COMPLEX(B634,-C634))),IMDIV(IMSUB(IMEXP(IMPRODUCT(0.0205979*A634*$G$3,IMPRODUCT(COMPLEX(0,1),IMSQRT(IMPRODUCT(COMPLEX(B634,-C634),COMPLEX(D634,-E634)))))),IMDIV(1,IMEXP(IMPRODUCT(0.0205979*A634*$G$3,IMPRODUCT(COMPLEX(0,1),IMSQRT(IMPRODUCT(COMPLEX(B634,-C634),COMPLEX(D634,-E634)))))))),IMSUM(IMEXP(IMPRODUCT(0.0205979*A634*$G$3,IMPRODUCT(COMPLEX(0,1),IMSQRT(IMPRODUCT(COMPLEX(B634,-C634),COMPLEX(D634,-E634)))))),IMDIV(1,IMEXP(IMPRODUCT(0.0205979*A634*$G$3,IMPRODUCT(COMPLEX(0,1),IMSQRT(IMPRODUCT(COMPLEX(B634,-C634),COMPLEX(D634,-E634)))))))))),1),IMSUM(IMPRODUCT(IMSQRT(IMDIV(COMPLEX(D634,-E634),COMPLEX(B634,-C634))),IMDIV(IMSUB(IMEXP(IMPRODUCT(0.0205979*A634*$G$3,IMPRODUCT(COMPLEX(0,1),IMSQRT(IMPRODUCT(COMPLEX(B634,-C634),COMPLEX(D634,-E634)))))),IMDIV(1,IMEXP(IMPRODUCT(0.0205979*A634*$G$3,IMPRODUCT(COMPLEX(0,1),IMSQRT(IMPRODUCT(COMPLEX(B634,-C634),COMPLEX(D634,-E634)))))))),IMSUM(IMEXP(IMPRODUCT(0.0205979*A634*$G$3,IMPRODUCT(COMPLEX(0,1),IMSQRT(IMPRODUCT(COMPLEX(B634,-C634),COMPLEX(D634,-E634)))))),IMDIV(1,IMEXP(IMPRODUCT(0.0205979*A634*$G$3,IMPRODUCT(COMPLEX(0,1),IMSQRT(IMPRODUCT(COMPLEX(B634,-C634),COMPLEX(D634,-E634)))))))))),1))))</f>
        <v>-0.447343404522722</v>
      </c>
      <c r="H634" s="15">
        <f>20*LOG10(IMABS(IMDIV(IMSUB(IMPRODUCT(IMSQRT(IMDIV(COMPLEX(D634,-E634),COMPLEX(B634,-C634))),IMDIV(IMSUB(IMEXP(IMPRODUCT(0.0205979*A634*$H$3,IMPRODUCT(COMPLEX(0,1),IMSQRT(IMPRODUCT(COMPLEX(B634,-C634),COMPLEX(D634,-E634)))))),IMDIV(1,IMEXP(IMPRODUCT(0.0205979*A634*$H$3,IMPRODUCT(COMPLEX(0,1),IMSQRT(IMPRODUCT(COMPLEX(B634,-C634),COMPLEX(D634,-E634)))))))),IMSUM(IMEXP(IMPRODUCT(0.0205979*A634*$H$3,IMPRODUCT(COMPLEX(0,1),IMSQRT(IMPRODUCT(COMPLEX(B634,-C634),COMPLEX(D634,-E634)))))),IMDIV(1,IMEXP(IMPRODUCT(0.0205979*A634*$H$3,IMPRODUCT(COMPLEX(0,1),IMSQRT(IMPRODUCT(COMPLEX(B634,-C634),COMPLEX(D634,-E634)))))))))),1),IMSUM(IMPRODUCT(IMSQRT(IMDIV(COMPLEX(D634,-E634),COMPLEX(B634,-C634))),IMDIV(IMSUB(IMEXP(IMPRODUCT(0.0205979*A634*$H$3,IMPRODUCT(COMPLEX(0,1),IMSQRT(IMPRODUCT(COMPLEX(B634,-C634),COMPLEX(D634,-E634)))))),IMDIV(1,IMEXP(IMPRODUCT(0.0205979*A634*$H$3,IMPRODUCT(COMPLEX(0,1),IMSQRT(IMPRODUCT(COMPLEX(B634,-C634),COMPLEX(D634,-E634)))))))),IMSUM(IMEXP(IMPRODUCT(0.0205979*A634*$H$3,IMPRODUCT(COMPLEX(0,1),IMSQRT(IMPRODUCT(COMPLEX(B634,-C634),COMPLEX(D634,-E634)))))),IMDIV(1,IMEXP(IMPRODUCT(0.0205979*A634*$H$3,IMPRODUCT(COMPLEX(0,1),IMSQRT(IMPRODUCT(COMPLEX(B634,-C634),COMPLEX(D634,-E634)))))))))),1))))</f>
        <v>-1.19562178992541</v>
      </c>
      <c r="I634" s="15">
        <f>20*LOG10(IMABS(IMDIV(IMSUB(IMPRODUCT(IMSQRT(IMDIV(COMPLEX(D634,-E634),COMPLEX(B634,-C634))),IMDIV(IMSUB(IMEXP(IMPRODUCT(0.0205979*A634*$I$3,IMPRODUCT(COMPLEX(0,1),IMSQRT(IMPRODUCT(COMPLEX(B634,-C634),COMPLEX(D634,-E634)))))),IMDIV(1,IMEXP(IMPRODUCT(0.0205979*A634*$I$3,IMPRODUCT(COMPLEX(0,1),IMSQRT(IMPRODUCT(COMPLEX(B634,-C634),COMPLEX(D634,-E634)))))))),IMSUM(IMEXP(IMPRODUCT(0.0205979*A634*$I$3,IMPRODUCT(COMPLEX(0,1),IMSQRT(IMPRODUCT(COMPLEX(B634,-C634),COMPLEX(D634,-E634)))))),IMDIV(1,IMEXP(IMPRODUCT(0.0205979*A634*$I$3,IMPRODUCT(COMPLEX(0,1),IMSQRT(IMPRODUCT(COMPLEX(B634,-C634),COMPLEX(D634,-E634)))))))))),1),IMSUM(IMPRODUCT(IMSQRT(IMDIV(COMPLEX(D634,-E634),COMPLEX(B634,-C634))),IMDIV(IMSUB(IMEXP(IMPRODUCT(0.0205979*A634*$I$3,IMPRODUCT(COMPLEX(0,1),IMSQRT(IMPRODUCT(COMPLEX(B634,-C634),COMPLEX(D634,-E634)))))),IMDIV(1,IMEXP(IMPRODUCT(0.0205979*A634*$I$3,IMPRODUCT(COMPLEX(0,1),IMSQRT(IMPRODUCT(COMPLEX(B634,-C634),COMPLEX(D634,-E634)))))))),IMSUM(IMEXP(IMPRODUCT(0.0205979*A634*$I$3,IMPRODUCT(COMPLEX(0,1),IMSQRT(IMPRODUCT(COMPLEX(B634,-C634),COMPLEX(D634,-E634)))))),IMDIV(1,IMEXP(IMPRODUCT(0.0205979*A634*$I$3,IMPRODUCT(COMPLEX(0,1),IMSQRT(IMPRODUCT(COMPLEX(B634,-C634),COMPLEX(D634,-E634)))))))))),1))))</f>
        <v>-2.86368165536248</v>
      </c>
      <c r="J634" s="15">
        <f>20*LOG10(IMABS(IMDIV(IMSUB(IMPRODUCT(IMSQRT(IMDIV(COMPLEX(D634,-E634),COMPLEX(B634,-C634))),IMDIV(IMSUB(IMEXP(IMPRODUCT(0.0205979*A634*$J$3,IMPRODUCT(COMPLEX(0,1),IMSQRT(IMPRODUCT(COMPLEX(B634,-C634),COMPLEX(D634,-E634)))))),IMDIV(1,IMEXP(IMPRODUCT(0.0205979*A634*$J$3,IMPRODUCT(COMPLEX(0,1),IMSQRT(IMPRODUCT(COMPLEX(B634,-C634),COMPLEX(D634,-E634)))))))),IMSUM(IMEXP(IMPRODUCT(0.0205979*A634*$J$3,IMPRODUCT(COMPLEX(0,1),IMSQRT(IMPRODUCT(COMPLEX(B634,-C634),COMPLEX(D634,-E634)))))),IMDIV(1,IMEXP(IMPRODUCT(0.0205979*A634*$J$3,IMPRODUCT(COMPLEX(0,1),IMSQRT(IMPRODUCT(COMPLEX(B634,-C634),COMPLEX(D634,-E634)))))))))),1),IMSUM(IMPRODUCT(IMSQRT(IMDIV(COMPLEX(D634,-E634),COMPLEX(B634,-C634))),IMDIV(IMSUB(IMEXP(IMPRODUCT(0.0205979*A634*$J$3,IMPRODUCT(COMPLEX(0,1),IMSQRT(IMPRODUCT(COMPLEX(B634,-C634),COMPLEX(D634,-E634)))))),IMDIV(1,IMEXP(IMPRODUCT(0.0205979*A634*$J$3,IMPRODUCT(COMPLEX(0,1),IMSQRT(IMPRODUCT(COMPLEX(B634,-C634),COMPLEX(D634,-E634)))))))),IMSUM(IMEXP(IMPRODUCT(0.0205979*A634*$J$3,IMPRODUCT(COMPLEX(0,1),IMSQRT(IMPRODUCT(COMPLEX(B634,-C634),COMPLEX(D634,-E634)))))),IMDIV(1,IMEXP(IMPRODUCT(0.0205979*A634*$J$3,IMPRODUCT(COMPLEX(0,1),IMSQRT(IMPRODUCT(COMPLEX(B634,-C634),COMPLEX(D634,-E634)))))))))),1))))</f>
        <v>-5.32925550827568</v>
      </c>
      <c r="K634" s="15">
        <f>20*LOG10(IMABS(IMDIV(IMSUB(IMPRODUCT(IMSQRT(IMDIV(COMPLEX(D634,-E634),COMPLEX(B634,-C634))),IMDIV(IMSUB(IMEXP(IMPRODUCT(0.0205979*A634*$K$3,IMPRODUCT(COMPLEX(0,1),IMSQRT(IMPRODUCT(COMPLEX(B634,-C634),COMPLEX(D634,-E634)))))),IMDIV(1,IMEXP(IMPRODUCT(0.0205979*A634*$K$3,IMPRODUCT(COMPLEX(0,1),IMSQRT(IMPRODUCT(COMPLEX(B634,-C634),COMPLEX(D634,-E634)))))))),IMSUM(IMEXP(IMPRODUCT(0.0205979*A634*$K$3,IMPRODUCT(COMPLEX(0,1),IMSQRT(IMPRODUCT(COMPLEX(B634,-C634),COMPLEX(D634,-E634)))))),IMDIV(1,IMEXP(IMPRODUCT(0.0205979*A634*$K$3,IMPRODUCT(COMPLEX(0,1),IMSQRT(IMPRODUCT(COMPLEX(B634,-C634),COMPLEX(D634,-E634)))))))))),1),IMSUM(IMPRODUCT(IMSQRT(IMDIV(COMPLEX(D634,-E634),COMPLEX(B634,-C634))),IMDIV(IMSUB(IMEXP(IMPRODUCT(0.0205979*A634*$K$3,IMPRODUCT(COMPLEX(0,1),IMSQRT(IMPRODUCT(COMPLEX(B634,-C634),COMPLEX(D634,-E634)))))),IMDIV(1,IMEXP(IMPRODUCT(0.0205979*A634*$K$3,IMPRODUCT(COMPLEX(0,1),IMSQRT(IMPRODUCT(COMPLEX(B634,-C634),COMPLEX(D634,-E634)))))))),IMSUM(IMEXP(IMPRODUCT(0.0205979*A634*$K$3,IMPRODUCT(COMPLEX(0,1),IMSQRT(IMPRODUCT(COMPLEX(B634,-C634),COMPLEX(D634,-E634)))))),IMDIV(1,IMEXP(IMPRODUCT(0.0205979*A634*$K$3,IMPRODUCT(COMPLEX(0,1),IMSQRT(IMPRODUCT(COMPLEX(B634,-C634),COMPLEX(D634,-E634)))))))))),1))))</f>
        <v>-6.03945318133222</v>
      </c>
      <c r="L634" s="15">
        <f>20*LOG10(IMABS(IMDIV(IMSUB(IMPRODUCT(IMSQRT(IMDIV(COMPLEX(D634,-E634),COMPLEX(B634,-C634))),IMDIV(IMSUB(IMEXP(IMPRODUCT(0.0205979*A634*$L$3,IMPRODUCT(COMPLEX(0,1),IMSQRT(IMPRODUCT(COMPLEX(B634,-C634),COMPLEX(D634,-E634)))))),IMDIV(1,IMEXP(IMPRODUCT(0.0205979*A634*$L$3,IMPRODUCT(COMPLEX(0,1),IMSQRT(IMPRODUCT(COMPLEX(B634,-C634),COMPLEX(D634,-E634)))))))),IMSUM(IMEXP(IMPRODUCT(0.0205979*A634*$L$3,IMPRODUCT(COMPLEX(0,1),IMSQRT(IMPRODUCT(COMPLEX(B634,-C634),COMPLEX(D634,-E634)))))),IMDIV(1,IMEXP(IMPRODUCT(0.0205979*A634*$L$3,IMPRODUCT(COMPLEX(0,1),IMSQRT(IMPRODUCT(COMPLEX(B634,-C634),COMPLEX(D634,-E634)))))))))),1),IMSUM(IMPRODUCT(IMSQRT(IMDIV(COMPLEX(D634,-E634),COMPLEX(B634,-C634))),IMDIV(IMSUB(IMEXP(IMPRODUCT(0.0205979*A634*$L$3,IMPRODUCT(COMPLEX(0,1),IMSQRT(IMPRODUCT(COMPLEX(B634,-C634),COMPLEX(D634,-E634)))))),IMDIV(1,IMEXP(IMPRODUCT(0.0205979*A634*$L$3,IMPRODUCT(COMPLEX(0,1),IMSQRT(IMPRODUCT(COMPLEX(B634,-C634),COMPLEX(D634,-E634)))))))),IMSUM(IMEXP(IMPRODUCT(0.0205979*A634*$L$3,IMPRODUCT(COMPLEX(0,1),IMSQRT(IMPRODUCT(COMPLEX(B634,-C634),COMPLEX(D634,-E634)))))),IMDIV(1,IMEXP(IMPRODUCT(0.0205979*A634*$L$3,IMPRODUCT(COMPLEX(0,1),IMSQRT(IMPRODUCT(COMPLEX(B634,-C634),COMPLEX(D634,-E634)))))))))),1))))</f>
        <v>-4.82755166021155</v>
      </c>
      <c r="M634" s="15">
        <f>20*LOG10(IMABS(IMDIV(IMSUB(IMPRODUCT(IMSQRT(IMDIV(COMPLEX(D634,-E634),COMPLEX(B634,-C634))),IMDIV(IMSUB(IMEXP(IMPRODUCT(0.0205979*A634*$M$3,IMPRODUCT(COMPLEX(0,1),IMSQRT(IMPRODUCT(COMPLEX(B634,-C634),COMPLEX(D634,-E634)))))),IMDIV(1,IMEXP(IMPRODUCT(0.0205979*A634*$M$3,IMPRODUCT(COMPLEX(0,1),IMSQRT(IMPRODUCT(COMPLEX(B634,-C634),COMPLEX(D634,-E634)))))))),IMSUM(IMEXP(IMPRODUCT(0.0205979*A634*$M$3,IMPRODUCT(COMPLEX(0,1),IMSQRT(IMPRODUCT(COMPLEX(B634,-C634),COMPLEX(D634,-E634)))))),IMDIV(1,IMEXP(IMPRODUCT(0.0205979*A634*$M$3,IMPRODUCT(COMPLEX(0,1),IMSQRT(IMPRODUCT(COMPLEX(B634,-C634),COMPLEX(D634,-E634)))))))))),1),IMSUM(IMPRODUCT(IMSQRT(IMDIV(COMPLEX(D634,-E634),COMPLEX(B634,-C634))),IMDIV(IMSUB(IMEXP(IMPRODUCT(0.0205979*A634*$M$3,IMPRODUCT(COMPLEX(0,1),IMSQRT(IMPRODUCT(COMPLEX(B634,-C634),COMPLEX(D634,-E634)))))),IMDIV(1,IMEXP(IMPRODUCT(0.0205979*A634*$M$3,IMPRODUCT(COMPLEX(0,1),IMSQRT(IMPRODUCT(COMPLEX(B634,-C634),COMPLEX(D634,-E634)))))))),IMSUM(IMEXP(IMPRODUCT(0.0205979*A634*$M$3,IMPRODUCT(COMPLEX(0,1),IMSQRT(IMPRODUCT(COMPLEX(B634,-C634),COMPLEX(D634,-E634)))))),IMDIV(1,IMEXP(IMPRODUCT(0.0205979*A634*$M$3,IMPRODUCT(COMPLEX(0,1),IMSQRT(IMPRODUCT(COMPLEX(B634,-C634),COMPLEX(D634,-E634)))))))))),1))))</f>
        <v>-3.69984880793971</v>
      </c>
      <c r="N634" s="15">
        <f>20*LOG10(IMABS(IMDIV(IMSUB(IMPRODUCT(IMSQRT(IMDIV(COMPLEX(D634,-E634),COMPLEX(B634,-C634))),IMDIV(IMSUB(IMEXP(IMPRODUCT(0.0205979*A634*$N$3,IMPRODUCT(COMPLEX(0,1),IMSQRT(IMPRODUCT(COMPLEX(B634,-C634),COMPLEX(D634,-E634)))))),IMDIV(1,IMEXP(IMPRODUCT(0.0205979*A634*$N$3,IMPRODUCT(COMPLEX(0,1),IMSQRT(IMPRODUCT(COMPLEX(B634,-C634),COMPLEX(D634,-E634)))))))),IMSUM(IMEXP(IMPRODUCT(0.0205979*A634*$N$3,IMPRODUCT(COMPLEX(0,1),IMSQRT(IMPRODUCT(COMPLEX(B634,-C634),COMPLEX(D634,-E634)))))),IMDIV(1,IMEXP(IMPRODUCT(0.0205979*A634*$N$3,IMPRODUCT(COMPLEX(0,1),IMSQRT(IMPRODUCT(COMPLEX(B634,-C634),COMPLEX(D634,-E634)))))))))),1),IMSUM(IMPRODUCT(IMSQRT(IMDIV(COMPLEX(D634,-E634),COMPLEX(B634,-C634))),IMDIV(IMSUB(IMEXP(IMPRODUCT(0.0205979*A634*$N$3,IMPRODUCT(COMPLEX(0,1),IMSQRT(IMPRODUCT(COMPLEX(B634,-C634),COMPLEX(D634,-E634)))))),IMDIV(1,IMEXP(IMPRODUCT(0.0205979*A634*$N$3,IMPRODUCT(COMPLEX(0,1),IMSQRT(IMPRODUCT(COMPLEX(B634,-C634),COMPLEX(D634,-E634)))))))),IMSUM(IMEXP(IMPRODUCT(0.0205979*A634*$N$3,IMPRODUCT(COMPLEX(0,1),IMSQRT(IMPRODUCT(COMPLEX(B634,-C634),COMPLEX(D634,-E634)))))),IMDIV(1,IMEXP(IMPRODUCT(0.0205979*A634*$N$3,IMPRODUCT(COMPLEX(0,1),IMSQRT(IMPRODUCT(COMPLEX(B634,-C634),COMPLEX(D634,-E634)))))))))),1))))</f>
        <v>-2.98067297520486</v>
      </c>
      <c r="O634" s="15">
        <f>20*LOG10(IMABS(IMDIV(IMSUB(IMPRODUCT(IMSQRT(IMDIV(COMPLEX(D634,-E634),COMPLEX(B634,-C634))),IMDIV(IMSUB(IMEXP(IMPRODUCT(0.0205979*A634*$O$3,IMPRODUCT(COMPLEX(0,1),IMSQRT(IMPRODUCT(COMPLEX(B634,-C634),COMPLEX(D634,-E634)))))),IMDIV(1,IMEXP(IMPRODUCT(0.0205979*A634*$O$3,IMPRODUCT(COMPLEX(0,1),IMSQRT(IMPRODUCT(COMPLEX(B634,-C634),COMPLEX(D634,-E634)))))))),IMSUM(IMEXP(IMPRODUCT(0.0205979*A634*$O$3,IMPRODUCT(COMPLEX(0,1),IMSQRT(IMPRODUCT(COMPLEX(B634,-C634),COMPLEX(D634,-E634)))))),IMDIV(1,IMEXP(IMPRODUCT(0.0205979*A634*$O$3,IMPRODUCT(COMPLEX(0,1),IMSQRT(IMPRODUCT(COMPLEX(B634,-C634),COMPLEX(D634,-E634)))))))))),1),IMSUM(IMPRODUCT(IMSQRT(IMDIV(COMPLEX(D634,-E634),COMPLEX(B634,-C634))),IMDIV(IMSUB(IMEXP(IMPRODUCT(0.0205979*A634*$O$3,IMPRODUCT(COMPLEX(0,1),IMSQRT(IMPRODUCT(COMPLEX(B634,-C634),COMPLEX(D634,-E634)))))),IMDIV(1,IMEXP(IMPRODUCT(0.0205979*A634*$O$3,IMPRODUCT(COMPLEX(0,1),IMSQRT(IMPRODUCT(COMPLEX(B634,-C634),COMPLEX(D634,-E634)))))))),IMSUM(IMEXP(IMPRODUCT(0.0205979*A634*$O$3,IMPRODUCT(COMPLEX(0,1),IMSQRT(IMPRODUCT(COMPLEX(B634,-C634),COMPLEX(D634,-E634)))))),IMDIV(1,IMEXP(IMPRODUCT(0.0205979*A634*$O$3,IMPRODUCT(COMPLEX(0,1),IMSQRT(IMPRODUCT(COMPLEX(B634,-C634),COMPLEX(D634,-E634)))))))))),1))))</f>
        <v>-2.55339330058084</v>
      </c>
      <c r="P634" s="19">
        <f t="shared" si="81"/>
        <v>0.677607286452778</v>
      </c>
      <c r="Q634" s="19">
        <f t="shared" si="82"/>
        <v>0.0439784179985748</v>
      </c>
    </row>
    <row r="635" spans="1:17">
      <c r="A635" s="7">
        <v>4.24</v>
      </c>
      <c r="B635">
        <v>28.0041</v>
      </c>
      <c r="C635">
        <v>18.567</v>
      </c>
      <c r="D635">
        <v>0.9752</v>
      </c>
      <c r="E635">
        <v>0.0122</v>
      </c>
      <c r="F635" s="14">
        <f>20*LOG10(IMABS(IMDIV(IMSUB(IMPRODUCT(IMSQRT(IMDIV(COMPLEX(D635,-E635),COMPLEX(B635,-C635))),IMDIV(IMSUB(IMEXP(IMPRODUCT(0.0205979*A635*$F$3,IMPRODUCT(COMPLEX(0,1),IMSQRT(IMPRODUCT(COMPLEX(B635,-C635),COMPLEX(D635,-E635)))))),IMDIV(1,IMEXP(IMPRODUCT(0.0205979*A635*$F$3,IMPRODUCT(COMPLEX(0,1),IMSQRT(IMPRODUCT(COMPLEX(B635,-C635),COMPLEX(D635,-E635)))))))),IMSUM(IMEXP(IMPRODUCT(0.0205979*A635*$F$3,IMPRODUCT(COMPLEX(0,1),IMSQRT(IMPRODUCT(COMPLEX(B635,-C635),COMPLEX(D635,-E635)))))),IMDIV(1,IMEXP(IMPRODUCT(0.0205979*A635*$F$3,IMPRODUCT(COMPLEX(0,1),IMSQRT(IMPRODUCT(COMPLEX(B635,-C635),COMPLEX(D635,-E635)))))))))),1),IMSUM(IMPRODUCT(IMSQRT(IMDIV(COMPLEX(D635,-E635),COMPLEX(B635,-C635))),IMDIV(IMSUB(IMEXP(IMPRODUCT(0.0205979*A635*$F$3,IMPRODUCT(COMPLEX(0,1),IMSQRT(IMPRODUCT(COMPLEX(B635,-C635),COMPLEX(D635,-E635)))))),IMDIV(1,IMEXP(IMPRODUCT(0.0205979*A635*$F$3,IMPRODUCT(COMPLEX(0,1),IMSQRT(IMPRODUCT(COMPLEX(B635,-C635),COMPLEX(D635,-E635)))))))),IMSUM(IMEXP(IMPRODUCT(0.0205979*A635*$F$3,IMPRODUCT(COMPLEX(0,1),IMSQRT(IMPRODUCT(COMPLEX(B635,-C635),COMPLEX(D635,-E635)))))),IMDIV(1,IMEXP(IMPRODUCT(0.0205979*A635*$F$3,IMPRODUCT(COMPLEX(0,1),IMSQRT(IMPRODUCT(COMPLEX(B635,-C635),COMPLEX(D635,-E635)))))))))),1))))</f>
        <v>-0.101163072409921</v>
      </c>
      <c r="G635" s="15">
        <f>20*LOG10(IMABS(IMDIV(IMSUB(IMPRODUCT(IMSQRT(IMDIV(COMPLEX(D635,-E635),COMPLEX(B635,-C635))),IMDIV(IMSUB(IMEXP(IMPRODUCT(0.0205979*A635*$G$3,IMPRODUCT(COMPLEX(0,1),IMSQRT(IMPRODUCT(COMPLEX(B635,-C635),COMPLEX(D635,-E635)))))),IMDIV(1,IMEXP(IMPRODUCT(0.0205979*A635*$G$3,IMPRODUCT(COMPLEX(0,1),IMSQRT(IMPRODUCT(COMPLEX(B635,-C635),COMPLEX(D635,-E635)))))))),IMSUM(IMEXP(IMPRODUCT(0.0205979*A635*$G$3,IMPRODUCT(COMPLEX(0,1),IMSQRT(IMPRODUCT(COMPLEX(B635,-C635),COMPLEX(D635,-E635)))))),IMDIV(1,IMEXP(IMPRODUCT(0.0205979*A635*$G$3,IMPRODUCT(COMPLEX(0,1),IMSQRT(IMPRODUCT(COMPLEX(B635,-C635),COMPLEX(D635,-E635)))))))))),1),IMSUM(IMPRODUCT(IMSQRT(IMDIV(COMPLEX(D635,-E635),COMPLEX(B635,-C635))),IMDIV(IMSUB(IMEXP(IMPRODUCT(0.0205979*A635*$G$3,IMPRODUCT(COMPLEX(0,1),IMSQRT(IMPRODUCT(COMPLEX(B635,-C635),COMPLEX(D635,-E635)))))),IMDIV(1,IMEXP(IMPRODUCT(0.0205979*A635*$G$3,IMPRODUCT(COMPLEX(0,1),IMSQRT(IMPRODUCT(COMPLEX(B635,-C635),COMPLEX(D635,-E635)))))))),IMSUM(IMEXP(IMPRODUCT(0.0205979*A635*$G$3,IMPRODUCT(COMPLEX(0,1),IMSQRT(IMPRODUCT(COMPLEX(B635,-C635),COMPLEX(D635,-E635)))))),IMDIV(1,IMEXP(IMPRODUCT(0.0205979*A635*$G$3,IMPRODUCT(COMPLEX(0,1),IMSQRT(IMPRODUCT(COMPLEX(B635,-C635),COMPLEX(D635,-E635)))))))))),1))))</f>
        <v>-0.369629215279921</v>
      </c>
      <c r="H635" s="15">
        <f>20*LOG10(IMABS(IMDIV(IMSUB(IMPRODUCT(IMSQRT(IMDIV(COMPLEX(D635,-E635),COMPLEX(B635,-C635))),IMDIV(IMSUB(IMEXP(IMPRODUCT(0.0205979*A635*$H$3,IMPRODUCT(COMPLEX(0,1),IMSQRT(IMPRODUCT(COMPLEX(B635,-C635),COMPLEX(D635,-E635)))))),IMDIV(1,IMEXP(IMPRODUCT(0.0205979*A635*$H$3,IMPRODUCT(COMPLEX(0,1),IMSQRT(IMPRODUCT(COMPLEX(B635,-C635),COMPLEX(D635,-E635)))))))),IMSUM(IMEXP(IMPRODUCT(0.0205979*A635*$H$3,IMPRODUCT(COMPLEX(0,1),IMSQRT(IMPRODUCT(COMPLEX(B635,-C635),COMPLEX(D635,-E635)))))),IMDIV(1,IMEXP(IMPRODUCT(0.0205979*A635*$H$3,IMPRODUCT(COMPLEX(0,1),IMSQRT(IMPRODUCT(COMPLEX(B635,-C635),COMPLEX(D635,-E635)))))))))),1),IMSUM(IMPRODUCT(IMSQRT(IMDIV(COMPLEX(D635,-E635),COMPLEX(B635,-C635))),IMDIV(IMSUB(IMEXP(IMPRODUCT(0.0205979*A635*$H$3,IMPRODUCT(COMPLEX(0,1),IMSQRT(IMPRODUCT(COMPLEX(B635,-C635),COMPLEX(D635,-E635)))))),IMDIV(1,IMEXP(IMPRODUCT(0.0205979*A635*$H$3,IMPRODUCT(COMPLEX(0,1),IMSQRT(IMPRODUCT(COMPLEX(B635,-C635),COMPLEX(D635,-E635)))))))),IMSUM(IMEXP(IMPRODUCT(0.0205979*A635*$H$3,IMPRODUCT(COMPLEX(0,1),IMSQRT(IMPRODUCT(COMPLEX(B635,-C635),COMPLEX(D635,-E635)))))),IMDIV(1,IMEXP(IMPRODUCT(0.0205979*A635*$H$3,IMPRODUCT(COMPLEX(0,1),IMSQRT(IMPRODUCT(COMPLEX(B635,-C635),COMPLEX(D635,-E635)))))))))),1))))</f>
        <v>-1.11135324772614</v>
      </c>
      <c r="I635" s="15">
        <f>20*LOG10(IMABS(IMDIV(IMSUB(IMPRODUCT(IMSQRT(IMDIV(COMPLEX(D635,-E635),COMPLEX(B635,-C635))),IMDIV(IMSUB(IMEXP(IMPRODUCT(0.0205979*A635*$I$3,IMPRODUCT(COMPLEX(0,1),IMSQRT(IMPRODUCT(COMPLEX(B635,-C635),COMPLEX(D635,-E635)))))),IMDIV(1,IMEXP(IMPRODUCT(0.0205979*A635*$I$3,IMPRODUCT(COMPLEX(0,1),IMSQRT(IMPRODUCT(COMPLEX(B635,-C635),COMPLEX(D635,-E635)))))))),IMSUM(IMEXP(IMPRODUCT(0.0205979*A635*$I$3,IMPRODUCT(COMPLEX(0,1),IMSQRT(IMPRODUCT(COMPLEX(B635,-C635),COMPLEX(D635,-E635)))))),IMDIV(1,IMEXP(IMPRODUCT(0.0205979*A635*$I$3,IMPRODUCT(COMPLEX(0,1),IMSQRT(IMPRODUCT(COMPLEX(B635,-C635),COMPLEX(D635,-E635)))))))))),1),IMSUM(IMPRODUCT(IMSQRT(IMDIV(COMPLEX(D635,-E635),COMPLEX(B635,-C635))),IMDIV(IMSUB(IMEXP(IMPRODUCT(0.0205979*A635*$I$3,IMPRODUCT(COMPLEX(0,1),IMSQRT(IMPRODUCT(COMPLEX(B635,-C635),COMPLEX(D635,-E635)))))),IMDIV(1,IMEXP(IMPRODUCT(0.0205979*A635*$I$3,IMPRODUCT(COMPLEX(0,1),IMSQRT(IMPRODUCT(COMPLEX(B635,-C635),COMPLEX(D635,-E635)))))))),IMSUM(IMEXP(IMPRODUCT(0.0205979*A635*$I$3,IMPRODUCT(COMPLEX(0,1),IMSQRT(IMPRODUCT(COMPLEX(B635,-C635),COMPLEX(D635,-E635)))))),IMDIV(1,IMEXP(IMPRODUCT(0.0205979*A635*$I$3,IMPRODUCT(COMPLEX(0,1),IMSQRT(IMPRODUCT(COMPLEX(B635,-C635),COMPLEX(D635,-E635)))))))))),1))))</f>
        <v>-2.90093454705088</v>
      </c>
      <c r="J635" s="15">
        <f>20*LOG10(IMABS(IMDIV(IMSUB(IMPRODUCT(IMSQRT(IMDIV(COMPLEX(D635,-E635),COMPLEX(B635,-C635))),IMDIV(IMSUB(IMEXP(IMPRODUCT(0.0205979*A635*$J$3,IMPRODUCT(COMPLEX(0,1),IMSQRT(IMPRODUCT(COMPLEX(B635,-C635),COMPLEX(D635,-E635)))))),IMDIV(1,IMEXP(IMPRODUCT(0.0205979*A635*$J$3,IMPRODUCT(COMPLEX(0,1),IMSQRT(IMPRODUCT(COMPLEX(B635,-C635),COMPLEX(D635,-E635)))))))),IMSUM(IMEXP(IMPRODUCT(0.0205979*A635*$J$3,IMPRODUCT(COMPLEX(0,1),IMSQRT(IMPRODUCT(COMPLEX(B635,-C635),COMPLEX(D635,-E635)))))),IMDIV(1,IMEXP(IMPRODUCT(0.0205979*A635*$J$3,IMPRODUCT(COMPLEX(0,1),IMSQRT(IMPRODUCT(COMPLEX(B635,-C635),COMPLEX(D635,-E635)))))))))),1),IMSUM(IMPRODUCT(IMSQRT(IMDIV(COMPLEX(D635,-E635),COMPLEX(B635,-C635))),IMDIV(IMSUB(IMEXP(IMPRODUCT(0.0205979*A635*$J$3,IMPRODUCT(COMPLEX(0,1),IMSQRT(IMPRODUCT(COMPLEX(B635,-C635),COMPLEX(D635,-E635)))))),IMDIV(1,IMEXP(IMPRODUCT(0.0205979*A635*$J$3,IMPRODUCT(COMPLEX(0,1),IMSQRT(IMPRODUCT(COMPLEX(B635,-C635),COMPLEX(D635,-E635)))))))),IMSUM(IMEXP(IMPRODUCT(0.0205979*A635*$J$3,IMPRODUCT(COMPLEX(0,1),IMSQRT(IMPRODUCT(COMPLEX(B635,-C635),COMPLEX(D635,-E635)))))),IMDIV(1,IMEXP(IMPRODUCT(0.0205979*A635*$J$3,IMPRODUCT(COMPLEX(0,1),IMSQRT(IMPRODUCT(COMPLEX(B635,-C635),COMPLEX(D635,-E635)))))))))),1))))</f>
        <v>-5.71323071237376</v>
      </c>
      <c r="K635" s="15">
        <f>20*LOG10(IMABS(IMDIV(IMSUB(IMPRODUCT(IMSQRT(IMDIV(COMPLEX(D635,-E635),COMPLEX(B635,-C635))),IMDIV(IMSUB(IMEXP(IMPRODUCT(0.0205979*A635*$K$3,IMPRODUCT(COMPLEX(0,1),IMSQRT(IMPRODUCT(COMPLEX(B635,-C635),COMPLEX(D635,-E635)))))),IMDIV(1,IMEXP(IMPRODUCT(0.0205979*A635*$K$3,IMPRODUCT(COMPLEX(0,1),IMSQRT(IMPRODUCT(COMPLEX(B635,-C635),COMPLEX(D635,-E635)))))))),IMSUM(IMEXP(IMPRODUCT(0.0205979*A635*$K$3,IMPRODUCT(COMPLEX(0,1),IMSQRT(IMPRODUCT(COMPLEX(B635,-C635),COMPLEX(D635,-E635)))))),IMDIV(1,IMEXP(IMPRODUCT(0.0205979*A635*$K$3,IMPRODUCT(COMPLEX(0,1),IMSQRT(IMPRODUCT(COMPLEX(B635,-C635),COMPLEX(D635,-E635)))))))))),1),IMSUM(IMPRODUCT(IMSQRT(IMDIV(COMPLEX(D635,-E635),COMPLEX(B635,-C635))),IMDIV(IMSUB(IMEXP(IMPRODUCT(0.0205979*A635*$K$3,IMPRODUCT(COMPLEX(0,1),IMSQRT(IMPRODUCT(COMPLEX(B635,-C635),COMPLEX(D635,-E635)))))),IMDIV(1,IMEXP(IMPRODUCT(0.0205979*A635*$K$3,IMPRODUCT(COMPLEX(0,1),IMSQRT(IMPRODUCT(COMPLEX(B635,-C635),COMPLEX(D635,-E635)))))))),IMSUM(IMEXP(IMPRODUCT(0.0205979*A635*$K$3,IMPRODUCT(COMPLEX(0,1),IMSQRT(IMPRODUCT(COMPLEX(B635,-C635),COMPLEX(D635,-E635)))))),IMDIV(1,IMEXP(IMPRODUCT(0.0205979*A635*$K$3,IMPRODUCT(COMPLEX(0,1),IMSQRT(IMPRODUCT(COMPLEX(B635,-C635),COMPLEX(D635,-E635)))))))))),1))))</f>
        <v>-6.31508524485929</v>
      </c>
      <c r="L635" s="15">
        <f>20*LOG10(IMABS(IMDIV(IMSUB(IMPRODUCT(IMSQRT(IMDIV(COMPLEX(D635,-E635),COMPLEX(B635,-C635))),IMDIV(IMSUB(IMEXP(IMPRODUCT(0.0205979*A635*$L$3,IMPRODUCT(COMPLEX(0,1),IMSQRT(IMPRODUCT(COMPLEX(B635,-C635),COMPLEX(D635,-E635)))))),IMDIV(1,IMEXP(IMPRODUCT(0.0205979*A635*$L$3,IMPRODUCT(COMPLEX(0,1),IMSQRT(IMPRODUCT(COMPLEX(B635,-C635),COMPLEX(D635,-E635)))))))),IMSUM(IMEXP(IMPRODUCT(0.0205979*A635*$L$3,IMPRODUCT(COMPLEX(0,1),IMSQRT(IMPRODUCT(COMPLEX(B635,-C635),COMPLEX(D635,-E635)))))),IMDIV(1,IMEXP(IMPRODUCT(0.0205979*A635*$L$3,IMPRODUCT(COMPLEX(0,1),IMSQRT(IMPRODUCT(COMPLEX(B635,-C635),COMPLEX(D635,-E635)))))))))),1),IMSUM(IMPRODUCT(IMSQRT(IMDIV(COMPLEX(D635,-E635),COMPLEX(B635,-C635))),IMDIV(IMSUB(IMEXP(IMPRODUCT(0.0205979*A635*$L$3,IMPRODUCT(COMPLEX(0,1),IMSQRT(IMPRODUCT(COMPLEX(B635,-C635),COMPLEX(D635,-E635)))))),IMDIV(1,IMEXP(IMPRODUCT(0.0205979*A635*$L$3,IMPRODUCT(COMPLEX(0,1),IMSQRT(IMPRODUCT(COMPLEX(B635,-C635),COMPLEX(D635,-E635)))))))),IMSUM(IMEXP(IMPRODUCT(0.0205979*A635*$L$3,IMPRODUCT(COMPLEX(0,1),IMSQRT(IMPRODUCT(COMPLEX(B635,-C635),COMPLEX(D635,-E635)))))),IMDIV(1,IMEXP(IMPRODUCT(0.0205979*A635*$L$3,IMPRODUCT(COMPLEX(0,1),IMSQRT(IMPRODUCT(COMPLEX(B635,-C635),COMPLEX(D635,-E635)))))))))),1))))</f>
        <v>-4.81046618885835</v>
      </c>
      <c r="M635" s="15">
        <f>20*LOG10(IMABS(IMDIV(IMSUB(IMPRODUCT(IMSQRT(IMDIV(COMPLEX(D635,-E635),COMPLEX(B635,-C635))),IMDIV(IMSUB(IMEXP(IMPRODUCT(0.0205979*A635*$M$3,IMPRODUCT(COMPLEX(0,1),IMSQRT(IMPRODUCT(COMPLEX(B635,-C635),COMPLEX(D635,-E635)))))),IMDIV(1,IMEXP(IMPRODUCT(0.0205979*A635*$M$3,IMPRODUCT(COMPLEX(0,1),IMSQRT(IMPRODUCT(COMPLEX(B635,-C635),COMPLEX(D635,-E635)))))))),IMSUM(IMEXP(IMPRODUCT(0.0205979*A635*$M$3,IMPRODUCT(COMPLEX(0,1),IMSQRT(IMPRODUCT(COMPLEX(B635,-C635),COMPLEX(D635,-E635)))))),IMDIV(1,IMEXP(IMPRODUCT(0.0205979*A635*$M$3,IMPRODUCT(COMPLEX(0,1),IMSQRT(IMPRODUCT(COMPLEX(B635,-C635),COMPLEX(D635,-E635)))))))))),1),IMSUM(IMPRODUCT(IMSQRT(IMDIV(COMPLEX(D635,-E635),COMPLEX(B635,-C635))),IMDIV(IMSUB(IMEXP(IMPRODUCT(0.0205979*A635*$M$3,IMPRODUCT(COMPLEX(0,1),IMSQRT(IMPRODUCT(COMPLEX(B635,-C635),COMPLEX(D635,-E635)))))),IMDIV(1,IMEXP(IMPRODUCT(0.0205979*A635*$M$3,IMPRODUCT(COMPLEX(0,1),IMSQRT(IMPRODUCT(COMPLEX(B635,-C635),COMPLEX(D635,-E635)))))))),IMSUM(IMEXP(IMPRODUCT(0.0205979*A635*$M$3,IMPRODUCT(COMPLEX(0,1),IMSQRT(IMPRODUCT(COMPLEX(B635,-C635),COMPLEX(D635,-E635)))))),IMDIV(1,IMEXP(IMPRODUCT(0.0205979*A635*$M$3,IMPRODUCT(COMPLEX(0,1),IMSQRT(IMPRODUCT(COMPLEX(B635,-C635),COMPLEX(D635,-E635)))))))))),1))))</f>
        <v>-3.59605220968105</v>
      </c>
      <c r="N635" s="15">
        <f>20*LOG10(IMABS(IMDIV(IMSUB(IMPRODUCT(IMSQRT(IMDIV(COMPLEX(D635,-E635),COMPLEX(B635,-C635))),IMDIV(IMSUB(IMEXP(IMPRODUCT(0.0205979*A635*$N$3,IMPRODUCT(COMPLEX(0,1),IMSQRT(IMPRODUCT(COMPLEX(B635,-C635),COMPLEX(D635,-E635)))))),IMDIV(1,IMEXP(IMPRODUCT(0.0205979*A635*$N$3,IMPRODUCT(COMPLEX(0,1),IMSQRT(IMPRODUCT(COMPLEX(B635,-C635),COMPLEX(D635,-E635)))))))),IMSUM(IMEXP(IMPRODUCT(0.0205979*A635*$N$3,IMPRODUCT(COMPLEX(0,1),IMSQRT(IMPRODUCT(COMPLEX(B635,-C635),COMPLEX(D635,-E635)))))),IMDIV(1,IMEXP(IMPRODUCT(0.0205979*A635*$N$3,IMPRODUCT(COMPLEX(0,1),IMSQRT(IMPRODUCT(COMPLEX(B635,-C635),COMPLEX(D635,-E635)))))))))),1),IMSUM(IMPRODUCT(IMSQRT(IMDIV(COMPLEX(D635,-E635),COMPLEX(B635,-C635))),IMDIV(IMSUB(IMEXP(IMPRODUCT(0.0205979*A635*$N$3,IMPRODUCT(COMPLEX(0,1),IMSQRT(IMPRODUCT(COMPLEX(B635,-C635),COMPLEX(D635,-E635)))))),IMDIV(1,IMEXP(IMPRODUCT(0.0205979*A635*$N$3,IMPRODUCT(COMPLEX(0,1),IMSQRT(IMPRODUCT(COMPLEX(B635,-C635),COMPLEX(D635,-E635)))))))),IMSUM(IMEXP(IMPRODUCT(0.0205979*A635*$N$3,IMPRODUCT(COMPLEX(0,1),IMSQRT(IMPRODUCT(COMPLEX(B635,-C635),COMPLEX(D635,-E635)))))),IMDIV(1,IMEXP(IMPRODUCT(0.0205979*A635*$N$3,IMPRODUCT(COMPLEX(0,1),IMSQRT(IMPRODUCT(COMPLEX(B635,-C635),COMPLEX(D635,-E635)))))))))),1))))</f>
        <v>-2.86179736873364</v>
      </c>
      <c r="O635" s="15">
        <f>20*LOG10(IMABS(IMDIV(IMSUB(IMPRODUCT(IMSQRT(IMDIV(COMPLEX(D635,-E635),COMPLEX(B635,-C635))),IMDIV(IMSUB(IMEXP(IMPRODUCT(0.0205979*A635*$O$3,IMPRODUCT(COMPLEX(0,1),IMSQRT(IMPRODUCT(COMPLEX(B635,-C635),COMPLEX(D635,-E635)))))),IMDIV(1,IMEXP(IMPRODUCT(0.0205979*A635*$O$3,IMPRODUCT(COMPLEX(0,1),IMSQRT(IMPRODUCT(COMPLEX(B635,-C635),COMPLEX(D635,-E635)))))))),IMSUM(IMEXP(IMPRODUCT(0.0205979*A635*$O$3,IMPRODUCT(COMPLEX(0,1),IMSQRT(IMPRODUCT(COMPLEX(B635,-C635),COMPLEX(D635,-E635)))))),IMDIV(1,IMEXP(IMPRODUCT(0.0205979*A635*$O$3,IMPRODUCT(COMPLEX(0,1),IMSQRT(IMPRODUCT(COMPLEX(B635,-C635),COMPLEX(D635,-E635)))))))))),1),IMSUM(IMPRODUCT(IMSQRT(IMDIV(COMPLEX(D635,-E635),COMPLEX(B635,-C635))),IMDIV(IMSUB(IMEXP(IMPRODUCT(0.0205979*A635*$O$3,IMPRODUCT(COMPLEX(0,1),IMSQRT(IMPRODUCT(COMPLEX(B635,-C635),COMPLEX(D635,-E635)))))),IMDIV(1,IMEXP(IMPRODUCT(0.0205979*A635*$O$3,IMPRODUCT(COMPLEX(0,1),IMSQRT(IMPRODUCT(COMPLEX(B635,-C635),COMPLEX(D635,-E635)))))))),IMSUM(IMEXP(IMPRODUCT(0.0205979*A635*$O$3,IMPRODUCT(COMPLEX(0,1),IMSQRT(IMPRODUCT(COMPLEX(B635,-C635),COMPLEX(D635,-E635)))))),IMDIV(1,IMEXP(IMPRODUCT(0.0205979*A635*$O$3,IMPRODUCT(COMPLEX(0,1),IMSQRT(IMPRODUCT(COMPLEX(B635,-C635),COMPLEX(D635,-E635)))))))))),1))))</f>
        <v>-2.43687128592605</v>
      </c>
      <c r="P635" s="19">
        <f t="shared" si="81"/>
        <v>0.663010059241325</v>
      </c>
      <c r="Q635" s="19">
        <f t="shared" si="82"/>
        <v>0.0125102543068089</v>
      </c>
    </row>
    <row r="636" spans="1:17">
      <c r="A636" s="7">
        <v>4.32</v>
      </c>
      <c r="B636">
        <v>27.8487</v>
      </c>
      <c r="C636">
        <v>18.775</v>
      </c>
      <c r="D636">
        <v>0.9561</v>
      </c>
      <c r="E636">
        <v>0.0291</v>
      </c>
      <c r="F636" s="14">
        <f>20*LOG10(IMABS(IMDIV(IMSUB(IMPRODUCT(IMSQRT(IMDIV(COMPLEX(D636,-E636),COMPLEX(B636,-C636))),IMDIV(IMSUB(IMEXP(IMPRODUCT(0.0205979*A636*$F$3,IMPRODUCT(COMPLEX(0,1),IMSQRT(IMPRODUCT(COMPLEX(B636,-C636),COMPLEX(D636,-E636)))))),IMDIV(1,IMEXP(IMPRODUCT(0.0205979*A636*$F$3,IMPRODUCT(COMPLEX(0,1),IMSQRT(IMPRODUCT(COMPLEX(B636,-C636),COMPLEX(D636,-E636)))))))),IMSUM(IMEXP(IMPRODUCT(0.0205979*A636*$F$3,IMPRODUCT(COMPLEX(0,1),IMSQRT(IMPRODUCT(COMPLEX(B636,-C636),COMPLEX(D636,-E636)))))),IMDIV(1,IMEXP(IMPRODUCT(0.0205979*A636*$F$3,IMPRODUCT(COMPLEX(0,1),IMSQRT(IMPRODUCT(COMPLEX(B636,-C636),COMPLEX(D636,-E636)))))))))),1),IMSUM(IMPRODUCT(IMSQRT(IMDIV(COMPLEX(D636,-E636),COMPLEX(B636,-C636))),IMDIV(IMSUB(IMEXP(IMPRODUCT(0.0205979*A636*$F$3,IMPRODUCT(COMPLEX(0,1),IMSQRT(IMPRODUCT(COMPLEX(B636,-C636),COMPLEX(D636,-E636)))))),IMDIV(1,IMEXP(IMPRODUCT(0.0205979*A636*$F$3,IMPRODUCT(COMPLEX(0,1),IMSQRT(IMPRODUCT(COMPLEX(B636,-C636),COMPLEX(D636,-E636)))))))),IMSUM(IMEXP(IMPRODUCT(0.0205979*A636*$F$3,IMPRODUCT(COMPLEX(0,1),IMSQRT(IMPRODUCT(COMPLEX(B636,-C636),COMPLEX(D636,-E636)))))),IMDIV(1,IMEXP(IMPRODUCT(0.0205979*A636*$F$3,IMPRODUCT(COMPLEX(0,1),IMSQRT(IMPRODUCT(COMPLEX(B636,-C636),COMPLEX(D636,-E636)))))))))),1))))</f>
        <v>-0.133689789395667</v>
      </c>
      <c r="G636" s="15">
        <f>20*LOG10(IMABS(IMDIV(IMSUB(IMPRODUCT(IMSQRT(IMDIV(COMPLEX(D636,-E636),COMPLEX(B636,-C636))),IMDIV(IMSUB(IMEXP(IMPRODUCT(0.0205979*A636*$G$3,IMPRODUCT(COMPLEX(0,1),IMSQRT(IMPRODUCT(COMPLEX(B636,-C636),COMPLEX(D636,-E636)))))),IMDIV(1,IMEXP(IMPRODUCT(0.0205979*A636*$G$3,IMPRODUCT(COMPLEX(0,1),IMSQRT(IMPRODUCT(COMPLEX(B636,-C636),COMPLEX(D636,-E636)))))))),IMSUM(IMEXP(IMPRODUCT(0.0205979*A636*$G$3,IMPRODUCT(COMPLEX(0,1),IMSQRT(IMPRODUCT(COMPLEX(B636,-C636),COMPLEX(D636,-E636)))))),IMDIV(1,IMEXP(IMPRODUCT(0.0205979*A636*$G$3,IMPRODUCT(COMPLEX(0,1),IMSQRT(IMPRODUCT(COMPLEX(B636,-C636),COMPLEX(D636,-E636)))))))))),1),IMSUM(IMPRODUCT(IMSQRT(IMDIV(COMPLEX(D636,-E636),COMPLEX(B636,-C636))),IMDIV(IMSUB(IMEXP(IMPRODUCT(0.0205979*A636*$G$3,IMPRODUCT(COMPLEX(0,1),IMSQRT(IMPRODUCT(COMPLEX(B636,-C636),COMPLEX(D636,-E636)))))),IMDIV(1,IMEXP(IMPRODUCT(0.0205979*A636*$G$3,IMPRODUCT(COMPLEX(0,1),IMSQRT(IMPRODUCT(COMPLEX(B636,-C636),COMPLEX(D636,-E636)))))))),IMSUM(IMEXP(IMPRODUCT(0.0205979*A636*$G$3,IMPRODUCT(COMPLEX(0,1),IMSQRT(IMPRODUCT(COMPLEX(B636,-C636),COMPLEX(D636,-E636)))))),IMDIV(1,IMEXP(IMPRODUCT(0.0205979*A636*$G$3,IMPRODUCT(COMPLEX(0,1),IMSQRT(IMPRODUCT(COMPLEX(B636,-C636),COMPLEX(D636,-E636)))))))))),1))))</f>
        <v>-0.432285279592874</v>
      </c>
      <c r="H636" s="15">
        <f>20*LOG10(IMABS(IMDIV(IMSUB(IMPRODUCT(IMSQRT(IMDIV(COMPLEX(D636,-E636),COMPLEX(B636,-C636))),IMDIV(IMSUB(IMEXP(IMPRODUCT(0.0205979*A636*$H$3,IMPRODUCT(COMPLEX(0,1),IMSQRT(IMPRODUCT(COMPLEX(B636,-C636),COMPLEX(D636,-E636)))))),IMDIV(1,IMEXP(IMPRODUCT(0.0205979*A636*$H$3,IMPRODUCT(COMPLEX(0,1),IMSQRT(IMPRODUCT(COMPLEX(B636,-C636),COMPLEX(D636,-E636)))))))),IMSUM(IMEXP(IMPRODUCT(0.0205979*A636*$H$3,IMPRODUCT(COMPLEX(0,1),IMSQRT(IMPRODUCT(COMPLEX(B636,-C636),COMPLEX(D636,-E636)))))),IMDIV(1,IMEXP(IMPRODUCT(0.0205979*A636*$H$3,IMPRODUCT(COMPLEX(0,1),IMSQRT(IMPRODUCT(COMPLEX(B636,-C636),COMPLEX(D636,-E636)))))))))),1),IMSUM(IMPRODUCT(IMSQRT(IMDIV(COMPLEX(D636,-E636),COMPLEX(B636,-C636))),IMDIV(IMSUB(IMEXP(IMPRODUCT(0.0205979*A636*$H$3,IMPRODUCT(COMPLEX(0,1),IMSQRT(IMPRODUCT(COMPLEX(B636,-C636),COMPLEX(D636,-E636)))))),IMDIV(1,IMEXP(IMPRODUCT(0.0205979*A636*$H$3,IMPRODUCT(COMPLEX(0,1),IMSQRT(IMPRODUCT(COMPLEX(B636,-C636),COMPLEX(D636,-E636)))))))),IMSUM(IMEXP(IMPRODUCT(0.0205979*A636*$H$3,IMPRODUCT(COMPLEX(0,1),IMSQRT(IMPRODUCT(COMPLEX(B636,-C636),COMPLEX(D636,-E636)))))),IMDIV(1,IMEXP(IMPRODUCT(0.0205979*A636*$H$3,IMPRODUCT(COMPLEX(0,1),IMSQRT(IMPRODUCT(COMPLEX(B636,-C636),COMPLEX(D636,-E636)))))))))),1))))</f>
        <v>-1.2218823365016</v>
      </c>
      <c r="I636" s="15">
        <f>20*LOG10(IMABS(IMDIV(IMSUB(IMPRODUCT(IMSQRT(IMDIV(COMPLEX(D636,-E636),COMPLEX(B636,-C636))),IMDIV(IMSUB(IMEXP(IMPRODUCT(0.0205979*A636*$I$3,IMPRODUCT(COMPLEX(0,1),IMSQRT(IMPRODUCT(COMPLEX(B636,-C636),COMPLEX(D636,-E636)))))),IMDIV(1,IMEXP(IMPRODUCT(0.0205979*A636*$I$3,IMPRODUCT(COMPLEX(0,1),IMSQRT(IMPRODUCT(COMPLEX(B636,-C636),COMPLEX(D636,-E636)))))))),IMSUM(IMEXP(IMPRODUCT(0.0205979*A636*$I$3,IMPRODUCT(COMPLEX(0,1),IMSQRT(IMPRODUCT(COMPLEX(B636,-C636),COMPLEX(D636,-E636)))))),IMDIV(1,IMEXP(IMPRODUCT(0.0205979*A636*$I$3,IMPRODUCT(COMPLEX(0,1),IMSQRT(IMPRODUCT(COMPLEX(B636,-C636),COMPLEX(D636,-E636)))))))))),1),IMSUM(IMPRODUCT(IMSQRT(IMDIV(COMPLEX(D636,-E636),COMPLEX(B636,-C636))),IMDIV(IMSUB(IMEXP(IMPRODUCT(0.0205979*A636*$I$3,IMPRODUCT(COMPLEX(0,1),IMSQRT(IMPRODUCT(COMPLEX(B636,-C636),COMPLEX(D636,-E636)))))),IMDIV(1,IMEXP(IMPRODUCT(0.0205979*A636*$I$3,IMPRODUCT(COMPLEX(0,1),IMSQRT(IMPRODUCT(COMPLEX(B636,-C636),COMPLEX(D636,-E636)))))))),IMSUM(IMEXP(IMPRODUCT(0.0205979*A636*$I$3,IMPRODUCT(COMPLEX(0,1),IMSQRT(IMPRODUCT(COMPLEX(B636,-C636),COMPLEX(D636,-E636)))))),IMDIV(1,IMEXP(IMPRODUCT(0.0205979*A636*$I$3,IMPRODUCT(COMPLEX(0,1),IMSQRT(IMPRODUCT(COMPLEX(B636,-C636),COMPLEX(D636,-E636)))))))))),1))))</f>
        <v>-3.03402049634183</v>
      </c>
      <c r="J636" s="15">
        <f>20*LOG10(IMABS(IMDIV(IMSUB(IMPRODUCT(IMSQRT(IMDIV(COMPLEX(D636,-E636),COMPLEX(B636,-C636))),IMDIV(IMSUB(IMEXP(IMPRODUCT(0.0205979*A636*$J$3,IMPRODUCT(COMPLEX(0,1),IMSQRT(IMPRODUCT(COMPLEX(B636,-C636),COMPLEX(D636,-E636)))))),IMDIV(1,IMEXP(IMPRODUCT(0.0205979*A636*$J$3,IMPRODUCT(COMPLEX(0,1),IMSQRT(IMPRODUCT(COMPLEX(B636,-C636),COMPLEX(D636,-E636)))))))),IMSUM(IMEXP(IMPRODUCT(0.0205979*A636*$J$3,IMPRODUCT(COMPLEX(0,1),IMSQRT(IMPRODUCT(COMPLEX(B636,-C636),COMPLEX(D636,-E636)))))),IMDIV(1,IMEXP(IMPRODUCT(0.0205979*A636*$J$3,IMPRODUCT(COMPLEX(0,1),IMSQRT(IMPRODUCT(COMPLEX(B636,-C636),COMPLEX(D636,-E636)))))))))),1),IMSUM(IMPRODUCT(IMSQRT(IMDIV(COMPLEX(D636,-E636),COMPLEX(B636,-C636))),IMDIV(IMSUB(IMEXP(IMPRODUCT(0.0205979*A636*$J$3,IMPRODUCT(COMPLEX(0,1),IMSQRT(IMPRODUCT(COMPLEX(B636,-C636),COMPLEX(D636,-E636)))))),IMDIV(1,IMEXP(IMPRODUCT(0.0205979*A636*$J$3,IMPRODUCT(COMPLEX(0,1),IMSQRT(IMPRODUCT(COMPLEX(B636,-C636),COMPLEX(D636,-E636)))))))),IMSUM(IMEXP(IMPRODUCT(0.0205979*A636*$J$3,IMPRODUCT(COMPLEX(0,1),IMSQRT(IMPRODUCT(COMPLEX(B636,-C636),COMPLEX(D636,-E636)))))),IMDIV(1,IMEXP(IMPRODUCT(0.0205979*A636*$J$3,IMPRODUCT(COMPLEX(0,1),IMSQRT(IMPRODUCT(COMPLEX(B636,-C636),COMPLEX(D636,-E636)))))))))),1))))</f>
        <v>-5.61009321838373</v>
      </c>
      <c r="K636" s="15">
        <f>20*LOG10(IMABS(IMDIV(IMSUB(IMPRODUCT(IMSQRT(IMDIV(COMPLEX(D636,-E636),COMPLEX(B636,-C636))),IMDIV(IMSUB(IMEXP(IMPRODUCT(0.0205979*A636*$K$3,IMPRODUCT(COMPLEX(0,1),IMSQRT(IMPRODUCT(COMPLEX(B636,-C636),COMPLEX(D636,-E636)))))),IMDIV(1,IMEXP(IMPRODUCT(0.0205979*A636*$K$3,IMPRODUCT(COMPLEX(0,1),IMSQRT(IMPRODUCT(COMPLEX(B636,-C636),COMPLEX(D636,-E636)))))))),IMSUM(IMEXP(IMPRODUCT(0.0205979*A636*$K$3,IMPRODUCT(COMPLEX(0,1),IMSQRT(IMPRODUCT(COMPLEX(B636,-C636),COMPLEX(D636,-E636)))))),IMDIV(1,IMEXP(IMPRODUCT(0.0205979*A636*$K$3,IMPRODUCT(COMPLEX(0,1),IMSQRT(IMPRODUCT(COMPLEX(B636,-C636),COMPLEX(D636,-E636)))))))))),1),IMSUM(IMPRODUCT(IMSQRT(IMDIV(COMPLEX(D636,-E636),COMPLEX(B636,-C636))),IMDIV(IMSUB(IMEXP(IMPRODUCT(0.0205979*A636*$K$3,IMPRODUCT(COMPLEX(0,1),IMSQRT(IMPRODUCT(COMPLEX(B636,-C636),COMPLEX(D636,-E636)))))),IMDIV(1,IMEXP(IMPRODUCT(0.0205979*A636*$K$3,IMPRODUCT(COMPLEX(0,1),IMSQRT(IMPRODUCT(COMPLEX(B636,-C636),COMPLEX(D636,-E636)))))))),IMSUM(IMEXP(IMPRODUCT(0.0205979*A636*$K$3,IMPRODUCT(COMPLEX(0,1),IMSQRT(IMPRODUCT(COMPLEX(B636,-C636),COMPLEX(D636,-E636)))))),IMDIV(1,IMEXP(IMPRODUCT(0.0205979*A636*$K$3,IMPRODUCT(COMPLEX(0,1),IMSQRT(IMPRODUCT(COMPLEX(B636,-C636),COMPLEX(D636,-E636)))))))))),1))))</f>
        <v>-5.97559744322113</v>
      </c>
      <c r="L636" s="15">
        <f>20*LOG10(IMABS(IMDIV(IMSUB(IMPRODUCT(IMSQRT(IMDIV(COMPLEX(D636,-E636),COMPLEX(B636,-C636))),IMDIV(IMSUB(IMEXP(IMPRODUCT(0.0205979*A636*$L$3,IMPRODUCT(COMPLEX(0,1),IMSQRT(IMPRODUCT(COMPLEX(B636,-C636),COMPLEX(D636,-E636)))))),IMDIV(1,IMEXP(IMPRODUCT(0.0205979*A636*$L$3,IMPRODUCT(COMPLEX(0,1),IMSQRT(IMPRODUCT(COMPLEX(B636,-C636),COMPLEX(D636,-E636)))))))),IMSUM(IMEXP(IMPRODUCT(0.0205979*A636*$L$3,IMPRODUCT(COMPLEX(0,1),IMSQRT(IMPRODUCT(COMPLEX(B636,-C636),COMPLEX(D636,-E636)))))),IMDIV(1,IMEXP(IMPRODUCT(0.0205979*A636*$L$3,IMPRODUCT(COMPLEX(0,1),IMSQRT(IMPRODUCT(COMPLEX(B636,-C636),COMPLEX(D636,-E636)))))))))),1),IMSUM(IMPRODUCT(IMSQRT(IMDIV(COMPLEX(D636,-E636),COMPLEX(B636,-C636))),IMDIV(IMSUB(IMEXP(IMPRODUCT(0.0205979*A636*$L$3,IMPRODUCT(COMPLEX(0,1),IMSQRT(IMPRODUCT(COMPLEX(B636,-C636),COMPLEX(D636,-E636)))))),IMDIV(1,IMEXP(IMPRODUCT(0.0205979*A636*$L$3,IMPRODUCT(COMPLEX(0,1),IMSQRT(IMPRODUCT(COMPLEX(B636,-C636),COMPLEX(D636,-E636)))))))),IMSUM(IMEXP(IMPRODUCT(0.0205979*A636*$L$3,IMPRODUCT(COMPLEX(0,1),IMSQRT(IMPRODUCT(COMPLEX(B636,-C636),COMPLEX(D636,-E636)))))),IMDIV(1,IMEXP(IMPRODUCT(0.0205979*A636*$L$3,IMPRODUCT(COMPLEX(0,1),IMSQRT(IMPRODUCT(COMPLEX(B636,-C636),COMPLEX(D636,-E636)))))))))),1))))</f>
        <v>-4.60639256234591</v>
      </c>
      <c r="M636" s="15">
        <f>20*LOG10(IMABS(IMDIV(IMSUB(IMPRODUCT(IMSQRT(IMDIV(COMPLEX(D636,-E636),COMPLEX(B636,-C636))),IMDIV(IMSUB(IMEXP(IMPRODUCT(0.0205979*A636*$M$3,IMPRODUCT(COMPLEX(0,1),IMSQRT(IMPRODUCT(COMPLEX(B636,-C636),COMPLEX(D636,-E636)))))),IMDIV(1,IMEXP(IMPRODUCT(0.0205979*A636*$M$3,IMPRODUCT(COMPLEX(0,1),IMSQRT(IMPRODUCT(COMPLEX(B636,-C636),COMPLEX(D636,-E636)))))))),IMSUM(IMEXP(IMPRODUCT(0.0205979*A636*$M$3,IMPRODUCT(COMPLEX(0,1),IMSQRT(IMPRODUCT(COMPLEX(B636,-C636),COMPLEX(D636,-E636)))))),IMDIV(1,IMEXP(IMPRODUCT(0.0205979*A636*$M$3,IMPRODUCT(COMPLEX(0,1),IMSQRT(IMPRODUCT(COMPLEX(B636,-C636),COMPLEX(D636,-E636)))))))))),1),IMSUM(IMPRODUCT(IMSQRT(IMDIV(COMPLEX(D636,-E636),COMPLEX(B636,-C636))),IMDIV(IMSUB(IMEXP(IMPRODUCT(0.0205979*A636*$M$3,IMPRODUCT(COMPLEX(0,1),IMSQRT(IMPRODUCT(COMPLEX(B636,-C636),COMPLEX(D636,-E636)))))),IMDIV(1,IMEXP(IMPRODUCT(0.0205979*A636*$M$3,IMPRODUCT(COMPLEX(0,1),IMSQRT(IMPRODUCT(COMPLEX(B636,-C636),COMPLEX(D636,-E636)))))))),IMSUM(IMEXP(IMPRODUCT(0.0205979*A636*$M$3,IMPRODUCT(COMPLEX(0,1),IMSQRT(IMPRODUCT(COMPLEX(B636,-C636),COMPLEX(D636,-E636)))))),IMDIV(1,IMEXP(IMPRODUCT(0.0205979*A636*$M$3,IMPRODUCT(COMPLEX(0,1),IMSQRT(IMPRODUCT(COMPLEX(B636,-C636),COMPLEX(D636,-E636)))))))))),1))))</f>
        <v>-3.50185118032488</v>
      </c>
      <c r="N636" s="15">
        <f>20*LOG10(IMABS(IMDIV(IMSUB(IMPRODUCT(IMSQRT(IMDIV(COMPLEX(D636,-E636),COMPLEX(B636,-C636))),IMDIV(IMSUB(IMEXP(IMPRODUCT(0.0205979*A636*$N$3,IMPRODUCT(COMPLEX(0,1),IMSQRT(IMPRODUCT(COMPLEX(B636,-C636),COMPLEX(D636,-E636)))))),IMDIV(1,IMEXP(IMPRODUCT(0.0205979*A636*$N$3,IMPRODUCT(COMPLEX(0,1),IMSQRT(IMPRODUCT(COMPLEX(B636,-C636),COMPLEX(D636,-E636)))))))),IMSUM(IMEXP(IMPRODUCT(0.0205979*A636*$N$3,IMPRODUCT(COMPLEX(0,1),IMSQRT(IMPRODUCT(COMPLEX(B636,-C636),COMPLEX(D636,-E636)))))),IMDIV(1,IMEXP(IMPRODUCT(0.0205979*A636*$N$3,IMPRODUCT(COMPLEX(0,1),IMSQRT(IMPRODUCT(COMPLEX(B636,-C636),COMPLEX(D636,-E636)))))))))),1),IMSUM(IMPRODUCT(IMSQRT(IMDIV(COMPLEX(D636,-E636),COMPLEX(B636,-C636))),IMDIV(IMSUB(IMEXP(IMPRODUCT(0.0205979*A636*$N$3,IMPRODUCT(COMPLEX(0,1),IMSQRT(IMPRODUCT(COMPLEX(B636,-C636),COMPLEX(D636,-E636)))))),IMDIV(1,IMEXP(IMPRODUCT(0.0205979*A636*$N$3,IMPRODUCT(COMPLEX(0,1),IMSQRT(IMPRODUCT(COMPLEX(B636,-C636),COMPLEX(D636,-E636)))))))),IMSUM(IMEXP(IMPRODUCT(0.0205979*A636*$N$3,IMPRODUCT(COMPLEX(0,1),IMSQRT(IMPRODUCT(COMPLEX(B636,-C636),COMPLEX(D636,-E636)))))),IMDIV(1,IMEXP(IMPRODUCT(0.0205979*A636*$N$3,IMPRODUCT(COMPLEX(0,1),IMSQRT(IMPRODUCT(COMPLEX(B636,-C636),COMPLEX(D636,-E636)))))))))),1))))</f>
        <v>-2.82543497132386</v>
      </c>
      <c r="O636" s="15">
        <f>20*LOG10(IMABS(IMDIV(IMSUB(IMPRODUCT(IMSQRT(IMDIV(COMPLEX(D636,-E636),COMPLEX(B636,-C636))),IMDIV(IMSUB(IMEXP(IMPRODUCT(0.0205979*A636*$O$3,IMPRODUCT(COMPLEX(0,1),IMSQRT(IMPRODUCT(COMPLEX(B636,-C636),COMPLEX(D636,-E636)))))),IMDIV(1,IMEXP(IMPRODUCT(0.0205979*A636*$O$3,IMPRODUCT(COMPLEX(0,1),IMSQRT(IMPRODUCT(COMPLEX(B636,-C636),COMPLEX(D636,-E636)))))))),IMSUM(IMEXP(IMPRODUCT(0.0205979*A636*$O$3,IMPRODUCT(COMPLEX(0,1),IMSQRT(IMPRODUCT(COMPLEX(B636,-C636),COMPLEX(D636,-E636)))))),IMDIV(1,IMEXP(IMPRODUCT(0.0205979*A636*$O$3,IMPRODUCT(COMPLEX(0,1),IMSQRT(IMPRODUCT(COMPLEX(B636,-C636),COMPLEX(D636,-E636)))))))))),1),IMSUM(IMPRODUCT(IMSQRT(IMDIV(COMPLEX(D636,-E636),COMPLEX(B636,-C636))),IMDIV(IMSUB(IMEXP(IMPRODUCT(0.0205979*A636*$O$3,IMPRODUCT(COMPLEX(0,1),IMSQRT(IMPRODUCT(COMPLEX(B636,-C636),COMPLEX(D636,-E636)))))),IMDIV(1,IMEXP(IMPRODUCT(0.0205979*A636*$O$3,IMPRODUCT(COMPLEX(0,1),IMSQRT(IMPRODUCT(COMPLEX(B636,-C636),COMPLEX(D636,-E636)))))))),IMSUM(IMEXP(IMPRODUCT(0.0205979*A636*$O$3,IMPRODUCT(COMPLEX(0,1),IMSQRT(IMPRODUCT(COMPLEX(B636,-C636),COMPLEX(D636,-E636)))))),IMDIV(1,IMEXP(IMPRODUCT(0.0205979*A636*$O$3,IMPRODUCT(COMPLEX(0,1),IMSQRT(IMPRODUCT(COMPLEX(B636,-C636),COMPLEX(D636,-E636)))))))))),1))))</f>
        <v>-2.43397270149392</v>
      </c>
      <c r="P636" s="19">
        <f t="shared" si="81"/>
        <v>0.674178686976412</v>
      </c>
      <c r="Q636" s="19">
        <f t="shared" si="82"/>
        <v>0.0304361468465642</v>
      </c>
    </row>
    <row r="637" spans="1:17">
      <c r="A637" s="7">
        <v>4.4</v>
      </c>
      <c r="B637">
        <v>28.1957</v>
      </c>
      <c r="C637">
        <v>18.6658</v>
      </c>
      <c r="D637">
        <v>0.9776</v>
      </c>
      <c r="E637">
        <v>0.0343</v>
      </c>
      <c r="F637" s="14">
        <f>20*LOG10(IMABS(IMDIV(IMSUB(IMPRODUCT(IMSQRT(IMDIV(COMPLEX(D637,-E637),COMPLEX(B637,-C637))),IMDIV(IMSUB(IMEXP(IMPRODUCT(0.0205979*A637*$F$3,IMPRODUCT(COMPLEX(0,1),IMSQRT(IMPRODUCT(COMPLEX(B637,-C637),COMPLEX(D637,-E637)))))),IMDIV(1,IMEXP(IMPRODUCT(0.0205979*A637*$F$3,IMPRODUCT(COMPLEX(0,1),IMSQRT(IMPRODUCT(COMPLEX(B637,-C637),COMPLEX(D637,-E637)))))))),IMSUM(IMEXP(IMPRODUCT(0.0205979*A637*$F$3,IMPRODUCT(COMPLEX(0,1),IMSQRT(IMPRODUCT(COMPLEX(B637,-C637),COMPLEX(D637,-E637)))))),IMDIV(1,IMEXP(IMPRODUCT(0.0205979*A637*$F$3,IMPRODUCT(COMPLEX(0,1),IMSQRT(IMPRODUCT(COMPLEX(B637,-C637),COMPLEX(D637,-E637)))))))))),1),IMSUM(IMPRODUCT(IMSQRT(IMDIV(COMPLEX(D637,-E637),COMPLEX(B637,-C637))),IMDIV(IMSUB(IMEXP(IMPRODUCT(0.0205979*A637*$F$3,IMPRODUCT(COMPLEX(0,1),IMSQRT(IMPRODUCT(COMPLEX(B637,-C637),COMPLEX(D637,-E637)))))),IMDIV(1,IMEXP(IMPRODUCT(0.0205979*A637*$F$3,IMPRODUCT(COMPLEX(0,1),IMSQRT(IMPRODUCT(COMPLEX(B637,-C637),COMPLEX(D637,-E637)))))))),IMSUM(IMEXP(IMPRODUCT(0.0205979*A637*$F$3,IMPRODUCT(COMPLEX(0,1),IMSQRT(IMPRODUCT(COMPLEX(B637,-C637),COMPLEX(D637,-E637)))))),IMDIV(1,IMEXP(IMPRODUCT(0.0205979*A637*$F$3,IMPRODUCT(COMPLEX(0,1),IMSQRT(IMPRODUCT(COMPLEX(B637,-C637),COMPLEX(D637,-E637)))))))))),1))))</f>
        <v>-0.153754122013361</v>
      </c>
      <c r="G637" s="15">
        <f>20*LOG10(IMABS(IMDIV(IMSUB(IMPRODUCT(IMSQRT(IMDIV(COMPLEX(D637,-E637),COMPLEX(B637,-C637))),IMDIV(IMSUB(IMEXP(IMPRODUCT(0.0205979*A637*$G$3,IMPRODUCT(COMPLEX(0,1),IMSQRT(IMPRODUCT(COMPLEX(B637,-C637),COMPLEX(D637,-E637)))))),IMDIV(1,IMEXP(IMPRODUCT(0.0205979*A637*$G$3,IMPRODUCT(COMPLEX(0,1),IMSQRT(IMPRODUCT(COMPLEX(B637,-C637),COMPLEX(D637,-E637)))))))),IMSUM(IMEXP(IMPRODUCT(0.0205979*A637*$G$3,IMPRODUCT(COMPLEX(0,1),IMSQRT(IMPRODUCT(COMPLEX(B637,-C637),COMPLEX(D637,-E637)))))),IMDIV(1,IMEXP(IMPRODUCT(0.0205979*A637*$G$3,IMPRODUCT(COMPLEX(0,1),IMSQRT(IMPRODUCT(COMPLEX(B637,-C637),COMPLEX(D637,-E637)))))))))),1),IMSUM(IMPRODUCT(IMSQRT(IMDIV(COMPLEX(D637,-E637),COMPLEX(B637,-C637))),IMDIV(IMSUB(IMEXP(IMPRODUCT(0.0205979*A637*$G$3,IMPRODUCT(COMPLEX(0,1),IMSQRT(IMPRODUCT(COMPLEX(B637,-C637),COMPLEX(D637,-E637)))))),IMDIV(1,IMEXP(IMPRODUCT(0.0205979*A637*$G$3,IMPRODUCT(COMPLEX(0,1),IMSQRT(IMPRODUCT(COMPLEX(B637,-C637),COMPLEX(D637,-E637)))))))),IMSUM(IMEXP(IMPRODUCT(0.0205979*A637*$G$3,IMPRODUCT(COMPLEX(0,1),IMSQRT(IMPRODUCT(COMPLEX(B637,-C637),COMPLEX(D637,-E637)))))),IMDIV(1,IMEXP(IMPRODUCT(0.0205979*A637*$G$3,IMPRODUCT(COMPLEX(0,1),IMSQRT(IMPRODUCT(COMPLEX(B637,-C637),COMPLEX(D637,-E637)))))))))),1))))</f>
        <v>-0.496743108600448</v>
      </c>
      <c r="H637" s="15">
        <f>20*LOG10(IMABS(IMDIV(IMSUB(IMPRODUCT(IMSQRT(IMDIV(COMPLEX(D637,-E637),COMPLEX(B637,-C637))),IMDIV(IMSUB(IMEXP(IMPRODUCT(0.0205979*A637*$H$3,IMPRODUCT(COMPLEX(0,1),IMSQRT(IMPRODUCT(COMPLEX(B637,-C637),COMPLEX(D637,-E637)))))),IMDIV(1,IMEXP(IMPRODUCT(0.0205979*A637*$H$3,IMPRODUCT(COMPLEX(0,1),IMSQRT(IMPRODUCT(COMPLEX(B637,-C637),COMPLEX(D637,-E637)))))))),IMSUM(IMEXP(IMPRODUCT(0.0205979*A637*$H$3,IMPRODUCT(COMPLEX(0,1),IMSQRT(IMPRODUCT(COMPLEX(B637,-C637),COMPLEX(D637,-E637)))))),IMDIV(1,IMEXP(IMPRODUCT(0.0205979*A637*$H$3,IMPRODUCT(COMPLEX(0,1),IMSQRT(IMPRODUCT(COMPLEX(B637,-C637),COMPLEX(D637,-E637)))))))))),1),IMSUM(IMPRODUCT(IMSQRT(IMDIV(COMPLEX(D637,-E637),COMPLEX(B637,-C637))),IMDIV(IMSUB(IMEXP(IMPRODUCT(0.0205979*A637*$H$3,IMPRODUCT(COMPLEX(0,1),IMSQRT(IMPRODUCT(COMPLEX(B637,-C637),COMPLEX(D637,-E637)))))),IMDIV(1,IMEXP(IMPRODUCT(0.0205979*A637*$H$3,IMPRODUCT(COMPLEX(0,1),IMSQRT(IMPRODUCT(COMPLEX(B637,-C637),COMPLEX(D637,-E637)))))))),IMSUM(IMEXP(IMPRODUCT(0.0205979*A637*$H$3,IMPRODUCT(COMPLEX(0,1),IMSQRT(IMPRODUCT(COMPLEX(B637,-C637),COMPLEX(D637,-E637)))))),IMDIV(1,IMEXP(IMPRODUCT(0.0205979*A637*$H$3,IMPRODUCT(COMPLEX(0,1),IMSQRT(IMPRODUCT(COMPLEX(B637,-C637),COMPLEX(D637,-E637)))))))))),1))))</f>
        <v>-1.41837183998226</v>
      </c>
      <c r="I637" s="15">
        <f>20*LOG10(IMABS(IMDIV(IMSUB(IMPRODUCT(IMSQRT(IMDIV(COMPLEX(D637,-E637),COMPLEX(B637,-C637))),IMDIV(IMSUB(IMEXP(IMPRODUCT(0.0205979*A637*$I$3,IMPRODUCT(COMPLEX(0,1),IMSQRT(IMPRODUCT(COMPLEX(B637,-C637),COMPLEX(D637,-E637)))))),IMDIV(1,IMEXP(IMPRODUCT(0.0205979*A637*$I$3,IMPRODUCT(COMPLEX(0,1),IMSQRT(IMPRODUCT(COMPLEX(B637,-C637),COMPLEX(D637,-E637)))))))),IMSUM(IMEXP(IMPRODUCT(0.0205979*A637*$I$3,IMPRODUCT(COMPLEX(0,1),IMSQRT(IMPRODUCT(COMPLEX(B637,-C637),COMPLEX(D637,-E637)))))),IMDIV(1,IMEXP(IMPRODUCT(0.0205979*A637*$I$3,IMPRODUCT(COMPLEX(0,1),IMSQRT(IMPRODUCT(COMPLEX(B637,-C637),COMPLEX(D637,-E637)))))))))),1),IMSUM(IMPRODUCT(IMSQRT(IMDIV(COMPLEX(D637,-E637),COMPLEX(B637,-C637))),IMDIV(IMSUB(IMEXP(IMPRODUCT(0.0205979*A637*$I$3,IMPRODUCT(COMPLEX(0,1),IMSQRT(IMPRODUCT(COMPLEX(B637,-C637),COMPLEX(D637,-E637)))))),IMDIV(1,IMEXP(IMPRODUCT(0.0205979*A637*$I$3,IMPRODUCT(COMPLEX(0,1),IMSQRT(IMPRODUCT(COMPLEX(B637,-C637),COMPLEX(D637,-E637)))))))),IMSUM(IMEXP(IMPRODUCT(0.0205979*A637*$I$3,IMPRODUCT(COMPLEX(0,1),IMSQRT(IMPRODUCT(COMPLEX(B637,-C637),COMPLEX(D637,-E637)))))),IMDIV(1,IMEXP(IMPRODUCT(0.0205979*A637*$I$3,IMPRODUCT(COMPLEX(0,1),IMSQRT(IMPRODUCT(COMPLEX(B637,-C637),COMPLEX(D637,-E637)))))))))),1))))</f>
        <v>-3.5155153681856</v>
      </c>
      <c r="J637" s="15">
        <f>20*LOG10(IMABS(IMDIV(IMSUB(IMPRODUCT(IMSQRT(IMDIV(COMPLEX(D637,-E637),COMPLEX(B637,-C637))),IMDIV(IMSUB(IMEXP(IMPRODUCT(0.0205979*A637*$J$3,IMPRODUCT(COMPLEX(0,1),IMSQRT(IMPRODUCT(COMPLEX(B637,-C637),COMPLEX(D637,-E637)))))),IMDIV(1,IMEXP(IMPRODUCT(0.0205979*A637*$J$3,IMPRODUCT(COMPLEX(0,1),IMSQRT(IMPRODUCT(COMPLEX(B637,-C637),COMPLEX(D637,-E637)))))))),IMSUM(IMEXP(IMPRODUCT(0.0205979*A637*$J$3,IMPRODUCT(COMPLEX(0,1),IMSQRT(IMPRODUCT(COMPLEX(B637,-C637),COMPLEX(D637,-E637)))))),IMDIV(1,IMEXP(IMPRODUCT(0.0205979*A637*$J$3,IMPRODUCT(COMPLEX(0,1),IMSQRT(IMPRODUCT(COMPLEX(B637,-C637),COMPLEX(D637,-E637)))))))))),1),IMSUM(IMPRODUCT(IMSQRT(IMDIV(COMPLEX(D637,-E637),COMPLEX(B637,-C637))),IMDIV(IMSUB(IMEXP(IMPRODUCT(0.0205979*A637*$J$3,IMPRODUCT(COMPLEX(0,1),IMSQRT(IMPRODUCT(COMPLEX(B637,-C637),COMPLEX(D637,-E637)))))),IMDIV(1,IMEXP(IMPRODUCT(0.0205979*A637*$J$3,IMPRODUCT(COMPLEX(0,1),IMSQRT(IMPRODUCT(COMPLEX(B637,-C637),COMPLEX(D637,-E637)))))))),IMSUM(IMEXP(IMPRODUCT(0.0205979*A637*$J$3,IMPRODUCT(COMPLEX(0,1),IMSQRT(IMPRODUCT(COMPLEX(B637,-C637),COMPLEX(D637,-E637)))))),IMDIV(1,IMEXP(IMPRODUCT(0.0205979*A637*$J$3,IMPRODUCT(COMPLEX(0,1),IMSQRT(IMPRODUCT(COMPLEX(B637,-C637),COMPLEX(D637,-E637)))))))))),1))))</f>
        <v>-6.05876322396342</v>
      </c>
      <c r="K637" s="15">
        <f>20*LOG10(IMABS(IMDIV(IMSUB(IMPRODUCT(IMSQRT(IMDIV(COMPLEX(D637,-E637),COMPLEX(B637,-C637))),IMDIV(IMSUB(IMEXP(IMPRODUCT(0.0205979*A637*$K$3,IMPRODUCT(COMPLEX(0,1),IMSQRT(IMPRODUCT(COMPLEX(B637,-C637),COMPLEX(D637,-E637)))))),IMDIV(1,IMEXP(IMPRODUCT(0.0205979*A637*$K$3,IMPRODUCT(COMPLEX(0,1),IMSQRT(IMPRODUCT(COMPLEX(B637,-C637),COMPLEX(D637,-E637)))))))),IMSUM(IMEXP(IMPRODUCT(0.0205979*A637*$K$3,IMPRODUCT(COMPLEX(0,1),IMSQRT(IMPRODUCT(COMPLEX(B637,-C637),COMPLEX(D637,-E637)))))),IMDIV(1,IMEXP(IMPRODUCT(0.0205979*A637*$K$3,IMPRODUCT(COMPLEX(0,1),IMSQRT(IMPRODUCT(COMPLEX(B637,-C637),COMPLEX(D637,-E637)))))))))),1),IMSUM(IMPRODUCT(IMSQRT(IMDIV(COMPLEX(D637,-E637),COMPLEX(B637,-C637))),IMDIV(IMSUB(IMEXP(IMPRODUCT(0.0205979*A637*$K$3,IMPRODUCT(COMPLEX(0,1),IMSQRT(IMPRODUCT(COMPLEX(B637,-C637),COMPLEX(D637,-E637)))))),IMDIV(1,IMEXP(IMPRODUCT(0.0205979*A637*$K$3,IMPRODUCT(COMPLEX(0,1),IMSQRT(IMPRODUCT(COMPLEX(B637,-C637),COMPLEX(D637,-E637)))))))),IMSUM(IMEXP(IMPRODUCT(0.0205979*A637*$K$3,IMPRODUCT(COMPLEX(0,1),IMSQRT(IMPRODUCT(COMPLEX(B637,-C637),COMPLEX(D637,-E637)))))),IMDIV(1,IMEXP(IMPRODUCT(0.0205979*A637*$K$3,IMPRODUCT(COMPLEX(0,1),IMSQRT(IMPRODUCT(COMPLEX(B637,-C637),COMPLEX(D637,-E637)))))))))),1))))</f>
        <v>-5.76584111756417</v>
      </c>
      <c r="L637" s="15">
        <f>20*LOG10(IMABS(IMDIV(IMSUB(IMPRODUCT(IMSQRT(IMDIV(COMPLEX(D637,-E637),COMPLEX(B637,-C637))),IMDIV(IMSUB(IMEXP(IMPRODUCT(0.0205979*A637*$L$3,IMPRODUCT(COMPLEX(0,1),IMSQRT(IMPRODUCT(COMPLEX(B637,-C637),COMPLEX(D637,-E637)))))),IMDIV(1,IMEXP(IMPRODUCT(0.0205979*A637*$L$3,IMPRODUCT(COMPLEX(0,1),IMSQRT(IMPRODUCT(COMPLEX(B637,-C637),COMPLEX(D637,-E637)))))))),IMSUM(IMEXP(IMPRODUCT(0.0205979*A637*$L$3,IMPRODUCT(COMPLEX(0,1),IMSQRT(IMPRODUCT(COMPLEX(B637,-C637),COMPLEX(D637,-E637)))))),IMDIV(1,IMEXP(IMPRODUCT(0.0205979*A637*$L$3,IMPRODUCT(COMPLEX(0,1),IMSQRT(IMPRODUCT(COMPLEX(B637,-C637),COMPLEX(D637,-E637)))))))))),1),IMSUM(IMPRODUCT(IMSQRT(IMDIV(COMPLEX(D637,-E637),COMPLEX(B637,-C637))),IMDIV(IMSUB(IMEXP(IMPRODUCT(0.0205979*A637*$L$3,IMPRODUCT(COMPLEX(0,1),IMSQRT(IMPRODUCT(COMPLEX(B637,-C637),COMPLEX(D637,-E637)))))),IMDIV(1,IMEXP(IMPRODUCT(0.0205979*A637*$L$3,IMPRODUCT(COMPLEX(0,1),IMSQRT(IMPRODUCT(COMPLEX(B637,-C637),COMPLEX(D637,-E637)))))))),IMSUM(IMEXP(IMPRODUCT(0.0205979*A637*$L$3,IMPRODUCT(COMPLEX(0,1),IMSQRT(IMPRODUCT(COMPLEX(B637,-C637),COMPLEX(D637,-E637)))))),IMDIV(1,IMEXP(IMPRODUCT(0.0205979*A637*$L$3,IMPRODUCT(COMPLEX(0,1),IMSQRT(IMPRODUCT(COMPLEX(B637,-C637),COMPLEX(D637,-E637)))))))))),1))))</f>
        <v>-4.29635834706686</v>
      </c>
      <c r="M637" s="15">
        <f>20*LOG10(IMABS(IMDIV(IMSUB(IMPRODUCT(IMSQRT(IMDIV(COMPLEX(D637,-E637),COMPLEX(B637,-C637))),IMDIV(IMSUB(IMEXP(IMPRODUCT(0.0205979*A637*$M$3,IMPRODUCT(COMPLEX(0,1),IMSQRT(IMPRODUCT(COMPLEX(B637,-C637),COMPLEX(D637,-E637)))))),IMDIV(1,IMEXP(IMPRODUCT(0.0205979*A637*$M$3,IMPRODUCT(COMPLEX(0,1),IMSQRT(IMPRODUCT(COMPLEX(B637,-C637),COMPLEX(D637,-E637)))))))),IMSUM(IMEXP(IMPRODUCT(0.0205979*A637*$M$3,IMPRODUCT(COMPLEX(0,1),IMSQRT(IMPRODUCT(COMPLEX(B637,-C637),COMPLEX(D637,-E637)))))),IMDIV(1,IMEXP(IMPRODUCT(0.0205979*A637*$M$3,IMPRODUCT(COMPLEX(0,1),IMSQRT(IMPRODUCT(COMPLEX(B637,-C637),COMPLEX(D637,-E637)))))))))),1),IMSUM(IMPRODUCT(IMSQRT(IMDIV(COMPLEX(D637,-E637),COMPLEX(B637,-C637))),IMDIV(IMSUB(IMEXP(IMPRODUCT(0.0205979*A637*$M$3,IMPRODUCT(COMPLEX(0,1),IMSQRT(IMPRODUCT(COMPLEX(B637,-C637),COMPLEX(D637,-E637)))))),IMDIV(1,IMEXP(IMPRODUCT(0.0205979*A637*$M$3,IMPRODUCT(COMPLEX(0,1),IMSQRT(IMPRODUCT(COMPLEX(B637,-C637),COMPLEX(D637,-E637)))))))),IMSUM(IMEXP(IMPRODUCT(0.0205979*A637*$M$3,IMPRODUCT(COMPLEX(0,1),IMSQRT(IMPRODUCT(COMPLEX(B637,-C637),COMPLEX(D637,-E637)))))),IMDIV(1,IMEXP(IMPRODUCT(0.0205979*A637*$M$3,IMPRODUCT(COMPLEX(0,1),IMSQRT(IMPRODUCT(COMPLEX(B637,-C637),COMPLEX(D637,-E637)))))))))),1))))</f>
        <v>-3.27795755805709</v>
      </c>
      <c r="N637" s="15">
        <f>20*LOG10(IMABS(IMDIV(IMSUB(IMPRODUCT(IMSQRT(IMDIV(COMPLEX(D637,-E637),COMPLEX(B637,-C637))),IMDIV(IMSUB(IMEXP(IMPRODUCT(0.0205979*A637*$N$3,IMPRODUCT(COMPLEX(0,1),IMSQRT(IMPRODUCT(COMPLEX(B637,-C637),COMPLEX(D637,-E637)))))),IMDIV(1,IMEXP(IMPRODUCT(0.0205979*A637*$N$3,IMPRODUCT(COMPLEX(0,1),IMSQRT(IMPRODUCT(COMPLEX(B637,-C637),COMPLEX(D637,-E637)))))))),IMSUM(IMEXP(IMPRODUCT(0.0205979*A637*$N$3,IMPRODUCT(COMPLEX(0,1),IMSQRT(IMPRODUCT(COMPLEX(B637,-C637),COMPLEX(D637,-E637)))))),IMDIV(1,IMEXP(IMPRODUCT(0.0205979*A637*$N$3,IMPRODUCT(COMPLEX(0,1),IMSQRT(IMPRODUCT(COMPLEX(B637,-C637),COMPLEX(D637,-E637)))))))))),1),IMSUM(IMPRODUCT(IMSQRT(IMDIV(COMPLEX(D637,-E637),COMPLEX(B637,-C637))),IMDIV(IMSUB(IMEXP(IMPRODUCT(0.0205979*A637*$N$3,IMPRODUCT(COMPLEX(0,1),IMSQRT(IMPRODUCT(COMPLEX(B637,-C637),COMPLEX(D637,-E637)))))),IMDIV(1,IMEXP(IMPRODUCT(0.0205979*A637*$N$3,IMPRODUCT(COMPLEX(0,1),IMSQRT(IMPRODUCT(COMPLEX(B637,-C637),COMPLEX(D637,-E637)))))))),IMSUM(IMEXP(IMPRODUCT(0.0205979*A637*$N$3,IMPRODUCT(COMPLEX(0,1),IMSQRT(IMPRODUCT(COMPLEX(B637,-C637),COMPLEX(D637,-E637)))))),IMDIV(1,IMEXP(IMPRODUCT(0.0205979*A637*$N$3,IMPRODUCT(COMPLEX(0,1),IMSQRT(IMPRODUCT(COMPLEX(B637,-C637),COMPLEX(D637,-E637)))))))))),1))))</f>
        <v>-2.68137277921566</v>
      </c>
      <c r="O637" s="15">
        <f>20*LOG10(IMABS(IMDIV(IMSUB(IMPRODUCT(IMSQRT(IMDIV(COMPLEX(D637,-E637),COMPLEX(B637,-C637))),IMDIV(IMSUB(IMEXP(IMPRODUCT(0.0205979*A637*$O$3,IMPRODUCT(COMPLEX(0,1),IMSQRT(IMPRODUCT(COMPLEX(B637,-C637),COMPLEX(D637,-E637)))))),IMDIV(1,IMEXP(IMPRODUCT(0.0205979*A637*$O$3,IMPRODUCT(COMPLEX(0,1),IMSQRT(IMPRODUCT(COMPLEX(B637,-C637),COMPLEX(D637,-E637)))))))),IMSUM(IMEXP(IMPRODUCT(0.0205979*A637*$O$3,IMPRODUCT(COMPLEX(0,1),IMSQRT(IMPRODUCT(COMPLEX(B637,-C637),COMPLEX(D637,-E637)))))),IMDIV(1,IMEXP(IMPRODUCT(0.0205979*A637*$O$3,IMPRODUCT(COMPLEX(0,1),IMSQRT(IMPRODUCT(COMPLEX(B637,-C637),COMPLEX(D637,-E637)))))))))),1),IMSUM(IMPRODUCT(IMSQRT(IMDIV(COMPLEX(D637,-E637),COMPLEX(B637,-C637))),IMDIV(IMSUB(IMEXP(IMPRODUCT(0.0205979*A637*$O$3,IMPRODUCT(COMPLEX(0,1),IMSQRT(IMPRODUCT(COMPLEX(B637,-C637),COMPLEX(D637,-E637)))))),IMDIV(1,IMEXP(IMPRODUCT(0.0205979*A637*$O$3,IMPRODUCT(COMPLEX(0,1),IMSQRT(IMPRODUCT(COMPLEX(B637,-C637),COMPLEX(D637,-E637)))))))),IMSUM(IMEXP(IMPRODUCT(0.0205979*A637*$O$3,IMPRODUCT(COMPLEX(0,1),IMSQRT(IMPRODUCT(COMPLEX(B637,-C637),COMPLEX(D637,-E637)))))),IMDIV(1,IMEXP(IMPRODUCT(0.0205979*A637*$O$3,IMPRODUCT(COMPLEX(0,1),IMSQRT(IMPRODUCT(COMPLEX(B637,-C637),COMPLEX(D637,-E637)))))))))),1))))</f>
        <v>-2.35220368804758</v>
      </c>
      <c r="P637" s="19">
        <f t="shared" si="81"/>
        <v>0.662008746014463</v>
      </c>
      <c r="Q637" s="19">
        <f t="shared" si="82"/>
        <v>0.0350859247135843</v>
      </c>
    </row>
    <row r="638" spans="1:17">
      <c r="A638" s="7">
        <v>4.48</v>
      </c>
      <c r="B638">
        <v>27.9407</v>
      </c>
      <c r="C638">
        <v>18.3954</v>
      </c>
      <c r="D638">
        <v>0.9502</v>
      </c>
      <c r="E638">
        <v>0.0203</v>
      </c>
      <c r="F638" s="14">
        <f>20*LOG10(IMABS(IMDIV(IMSUB(IMPRODUCT(IMSQRT(IMDIV(COMPLEX(D638,-E638),COMPLEX(B638,-C638))),IMDIV(IMSUB(IMEXP(IMPRODUCT(0.0205979*A638*$F$3,IMPRODUCT(COMPLEX(0,1),IMSQRT(IMPRODUCT(COMPLEX(B638,-C638),COMPLEX(D638,-E638)))))),IMDIV(1,IMEXP(IMPRODUCT(0.0205979*A638*$F$3,IMPRODUCT(COMPLEX(0,1),IMSQRT(IMPRODUCT(COMPLEX(B638,-C638),COMPLEX(D638,-E638)))))))),IMSUM(IMEXP(IMPRODUCT(0.0205979*A638*$F$3,IMPRODUCT(COMPLEX(0,1),IMSQRT(IMPRODUCT(COMPLEX(B638,-C638),COMPLEX(D638,-E638)))))),IMDIV(1,IMEXP(IMPRODUCT(0.0205979*A638*$F$3,IMPRODUCT(COMPLEX(0,1),IMSQRT(IMPRODUCT(COMPLEX(B638,-C638),COMPLEX(D638,-E638)))))))))),1),IMSUM(IMPRODUCT(IMSQRT(IMDIV(COMPLEX(D638,-E638),COMPLEX(B638,-C638))),IMDIV(IMSUB(IMEXP(IMPRODUCT(0.0205979*A638*$F$3,IMPRODUCT(COMPLEX(0,1),IMSQRT(IMPRODUCT(COMPLEX(B638,-C638),COMPLEX(D638,-E638)))))),IMDIV(1,IMEXP(IMPRODUCT(0.0205979*A638*$F$3,IMPRODUCT(COMPLEX(0,1),IMSQRT(IMPRODUCT(COMPLEX(B638,-C638),COMPLEX(D638,-E638)))))))),IMSUM(IMEXP(IMPRODUCT(0.0205979*A638*$F$3,IMPRODUCT(COMPLEX(0,1),IMSQRT(IMPRODUCT(COMPLEX(B638,-C638),COMPLEX(D638,-E638)))))),IMDIV(1,IMEXP(IMPRODUCT(0.0205979*A638*$F$3,IMPRODUCT(COMPLEX(0,1),IMSQRT(IMPRODUCT(COMPLEX(B638,-C638),COMPLEX(D638,-E638)))))))))),1))))</f>
        <v>-0.127570515695869</v>
      </c>
      <c r="G638" s="15">
        <f>20*LOG10(IMABS(IMDIV(IMSUB(IMPRODUCT(IMSQRT(IMDIV(COMPLEX(D638,-E638),COMPLEX(B638,-C638))),IMDIV(IMSUB(IMEXP(IMPRODUCT(0.0205979*A638*$G$3,IMPRODUCT(COMPLEX(0,1),IMSQRT(IMPRODUCT(COMPLEX(B638,-C638),COMPLEX(D638,-E638)))))),IMDIV(1,IMEXP(IMPRODUCT(0.0205979*A638*$G$3,IMPRODUCT(COMPLEX(0,1),IMSQRT(IMPRODUCT(COMPLEX(B638,-C638),COMPLEX(D638,-E638)))))))),IMSUM(IMEXP(IMPRODUCT(0.0205979*A638*$G$3,IMPRODUCT(COMPLEX(0,1),IMSQRT(IMPRODUCT(COMPLEX(B638,-C638),COMPLEX(D638,-E638)))))),IMDIV(1,IMEXP(IMPRODUCT(0.0205979*A638*$G$3,IMPRODUCT(COMPLEX(0,1),IMSQRT(IMPRODUCT(COMPLEX(B638,-C638),COMPLEX(D638,-E638)))))))))),1),IMSUM(IMPRODUCT(IMSQRT(IMDIV(COMPLEX(D638,-E638),COMPLEX(B638,-C638))),IMDIV(IMSUB(IMEXP(IMPRODUCT(0.0205979*A638*$G$3,IMPRODUCT(COMPLEX(0,1),IMSQRT(IMPRODUCT(COMPLEX(B638,-C638),COMPLEX(D638,-E638)))))),IMDIV(1,IMEXP(IMPRODUCT(0.0205979*A638*$G$3,IMPRODUCT(COMPLEX(0,1),IMSQRT(IMPRODUCT(COMPLEX(B638,-C638),COMPLEX(D638,-E638)))))))),IMSUM(IMEXP(IMPRODUCT(0.0205979*A638*$G$3,IMPRODUCT(COMPLEX(0,1),IMSQRT(IMPRODUCT(COMPLEX(B638,-C638),COMPLEX(D638,-E638)))))),IMDIV(1,IMEXP(IMPRODUCT(0.0205979*A638*$G$3,IMPRODUCT(COMPLEX(0,1),IMSQRT(IMPRODUCT(COMPLEX(B638,-C638),COMPLEX(D638,-E638)))))))))),1))))</f>
        <v>-0.447472365030275</v>
      </c>
      <c r="H638" s="15">
        <f>20*LOG10(IMABS(IMDIV(IMSUB(IMPRODUCT(IMSQRT(IMDIV(COMPLEX(D638,-E638),COMPLEX(B638,-C638))),IMDIV(IMSUB(IMEXP(IMPRODUCT(0.0205979*A638*$H$3,IMPRODUCT(COMPLEX(0,1),IMSQRT(IMPRODUCT(COMPLEX(B638,-C638),COMPLEX(D638,-E638)))))),IMDIV(1,IMEXP(IMPRODUCT(0.0205979*A638*$H$3,IMPRODUCT(COMPLEX(0,1),IMSQRT(IMPRODUCT(COMPLEX(B638,-C638),COMPLEX(D638,-E638)))))))),IMSUM(IMEXP(IMPRODUCT(0.0205979*A638*$H$3,IMPRODUCT(COMPLEX(0,1),IMSQRT(IMPRODUCT(COMPLEX(B638,-C638),COMPLEX(D638,-E638)))))),IMDIV(1,IMEXP(IMPRODUCT(0.0205979*A638*$H$3,IMPRODUCT(COMPLEX(0,1),IMSQRT(IMPRODUCT(COMPLEX(B638,-C638),COMPLEX(D638,-E638)))))))))),1),IMSUM(IMPRODUCT(IMSQRT(IMDIV(COMPLEX(D638,-E638),COMPLEX(B638,-C638))),IMDIV(IMSUB(IMEXP(IMPRODUCT(0.0205979*A638*$H$3,IMPRODUCT(COMPLEX(0,1),IMSQRT(IMPRODUCT(COMPLEX(B638,-C638),COMPLEX(D638,-E638)))))),IMDIV(1,IMEXP(IMPRODUCT(0.0205979*A638*$H$3,IMPRODUCT(COMPLEX(0,1),IMSQRT(IMPRODUCT(COMPLEX(B638,-C638),COMPLEX(D638,-E638)))))))),IMSUM(IMEXP(IMPRODUCT(0.0205979*A638*$H$3,IMPRODUCT(COMPLEX(0,1),IMSQRT(IMPRODUCT(COMPLEX(B638,-C638),COMPLEX(D638,-E638)))))),IMDIV(1,IMEXP(IMPRODUCT(0.0205979*A638*$H$3,IMPRODUCT(COMPLEX(0,1),IMSQRT(IMPRODUCT(COMPLEX(B638,-C638),COMPLEX(D638,-E638)))))))))),1))))</f>
        <v>-1.33736238094171</v>
      </c>
      <c r="I638" s="15">
        <f>20*LOG10(IMABS(IMDIV(IMSUB(IMPRODUCT(IMSQRT(IMDIV(COMPLEX(D638,-E638),COMPLEX(B638,-C638))),IMDIV(IMSUB(IMEXP(IMPRODUCT(0.0205979*A638*$I$3,IMPRODUCT(COMPLEX(0,1),IMSQRT(IMPRODUCT(COMPLEX(B638,-C638),COMPLEX(D638,-E638)))))),IMDIV(1,IMEXP(IMPRODUCT(0.0205979*A638*$I$3,IMPRODUCT(COMPLEX(0,1),IMSQRT(IMPRODUCT(COMPLEX(B638,-C638),COMPLEX(D638,-E638)))))))),IMSUM(IMEXP(IMPRODUCT(0.0205979*A638*$I$3,IMPRODUCT(COMPLEX(0,1),IMSQRT(IMPRODUCT(COMPLEX(B638,-C638),COMPLEX(D638,-E638)))))),IMDIV(1,IMEXP(IMPRODUCT(0.0205979*A638*$I$3,IMPRODUCT(COMPLEX(0,1),IMSQRT(IMPRODUCT(COMPLEX(B638,-C638),COMPLEX(D638,-E638)))))))))),1),IMSUM(IMPRODUCT(IMSQRT(IMDIV(COMPLEX(D638,-E638),COMPLEX(B638,-C638))),IMDIV(IMSUB(IMEXP(IMPRODUCT(0.0205979*A638*$I$3,IMPRODUCT(COMPLEX(0,1),IMSQRT(IMPRODUCT(COMPLEX(B638,-C638),COMPLEX(D638,-E638)))))),IMDIV(1,IMEXP(IMPRODUCT(0.0205979*A638*$I$3,IMPRODUCT(COMPLEX(0,1),IMSQRT(IMPRODUCT(COMPLEX(B638,-C638),COMPLEX(D638,-E638)))))))),IMSUM(IMEXP(IMPRODUCT(0.0205979*A638*$I$3,IMPRODUCT(COMPLEX(0,1),IMSQRT(IMPRODUCT(COMPLEX(B638,-C638),COMPLEX(D638,-E638)))))),IMDIV(1,IMEXP(IMPRODUCT(0.0205979*A638*$I$3,IMPRODUCT(COMPLEX(0,1),IMSQRT(IMPRODUCT(COMPLEX(B638,-C638),COMPLEX(D638,-E638)))))))))),1))))</f>
        <v>-3.4372273280828</v>
      </c>
      <c r="J638" s="15">
        <f>20*LOG10(IMABS(IMDIV(IMSUB(IMPRODUCT(IMSQRT(IMDIV(COMPLEX(D638,-E638),COMPLEX(B638,-C638))),IMDIV(IMSUB(IMEXP(IMPRODUCT(0.0205979*A638*$J$3,IMPRODUCT(COMPLEX(0,1),IMSQRT(IMPRODUCT(COMPLEX(B638,-C638),COMPLEX(D638,-E638)))))),IMDIV(1,IMEXP(IMPRODUCT(0.0205979*A638*$J$3,IMPRODUCT(COMPLEX(0,1),IMSQRT(IMPRODUCT(COMPLEX(B638,-C638),COMPLEX(D638,-E638)))))))),IMSUM(IMEXP(IMPRODUCT(0.0205979*A638*$J$3,IMPRODUCT(COMPLEX(0,1),IMSQRT(IMPRODUCT(COMPLEX(B638,-C638),COMPLEX(D638,-E638)))))),IMDIV(1,IMEXP(IMPRODUCT(0.0205979*A638*$J$3,IMPRODUCT(COMPLEX(0,1),IMSQRT(IMPRODUCT(COMPLEX(B638,-C638),COMPLEX(D638,-E638)))))))))),1),IMSUM(IMPRODUCT(IMSQRT(IMDIV(COMPLEX(D638,-E638),COMPLEX(B638,-C638))),IMDIV(IMSUB(IMEXP(IMPRODUCT(0.0205979*A638*$J$3,IMPRODUCT(COMPLEX(0,1),IMSQRT(IMPRODUCT(COMPLEX(B638,-C638),COMPLEX(D638,-E638)))))),IMDIV(1,IMEXP(IMPRODUCT(0.0205979*A638*$J$3,IMPRODUCT(COMPLEX(0,1),IMSQRT(IMPRODUCT(COMPLEX(B638,-C638),COMPLEX(D638,-E638)))))))),IMSUM(IMEXP(IMPRODUCT(0.0205979*A638*$J$3,IMPRODUCT(COMPLEX(0,1),IMSQRT(IMPRODUCT(COMPLEX(B638,-C638),COMPLEX(D638,-E638)))))),IMDIV(1,IMEXP(IMPRODUCT(0.0205979*A638*$J$3,IMPRODUCT(COMPLEX(0,1),IMSQRT(IMPRODUCT(COMPLEX(B638,-C638),COMPLEX(D638,-E638)))))))))),1))))</f>
        <v>-6.11601365550483</v>
      </c>
      <c r="K638" s="15">
        <f>20*LOG10(IMABS(IMDIV(IMSUB(IMPRODUCT(IMSQRT(IMDIV(COMPLEX(D638,-E638),COMPLEX(B638,-C638))),IMDIV(IMSUB(IMEXP(IMPRODUCT(0.0205979*A638*$K$3,IMPRODUCT(COMPLEX(0,1),IMSQRT(IMPRODUCT(COMPLEX(B638,-C638),COMPLEX(D638,-E638)))))),IMDIV(1,IMEXP(IMPRODUCT(0.0205979*A638*$K$3,IMPRODUCT(COMPLEX(0,1),IMSQRT(IMPRODUCT(COMPLEX(B638,-C638),COMPLEX(D638,-E638)))))))),IMSUM(IMEXP(IMPRODUCT(0.0205979*A638*$K$3,IMPRODUCT(COMPLEX(0,1),IMSQRT(IMPRODUCT(COMPLEX(B638,-C638),COMPLEX(D638,-E638)))))),IMDIV(1,IMEXP(IMPRODUCT(0.0205979*A638*$K$3,IMPRODUCT(COMPLEX(0,1),IMSQRT(IMPRODUCT(COMPLEX(B638,-C638),COMPLEX(D638,-E638)))))))))),1),IMSUM(IMPRODUCT(IMSQRT(IMDIV(COMPLEX(D638,-E638),COMPLEX(B638,-C638))),IMDIV(IMSUB(IMEXP(IMPRODUCT(0.0205979*A638*$K$3,IMPRODUCT(COMPLEX(0,1),IMSQRT(IMPRODUCT(COMPLEX(B638,-C638),COMPLEX(D638,-E638)))))),IMDIV(1,IMEXP(IMPRODUCT(0.0205979*A638*$K$3,IMPRODUCT(COMPLEX(0,1),IMSQRT(IMPRODUCT(COMPLEX(B638,-C638),COMPLEX(D638,-E638)))))))),IMSUM(IMEXP(IMPRODUCT(0.0205979*A638*$K$3,IMPRODUCT(COMPLEX(0,1),IMSQRT(IMPRODUCT(COMPLEX(B638,-C638),COMPLEX(D638,-E638)))))),IMDIV(1,IMEXP(IMPRODUCT(0.0205979*A638*$K$3,IMPRODUCT(COMPLEX(0,1),IMSQRT(IMPRODUCT(COMPLEX(B638,-C638),COMPLEX(D638,-E638)))))))))),1))))</f>
        <v>-5.83170209476081</v>
      </c>
      <c r="L638" s="15">
        <f>20*LOG10(IMABS(IMDIV(IMSUB(IMPRODUCT(IMSQRT(IMDIV(COMPLEX(D638,-E638),COMPLEX(B638,-C638))),IMDIV(IMSUB(IMEXP(IMPRODUCT(0.0205979*A638*$L$3,IMPRODUCT(COMPLEX(0,1),IMSQRT(IMPRODUCT(COMPLEX(B638,-C638),COMPLEX(D638,-E638)))))),IMDIV(1,IMEXP(IMPRODUCT(0.0205979*A638*$L$3,IMPRODUCT(COMPLEX(0,1),IMSQRT(IMPRODUCT(COMPLEX(B638,-C638),COMPLEX(D638,-E638)))))))),IMSUM(IMEXP(IMPRODUCT(0.0205979*A638*$L$3,IMPRODUCT(COMPLEX(0,1),IMSQRT(IMPRODUCT(COMPLEX(B638,-C638),COMPLEX(D638,-E638)))))),IMDIV(1,IMEXP(IMPRODUCT(0.0205979*A638*$L$3,IMPRODUCT(COMPLEX(0,1),IMSQRT(IMPRODUCT(COMPLEX(B638,-C638),COMPLEX(D638,-E638)))))))))),1),IMSUM(IMPRODUCT(IMSQRT(IMDIV(COMPLEX(D638,-E638),COMPLEX(B638,-C638))),IMDIV(IMSUB(IMEXP(IMPRODUCT(0.0205979*A638*$L$3,IMPRODUCT(COMPLEX(0,1),IMSQRT(IMPRODUCT(COMPLEX(B638,-C638),COMPLEX(D638,-E638)))))),IMDIV(1,IMEXP(IMPRODUCT(0.0205979*A638*$L$3,IMPRODUCT(COMPLEX(0,1),IMSQRT(IMPRODUCT(COMPLEX(B638,-C638),COMPLEX(D638,-E638)))))))),IMSUM(IMEXP(IMPRODUCT(0.0205979*A638*$L$3,IMPRODUCT(COMPLEX(0,1),IMSQRT(IMPRODUCT(COMPLEX(B638,-C638),COMPLEX(D638,-E638)))))),IMDIV(1,IMEXP(IMPRODUCT(0.0205979*A638*$L$3,IMPRODUCT(COMPLEX(0,1),IMSQRT(IMPRODUCT(COMPLEX(B638,-C638),COMPLEX(D638,-E638)))))))))),1))))</f>
        <v>-4.29453256698778</v>
      </c>
      <c r="M638" s="15">
        <f>20*LOG10(IMABS(IMDIV(IMSUB(IMPRODUCT(IMSQRT(IMDIV(COMPLEX(D638,-E638),COMPLEX(B638,-C638))),IMDIV(IMSUB(IMEXP(IMPRODUCT(0.0205979*A638*$M$3,IMPRODUCT(COMPLEX(0,1),IMSQRT(IMPRODUCT(COMPLEX(B638,-C638),COMPLEX(D638,-E638)))))),IMDIV(1,IMEXP(IMPRODUCT(0.0205979*A638*$M$3,IMPRODUCT(COMPLEX(0,1),IMSQRT(IMPRODUCT(COMPLEX(B638,-C638),COMPLEX(D638,-E638)))))))),IMSUM(IMEXP(IMPRODUCT(0.0205979*A638*$M$3,IMPRODUCT(COMPLEX(0,1),IMSQRT(IMPRODUCT(COMPLEX(B638,-C638),COMPLEX(D638,-E638)))))),IMDIV(1,IMEXP(IMPRODUCT(0.0205979*A638*$M$3,IMPRODUCT(COMPLEX(0,1),IMSQRT(IMPRODUCT(COMPLEX(B638,-C638),COMPLEX(D638,-E638)))))))))),1),IMSUM(IMPRODUCT(IMSQRT(IMDIV(COMPLEX(D638,-E638),COMPLEX(B638,-C638))),IMDIV(IMSUB(IMEXP(IMPRODUCT(0.0205979*A638*$M$3,IMPRODUCT(COMPLEX(0,1),IMSQRT(IMPRODUCT(COMPLEX(B638,-C638),COMPLEX(D638,-E638)))))),IMDIV(1,IMEXP(IMPRODUCT(0.0205979*A638*$M$3,IMPRODUCT(COMPLEX(0,1),IMSQRT(IMPRODUCT(COMPLEX(B638,-C638),COMPLEX(D638,-E638)))))))),IMSUM(IMEXP(IMPRODUCT(0.0205979*A638*$M$3,IMPRODUCT(COMPLEX(0,1),IMSQRT(IMPRODUCT(COMPLEX(B638,-C638),COMPLEX(D638,-E638)))))),IMDIV(1,IMEXP(IMPRODUCT(0.0205979*A638*$M$3,IMPRODUCT(COMPLEX(0,1),IMSQRT(IMPRODUCT(COMPLEX(B638,-C638),COMPLEX(D638,-E638)))))))))),1))))</f>
        <v>-3.24696237490859</v>
      </c>
      <c r="N638" s="15">
        <f>20*LOG10(IMABS(IMDIV(IMSUB(IMPRODUCT(IMSQRT(IMDIV(COMPLEX(D638,-E638),COMPLEX(B638,-C638))),IMDIV(IMSUB(IMEXP(IMPRODUCT(0.0205979*A638*$N$3,IMPRODUCT(COMPLEX(0,1),IMSQRT(IMPRODUCT(COMPLEX(B638,-C638),COMPLEX(D638,-E638)))))),IMDIV(1,IMEXP(IMPRODUCT(0.0205979*A638*$N$3,IMPRODUCT(COMPLEX(0,1),IMSQRT(IMPRODUCT(COMPLEX(B638,-C638),COMPLEX(D638,-E638)))))))),IMSUM(IMEXP(IMPRODUCT(0.0205979*A638*$N$3,IMPRODUCT(COMPLEX(0,1),IMSQRT(IMPRODUCT(COMPLEX(B638,-C638),COMPLEX(D638,-E638)))))),IMDIV(1,IMEXP(IMPRODUCT(0.0205979*A638*$N$3,IMPRODUCT(COMPLEX(0,1),IMSQRT(IMPRODUCT(COMPLEX(B638,-C638),COMPLEX(D638,-E638)))))))))),1),IMSUM(IMPRODUCT(IMSQRT(IMDIV(COMPLEX(D638,-E638),COMPLEX(B638,-C638))),IMDIV(IMSUB(IMEXP(IMPRODUCT(0.0205979*A638*$N$3,IMPRODUCT(COMPLEX(0,1),IMSQRT(IMPRODUCT(COMPLEX(B638,-C638),COMPLEX(D638,-E638)))))),IMDIV(1,IMEXP(IMPRODUCT(0.0205979*A638*$N$3,IMPRODUCT(COMPLEX(0,1),IMSQRT(IMPRODUCT(COMPLEX(B638,-C638),COMPLEX(D638,-E638)))))))),IMSUM(IMEXP(IMPRODUCT(0.0205979*A638*$N$3,IMPRODUCT(COMPLEX(0,1),IMSQRT(IMPRODUCT(COMPLEX(B638,-C638),COMPLEX(D638,-E638)))))),IMDIV(1,IMEXP(IMPRODUCT(0.0205979*A638*$N$3,IMPRODUCT(COMPLEX(0,1),IMSQRT(IMPRODUCT(COMPLEX(B638,-C638),COMPLEX(D638,-E638)))))))))),1))))</f>
        <v>-2.63825514657813</v>
      </c>
      <c r="O638" s="15">
        <f>20*LOG10(IMABS(IMDIV(IMSUB(IMPRODUCT(IMSQRT(IMDIV(COMPLEX(D638,-E638),COMPLEX(B638,-C638))),IMDIV(IMSUB(IMEXP(IMPRODUCT(0.0205979*A638*$O$3,IMPRODUCT(COMPLEX(0,1),IMSQRT(IMPRODUCT(COMPLEX(B638,-C638),COMPLEX(D638,-E638)))))),IMDIV(1,IMEXP(IMPRODUCT(0.0205979*A638*$O$3,IMPRODUCT(COMPLEX(0,1),IMSQRT(IMPRODUCT(COMPLEX(B638,-C638),COMPLEX(D638,-E638)))))))),IMSUM(IMEXP(IMPRODUCT(0.0205979*A638*$O$3,IMPRODUCT(COMPLEX(0,1),IMSQRT(IMPRODUCT(COMPLEX(B638,-C638),COMPLEX(D638,-E638)))))),IMDIV(1,IMEXP(IMPRODUCT(0.0205979*A638*$O$3,IMPRODUCT(COMPLEX(0,1),IMSQRT(IMPRODUCT(COMPLEX(B638,-C638),COMPLEX(D638,-E638)))))))))),1),IMSUM(IMPRODUCT(IMSQRT(IMDIV(COMPLEX(D638,-E638),COMPLEX(B638,-C638))),IMDIV(IMSUB(IMEXP(IMPRODUCT(0.0205979*A638*$O$3,IMPRODUCT(COMPLEX(0,1),IMSQRT(IMPRODUCT(COMPLEX(B638,-C638),COMPLEX(D638,-E638)))))),IMDIV(1,IMEXP(IMPRODUCT(0.0205979*A638*$O$3,IMPRODUCT(COMPLEX(0,1),IMSQRT(IMPRODUCT(COMPLEX(B638,-C638),COMPLEX(D638,-E638)))))))),IMSUM(IMEXP(IMPRODUCT(0.0205979*A638*$O$3,IMPRODUCT(COMPLEX(0,1),IMSQRT(IMPRODUCT(COMPLEX(B638,-C638),COMPLEX(D638,-E638)))))),IMDIV(1,IMEXP(IMPRODUCT(0.0205979*A638*$O$3,IMPRODUCT(COMPLEX(0,1),IMSQRT(IMPRODUCT(COMPLEX(B638,-C638),COMPLEX(D638,-E638)))))))))),1))))</f>
        <v>-2.30228166272229</v>
      </c>
      <c r="P638" s="19">
        <f t="shared" si="81"/>
        <v>0.658372911201223</v>
      </c>
      <c r="Q638" s="19">
        <f t="shared" si="82"/>
        <v>0.0213639233845506</v>
      </c>
    </row>
    <row r="639" spans="1:17">
      <c r="A639" s="7">
        <v>4.56</v>
      </c>
      <c r="B639">
        <v>27.7941</v>
      </c>
      <c r="C639">
        <v>18.5987</v>
      </c>
      <c r="D639">
        <v>0.9559</v>
      </c>
      <c r="E639">
        <v>0.0572</v>
      </c>
      <c r="F639" s="14">
        <f>20*LOG10(IMABS(IMDIV(IMSUB(IMPRODUCT(IMSQRT(IMDIV(COMPLEX(D639,-E639),COMPLEX(B639,-C639))),IMDIV(IMSUB(IMEXP(IMPRODUCT(0.0205979*A639*$F$3,IMPRODUCT(COMPLEX(0,1),IMSQRT(IMPRODUCT(COMPLEX(B639,-C639),COMPLEX(D639,-E639)))))),IMDIV(1,IMEXP(IMPRODUCT(0.0205979*A639*$F$3,IMPRODUCT(COMPLEX(0,1),IMSQRT(IMPRODUCT(COMPLEX(B639,-C639),COMPLEX(D639,-E639)))))))),IMSUM(IMEXP(IMPRODUCT(0.0205979*A639*$F$3,IMPRODUCT(COMPLEX(0,1),IMSQRT(IMPRODUCT(COMPLEX(B639,-C639),COMPLEX(D639,-E639)))))),IMDIV(1,IMEXP(IMPRODUCT(0.0205979*A639*$F$3,IMPRODUCT(COMPLEX(0,1),IMSQRT(IMPRODUCT(COMPLEX(B639,-C639),COMPLEX(D639,-E639)))))))))),1),IMSUM(IMPRODUCT(IMSQRT(IMDIV(COMPLEX(D639,-E639),COMPLEX(B639,-C639))),IMDIV(IMSUB(IMEXP(IMPRODUCT(0.0205979*A639*$F$3,IMPRODUCT(COMPLEX(0,1),IMSQRT(IMPRODUCT(COMPLEX(B639,-C639),COMPLEX(D639,-E639)))))),IMDIV(1,IMEXP(IMPRODUCT(0.0205979*A639*$F$3,IMPRODUCT(COMPLEX(0,1),IMSQRT(IMPRODUCT(COMPLEX(B639,-C639),COMPLEX(D639,-E639)))))))),IMSUM(IMEXP(IMPRODUCT(0.0205979*A639*$F$3,IMPRODUCT(COMPLEX(0,1),IMSQRT(IMPRODUCT(COMPLEX(B639,-C639),COMPLEX(D639,-E639)))))),IMDIV(1,IMEXP(IMPRODUCT(0.0205979*A639*$F$3,IMPRODUCT(COMPLEX(0,1),IMSQRT(IMPRODUCT(COMPLEX(B639,-C639),COMPLEX(D639,-E639)))))))))),1))))</f>
        <v>-0.205345839732855</v>
      </c>
      <c r="G639" s="15">
        <f>20*LOG10(IMABS(IMDIV(IMSUB(IMPRODUCT(IMSQRT(IMDIV(COMPLEX(D639,-E639),COMPLEX(B639,-C639))),IMDIV(IMSUB(IMEXP(IMPRODUCT(0.0205979*A639*$G$3,IMPRODUCT(COMPLEX(0,1),IMSQRT(IMPRODUCT(COMPLEX(B639,-C639),COMPLEX(D639,-E639)))))),IMDIV(1,IMEXP(IMPRODUCT(0.0205979*A639*$G$3,IMPRODUCT(COMPLEX(0,1),IMSQRT(IMPRODUCT(COMPLEX(B639,-C639),COMPLEX(D639,-E639)))))))),IMSUM(IMEXP(IMPRODUCT(0.0205979*A639*$G$3,IMPRODUCT(COMPLEX(0,1),IMSQRT(IMPRODUCT(COMPLEX(B639,-C639),COMPLEX(D639,-E639)))))),IMDIV(1,IMEXP(IMPRODUCT(0.0205979*A639*$G$3,IMPRODUCT(COMPLEX(0,1),IMSQRT(IMPRODUCT(COMPLEX(B639,-C639),COMPLEX(D639,-E639)))))))))),1),IMSUM(IMPRODUCT(IMSQRT(IMDIV(COMPLEX(D639,-E639),COMPLEX(B639,-C639))),IMDIV(IMSUB(IMEXP(IMPRODUCT(0.0205979*A639*$G$3,IMPRODUCT(COMPLEX(0,1),IMSQRT(IMPRODUCT(COMPLEX(B639,-C639),COMPLEX(D639,-E639)))))),IMDIV(1,IMEXP(IMPRODUCT(0.0205979*A639*$G$3,IMPRODUCT(COMPLEX(0,1),IMSQRT(IMPRODUCT(COMPLEX(B639,-C639),COMPLEX(D639,-E639)))))))),IMSUM(IMEXP(IMPRODUCT(0.0205979*A639*$G$3,IMPRODUCT(COMPLEX(0,1),IMSQRT(IMPRODUCT(COMPLEX(B639,-C639),COMPLEX(D639,-E639)))))),IMDIV(1,IMEXP(IMPRODUCT(0.0205979*A639*$G$3,IMPRODUCT(COMPLEX(0,1),IMSQRT(IMPRODUCT(COMPLEX(B639,-C639),COMPLEX(D639,-E639)))))))))),1))))</f>
        <v>-0.604706934757781</v>
      </c>
      <c r="H639" s="15">
        <f>20*LOG10(IMABS(IMDIV(IMSUB(IMPRODUCT(IMSQRT(IMDIV(COMPLEX(D639,-E639),COMPLEX(B639,-C639))),IMDIV(IMSUB(IMEXP(IMPRODUCT(0.0205979*A639*$H$3,IMPRODUCT(COMPLEX(0,1),IMSQRT(IMPRODUCT(COMPLEX(B639,-C639),COMPLEX(D639,-E639)))))),IMDIV(1,IMEXP(IMPRODUCT(0.0205979*A639*$H$3,IMPRODUCT(COMPLEX(0,1),IMSQRT(IMPRODUCT(COMPLEX(B639,-C639),COMPLEX(D639,-E639)))))))),IMSUM(IMEXP(IMPRODUCT(0.0205979*A639*$H$3,IMPRODUCT(COMPLEX(0,1),IMSQRT(IMPRODUCT(COMPLEX(B639,-C639),COMPLEX(D639,-E639)))))),IMDIV(1,IMEXP(IMPRODUCT(0.0205979*A639*$H$3,IMPRODUCT(COMPLEX(0,1),IMSQRT(IMPRODUCT(COMPLEX(B639,-C639),COMPLEX(D639,-E639)))))))))),1),IMSUM(IMPRODUCT(IMSQRT(IMDIV(COMPLEX(D639,-E639),COMPLEX(B639,-C639))),IMDIV(IMSUB(IMEXP(IMPRODUCT(0.0205979*A639*$H$3,IMPRODUCT(COMPLEX(0,1),IMSQRT(IMPRODUCT(COMPLEX(B639,-C639),COMPLEX(D639,-E639)))))),IMDIV(1,IMEXP(IMPRODUCT(0.0205979*A639*$H$3,IMPRODUCT(COMPLEX(0,1),IMSQRT(IMPRODUCT(COMPLEX(B639,-C639),COMPLEX(D639,-E639)))))))),IMSUM(IMEXP(IMPRODUCT(0.0205979*A639*$H$3,IMPRODUCT(COMPLEX(0,1),IMSQRT(IMPRODUCT(COMPLEX(B639,-C639),COMPLEX(D639,-E639)))))),IMDIV(1,IMEXP(IMPRODUCT(0.0205979*A639*$H$3,IMPRODUCT(COMPLEX(0,1),IMSQRT(IMPRODUCT(COMPLEX(B639,-C639),COMPLEX(D639,-E639)))))))))),1))))</f>
        <v>-1.62952977399708</v>
      </c>
      <c r="I639" s="15">
        <f>20*LOG10(IMABS(IMDIV(IMSUB(IMPRODUCT(IMSQRT(IMDIV(COMPLEX(D639,-E639),COMPLEX(B639,-C639))),IMDIV(IMSUB(IMEXP(IMPRODUCT(0.0205979*A639*$I$3,IMPRODUCT(COMPLEX(0,1),IMSQRT(IMPRODUCT(COMPLEX(B639,-C639),COMPLEX(D639,-E639)))))),IMDIV(1,IMEXP(IMPRODUCT(0.0205979*A639*$I$3,IMPRODUCT(COMPLEX(0,1),IMSQRT(IMPRODUCT(COMPLEX(B639,-C639),COMPLEX(D639,-E639)))))))),IMSUM(IMEXP(IMPRODUCT(0.0205979*A639*$I$3,IMPRODUCT(COMPLEX(0,1),IMSQRT(IMPRODUCT(COMPLEX(B639,-C639),COMPLEX(D639,-E639)))))),IMDIV(1,IMEXP(IMPRODUCT(0.0205979*A639*$I$3,IMPRODUCT(COMPLEX(0,1),IMSQRT(IMPRODUCT(COMPLEX(B639,-C639),COMPLEX(D639,-E639)))))))))),1),IMSUM(IMPRODUCT(IMSQRT(IMDIV(COMPLEX(D639,-E639),COMPLEX(B639,-C639))),IMDIV(IMSUB(IMEXP(IMPRODUCT(0.0205979*A639*$I$3,IMPRODUCT(COMPLEX(0,1),IMSQRT(IMPRODUCT(COMPLEX(B639,-C639),COMPLEX(D639,-E639)))))),IMDIV(1,IMEXP(IMPRODUCT(0.0205979*A639*$I$3,IMPRODUCT(COMPLEX(0,1),IMSQRT(IMPRODUCT(COMPLEX(B639,-C639),COMPLEX(D639,-E639)))))))),IMSUM(IMEXP(IMPRODUCT(0.0205979*A639*$I$3,IMPRODUCT(COMPLEX(0,1),IMSQRT(IMPRODUCT(COMPLEX(B639,-C639),COMPLEX(D639,-E639)))))),IMDIV(1,IMEXP(IMPRODUCT(0.0205979*A639*$I$3,IMPRODUCT(COMPLEX(0,1),IMSQRT(IMPRODUCT(COMPLEX(B639,-C639),COMPLEX(D639,-E639)))))))))),1))))</f>
        <v>-3.79157473818318</v>
      </c>
      <c r="J639" s="15">
        <f>20*LOG10(IMABS(IMDIV(IMSUB(IMPRODUCT(IMSQRT(IMDIV(COMPLEX(D639,-E639),COMPLEX(B639,-C639))),IMDIV(IMSUB(IMEXP(IMPRODUCT(0.0205979*A639*$J$3,IMPRODUCT(COMPLEX(0,1),IMSQRT(IMPRODUCT(COMPLEX(B639,-C639),COMPLEX(D639,-E639)))))),IMDIV(1,IMEXP(IMPRODUCT(0.0205979*A639*$J$3,IMPRODUCT(COMPLEX(0,1),IMSQRT(IMPRODUCT(COMPLEX(B639,-C639),COMPLEX(D639,-E639)))))))),IMSUM(IMEXP(IMPRODUCT(0.0205979*A639*$J$3,IMPRODUCT(COMPLEX(0,1),IMSQRT(IMPRODUCT(COMPLEX(B639,-C639),COMPLEX(D639,-E639)))))),IMDIV(1,IMEXP(IMPRODUCT(0.0205979*A639*$J$3,IMPRODUCT(COMPLEX(0,1),IMSQRT(IMPRODUCT(COMPLEX(B639,-C639),COMPLEX(D639,-E639)))))))))),1),IMSUM(IMPRODUCT(IMSQRT(IMDIV(COMPLEX(D639,-E639),COMPLEX(B639,-C639))),IMDIV(IMSUB(IMEXP(IMPRODUCT(0.0205979*A639*$J$3,IMPRODUCT(COMPLEX(0,1),IMSQRT(IMPRODUCT(COMPLEX(B639,-C639),COMPLEX(D639,-E639)))))),IMDIV(1,IMEXP(IMPRODUCT(0.0205979*A639*$J$3,IMPRODUCT(COMPLEX(0,1),IMSQRT(IMPRODUCT(COMPLEX(B639,-C639),COMPLEX(D639,-E639)))))))),IMSUM(IMEXP(IMPRODUCT(0.0205979*A639*$J$3,IMPRODUCT(COMPLEX(0,1),IMSQRT(IMPRODUCT(COMPLEX(B639,-C639),COMPLEX(D639,-E639)))))),IMDIV(1,IMEXP(IMPRODUCT(0.0205979*A639*$J$3,IMPRODUCT(COMPLEX(0,1),IMSQRT(IMPRODUCT(COMPLEX(B639,-C639),COMPLEX(D639,-E639)))))))))),1))))</f>
        <v>-5.92999202692547</v>
      </c>
      <c r="K639" s="15">
        <f>20*LOG10(IMABS(IMDIV(IMSUB(IMPRODUCT(IMSQRT(IMDIV(COMPLEX(D639,-E639),COMPLEX(B639,-C639))),IMDIV(IMSUB(IMEXP(IMPRODUCT(0.0205979*A639*$K$3,IMPRODUCT(COMPLEX(0,1),IMSQRT(IMPRODUCT(COMPLEX(B639,-C639),COMPLEX(D639,-E639)))))),IMDIV(1,IMEXP(IMPRODUCT(0.0205979*A639*$K$3,IMPRODUCT(COMPLEX(0,1),IMSQRT(IMPRODUCT(COMPLEX(B639,-C639),COMPLEX(D639,-E639)))))))),IMSUM(IMEXP(IMPRODUCT(0.0205979*A639*$K$3,IMPRODUCT(COMPLEX(0,1),IMSQRT(IMPRODUCT(COMPLEX(B639,-C639),COMPLEX(D639,-E639)))))),IMDIV(1,IMEXP(IMPRODUCT(0.0205979*A639*$K$3,IMPRODUCT(COMPLEX(0,1),IMSQRT(IMPRODUCT(COMPLEX(B639,-C639),COMPLEX(D639,-E639)))))))))),1),IMSUM(IMPRODUCT(IMSQRT(IMDIV(COMPLEX(D639,-E639),COMPLEX(B639,-C639))),IMDIV(IMSUB(IMEXP(IMPRODUCT(0.0205979*A639*$K$3,IMPRODUCT(COMPLEX(0,1),IMSQRT(IMPRODUCT(COMPLEX(B639,-C639),COMPLEX(D639,-E639)))))),IMDIV(1,IMEXP(IMPRODUCT(0.0205979*A639*$K$3,IMPRODUCT(COMPLEX(0,1),IMSQRT(IMPRODUCT(COMPLEX(B639,-C639),COMPLEX(D639,-E639)))))))),IMSUM(IMEXP(IMPRODUCT(0.0205979*A639*$K$3,IMPRODUCT(COMPLEX(0,1),IMSQRT(IMPRODUCT(COMPLEX(B639,-C639),COMPLEX(D639,-E639)))))),IMDIV(1,IMEXP(IMPRODUCT(0.0205979*A639*$K$3,IMPRODUCT(COMPLEX(0,1),IMSQRT(IMPRODUCT(COMPLEX(B639,-C639),COMPLEX(D639,-E639)))))))))),1))))</f>
        <v>-5.37693804927294</v>
      </c>
      <c r="L639" s="15">
        <f>20*LOG10(IMABS(IMDIV(IMSUB(IMPRODUCT(IMSQRT(IMDIV(COMPLEX(D639,-E639),COMPLEX(B639,-C639))),IMDIV(IMSUB(IMEXP(IMPRODUCT(0.0205979*A639*$L$3,IMPRODUCT(COMPLEX(0,1),IMSQRT(IMPRODUCT(COMPLEX(B639,-C639),COMPLEX(D639,-E639)))))),IMDIV(1,IMEXP(IMPRODUCT(0.0205979*A639*$L$3,IMPRODUCT(COMPLEX(0,1),IMSQRT(IMPRODUCT(COMPLEX(B639,-C639),COMPLEX(D639,-E639)))))))),IMSUM(IMEXP(IMPRODUCT(0.0205979*A639*$L$3,IMPRODUCT(COMPLEX(0,1),IMSQRT(IMPRODUCT(COMPLEX(B639,-C639),COMPLEX(D639,-E639)))))),IMDIV(1,IMEXP(IMPRODUCT(0.0205979*A639*$L$3,IMPRODUCT(COMPLEX(0,1),IMSQRT(IMPRODUCT(COMPLEX(B639,-C639),COMPLEX(D639,-E639)))))))))),1),IMSUM(IMPRODUCT(IMSQRT(IMDIV(COMPLEX(D639,-E639),COMPLEX(B639,-C639))),IMDIV(IMSUB(IMEXP(IMPRODUCT(0.0205979*A639*$L$3,IMPRODUCT(COMPLEX(0,1),IMSQRT(IMPRODUCT(COMPLEX(B639,-C639),COMPLEX(D639,-E639)))))),IMDIV(1,IMEXP(IMPRODUCT(0.0205979*A639*$L$3,IMPRODUCT(COMPLEX(0,1),IMSQRT(IMPRODUCT(COMPLEX(B639,-C639),COMPLEX(D639,-E639)))))))),IMSUM(IMEXP(IMPRODUCT(0.0205979*A639*$L$3,IMPRODUCT(COMPLEX(0,1),IMSQRT(IMPRODUCT(COMPLEX(B639,-C639),COMPLEX(D639,-E639)))))),IMDIV(1,IMEXP(IMPRODUCT(0.0205979*A639*$L$3,IMPRODUCT(COMPLEX(0,1),IMSQRT(IMPRODUCT(COMPLEX(B639,-C639),COMPLEX(D639,-E639)))))))))),1))))</f>
        <v>-4.05476362834964</v>
      </c>
      <c r="M639" s="15">
        <f>20*LOG10(IMABS(IMDIV(IMSUB(IMPRODUCT(IMSQRT(IMDIV(COMPLEX(D639,-E639),COMPLEX(B639,-C639))),IMDIV(IMSUB(IMEXP(IMPRODUCT(0.0205979*A639*$M$3,IMPRODUCT(COMPLEX(0,1),IMSQRT(IMPRODUCT(COMPLEX(B639,-C639),COMPLEX(D639,-E639)))))),IMDIV(1,IMEXP(IMPRODUCT(0.0205979*A639*$M$3,IMPRODUCT(COMPLEX(0,1),IMSQRT(IMPRODUCT(COMPLEX(B639,-C639),COMPLEX(D639,-E639)))))))),IMSUM(IMEXP(IMPRODUCT(0.0205979*A639*$M$3,IMPRODUCT(COMPLEX(0,1),IMSQRT(IMPRODUCT(COMPLEX(B639,-C639),COMPLEX(D639,-E639)))))),IMDIV(1,IMEXP(IMPRODUCT(0.0205979*A639*$M$3,IMPRODUCT(COMPLEX(0,1),IMSQRT(IMPRODUCT(COMPLEX(B639,-C639),COMPLEX(D639,-E639)))))))))),1),IMSUM(IMPRODUCT(IMSQRT(IMDIV(COMPLEX(D639,-E639),COMPLEX(B639,-C639))),IMDIV(IMSUB(IMEXP(IMPRODUCT(0.0205979*A639*$M$3,IMPRODUCT(COMPLEX(0,1),IMSQRT(IMPRODUCT(COMPLEX(B639,-C639),COMPLEX(D639,-E639)))))),IMDIV(1,IMEXP(IMPRODUCT(0.0205979*A639*$M$3,IMPRODUCT(COMPLEX(0,1),IMSQRT(IMPRODUCT(COMPLEX(B639,-C639),COMPLEX(D639,-E639)))))))),IMSUM(IMEXP(IMPRODUCT(0.0205979*A639*$M$3,IMPRODUCT(COMPLEX(0,1),IMSQRT(IMPRODUCT(COMPLEX(B639,-C639),COMPLEX(D639,-E639)))))),IMDIV(1,IMEXP(IMPRODUCT(0.0205979*A639*$M$3,IMPRODUCT(COMPLEX(0,1),IMSQRT(IMPRODUCT(COMPLEX(B639,-C639),COMPLEX(D639,-E639)))))))))),1))))</f>
        <v>-3.1577364305318</v>
      </c>
      <c r="N639" s="15">
        <f>20*LOG10(IMABS(IMDIV(IMSUB(IMPRODUCT(IMSQRT(IMDIV(COMPLEX(D639,-E639),COMPLEX(B639,-C639))),IMDIV(IMSUB(IMEXP(IMPRODUCT(0.0205979*A639*$N$3,IMPRODUCT(COMPLEX(0,1),IMSQRT(IMPRODUCT(COMPLEX(B639,-C639),COMPLEX(D639,-E639)))))),IMDIV(1,IMEXP(IMPRODUCT(0.0205979*A639*$N$3,IMPRODUCT(COMPLEX(0,1),IMSQRT(IMPRODUCT(COMPLEX(B639,-C639),COMPLEX(D639,-E639)))))))),IMSUM(IMEXP(IMPRODUCT(0.0205979*A639*$N$3,IMPRODUCT(COMPLEX(0,1),IMSQRT(IMPRODUCT(COMPLEX(B639,-C639),COMPLEX(D639,-E639)))))),IMDIV(1,IMEXP(IMPRODUCT(0.0205979*A639*$N$3,IMPRODUCT(COMPLEX(0,1),IMSQRT(IMPRODUCT(COMPLEX(B639,-C639),COMPLEX(D639,-E639)))))))))),1),IMSUM(IMPRODUCT(IMSQRT(IMDIV(COMPLEX(D639,-E639),COMPLEX(B639,-C639))),IMDIV(IMSUB(IMEXP(IMPRODUCT(0.0205979*A639*$N$3,IMPRODUCT(COMPLEX(0,1),IMSQRT(IMPRODUCT(COMPLEX(B639,-C639),COMPLEX(D639,-E639)))))),IMDIV(1,IMEXP(IMPRODUCT(0.0205979*A639*$N$3,IMPRODUCT(COMPLEX(0,1),IMSQRT(IMPRODUCT(COMPLEX(B639,-C639),COMPLEX(D639,-E639)))))))),IMSUM(IMEXP(IMPRODUCT(0.0205979*A639*$N$3,IMPRODUCT(COMPLEX(0,1),IMSQRT(IMPRODUCT(COMPLEX(B639,-C639),COMPLEX(D639,-E639)))))),IMDIV(1,IMEXP(IMPRODUCT(0.0205979*A639*$N$3,IMPRODUCT(COMPLEX(0,1),IMSQRT(IMPRODUCT(COMPLEX(B639,-C639),COMPLEX(D639,-E639)))))))))),1))))</f>
        <v>-2.63438564481385</v>
      </c>
      <c r="O639" s="15">
        <f>20*LOG10(IMABS(IMDIV(IMSUB(IMPRODUCT(IMSQRT(IMDIV(COMPLEX(D639,-E639),COMPLEX(B639,-C639))),IMDIV(IMSUB(IMEXP(IMPRODUCT(0.0205979*A639*$O$3,IMPRODUCT(COMPLEX(0,1),IMSQRT(IMPRODUCT(COMPLEX(B639,-C639),COMPLEX(D639,-E639)))))),IMDIV(1,IMEXP(IMPRODUCT(0.0205979*A639*$O$3,IMPRODUCT(COMPLEX(0,1),IMSQRT(IMPRODUCT(COMPLEX(B639,-C639),COMPLEX(D639,-E639)))))))),IMSUM(IMEXP(IMPRODUCT(0.0205979*A639*$O$3,IMPRODUCT(COMPLEX(0,1),IMSQRT(IMPRODUCT(COMPLEX(B639,-C639),COMPLEX(D639,-E639)))))),IMDIV(1,IMEXP(IMPRODUCT(0.0205979*A639*$O$3,IMPRODUCT(COMPLEX(0,1),IMSQRT(IMPRODUCT(COMPLEX(B639,-C639),COMPLEX(D639,-E639)))))))))),1),IMSUM(IMPRODUCT(IMSQRT(IMDIV(COMPLEX(D639,-E639),COMPLEX(B639,-C639))),IMDIV(IMSUB(IMEXP(IMPRODUCT(0.0205979*A639*$O$3,IMPRODUCT(COMPLEX(0,1),IMSQRT(IMPRODUCT(COMPLEX(B639,-C639),COMPLEX(D639,-E639)))))),IMDIV(1,IMEXP(IMPRODUCT(0.0205979*A639*$O$3,IMPRODUCT(COMPLEX(0,1),IMSQRT(IMPRODUCT(COMPLEX(B639,-C639),COMPLEX(D639,-E639)))))))),IMSUM(IMEXP(IMPRODUCT(0.0205979*A639*$O$3,IMPRODUCT(COMPLEX(0,1),IMSQRT(IMPRODUCT(COMPLEX(B639,-C639),COMPLEX(D639,-E639)))))),IMDIV(1,IMEXP(IMPRODUCT(0.0205979*A639*$O$3,IMPRODUCT(COMPLEX(0,1),IMSQRT(IMPRODUCT(COMPLEX(B639,-C639),COMPLEX(D639,-E639)))))))))),1))))</f>
        <v>-2.3540812495763</v>
      </c>
      <c r="P639" s="19">
        <f t="shared" si="81"/>
        <v>0.66916000158307</v>
      </c>
      <c r="Q639" s="19">
        <f t="shared" si="82"/>
        <v>0.0598388952819333</v>
      </c>
    </row>
    <row r="640" spans="1:17">
      <c r="A640" s="7">
        <v>4.64</v>
      </c>
      <c r="B640">
        <v>28.1143</v>
      </c>
      <c r="C640">
        <v>18.3159</v>
      </c>
      <c r="D640">
        <v>0.9678</v>
      </c>
      <c r="E640">
        <v>0.0165</v>
      </c>
      <c r="F640" s="14">
        <f>20*LOG10(IMABS(IMDIV(IMSUB(IMPRODUCT(IMSQRT(IMDIV(COMPLEX(D640,-E640),COMPLEX(B640,-C640))),IMDIV(IMSUB(IMEXP(IMPRODUCT(0.0205979*A640*$F$3,IMPRODUCT(COMPLEX(0,1),IMSQRT(IMPRODUCT(COMPLEX(B640,-C640),COMPLEX(D640,-E640)))))),IMDIV(1,IMEXP(IMPRODUCT(0.0205979*A640*$F$3,IMPRODUCT(COMPLEX(0,1),IMSQRT(IMPRODUCT(COMPLEX(B640,-C640),COMPLEX(D640,-E640)))))))),IMSUM(IMEXP(IMPRODUCT(0.0205979*A640*$F$3,IMPRODUCT(COMPLEX(0,1),IMSQRT(IMPRODUCT(COMPLEX(B640,-C640),COMPLEX(D640,-E640)))))),IMDIV(1,IMEXP(IMPRODUCT(0.0205979*A640*$F$3,IMPRODUCT(COMPLEX(0,1),IMSQRT(IMPRODUCT(COMPLEX(B640,-C640),COMPLEX(D640,-E640)))))))))),1),IMSUM(IMPRODUCT(IMSQRT(IMDIV(COMPLEX(D640,-E640),COMPLEX(B640,-C640))),IMDIV(IMSUB(IMEXP(IMPRODUCT(0.0205979*A640*$F$3,IMPRODUCT(COMPLEX(0,1),IMSQRT(IMPRODUCT(COMPLEX(B640,-C640),COMPLEX(D640,-E640)))))),IMDIV(1,IMEXP(IMPRODUCT(0.0205979*A640*$F$3,IMPRODUCT(COMPLEX(0,1),IMSQRT(IMPRODUCT(COMPLEX(B640,-C640),COMPLEX(D640,-E640)))))))),IMSUM(IMEXP(IMPRODUCT(0.0205979*A640*$F$3,IMPRODUCT(COMPLEX(0,1),IMSQRT(IMPRODUCT(COMPLEX(B640,-C640),COMPLEX(D640,-E640)))))),IMDIV(1,IMEXP(IMPRODUCT(0.0205979*A640*$F$3,IMPRODUCT(COMPLEX(0,1),IMSQRT(IMPRODUCT(COMPLEX(B640,-C640),COMPLEX(D640,-E640)))))))))),1))))</f>
        <v>-0.137266182289185</v>
      </c>
      <c r="G640" s="15">
        <f>20*LOG10(IMABS(IMDIV(IMSUB(IMPRODUCT(IMSQRT(IMDIV(COMPLEX(D640,-E640),COMPLEX(B640,-C640))),IMDIV(IMSUB(IMEXP(IMPRODUCT(0.0205979*A640*$G$3,IMPRODUCT(COMPLEX(0,1),IMSQRT(IMPRODUCT(COMPLEX(B640,-C640),COMPLEX(D640,-E640)))))),IMDIV(1,IMEXP(IMPRODUCT(0.0205979*A640*$G$3,IMPRODUCT(COMPLEX(0,1),IMSQRT(IMPRODUCT(COMPLEX(B640,-C640),COMPLEX(D640,-E640)))))))),IMSUM(IMEXP(IMPRODUCT(0.0205979*A640*$G$3,IMPRODUCT(COMPLEX(0,1),IMSQRT(IMPRODUCT(COMPLEX(B640,-C640),COMPLEX(D640,-E640)))))),IMDIV(1,IMEXP(IMPRODUCT(0.0205979*A640*$G$3,IMPRODUCT(COMPLEX(0,1),IMSQRT(IMPRODUCT(COMPLEX(B640,-C640),COMPLEX(D640,-E640)))))))))),1),IMSUM(IMPRODUCT(IMSQRT(IMDIV(COMPLEX(D640,-E640),COMPLEX(B640,-C640))),IMDIV(IMSUB(IMEXP(IMPRODUCT(0.0205979*A640*$G$3,IMPRODUCT(COMPLEX(0,1),IMSQRT(IMPRODUCT(COMPLEX(B640,-C640),COMPLEX(D640,-E640)))))),IMDIV(1,IMEXP(IMPRODUCT(0.0205979*A640*$G$3,IMPRODUCT(COMPLEX(0,1),IMSQRT(IMPRODUCT(COMPLEX(B640,-C640),COMPLEX(D640,-E640)))))))),IMSUM(IMEXP(IMPRODUCT(0.0205979*A640*$G$3,IMPRODUCT(COMPLEX(0,1),IMSQRT(IMPRODUCT(COMPLEX(B640,-C640),COMPLEX(D640,-E640)))))),IMDIV(1,IMEXP(IMPRODUCT(0.0205979*A640*$G$3,IMPRODUCT(COMPLEX(0,1),IMSQRT(IMPRODUCT(COMPLEX(B640,-C640),COMPLEX(D640,-E640)))))))))),1))))</f>
        <v>-0.513478152943933</v>
      </c>
      <c r="H640" s="15">
        <f>20*LOG10(IMABS(IMDIV(IMSUB(IMPRODUCT(IMSQRT(IMDIV(COMPLEX(D640,-E640),COMPLEX(B640,-C640))),IMDIV(IMSUB(IMEXP(IMPRODUCT(0.0205979*A640*$H$3,IMPRODUCT(COMPLEX(0,1),IMSQRT(IMPRODUCT(COMPLEX(B640,-C640),COMPLEX(D640,-E640)))))),IMDIV(1,IMEXP(IMPRODUCT(0.0205979*A640*$H$3,IMPRODUCT(COMPLEX(0,1),IMSQRT(IMPRODUCT(COMPLEX(B640,-C640),COMPLEX(D640,-E640)))))))),IMSUM(IMEXP(IMPRODUCT(0.0205979*A640*$H$3,IMPRODUCT(COMPLEX(0,1),IMSQRT(IMPRODUCT(COMPLEX(B640,-C640),COMPLEX(D640,-E640)))))),IMDIV(1,IMEXP(IMPRODUCT(0.0205979*A640*$H$3,IMPRODUCT(COMPLEX(0,1),IMSQRT(IMPRODUCT(COMPLEX(B640,-C640),COMPLEX(D640,-E640)))))))))),1),IMSUM(IMPRODUCT(IMSQRT(IMDIV(COMPLEX(D640,-E640),COMPLEX(B640,-C640))),IMDIV(IMSUB(IMEXP(IMPRODUCT(0.0205979*A640*$H$3,IMPRODUCT(COMPLEX(0,1),IMSQRT(IMPRODUCT(COMPLEX(B640,-C640),COMPLEX(D640,-E640)))))),IMDIV(1,IMEXP(IMPRODUCT(0.0205979*A640*$H$3,IMPRODUCT(COMPLEX(0,1),IMSQRT(IMPRODUCT(COMPLEX(B640,-C640),COMPLEX(D640,-E640)))))))),IMSUM(IMEXP(IMPRODUCT(0.0205979*A640*$H$3,IMPRODUCT(COMPLEX(0,1),IMSQRT(IMPRODUCT(COMPLEX(B640,-C640),COMPLEX(D640,-E640)))))),IMDIV(1,IMEXP(IMPRODUCT(0.0205979*A640*$H$3,IMPRODUCT(COMPLEX(0,1),IMSQRT(IMPRODUCT(COMPLEX(B640,-C640),COMPLEX(D640,-E640)))))))))),1))))</f>
        <v>-1.60824743482534</v>
      </c>
      <c r="I640" s="15">
        <f>20*LOG10(IMABS(IMDIV(IMSUB(IMPRODUCT(IMSQRT(IMDIV(COMPLEX(D640,-E640),COMPLEX(B640,-C640))),IMDIV(IMSUB(IMEXP(IMPRODUCT(0.0205979*A640*$I$3,IMPRODUCT(COMPLEX(0,1),IMSQRT(IMPRODUCT(COMPLEX(B640,-C640),COMPLEX(D640,-E640)))))),IMDIV(1,IMEXP(IMPRODUCT(0.0205979*A640*$I$3,IMPRODUCT(COMPLEX(0,1),IMSQRT(IMPRODUCT(COMPLEX(B640,-C640),COMPLEX(D640,-E640)))))))),IMSUM(IMEXP(IMPRODUCT(0.0205979*A640*$I$3,IMPRODUCT(COMPLEX(0,1),IMSQRT(IMPRODUCT(COMPLEX(B640,-C640),COMPLEX(D640,-E640)))))),IMDIV(1,IMEXP(IMPRODUCT(0.0205979*A640*$I$3,IMPRODUCT(COMPLEX(0,1),IMSQRT(IMPRODUCT(COMPLEX(B640,-C640),COMPLEX(D640,-E640)))))))))),1),IMSUM(IMPRODUCT(IMSQRT(IMDIV(COMPLEX(D640,-E640),COMPLEX(B640,-C640))),IMDIV(IMSUB(IMEXP(IMPRODUCT(0.0205979*A640*$I$3,IMPRODUCT(COMPLEX(0,1),IMSQRT(IMPRODUCT(COMPLEX(B640,-C640),COMPLEX(D640,-E640)))))),IMDIV(1,IMEXP(IMPRODUCT(0.0205979*A640*$I$3,IMPRODUCT(COMPLEX(0,1),IMSQRT(IMPRODUCT(COMPLEX(B640,-C640),COMPLEX(D640,-E640)))))))),IMSUM(IMEXP(IMPRODUCT(0.0205979*A640*$I$3,IMPRODUCT(COMPLEX(0,1),IMSQRT(IMPRODUCT(COMPLEX(B640,-C640),COMPLEX(D640,-E640)))))),IMDIV(1,IMEXP(IMPRODUCT(0.0205979*A640*$I$3,IMPRODUCT(COMPLEX(0,1),IMSQRT(IMPRODUCT(COMPLEX(B640,-C640),COMPLEX(D640,-E640)))))))))),1))))</f>
        <v>-4.16795912488822</v>
      </c>
      <c r="J640" s="15">
        <f>20*LOG10(IMABS(IMDIV(IMSUB(IMPRODUCT(IMSQRT(IMDIV(COMPLEX(D640,-E640),COMPLEX(B640,-C640))),IMDIV(IMSUB(IMEXP(IMPRODUCT(0.0205979*A640*$J$3,IMPRODUCT(COMPLEX(0,1),IMSQRT(IMPRODUCT(COMPLEX(B640,-C640),COMPLEX(D640,-E640)))))),IMDIV(1,IMEXP(IMPRODUCT(0.0205979*A640*$J$3,IMPRODUCT(COMPLEX(0,1),IMSQRT(IMPRODUCT(COMPLEX(B640,-C640),COMPLEX(D640,-E640)))))))),IMSUM(IMEXP(IMPRODUCT(0.0205979*A640*$J$3,IMPRODUCT(COMPLEX(0,1),IMSQRT(IMPRODUCT(COMPLEX(B640,-C640),COMPLEX(D640,-E640)))))),IMDIV(1,IMEXP(IMPRODUCT(0.0205979*A640*$J$3,IMPRODUCT(COMPLEX(0,1),IMSQRT(IMPRODUCT(COMPLEX(B640,-C640),COMPLEX(D640,-E640)))))))))),1),IMSUM(IMPRODUCT(IMSQRT(IMDIV(COMPLEX(D640,-E640),COMPLEX(B640,-C640))),IMDIV(IMSUB(IMEXP(IMPRODUCT(0.0205979*A640*$J$3,IMPRODUCT(COMPLEX(0,1),IMSQRT(IMPRODUCT(COMPLEX(B640,-C640),COMPLEX(D640,-E640)))))),IMDIV(1,IMEXP(IMPRODUCT(0.0205979*A640*$J$3,IMPRODUCT(COMPLEX(0,1),IMSQRT(IMPRODUCT(COMPLEX(B640,-C640),COMPLEX(D640,-E640)))))))),IMSUM(IMEXP(IMPRODUCT(0.0205979*A640*$J$3,IMPRODUCT(COMPLEX(0,1),IMSQRT(IMPRODUCT(COMPLEX(B640,-C640),COMPLEX(D640,-E640)))))),IMDIV(1,IMEXP(IMPRODUCT(0.0205979*A640*$J$3,IMPRODUCT(COMPLEX(0,1),IMSQRT(IMPRODUCT(COMPLEX(B640,-C640),COMPLEX(D640,-E640)))))))))),1))))</f>
        <v>-6.54513759859037</v>
      </c>
      <c r="K640" s="15">
        <f>20*LOG10(IMABS(IMDIV(IMSUB(IMPRODUCT(IMSQRT(IMDIV(COMPLEX(D640,-E640),COMPLEX(B640,-C640))),IMDIV(IMSUB(IMEXP(IMPRODUCT(0.0205979*A640*$K$3,IMPRODUCT(COMPLEX(0,1),IMSQRT(IMPRODUCT(COMPLEX(B640,-C640),COMPLEX(D640,-E640)))))),IMDIV(1,IMEXP(IMPRODUCT(0.0205979*A640*$K$3,IMPRODUCT(COMPLEX(0,1),IMSQRT(IMPRODUCT(COMPLEX(B640,-C640),COMPLEX(D640,-E640)))))))),IMSUM(IMEXP(IMPRODUCT(0.0205979*A640*$K$3,IMPRODUCT(COMPLEX(0,1),IMSQRT(IMPRODUCT(COMPLEX(B640,-C640),COMPLEX(D640,-E640)))))),IMDIV(1,IMEXP(IMPRODUCT(0.0205979*A640*$K$3,IMPRODUCT(COMPLEX(0,1),IMSQRT(IMPRODUCT(COMPLEX(B640,-C640),COMPLEX(D640,-E640)))))))))),1),IMSUM(IMPRODUCT(IMSQRT(IMDIV(COMPLEX(D640,-E640),COMPLEX(B640,-C640))),IMDIV(IMSUB(IMEXP(IMPRODUCT(0.0205979*A640*$K$3,IMPRODUCT(COMPLEX(0,1),IMSQRT(IMPRODUCT(COMPLEX(B640,-C640),COMPLEX(D640,-E640)))))),IMDIV(1,IMEXP(IMPRODUCT(0.0205979*A640*$K$3,IMPRODUCT(COMPLEX(0,1),IMSQRT(IMPRODUCT(COMPLEX(B640,-C640),COMPLEX(D640,-E640)))))))),IMSUM(IMEXP(IMPRODUCT(0.0205979*A640*$K$3,IMPRODUCT(COMPLEX(0,1),IMSQRT(IMPRODUCT(COMPLEX(B640,-C640),COMPLEX(D640,-E640)))))),IMDIV(1,IMEXP(IMPRODUCT(0.0205979*A640*$K$3,IMPRODUCT(COMPLEX(0,1),IMSQRT(IMPRODUCT(COMPLEX(B640,-C640),COMPLEX(D640,-E640)))))))))),1))))</f>
        <v>-5.390224508297</v>
      </c>
      <c r="L640" s="15">
        <f>20*LOG10(IMABS(IMDIV(IMSUB(IMPRODUCT(IMSQRT(IMDIV(COMPLEX(D640,-E640),COMPLEX(B640,-C640))),IMDIV(IMSUB(IMEXP(IMPRODUCT(0.0205979*A640*$L$3,IMPRODUCT(COMPLEX(0,1),IMSQRT(IMPRODUCT(COMPLEX(B640,-C640),COMPLEX(D640,-E640)))))),IMDIV(1,IMEXP(IMPRODUCT(0.0205979*A640*$L$3,IMPRODUCT(COMPLEX(0,1),IMSQRT(IMPRODUCT(COMPLEX(B640,-C640),COMPLEX(D640,-E640)))))))),IMSUM(IMEXP(IMPRODUCT(0.0205979*A640*$L$3,IMPRODUCT(COMPLEX(0,1),IMSQRT(IMPRODUCT(COMPLEX(B640,-C640),COMPLEX(D640,-E640)))))),IMDIV(1,IMEXP(IMPRODUCT(0.0205979*A640*$L$3,IMPRODUCT(COMPLEX(0,1),IMSQRT(IMPRODUCT(COMPLEX(B640,-C640),COMPLEX(D640,-E640)))))))))),1),IMSUM(IMPRODUCT(IMSQRT(IMDIV(COMPLEX(D640,-E640),COMPLEX(B640,-C640))),IMDIV(IMSUB(IMEXP(IMPRODUCT(0.0205979*A640*$L$3,IMPRODUCT(COMPLEX(0,1),IMSQRT(IMPRODUCT(COMPLEX(B640,-C640),COMPLEX(D640,-E640)))))),IMDIV(1,IMEXP(IMPRODUCT(0.0205979*A640*$L$3,IMPRODUCT(COMPLEX(0,1),IMSQRT(IMPRODUCT(COMPLEX(B640,-C640),COMPLEX(D640,-E640)))))))),IMSUM(IMEXP(IMPRODUCT(0.0205979*A640*$L$3,IMPRODUCT(COMPLEX(0,1),IMSQRT(IMPRODUCT(COMPLEX(B640,-C640),COMPLEX(D640,-E640)))))),IMDIV(1,IMEXP(IMPRODUCT(0.0205979*A640*$L$3,IMPRODUCT(COMPLEX(0,1),IMSQRT(IMPRODUCT(COMPLEX(B640,-C640),COMPLEX(D640,-E640)))))))))),1))))</f>
        <v>-3.86675888614523</v>
      </c>
      <c r="M640" s="15">
        <f>20*LOG10(IMABS(IMDIV(IMSUB(IMPRODUCT(IMSQRT(IMDIV(COMPLEX(D640,-E640),COMPLEX(B640,-C640))),IMDIV(IMSUB(IMEXP(IMPRODUCT(0.0205979*A640*$M$3,IMPRODUCT(COMPLEX(0,1),IMSQRT(IMPRODUCT(COMPLEX(B640,-C640),COMPLEX(D640,-E640)))))),IMDIV(1,IMEXP(IMPRODUCT(0.0205979*A640*$M$3,IMPRODUCT(COMPLEX(0,1),IMSQRT(IMPRODUCT(COMPLEX(B640,-C640),COMPLEX(D640,-E640)))))))),IMSUM(IMEXP(IMPRODUCT(0.0205979*A640*$M$3,IMPRODUCT(COMPLEX(0,1),IMSQRT(IMPRODUCT(COMPLEX(B640,-C640),COMPLEX(D640,-E640)))))),IMDIV(1,IMEXP(IMPRODUCT(0.0205979*A640*$M$3,IMPRODUCT(COMPLEX(0,1),IMSQRT(IMPRODUCT(COMPLEX(B640,-C640),COMPLEX(D640,-E640)))))))))),1),IMSUM(IMPRODUCT(IMSQRT(IMDIV(COMPLEX(D640,-E640),COMPLEX(B640,-C640))),IMDIV(IMSUB(IMEXP(IMPRODUCT(0.0205979*A640*$M$3,IMPRODUCT(COMPLEX(0,1),IMSQRT(IMPRODUCT(COMPLEX(B640,-C640),COMPLEX(D640,-E640)))))),IMDIV(1,IMEXP(IMPRODUCT(0.0205979*A640*$M$3,IMPRODUCT(COMPLEX(0,1),IMSQRT(IMPRODUCT(COMPLEX(B640,-C640),COMPLEX(D640,-E640)))))))),IMSUM(IMEXP(IMPRODUCT(0.0205979*A640*$M$3,IMPRODUCT(COMPLEX(0,1),IMSQRT(IMPRODUCT(COMPLEX(B640,-C640),COMPLEX(D640,-E640)))))),IMDIV(1,IMEXP(IMPRODUCT(0.0205979*A640*$M$3,IMPRODUCT(COMPLEX(0,1),IMSQRT(IMPRODUCT(COMPLEX(B640,-C640),COMPLEX(D640,-E640)))))))))),1))))</f>
        <v>-2.95744074656913</v>
      </c>
      <c r="N640" s="15">
        <f>20*LOG10(IMABS(IMDIV(IMSUB(IMPRODUCT(IMSQRT(IMDIV(COMPLEX(D640,-E640),COMPLEX(B640,-C640))),IMDIV(IMSUB(IMEXP(IMPRODUCT(0.0205979*A640*$N$3,IMPRODUCT(COMPLEX(0,1),IMSQRT(IMPRODUCT(COMPLEX(B640,-C640),COMPLEX(D640,-E640)))))),IMDIV(1,IMEXP(IMPRODUCT(0.0205979*A640*$N$3,IMPRODUCT(COMPLEX(0,1),IMSQRT(IMPRODUCT(COMPLEX(B640,-C640),COMPLEX(D640,-E640)))))))),IMSUM(IMEXP(IMPRODUCT(0.0205979*A640*$N$3,IMPRODUCT(COMPLEX(0,1),IMSQRT(IMPRODUCT(COMPLEX(B640,-C640),COMPLEX(D640,-E640)))))),IMDIV(1,IMEXP(IMPRODUCT(0.0205979*A640*$N$3,IMPRODUCT(COMPLEX(0,1),IMSQRT(IMPRODUCT(COMPLEX(B640,-C640),COMPLEX(D640,-E640)))))))))),1),IMSUM(IMPRODUCT(IMSQRT(IMDIV(COMPLEX(D640,-E640),COMPLEX(B640,-C640))),IMDIV(IMSUB(IMEXP(IMPRODUCT(0.0205979*A640*$N$3,IMPRODUCT(COMPLEX(0,1),IMSQRT(IMPRODUCT(COMPLEX(B640,-C640),COMPLEX(D640,-E640)))))),IMDIV(1,IMEXP(IMPRODUCT(0.0205979*A640*$N$3,IMPRODUCT(COMPLEX(0,1),IMSQRT(IMPRODUCT(COMPLEX(B640,-C640),COMPLEX(D640,-E640)))))))),IMSUM(IMEXP(IMPRODUCT(0.0205979*A640*$N$3,IMPRODUCT(COMPLEX(0,1),IMSQRT(IMPRODUCT(COMPLEX(B640,-C640),COMPLEX(D640,-E640)))))),IMDIV(1,IMEXP(IMPRODUCT(0.0205979*A640*$N$3,IMPRODUCT(COMPLEX(0,1),IMSQRT(IMPRODUCT(COMPLEX(B640,-C640),COMPLEX(D640,-E640)))))))))),1))))</f>
        <v>-2.45495968486363</v>
      </c>
      <c r="O640" s="15">
        <f>20*LOG10(IMABS(IMDIV(IMSUB(IMPRODUCT(IMSQRT(IMDIV(COMPLEX(D640,-E640),COMPLEX(B640,-C640))),IMDIV(IMSUB(IMEXP(IMPRODUCT(0.0205979*A640*$O$3,IMPRODUCT(COMPLEX(0,1),IMSQRT(IMPRODUCT(COMPLEX(B640,-C640),COMPLEX(D640,-E640)))))),IMDIV(1,IMEXP(IMPRODUCT(0.0205979*A640*$O$3,IMPRODUCT(COMPLEX(0,1),IMSQRT(IMPRODUCT(COMPLEX(B640,-C640),COMPLEX(D640,-E640)))))))),IMSUM(IMEXP(IMPRODUCT(0.0205979*A640*$O$3,IMPRODUCT(COMPLEX(0,1),IMSQRT(IMPRODUCT(COMPLEX(B640,-C640),COMPLEX(D640,-E640)))))),IMDIV(1,IMEXP(IMPRODUCT(0.0205979*A640*$O$3,IMPRODUCT(COMPLEX(0,1),IMSQRT(IMPRODUCT(COMPLEX(B640,-C640),COMPLEX(D640,-E640)))))))))),1),IMSUM(IMPRODUCT(IMSQRT(IMDIV(COMPLEX(D640,-E640),COMPLEX(B640,-C640))),IMDIV(IMSUB(IMEXP(IMPRODUCT(0.0205979*A640*$O$3,IMPRODUCT(COMPLEX(0,1),IMSQRT(IMPRODUCT(COMPLEX(B640,-C640),COMPLEX(D640,-E640)))))),IMDIV(1,IMEXP(IMPRODUCT(0.0205979*A640*$O$3,IMPRODUCT(COMPLEX(0,1),IMSQRT(IMPRODUCT(COMPLEX(B640,-C640),COMPLEX(D640,-E640)))))))),IMSUM(IMEXP(IMPRODUCT(0.0205979*A640*$O$3,IMPRODUCT(COMPLEX(0,1),IMSQRT(IMPRODUCT(COMPLEX(B640,-C640),COMPLEX(D640,-E640)))))),IMDIV(1,IMEXP(IMPRODUCT(0.0205979*A640*$O$3,IMPRODUCT(COMPLEX(0,1),IMSQRT(IMPRODUCT(COMPLEX(B640,-C640),COMPLEX(D640,-E640)))))))))),1))))</f>
        <v>-2.2011296836077</v>
      </c>
      <c r="P640" s="19">
        <f t="shared" si="81"/>
        <v>0.651479851890319</v>
      </c>
      <c r="Q640" s="19">
        <f t="shared" si="82"/>
        <v>0.0170489770613763</v>
      </c>
    </row>
    <row r="641" spans="1:17">
      <c r="A641" s="7">
        <v>4.72</v>
      </c>
      <c r="B641">
        <v>27.5931</v>
      </c>
      <c r="C641">
        <v>18.2698</v>
      </c>
      <c r="D641">
        <v>0.9365</v>
      </c>
      <c r="E641">
        <v>0.0545</v>
      </c>
      <c r="F641" s="14">
        <f>20*LOG10(IMABS(IMDIV(IMSUB(IMPRODUCT(IMSQRT(IMDIV(COMPLEX(D641,-E641),COMPLEX(B641,-C641))),IMDIV(IMSUB(IMEXP(IMPRODUCT(0.0205979*A641*$F$3,IMPRODUCT(COMPLEX(0,1),IMSQRT(IMPRODUCT(COMPLEX(B641,-C641),COMPLEX(D641,-E641)))))),IMDIV(1,IMEXP(IMPRODUCT(0.0205979*A641*$F$3,IMPRODUCT(COMPLEX(0,1),IMSQRT(IMPRODUCT(COMPLEX(B641,-C641),COMPLEX(D641,-E641)))))))),IMSUM(IMEXP(IMPRODUCT(0.0205979*A641*$F$3,IMPRODUCT(COMPLEX(0,1),IMSQRT(IMPRODUCT(COMPLEX(B641,-C641),COMPLEX(D641,-E641)))))),IMDIV(1,IMEXP(IMPRODUCT(0.0205979*A641*$F$3,IMPRODUCT(COMPLEX(0,1),IMSQRT(IMPRODUCT(COMPLEX(B641,-C641),COMPLEX(D641,-E641)))))))))),1),IMSUM(IMPRODUCT(IMSQRT(IMDIV(COMPLEX(D641,-E641),COMPLEX(B641,-C641))),IMDIV(IMSUB(IMEXP(IMPRODUCT(0.0205979*A641*$F$3,IMPRODUCT(COMPLEX(0,1),IMSQRT(IMPRODUCT(COMPLEX(B641,-C641),COMPLEX(D641,-E641)))))),IMDIV(1,IMEXP(IMPRODUCT(0.0205979*A641*$F$3,IMPRODUCT(COMPLEX(0,1),IMSQRT(IMPRODUCT(COMPLEX(B641,-C641),COMPLEX(D641,-E641)))))))),IMSUM(IMEXP(IMPRODUCT(0.0205979*A641*$F$3,IMPRODUCT(COMPLEX(0,1),IMSQRT(IMPRODUCT(COMPLEX(B641,-C641),COMPLEX(D641,-E641)))))),IMDIV(1,IMEXP(IMPRODUCT(0.0205979*A641*$F$3,IMPRODUCT(COMPLEX(0,1),IMSQRT(IMPRODUCT(COMPLEX(B641,-C641),COMPLEX(D641,-E641)))))))))),1))))</f>
        <v>-0.209821764987595</v>
      </c>
      <c r="G641" s="15">
        <f>20*LOG10(IMABS(IMDIV(IMSUB(IMPRODUCT(IMSQRT(IMDIV(COMPLEX(D641,-E641),COMPLEX(B641,-C641))),IMDIV(IMSUB(IMEXP(IMPRODUCT(0.0205979*A641*$G$3,IMPRODUCT(COMPLEX(0,1),IMSQRT(IMPRODUCT(COMPLEX(B641,-C641),COMPLEX(D641,-E641)))))),IMDIV(1,IMEXP(IMPRODUCT(0.0205979*A641*$G$3,IMPRODUCT(COMPLEX(0,1),IMSQRT(IMPRODUCT(COMPLEX(B641,-C641),COMPLEX(D641,-E641)))))))),IMSUM(IMEXP(IMPRODUCT(0.0205979*A641*$G$3,IMPRODUCT(COMPLEX(0,1),IMSQRT(IMPRODUCT(COMPLEX(B641,-C641),COMPLEX(D641,-E641)))))),IMDIV(1,IMEXP(IMPRODUCT(0.0205979*A641*$G$3,IMPRODUCT(COMPLEX(0,1),IMSQRT(IMPRODUCT(COMPLEX(B641,-C641),COMPLEX(D641,-E641)))))))))),1),IMSUM(IMPRODUCT(IMSQRT(IMDIV(COMPLEX(D641,-E641),COMPLEX(B641,-C641))),IMDIV(IMSUB(IMEXP(IMPRODUCT(0.0205979*A641*$G$3,IMPRODUCT(COMPLEX(0,1),IMSQRT(IMPRODUCT(COMPLEX(B641,-C641),COMPLEX(D641,-E641)))))),IMDIV(1,IMEXP(IMPRODUCT(0.0205979*A641*$G$3,IMPRODUCT(COMPLEX(0,1),IMSQRT(IMPRODUCT(COMPLEX(B641,-C641),COMPLEX(D641,-E641)))))))),IMSUM(IMEXP(IMPRODUCT(0.0205979*A641*$G$3,IMPRODUCT(COMPLEX(0,1),IMSQRT(IMPRODUCT(COMPLEX(B641,-C641),COMPLEX(D641,-E641)))))),IMDIV(1,IMEXP(IMPRODUCT(0.0205979*A641*$G$3,IMPRODUCT(COMPLEX(0,1),IMSQRT(IMPRODUCT(COMPLEX(B641,-C641),COMPLEX(D641,-E641)))))))))),1))))</f>
        <v>-0.631680951214761</v>
      </c>
      <c r="H641" s="15">
        <f>20*LOG10(IMABS(IMDIV(IMSUB(IMPRODUCT(IMSQRT(IMDIV(COMPLEX(D641,-E641),COMPLEX(B641,-C641))),IMDIV(IMSUB(IMEXP(IMPRODUCT(0.0205979*A641*$H$3,IMPRODUCT(COMPLEX(0,1),IMSQRT(IMPRODUCT(COMPLEX(B641,-C641),COMPLEX(D641,-E641)))))),IMDIV(1,IMEXP(IMPRODUCT(0.0205979*A641*$H$3,IMPRODUCT(COMPLEX(0,1),IMSQRT(IMPRODUCT(COMPLEX(B641,-C641),COMPLEX(D641,-E641)))))))),IMSUM(IMEXP(IMPRODUCT(0.0205979*A641*$H$3,IMPRODUCT(COMPLEX(0,1),IMSQRT(IMPRODUCT(COMPLEX(B641,-C641),COMPLEX(D641,-E641)))))),IMDIV(1,IMEXP(IMPRODUCT(0.0205979*A641*$H$3,IMPRODUCT(COMPLEX(0,1),IMSQRT(IMPRODUCT(COMPLEX(B641,-C641),COMPLEX(D641,-E641)))))))))),1),IMSUM(IMPRODUCT(IMSQRT(IMDIV(COMPLEX(D641,-E641),COMPLEX(B641,-C641))),IMDIV(IMSUB(IMEXP(IMPRODUCT(0.0205979*A641*$H$3,IMPRODUCT(COMPLEX(0,1),IMSQRT(IMPRODUCT(COMPLEX(B641,-C641),COMPLEX(D641,-E641)))))),IMDIV(1,IMEXP(IMPRODUCT(0.0205979*A641*$H$3,IMPRODUCT(COMPLEX(0,1),IMSQRT(IMPRODUCT(COMPLEX(B641,-C641),COMPLEX(D641,-E641)))))))),IMSUM(IMEXP(IMPRODUCT(0.0205979*A641*$H$3,IMPRODUCT(COMPLEX(0,1),IMSQRT(IMPRODUCT(COMPLEX(B641,-C641),COMPLEX(D641,-E641)))))),IMDIV(1,IMEXP(IMPRODUCT(0.0205979*A641*$H$3,IMPRODUCT(COMPLEX(0,1),IMSQRT(IMPRODUCT(COMPLEX(B641,-C641),COMPLEX(D641,-E641)))))))))),1))))</f>
        <v>-1.73524713162045</v>
      </c>
      <c r="I641" s="15">
        <f>20*LOG10(IMABS(IMDIV(IMSUB(IMPRODUCT(IMSQRT(IMDIV(COMPLEX(D641,-E641),COMPLEX(B641,-C641))),IMDIV(IMSUB(IMEXP(IMPRODUCT(0.0205979*A641*$I$3,IMPRODUCT(COMPLEX(0,1),IMSQRT(IMPRODUCT(COMPLEX(B641,-C641),COMPLEX(D641,-E641)))))),IMDIV(1,IMEXP(IMPRODUCT(0.0205979*A641*$I$3,IMPRODUCT(COMPLEX(0,1),IMSQRT(IMPRODUCT(COMPLEX(B641,-C641),COMPLEX(D641,-E641)))))))),IMSUM(IMEXP(IMPRODUCT(0.0205979*A641*$I$3,IMPRODUCT(COMPLEX(0,1),IMSQRT(IMPRODUCT(COMPLEX(B641,-C641),COMPLEX(D641,-E641)))))),IMDIV(1,IMEXP(IMPRODUCT(0.0205979*A641*$I$3,IMPRODUCT(COMPLEX(0,1),IMSQRT(IMPRODUCT(COMPLEX(B641,-C641),COMPLEX(D641,-E641)))))))))),1),IMSUM(IMPRODUCT(IMSQRT(IMDIV(COMPLEX(D641,-E641),COMPLEX(B641,-C641))),IMDIV(IMSUB(IMEXP(IMPRODUCT(0.0205979*A641*$I$3,IMPRODUCT(COMPLEX(0,1),IMSQRT(IMPRODUCT(COMPLEX(B641,-C641),COMPLEX(D641,-E641)))))),IMDIV(1,IMEXP(IMPRODUCT(0.0205979*A641*$I$3,IMPRODUCT(COMPLEX(0,1),IMSQRT(IMPRODUCT(COMPLEX(B641,-C641),COMPLEX(D641,-E641)))))))),IMSUM(IMEXP(IMPRODUCT(0.0205979*A641*$I$3,IMPRODUCT(COMPLEX(0,1),IMSQRT(IMPRODUCT(COMPLEX(B641,-C641),COMPLEX(D641,-E641)))))),IMDIV(1,IMEXP(IMPRODUCT(0.0205979*A641*$I$3,IMPRODUCT(COMPLEX(0,1),IMSQRT(IMPRODUCT(COMPLEX(B641,-C641),COMPLEX(D641,-E641)))))))))),1))))</f>
        <v>-4.04899074846561</v>
      </c>
      <c r="J641" s="15">
        <f>20*LOG10(IMABS(IMDIV(IMSUB(IMPRODUCT(IMSQRT(IMDIV(COMPLEX(D641,-E641),COMPLEX(B641,-C641))),IMDIV(IMSUB(IMEXP(IMPRODUCT(0.0205979*A641*$J$3,IMPRODUCT(COMPLEX(0,1),IMSQRT(IMPRODUCT(COMPLEX(B641,-C641),COMPLEX(D641,-E641)))))),IMDIV(1,IMEXP(IMPRODUCT(0.0205979*A641*$J$3,IMPRODUCT(COMPLEX(0,1),IMSQRT(IMPRODUCT(COMPLEX(B641,-C641),COMPLEX(D641,-E641)))))))),IMSUM(IMEXP(IMPRODUCT(0.0205979*A641*$J$3,IMPRODUCT(COMPLEX(0,1),IMSQRT(IMPRODUCT(COMPLEX(B641,-C641),COMPLEX(D641,-E641)))))),IMDIV(1,IMEXP(IMPRODUCT(0.0205979*A641*$J$3,IMPRODUCT(COMPLEX(0,1),IMSQRT(IMPRODUCT(COMPLEX(B641,-C641),COMPLEX(D641,-E641)))))))))),1),IMSUM(IMPRODUCT(IMSQRT(IMDIV(COMPLEX(D641,-E641),COMPLEX(B641,-C641))),IMDIV(IMSUB(IMEXP(IMPRODUCT(0.0205979*A641*$J$3,IMPRODUCT(COMPLEX(0,1),IMSQRT(IMPRODUCT(COMPLEX(B641,-C641),COMPLEX(D641,-E641)))))),IMDIV(1,IMEXP(IMPRODUCT(0.0205979*A641*$J$3,IMPRODUCT(COMPLEX(0,1),IMSQRT(IMPRODUCT(COMPLEX(B641,-C641),COMPLEX(D641,-E641)))))))),IMSUM(IMEXP(IMPRODUCT(0.0205979*A641*$J$3,IMPRODUCT(COMPLEX(0,1),IMSQRT(IMPRODUCT(COMPLEX(B641,-C641),COMPLEX(D641,-E641)))))),IMDIV(1,IMEXP(IMPRODUCT(0.0205979*A641*$J$3,IMPRODUCT(COMPLEX(0,1),IMSQRT(IMPRODUCT(COMPLEX(B641,-C641),COMPLEX(D641,-E641)))))))))),1))))</f>
        <v>-6.03499841204441</v>
      </c>
      <c r="K641" s="15">
        <f>20*LOG10(IMABS(IMDIV(IMSUB(IMPRODUCT(IMSQRT(IMDIV(COMPLEX(D641,-E641),COMPLEX(B641,-C641))),IMDIV(IMSUB(IMEXP(IMPRODUCT(0.0205979*A641*$K$3,IMPRODUCT(COMPLEX(0,1),IMSQRT(IMPRODUCT(COMPLEX(B641,-C641),COMPLEX(D641,-E641)))))),IMDIV(1,IMEXP(IMPRODUCT(0.0205979*A641*$K$3,IMPRODUCT(COMPLEX(0,1),IMSQRT(IMPRODUCT(COMPLEX(B641,-C641),COMPLEX(D641,-E641)))))))),IMSUM(IMEXP(IMPRODUCT(0.0205979*A641*$K$3,IMPRODUCT(COMPLEX(0,1),IMSQRT(IMPRODUCT(COMPLEX(B641,-C641),COMPLEX(D641,-E641)))))),IMDIV(1,IMEXP(IMPRODUCT(0.0205979*A641*$K$3,IMPRODUCT(COMPLEX(0,1),IMSQRT(IMPRODUCT(COMPLEX(B641,-C641),COMPLEX(D641,-E641)))))))))),1),IMSUM(IMPRODUCT(IMSQRT(IMDIV(COMPLEX(D641,-E641),COMPLEX(B641,-C641))),IMDIV(IMSUB(IMEXP(IMPRODUCT(0.0205979*A641*$K$3,IMPRODUCT(COMPLEX(0,1),IMSQRT(IMPRODUCT(COMPLEX(B641,-C641),COMPLEX(D641,-E641)))))),IMDIV(1,IMEXP(IMPRODUCT(0.0205979*A641*$K$3,IMPRODUCT(COMPLEX(0,1),IMSQRT(IMPRODUCT(COMPLEX(B641,-C641),COMPLEX(D641,-E641)))))))),IMSUM(IMEXP(IMPRODUCT(0.0205979*A641*$K$3,IMPRODUCT(COMPLEX(0,1),IMSQRT(IMPRODUCT(COMPLEX(B641,-C641),COMPLEX(D641,-E641)))))),IMDIV(1,IMEXP(IMPRODUCT(0.0205979*A641*$K$3,IMPRODUCT(COMPLEX(0,1),IMSQRT(IMPRODUCT(COMPLEX(B641,-C641),COMPLEX(D641,-E641)))))))))),1))))</f>
        <v>-5.19099817950903</v>
      </c>
      <c r="L641" s="15">
        <f>20*LOG10(IMABS(IMDIV(IMSUB(IMPRODUCT(IMSQRT(IMDIV(COMPLEX(D641,-E641),COMPLEX(B641,-C641))),IMDIV(IMSUB(IMEXP(IMPRODUCT(0.0205979*A641*$L$3,IMPRODUCT(COMPLEX(0,1),IMSQRT(IMPRODUCT(COMPLEX(B641,-C641),COMPLEX(D641,-E641)))))),IMDIV(1,IMEXP(IMPRODUCT(0.0205979*A641*$L$3,IMPRODUCT(COMPLEX(0,1),IMSQRT(IMPRODUCT(COMPLEX(B641,-C641),COMPLEX(D641,-E641)))))))),IMSUM(IMEXP(IMPRODUCT(0.0205979*A641*$L$3,IMPRODUCT(COMPLEX(0,1),IMSQRT(IMPRODUCT(COMPLEX(B641,-C641),COMPLEX(D641,-E641)))))),IMDIV(1,IMEXP(IMPRODUCT(0.0205979*A641*$L$3,IMPRODUCT(COMPLEX(0,1),IMSQRT(IMPRODUCT(COMPLEX(B641,-C641),COMPLEX(D641,-E641)))))))))),1),IMSUM(IMPRODUCT(IMSQRT(IMDIV(COMPLEX(D641,-E641),COMPLEX(B641,-C641))),IMDIV(IMSUB(IMEXP(IMPRODUCT(0.0205979*A641*$L$3,IMPRODUCT(COMPLEX(0,1),IMSQRT(IMPRODUCT(COMPLEX(B641,-C641),COMPLEX(D641,-E641)))))),IMDIV(1,IMEXP(IMPRODUCT(0.0205979*A641*$L$3,IMPRODUCT(COMPLEX(0,1),IMSQRT(IMPRODUCT(COMPLEX(B641,-C641),COMPLEX(D641,-E641)))))))),IMSUM(IMEXP(IMPRODUCT(0.0205979*A641*$L$3,IMPRODUCT(COMPLEX(0,1),IMSQRT(IMPRODUCT(COMPLEX(B641,-C641),COMPLEX(D641,-E641)))))),IMDIV(1,IMEXP(IMPRODUCT(0.0205979*A641*$L$3,IMPRODUCT(COMPLEX(0,1),IMSQRT(IMPRODUCT(COMPLEX(B641,-C641),COMPLEX(D641,-E641)))))))))),1))))</f>
        <v>-3.86752969640808</v>
      </c>
      <c r="M641" s="15">
        <f>20*LOG10(IMABS(IMDIV(IMSUB(IMPRODUCT(IMSQRT(IMDIV(COMPLEX(D641,-E641),COMPLEX(B641,-C641))),IMDIV(IMSUB(IMEXP(IMPRODUCT(0.0205979*A641*$M$3,IMPRODUCT(COMPLEX(0,1),IMSQRT(IMPRODUCT(COMPLEX(B641,-C641),COMPLEX(D641,-E641)))))),IMDIV(1,IMEXP(IMPRODUCT(0.0205979*A641*$M$3,IMPRODUCT(COMPLEX(0,1),IMSQRT(IMPRODUCT(COMPLEX(B641,-C641),COMPLEX(D641,-E641)))))))),IMSUM(IMEXP(IMPRODUCT(0.0205979*A641*$M$3,IMPRODUCT(COMPLEX(0,1),IMSQRT(IMPRODUCT(COMPLEX(B641,-C641),COMPLEX(D641,-E641)))))),IMDIV(1,IMEXP(IMPRODUCT(0.0205979*A641*$M$3,IMPRODUCT(COMPLEX(0,1),IMSQRT(IMPRODUCT(COMPLEX(B641,-C641),COMPLEX(D641,-E641)))))))))),1),IMSUM(IMPRODUCT(IMSQRT(IMDIV(COMPLEX(D641,-E641),COMPLEX(B641,-C641))),IMDIV(IMSUB(IMEXP(IMPRODUCT(0.0205979*A641*$M$3,IMPRODUCT(COMPLEX(0,1),IMSQRT(IMPRODUCT(COMPLEX(B641,-C641),COMPLEX(D641,-E641)))))),IMDIV(1,IMEXP(IMPRODUCT(0.0205979*A641*$M$3,IMPRODUCT(COMPLEX(0,1),IMSQRT(IMPRODUCT(COMPLEX(B641,-C641),COMPLEX(D641,-E641)))))))),IMSUM(IMEXP(IMPRODUCT(0.0205979*A641*$M$3,IMPRODUCT(COMPLEX(0,1),IMSQRT(IMPRODUCT(COMPLEX(B641,-C641),COMPLEX(D641,-E641)))))),IMDIV(1,IMEXP(IMPRODUCT(0.0205979*A641*$M$3,IMPRODUCT(COMPLEX(0,1),IMSQRT(IMPRODUCT(COMPLEX(B641,-C641),COMPLEX(D641,-E641)))))))))),1))))</f>
        <v>-3.02104155771505</v>
      </c>
      <c r="N641" s="15">
        <f>20*LOG10(IMABS(IMDIV(IMSUB(IMPRODUCT(IMSQRT(IMDIV(COMPLEX(D641,-E641),COMPLEX(B641,-C641))),IMDIV(IMSUB(IMEXP(IMPRODUCT(0.0205979*A641*$N$3,IMPRODUCT(COMPLEX(0,1),IMSQRT(IMPRODUCT(COMPLEX(B641,-C641),COMPLEX(D641,-E641)))))),IMDIV(1,IMEXP(IMPRODUCT(0.0205979*A641*$N$3,IMPRODUCT(COMPLEX(0,1),IMSQRT(IMPRODUCT(COMPLEX(B641,-C641),COMPLEX(D641,-E641)))))))),IMSUM(IMEXP(IMPRODUCT(0.0205979*A641*$N$3,IMPRODUCT(COMPLEX(0,1),IMSQRT(IMPRODUCT(COMPLEX(B641,-C641),COMPLEX(D641,-E641)))))),IMDIV(1,IMEXP(IMPRODUCT(0.0205979*A641*$N$3,IMPRODUCT(COMPLEX(0,1),IMSQRT(IMPRODUCT(COMPLEX(B641,-C641),COMPLEX(D641,-E641)))))))))),1),IMSUM(IMPRODUCT(IMSQRT(IMDIV(COMPLEX(D641,-E641),COMPLEX(B641,-C641))),IMDIV(IMSUB(IMEXP(IMPRODUCT(0.0205979*A641*$N$3,IMPRODUCT(COMPLEX(0,1),IMSQRT(IMPRODUCT(COMPLEX(B641,-C641),COMPLEX(D641,-E641)))))),IMDIV(1,IMEXP(IMPRODUCT(0.0205979*A641*$N$3,IMPRODUCT(COMPLEX(0,1),IMSQRT(IMPRODUCT(COMPLEX(B641,-C641),COMPLEX(D641,-E641)))))))),IMSUM(IMEXP(IMPRODUCT(0.0205979*A641*$N$3,IMPRODUCT(COMPLEX(0,1),IMSQRT(IMPRODUCT(COMPLEX(B641,-C641),COMPLEX(D641,-E641)))))),IMDIV(1,IMEXP(IMPRODUCT(0.0205979*A641*$N$3,IMPRODUCT(COMPLEX(0,1),IMSQRT(IMPRODUCT(COMPLEX(B641,-C641),COMPLEX(D641,-E641)))))))))),1))))</f>
        <v>-2.54031096711351</v>
      </c>
      <c r="O641" s="15">
        <f>20*LOG10(IMABS(IMDIV(IMSUB(IMPRODUCT(IMSQRT(IMDIV(COMPLEX(D641,-E641),COMPLEX(B641,-C641))),IMDIV(IMSUB(IMEXP(IMPRODUCT(0.0205979*A641*$O$3,IMPRODUCT(COMPLEX(0,1),IMSQRT(IMPRODUCT(COMPLEX(B641,-C641),COMPLEX(D641,-E641)))))),IMDIV(1,IMEXP(IMPRODUCT(0.0205979*A641*$O$3,IMPRODUCT(COMPLEX(0,1),IMSQRT(IMPRODUCT(COMPLEX(B641,-C641),COMPLEX(D641,-E641)))))))),IMSUM(IMEXP(IMPRODUCT(0.0205979*A641*$O$3,IMPRODUCT(COMPLEX(0,1),IMSQRT(IMPRODUCT(COMPLEX(B641,-C641),COMPLEX(D641,-E641)))))),IMDIV(1,IMEXP(IMPRODUCT(0.0205979*A641*$O$3,IMPRODUCT(COMPLEX(0,1),IMSQRT(IMPRODUCT(COMPLEX(B641,-C641),COMPLEX(D641,-E641)))))))))),1),IMSUM(IMPRODUCT(IMSQRT(IMDIV(COMPLEX(D641,-E641),COMPLEX(B641,-C641))),IMDIV(IMSUB(IMEXP(IMPRODUCT(0.0205979*A641*$O$3,IMPRODUCT(COMPLEX(0,1),IMSQRT(IMPRODUCT(COMPLEX(B641,-C641),COMPLEX(D641,-E641)))))),IMDIV(1,IMEXP(IMPRODUCT(0.0205979*A641*$O$3,IMPRODUCT(COMPLEX(0,1),IMSQRT(IMPRODUCT(COMPLEX(B641,-C641),COMPLEX(D641,-E641)))))))),IMSUM(IMEXP(IMPRODUCT(0.0205979*A641*$O$3,IMPRODUCT(COMPLEX(0,1),IMSQRT(IMPRODUCT(COMPLEX(B641,-C641),COMPLEX(D641,-E641)))))),IMDIV(1,IMEXP(IMPRODUCT(0.0205979*A641*$O$3,IMPRODUCT(COMPLEX(0,1),IMSQRT(IMPRODUCT(COMPLEX(B641,-C641),COMPLEX(D641,-E641)))))))))),1))))</f>
        <v>-2.29417019796514</v>
      </c>
      <c r="P641" s="19">
        <f t="shared" si="81"/>
        <v>0.662114804063335</v>
      </c>
      <c r="Q641" s="19">
        <f t="shared" si="82"/>
        <v>0.0581954084356647</v>
      </c>
    </row>
    <row r="642" spans="1:17">
      <c r="A642" s="7">
        <v>4.8</v>
      </c>
      <c r="B642">
        <v>27.8874</v>
      </c>
      <c r="C642">
        <v>18.4941</v>
      </c>
      <c r="D642">
        <v>0.9658</v>
      </c>
      <c r="E642">
        <v>0.0469</v>
      </c>
      <c r="F642" s="14">
        <f>20*LOG10(IMABS(IMDIV(IMSUB(IMPRODUCT(IMSQRT(IMDIV(COMPLEX(D642,-E642),COMPLEX(B642,-C642))),IMDIV(IMSUB(IMEXP(IMPRODUCT(0.0205979*A642*$F$3,IMPRODUCT(COMPLEX(0,1),IMSQRT(IMPRODUCT(COMPLEX(B642,-C642),COMPLEX(D642,-E642)))))),IMDIV(1,IMEXP(IMPRODUCT(0.0205979*A642*$F$3,IMPRODUCT(COMPLEX(0,1),IMSQRT(IMPRODUCT(COMPLEX(B642,-C642),COMPLEX(D642,-E642)))))))),IMSUM(IMEXP(IMPRODUCT(0.0205979*A642*$F$3,IMPRODUCT(COMPLEX(0,1),IMSQRT(IMPRODUCT(COMPLEX(B642,-C642),COMPLEX(D642,-E642)))))),IMDIV(1,IMEXP(IMPRODUCT(0.0205979*A642*$F$3,IMPRODUCT(COMPLEX(0,1),IMSQRT(IMPRODUCT(COMPLEX(B642,-C642),COMPLEX(D642,-E642)))))))))),1),IMSUM(IMPRODUCT(IMSQRT(IMDIV(COMPLEX(D642,-E642),COMPLEX(B642,-C642))),IMDIV(IMSUB(IMEXP(IMPRODUCT(0.0205979*A642*$F$3,IMPRODUCT(COMPLEX(0,1),IMSQRT(IMPRODUCT(COMPLEX(B642,-C642),COMPLEX(D642,-E642)))))),IMDIV(1,IMEXP(IMPRODUCT(0.0205979*A642*$F$3,IMPRODUCT(COMPLEX(0,1),IMSQRT(IMPRODUCT(COMPLEX(B642,-C642),COMPLEX(D642,-E642)))))))),IMSUM(IMEXP(IMPRODUCT(0.0205979*A642*$F$3,IMPRODUCT(COMPLEX(0,1),IMSQRT(IMPRODUCT(COMPLEX(B642,-C642),COMPLEX(D642,-E642)))))),IMDIV(1,IMEXP(IMPRODUCT(0.0205979*A642*$F$3,IMPRODUCT(COMPLEX(0,1),IMSQRT(IMPRODUCT(COMPLEX(B642,-C642),COMPLEX(D642,-E642)))))))))),1))))</f>
        <v>-0.21299268328019</v>
      </c>
      <c r="G642" s="15">
        <f>20*LOG10(IMABS(IMDIV(IMSUB(IMPRODUCT(IMSQRT(IMDIV(COMPLEX(D642,-E642),COMPLEX(B642,-C642))),IMDIV(IMSUB(IMEXP(IMPRODUCT(0.0205979*A642*$G$3,IMPRODUCT(COMPLEX(0,1),IMSQRT(IMPRODUCT(COMPLEX(B642,-C642),COMPLEX(D642,-E642)))))),IMDIV(1,IMEXP(IMPRODUCT(0.0205979*A642*$G$3,IMPRODUCT(COMPLEX(0,1),IMSQRT(IMPRODUCT(COMPLEX(B642,-C642),COMPLEX(D642,-E642)))))))),IMSUM(IMEXP(IMPRODUCT(0.0205979*A642*$G$3,IMPRODUCT(COMPLEX(0,1),IMSQRT(IMPRODUCT(COMPLEX(B642,-C642),COMPLEX(D642,-E642)))))),IMDIV(1,IMEXP(IMPRODUCT(0.0205979*A642*$G$3,IMPRODUCT(COMPLEX(0,1),IMSQRT(IMPRODUCT(COMPLEX(B642,-C642),COMPLEX(D642,-E642)))))))))),1),IMSUM(IMPRODUCT(IMSQRT(IMDIV(COMPLEX(D642,-E642),COMPLEX(B642,-C642))),IMDIV(IMSUB(IMEXP(IMPRODUCT(0.0205979*A642*$G$3,IMPRODUCT(COMPLEX(0,1),IMSQRT(IMPRODUCT(COMPLEX(B642,-C642),COMPLEX(D642,-E642)))))),IMDIV(1,IMEXP(IMPRODUCT(0.0205979*A642*$G$3,IMPRODUCT(COMPLEX(0,1),IMSQRT(IMPRODUCT(COMPLEX(B642,-C642),COMPLEX(D642,-E642)))))))),IMSUM(IMEXP(IMPRODUCT(0.0205979*A642*$G$3,IMPRODUCT(COMPLEX(0,1),IMSQRT(IMPRODUCT(COMPLEX(B642,-C642),COMPLEX(D642,-E642)))))),IMDIV(1,IMEXP(IMPRODUCT(0.0205979*A642*$G$3,IMPRODUCT(COMPLEX(0,1),IMSQRT(IMPRODUCT(COMPLEX(B642,-C642),COMPLEX(D642,-E642)))))))))),1))))</f>
        <v>-0.687762637837411</v>
      </c>
      <c r="H642" s="15">
        <f>20*LOG10(IMABS(IMDIV(IMSUB(IMPRODUCT(IMSQRT(IMDIV(COMPLEX(D642,-E642),COMPLEX(B642,-C642))),IMDIV(IMSUB(IMEXP(IMPRODUCT(0.0205979*A642*$H$3,IMPRODUCT(COMPLEX(0,1),IMSQRT(IMPRODUCT(COMPLEX(B642,-C642),COMPLEX(D642,-E642)))))),IMDIV(1,IMEXP(IMPRODUCT(0.0205979*A642*$H$3,IMPRODUCT(COMPLEX(0,1),IMSQRT(IMPRODUCT(COMPLEX(B642,-C642),COMPLEX(D642,-E642)))))))),IMSUM(IMEXP(IMPRODUCT(0.0205979*A642*$H$3,IMPRODUCT(COMPLEX(0,1),IMSQRT(IMPRODUCT(COMPLEX(B642,-C642),COMPLEX(D642,-E642)))))),IMDIV(1,IMEXP(IMPRODUCT(0.0205979*A642*$H$3,IMPRODUCT(COMPLEX(0,1),IMSQRT(IMPRODUCT(COMPLEX(B642,-C642),COMPLEX(D642,-E642)))))))))),1),IMSUM(IMPRODUCT(IMSQRT(IMDIV(COMPLEX(D642,-E642),COMPLEX(B642,-C642))),IMDIV(IMSUB(IMEXP(IMPRODUCT(0.0205979*A642*$H$3,IMPRODUCT(COMPLEX(0,1),IMSQRT(IMPRODUCT(COMPLEX(B642,-C642),COMPLEX(D642,-E642)))))),IMDIV(1,IMEXP(IMPRODUCT(0.0205979*A642*$H$3,IMPRODUCT(COMPLEX(0,1),IMSQRT(IMPRODUCT(COMPLEX(B642,-C642),COMPLEX(D642,-E642)))))))),IMSUM(IMEXP(IMPRODUCT(0.0205979*A642*$H$3,IMPRODUCT(COMPLEX(0,1),IMSQRT(IMPRODUCT(COMPLEX(B642,-C642),COMPLEX(D642,-E642)))))),IMDIV(1,IMEXP(IMPRODUCT(0.0205979*A642*$H$3,IMPRODUCT(COMPLEX(0,1),IMSQRT(IMPRODUCT(COMPLEX(B642,-C642),COMPLEX(D642,-E642)))))))))),1))))</f>
        <v>-1.9835489167184</v>
      </c>
      <c r="I642" s="15">
        <f>20*LOG10(IMABS(IMDIV(IMSUB(IMPRODUCT(IMSQRT(IMDIV(COMPLEX(D642,-E642),COMPLEX(B642,-C642))),IMDIV(IMSUB(IMEXP(IMPRODUCT(0.0205979*A642*$I$3,IMPRODUCT(COMPLEX(0,1),IMSQRT(IMPRODUCT(COMPLEX(B642,-C642),COMPLEX(D642,-E642)))))),IMDIV(1,IMEXP(IMPRODUCT(0.0205979*A642*$I$3,IMPRODUCT(COMPLEX(0,1),IMSQRT(IMPRODUCT(COMPLEX(B642,-C642),COMPLEX(D642,-E642)))))))),IMSUM(IMEXP(IMPRODUCT(0.0205979*A642*$I$3,IMPRODUCT(COMPLEX(0,1),IMSQRT(IMPRODUCT(COMPLEX(B642,-C642),COMPLEX(D642,-E642)))))),IMDIV(1,IMEXP(IMPRODUCT(0.0205979*A642*$I$3,IMPRODUCT(COMPLEX(0,1),IMSQRT(IMPRODUCT(COMPLEX(B642,-C642),COMPLEX(D642,-E642)))))))))),1),IMSUM(IMPRODUCT(IMSQRT(IMDIV(COMPLEX(D642,-E642),COMPLEX(B642,-C642))),IMDIV(IMSUB(IMEXP(IMPRODUCT(0.0205979*A642*$I$3,IMPRODUCT(COMPLEX(0,1),IMSQRT(IMPRODUCT(COMPLEX(B642,-C642),COMPLEX(D642,-E642)))))),IMDIV(1,IMEXP(IMPRODUCT(0.0205979*A642*$I$3,IMPRODUCT(COMPLEX(0,1),IMSQRT(IMPRODUCT(COMPLEX(B642,-C642),COMPLEX(D642,-E642)))))))),IMSUM(IMEXP(IMPRODUCT(0.0205979*A642*$I$3,IMPRODUCT(COMPLEX(0,1),IMSQRT(IMPRODUCT(COMPLEX(B642,-C642),COMPLEX(D642,-E642)))))),IMDIV(1,IMEXP(IMPRODUCT(0.0205979*A642*$I$3,IMPRODUCT(COMPLEX(0,1),IMSQRT(IMPRODUCT(COMPLEX(B642,-C642),COMPLEX(D642,-E642)))))))))),1))))</f>
        <v>-4.62601078360052</v>
      </c>
      <c r="J642" s="15">
        <f>20*LOG10(IMABS(IMDIV(IMSUB(IMPRODUCT(IMSQRT(IMDIV(COMPLEX(D642,-E642),COMPLEX(B642,-C642))),IMDIV(IMSUB(IMEXP(IMPRODUCT(0.0205979*A642*$J$3,IMPRODUCT(COMPLEX(0,1),IMSQRT(IMPRODUCT(COMPLEX(B642,-C642),COMPLEX(D642,-E642)))))),IMDIV(1,IMEXP(IMPRODUCT(0.0205979*A642*$J$3,IMPRODUCT(COMPLEX(0,1),IMSQRT(IMPRODUCT(COMPLEX(B642,-C642),COMPLEX(D642,-E642)))))))),IMSUM(IMEXP(IMPRODUCT(0.0205979*A642*$J$3,IMPRODUCT(COMPLEX(0,1),IMSQRT(IMPRODUCT(COMPLEX(B642,-C642),COMPLEX(D642,-E642)))))),IMDIV(1,IMEXP(IMPRODUCT(0.0205979*A642*$J$3,IMPRODUCT(COMPLEX(0,1),IMSQRT(IMPRODUCT(COMPLEX(B642,-C642),COMPLEX(D642,-E642)))))))))),1),IMSUM(IMPRODUCT(IMSQRT(IMDIV(COMPLEX(D642,-E642),COMPLEX(B642,-C642))),IMDIV(IMSUB(IMEXP(IMPRODUCT(0.0205979*A642*$J$3,IMPRODUCT(COMPLEX(0,1),IMSQRT(IMPRODUCT(COMPLEX(B642,-C642),COMPLEX(D642,-E642)))))),IMDIV(1,IMEXP(IMPRODUCT(0.0205979*A642*$J$3,IMPRODUCT(COMPLEX(0,1),IMSQRT(IMPRODUCT(COMPLEX(B642,-C642),COMPLEX(D642,-E642)))))))),IMSUM(IMEXP(IMPRODUCT(0.0205979*A642*$J$3,IMPRODUCT(COMPLEX(0,1),IMSQRT(IMPRODUCT(COMPLEX(B642,-C642),COMPLEX(D642,-E642)))))),IMDIV(1,IMEXP(IMPRODUCT(0.0205979*A642*$J$3,IMPRODUCT(COMPLEX(0,1),IMSQRT(IMPRODUCT(COMPLEX(B642,-C642),COMPLEX(D642,-E642)))))))))),1))))</f>
        <v>-6.17493982410147</v>
      </c>
      <c r="K642" s="15">
        <f>20*LOG10(IMABS(IMDIV(IMSUB(IMPRODUCT(IMSQRT(IMDIV(COMPLEX(D642,-E642),COMPLEX(B642,-C642))),IMDIV(IMSUB(IMEXP(IMPRODUCT(0.0205979*A642*$K$3,IMPRODUCT(COMPLEX(0,1),IMSQRT(IMPRODUCT(COMPLEX(B642,-C642),COMPLEX(D642,-E642)))))),IMDIV(1,IMEXP(IMPRODUCT(0.0205979*A642*$K$3,IMPRODUCT(COMPLEX(0,1),IMSQRT(IMPRODUCT(COMPLEX(B642,-C642),COMPLEX(D642,-E642)))))))),IMSUM(IMEXP(IMPRODUCT(0.0205979*A642*$K$3,IMPRODUCT(COMPLEX(0,1),IMSQRT(IMPRODUCT(COMPLEX(B642,-C642),COMPLEX(D642,-E642)))))),IMDIV(1,IMEXP(IMPRODUCT(0.0205979*A642*$K$3,IMPRODUCT(COMPLEX(0,1),IMSQRT(IMPRODUCT(COMPLEX(B642,-C642),COMPLEX(D642,-E642)))))))))),1),IMSUM(IMPRODUCT(IMSQRT(IMDIV(COMPLEX(D642,-E642),COMPLEX(B642,-C642))),IMDIV(IMSUB(IMEXP(IMPRODUCT(0.0205979*A642*$K$3,IMPRODUCT(COMPLEX(0,1),IMSQRT(IMPRODUCT(COMPLEX(B642,-C642),COMPLEX(D642,-E642)))))),IMDIV(1,IMEXP(IMPRODUCT(0.0205979*A642*$K$3,IMPRODUCT(COMPLEX(0,1),IMSQRT(IMPRODUCT(COMPLEX(B642,-C642),COMPLEX(D642,-E642)))))))),IMSUM(IMEXP(IMPRODUCT(0.0205979*A642*$K$3,IMPRODUCT(COMPLEX(0,1),IMSQRT(IMPRODUCT(COMPLEX(B642,-C642),COMPLEX(D642,-E642)))))),IMDIV(1,IMEXP(IMPRODUCT(0.0205979*A642*$K$3,IMPRODUCT(COMPLEX(0,1),IMSQRT(IMPRODUCT(COMPLEX(B642,-C642),COMPLEX(D642,-E642)))))))))),1))))</f>
        <v>-4.87688649855117</v>
      </c>
      <c r="L642" s="15">
        <f>20*LOG10(IMABS(IMDIV(IMSUB(IMPRODUCT(IMSQRT(IMDIV(COMPLEX(D642,-E642),COMPLEX(B642,-C642))),IMDIV(IMSUB(IMEXP(IMPRODUCT(0.0205979*A642*$L$3,IMPRODUCT(COMPLEX(0,1),IMSQRT(IMPRODUCT(COMPLEX(B642,-C642),COMPLEX(D642,-E642)))))),IMDIV(1,IMEXP(IMPRODUCT(0.0205979*A642*$L$3,IMPRODUCT(COMPLEX(0,1),IMSQRT(IMPRODUCT(COMPLEX(B642,-C642),COMPLEX(D642,-E642)))))))),IMSUM(IMEXP(IMPRODUCT(0.0205979*A642*$L$3,IMPRODUCT(COMPLEX(0,1),IMSQRT(IMPRODUCT(COMPLEX(B642,-C642),COMPLEX(D642,-E642)))))),IMDIV(1,IMEXP(IMPRODUCT(0.0205979*A642*$L$3,IMPRODUCT(COMPLEX(0,1),IMSQRT(IMPRODUCT(COMPLEX(B642,-C642),COMPLEX(D642,-E642)))))))))),1),IMSUM(IMPRODUCT(IMSQRT(IMDIV(COMPLEX(D642,-E642),COMPLEX(B642,-C642))),IMDIV(IMSUB(IMEXP(IMPRODUCT(0.0205979*A642*$L$3,IMPRODUCT(COMPLEX(0,1),IMSQRT(IMPRODUCT(COMPLEX(B642,-C642),COMPLEX(D642,-E642)))))),IMDIV(1,IMEXP(IMPRODUCT(0.0205979*A642*$L$3,IMPRODUCT(COMPLEX(0,1),IMSQRT(IMPRODUCT(COMPLEX(B642,-C642),COMPLEX(D642,-E642)))))))),IMSUM(IMEXP(IMPRODUCT(0.0205979*A642*$L$3,IMPRODUCT(COMPLEX(0,1),IMSQRT(IMPRODUCT(COMPLEX(B642,-C642),COMPLEX(D642,-E642)))))),IMDIV(1,IMEXP(IMPRODUCT(0.0205979*A642*$L$3,IMPRODUCT(COMPLEX(0,1),IMSQRT(IMPRODUCT(COMPLEX(B642,-C642),COMPLEX(D642,-E642)))))))))),1))))</f>
        <v>-3.59454808212318</v>
      </c>
      <c r="M642" s="15">
        <f>20*LOG10(IMABS(IMDIV(IMSUB(IMPRODUCT(IMSQRT(IMDIV(COMPLEX(D642,-E642),COMPLEX(B642,-C642))),IMDIV(IMSUB(IMEXP(IMPRODUCT(0.0205979*A642*$M$3,IMPRODUCT(COMPLEX(0,1),IMSQRT(IMPRODUCT(COMPLEX(B642,-C642),COMPLEX(D642,-E642)))))),IMDIV(1,IMEXP(IMPRODUCT(0.0205979*A642*$M$3,IMPRODUCT(COMPLEX(0,1),IMSQRT(IMPRODUCT(COMPLEX(B642,-C642),COMPLEX(D642,-E642)))))))),IMSUM(IMEXP(IMPRODUCT(0.0205979*A642*$M$3,IMPRODUCT(COMPLEX(0,1),IMSQRT(IMPRODUCT(COMPLEX(B642,-C642),COMPLEX(D642,-E642)))))),IMDIV(1,IMEXP(IMPRODUCT(0.0205979*A642*$M$3,IMPRODUCT(COMPLEX(0,1),IMSQRT(IMPRODUCT(COMPLEX(B642,-C642),COMPLEX(D642,-E642)))))))))),1),IMSUM(IMPRODUCT(IMSQRT(IMDIV(COMPLEX(D642,-E642),COMPLEX(B642,-C642))),IMDIV(IMSUB(IMEXP(IMPRODUCT(0.0205979*A642*$M$3,IMPRODUCT(COMPLEX(0,1),IMSQRT(IMPRODUCT(COMPLEX(B642,-C642),COMPLEX(D642,-E642)))))),IMDIV(1,IMEXP(IMPRODUCT(0.0205979*A642*$M$3,IMPRODUCT(COMPLEX(0,1),IMSQRT(IMPRODUCT(COMPLEX(B642,-C642),COMPLEX(D642,-E642)))))))),IMSUM(IMEXP(IMPRODUCT(0.0205979*A642*$M$3,IMPRODUCT(COMPLEX(0,1),IMSQRT(IMPRODUCT(COMPLEX(B642,-C642),COMPLEX(D642,-E642)))))),IMDIV(1,IMEXP(IMPRODUCT(0.0205979*A642*$M$3,IMPRODUCT(COMPLEX(0,1),IMSQRT(IMPRODUCT(COMPLEX(B642,-C642),COMPLEX(D642,-E642)))))))))),1))))</f>
        <v>-2.83898612148259</v>
      </c>
      <c r="N642" s="15">
        <f>20*LOG10(IMABS(IMDIV(IMSUB(IMPRODUCT(IMSQRT(IMDIV(COMPLEX(D642,-E642),COMPLEX(B642,-C642))),IMDIV(IMSUB(IMEXP(IMPRODUCT(0.0205979*A642*$N$3,IMPRODUCT(COMPLEX(0,1),IMSQRT(IMPRODUCT(COMPLEX(B642,-C642),COMPLEX(D642,-E642)))))),IMDIV(1,IMEXP(IMPRODUCT(0.0205979*A642*$N$3,IMPRODUCT(COMPLEX(0,1),IMSQRT(IMPRODUCT(COMPLEX(B642,-C642),COMPLEX(D642,-E642)))))))),IMSUM(IMEXP(IMPRODUCT(0.0205979*A642*$N$3,IMPRODUCT(COMPLEX(0,1),IMSQRT(IMPRODUCT(COMPLEX(B642,-C642),COMPLEX(D642,-E642)))))),IMDIV(1,IMEXP(IMPRODUCT(0.0205979*A642*$N$3,IMPRODUCT(COMPLEX(0,1),IMSQRT(IMPRODUCT(COMPLEX(B642,-C642),COMPLEX(D642,-E642)))))))))),1),IMSUM(IMPRODUCT(IMSQRT(IMDIV(COMPLEX(D642,-E642),COMPLEX(B642,-C642))),IMDIV(IMSUB(IMEXP(IMPRODUCT(0.0205979*A642*$N$3,IMPRODUCT(COMPLEX(0,1),IMSQRT(IMPRODUCT(COMPLEX(B642,-C642),COMPLEX(D642,-E642)))))),IMDIV(1,IMEXP(IMPRODUCT(0.0205979*A642*$N$3,IMPRODUCT(COMPLEX(0,1),IMSQRT(IMPRODUCT(COMPLEX(B642,-C642),COMPLEX(D642,-E642)))))))),IMSUM(IMEXP(IMPRODUCT(0.0205979*A642*$N$3,IMPRODUCT(COMPLEX(0,1),IMSQRT(IMPRODUCT(COMPLEX(B642,-C642),COMPLEX(D642,-E642)))))),IMDIV(1,IMEXP(IMPRODUCT(0.0205979*A642*$N$3,IMPRODUCT(COMPLEX(0,1),IMSQRT(IMPRODUCT(COMPLEX(B642,-C642),COMPLEX(D642,-E642)))))))))),1))))</f>
        <v>-2.43050892054213</v>
      </c>
      <c r="O642" s="15">
        <f>20*LOG10(IMABS(IMDIV(IMSUB(IMPRODUCT(IMSQRT(IMDIV(COMPLEX(D642,-E642),COMPLEX(B642,-C642))),IMDIV(IMSUB(IMEXP(IMPRODUCT(0.0205979*A642*$O$3,IMPRODUCT(COMPLEX(0,1),IMSQRT(IMPRODUCT(COMPLEX(B642,-C642),COMPLEX(D642,-E642)))))),IMDIV(1,IMEXP(IMPRODUCT(0.0205979*A642*$O$3,IMPRODUCT(COMPLEX(0,1),IMSQRT(IMPRODUCT(COMPLEX(B642,-C642),COMPLEX(D642,-E642)))))))),IMSUM(IMEXP(IMPRODUCT(0.0205979*A642*$O$3,IMPRODUCT(COMPLEX(0,1),IMSQRT(IMPRODUCT(COMPLEX(B642,-C642),COMPLEX(D642,-E642)))))),IMDIV(1,IMEXP(IMPRODUCT(0.0205979*A642*$O$3,IMPRODUCT(COMPLEX(0,1),IMSQRT(IMPRODUCT(COMPLEX(B642,-C642),COMPLEX(D642,-E642)))))))))),1),IMSUM(IMPRODUCT(IMSQRT(IMDIV(COMPLEX(D642,-E642),COMPLEX(B642,-C642))),IMDIV(IMSUB(IMEXP(IMPRODUCT(0.0205979*A642*$O$3,IMPRODUCT(COMPLEX(0,1),IMSQRT(IMPRODUCT(COMPLEX(B642,-C642),COMPLEX(D642,-E642)))))),IMDIV(1,IMEXP(IMPRODUCT(0.0205979*A642*$O$3,IMPRODUCT(COMPLEX(0,1),IMSQRT(IMPRODUCT(COMPLEX(B642,-C642),COMPLEX(D642,-E642)))))))),IMSUM(IMEXP(IMPRODUCT(0.0205979*A642*$O$3,IMPRODUCT(COMPLEX(0,1),IMSQRT(IMPRODUCT(COMPLEX(B642,-C642),COMPLEX(D642,-E642)))))),IMDIV(1,IMEXP(IMPRODUCT(0.0205979*A642*$O$3,IMPRODUCT(COMPLEX(0,1),IMSQRT(IMPRODUCT(COMPLEX(B642,-C642),COMPLEX(D642,-E642)))))))))),1))))</f>
        <v>-2.24460908131985</v>
      </c>
      <c r="P642" s="19">
        <f t="shared" si="81"/>
        <v>0.663170464080552</v>
      </c>
      <c r="Q642" s="19">
        <f t="shared" si="82"/>
        <v>0.0485607786291158</v>
      </c>
    </row>
    <row r="643" spans="1:17">
      <c r="A643" s="7">
        <v>4.88</v>
      </c>
      <c r="B643">
        <v>27.7432</v>
      </c>
      <c r="C643">
        <v>18.0473</v>
      </c>
      <c r="D643">
        <v>0.9363</v>
      </c>
      <c r="E643">
        <v>0.0371</v>
      </c>
      <c r="F643" s="14">
        <f>20*LOG10(IMABS(IMDIV(IMSUB(IMPRODUCT(IMSQRT(IMDIV(COMPLEX(D643,-E643),COMPLEX(B643,-C643))),IMDIV(IMSUB(IMEXP(IMPRODUCT(0.0205979*A643*$F$3,IMPRODUCT(COMPLEX(0,1),IMSQRT(IMPRODUCT(COMPLEX(B643,-C643),COMPLEX(D643,-E643)))))),IMDIV(1,IMEXP(IMPRODUCT(0.0205979*A643*$F$3,IMPRODUCT(COMPLEX(0,1),IMSQRT(IMPRODUCT(COMPLEX(B643,-C643),COMPLEX(D643,-E643)))))))),IMSUM(IMEXP(IMPRODUCT(0.0205979*A643*$F$3,IMPRODUCT(COMPLEX(0,1),IMSQRT(IMPRODUCT(COMPLEX(B643,-C643),COMPLEX(D643,-E643)))))),IMDIV(1,IMEXP(IMPRODUCT(0.0205979*A643*$F$3,IMPRODUCT(COMPLEX(0,1),IMSQRT(IMPRODUCT(COMPLEX(B643,-C643),COMPLEX(D643,-E643)))))))))),1),IMSUM(IMPRODUCT(IMSQRT(IMDIV(COMPLEX(D643,-E643),COMPLEX(B643,-C643))),IMDIV(IMSUB(IMEXP(IMPRODUCT(0.0205979*A643*$F$3,IMPRODUCT(COMPLEX(0,1),IMSQRT(IMPRODUCT(COMPLEX(B643,-C643),COMPLEX(D643,-E643)))))),IMDIV(1,IMEXP(IMPRODUCT(0.0205979*A643*$F$3,IMPRODUCT(COMPLEX(0,1),IMSQRT(IMPRODUCT(COMPLEX(B643,-C643),COMPLEX(D643,-E643)))))))),IMSUM(IMEXP(IMPRODUCT(0.0205979*A643*$F$3,IMPRODUCT(COMPLEX(0,1),IMSQRT(IMPRODUCT(COMPLEX(B643,-C643),COMPLEX(D643,-E643)))))),IMDIV(1,IMEXP(IMPRODUCT(0.0205979*A643*$F$3,IMPRODUCT(COMPLEX(0,1),IMSQRT(IMPRODUCT(COMPLEX(B643,-C643),COMPLEX(D643,-E643)))))))))),1))))</f>
        <v>-0.190292945229707</v>
      </c>
      <c r="G643" s="15">
        <f>20*LOG10(IMABS(IMDIV(IMSUB(IMPRODUCT(IMSQRT(IMDIV(COMPLEX(D643,-E643),COMPLEX(B643,-C643))),IMDIV(IMSUB(IMEXP(IMPRODUCT(0.0205979*A643*$G$3,IMPRODUCT(COMPLEX(0,1),IMSQRT(IMPRODUCT(COMPLEX(B643,-C643),COMPLEX(D643,-E643)))))),IMDIV(1,IMEXP(IMPRODUCT(0.0205979*A643*$G$3,IMPRODUCT(COMPLEX(0,1),IMSQRT(IMPRODUCT(COMPLEX(B643,-C643),COMPLEX(D643,-E643)))))))),IMSUM(IMEXP(IMPRODUCT(0.0205979*A643*$G$3,IMPRODUCT(COMPLEX(0,1),IMSQRT(IMPRODUCT(COMPLEX(B643,-C643),COMPLEX(D643,-E643)))))),IMDIV(1,IMEXP(IMPRODUCT(0.0205979*A643*$G$3,IMPRODUCT(COMPLEX(0,1),IMSQRT(IMPRODUCT(COMPLEX(B643,-C643),COMPLEX(D643,-E643)))))))))),1),IMSUM(IMPRODUCT(IMSQRT(IMDIV(COMPLEX(D643,-E643),COMPLEX(B643,-C643))),IMDIV(IMSUB(IMEXP(IMPRODUCT(0.0205979*A643*$G$3,IMPRODUCT(COMPLEX(0,1),IMSQRT(IMPRODUCT(COMPLEX(B643,-C643),COMPLEX(D643,-E643)))))),IMDIV(1,IMEXP(IMPRODUCT(0.0205979*A643*$G$3,IMPRODUCT(COMPLEX(0,1),IMSQRT(IMPRODUCT(COMPLEX(B643,-C643),COMPLEX(D643,-E643)))))))),IMSUM(IMEXP(IMPRODUCT(0.0205979*A643*$G$3,IMPRODUCT(COMPLEX(0,1),IMSQRT(IMPRODUCT(COMPLEX(B643,-C643),COMPLEX(D643,-E643)))))),IMDIV(1,IMEXP(IMPRODUCT(0.0205979*A643*$G$3,IMPRODUCT(COMPLEX(0,1),IMSQRT(IMPRODUCT(COMPLEX(B643,-C643),COMPLEX(D643,-E643)))))))))),1))))</f>
        <v>-0.637652643356575</v>
      </c>
      <c r="H643" s="15">
        <f>20*LOG10(IMABS(IMDIV(IMSUB(IMPRODUCT(IMSQRT(IMDIV(COMPLEX(D643,-E643),COMPLEX(B643,-C643))),IMDIV(IMSUB(IMEXP(IMPRODUCT(0.0205979*A643*$H$3,IMPRODUCT(COMPLEX(0,1),IMSQRT(IMPRODUCT(COMPLEX(B643,-C643),COMPLEX(D643,-E643)))))),IMDIV(1,IMEXP(IMPRODUCT(0.0205979*A643*$H$3,IMPRODUCT(COMPLEX(0,1),IMSQRT(IMPRODUCT(COMPLEX(B643,-C643),COMPLEX(D643,-E643)))))))),IMSUM(IMEXP(IMPRODUCT(0.0205979*A643*$H$3,IMPRODUCT(COMPLEX(0,1),IMSQRT(IMPRODUCT(COMPLEX(B643,-C643),COMPLEX(D643,-E643)))))),IMDIV(1,IMEXP(IMPRODUCT(0.0205979*A643*$H$3,IMPRODUCT(COMPLEX(0,1),IMSQRT(IMPRODUCT(COMPLEX(B643,-C643),COMPLEX(D643,-E643)))))))))),1),IMSUM(IMPRODUCT(IMSQRT(IMDIV(COMPLEX(D643,-E643),COMPLEX(B643,-C643))),IMDIV(IMSUB(IMEXP(IMPRODUCT(0.0205979*A643*$H$3,IMPRODUCT(COMPLEX(0,1),IMSQRT(IMPRODUCT(COMPLEX(B643,-C643),COMPLEX(D643,-E643)))))),IMDIV(1,IMEXP(IMPRODUCT(0.0205979*A643*$H$3,IMPRODUCT(COMPLEX(0,1),IMSQRT(IMPRODUCT(COMPLEX(B643,-C643),COMPLEX(D643,-E643)))))))),IMSUM(IMEXP(IMPRODUCT(0.0205979*A643*$H$3,IMPRODUCT(COMPLEX(0,1),IMSQRT(IMPRODUCT(COMPLEX(B643,-C643),COMPLEX(D643,-E643)))))),IMDIV(1,IMEXP(IMPRODUCT(0.0205979*A643*$H$3,IMPRODUCT(COMPLEX(0,1),IMSQRT(IMPRODUCT(COMPLEX(B643,-C643),COMPLEX(D643,-E643)))))))))),1))))</f>
        <v>-1.89194001251944</v>
      </c>
      <c r="I643" s="15">
        <f>20*LOG10(IMABS(IMDIV(IMSUB(IMPRODUCT(IMSQRT(IMDIV(COMPLEX(D643,-E643),COMPLEX(B643,-C643))),IMDIV(IMSUB(IMEXP(IMPRODUCT(0.0205979*A643*$I$3,IMPRODUCT(COMPLEX(0,1),IMSQRT(IMPRODUCT(COMPLEX(B643,-C643),COMPLEX(D643,-E643)))))),IMDIV(1,IMEXP(IMPRODUCT(0.0205979*A643*$I$3,IMPRODUCT(COMPLEX(0,1),IMSQRT(IMPRODUCT(COMPLEX(B643,-C643),COMPLEX(D643,-E643)))))))),IMSUM(IMEXP(IMPRODUCT(0.0205979*A643*$I$3,IMPRODUCT(COMPLEX(0,1),IMSQRT(IMPRODUCT(COMPLEX(B643,-C643),COMPLEX(D643,-E643)))))),IMDIV(1,IMEXP(IMPRODUCT(0.0205979*A643*$I$3,IMPRODUCT(COMPLEX(0,1),IMSQRT(IMPRODUCT(COMPLEX(B643,-C643),COMPLEX(D643,-E643)))))))))),1),IMSUM(IMPRODUCT(IMSQRT(IMDIV(COMPLEX(D643,-E643),COMPLEX(B643,-C643))),IMDIV(IMSUB(IMEXP(IMPRODUCT(0.0205979*A643*$I$3,IMPRODUCT(COMPLEX(0,1),IMSQRT(IMPRODUCT(COMPLEX(B643,-C643),COMPLEX(D643,-E643)))))),IMDIV(1,IMEXP(IMPRODUCT(0.0205979*A643*$I$3,IMPRODUCT(COMPLEX(0,1),IMSQRT(IMPRODUCT(COMPLEX(B643,-C643),COMPLEX(D643,-E643)))))))),IMSUM(IMEXP(IMPRODUCT(0.0205979*A643*$I$3,IMPRODUCT(COMPLEX(0,1),IMSQRT(IMPRODUCT(COMPLEX(B643,-C643),COMPLEX(D643,-E643)))))),IMDIV(1,IMEXP(IMPRODUCT(0.0205979*A643*$I$3,IMPRODUCT(COMPLEX(0,1),IMSQRT(IMPRODUCT(COMPLEX(B643,-C643),COMPLEX(D643,-E643)))))))))),1))))</f>
        <v>-4.57117640488851</v>
      </c>
      <c r="J643" s="15">
        <f>20*LOG10(IMABS(IMDIV(IMSUB(IMPRODUCT(IMSQRT(IMDIV(COMPLEX(D643,-E643),COMPLEX(B643,-C643))),IMDIV(IMSUB(IMEXP(IMPRODUCT(0.0205979*A643*$J$3,IMPRODUCT(COMPLEX(0,1),IMSQRT(IMPRODUCT(COMPLEX(B643,-C643),COMPLEX(D643,-E643)))))),IMDIV(1,IMEXP(IMPRODUCT(0.0205979*A643*$J$3,IMPRODUCT(COMPLEX(0,1),IMSQRT(IMPRODUCT(COMPLEX(B643,-C643),COMPLEX(D643,-E643)))))))),IMSUM(IMEXP(IMPRODUCT(0.0205979*A643*$J$3,IMPRODUCT(COMPLEX(0,1),IMSQRT(IMPRODUCT(COMPLEX(B643,-C643),COMPLEX(D643,-E643)))))),IMDIV(1,IMEXP(IMPRODUCT(0.0205979*A643*$J$3,IMPRODUCT(COMPLEX(0,1),IMSQRT(IMPRODUCT(COMPLEX(B643,-C643),COMPLEX(D643,-E643)))))))))),1),IMSUM(IMPRODUCT(IMSQRT(IMDIV(COMPLEX(D643,-E643),COMPLEX(B643,-C643))),IMDIV(IMSUB(IMEXP(IMPRODUCT(0.0205979*A643*$J$3,IMPRODUCT(COMPLEX(0,1),IMSQRT(IMPRODUCT(COMPLEX(B643,-C643),COMPLEX(D643,-E643)))))),IMDIV(1,IMEXP(IMPRODUCT(0.0205979*A643*$J$3,IMPRODUCT(COMPLEX(0,1),IMSQRT(IMPRODUCT(COMPLEX(B643,-C643),COMPLEX(D643,-E643)))))))),IMSUM(IMEXP(IMPRODUCT(0.0205979*A643*$J$3,IMPRODUCT(COMPLEX(0,1),IMSQRT(IMPRODUCT(COMPLEX(B643,-C643),COMPLEX(D643,-E643)))))),IMDIV(1,IMEXP(IMPRODUCT(0.0205979*A643*$J$3,IMPRODUCT(COMPLEX(0,1),IMSQRT(IMPRODUCT(COMPLEX(B643,-C643),COMPLEX(D643,-E643)))))))))),1))))</f>
        <v>-6.28415532274461</v>
      </c>
      <c r="K643" s="15">
        <f>20*LOG10(IMABS(IMDIV(IMSUB(IMPRODUCT(IMSQRT(IMDIV(COMPLEX(D643,-E643),COMPLEX(B643,-C643))),IMDIV(IMSUB(IMEXP(IMPRODUCT(0.0205979*A643*$K$3,IMPRODUCT(COMPLEX(0,1),IMSQRT(IMPRODUCT(COMPLEX(B643,-C643),COMPLEX(D643,-E643)))))),IMDIV(1,IMEXP(IMPRODUCT(0.0205979*A643*$K$3,IMPRODUCT(COMPLEX(0,1),IMSQRT(IMPRODUCT(COMPLEX(B643,-C643),COMPLEX(D643,-E643)))))))),IMSUM(IMEXP(IMPRODUCT(0.0205979*A643*$K$3,IMPRODUCT(COMPLEX(0,1),IMSQRT(IMPRODUCT(COMPLEX(B643,-C643),COMPLEX(D643,-E643)))))),IMDIV(1,IMEXP(IMPRODUCT(0.0205979*A643*$K$3,IMPRODUCT(COMPLEX(0,1),IMSQRT(IMPRODUCT(COMPLEX(B643,-C643),COMPLEX(D643,-E643)))))))))),1),IMSUM(IMPRODUCT(IMSQRT(IMDIV(COMPLEX(D643,-E643),COMPLEX(B643,-C643))),IMDIV(IMSUB(IMEXP(IMPRODUCT(0.0205979*A643*$K$3,IMPRODUCT(COMPLEX(0,1),IMSQRT(IMPRODUCT(COMPLEX(B643,-C643),COMPLEX(D643,-E643)))))),IMDIV(1,IMEXP(IMPRODUCT(0.0205979*A643*$K$3,IMPRODUCT(COMPLEX(0,1),IMSQRT(IMPRODUCT(COMPLEX(B643,-C643),COMPLEX(D643,-E643)))))))),IMSUM(IMEXP(IMPRODUCT(0.0205979*A643*$K$3,IMPRODUCT(COMPLEX(0,1),IMSQRT(IMPRODUCT(COMPLEX(B643,-C643),COMPLEX(D643,-E643)))))),IMDIV(1,IMEXP(IMPRODUCT(0.0205979*A643*$K$3,IMPRODUCT(COMPLEX(0,1),IMSQRT(IMPRODUCT(COMPLEX(B643,-C643),COMPLEX(D643,-E643)))))))))),1))))</f>
        <v>-4.92757023031476</v>
      </c>
      <c r="L643" s="15">
        <f>20*LOG10(IMABS(IMDIV(IMSUB(IMPRODUCT(IMSQRT(IMDIV(COMPLEX(D643,-E643),COMPLEX(B643,-C643))),IMDIV(IMSUB(IMEXP(IMPRODUCT(0.0205979*A643*$L$3,IMPRODUCT(COMPLEX(0,1),IMSQRT(IMPRODUCT(COMPLEX(B643,-C643),COMPLEX(D643,-E643)))))),IMDIV(1,IMEXP(IMPRODUCT(0.0205979*A643*$L$3,IMPRODUCT(COMPLEX(0,1),IMSQRT(IMPRODUCT(COMPLEX(B643,-C643),COMPLEX(D643,-E643)))))))),IMSUM(IMEXP(IMPRODUCT(0.0205979*A643*$L$3,IMPRODUCT(COMPLEX(0,1),IMSQRT(IMPRODUCT(COMPLEX(B643,-C643),COMPLEX(D643,-E643)))))),IMDIV(1,IMEXP(IMPRODUCT(0.0205979*A643*$L$3,IMPRODUCT(COMPLEX(0,1),IMSQRT(IMPRODUCT(COMPLEX(B643,-C643),COMPLEX(D643,-E643)))))))))),1),IMSUM(IMPRODUCT(IMSQRT(IMDIV(COMPLEX(D643,-E643),COMPLEX(B643,-C643))),IMDIV(IMSUB(IMEXP(IMPRODUCT(0.0205979*A643*$L$3,IMPRODUCT(COMPLEX(0,1),IMSQRT(IMPRODUCT(COMPLEX(B643,-C643),COMPLEX(D643,-E643)))))),IMDIV(1,IMEXP(IMPRODUCT(0.0205979*A643*$L$3,IMPRODUCT(COMPLEX(0,1),IMSQRT(IMPRODUCT(COMPLEX(B643,-C643),COMPLEX(D643,-E643)))))))),IMSUM(IMEXP(IMPRODUCT(0.0205979*A643*$L$3,IMPRODUCT(COMPLEX(0,1),IMSQRT(IMPRODUCT(COMPLEX(B643,-C643),COMPLEX(D643,-E643)))))),IMDIV(1,IMEXP(IMPRODUCT(0.0205979*A643*$L$3,IMPRODUCT(COMPLEX(0,1),IMSQRT(IMPRODUCT(COMPLEX(B643,-C643),COMPLEX(D643,-E643)))))))))),1))))</f>
        <v>-3.58628134153335</v>
      </c>
      <c r="M643" s="15">
        <f>20*LOG10(IMABS(IMDIV(IMSUB(IMPRODUCT(IMSQRT(IMDIV(COMPLEX(D643,-E643),COMPLEX(B643,-C643))),IMDIV(IMSUB(IMEXP(IMPRODUCT(0.0205979*A643*$M$3,IMPRODUCT(COMPLEX(0,1),IMSQRT(IMPRODUCT(COMPLEX(B643,-C643),COMPLEX(D643,-E643)))))),IMDIV(1,IMEXP(IMPRODUCT(0.0205979*A643*$M$3,IMPRODUCT(COMPLEX(0,1),IMSQRT(IMPRODUCT(COMPLEX(B643,-C643),COMPLEX(D643,-E643)))))))),IMSUM(IMEXP(IMPRODUCT(0.0205979*A643*$M$3,IMPRODUCT(COMPLEX(0,1),IMSQRT(IMPRODUCT(COMPLEX(B643,-C643),COMPLEX(D643,-E643)))))),IMDIV(1,IMEXP(IMPRODUCT(0.0205979*A643*$M$3,IMPRODUCT(COMPLEX(0,1),IMSQRT(IMPRODUCT(COMPLEX(B643,-C643),COMPLEX(D643,-E643)))))))))),1),IMSUM(IMPRODUCT(IMSQRT(IMDIV(COMPLEX(D643,-E643),COMPLEX(B643,-C643))),IMDIV(IMSUB(IMEXP(IMPRODUCT(0.0205979*A643*$M$3,IMPRODUCT(COMPLEX(0,1),IMSQRT(IMPRODUCT(COMPLEX(B643,-C643),COMPLEX(D643,-E643)))))),IMDIV(1,IMEXP(IMPRODUCT(0.0205979*A643*$M$3,IMPRODUCT(COMPLEX(0,1),IMSQRT(IMPRODUCT(COMPLEX(B643,-C643),COMPLEX(D643,-E643)))))))),IMSUM(IMEXP(IMPRODUCT(0.0205979*A643*$M$3,IMPRODUCT(COMPLEX(0,1),IMSQRT(IMPRODUCT(COMPLEX(B643,-C643),COMPLEX(D643,-E643)))))),IMDIV(1,IMEXP(IMPRODUCT(0.0205979*A643*$M$3,IMPRODUCT(COMPLEX(0,1),IMSQRT(IMPRODUCT(COMPLEX(B643,-C643),COMPLEX(D643,-E643)))))))))),1))))</f>
        <v>-2.80567332388654</v>
      </c>
      <c r="N643" s="15">
        <f>20*LOG10(IMABS(IMDIV(IMSUB(IMPRODUCT(IMSQRT(IMDIV(COMPLEX(D643,-E643),COMPLEX(B643,-C643))),IMDIV(IMSUB(IMEXP(IMPRODUCT(0.0205979*A643*$N$3,IMPRODUCT(COMPLEX(0,1),IMSQRT(IMPRODUCT(COMPLEX(B643,-C643),COMPLEX(D643,-E643)))))),IMDIV(1,IMEXP(IMPRODUCT(0.0205979*A643*$N$3,IMPRODUCT(COMPLEX(0,1),IMSQRT(IMPRODUCT(COMPLEX(B643,-C643),COMPLEX(D643,-E643)))))))),IMSUM(IMEXP(IMPRODUCT(0.0205979*A643*$N$3,IMPRODUCT(COMPLEX(0,1),IMSQRT(IMPRODUCT(COMPLEX(B643,-C643),COMPLEX(D643,-E643)))))),IMDIV(1,IMEXP(IMPRODUCT(0.0205979*A643*$N$3,IMPRODUCT(COMPLEX(0,1),IMSQRT(IMPRODUCT(COMPLEX(B643,-C643),COMPLEX(D643,-E643)))))))))),1),IMSUM(IMPRODUCT(IMSQRT(IMDIV(COMPLEX(D643,-E643),COMPLEX(B643,-C643))),IMDIV(IMSUB(IMEXP(IMPRODUCT(0.0205979*A643*$N$3,IMPRODUCT(COMPLEX(0,1),IMSQRT(IMPRODUCT(COMPLEX(B643,-C643),COMPLEX(D643,-E643)))))),IMDIV(1,IMEXP(IMPRODUCT(0.0205979*A643*$N$3,IMPRODUCT(COMPLEX(0,1),IMSQRT(IMPRODUCT(COMPLEX(B643,-C643),COMPLEX(D643,-E643)))))))),IMSUM(IMEXP(IMPRODUCT(0.0205979*A643*$N$3,IMPRODUCT(COMPLEX(0,1),IMSQRT(IMPRODUCT(COMPLEX(B643,-C643),COMPLEX(D643,-E643)))))),IMDIV(1,IMEXP(IMPRODUCT(0.0205979*A643*$N$3,IMPRODUCT(COMPLEX(0,1),IMSQRT(IMPRODUCT(COMPLEX(B643,-C643),COMPLEX(D643,-E643)))))))))),1))))</f>
        <v>-2.38469746692258</v>
      </c>
      <c r="O643" s="15">
        <f>20*LOG10(IMABS(IMDIV(IMSUB(IMPRODUCT(IMSQRT(IMDIV(COMPLEX(D643,-E643),COMPLEX(B643,-C643))),IMDIV(IMSUB(IMEXP(IMPRODUCT(0.0205979*A643*$O$3,IMPRODUCT(COMPLEX(0,1),IMSQRT(IMPRODUCT(COMPLEX(B643,-C643),COMPLEX(D643,-E643)))))),IMDIV(1,IMEXP(IMPRODUCT(0.0205979*A643*$O$3,IMPRODUCT(COMPLEX(0,1),IMSQRT(IMPRODUCT(COMPLEX(B643,-C643),COMPLEX(D643,-E643)))))))),IMSUM(IMEXP(IMPRODUCT(0.0205979*A643*$O$3,IMPRODUCT(COMPLEX(0,1),IMSQRT(IMPRODUCT(COMPLEX(B643,-C643),COMPLEX(D643,-E643)))))),IMDIV(1,IMEXP(IMPRODUCT(0.0205979*A643*$O$3,IMPRODUCT(COMPLEX(0,1),IMSQRT(IMPRODUCT(COMPLEX(B643,-C643),COMPLEX(D643,-E643)))))))))),1),IMSUM(IMPRODUCT(IMSQRT(IMDIV(COMPLEX(D643,-E643),COMPLEX(B643,-C643))),IMDIV(IMSUB(IMEXP(IMPRODUCT(0.0205979*A643*$O$3,IMPRODUCT(COMPLEX(0,1),IMSQRT(IMPRODUCT(COMPLEX(B643,-C643),COMPLEX(D643,-E643)))))),IMDIV(1,IMEXP(IMPRODUCT(0.0205979*A643*$O$3,IMPRODUCT(COMPLEX(0,1),IMSQRT(IMPRODUCT(COMPLEX(B643,-C643),COMPLEX(D643,-E643)))))))),IMSUM(IMEXP(IMPRODUCT(0.0205979*A643*$O$3,IMPRODUCT(COMPLEX(0,1),IMSQRT(IMPRODUCT(COMPLEX(B643,-C643),COMPLEX(D643,-E643)))))),IMDIV(1,IMEXP(IMPRODUCT(0.0205979*A643*$O$3,IMPRODUCT(COMPLEX(0,1),IMSQRT(IMPRODUCT(COMPLEX(B643,-C643),COMPLEX(D643,-E643)))))))))),1))))</f>
        <v>-2.19048703444909</v>
      </c>
      <c r="P643" s="19">
        <f t="shared" si="81"/>
        <v>0.650512558032239</v>
      </c>
      <c r="Q643" s="19">
        <f t="shared" si="82"/>
        <v>0.039624052120047</v>
      </c>
    </row>
    <row r="644" spans="1:17">
      <c r="A644" s="7">
        <v>4.96</v>
      </c>
      <c r="B644">
        <v>27.38</v>
      </c>
      <c r="C644">
        <v>18.361</v>
      </c>
      <c r="D644">
        <v>0.9475</v>
      </c>
      <c r="E644">
        <v>0.0636</v>
      </c>
      <c r="F644" s="14">
        <f>20*LOG10(IMABS(IMDIV(IMSUB(IMPRODUCT(IMSQRT(IMDIV(COMPLEX(D644,-E644),COMPLEX(B644,-C644))),IMDIV(IMSUB(IMEXP(IMPRODUCT(0.0205979*A644*$F$3,IMPRODUCT(COMPLEX(0,1),IMSQRT(IMPRODUCT(COMPLEX(B644,-C644),COMPLEX(D644,-E644)))))),IMDIV(1,IMEXP(IMPRODUCT(0.0205979*A644*$F$3,IMPRODUCT(COMPLEX(0,1),IMSQRT(IMPRODUCT(COMPLEX(B644,-C644),COMPLEX(D644,-E644)))))))),IMSUM(IMEXP(IMPRODUCT(0.0205979*A644*$F$3,IMPRODUCT(COMPLEX(0,1),IMSQRT(IMPRODUCT(COMPLEX(B644,-C644),COMPLEX(D644,-E644)))))),IMDIV(1,IMEXP(IMPRODUCT(0.0205979*A644*$F$3,IMPRODUCT(COMPLEX(0,1),IMSQRT(IMPRODUCT(COMPLEX(B644,-C644),COMPLEX(D644,-E644)))))))))),1),IMSUM(IMPRODUCT(IMSQRT(IMDIV(COMPLEX(D644,-E644),COMPLEX(B644,-C644))),IMDIV(IMSUB(IMEXP(IMPRODUCT(0.0205979*A644*$F$3,IMPRODUCT(COMPLEX(0,1),IMSQRT(IMPRODUCT(COMPLEX(B644,-C644),COMPLEX(D644,-E644)))))),IMDIV(1,IMEXP(IMPRODUCT(0.0205979*A644*$F$3,IMPRODUCT(COMPLEX(0,1),IMSQRT(IMPRODUCT(COMPLEX(B644,-C644),COMPLEX(D644,-E644)))))))),IMSUM(IMEXP(IMPRODUCT(0.0205979*A644*$F$3,IMPRODUCT(COMPLEX(0,1),IMSQRT(IMPRODUCT(COMPLEX(B644,-C644),COMPLEX(D644,-E644)))))),IMDIV(1,IMEXP(IMPRODUCT(0.0205979*A644*$F$3,IMPRODUCT(COMPLEX(0,1),IMSQRT(IMPRODUCT(COMPLEX(B644,-C644),COMPLEX(D644,-E644)))))))))),1))))</f>
        <v>-0.258323075957803</v>
      </c>
      <c r="G644" s="15">
        <f>20*LOG10(IMABS(IMDIV(IMSUB(IMPRODUCT(IMSQRT(IMDIV(COMPLEX(D644,-E644),COMPLEX(B644,-C644))),IMDIV(IMSUB(IMEXP(IMPRODUCT(0.0205979*A644*$G$3,IMPRODUCT(COMPLEX(0,1),IMSQRT(IMPRODUCT(COMPLEX(B644,-C644),COMPLEX(D644,-E644)))))),IMDIV(1,IMEXP(IMPRODUCT(0.0205979*A644*$G$3,IMPRODUCT(COMPLEX(0,1),IMSQRT(IMPRODUCT(COMPLEX(B644,-C644),COMPLEX(D644,-E644)))))))),IMSUM(IMEXP(IMPRODUCT(0.0205979*A644*$G$3,IMPRODUCT(COMPLEX(0,1),IMSQRT(IMPRODUCT(COMPLEX(B644,-C644),COMPLEX(D644,-E644)))))),IMDIV(1,IMEXP(IMPRODUCT(0.0205979*A644*$G$3,IMPRODUCT(COMPLEX(0,1),IMSQRT(IMPRODUCT(COMPLEX(B644,-C644),COMPLEX(D644,-E644)))))))))),1),IMSUM(IMPRODUCT(IMSQRT(IMDIV(COMPLEX(D644,-E644),COMPLEX(B644,-C644))),IMDIV(IMSUB(IMEXP(IMPRODUCT(0.0205979*A644*$G$3,IMPRODUCT(COMPLEX(0,1),IMSQRT(IMPRODUCT(COMPLEX(B644,-C644),COMPLEX(D644,-E644)))))),IMDIV(1,IMEXP(IMPRODUCT(0.0205979*A644*$G$3,IMPRODUCT(COMPLEX(0,1),IMSQRT(IMPRODUCT(COMPLEX(B644,-C644),COMPLEX(D644,-E644)))))))),IMSUM(IMEXP(IMPRODUCT(0.0205979*A644*$G$3,IMPRODUCT(COMPLEX(0,1),IMSQRT(IMPRODUCT(COMPLEX(B644,-C644),COMPLEX(D644,-E644)))))),IMDIV(1,IMEXP(IMPRODUCT(0.0205979*A644*$G$3,IMPRODUCT(COMPLEX(0,1),IMSQRT(IMPRODUCT(COMPLEX(B644,-C644),COMPLEX(D644,-E644)))))))))),1))))</f>
        <v>-0.789053560463625</v>
      </c>
      <c r="H644" s="15">
        <f>20*LOG10(IMABS(IMDIV(IMSUB(IMPRODUCT(IMSQRT(IMDIV(COMPLEX(D644,-E644),COMPLEX(B644,-C644))),IMDIV(IMSUB(IMEXP(IMPRODUCT(0.0205979*A644*$H$3,IMPRODUCT(COMPLEX(0,1),IMSQRT(IMPRODUCT(COMPLEX(B644,-C644),COMPLEX(D644,-E644)))))),IMDIV(1,IMEXP(IMPRODUCT(0.0205979*A644*$H$3,IMPRODUCT(COMPLEX(0,1),IMSQRT(IMPRODUCT(COMPLEX(B644,-C644),COMPLEX(D644,-E644)))))))),IMSUM(IMEXP(IMPRODUCT(0.0205979*A644*$H$3,IMPRODUCT(COMPLEX(0,1),IMSQRT(IMPRODUCT(COMPLEX(B644,-C644),COMPLEX(D644,-E644)))))),IMDIV(1,IMEXP(IMPRODUCT(0.0205979*A644*$H$3,IMPRODUCT(COMPLEX(0,1),IMSQRT(IMPRODUCT(COMPLEX(B644,-C644),COMPLEX(D644,-E644)))))))))),1),IMSUM(IMPRODUCT(IMSQRT(IMDIV(COMPLEX(D644,-E644),COMPLEX(B644,-C644))),IMDIV(IMSUB(IMEXP(IMPRODUCT(0.0205979*A644*$H$3,IMPRODUCT(COMPLEX(0,1),IMSQRT(IMPRODUCT(COMPLEX(B644,-C644),COMPLEX(D644,-E644)))))),IMDIV(1,IMEXP(IMPRODUCT(0.0205979*A644*$H$3,IMPRODUCT(COMPLEX(0,1),IMSQRT(IMPRODUCT(COMPLEX(B644,-C644),COMPLEX(D644,-E644)))))))),IMSUM(IMEXP(IMPRODUCT(0.0205979*A644*$H$3,IMPRODUCT(COMPLEX(0,1),IMSQRT(IMPRODUCT(COMPLEX(B644,-C644),COMPLEX(D644,-E644)))))),IMDIV(1,IMEXP(IMPRODUCT(0.0205979*A644*$H$3,IMPRODUCT(COMPLEX(0,1),IMSQRT(IMPRODUCT(COMPLEX(B644,-C644),COMPLEX(D644,-E644)))))))))),1))))</f>
        <v>-2.18332341245923</v>
      </c>
      <c r="I644" s="15">
        <f>20*LOG10(IMABS(IMDIV(IMSUB(IMPRODUCT(IMSQRT(IMDIV(COMPLEX(D644,-E644),COMPLEX(B644,-C644))),IMDIV(IMSUB(IMEXP(IMPRODUCT(0.0205979*A644*$I$3,IMPRODUCT(COMPLEX(0,1),IMSQRT(IMPRODUCT(COMPLEX(B644,-C644),COMPLEX(D644,-E644)))))),IMDIV(1,IMEXP(IMPRODUCT(0.0205979*A644*$I$3,IMPRODUCT(COMPLEX(0,1),IMSQRT(IMPRODUCT(COMPLEX(B644,-C644),COMPLEX(D644,-E644)))))))),IMSUM(IMEXP(IMPRODUCT(0.0205979*A644*$I$3,IMPRODUCT(COMPLEX(0,1),IMSQRT(IMPRODUCT(COMPLEX(B644,-C644),COMPLEX(D644,-E644)))))),IMDIV(1,IMEXP(IMPRODUCT(0.0205979*A644*$I$3,IMPRODUCT(COMPLEX(0,1),IMSQRT(IMPRODUCT(COMPLEX(B644,-C644),COMPLEX(D644,-E644)))))))))),1),IMSUM(IMPRODUCT(IMSQRT(IMDIV(COMPLEX(D644,-E644),COMPLEX(B644,-C644))),IMDIV(IMSUB(IMEXP(IMPRODUCT(0.0205979*A644*$I$3,IMPRODUCT(COMPLEX(0,1),IMSQRT(IMPRODUCT(COMPLEX(B644,-C644),COMPLEX(D644,-E644)))))),IMDIV(1,IMEXP(IMPRODUCT(0.0205979*A644*$I$3,IMPRODUCT(COMPLEX(0,1),IMSQRT(IMPRODUCT(COMPLEX(B644,-C644),COMPLEX(D644,-E644)))))))),IMSUM(IMEXP(IMPRODUCT(0.0205979*A644*$I$3,IMPRODUCT(COMPLEX(0,1),IMSQRT(IMPRODUCT(COMPLEX(B644,-C644),COMPLEX(D644,-E644)))))),IMDIV(1,IMEXP(IMPRODUCT(0.0205979*A644*$I$3,IMPRODUCT(COMPLEX(0,1),IMSQRT(IMPRODUCT(COMPLEX(B644,-C644),COMPLEX(D644,-E644)))))))))),1))))</f>
        <v>-4.7866315634575</v>
      </c>
      <c r="J644" s="15">
        <f>20*LOG10(IMABS(IMDIV(IMSUB(IMPRODUCT(IMSQRT(IMDIV(COMPLEX(D644,-E644),COMPLEX(B644,-C644))),IMDIV(IMSUB(IMEXP(IMPRODUCT(0.0205979*A644*$J$3,IMPRODUCT(COMPLEX(0,1),IMSQRT(IMPRODUCT(COMPLEX(B644,-C644),COMPLEX(D644,-E644)))))),IMDIV(1,IMEXP(IMPRODUCT(0.0205979*A644*$J$3,IMPRODUCT(COMPLEX(0,1),IMSQRT(IMPRODUCT(COMPLEX(B644,-C644),COMPLEX(D644,-E644)))))))),IMSUM(IMEXP(IMPRODUCT(0.0205979*A644*$J$3,IMPRODUCT(COMPLEX(0,1),IMSQRT(IMPRODUCT(COMPLEX(B644,-C644),COMPLEX(D644,-E644)))))),IMDIV(1,IMEXP(IMPRODUCT(0.0205979*A644*$J$3,IMPRODUCT(COMPLEX(0,1),IMSQRT(IMPRODUCT(COMPLEX(B644,-C644),COMPLEX(D644,-E644)))))))))),1),IMSUM(IMPRODUCT(IMSQRT(IMDIV(COMPLEX(D644,-E644),COMPLEX(B644,-C644))),IMDIV(IMSUB(IMEXP(IMPRODUCT(0.0205979*A644*$J$3,IMPRODUCT(COMPLEX(0,1),IMSQRT(IMPRODUCT(COMPLEX(B644,-C644),COMPLEX(D644,-E644)))))),IMDIV(1,IMEXP(IMPRODUCT(0.0205979*A644*$J$3,IMPRODUCT(COMPLEX(0,1),IMSQRT(IMPRODUCT(COMPLEX(B644,-C644),COMPLEX(D644,-E644)))))))),IMSUM(IMEXP(IMPRODUCT(0.0205979*A644*$J$3,IMPRODUCT(COMPLEX(0,1),IMSQRT(IMPRODUCT(COMPLEX(B644,-C644),COMPLEX(D644,-E644)))))),IMDIV(1,IMEXP(IMPRODUCT(0.0205979*A644*$J$3,IMPRODUCT(COMPLEX(0,1),IMSQRT(IMPRODUCT(COMPLEX(B644,-C644),COMPLEX(D644,-E644)))))))))),1))))</f>
        <v>-5.92342860465294</v>
      </c>
      <c r="K644" s="15">
        <f>20*LOG10(IMABS(IMDIV(IMSUB(IMPRODUCT(IMSQRT(IMDIV(COMPLEX(D644,-E644),COMPLEX(B644,-C644))),IMDIV(IMSUB(IMEXP(IMPRODUCT(0.0205979*A644*$K$3,IMPRODUCT(COMPLEX(0,1),IMSQRT(IMPRODUCT(COMPLEX(B644,-C644),COMPLEX(D644,-E644)))))),IMDIV(1,IMEXP(IMPRODUCT(0.0205979*A644*$K$3,IMPRODUCT(COMPLEX(0,1),IMSQRT(IMPRODUCT(COMPLEX(B644,-C644),COMPLEX(D644,-E644)))))))),IMSUM(IMEXP(IMPRODUCT(0.0205979*A644*$K$3,IMPRODUCT(COMPLEX(0,1),IMSQRT(IMPRODUCT(COMPLEX(B644,-C644),COMPLEX(D644,-E644)))))),IMDIV(1,IMEXP(IMPRODUCT(0.0205979*A644*$K$3,IMPRODUCT(COMPLEX(0,1),IMSQRT(IMPRODUCT(COMPLEX(B644,-C644),COMPLEX(D644,-E644)))))))))),1),IMSUM(IMPRODUCT(IMSQRT(IMDIV(COMPLEX(D644,-E644),COMPLEX(B644,-C644))),IMDIV(IMSUB(IMEXP(IMPRODUCT(0.0205979*A644*$K$3,IMPRODUCT(COMPLEX(0,1),IMSQRT(IMPRODUCT(COMPLEX(B644,-C644),COMPLEX(D644,-E644)))))),IMDIV(1,IMEXP(IMPRODUCT(0.0205979*A644*$K$3,IMPRODUCT(COMPLEX(0,1),IMSQRT(IMPRODUCT(COMPLEX(B644,-C644),COMPLEX(D644,-E644)))))))),IMSUM(IMEXP(IMPRODUCT(0.0205979*A644*$K$3,IMPRODUCT(COMPLEX(0,1),IMSQRT(IMPRODUCT(COMPLEX(B644,-C644),COMPLEX(D644,-E644)))))),IMDIV(1,IMEXP(IMPRODUCT(0.0205979*A644*$K$3,IMPRODUCT(COMPLEX(0,1),IMSQRT(IMPRODUCT(COMPLEX(B644,-C644),COMPLEX(D644,-E644)))))))))),1))))</f>
        <v>-4.6368129240785</v>
      </c>
      <c r="L644" s="15">
        <f>20*LOG10(IMABS(IMDIV(IMSUB(IMPRODUCT(IMSQRT(IMDIV(COMPLEX(D644,-E644),COMPLEX(B644,-C644))),IMDIV(IMSUB(IMEXP(IMPRODUCT(0.0205979*A644*$L$3,IMPRODUCT(COMPLEX(0,1),IMSQRT(IMPRODUCT(COMPLEX(B644,-C644),COMPLEX(D644,-E644)))))),IMDIV(1,IMEXP(IMPRODUCT(0.0205979*A644*$L$3,IMPRODUCT(COMPLEX(0,1),IMSQRT(IMPRODUCT(COMPLEX(B644,-C644),COMPLEX(D644,-E644)))))))),IMSUM(IMEXP(IMPRODUCT(0.0205979*A644*$L$3,IMPRODUCT(COMPLEX(0,1),IMSQRT(IMPRODUCT(COMPLEX(B644,-C644),COMPLEX(D644,-E644)))))),IMDIV(1,IMEXP(IMPRODUCT(0.0205979*A644*$L$3,IMPRODUCT(COMPLEX(0,1),IMSQRT(IMPRODUCT(COMPLEX(B644,-C644),COMPLEX(D644,-E644)))))))))),1),IMSUM(IMPRODUCT(IMSQRT(IMDIV(COMPLEX(D644,-E644),COMPLEX(B644,-C644))),IMDIV(IMSUB(IMEXP(IMPRODUCT(0.0205979*A644*$L$3,IMPRODUCT(COMPLEX(0,1),IMSQRT(IMPRODUCT(COMPLEX(B644,-C644),COMPLEX(D644,-E644)))))),IMDIV(1,IMEXP(IMPRODUCT(0.0205979*A644*$L$3,IMPRODUCT(COMPLEX(0,1),IMSQRT(IMPRODUCT(COMPLEX(B644,-C644),COMPLEX(D644,-E644)))))))),IMSUM(IMEXP(IMPRODUCT(0.0205979*A644*$L$3,IMPRODUCT(COMPLEX(0,1),IMSQRT(IMPRODUCT(COMPLEX(B644,-C644),COMPLEX(D644,-E644)))))),IMDIV(1,IMEXP(IMPRODUCT(0.0205979*A644*$L$3,IMPRODUCT(COMPLEX(0,1),IMSQRT(IMPRODUCT(COMPLEX(B644,-C644),COMPLEX(D644,-E644)))))))))),1))))</f>
        <v>-3.47322484836173</v>
      </c>
      <c r="M644" s="15">
        <f>20*LOG10(IMABS(IMDIV(IMSUB(IMPRODUCT(IMSQRT(IMDIV(COMPLEX(D644,-E644),COMPLEX(B644,-C644))),IMDIV(IMSUB(IMEXP(IMPRODUCT(0.0205979*A644*$M$3,IMPRODUCT(COMPLEX(0,1),IMSQRT(IMPRODUCT(COMPLEX(B644,-C644),COMPLEX(D644,-E644)))))),IMDIV(1,IMEXP(IMPRODUCT(0.0205979*A644*$M$3,IMPRODUCT(COMPLEX(0,1),IMSQRT(IMPRODUCT(COMPLEX(B644,-C644),COMPLEX(D644,-E644)))))))),IMSUM(IMEXP(IMPRODUCT(0.0205979*A644*$M$3,IMPRODUCT(COMPLEX(0,1),IMSQRT(IMPRODUCT(COMPLEX(B644,-C644),COMPLEX(D644,-E644)))))),IMDIV(1,IMEXP(IMPRODUCT(0.0205979*A644*$M$3,IMPRODUCT(COMPLEX(0,1),IMSQRT(IMPRODUCT(COMPLEX(B644,-C644),COMPLEX(D644,-E644)))))))))),1),IMSUM(IMPRODUCT(IMSQRT(IMDIV(COMPLEX(D644,-E644),COMPLEX(B644,-C644))),IMDIV(IMSUB(IMEXP(IMPRODUCT(0.0205979*A644*$M$3,IMPRODUCT(COMPLEX(0,1),IMSQRT(IMPRODUCT(COMPLEX(B644,-C644),COMPLEX(D644,-E644)))))),IMDIV(1,IMEXP(IMPRODUCT(0.0205979*A644*$M$3,IMPRODUCT(COMPLEX(0,1),IMSQRT(IMPRODUCT(COMPLEX(B644,-C644),COMPLEX(D644,-E644)))))))),IMSUM(IMEXP(IMPRODUCT(0.0205979*A644*$M$3,IMPRODUCT(COMPLEX(0,1),IMSQRT(IMPRODUCT(COMPLEX(B644,-C644),COMPLEX(D644,-E644)))))),IMDIV(1,IMEXP(IMPRODUCT(0.0205979*A644*$M$3,IMPRODUCT(COMPLEX(0,1),IMSQRT(IMPRODUCT(COMPLEX(B644,-C644),COMPLEX(D644,-E644)))))))))),1))))</f>
        <v>-2.79074877686123</v>
      </c>
      <c r="N644" s="15">
        <f>20*LOG10(IMABS(IMDIV(IMSUB(IMPRODUCT(IMSQRT(IMDIV(COMPLEX(D644,-E644),COMPLEX(B644,-C644))),IMDIV(IMSUB(IMEXP(IMPRODUCT(0.0205979*A644*$N$3,IMPRODUCT(COMPLEX(0,1),IMSQRT(IMPRODUCT(COMPLEX(B644,-C644),COMPLEX(D644,-E644)))))),IMDIV(1,IMEXP(IMPRODUCT(0.0205979*A644*$N$3,IMPRODUCT(COMPLEX(0,1),IMSQRT(IMPRODUCT(COMPLEX(B644,-C644),COMPLEX(D644,-E644)))))))),IMSUM(IMEXP(IMPRODUCT(0.0205979*A644*$N$3,IMPRODUCT(COMPLEX(0,1),IMSQRT(IMPRODUCT(COMPLEX(B644,-C644),COMPLEX(D644,-E644)))))),IMDIV(1,IMEXP(IMPRODUCT(0.0205979*A644*$N$3,IMPRODUCT(COMPLEX(0,1),IMSQRT(IMPRODUCT(COMPLEX(B644,-C644),COMPLEX(D644,-E644)))))))))),1),IMSUM(IMPRODUCT(IMSQRT(IMDIV(COMPLEX(D644,-E644),COMPLEX(B644,-C644))),IMDIV(IMSUB(IMEXP(IMPRODUCT(0.0205979*A644*$N$3,IMPRODUCT(COMPLEX(0,1),IMSQRT(IMPRODUCT(COMPLEX(B644,-C644),COMPLEX(D644,-E644)))))),IMDIV(1,IMEXP(IMPRODUCT(0.0205979*A644*$N$3,IMPRODUCT(COMPLEX(0,1),IMSQRT(IMPRODUCT(COMPLEX(B644,-C644),COMPLEX(D644,-E644)))))))),IMSUM(IMEXP(IMPRODUCT(0.0205979*A644*$N$3,IMPRODUCT(COMPLEX(0,1),IMSQRT(IMPRODUCT(COMPLEX(B644,-C644),COMPLEX(D644,-E644)))))),IMDIV(1,IMEXP(IMPRODUCT(0.0205979*A644*$N$3,IMPRODUCT(COMPLEX(0,1),IMSQRT(IMPRODUCT(COMPLEX(B644,-C644),COMPLEX(D644,-E644)))))))))),1))))</f>
        <v>-2.42800946758618</v>
      </c>
      <c r="O644" s="15">
        <f>20*LOG10(IMABS(IMDIV(IMSUB(IMPRODUCT(IMSQRT(IMDIV(COMPLEX(D644,-E644),COMPLEX(B644,-C644))),IMDIV(IMSUB(IMEXP(IMPRODUCT(0.0205979*A644*$O$3,IMPRODUCT(COMPLEX(0,1),IMSQRT(IMPRODUCT(COMPLEX(B644,-C644),COMPLEX(D644,-E644)))))),IMDIV(1,IMEXP(IMPRODUCT(0.0205979*A644*$O$3,IMPRODUCT(COMPLEX(0,1),IMSQRT(IMPRODUCT(COMPLEX(B644,-C644),COMPLEX(D644,-E644)))))))),IMSUM(IMEXP(IMPRODUCT(0.0205979*A644*$O$3,IMPRODUCT(COMPLEX(0,1),IMSQRT(IMPRODUCT(COMPLEX(B644,-C644),COMPLEX(D644,-E644)))))),IMDIV(1,IMEXP(IMPRODUCT(0.0205979*A644*$O$3,IMPRODUCT(COMPLEX(0,1),IMSQRT(IMPRODUCT(COMPLEX(B644,-C644),COMPLEX(D644,-E644)))))))))),1),IMSUM(IMPRODUCT(IMSQRT(IMDIV(COMPLEX(D644,-E644),COMPLEX(B644,-C644))),IMDIV(IMSUB(IMEXP(IMPRODUCT(0.0205979*A644*$O$3,IMPRODUCT(COMPLEX(0,1),IMSQRT(IMPRODUCT(COMPLEX(B644,-C644),COMPLEX(D644,-E644)))))),IMDIV(1,IMEXP(IMPRODUCT(0.0205979*A644*$O$3,IMPRODUCT(COMPLEX(0,1),IMSQRT(IMPRODUCT(COMPLEX(B644,-C644),COMPLEX(D644,-E644)))))))),IMSUM(IMEXP(IMPRODUCT(0.0205979*A644*$O$3,IMPRODUCT(COMPLEX(0,1),IMSQRT(IMPRODUCT(COMPLEX(B644,-C644),COMPLEX(D644,-E644)))))),IMDIV(1,IMEXP(IMPRODUCT(0.0205979*A644*$O$3,IMPRODUCT(COMPLEX(0,1),IMSQRT(IMPRODUCT(COMPLEX(B644,-C644),COMPLEX(D644,-E644)))))))))),1))))</f>
        <v>-2.2753083454938</v>
      </c>
      <c r="P644" s="19">
        <f t="shared" si="81"/>
        <v>0.670598977355734</v>
      </c>
      <c r="Q644" s="19">
        <f t="shared" si="82"/>
        <v>0.0671240105540897</v>
      </c>
    </row>
    <row r="645" spans="1:17">
      <c r="A645" s="7">
        <v>5.04</v>
      </c>
      <c r="B645">
        <v>27.7156</v>
      </c>
      <c r="C645">
        <v>18.2645</v>
      </c>
      <c r="D645">
        <v>0.9517</v>
      </c>
      <c r="E645">
        <v>0.0435</v>
      </c>
      <c r="F645" s="14">
        <f>20*LOG10(IMABS(IMDIV(IMSUB(IMPRODUCT(IMSQRT(IMDIV(COMPLEX(D645,-E645),COMPLEX(B645,-C645))),IMDIV(IMSUB(IMEXP(IMPRODUCT(0.0205979*A645*$F$3,IMPRODUCT(COMPLEX(0,1),IMSQRT(IMPRODUCT(COMPLEX(B645,-C645),COMPLEX(D645,-E645)))))),IMDIV(1,IMEXP(IMPRODUCT(0.0205979*A645*$F$3,IMPRODUCT(COMPLEX(0,1),IMSQRT(IMPRODUCT(COMPLEX(B645,-C645),COMPLEX(D645,-E645)))))))),IMSUM(IMEXP(IMPRODUCT(0.0205979*A645*$F$3,IMPRODUCT(COMPLEX(0,1),IMSQRT(IMPRODUCT(COMPLEX(B645,-C645),COMPLEX(D645,-E645)))))),IMDIV(1,IMEXP(IMPRODUCT(0.0205979*A645*$F$3,IMPRODUCT(COMPLEX(0,1),IMSQRT(IMPRODUCT(COMPLEX(B645,-C645),COMPLEX(D645,-E645)))))))))),1),IMSUM(IMPRODUCT(IMSQRT(IMDIV(COMPLEX(D645,-E645),COMPLEX(B645,-C645))),IMDIV(IMSUB(IMEXP(IMPRODUCT(0.0205979*A645*$F$3,IMPRODUCT(COMPLEX(0,1),IMSQRT(IMPRODUCT(COMPLEX(B645,-C645),COMPLEX(D645,-E645)))))),IMDIV(1,IMEXP(IMPRODUCT(0.0205979*A645*$F$3,IMPRODUCT(COMPLEX(0,1),IMSQRT(IMPRODUCT(COMPLEX(B645,-C645),COMPLEX(D645,-E645)))))))),IMSUM(IMEXP(IMPRODUCT(0.0205979*A645*$F$3,IMPRODUCT(COMPLEX(0,1),IMSQRT(IMPRODUCT(COMPLEX(B645,-C645),COMPLEX(D645,-E645)))))),IMDIV(1,IMEXP(IMPRODUCT(0.0205979*A645*$F$3,IMPRODUCT(COMPLEX(0,1),IMSQRT(IMPRODUCT(COMPLEX(B645,-C645),COMPLEX(D645,-E645)))))))))),1))))</f>
        <v>-0.226994602121763</v>
      </c>
      <c r="G645" s="15">
        <f>20*LOG10(IMABS(IMDIV(IMSUB(IMPRODUCT(IMSQRT(IMDIV(COMPLEX(D645,-E645),COMPLEX(B645,-C645))),IMDIV(IMSUB(IMEXP(IMPRODUCT(0.0205979*A645*$G$3,IMPRODUCT(COMPLEX(0,1),IMSQRT(IMPRODUCT(COMPLEX(B645,-C645),COMPLEX(D645,-E645)))))),IMDIV(1,IMEXP(IMPRODUCT(0.0205979*A645*$G$3,IMPRODUCT(COMPLEX(0,1),IMSQRT(IMPRODUCT(COMPLEX(B645,-C645),COMPLEX(D645,-E645)))))))),IMSUM(IMEXP(IMPRODUCT(0.0205979*A645*$G$3,IMPRODUCT(COMPLEX(0,1),IMSQRT(IMPRODUCT(COMPLEX(B645,-C645),COMPLEX(D645,-E645)))))),IMDIV(1,IMEXP(IMPRODUCT(0.0205979*A645*$G$3,IMPRODUCT(COMPLEX(0,1),IMSQRT(IMPRODUCT(COMPLEX(B645,-C645),COMPLEX(D645,-E645)))))))))),1),IMSUM(IMPRODUCT(IMSQRT(IMDIV(COMPLEX(D645,-E645),COMPLEX(B645,-C645))),IMDIV(IMSUB(IMEXP(IMPRODUCT(0.0205979*A645*$G$3,IMPRODUCT(COMPLEX(0,1),IMSQRT(IMPRODUCT(COMPLEX(B645,-C645),COMPLEX(D645,-E645)))))),IMDIV(1,IMEXP(IMPRODUCT(0.0205979*A645*$G$3,IMPRODUCT(COMPLEX(0,1),IMSQRT(IMPRODUCT(COMPLEX(B645,-C645),COMPLEX(D645,-E645)))))))),IMSUM(IMEXP(IMPRODUCT(0.0205979*A645*$G$3,IMPRODUCT(COMPLEX(0,1),IMSQRT(IMPRODUCT(COMPLEX(B645,-C645),COMPLEX(D645,-E645)))))),IMDIV(1,IMEXP(IMPRODUCT(0.0205979*A645*$G$3,IMPRODUCT(COMPLEX(0,1),IMSQRT(IMPRODUCT(COMPLEX(B645,-C645),COMPLEX(D645,-E645)))))))))),1))))</f>
        <v>-0.766910369243402</v>
      </c>
      <c r="H645" s="15">
        <f>20*LOG10(IMABS(IMDIV(IMSUB(IMPRODUCT(IMSQRT(IMDIV(COMPLEX(D645,-E645),COMPLEX(B645,-C645))),IMDIV(IMSUB(IMEXP(IMPRODUCT(0.0205979*A645*$H$3,IMPRODUCT(COMPLEX(0,1),IMSQRT(IMPRODUCT(COMPLEX(B645,-C645),COMPLEX(D645,-E645)))))),IMDIV(1,IMEXP(IMPRODUCT(0.0205979*A645*$H$3,IMPRODUCT(COMPLEX(0,1),IMSQRT(IMPRODUCT(COMPLEX(B645,-C645),COMPLEX(D645,-E645)))))))),IMSUM(IMEXP(IMPRODUCT(0.0205979*A645*$H$3,IMPRODUCT(COMPLEX(0,1),IMSQRT(IMPRODUCT(COMPLEX(B645,-C645),COMPLEX(D645,-E645)))))),IMDIV(1,IMEXP(IMPRODUCT(0.0205979*A645*$H$3,IMPRODUCT(COMPLEX(0,1),IMSQRT(IMPRODUCT(COMPLEX(B645,-C645),COMPLEX(D645,-E645)))))))))),1),IMSUM(IMPRODUCT(IMSQRT(IMDIV(COMPLEX(D645,-E645),COMPLEX(B645,-C645))),IMDIV(IMSUB(IMEXP(IMPRODUCT(0.0205979*A645*$H$3,IMPRODUCT(COMPLEX(0,1),IMSQRT(IMPRODUCT(COMPLEX(B645,-C645),COMPLEX(D645,-E645)))))),IMDIV(1,IMEXP(IMPRODUCT(0.0205979*A645*$H$3,IMPRODUCT(COMPLEX(0,1),IMSQRT(IMPRODUCT(COMPLEX(B645,-C645),COMPLEX(D645,-E645)))))))),IMSUM(IMEXP(IMPRODUCT(0.0205979*A645*$H$3,IMPRODUCT(COMPLEX(0,1),IMSQRT(IMPRODUCT(COMPLEX(B645,-C645),COMPLEX(D645,-E645)))))),IMDIV(1,IMEXP(IMPRODUCT(0.0205979*A645*$H$3,IMPRODUCT(COMPLEX(0,1),IMSQRT(IMPRODUCT(COMPLEX(B645,-C645),COMPLEX(D645,-E645)))))))))),1))))</f>
        <v>-2.2836914062771</v>
      </c>
      <c r="I645" s="15">
        <f>20*LOG10(IMABS(IMDIV(IMSUB(IMPRODUCT(IMSQRT(IMDIV(COMPLEX(D645,-E645),COMPLEX(B645,-C645))),IMDIV(IMSUB(IMEXP(IMPRODUCT(0.0205979*A645*$I$3,IMPRODUCT(COMPLEX(0,1),IMSQRT(IMPRODUCT(COMPLEX(B645,-C645),COMPLEX(D645,-E645)))))),IMDIV(1,IMEXP(IMPRODUCT(0.0205979*A645*$I$3,IMPRODUCT(COMPLEX(0,1),IMSQRT(IMPRODUCT(COMPLEX(B645,-C645),COMPLEX(D645,-E645)))))))),IMSUM(IMEXP(IMPRODUCT(0.0205979*A645*$I$3,IMPRODUCT(COMPLEX(0,1),IMSQRT(IMPRODUCT(COMPLEX(B645,-C645),COMPLEX(D645,-E645)))))),IMDIV(1,IMEXP(IMPRODUCT(0.0205979*A645*$I$3,IMPRODUCT(COMPLEX(0,1),IMSQRT(IMPRODUCT(COMPLEX(B645,-C645),COMPLEX(D645,-E645)))))))))),1),IMSUM(IMPRODUCT(IMSQRT(IMDIV(COMPLEX(D645,-E645),COMPLEX(B645,-C645))),IMDIV(IMSUB(IMEXP(IMPRODUCT(0.0205979*A645*$I$3,IMPRODUCT(COMPLEX(0,1),IMSQRT(IMPRODUCT(COMPLEX(B645,-C645),COMPLEX(D645,-E645)))))),IMDIV(1,IMEXP(IMPRODUCT(0.0205979*A645*$I$3,IMPRODUCT(COMPLEX(0,1),IMSQRT(IMPRODUCT(COMPLEX(B645,-C645),COMPLEX(D645,-E645)))))))),IMSUM(IMEXP(IMPRODUCT(0.0205979*A645*$I$3,IMPRODUCT(COMPLEX(0,1),IMSQRT(IMPRODUCT(COMPLEX(B645,-C645),COMPLEX(D645,-E645)))))),IMDIV(1,IMEXP(IMPRODUCT(0.0205979*A645*$I$3,IMPRODUCT(COMPLEX(0,1),IMSQRT(IMPRODUCT(COMPLEX(B645,-C645),COMPLEX(D645,-E645)))))))))),1))))</f>
        <v>-5.17858376071726</v>
      </c>
      <c r="J645" s="15">
        <f>20*LOG10(IMABS(IMDIV(IMSUB(IMPRODUCT(IMSQRT(IMDIV(COMPLEX(D645,-E645),COMPLEX(B645,-C645))),IMDIV(IMSUB(IMEXP(IMPRODUCT(0.0205979*A645*$J$3,IMPRODUCT(COMPLEX(0,1),IMSQRT(IMPRODUCT(COMPLEX(B645,-C645),COMPLEX(D645,-E645)))))),IMDIV(1,IMEXP(IMPRODUCT(0.0205979*A645*$J$3,IMPRODUCT(COMPLEX(0,1),IMSQRT(IMPRODUCT(COMPLEX(B645,-C645),COMPLEX(D645,-E645)))))))),IMSUM(IMEXP(IMPRODUCT(0.0205979*A645*$J$3,IMPRODUCT(COMPLEX(0,1),IMSQRT(IMPRODUCT(COMPLEX(B645,-C645),COMPLEX(D645,-E645)))))),IMDIV(1,IMEXP(IMPRODUCT(0.0205979*A645*$J$3,IMPRODUCT(COMPLEX(0,1),IMSQRT(IMPRODUCT(COMPLEX(B645,-C645),COMPLEX(D645,-E645)))))))))),1),IMSUM(IMPRODUCT(IMSQRT(IMDIV(COMPLEX(D645,-E645),COMPLEX(B645,-C645))),IMDIV(IMSUB(IMEXP(IMPRODUCT(0.0205979*A645*$J$3,IMPRODUCT(COMPLEX(0,1),IMSQRT(IMPRODUCT(COMPLEX(B645,-C645),COMPLEX(D645,-E645)))))),IMDIV(1,IMEXP(IMPRODUCT(0.0205979*A645*$J$3,IMPRODUCT(COMPLEX(0,1),IMSQRT(IMPRODUCT(COMPLEX(B645,-C645),COMPLEX(D645,-E645)))))))),IMSUM(IMEXP(IMPRODUCT(0.0205979*A645*$J$3,IMPRODUCT(COMPLEX(0,1),IMSQRT(IMPRODUCT(COMPLEX(B645,-C645),COMPLEX(D645,-E645)))))),IMDIV(1,IMEXP(IMPRODUCT(0.0205979*A645*$J$3,IMPRODUCT(COMPLEX(0,1),IMSQRT(IMPRODUCT(COMPLEX(B645,-C645),COMPLEX(D645,-E645)))))))))),1))))</f>
        <v>-6.03142827077808</v>
      </c>
      <c r="K645" s="15">
        <f>20*LOG10(IMABS(IMDIV(IMSUB(IMPRODUCT(IMSQRT(IMDIV(COMPLEX(D645,-E645),COMPLEX(B645,-C645))),IMDIV(IMSUB(IMEXP(IMPRODUCT(0.0205979*A645*$K$3,IMPRODUCT(COMPLEX(0,1),IMSQRT(IMPRODUCT(COMPLEX(B645,-C645),COMPLEX(D645,-E645)))))),IMDIV(1,IMEXP(IMPRODUCT(0.0205979*A645*$K$3,IMPRODUCT(COMPLEX(0,1),IMSQRT(IMPRODUCT(COMPLEX(B645,-C645),COMPLEX(D645,-E645)))))))),IMSUM(IMEXP(IMPRODUCT(0.0205979*A645*$K$3,IMPRODUCT(COMPLEX(0,1),IMSQRT(IMPRODUCT(COMPLEX(B645,-C645),COMPLEX(D645,-E645)))))),IMDIV(1,IMEXP(IMPRODUCT(0.0205979*A645*$K$3,IMPRODUCT(COMPLEX(0,1),IMSQRT(IMPRODUCT(COMPLEX(B645,-C645),COMPLEX(D645,-E645)))))))))),1),IMSUM(IMPRODUCT(IMSQRT(IMDIV(COMPLEX(D645,-E645),COMPLEX(B645,-C645))),IMDIV(IMSUB(IMEXP(IMPRODUCT(0.0205979*A645*$K$3,IMPRODUCT(COMPLEX(0,1),IMSQRT(IMPRODUCT(COMPLEX(B645,-C645),COMPLEX(D645,-E645)))))),IMDIV(1,IMEXP(IMPRODUCT(0.0205979*A645*$K$3,IMPRODUCT(COMPLEX(0,1),IMSQRT(IMPRODUCT(COMPLEX(B645,-C645),COMPLEX(D645,-E645)))))))),IMSUM(IMEXP(IMPRODUCT(0.0205979*A645*$K$3,IMPRODUCT(COMPLEX(0,1),IMSQRT(IMPRODUCT(COMPLEX(B645,-C645),COMPLEX(D645,-E645)))))),IMDIV(1,IMEXP(IMPRODUCT(0.0205979*A645*$K$3,IMPRODUCT(COMPLEX(0,1),IMSQRT(IMPRODUCT(COMPLEX(B645,-C645),COMPLEX(D645,-E645)))))))))),1))))</f>
        <v>-4.4732967981905</v>
      </c>
      <c r="L645" s="15">
        <f>20*LOG10(IMABS(IMDIV(IMSUB(IMPRODUCT(IMSQRT(IMDIV(COMPLEX(D645,-E645),COMPLEX(B645,-C645))),IMDIV(IMSUB(IMEXP(IMPRODUCT(0.0205979*A645*$L$3,IMPRODUCT(COMPLEX(0,1),IMSQRT(IMPRODUCT(COMPLEX(B645,-C645),COMPLEX(D645,-E645)))))),IMDIV(1,IMEXP(IMPRODUCT(0.0205979*A645*$L$3,IMPRODUCT(COMPLEX(0,1),IMSQRT(IMPRODUCT(COMPLEX(B645,-C645),COMPLEX(D645,-E645)))))))),IMSUM(IMEXP(IMPRODUCT(0.0205979*A645*$L$3,IMPRODUCT(COMPLEX(0,1),IMSQRT(IMPRODUCT(COMPLEX(B645,-C645),COMPLEX(D645,-E645)))))),IMDIV(1,IMEXP(IMPRODUCT(0.0205979*A645*$L$3,IMPRODUCT(COMPLEX(0,1),IMSQRT(IMPRODUCT(COMPLEX(B645,-C645),COMPLEX(D645,-E645)))))))))),1),IMSUM(IMPRODUCT(IMSQRT(IMDIV(COMPLEX(D645,-E645),COMPLEX(B645,-C645))),IMDIV(IMSUB(IMEXP(IMPRODUCT(0.0205979*A645*$L$3,IMPRODUCT(COMPLEX(0,1),IMSQRT(IMPRODUCT(COMPLEX(B645,-C645),COMPLEX(D645,-E645)))))),IMDIV(1,IMEXP(IMPRODUCT(0.0205979*A645*$L$3,IMPRODUCT(COMPLEX(0,1),IMSQRT(IMPRODUCT(COMPLEX(B645,-C645),COMPLEX(D645,-E645)))))))),IMSUM(IMEXP(IMPRODUCT(0.0205979*A645*$L$3,IMPRODUCT(COMPLEX(0,1),IMSQRT(IMPRODUCT(COMPLEX(B645,-C645),COMPLEX(D645,-E645)))))),IMDIV(1,IMEXP(IMPRODUCT(0.0205979*A645*$L$3,IMPRODUCT(COMPLEX(0,1),IMSQRT(IMPRODUCT(COMPLEX(B645,-C645),COMPLEX(D645,-E645)))))))))),1))))</f>
        <v>-3.30018053101644</v>
      </c>
      <c r="M645" s="15">
        <f>20*LOG10(IMABS(IMDIV(IMSUB(IMPRODUCT(IMSQRT(IMDIV(COMPLEX(D645,-E645),COMPLEX(B645,-C645))),IMDIV(IMSUB(IMEXP(IMPRODUCT(0.0205979*A645*$M$3,IMPRODUCT(COMPLEX(0,1),IMSQRT(IMPRODUCT(COMPLEX(B645,-C645),COMPLEX(D645,-E645)))))),IMDIV(1,IMEXP(IMPRODUCT(0.0205979*A645*$M$3,IMPRODUCT(COMPLEX(0,1),IMSQRT(IMPRODUCT(COMPLEX(B645,-C645),COMPLEX(D645,-E645)))))))),IMSUM(IMEXP(IMPRODUCT(0.0205979*A645*$M$3,IMPRODUCT(COMPLEX(0,1),IMSQRT(IMPRODUCT(COMPLEX(B645,-C645),COMPLEX(D645,-E645)))))),IMDIV(1,IMEXP(IMPRODUCT(0.0205979*A645*$M$3,IMPRODUCT(COMPLEX(0,1),IMSQRT(IMPRODUCT(COMPLEX(B645,-C645),COMPLEX(D645,-E645)))))))))),1),IMSUM(IMPRODUCT(IMSQRT(IMDIV(COMPLEX(D645,-E645),COMPLEX(B645,-C645))),IMDIV(IMSUB(IMEXP(IMPRODUCT(0.0205979*A645*$M$3,IMPRODUCT(COMPLEX(0,1),IMSQRT(IMPRODUCT(COMPLEX(B645,-C645),COMPLEX(D645,-E645)))))),IMDIV(1,IMEXP(IMPRODUCT(0.0205979*A645*$M$3,IMPRODUCT(COMPLEX(0,1),IMSQRT(IMPRODUCT(COMPLEX(B645,-C645),COMPLEX(D645,-E645)))))))),IMSUM(IMEXP(IMPRODUCT(0.0205979*A645*$M$3,IMPRODUCT(COMPLEX(0,1),IMSQRT(IMPRODUCT(COMPLEX(B645,-C645),COMPLEX(D645,-E645)))))),IMDIV(1,IMEXP(IMPRODUCT(0.0205979*A645*$M$3,IMPRODUCT(COMPLEX(0,1),IMSQRT(IMPRODUCT(COMPLEX(B645,-C645),COMPLEX(D645,-E645)))))))))),1))))</f>
        <v>-2.64919966941125</v>
      </c>
      <c r="N645" s="15">
        <f>20*LOG10(IMABS(IMDIV(IMSUB(IMPRODUCT(IMSQRT(IMDIV(COMPLEX(D645,-E645),COMPLEX(B645,-C645))),IMDIV(IMSUB(IMEXP(IMPRODUCT(0.0205979*A645*$N$3,IMPRODUCT(COMPLEX(0,1),IMSQRT(IMPRODUCT(COMPLEX(B645,-C645),COMPLEX(D645,-E645)))))),IMDIV(1,IMEXP(IMPRODUCT(0.0205979*A645*$N$3,IMPRODUCT(COMPLEX(0,1),IMSQRT(IMPRODUCT(COMPLEX(B645,-C645),COMPLEX(D645,-E645)))))))),IMSUM(IMEXP(IMPRODUCT(0.0205979*A645*$N$3,IMPRODUCT(COMPLEX(0,1),IMSQRT(IMPRODUCT(COMPLEX(B645,-C645),COMPLEX(D645,-E645)))))),IMDIV(1,IMEXP(IMPRODUCT(0.0205979*A645*$N$3,IMPRODUCT(COMPLEX(0,1),IMSQRT(IMPRODUCT(COMPLEX(B645,-C645),COMPLEX(D645,-E645)))))))))),1),IMSUM(IMPRODUCT(IMSQRT(IMDIV(COMPLEX(D645,-E645),COMPLEX(B645,-C645))),IMDIV(IMSUB(IMEXP(IMPRODUCT(0.0205979*A645*$N$3,IMPRODUCT(COMPLEX(0,1),IMSQRT(IMPRODUCT(COMPLEX(B645,-C645),COMPLEX(D645,-E645)))))),IMDIV(1,IMEXP(IMPRODUCT(0.0205979*A645*$N$3,IMPRODUCT(COMPLEX(0,1),IMSQRT(IMPRODUCT(COMPLEX(B645,-C645),COMPLEX(D645,-E645)))))))),IMSUM(IMEXP(IMPRODUCT(0.0205979*A645*$N$3,IMPRODUCT(COMPLEX(0,1),IMSQRT(IMPRODUCT(COMPLEX(B645,-C645),COMPLEX(D645,-E645)))))),IMDIV(1,IMEXP(IMPRODUCT(0.0205979*A645*$N$3,IMPRODUCT(COMPLEX(0,1),IMSQRT(IMPRODUCT(COMPLEX(B645,-C645),COMPLEX(D645,-E645)))))))))),1))))</f>
        <v>-2.3185162616131</v>
      </c>
      <c r="O645" s="15">
        <f>20*LOG10(IMABS(IMDIV(IMSUB(IMPRODUCT(IMSQRT(IMDIV(COMPLEX(D645,-E645),COMPLEX(B645,-C645))),IMDIV(IMSUB(IMEXP(IMPRODUCT(0.0205979*A645*$O$3,IMPRODUCT(COMPLEX(0,1),IMSQRT(IMPRODUCT(COMPLEX(B645,-C645),COMPLEX(D645,-E645)))))),IMDIV(1,IMEXP(IMPRODUCT(0.0205979*A645*$O$3,IMPRODUCT(COMPLEX(0,1),IMSQRT(IMPRODUCT(COMPLEX(B645,-C645),COMPLEX(D645,-E645)))))))),IMSUM(IMEXP(IMPRODUCT(0.0205979*A645*$O$3,IMPRODUCT(COMPLEX(0,1),IMSQRT(IMPRODUCT(COMPLEX(B645,-C645),COMPLEX(D645,-E645)))))),IMDIV(1,IMEXP(IMPRODUCT(0.0205979*A645*$O$3,IMPRODUCT(COMPLEX(0,1),IMSQRT(IMPRODUCT(COMPLEX(B645,-C645),COMPLEX(D645,-E645)))))))))),1),IMSUM(IMPRODUCT(IMSQRT(IMDIV(COMPLEX(D645,-E645),COMPLEX(B645,-C645))),IMDIV(IMSUB(IMEXP(IMPRODUCT(0.0205979*A645*$O$3,IMPRODUCT(COMPLEX(0,1),IMSQRT(IMPRODUCT(COMPLEX(B645,-C645),COMPLEX(D645,-E645)))))),IMDIV(1,IMEXP(IMPRODUCT(0.0205979*A645*$O$3,IMPRODUCT(COMPLEX(0,1),IMSQRT(IMPRODUCT(COMPLEX(B645,-C645),COMPLEX(D645,-E645)))))))),IMSUM(IMEXP(IMPRODUCT(0.0205979*A645*$O$3,IMPRODUCT(COMPLEX(0,1),IMSQRT(IMPRODUCT(COMPLEX(B645,-C645),COMPLEX(D645,-E645)))))),IMDIV(1,IMEXP(IMPRODUCT(0.0205979*A645*$O$3,IMPRODUCT(COMPLEX(0,1),IMSQRT(IMPRODUCT(COMPLEX(B645,-C645),COMPLEX(D645,-E645)))))))))),1))))</f>
        <v>-2.19791818396244</v>
      </c>
      <c r="P645" s="19">
        <f t="shared" si="81"/>
        <v>0.65899709910664</v>
      </c>
      <c r="Q645" s="19">
        <f t="shared" si="82"/>
        <v>0.0457076809919092</v>
      </c>
    </row>
    <row r="646" spans="1:17">
      <c r="A646" s="7">
        <v>5.12</v>
      </c>
      <c r="B646">
        <v>27.1054</v>
      </c>
      <c r="C646">
        <v>18.11</v>
      </c>
      <c r="D646">
        <v>0.9336</v>
      </c>
      <c r="E646">
        <v>0.0603</v>
      </c>
      <c r="F646" s="14">
        <f>20*LOG10(IMABS(IMDIV(IMSUB(IMPRODUCT(IMSQRT(IMDIV(COMPLEX(D646,-E646),COMPLEX(B646,-C646))),IMDIV(IMSUB(IMEXP(IMPRODUCT(0.0205979*A646*$F$3,IMPRODUCT(COMPLEX(0,1),IMSQRT(IMPRODUCT(COMPLEX(B646,-C646),COMPLEX(D646,-E646)))))),IMDIV(1,IMEXP(IMPRODUCT(0.0205979*A646*$F$3,IMPRODUCT(COMPLEX(0,1),IMSQRT(IMPRODUCT(COMPLEX(B646,-C646),COMPLEX(D646,-E646)))))))),IMSUM(IMEXP(IMPRODUCT(0.0205979*A646*$F$3,IMPRODUCT(COMPLEX(0,1),IMSQRT(IMPRODUCT(COMPLEX(B646,-C646),COMPLEX(D646,-E646)))))),IMDIV(1,IMEXP(IMPRODUCT(0.0205979*A646*$F$3,IMPRODUCT(COMPLEX(0,1),IMSQRT(IMPRODUCT(COMPLEX(B646,-C646),COMPLEX(D646,-E646)))))))))),1),IMSUM(IMPRODUCT(IMSQRT(IMDIV(COMPLEX(D646,-E646),COMPLEX(B646,-C646))),IMDIV(IMSUB(IMEXP(IMPRODUCT(0.0205979*A646*$F$3,IMPRODUCT(COMPLEX(0,1),IMSQRT(IMPRODUCT(COMPLEX(B646,-C646),COMPLEX(D646,-E646)))))),IMDIV(1,IMEXP(IMPRODUCT(0.0205979*A646*$F$3,IMPRODUCT(COMPLEX(0,1),IMSQRT(IMPRODUCT(COMPLEX(B646,-C646),COMPLEX(D646,-E646)))))))),IMSUM(IMEXP(IMPRODUCT(0.0205979*A646*$F$3,IMPRODUCT(COMPLEX(0,1),IMSQRT(IMPRODUCT(COMPLEX(B646,-C646),COMPLEX(D646,-E646)))))),IMDIV(1,IMEXP(IMPRODUCT(0.0205979*A646*$F$3,IMPRODUCT(COMPLEX(0,1),IMSQRT(IMPRODUCT(COMPLEX(B646,-C646),COMPLEX(D646,-E646)))))))))),1))))</f>
        <v>-0.264175446760391</v>
      </c>
      <c r="G646" s="15">
        <f>20*LOG10(IMABS(IMDIV(IMSUB(IMPRODUCT(IMSQRT(IMDIV(COMPLEX(D646,-E646),COMPLEX(B646,-C646))),IMDIV(IMSUB(IMEXP(IMPRODUCT(0.0205979*A646*$G$3,IMPRODUCT(COMPLEX(0,1),IMSQRT(IMPRODUCT(COMPLEX(B646,-C646),COMPLEX(D646,-E646)))))),IMDIV(1,IMEXP(IMPRODUCT(0.0205979*A646*$G$3,IMPRODUCT(COMPLEX(0,1),IMSQRT(IMPRODUCT(COMPLEX(B646,-C646),COMPLEX(D646,-E646)))))))),IMSUM(IMEXP(IMPRODUCT(0.0205979*A646*$G$3,IMPRODUCT(COMPLEX(0,1),IMSQRT(IMPRODUCT(COMPLEX(B646,-C646),COMPLEX(D646,-E646)))))),IMDIV(1,IMEXP(IMPRODUCT(0.0205979*A646*$G$3,IMPRODUCT(COMPLEX(0,1),IMSQRT(IMPRODUCT(COMPLEX(B646,-C646),COMPLEX(D646,-E646)))))))))),1),IMSUM(IMPRODUCT(IMSQRT(IMDIV(COMPLEX(D646,-E646),COMPLEX(B646,-C646))),IMDIV(IMSUB(IMEXP(IMPRODUCT(0.0205979*A646*$G$3,IMPRODUCT(COMPLEX(0,1),IMSQRT(IMPRODUCT(COMPLEX(B646,-C646),COMPLEX(D646,-E646)))))),IMDIV(1,IMEXP(IMPRODUCT(0.0205979*A646*$G$3,IMPRODUCT(COMPLEX(0,1),IMSQRT(IMPRODUCT(COMPLEX(B646,-C646),COMPLEX(D646,-E646)))))))),IMSUM(IMEXP(IMPRODUCT(0.0205979*A646*$G$3,IMPRODUCT(COMPLEX(0,1),IMSQRT(IMPRODUCT(COMPLEX(B646,-C646),COMPLEX(D646,-E646)))))),IMDIV(1,IMEXP(IMPRODUCT(0.0205979*A646*$G$3,IMPRODUCT(COMPLEX(0,1),IMSQRT(IMPRODUCT(COMPLEX(B646,-C646),COMPLEX(D646,-E646)))))))))),1))))</f>
        <v>-0.827586739815612</v>
      </c>
      <c r="H646" s="15">
        <f>20*LOG10(IMABS(IMDIV(IMSUB(IMPRODUCT(IMSQRT(IMDIV(COMPLEX(D646,-E646),COMPLEX(B646,-C646))),IMDIV(IMSUB(IMEXP(IMPRODUCT(0.0205979*A646*$H$3,IMPRODUCT(COMPLEX(0,1),IMSQRT(IMPRODUCT(COMPLEX(B646,-C646),COMPLEX(D646,-E646)))))),IMDIV(1,IMEXP(IMPRODUCT(0.0205979*A646*$H$3,IMPRODUCT(COMPLEX(0,1),IMSQRT(IMPRODUCT(COMPLEX(B646,-C646),COMPLEX(D646,-E646)))))))),IMSUM(IMEXP(IMPRODUCT(0.0205979*A646*$H$3,IMPRODUCT(COMPLEX(0,1),IMSQRT(IMPRODUCT(COMPLEX(B646,-C646),COMPLEX(D646,-E646)))))),IMDIV(1,IMEXP(IMPRODUCT(0.0205979*A646*$H$3,IMPRODUCT(COMPLEX(0,1),IMSQRT(IMPRODUCT(COMPLEX(B646,-C646),COMPLEX(D646,-E646)))))))))),1),IMSUM(IMPRODUCT(IMSQRT(IMDIV(COMPLEX(D646,-E646),COMPLEX(B646,-C646))),IMDIV(IMSUB(IMEXP(IMPRODUCT(0.0205979*A646*$H$3,IMPRODUCT(COMPLEX(0,1),IMSQRT(IMPRODUCT(COMPLEX(B646,-C646),COMPLEX(D646,-E646)))))),IMDIV(1,IMEXP(IMPRODUCT(0.0205979*A646*$H$3,IMPRODUCT(COMPLEX(0,1),IMSQRT(IMPRODUCT(COMPLEX(B646,-C646),COMPLEX(D646,-E646)))))))),IMSUM(IMEXP(IMPRODUCT(0.0205979*A646*$H$3,IMPRODUCT(COMPLEX(0,1),IMSQRT(IMPRODUCT(COMPLEX(B646,-C646),COMPLEX(D646,-E646)))))),IMDIV(1,IMEXP(IMPRODUCT(0.0205979*A646*$H$3,IMPRODUCT(COMPLEX(0,1),IMSQRT(IMPRODUCT(COMPLEX(B646,-C646),COMPLEX(D646,-E646)))))))))),1))))</f>
        <v>-2.33085428584743</v>
      </c>
      <c r="I646" s="15">
        <f>20*LOG10(IMABS(IMDIV(IMSUB(IMPRODUCT(IMSQRT(IMDIV(COMPLEX(D646,-E646),COMPLEX(B646,-C646))),IMDIV(IMSUB(IMEXP(IMPRODUCT(0.0205979*A646*$I$3,IMPRODUCT(COMPLEX(0,1),IMSQRT(IMPRODUCT(COMPLEX(B646,-C646),COMPLEX(D646,-E646)))))),IMDIV(1,IMEXP(IMPRODUCT(0.0205979*A646*$I$3,IMPRODUCT(COMPLEX(0,1),IMSQRT(IMPRODUCT(COMPLEX(B646,-C646),COMPLEX(D646,-E646)))))))),IMSUM(IMEXP(IMPRODUCT(0.0205979*A646*$I$3,IMPRODUCT(COMPLEX(0,1),IMSQRT(IMPRODUCT(COMPLEX(B646,-C646),COMPLEX(D646,-E646)))))),IMDIV(1,IMEXP(IMPRODUCT(0.0205979*A646*$I$3,IMPRODUCT(COMPLEX(0,1),IMSQRT(IMPRODUCT(COMPLEX(B646,-C646),COMPLEX(D646,-E646)))))))))),1),IMSUM(IMPRODUCT(IMSQRT(IMDIV(COMPLEX(D646,-E646),COMPLEX(B646,-C646))),IMDIV(IMSUB(IMEXP(IMPRODUCT(0.0205979*A646*$I$3,IMPRODUCT(COMPLEX(0,1),IMSQRT(IMPRODUCT(COMPLEX(B646,-C646),COMPLEX(D646,-E646)))))),IMDIV(1,IMEXP(IMPRODUCT(0.0205979*A646*$I$3,IMPRODUCT(COMPLEX(0,1),IMSQRT(IMPRODUCT(COMPLEX(B646,-C646),COMPLEX(D646,-E646)))))))),IMSUM(IMEXP(IMPRODUCT(0.0205979*A646*$I$3,IMPRODUCT(COMPLEX(0,1),IMSQRT(IMPRODUCT(COMPLEX(B646,-C646),COMPLEX(D646,-E646)))))),IMDIV(1,IMEXP(IMPRODUCT(0.0205979*A646*$I$3,IMPRODUCT(COMPLEX(0,1),IMSQRT(IMPRODUCT(COMPLEX(B646,-C646),COMPLEX(D646,-E646)))))))))),1))))</f>
        <v>-5.04030448140487</v>
      </c>
      <c r="J646" s="15">
        <f>20*LOG10(IMABS(IMDIV(IMSUB(IMPRODUCT(IMSQRT(IMDIV(COMPLEX(D646,-E646),COMPLEX(B646,-C646))),IMDIV(IMSUB(IMEXP(IMPRODUCT(0.0205979*A646*$J$3,IMPRODUCT(COMPLEX(0,1),IMSQRT(IMPRODUCT(COMPLEX(B646,-C646),COMPLEX(D646,-E646)))))),IMDIV(1,IMEXP(IMPRODUCT(0.0205979*A646*$J$3,IMPRODUCT(COMPLEX(0,1),IMSQRT(IMPRODUCT(COMPLEX(B646,-C646),COMPLEX(D646,-E646)))))))),IMSUM(IMEXP(IMPRODUCT(0.0205979*A646*$J$3,IMPRODUCT(COMPLEX(0,1),IMSQRT(IMPRODUCT(COMPLEX(B646,-C646),COMPLEX(D646,-E646)))))),IMDIV(1,IMEXP(IMPRODUCT(0.0205979*A646*$J$3,IMPRODUCT(COMPLEX(0,1),IMSQRT(IMPRODUCT(COMPLEX(B646,-C646),COMPLEX(D646,-E646)))))))))),1),IMSUM(IMPRODUCT(IMSQRT(IMDIV(COMPLEX(D646,-E646),COMPLEX(B646,-C646))),IMDIV(IMSUB(IMEXP(IMPRODUCT(0.0205979*A646*$J$3,IMPRODUCT(COMPLEX(0,1),IMSQRT(IMPRODUCT(COMPLEX(B646,-C646),COMPLEX(D646,-E646)))))),IMDIV(1,IMEXP(IMPRODUCT(0.0205979*A646*$J$3,IMPRODUCT(COMPLEX(0,1),IMSQRT(IMPRODUCT(COMPLEX(B646,-C646),COMPLEX(D646,-E646)))))))),IMSUM(IMEXP(IMPRODUCT(0.0205979*A646*$J$3,IMPRODUCT(COMPLEX(0,1),IMSQRT(IMPRODUCT(COMPLEX(B646,-C646),COMPLEX(D646,-E646)))))),IMDIV(1,IMEXP(IMPRODUCT(0.0205979*A646*$J$3,IMPRODUCT(COMPLEX(0,1),IMSQRT(IMPRODUCT(COMPLEX(B646,-C646),COMPLEX(D646,-E646)))))))))),1))))</f>
        <v>-5.85606463468859</v>
      </c>
      <c r="K646" s="15">
        <f>20*LOG10(IMABS(IMDIV(IMSUB(IMPRODUCT(IMSQRT(IMDIV(COMPLEX(D646,-E646),COMPLEX(B646,-C646))),IMDIV(IMSUB(IMEXP(IMPRODUCT(0.0205979*A646*$K$3,IMPRODUCT(COMPLEX(0,1),IMSQRT(IMPRODUCT(COMPLEX(B646,-C646),COMPLEX(D646,-E646)))))),IMDIV(1,IMEXP(IMPRODUCT(0.0205979*A646*$K$3,IMPRODUCT(COMPLEX(0,1),IMSQRT(IMPRODUCT(COMPLEX(B646,-C646),COMPLEX(D646,-E646)))))))),IMSUM(IMEXP(IMPRODUCT(0.0205979*A646*$K$3,IMPRODUCT(COMPLEX(0,1),IMSQRT(IMPRODUCT(COMPLEX(B646,-C646),COMPLEX(D646,-E646)))))),IMDIV(1,IMEXP(IMPRODUCT(0.0205979*A646*$K$3,IMPRODUCT(COMPLEX(0,1),IMSQRT(IMPRODUCT(COMPLEX(B646,-C646),COMPLEX(D646,-E646)))))))))),1),IMSUM(IMPRODUCT(IMSQRT(IMDIV(COMPLEX(D646,-E646),COMPLEX(B646,-C646))),IMDIV(IMSUB(IMEXP(IMPRODUCT(0.0205979*A646*$K$3,IMPRODUCT(COMPLEX(0,1),IMSQRT(IMPRODUCT(COMPLEX(B646,-C646),COMPLEX(D646,-E646)))))),IMDIV(1,IMEXP(IMPRODUCT(0.0205979*A646*$K$3,IMPRODUCT(COMPLEX(0,1),IMSQRT(IMPRODUCT(COMPLEX(B646,-C646),COMPLEX(D646,-E646)))))))),IMSUM(IMEXP(IMPRODUCT(0.0205979*A646*$K$3,IMPRODUCT(COMPLEX(0,1),IMSQRT(IMPRODUCT(COMPLEX(B646,-C646),COMPLEX(D646,-E646)))))),IMDIV(1,IMEXP(IMPRODUCT(0.0205979*A646*$K$3,IMPRODUCT(COMPLEX(0,1),IMSQRT(IMPRODUCT(COMPLEX(B646,-C646),COMPLEX(D646,-E646)))))))))),1))))</f>
        <v>-4.45222468486147</v>
      </c>
      <c r="L646" s="15">
        <f>20*LOG10(IMABS(IMDIV(IMSUB(IMPRODUCT(IMSQRT(IMDIV(COMPLEX(D646,-E646),COMPLEX(B646,-C646))),IMDIV(IMSUB(IMEXP(IMPRODUCT(0.0205979*A646*$L$3,IMPRODUCT(COMPLEX(0,1),IMSQRT(IMPRODUCT(COMPLEX(B646,-C646),COMPLEX(D646,-E646)))))),IMDIV(1,IMEXP(IMPRODUCT(0.0205979*A646*$L$3,IMPRODUCT(COMPLEX(0,1),IMSQRT(IMPRODUCT(COMPLEX(B646,-C646),COMPLEX(D646,-E646)))))))),IMSUM(IMEXP(IMPRODUCT(0.0205979*A646*$L$3,IMPRODUCT(COMPLEX(0,1),IMSQRT(IMPRODUCT(COMPLEX(B646,-C646),COMPLEX(D646,-E646)))))),IMDIV(1,IMEXP(IMPRODUCT(0.0205979*A646*$L$3,IMPRODUCT(COMPLEX(0,1),IMSQRT(IMPRODUCT(COMPLEX(B646,-C646),COMPLEX(D646,-E646)))))))))),1),IMSUM(IMPRODUCT(IMSQRT(IMDIV(COMPLEX(D646,-E646),COMPLEX(B646,-C646))),IMDIV(IMSUB(IMEXP(IMPRODUCT(0.0205979*A646*$L$3,IMPRODUCT(COMPLEX(0,1),IMSQRT(IMPRODUCT(COMPLEX(B646,-C646),COMPLEX(D646,-E646)))))),IMDIV(1,IMEXP(IMPRODUCT(0.0205979*A646*$L$3,IMPRODUCT(COMPLEX(0,1),IMSQRT(IMPRODUCT(COMPLEX(B646,-C646),COMPLEX(D646,-E646)))))))),IMSUM(IMEXP(IMPRODUCT(0.0205979*A646*$L$3,IMPRODUCT(COMPLEX(0,1),IMSQRT(IMPRODUCT(COMPLEX(B646,-C646),COMPLEX(D646,-E646)))))),IMDIV(1,IMEXP(IMPRODUCT(0.0205979*A646*$L$3,IMPRODUCT(COMPLEX(0,1),IMSQRT(IMPRODUCT(COMPLEX(B646,-C646),COMPLEX(D646,-E646)))))))))),1))))</f>
        <v>-3.33402629829924</v>
      </c>
      <c r="M646" s="15">
        <f>20*LOG10(IMABS(IMDIV(IMSUB(IMPRODUCT(IMSQRT(IMDIV(COMPLEX(D646,-E646),COMPLEX(B646,-C646))),IMDIV(IMSUB(IMEXP(IMPRODUCT(0.0205979*A646*$M$3,IMPRODUCT(COMPLEX(0,1),IMSQRT(IMPRODUCT(COMPLEX(B646,-C646),COMPLEX(D646,-E646)))))),IMDIV(1,IMEXP(IMPRODUCT(0.0205979*A646*$M$3,IMPRODUCT(COMPLEX(0,1),IMSQRT(IMPRODUCT(COMPLEX(B646,-C646),COMPLEX(D646,-E646)))))))),IMSUM(IMEXP(IMPRODUCT(0.0205979*A646*$M$3,IMPRODUCT(COMPLEX(0,1),IMSQRT(IMPRODUCT(COMPLEX(B646,-C646),COMPLEX(D646,-E646)))))),IMDIV(1,IMEXP(IMPRODUCT(0.0205979*A646*$M$3,IMPRODUCT(COMPLEX(0,1),IMSQRT(IMPRODUCT(COMPLEX(B646,-C646),COMPLEX(D646,-E646)))))))))),1),IMSUM(IMPRODUCT(IMSQRT(IMDIV(COMPLEX(D646,-E646),COMPLEX(B646,-C646))),IMDIV(IMSUB(IMEXP(IMPRODUCT(0.0205979*A646*$M$3,IMPRODUCT(COMPLEX(0,1),IMSQRT(IMPRODUCT(COMPLEX(B646,-C646),COMPLEX(D646,-E646)))))),IMDIV(1,IMEXP(IMPRODUCT(0.0205979*A646*$M$3,IMPRODUCT(COMPLEX(0,1),IMSQRT(IMPRODUCT(COMPLEX(B646,-C646),COMPLEX(D646,-E646)))))))),IMSUM(IMEXP(IMPRODUCT(0.0205979*A646*$M$3,IMPRODUCT(COMPLEX(0,1),IMSQRT(IMPRODUCT(COMPLEX(B646,-C646),COMPLEX(D646,-E646)))))),IMDIV(1,IMEXP(IMPRODUCT(0.0205979*A646*$M$3,IMPRODUCT(COMPLEX(0,1),IMSQRT(IMPRODUCT(COMPLEX(B646,-C646),COMPLEX(D646,-E646)))))))))),1))))</f>
        <v>-2.69892758390293</v>
      </c>
      <c r="N646" s="15">
        <f>20*LOG10(IMABS(IMDIV(IMSUB(IMPRODUCT(IMSQRT(IMDIV(COMPLEX(D646,-E646),COMPLEX(B646,-C646))),IMDIV(IMSUB(IMEXP(IMPRODUCT(0.0205979*A646*$N$3,IMPRODUCT(COMPLEX(0,1),IMSQRT(IMPRODUCT(COMPLEX(B646,-C646),COMPLEX(D646,-E646)))))),IMDIV(1,IMEXP(IMPRODUCT(0.0205979*A646*$N$3,IMPRODUCT(COMPLEX(0,1),IMSQRT(IMPRODUCT(COMPLEX(B646,-C646),COMPLEX(D646,-E646)))))))),IMSUM(IMEXP(IMPRODUCT(0.0205979*A646*$N$3,IMPRODUCT(COMPLEX(0,1),IMSQRT(IMPRODUCT(COMPLEX(B646,-C646),COMPLEX(D646,-E646)))))),IMDIV(1,IMEXP(IMPRODUCT(0.0205979*A646*$N$3,IMPRODUCT(COMPLEX(0,1),IMSQRT(IMPRODUCT(COMPLEX(B646,-C646),COMPLEX(D646,-E646)))))))))),1),IMSUM(IMPRODUCT(IMSQRT(IMDIV(COMPLEX(D646,-E646),COMPLEX(B646,-C646))),IMDIV(IMSUB(IMEXP(IMPRODUCT(0.0205979*A646*$N$3,IMPRODUCT(COMPLEX(0,1),IMSQRT(IMPRODUCT(COMPLEX(B646,-C646),COMPLEX(D646,-E646)))))),IMDIV(1,IMEXP(IMPRODUCT(0.0205979*A646*$N$3,IMPRODUCT(COMPLEX(0,1),IMSQRT(IMPRODUCT(COMPLEX(B646,-C646),COMPLEX(D646,-E646)))))))),IMSUM(IMEXP(IMPRODUCT(0.0205979*A646*$N$3,IMPRODUCT(COMPLEX(0,1),IMSQRT(IMPRODUCT(COMPLEX(B646,-C646),COMPLEX(D646,-E646)))))),IMDIV(1,IMEXP(IMPRODUCT(0.0205979*A646*$N$3,IMPRODUCT(COMPLEX(0,1),IMSQRT(IMPRODUCT(COMPLEX(B646,-C646),COMPLEX(D646,-E646)))))))))),1))))</f>
        <v>-2.37292069434403</v>
      </c>
      <c r="O646" s="15">
        <f>20*LOG10(IMABS(IMDIV(IMSUB(IMPRODUCT(IMSQRT(IMDIV(COMPLEX(D646,-E646),COMPLEX(B646,-C646))),IMDIV(IMSUB(IMEXP(IMPRODUCT(0.0205979*A646*$O$3,IMPRODUCT(COMPLEX(0,1),IMSQRT(IMPRODUCT(COMPLEX(B646,-C646),COMPLEX(D646,-E646)))))),IMDIV(1,IMEXP(IMPRODUCT(0.0205979*A646*$O$3,IMPRODUCT(COMPLEX(0,1),IMSQRT(IMPRODUCT(COMPLEX(B646,-C646),COMPLEX(D646,-E646)))))))),IMSUM(IMEXP(IMPRODUCT(0.0205979*A646*$O$3,IMPRODUCT(COMPLEX(0,1),IMSQRT(IMPRODUCT(COMPLEX(B646,-C646),COMPLEX(D646,-E646)))))),IMDIV(1,IMEXP(IMPRODUCT(0.0205979*A646*$O$3,IMPRODUCT(COMPLEX(0,1),IMSQRT(IMPRODUCT(COMPLEX(B646,-C646),COMPLEX(D646,-E646)))))))))),1),IMSUM(IMPRODUCT(IMSQRT(IMDIV(COMPLEX(D646,-E646),COMPLEX(B646,-C646))),IMDIV(IMSUB(IMEXP(IMPRODUCT(0.0205979*A646*$O$3,IMPRODUCT(COMPLEX(0,1),IMSQRT(IMPRODUCT(COMPLEX(B646,-C646),COMPLEX(D646,-E646)))))),IMDIV(1,IMEXP(IMPRODUCT(0.0205979*A646*$O$3,IMPRODUCT(COMPLEX(0,1),IMSQRT(IMPRODUCT(COMPLEX(B646,-C646),COMPLEX(D646,-E646)))))))),IMSUM(IMEXP(IMPRODUCT(0.0205979*A646*$O$3,IMPRODUCT(COMPLEX(0,1),IMSQRT(IMPRODUCT(COMPLEX(B646,-C646),COMPLEX(D646,-E646)))))),IMDIV(1,IMEXP(IMPRODUCT(0.0205979*A646*$O$3,IMPRODUCT(COMPLEX(0,1),IMSQRT(IMPRODUCT(COMPLEX(B646,-C646),COMPLEX(D646,-E646)))))))))),1))))</f>
        <v>-2.25170346080701</v>
      </c>
      <c r="P646" s="19">
        <f t="shared" si="81"/>
        <v>0.668132549233732</v>
      </c>
      <c r="Q646" s="19">
        <f t="shared" si="82"/>
        <v>0.0645886889460154</v>
      </c>
    </row>
    <row r="647" spans="1:17">
      <c r="A647" s="7">
        <v>5.2</v>
      </c>
      <c r="B647">
        <v>27.2287</v>
      </c>
      <c r="C647">
        <v>18.492</v>
      </c>
      <c r="D647">
        <v>0.9517</v>
      </c>
      <c r="E647">
        <v>0.0609</v>
      </c>
      <c r="F647" s="14">
        <f>20*LOG10(IMABS(IMDIV(IMSUB(IMPRODUCT(IMSQRT(IMDIV(COMPLEX(D647,-E647),COMPLEX(B647,-C647))),IMDIV(IMSUB(IMEXP(IMPRODUCT(0.0205979*A647*$F$3,IMPRODUCT(COMPLEX(0,1),IMSQRT(IMPRODUCT(COMPLEX(B647,-C647),COMPLEX(D647,-E647)))))),IMDIV(1,IMEXP(IMPRODUCT(0.0205979*A647*$F$3,IMPRODUCT(COMPLEX(0,1),IMSQRT(IMPRODUCT(COMPLEX(B647,-C647),COMPLEX(D647,-E647)))))))),IMSUM(IMEXP(IMPRODUCT(0.0205979*A647*$F$3,IMPRODUCT(COMPLEX(0,1),IMSQRT(IMPRODUCT(COMPLEX(B647,-C647),COMPLEX(D647,-E647)))))),IMDIV(1,IMEXP(IMPRODUCT(0.0205979*A647*$F$3,IMPRODUCT(COMPLEX(0,1),IMSQRT(IMPRODUCT(COMPLEX(B647,-C647),COMPLEX(D647,-E647)))))))))),1),IMSUM(IMPRODUCT(IMSQRT(IMDIV(COMPLEX(D647,-E647),COMPLEX(B647,-C647))),IMDIV(IMSUB(IMEXP(IMPRODUCT(0.0205979*A647*$F$3,IMPRODUCT(COMPLEX(0,1),IMSQRT(IMPRODUCT(COMPLEX(B647,-C647),COMPLEX(D647,-E647)))))),IMDIV(1,IMEXP(IMPRODUCT(0.0205979*A647*$F$3,IMPRODUCT(COMPLEX(0,1),IMSQRT(IMPRODUCT(COMPLEX(B647,-C647),COMPLEX(D647,-E647)))))))),IMSUM(IMEXP(IMPRODUCT(0.0205979*A647*$F$3,IMPRODUCT(COMPLEX(0,1),IMSQRT(IMPRODUCT(COMPLEX(B647,-C647),COMPLEX(D647,-E647)))))),IMDIV(1,IMEXP(IMPRODUCT(0.0205979*A647*$F$3,IMPRODUCT(COMPLEX(0,1),IMSQRT(IMPRODUCT(COMPLEX(B647,-C647),COMPLEX(D647,-E647)))))))))),1))))</f>
        <v>-0.285321463875465</v>
      </c>
      <c r="G647" s="15">
        <f>20*LOG10(IMABS(IMDIV(IMSUB(IMPRODUCT(IMSQRT(IMDIV(COMPLEX(D647,-E647),COMPLEX(B647,-C647))),IMDIV(IMSUB(IMEXP(IMPRODUCT(0.0205979*A647*$G$3,IMPRODUCT(COMPLEX(0,1),IMSQRT(IMPRODUCT(COMPLEX(B647,-C647),COMPLEX(D647,-E647)))))),IMDIV(1,IMEXP(IMPRODUCT(0.0205979*A647*$G$3,IMPRODUCT(COMPLEX(0,1),IMSQRT(IMPRODUCT(COMPLEX(B647,-C647),COMPLEX(D647,-E647)))))))),IMSUM(IMEXP(IMPRODUCT(0.0205979*A647*$G$3,IMPRODUCT(COMPLEX(0,1),IMSQRT(IMPRODUCT(COMPLEX(B647,-C647),COMPLEX(D647,-E647)))))),IMDIV(1,IMEXP(IMPRODUCT(0.0205979*A647*$G$3,IMPRODUCT(COMPLEX(0,1),IMSQRT(IMPRODUCT(COMPLEX(B647,-C647),COMPLEX(D647,-E647)))))))))),1),IMSUM(IMPRODUCT(IMSQRT(IMDIV(COMPLEX(D647,-E647),COMPLEX(B647,-C647))),IMDIV(IMSUB(IMEXP(IMPRODUCT(0.0205979*A647*$G$3,IMPRODUCT(COMPLEX(0,1),IMSQRT(IMPRODUCT(COMPLEX(B647,-C647),COMPLEX(D647,-E647)))))),IMDIV(1,IMEXP(IMPRODUCT(0.0205979*A647*$G$3,IMPRODUCT(COMPLEX(0,1),IMSQRT(IMPRODUCT(COMPLEX(B647,-C647),COMPLEX(D647,-E647)))))))),IMSUM(IMEXP(IMPRODUCT(0.0205979*A647*$G$3,IMPRODUCT(COMPLEX(0,1),IMSQRT(IMPRODUCT(COMPLEX(B647,-C647),COMPLEX(D647,-E647)))))),IMDIV(1,IMEXP(IMPRODUCT(0.0205979*A647*$G$3,IMPRODUCT(COMPLEX(0,1),IMSQRT(IMPRODUCT(COMPLEX(B647,-C647),COMPLEX(D647,-E647)))))))))),1))))</f>
        <v>-0.918976309898207</v>
      </c>
      <c r="H647" s="15">
        <f>20*LOG10(IMABS(IMDIV(IMSUB(IMPRODUCT(IMSQRT(IMDIV(COMPLEX(D647,-E647),COMPLEX(B647,-C647))),IMDIV(IMSUB(IMEXP(IMPRODUCT(0.0205979*A647*$H$3,IMPRODUCT(COMPLEX(0,1),IMSQRT(IMPRODUCT(COMPLEX(B647,-C647),COMPLEX(D647,-E647)))))),IMDIV(1,IMEXP(IMPRODUCT(0.0205979*A647*$H$3,IMPRODUCT(COMPLEX(0,1),IMSQRT(IMPRODUCT(COMPLEX(B647,-C647),COMPLEX(D647,-E647)))))))),IMSUM(IMEXP(IMPRODUCT(0.0205979*A647*$H$3,IMPRODUCT(COMPLEX(0,1),IMSQRT(IMPRODUCT(COMPLEX(B647,-C647),COMPLEX(D647,-E647)))))),IMDIV(1,IMEXP(IMPRODUCT(0.0205979*A647*$H$3,IMPRODUCT(COMPLEX(0,1),IMSQRT(IMPRODUCT(COMPLEX(B647,-C647),COMPLEX(D647,-E647)))))))))),1),IMSUM(IMPRODUCT(IMSQRT(IMDIV(COMPLEX(D647,-E647),COMPLEX(B647,-C647))),IMDIV(IMSUB(IMEXP(IMPRODUCT(0.0205979*A647*$H$3,IMPRODUCT(COMPLEX(0,1),IMSQRT(IMPRODUCT(COMPLEX(B647,-C647),COMPLEX(D647,-E647)))))),IMDIV(1,IMEXP(IMPRODUCT(0.0205979*A647*$H$3,IMPRODUCT(COMPLEX(0,1),IMSQRT(IMPRODUCT(COMPLEX(B647,-C647),COMPLEX(D647,-E647)))))))),IMSUM(IMEXP(IMPRODUCT(0.0205979*A647*$H$3,IMPRODUCT(COMPLEX(0,1),IMSQRT(IMPRODUCT(COMPLEX(B647,-C647),COMPLEX(D647,-E647)))))),IMDIV(1,IMEXP(IMPRODUCT(0.0205979*A647*$H$3,IMPRODUCT(COMPLEX(0,1),IMSQRT(IMPRODUCT(COMPLEX(B647,-C647),COMPLEX(D647,-E647)))))))))),1))))</f>
        <v>-2.61440269103087</v>
      </c>
      <c r="I647" s="15">
        <f>20*LOG10(IMABS(IMDIV(IMSUB(IMPRODUCT(IMSQRT(IMDIV(COMPLEX(D647,-E647),COMPLEX(B647,-C647))),IMDIV(IMSUB(IMEXP(IMPRODUCT(0.0205979*A647*$I$3,IMPRODUCT(COMPLEX(0,1),IMSQRT(IMPRODUCT(COMPLEX(B647,-C647),COMPLEX(D647,-E647)))))),IMDIV(1,IMEXP(IMPRODUCT(0.0205979*A647*$I$3,IMPRODUCT(COMPLEX(0,1),IMSQRT(IMPRODUCT(COMPLEX(B647,-C647),COMPLEX(D647,-E647)))))))),IMSUM(IMEXP(IMPRODUCT(0.0205979*A647*$I$3,IMPRODUCT(COMPLEX(0,1),IMSQRT(IMPRODUCT(COMPLEX(B647,-C647),COMPLEX(D647,-E647)))))),IMDIV(1,IMEXP(IMPRODUCT(0.0205979*A647*$I$3,IMPRODUCT(COMPLEX(0,1),IMSQRT(IMPRODUCT(COMPLEX(B647,-C647),COMPLEX(D647,-E647)))))))))),1),IMSUM(IMPRODUCT(IMSQRT(IMDIV(COMPLEX(D647,-E647),COMPLEX(B647,-C647))),IMDIV(IMSUB(IMEXP(IMPRODUCT(0.0205979*A647*$I$3,IMPRODUCT(COMPLEX(0,1),IMSQRT(IMPRODUCT(COMPLEX(B647,-C647),COMPLEX(D647,-E647)))))),IMDIV(1,IMEXP(IMPRODUCT(0.0205979*A647*$I$3,IMPRODUCT(COMPLEX(0,1),IMSQRT(IMPRODUCT(COMPLEX(B647,-C647),COMPLEX(D647,-E647)))))))),IMSUM(IMEXP(IMPRODUCT(0.0205979*A647*$I$3,IMPRODUCT(COMPLEX(0,1),IMSQRT(IMPRODUCT(COMPLEX(B647,-C647),COMPLEX(D647,-E647)))))),IMDIV(1,IMEXP(IMPRODUCT(0.0205979*A647*$I$3,IMPRODUCT(COMPLEX(0,1),IMSQRT(IMPRODUCT(COMPLEX(B647,-C647),COMPLEX(D647,-E647)))))))))),1))))</f>
        <v>-5.36553212923619</v>
      </c>
      <c r="J647" s="15">
        <f>20*LOG10(IMABS(IMDIV(IMSUB(IMPRODUCT(IMSQRT(IMDIV(COMPLEX(D647,-E647),COMPLEX(B647,-C647))),IMDIV(IMSUB(IMEXP(IMPRODUCT(0.0205979*A647*$J$3,IMPRODUCT(COMPLEX(0,1),IMSQRT(IMPRODUCT(COMPLEX(B647,-C647),COMPLEX(D647,-E647)))))),IMDIV(1,IMEXP(IMPRODUCT(0.0205979*A647*$J$3,IMPRODUCT(COMPLEX(0,1),IMSQRT(IMPRODUCT(COMPLEX(B647,-C647),COMPLEX(D647,-E647)))))))),IMSUM(IMEXP(IMPRODUCT(0.0205979*A647*$J$3,IMPRODUCT(COMPLEX(0,1),IMSQRT(IMPRODUCT(COMPLEX(B647,-C647),COMPLEX(D647,-E647)))))),IMDIV(1,IMEXP(IMPRODUCT(0.0205979*A647*$J$3,IMPRODUCT(COMPLEX(0,1),IMSQRT(IMPRODUCT(COMPLEX(B647,-C647),COMPLEX(D647,-E647)))))))))),1),IMSUM(IMPRODUCT(IMSQRT(IMDIV(COMPLEX(D647,-E647),COMPLEX(B647,-C647))),IMDIV(IMSUB(IMEXP(IMPRODUCT(0.0205979*A647*$J$3,IMPRODUCT(COMPLEX(0,1),IMSQRT(IMPRODUCT(COMPLEX(B647,-C647),COMPLEX(D647,-E647)))))),IMDIV(1,IMEXP(IMPRODUCT(0.0205979*A647*$J$3,IMPRODUCT(COMPLEX(0,1),IMSQRT(IMPRODUCT(COMPLEX(B647,-C647),COMPLEX(D647,-E647)))))))),IMSUM(IMEXP(IMPRODUCT(0.0205979*A647*$J$3,IMPRODUCT(COMPLEX(0,1),IMSQRT(IMPRODUCT(COMPLEX(B647,-C647),COMPLEX(D647,-E647)))))),IMDIV(1,IMEXP(IMPRODUCT(0.0205979*A647*$J$3,IMPRODUCT(COMPLEX(0,1),IMSQRT(IMPRODUCT(COMPLEX(B647,-C647),COMPLEX(D647,-E647)))))))))),1))))</f>
        <v>-5.63280019030354</v>
      </c>
      <c r="K647" s="15">
        <f>20*LOG10(IMABS(IMDIV(IMSUB(IMPRODUCT(IMSQRT(IMDIV(COMPLEX(D647,-E647),COMPLEX(B647,-C647))),IMDIV(IMSUB(IMEXP(IMPRODUCT(0.0205979*A647*$K$3,IMPRODUCT(COMPLEX(0,1),IMSQRT(IMPRODUCT(COMPLEX(B647,-C647),COMPLEX(D647,-E647)))))),IMDIV(1,IMEXP(IMPRODUCT(0.0205979*A647*$K$3,IMPRODUCT(COMPLEX(0,1),IMSQRT(IMPRODUCT(COMPLEX(B647,-C647),COMPLEX(D647,-E647)))))))),IMSUM(IMEXP(IMPRODUCT(0.0205979*A647*$K$3,IMPRODUCT(COMPLEX(0,1),IMSQRT(IMPRODUCT(COMPLEX(B647,-C647),COMPLEX(D647,-E647)))))),IMDIV(1,IMEXP(IMPRODUCT(0.0205979*A647*$K$3,IMPRODUCT(COMPLEX(0,1),IMSQRT(IMPRODUCT(COMPLEX(B647,-C647),COMPLEX(D647,-E647)))))))))),1),IMSUM(IMPRODUCT(IMSQRT(IMDIV(COMPLEX(D647,-E647),COMPLEX(B647,-C647))),IMDIV(IMSUB(IMEXP(IMPRODUCT(0.0205979*A647*$K$3,IMPRODUCT(COMPLEX(0,1),IMSQRT(IMPRODUCT(COMPLEX(B647,-C647),COMPLEX(D647,-E647)))))),IMDIV(1,IMEXP(IMPRODUCT(0.0205979*A647*$K$3,IMPRODUCT(COMPLEX(0,1),IMSQRT(IMPRODUCT(COMPLEX(B647,-C647),COMPLEX(D647,-E647)))))))),IMSUM(IMEXP(IMPRODUCT(0.0205979*A647*$K$3,IMPRODUCT(COMPLEX(0,1),IMSQRT(IMPRODUCT(COMPLEX(B647,-C647),COMPLEX(D647,-E647)))))),IMDIV(1,IMEXP(IMPRODUCT(0.0205979*A647*$K$3,IMPRODUCT(COMPLEX(0,1),IMSQRT(IMPRODUCT(COMPLEX(B647,-C647),COMPLEX(D647,-E647)))))))))),1))))</f>
        <v>-4.18328146907623</v>
      </c>
      <c r="L647" s="15">
        <f>20*LOG10(IMABS(IMDIV(IMSUB(IMPRODUCT(IMSQRT(IMDIV(COMPLEX(D647,-E647),COMPLEX(B647,-C647))),IMDIV(IMSUB(IMEXP(IMPRODUCT(0.0205979*A647*$L$3,IMPRODUCT(COMPLEX(0,1),IMSQRT(IMPRODUCT(COMPLEX(B647,-C647),COMPLEX(D647,-E647)))))),IMDIV(1,IMEXP(IMPRODUCT(0.0205979*A647*$L$3,IMPRODUCT(COMPLEX(0,1),IMSQRT(IMPRODUCT(COMPLEX(B647,-C647),COMPLEX(D647,-E647)))))))),IMSUM(IMEXP(IMPRODUCT(0.0205979*A647*$L$3,IMPRODUCT(COMPLEX(0,1),IMSQRT(IMPRODUCT(COMPLEX(B647,-C647),COMPLEX(D647,-E647)))))),IMDIV(1,IMEXP(IMPRODUCT(0.0205979*A647*$L$3,IMPRODUCT(COMPLEX(0,1),IMSQRT(IMPRODUCT(COMPLEX(B647,-C647),COMPLEX(D647,-E647)))))))))),1),IMSUM(IMPRODUCT(IMSQRT(IMDIV(COMPLEX(D647,-E647),COMPLEX(B647,-C647))),IMDIV(IMSUB(IMEXP(IMPRODUCT(0.0205979*A647*$L$3,IMPRODUCT(COMPLEX(0,1),IMSQRT(IMPRODUCT(COMPLEX(B647,-C647),COMPLEX(D647,-E647)))))),IMDIV(1,IMEXP(IMPRODUCT(0.0205979*A647*$L$3,IMPRODUCT(COMPLEX(0,1),IMSQRT(IMPRODUCT(COMPLEX(B647,-C647),COMPLEX(D647,-E647)))))))),IMSUM(IMEXP(IMPRODUCT(0.0205979*A647*$L$3,IMPRODUCT(COMPLEX(0,1),IMSQRT(IMPRODUCT(COMPLEX(B647,-C647),COMPLEX(D647,-E647)))))),IMDIV(1,IMEXP(IMPRODUCT(0.0205979*A647*$L$3,IMPRODUCT(COMPLEX(0,1),IMSQRT(IMPRODUCT(COMPLEX(B647,-C647),COMPLEX(D647,-E647)))))))))),1))))</f>
        <v>-3.16746005670487</v>
      </c>
      <c r="M647" s="15">
        <f>20*LOG10(IMABS(IMDIV(IMSUB(IMPRODUCT(IMSQRT(IMDIV(COMPLEX(D647,-E647),COMPLEX(B647,-C647))),IMDIV(IMSUB(IMEXP(IMPRODUCT(0.0205979*A647*$M$3,IMPRODUCT(COMPLEX(0,1),IMSQRT(IMPRODUCT(COMPLEX(B647,-C647),COMPLEX(D647,-E647)))))),IMDIV(1,IMEXP(IMPRODUCT(0.0205979*A647*$M$3,IMPRODUCT(COMPLEX(0,1),IMSQRT(IMPRODUCT(COMPLEX(B647,-C647),COMPLEX(D647,-E647)))))))),IMSUM(IMEXP(IMPRODUCT(0.0205979*A647*$M$3,IMPRODUCT(COMPLEX(0,1),IMSQRT(IMPRODUCT(COMPLEX(B647,-C647),COMPLEX(D647,-E647)))))),IMDIV(1,IMEXP(IMPRODUCT(0.0205979*A647*$M$3,IMPRODUCT(COMPLEX(0,1),IMSQRT(IMPRODUCT(COMPLEX(B647,-C647),COMPLEX(D647,-E647)))))))))),1),IMSUM(IMPRODUCT(IMSQRT(IMDIV(COMPLEX(D647,-E647),COMPLEX(B647,-C647))),IMDIV(IMSUB(IMEXP(IMPRODUCT(0.0205979*A647*$M$3,IMPRODUCT(COMPLEX(0,1),IMSQRT(IMPRODUCT(COMPLEX(B647,-C647),COMPLEX(D647,-E647)))))),IMDIV(1,IMEXP(IMPRODUCT(0.0205979*A647*$M$3,IMPRODUCT(COMPLEX(0,1),IMSQRT(IMPRODUCT(COMPLEX(B647,-C647),COMPLEX(D647,-E647)))))))),IMSUM(IMEXP(IMPRODUCT(0.0205979*A647*$M$3,IMPRODUCT(COMPLEX(0,1),IMSQRT(IMPRODUCT(COMPLEX(B647,-C647),COMPLEX(D647,-E647)))))),IMDIV(1,IMEXP(IMPRODUCT(0.0205979*A647*$M$3,IMPRODUCT(COMPLEX(0,1),IMSQRT(IMPRODUCT(COMPLEX(B647,-C647),COMPLEX(D647,-E647)))))))))),1))))</f>
        <v>-2.60994369107965</v>
      </c>
      <c r="N647" s="15">
        <f>20*LOG10(IMABS(IMDIV(IMSUB(IMPRODUCT(IMSQRT(IMDIV(COMPLEX(D647,-E647),COMPLEX(B647,-C647))),IMDIV(IMSUB(IMEXP(IMPRODUCT(0.0205979*A647*$N$3,IMPRODUCT(COMPLEX(0,1),IMSQRT(IMPRODUCT(COMPLEX(B647,-C647),COMPLEX(D647,-E647)))))),IMDIV(1,IMEXP(IMPRODUCT(0.0205979*A647*$N$3,IMPRODUCT(COMPLEX(0,1),IMSQRT(IMPRODUCT(COMPLEX(B647,-C647),COMPLEX(D647,-E647)))))))),IMSUM(IMEXP(IMPRODUCT(0.0205979*A647*$N$3,IMPRODUCT(COMPLEX(0,1),IMSQRT(IMPRODUCT(COMPLEX(B647,-C647),COMPLEX(D647,-E647)))))),IMDIV(1,IMEXP(IMPRODUCT(0.0205979*A647*$N$3,IMPRODUCT(COMPLEX(0,1),IMSQRT(IMPRODUCT(COMPLEX(B647,-C647),COMPLEX(D647,-E647)))))))))),1),IMSUM(IMPRODUCT(IMSQRT(IMDIV(COMPLEX(D647,-E647),COMPLEX(B647,-C647))),IMDIV(IMSUB(IMEXP(IMPRODUCT(0.0205979*A647*$N$3,IMPRODUCT(COMPLEX(0,1),IMSQRT(IMPRODUCT(COMPLEX(B647,-C647),COMPLEX(D647,-E647)))))),IMDIV(1,IMEXP(IMPRODUCT(0.0205979*A647*$N$3,IMPRODUCT(COMPLEX(0,1),IMSQRT(IMPRODUCT(COMPLEX(B647,-C647),COMPLEX(D647,-E647)))))))),IMSUM(IMEXP(IMPRODUCT(0.0205979*A647*$N$3,IMPRODUCT(COMPLEX(0,1),IMSQRT(IMPRODUCT(COMPLEX(B647,-C647),COMPLEX(D647,-E647)))))),IMDIV(1,IMEXP(IMPRODUCT(0.0205979*A647*$N$3,IMPRODUCT(COMPLEX(0,1),IMSQRT(IMPRODUCT(COMPLEX(B647,-C647),COMPLEX(D647,-E647)))))))))),1))))</f>
        <v>-2.34104489460884</v>
      </c>
      <c r="O647" s="15">
        <f>20*LOG10(IMABS(IMDIV(IMSUB(IMPRODUCT(IMSQRT(IMDIV(COMPLEX(D647,-E647),COMPLEX(B647,-C647))),IMDIV(IMSUB(IMEXP(IMPRODUCT(0.0205979*A647*$O$3,IMPRODUCT(COMPLEX(0,1),IMSQRT(IMPRODUCT(COMPLEX(B647,-C647),COMPLEX(D647,-E647)))))),IMDIV(1,IMEXP(IMPRODUCT(0.0205979*A647*$O$3,IMPRODUCT(COMPLEX(0,1),IMSQRT(IMPRODUCT(COMPLEX(B647,-C647),COMPLEX(D647,-E647)))))))),IMSUM(IMEXP(IMPRODUCT(0.0205979*A647*$O$3,IMPRODUCT(COMPLEX(0,1),IMSQRT(IMPRODUCT(COMPLEX(B647,-C647),COMPLEX(D647,-E647)))))),IMDIV(1,IMEXP(IMPRODUCT(0.0205979*A647*$O$3,IMPRODUCT(COMPLEX(0,1),IMSQRT(IMPRODUCT(COMPLEX(B647,-C647),COMPLEX(D647,-E647)))))))))),1),IMSUM(IMPRODUCT(IMSQRT(IMDIV(COMPLEX(D647,-E647),COMPLEX(B647,-C647))),IMDIV(IMSUB(IMEXP(IMPRODUCT(0.0205979*A647*$O$3,IMPRODUCT(COMPLEX(0,1),IMSQRT(IMPRODUCT(COMPLEX(B647,-C647),COMPLEX(D647,-E647)))))),IMDIV(1,IMEXP(IMPRODUCT(0.0205979*A647*$O$3,IMPRODUCT(COMPLEX(0,1),IMSQRT(IMPRODUCT(COMPLEX(B647,-C647),COMPLEX(D647,-E647)))))))),IMSUM(IMEXP(IMPRODUCT(0.0205979*A647*$O$3,IMPRODUCT(COMPLEX(0,1),IMSQRT(IMPRODUCT(COMPLEX(B647,-C647),COMPLEX(D647,-E647)))))),IMDIV(1,IMEXP(IMPRODUCT(0.0205979*A647*$O$3,IMPRODUCT(COMPLEX(0,1),IMSQRT(IMPRODUCT(COMPLEX(B647,-C647),COMPLEX(D647,-E647)))))))))),1))))</f>
        <v>-2.26852695327223</v>
      </c>
      <c r="P647" s="19">
        <f t="shared" si="81"/>
        <v>0.679136352451641</v>
      </c>
      <c r="Q647" s="19">
        <f t="shared" si="82"/>
        <v>0.0639907533886729</v>
      </c>
    </row>
    <row r="648" spans="1:17">
      <c r="A648" s="7">
        <v>5.28</v>
      </c>
      <c r="B648">
        <v>27.0587</v>
      </c>
      <c r="C648">
        <v>18.1263</v>
      </c>
      <c r="D648">
        <v>0.941</v>
      </c>
      <c r="E648">
        <v>0.0504</v>
      </c>
      <c r="F648" s="14">
        <f>20*LOG10(IMABS(IMDIV(IMSUB(IMPRODUCT(IMSQRT(IMDIV(COMPLEX(D648,-E648),COMPLEX(B648,-C648))),IMDIV(IMSUB(IMEXP(IMPRODUCT(0.0205979*A648*$F$3,IMPRODUCT(COMPLEX(0,1),IMSQRT(IMPRODUCT(COMPLEX(B648,-C648),COMPLEX(D648,-E648)))))),IMDIV(1,IMEXP(IMPRODUCT(0.0205979*A648*$F$3,IMPRODUCT(COMPLEX(0,1),IMSQRT(IMPRODUCT(COMPLEX(B648,-C648),COMPLEX(D648,-E648)))))))),IMSUM(IMEXP(IMPRODUCT(0.0205979*A648*$F$3,IMPRODUCT(COMPLEX(0,1),IMSQRT(IMPRODUCT(COMPLEX(B648,-C648),COMPLEX(D648,-E648)))))),IMDIV(1,IMEXP(IMPRODUCT(0.0205979*A648*$F$3,IMPRODUCT(COMPLEX(0,1),IMSQRT(IMPRODUCT(COMPLEX(B648,-C648),COMPLEX(D648,-E648)))))))))),1),IMSUM(IMPRODUCT(IMSQRT(IMDIV(COMPLEX(D648,-E648),COMPLEX(B648,-C648))),IMDIV(IMSUB(IMEXP(IMPRODUCT(0.0205979*A648*$F$3,IMPRODUCT(COMPLEX(0,1),IMSQRT(IMPRODUCT(COMPLEX(B648,-C648),COMPLEX(D648,-E648)))))),IMDIV(1,IMEXP(IMPRODUCT(0.0205979*A648*$F$3,IMPRODUCT(COMPLEX(0,1),IMSQRT(IMPRODUCT(COMPLEX(B648,-C648),COMPLEX(D648,-E648)))))))),IMSUM(IMEXP(IMPRODUCT(0.0205979*A648*$F$3,IMPRODUCT(COMPLEX(0,1),IMSQRT(IMPRODUCT(COMPLEX(B648,-C648),COMPLEX(D648,-E648)))))),IMDIV(1,IMEXP(IMPRODUCT(0.0205979*A648*$F$3,IMPRODUCT(COMPLEX(0,1),IMSQRT(IMPRODUCT(COMPLEX(B648,-C648),COMPLEX(D648,-E648)))))))))),1))))</f>
        <v>-0.265217095319047</v>
      </c>
      <c r="G648" s="15">
        <f>20*LOG10(IMABS(IMDIV(IMSUB(IMPRODUCT(IMSQRT(IMDIV(COMPLEX(D648,-E648),COMPLEX(B648,-C648))),IMDIV(IMSUB(IMEXP(IMPRODUCT(0.0205979*A648*$G$3,IMPRODUCT(COMPLEX(0,1),IMSQRT(IMPRODUCT(COMPLEX(B648,-C648),COMPLEX(D648,-E648)))))),IMDIV(1,IMEXP(IMPRODUCT(0.0205979*A648*$G$3,IMPRODUCT(COMPLEX(0,1),IMSQRT(IMPRODUCT(COMPLEX(B648,-C648),COMPLEX(D648,-E648)))))))),IMSUM(IMEXP(IMPRODUCT(0.0205979*A648*$G$3,IMPRODUCT(COMPLEX(0,1),IMSQRT(IMPRODUCT(COMPLEX(B648,-C648),COMPLEX(D648,-E648)))))),IMDIV(1,IMEXP(IMPRODUCT(0.0205979*A648*$G$3,IMPRODUCT(COMPLEX(0,1),IMSQRT(IMPRODUCT(COMPLEX(B648,-C648),COMPLEX(D648,-E648)))))))))),1),IMSUM(IMPRODUCT(IMSQRT(IMDIV(COMPLEX(D648,-E648),COMPLEX(B648,-C648))),IMDIV(IMSUB(IMEXP(IMPRODUCT(0.0205979*A648*$G$3,IMPRODUCT(COMPLEX(0,1),IMSQRT(IMPRODUCT(COMPLEX(B648,-C648),COMPLEX(D648,-E648)))))),IMDIV(1,IMEXP(IMPRODUCT(0.0205979*A648*$G$3,IMPRODUCT(COMPLEX(0,1),IMSQRT(IMPRODUCT(COMPLEX(B648,-C648),COMPLEX(D648,-E648)))))))),IMSUM(IMEXP(IMPRODUCT(0.0205979*A648*$G$3,IMPRODUCT(COMPLEX(0,1),IMSQRT(IMPRODUCT(COMPLEX(B648,-C648),COMPLEX(D648,-E648)))))),IMDIV(1,IMEXP(IMPRODUCT(0.0205979*A648*$G$3,IMPRODUCT(COMPLEX(0,1),IMSQRT(IMPRODUCT(COMPLEX(B648,-C648),COMPLEX(D648,-E648)))))))))),1))))</f>
        <v>-0.891558356179257</v>
      </c>
      <c r="H648" s="15">
        <f>20*LOG10(IMABS(IMDIV(IMSUB(IMPRODUCT(IMSQRT(IMDIV(COMPLEX(D648,-E648),COMPLEX(B648,-C648))),IMDIV(IMSUB(IMEXP(IMPRODUCT(0.0205979*A648*$H$3,IMPRODUCT(COMPLEX(0,1),IMSQRT(IMPRODUCT(COMPLEX(B648,-C648),COMPLEX(D648,-E648)))))),IMDIV(1,IMEXP(IMPRODUCT(0.0205979*A648*$H$3,IMPRODUCT(COMPLEX(0,1),IMSQRT(IMPRODUCT(COMPLEX(B648,-C648),COMPLEX(D648,-E648)))))))),IMSUM(IMEXP(IMPRODUCT(0.0205979*A648*$H$3,IMPRODUCT(COMPLEX(0,1),IMSQRT(IMPRODUCT(COMPLEX(B648,-C648),COMPLEX(D648,-E648)))))),IMDIV(1,IMEXP(IMPRODUCT(0.0205979*A648*$H$3,IMPRODUCT(COMPLEX(0,1),IMSQRT(IMPRODUCT(COMPLEX(B648,-C648),COMPLEX(D648,-E648)))))))))),1),IMSUM(IMPRODUCT(IMSQRT(IMDIV(COMPLEX(D648,-E648),COMPLEX(B648,-C648))),IMDIV(IMSUB(IMEXP(IMPRODUCT(0.0205979*A648*$H$3,IMPRODUCT(COMPLEX(0,1),IMSQRT(IMPRODUCT(COMPLEX(B648,-C648),COMPLEX(D648,-E648)))))),IMDIV(1,IMEXP(IMPRODUCT(0.0205979*A648*$H$3,IMPRODUCT(COMPLEX(0,1),IMSQRT(IMPRODUCT(COMPLEX(B648,-C648),COMPLEX(D648,-E648)))))))),IMSUM(IMEXP(IMPRODUCT(0.0205979*A648*$H$3,IMPRODUCT(COMPLEX(0,1),IMSQRT(IMPRODUCT(COMPLEX(B648,-C648),COMPLEX(D648,-E648)))))),IMDIV(1,IMEXP(IMPRODUCT(0.0205979*A648*$H$3,IMPRODUCT(COMPLEX(0,1),IMSQRT(IMPRODUCT(COMPLEX(B648,-C648),COMPLEX(D648,-E648)))))))))),1))))</f>
        <v>-2.62392987674971</v>
      </c>
      <c r="I648" s="15">
        <f>20*LOG10(IMABS(IMDIV(IMSUB(IMPRODUCT(IMSQRT(IMDIV(COMPLEX(D648,-E648),COMPLEX(B648,-C648))),IMDIV(IMSUB(IMEXP(IMPRODUCT(0.0205979*A648*$I$3,IMPRODUCT(COMPLEX(0,1),IMSQRT(IMPRODUCT(COMPLEX(B648,-C648),COMPLEX(D648,-E648)))))),IMDIV(1,IMEXP(IMPRODUCT(0.0205979*A648*$I$3,IMPRODUCT(COMPLEX(0,1),IMSQRT(IMPRODUCT(COMPLEX(B648,-C648),COMPLEX(D648,-E648)))))))),IMSUM(IMEXP(IMPRODUCT(0.0205979*A648*$I$3,IMPRODUCT(COMPLEX(0,1),IMSQRT(IMPRODUCT(COMPLEX(B648,-C648),COMPLEX(D648,-E648)))))),IMDIV(1,IMEXP(IMPRODUCT(0.0205979*A648*$I$3,IMPRODUCT(COMPLEX(0,1),IMSQRT(IMPRODUCT(COMPLEX(B648,-C648),COMPLEX(D648,-E648)))))))))),1),IMSUM(IMPRODUCT(IMSQRT(IMDIV(COMPLEX(D648,-E648),COMPLEX(B648,-C648))),IMDIV(IMSUB(IMEXP(IMPRODUCT(0.0205979*A648*$I$3,IMPRODUCT(COMPLEX(0,1),IMSQRT(IMPRODUCT(COMPLEX(B648,-C648),COMPLEX(D648,-E648)))))),IMDIV(1,IMEXP(IMPRODUCT(0.0205979*A648*$I$3,IMPRODUCT(COMPLEX(0,1),IMSQRT(IMPRODUCT(COMPLEX(B648,-C648),COMPLEX(D648,-E648)))))))),IMSUM(IMEXP(IMPRODUCT(0.0205979*A648*$I$3,IMPRODUCT(COMPLEX(0,1),IMSQRT(IMPRODUCT(COMPLEX(B648,-C648),COMPLEX(D648,-E648)))))),IMDIV(1,IMEXP(IMPRODUCT(0.0205979*A648*$I$3,IMPRODUCT(COMPLEX(0,1),IMSQRT(IMPRODUCT(COMPLEX(B648,-C648),COMPLEX(D648,-E648)))))))))),1))))</f>
        <v>-5.51039893996317</v>
      </c>
      <c r="J648" s="15">
        <f>20*LOG10(IMABS(IMDIV(IMSUB(IMPRODUCT(IMSQRT(IMDIV(COMPLEX(D648,-E648),COMPLEX(B648,-C648))),IMDIV(IMSUB(IMEXP(IMPRODUCT(0.0205979*A648*$J$3,IMPRODUCT(COMPLEX(0,1),IMSQRT(IMPRODUCT(COMPLEX(B648,-C648),COMPLEX(D648,-E648)))))),IMDIV(1,IMEXP(IMPRODUCT(0.0205979*A648*$J$3,IMPRODUCT(COMPLEX(0,1),IMSQRT(IMPRODUCT(COMPLEX(B648,-C648),COMPLEX(D648,-E648)))))))),IMSUM(IMEXP(IMPRODUCT(0.0205979*A648*$J$3,IMPRODUCT(COMPLEX(0,1),IMSQRT(IMPRODUCT(COMPLEX(B648,-C648),COMPLEX(D648,-E648)))))),IMDIV(1,IMEXP(IMPRODUCT(0.0205979*A648*$J$3,IMPRODUCT(COMPLEX(0,1),IMSQRT(IMPRODUCT(COMPLEX(B648,-C648),COMPLEX(D648,-E648)))))))))),1),IMSUM(IMPRODUCT(IMSQRT(IMDIV(COMPLEX(D648,-E648),COMPLEX(B648,-C648))),IMDIV(IMSUB(IMEXP(IMPRODUCT(0.0205979*A648*$J$3,IMPRODUCT(COMPLEX(0,1),IMSQRT(IMPRODUCT(COMPLEX(B648,-C648),COMPLEX(D648,-E648)))))),IMDIV(1,IMEXP(IMPRODUCT(0.0205979*A648*$J$3,IMPRODUCT(COMPLEX(0,1),IMSQRT(IMPRODUCT(COMPLEX(B648,-C648),COMPLEX(D648,-E648)))))))),IMSUM(IMEXP(IMPRODUCT(0.0205979*A648*$J$3,IMPRODUCT(COMPLEX(0,1),IMSQRT(IMPRODUCT(COMPLEX(B648,-C648),COMPLEX(D648,-E648)))))),IMDIV(1,IMEXP(IMPRODUCT(0.0205979*A648*$J$3,IMPRODUCT(COMPLEX(0,1),IMSQRT(IMPRODUCT(COMPLEX(B648,-C648),COMPLEX(D648,-E648)))))))))),1))))</f>
        <v>-5.70198637202204</v>
      </c>
      <c r="K648" s="15">
        <f>20*LOG10(IMABS(IMDIV(IMSUB(IMPRODUCT(IMSQRT(IMDIV(COMPLEX(D648,-E648),COMPLEX(B648,-C648))),IMDIV(IMSUB(IMEXP(IMPRODUCT(0.0205979*A648*$K$3,IMPRODUCT(COMPLEX(0,1),IMSQRT(IMPRODUCT(COMPLEX(B648,-C648),COMPLEX(D648,-E648)))))),IMDIV(1,IMEXP(IMPRODUCT(0.0205979*A648*$K$3,IMPRODUCT(COMPLEX(0,1),IMSQRT(IMPRODUCT(COMPLEX(B648,-C648),COMPLEX(D648,-E648)))))))),IMSUM(IMEXP(IMPRODUCT(0.0205979*A648*$K$3,IMPRODUCT(COMPLEX(0,1),IMSQRT(IMPRODUCT(COMPLEX(B648,-C648),COMPLEX(D648,-E648)))))),IMDIV(1,IMEXP(IMPRODUCT(0.0205979*A648*$K$3,IMPRODUCT(COMPLEX(0,1),IMSQRT(IMPRODUCT(COMPLEX(B648,-C648),COMPLEX(D648,-E648)))))))))),1),IMSUM(IMPRODUCT(IMSQRT(IMDIV(COMPLEX(D648,-E648),COMPLEX(B648,-C648))),IMDIV(IMSUB(IMEXP(IMPRODUCT(0.0205979*A648*$K$3,IMPRODUCT(COMPLEX(0,1),IMSQRT(IMPRODUCT(COMPLEX(B648,-C648),COMPLEX(D648,-E648)))))),IMDIV(1,IMEXP(IMPRODUCT(0.0205979*A648*$K$3,IMPRODUCT(COMPLEX(0,1),IMSQRT(IMPRODUCT(COMPLEX(B648,-C648),COMPLEX(D648,-E648)))))))),IMSUM(IMEXP(IMPRODUCT(0.0205979*A648*$K$3,IMPRODUCT(COMPLEX(0,1),IMSQRT(IMPRODUCT(COMPLEX(B648,-C648),COMPLEX(D648,-E648)))))),IMDIV(1,IMEXP(IMPRODUCT(0.0205979*A648*$K$3,IMPRODUCT(COMPLEX(0,1),IMSQRT(IMPRODUCT(COMPLEX(B648,-C648),COMPLEX(D648,-E648)))))))))),1))))</f>
        <v>-4.15907873284728</v>
      </c>
      <c r="L648" s="15">
        <f>20*LOG10(IMABS(IMDIV(IMSUB(IMPRODUCT(IMSQRT(IMDIV(COMPLEX(D648,-E648),COMPLEX(B648,-C648))),IMDIV(IMSUB(IMEXP(IMPRODUCT(0.0205979*A648*$L$3,IMPRODUCT(COMPLEX(0,1),IMSQRT(IMPRODUCT(COMPLEX(B648,-C648),COMPLEX(D648,-E648)))))),IMDIV(1,IMEXP(IMPRODUCT(0.0205979*A648*$L$3,IMPRODUCT(COMPLEX(0,1),IMSQRT(IMPRODUCT(COMPLEX(B648,-C648),COMPLEX(D648,-E648)))))))),IMSUM(IMEXP(IMPRODUCT(0.0205979*A648*$L$3,IMPRODUCT(COMPLEX(0,1),IMSQRT(IMPRODUCT(COMPLEX(B648,-C648),COMPLEX(D648,-E648)))))),IMDIV(1,IMEXP(IMPRODUCT(0.0205979*A648*$L$3,IMPRODUCT(COMPLEX(0,1),IMSQRT(IMPRODUCT(COMPLEX(B648,-C648),COMPLEX(D648,-E648)))))))))),1),IMSUM(IMPRODUCT(IMSQRT(IMDIV(COMPLEX(D648,-E648),COMPLEX(B648,-C648))),IMDIV(IMSUB(IMEXP(IMPRODUCT(0.0205979*A648*$L$3,IMPRODUCT(COMPLEX(0,1),IMSQRT(IMPRODUCT(COMPLEX(B648,-C648),COMPLEX(D648,-E648)))))),IMDIV(1,IMEXP(IMPRODUCT(0.0205979*A648*$L$3,IMPRODUCT(COMPLEX(0,1),IMSQRT(IMPRODUCT(COMPLEX(B648,-C648),COMPLEX(D648,-E648)))))))),IMSUM(IMEXP(IMPRODUCT(0.0205979*A648*$L$3,IMPRODUCT(COMPLEX(0,1),IMSQRT(IMPRODUCT(COMPLEX(B648,-C648),COMPLEX(D648,-E648)))))),IMDIV(1,IMEXP(IMPRODUCT(0.0205979*A648*$L$3,IMPRODUCT(COMPLEX(0,1),IMSQRT(IMPRODUCT(COMPLEX(B648,-C648),COMPLEX(D648,-E648)))))))))),1))))</f>
        <v>-3.12378898979138</v>
      </c>
      <c r="M648" s="15">
        <f>20*LOG10(IMABS(IMDIV(IMSUB(IMPRODUCT(IMSQRT(IMDIV(COMPLEX(D648,-E648),COMPLEX(B648,-C648))),IMDIV(IMSUB(IMEXP(IMPRODUCT(0.0205979*A648*$M$3,IMPRODUCT(COMPLEX(0,1),IMSQRT(IMPRODUCT(COMPLEX(B648,-C648),COMPLEX(D648,-E648)))))),IMDIV(1,IMEXP(IMPRODUCT(0.0205979*A648*$M$3,IMPRODUCT(COMPLEX(0,1),IMSQRT(IMPRODUCT(COMPLEX(B648,-C648),COMPLEX(D648,-E648)))))))),IMSUM(IMEXP(IMPRODUCT(0.0205979*A648*$M$3,IMPRODUCT(COMPLEX(0,1),IMSQRT(IMPRODUCT(COMPLEX(B648,-C648),COMPLEX(D648,-E648)))))),IMDIV(1,IMEXP(IMPRODUCT(0.0205979*A648*$M$3,IMPRODUCT(COMPLEX(0,1),IMSQRT(IMPRODUCT(COMPLEX(B648,-C648),COMPLEX(D648,-E648)))))))))),1),IMSUM(IMPRODUCT(IMSQRT(IMDIV(COMPLEX(D648,-E648),COMPLEX(B648,-C648))),IMDIV(IMSUB(IMEXP(IMPRODUCT(0.0205979*A648*$M$3,IMPRODUCT(COMPLEX(0,1),IMSQRT(IMPRODUCT(COMPLEX(B648,-C648),COMPLEX(D648,-E648)))))),IMDIV(1,IMEXP(IMPRODUCT(0.0205979*A648*$M$3,IMPRODUCT(COMPLEX(0,1),IMSQRT(IMPRODUCT(COMPLEX(B648,-C648),COMPLEX(D648,-E648)))))))),IMSUM(IMEXP(IMPRODUCT(0.0205979*A648*$M$3,IMPRODUCT(COMPLEX(0,1),IMSQRT(IMPRODUCT(COMPLEX(B648,-C648),COMPLEX(D648,-E648)))))),IMDIV(1,IMEXP(IMPRODUCT(0.0205979*A648*$M$3,IMPRODUCT(COMPLEX(0,1),IMSQRT(IMPRODUCT(COMPLEX(B648,-C648),COMPLEX(D648,-E648)))))))))),1))))</f>
        <v>-2.56540144331403</v>
      </c>
      <c r="N648" s="15">
        <f>20*LOG10(IMABS(IMDIV(IMSUB(IMPRODUCT(IMSQRT(IMDIV(COMPLEX(D648,-E648),COMPLEX(B648,-C648))),IMDIV(IMSUB(IMEXP(IMPRODUCT(0.0205979*A648*$N$3,IMPRODUCT(COMPLEX(0,1),IMSQRT(IMPRODUCT(COMPLEX(B648,-C648),COMPLEX(D648,-E648)))))),IMDIV(1,IMEXP(IMPRODUCT(0.0205979*A648*$N$3,IMPRODUCT(COMPLEX(0,1),IMSQRT(IMPRODUCT(COMPLEX(B648,-C648),COMPLEX(D648,-E648)))))))),IMSUM(IMEXP(IMPRODUCT(0.0205979*A648*$N$3,IMPRODUCT(COMPLEX(0,1),IMSQRT(IMPRODUCT(COMPLEX(B648,-C648),COMPLEX(D648,-E648)))))),IMDIV(1,IMEXP(IMPRODUCT(0.0205979*A648*$N$3,IMPRODUCT(COMPLEX(0,1),IMSQRT(IMPRODUCT(COMPLEX(B648,-C648),COMPLEX(D648,-E648)))))))))),1),IMSUM(IMPRODUCT(IMSQRT(IMDIV(COMPLEX(D648,-E648),COMPLEX(B648,-C648))),IMDIV(IMSUB(IMEXP(IMPRODUCT(0.0205979*A648*$N$3,IMPRODUCT(COMPLEX(0,1),IMSQRT(IMPRODUCT(COMPLEX(B648,-C648),COMPLEX(D648,-E648)))))),IMDIV(1,IMEXP(IMPRODUCT(0.0205979*A648*$N$3,IMPRODUCT(COMPLEX(0,1),IMSQRT(IMPRODUCT(COMPLEX(B648,-C648),COMPLEX(D648,-E648)))))))),IMSUM(IMEXP(IMPRODUCT(0.0205979*A648*$N$3,IMPRODUCT(COMPLEX(0,1),IMSQRT(IMPRODUCT(COMPLEX(B648,-C648),COMPLEX(D648,-E648)))))),IMDIV(1,IMEXP(IMPRODUCT(0.0205979*A648*$N$3,IMPRODUCT(COMPLEX(0,1),IMSQRT(IMPRODUCT(COMPLEX(B648,-C648),COMPLEX(D648,-E648)))))))))),1))))</f>
        <v>-2.30021974611857</v>
      </c>
      <c r="O648" s="15">
        <f>20*LOG10(IMABS(IMDIV(IMSUB(IMPRODUCT(IMSQRT(IMDIV(COMPLEX(D648,-E648),COMPLEX(B648,-C648))),IMDIV(IMSUB(IMEXP(IMPRODUCT(0.0205979*A648*$O$3,IMPRODUCT(COMPLEX(0,1),IMSQRT(IMPRODUCT(COMPLEX(B648,-C648),COMPLEX(D648,-E648)))))),IMDIV(1,IMEXP(IMPRODUCT(0.0205979*A648*$O$3,IMPRODUCT(COMPLEX(0,1),IMSQRT(IMPRODUCT(COMPLEX(B648,-C648),COMPLEX(D648,-E648)))))))),IMSUM(IMEXP(IMPRODUCT(0.0205979*A648*$O$3,IMPRODUCT(COMPLEX(0,1),IMSQRT(IMPRODUCT(COMPLEX(B648,-C648),COMPLEX(D648,-E648)))))),IMDIV(1,IMEXP(IMPRODUCT(0.0205979*A648*$O$3,IMPRODUCT(COMPLEX(0,1),IMSQRT(IMPRODUCT(COMPLEX(B648,-C648),COMPLEX(D648,-E648)))))))))),1),IMSUM(IMPRODUCT(IMSQRT(IMDIV(COMPLEX(D648,-E648),COMPLEX(B648,-C648))),IMDIV(IMSUB(IMEXP(IMPRODUCT(0.0205979*A648*$O$3,IMPRODUCT(COMPLEX(0,1),IMSQRT(IMPRODUCT(COMPLEX(B648,-C648),COMPLEX(D648,-E648)))))),IMDIV(1,IMEXP(IMPRODUCT(0.0205979*A648*$O$3,IMPRODUCT(COMPLEX(0,1),IMSQRT(IMPRODUCT(COMPLEX(B648,-C648),COMPLEX(D648,-E648)))))))),IMSUM(IMEXP(IMPRODUCT(0.0205979*A648*$O$3,IMPRODUCT(COMPLEX(0,1),IMSQRT(IMPRODUCT(COMPLEX(B648,-C648),COMPLEX(D648,-E648)))))),IMDIV(1,IMEXP(IMPRODUCT(0.0205979*A648*$O$3,IMPRODUCT(COMPLEX(0,1),IMSQRT(IMPRODUCT(COMPLEX(B648,-C648),COMPLEX(D648,-E648)))))))))),1))))</f>
        <v>-2.23440194673668</v>
      </c>
      <c r="P648" s="19">
        <f t="shared" si="81"/>
        <v>0.669888058184613</v>
      </c>
      <c r="Q648" s="19">
        <f t="shared" si="82"/>
        <v>0.0535600425079702</v>
      </c>
    </row>
    <row r="649" spans="1:17">
      <c r="A649" s="7">
        <v>5.36</v>
      </c>
      <c r="B649">
        <v>26.6507</v>
      </c>
      <c r="C649">
        <v>18.3927</v>
      </c>
      <c r="D649">
        <v>0.9396</v>
      </c>
      <c r="E649">
        <v>0.0672</v>
      </c>
      <c r="F649" s="14">
        <f>20*LOG10(IMABS(IMDIV(IMSUB(IMPRODUCT(IMSQRT(IMDIV(COMPLEX(D649,-E649),COMPLEX(B649,-C649))),IMDIV(IMSUB(IMEXP(IMPRODUCT(0.0205979*A649*$F$3,IMPRODUCT(COMPLEX(0,1),IMSQRT(IMPRODUCT(COMPLEX(B649,-C649),COMPLEX(D649,-E649)))))),IMDIV(1,IMEXP(IMPRODUCT(0.0205979*A649*$F$3,IMPRODUCT(COMPLEX(0,1),IMSQRT(IMPRODUCT(COMPLEX(B649,-C649),COMPLEX(D649,-E649)))))))),IMSUM(IMEXP(IMPRODUCT(0.0205979*A649*$F$3,IMPRODUCT(COMPLEX(0,1),IMSQRT(IMPRODUCT(COMPLEX(B649,-C649),COMPLEX(D649,-E649)))))),IMDIV(1,IMEXP(IMPRODUCT(0.0205979*A649*$F$3,IMPRODUCT(COMPLEX(0,1),IMSQRT(IMPRODUCT(COMPLEX(B649,-C649),COMPLEX(D649,-E649)))))))))),1),IMSUM(IMPRODUCT(IMSQRT(IMDIV(COMPLEX(D649,-E649),COMPLEX(B649,-C649))),IMDIV(IMSUB(IMEXP(IMPRODUCT(0.0205979*A649*$F$3,IMPRODUCT(COMPLEX(0,1),IMSQRT(IMPRODUCT(COMPLEX(B649,-C649),COMPLEX(D649,-E649)))))),IMDIV(1,IMEXP(IMPRODUCT(0.0205979*A649*$F$3,IMPRODUCT(COMPLEX(0,1),IMSQRT(IMPRODUCT(COMPLEX(B649,-C649),COMPLEX(D649,-E649)))))))),IMSUM(IMEXP(IMPRODUCT(0.0205979*A649*$F$3,IMPRODUCT(COMPLEX(0,1),IMSQRT(IMPRODUCT(COMPLEX(B649,-C649),COMPLEX(D649,-E649)))))),IMDIV(1,IMEXP(IMPRODUCT(0.0205979*A649*$F$3,IMPRODUCT(COMPLEX(0,1),IMSQRT(IMPRODUCT(COMPLEX(B649,-C649),COMPLEX(D649,-E649)))))))))),1))))</f>
        <v>-0.31448547845204</v>
      </c>
      <c r="G649" s="15">
        <f>20*LOG10(IMABS(IMDIV(IMSUB(IMPRODUCT(IMSQRT(IMDIV(COMPLEX(D649,-E649),COMPLEX(B649,-C649))),IMDIV(IMSUB(IMEXP(IMPRODUCT(0.0205979*A649*$G$3,IMPRODUCT(COMPLEX(0,1),IMSQRT(IMPRODUCT(COMPLEX(B649,-C649),COMPLEX(D649,-E649)))))),IMDIV(1,IMEXP(IMPRODUCT(0.0205979*A649*$G$3,IMPRODUCT(COMPLEX(0,1),IMSQRT(IMPRODUCT(COMPLEX(B649,-C649),COMPLEX(D649,-E649)))))))),IMSUM(IMEXP(IMPRODUCT(0.0205979*A649*$G$3,IMPRODUCT(COMPLEX(0,1),IMSQRT(IMPRODUCT(COMPLEX(B649,-C649),COMPLEX(D649,-E649)))))),IMDIV(1,IMEXP(IMPRODUCT(0.0205979*A649*$G$3,IMPRODUCT(COMPLEX(0,1),IMSQRT(IMPRODUCT(COMPLEX(B649,-C649),COMPLEX(D649,-E649)))))))))),1),IMSUM(IMPRODUCT(IMSQRT(IMDIV(COMPLEX(D649,-E649),COMPLEX(B649,-C649))),IMDIV(IMSUB(IMEXP(IMPRODUCT(0.0205979*A649*$G$3,IMPRODUCT(COMPLEX(0,1),IMSQRT(IMPRODUCT(COMPLEX(B649,-C649),COMPLEX(D649,-E649)))))),IMDIV(1,IMEXP(IMPRODUCT(0.0205979*A649*$G$3,IMPRODUCT(COMPLEX(0,1),IMSQRT(IMPRODUCT(COMPLEX(B649,-C649),COMPLEX(D649,-E649)))))))),IMSUM(IMEXP(IMPRODUCT(0.0205979*A649*$G$3,IMPRODUCT(COMPLEX(0,1),IMSQRT(IMPRODUCT(COMPLEX(B649,-C649),COMPLEX(D649,-E649)))))),IMDIV(1,IMEXP(IMPRODUCT(0.0205979*A649*$G$3,IMPRODUCT(COMPLEX(0,1),IMSQRT(IMPRODUCT(COMPLEX(B649,-C649),COMPLEX(D649,-E649)))))))))),1))))</f>
        <v>-1.00091118785849</v>
      </c>
      <c r="H649" s="15">
        <f>20*LOG10(IMABS(IMDIV(IMSUB(IMPRODUCT(IMSQRT(IMDIV(COMPLEX(D649,-E649),COMPLEX(B649,-C649))),IMDIV(IMSUB(IMEXP(IMPRODUCT(0.0205979*A649*$H$3,IMPRODUCT(COMPLEX(0,1),IMSQRT(IMPRODUCT(COMPLEX(B649,-C649),COMPLEX(D649,-E649)))))),IMDIV(1,IMEXP(IMPRODUCT(0.0205979*A649*$H$3,IMPRODUCT(COMPLEX(0,1),IMSQRT(IMPRODUCT(COMPLEX(B649,-C649),COMPLEX(D649,-E649)))))))),IMSUM(IMEXP(IMPRODUCT(0.0205979*A649*$H$3,IMPRODUCT(COMPLEX(0,1),IMSQRT(IMPRODUCT(COMPLEX(B649,-C649),COMPLEX(D649,-E649)))))),IMDIV(1,IMEXP(IMPRODUCT(0.0205979*A649*$H$3,IMPRODUCT(COMPLEX(0,1),IMSQRT(IMPRODUCT(COMPLEX(B649,-C649),COMPLEX(D649,-E649)))))))))),1),IMSUM(IMPRODUCT(IMSQRT(IMDIV(COMPLEX(D649,-E649),COMPLEX(B649,-C649))),IMDIV(IMSUB(IMEXP(IMPRODUCT(0.0205979*A649*$H$3,IMPRODUCT(COMPLEX(0,1),IMSQRT(IMPRODUCT(COMPLEX(B649,-C649),COMPLEX(D649,-E649)))))),IMDIV(1,IMEXP(IMPRODUCT(0.0205979*A649*$H$3,IMPRODUCT(COMPLEX(0,1),IMSQRT(IMPRODUCT(COMPLEX(B649,-C649),COMPLEX(D649,-E649)))))))),IMSUM(IMEXP(IMPRODUCT(0.0205979*A649*$H$3,IMPRODUCT(COMPLEX(0,1),IMSQRT(IMPRODUCT(COMPLEX(B649,-C649),COMPLEX(D649,-E649)))))),IMDIV(1,IMEXP(IMPRODUCT(0.0205979*A649*$H$3,IMPRODUCT(COMPLEX(0,1),IMSQRT(IMPRODUCT(COMPLEX(B649,-C649),COMPLEX(D649,-E649)))))))))),1))))</f>
        <v>-2.79500572214747</v>
      </c>
      <c r="I649" s="15">
        <f>20*LOG10(IMABS(IMDIV(IMSUB(IMPRODUCT(IMSQRT(IMDIV(COMPLEX(D649,-E649),COMPLEX(B649,-C649))),IMDIV(IMSUB(IMEXP(IMPRODUCT(0.0205979*A649*$I$3,IMPRODUCT(COMPLEX(0,1),IMSQRT(IMPRODUCT(COMPLEX(B649,-C649),COMPLEX(D649,-E649)))))),IMDIV(1,IMEXP(IMPRODUCT(0.0205979*A649*$I$3,IMPRODUCT(COMPLEX(0,1),IMSQRT(IMPRODUCT(COMPLEX(B649,-C649),COMPLEX(D649,-E649)))))))),IMSUM(IMEXP(IMPRODUCT(0.0205979*A649*$I$3,IMPRODUCT(COMPLEX(0,1),IMSQRT(IMPRODUCT(COMPLEX(B649,-C649),COMPLEX(D649,-E649)))))),IMDIV(1,IMEXP(IMPRODUCT(0.0205979*A649*$I$3,IMPRODUCT(COMPLEX(0,1),IMSQRT(IMPRODUCT(COMPLEX(B649,-C649),COMPLEX(D649,-E649)))))))))),1),IMSUM(IMPRODUCT(IMSQRT(IMDIV(COMPLEX(D649,-E649),COMPLEX(B649,-C649))),IMDIV(IMSUB(IMEXP(IMPRODUCT(0.0205979*A649*$I$3,IMPRODUCT(COMPLEX(0,1),IMSQRT(IMPRODUCT(COMPLEX(B649,-C649),COMPLEX(D649,-E649)))))),IMDIV(1,IMEXP(IMPRODUCT(0.0205979*A649*$I$3,IMPRODUCT(COMPLEX(0,1),IMSQRT(IMPRODUCT(COMPLEX(B649,-C649),COMPLEX(D649,-E649)))))))),IMSUM(IMEXP(IMPRODUCT(0.0205979*A649*$I$3,IMPRODUCT(COMPLEX(0,1),IMSQRT(IMPRODUCT(COMPLEX(B649,-C649),COMPLEX(D649,-E649)))))),IMDIV(1,IMEXP(IMPRODUCT(0.0205979*A649*$I$3,IMPRODUCT(COMPLEX(0,1),IMSQRT(IMPRODUCT(COMPLEX(B649,-C649),COMPLEX(D649,-E649)))))))))),1))))</f>
        <v>-5.43851155384212</v>
      </c>
      <c r="J649" s="15">
        <f>20*LOG10(IMABS(IMDIV(IMSUB(IMPRODUCT(IMSQRT(IMDIV(COMPLEX(D649,-E649),COMPLEX(B649,-C649))),IMDIV(IMSUB(IMEXP(IMPRODUCT(0.0205979*A649*$J$3,IMPRODUCT(COMPLEX(0,1),IMSQRT(IMPRODUCT(COMPLEX(B649,-C649),COMPLEX(D649,-E649)))))),IMDIV(1,IMEXP(IMPRODUCT(0.0205979*A649*$J$3,IMPRODUCT(COMPLEX(0,1),IMSQRT(IMPRODUCT(COMPLEX(B649,-C649),COMPLEX(D649,-E649)))))))),IMSUM(IMEXP(IMPRODUCT(0.0205979*A649*$J$3,IMPRODUCT(COMPLEX(0,1),IMSQRT(IMPRODUCT(COMPLEX(B649,-C649),COMPLEX(D649,-E649)))))),IMDIV(1,IMEXP(IMPRODUCT(0.0205979*A649*$J$3,IMPRODUCT(COMPLEX(0,1),IMSQRT(IMPRODUCT(COMPLEX(B649,-C649),COMPLEX(D649,-E649)))))))))),1),IMSUM(IMPRODUCT(IMSQRT(IMDIV(COMPLEX(D649,-E649),COMPLEX(B649,-C649))),IMDIV(IMSUB(IMEXP(IMPRODUCT(0.0205979*A649*$J$3,IMPRODUCT(COMPLEX(0,1),IMSQRT(IMPRODUCT(COMPLEX(B649,-C649),COMPLEX(D649,-E649)))))),IMDIV(1,IMEXP(IMPRODUCT(0.0205979*A649*$J$3,IMPRODUCT(COMPLEX(0,1),IMSQRT(IMPRODUCT(COMPLEX(B649,-C649),COMPLEX(D649,-E649)))))))),IMSUM(IMEXP(IMPRODUCT(0.0205979*A649*$J$3,IMPRODUCT(COMPLEX(0,1),IMSQRT(IMPRODUCT(COMPLEX(B649,-C649),COMPLEX(D649,-E649)))))),IMDIV(1,IMEXP(IMPRODUCT(0.0205979*A649*$J$3,IMPRODUCT(COMPLEX(0,1),IMSQRT(IMPRODUCT(COMPLEX(B649,-C649),COMPLEX(D649,-E649)))))))))),1))))</f>
        <v>-5.43147930835793</v>
      </c>
      <c r="K649" s="15">
        <f>20*LOG10(IMABS(IMDIV(IMSUB(IMPRODUCT(IMSQRT(IMDIV(COMPLEX(D649,-E649),COMPLEX(B649,-C649))),IMDIV(IMSUB(IMEXP(IMPRODUCT(0.0205979*A649*$K$3,IMPRODUCT(COMPLEX(0,1),IMSQRT(IMPRODUCT(COMPLEX(B649,-C649),COMPLEX(D649,-E649)))))),IMDIV(1,IMEXP(IMPRODUCT(0.0205979*A649*$K$3,IMPRODUCT(COMPLEX(0,1),IMSQRT(IMPRODUCT(COMPLEX(B649,-C649),COMPLEX(D649,-E649)))))))),IMSUM(IMEXP(IMPRODUCT(0.0205979*A649*$K$3,IMPRODUCT(COMPLEX(0,1),IMSQRT(IMPRODUCT(COMPLEX(B649,-C649),COMPLEX(D649,-E649)))))),IMDIV(1,IMEXP(IMPRODUCT(0.0205979*A649*$K$3,IMPRODUCT(COMPLEX(0,1),IMSQRT(IMPRODUCT(COMPLEX(B649,-C649),COMPLEX(D649,-E649)))))))))),1),IMSUM(IMPRODUCT(IMSQRT(IMDIV(COMPLEX(D649,-E649),COMPLEX(B649,-C649))),IMDIV(IMSUB(IMEXP(IMPRODUCT(0.0205979*A649*$K$3,IMPRODUCT(COMPLEX(0,1),IMSQRT(IMPRODUCT(COMPLEX(B649,-C649),COMPLEX(D649,-E649)))))),IMDIV(1,IMEXP(IMPRODUCT(0.0205979*A649*$K$3,IMPRODUCT(COMPLEX(0,1),IMSQRT(IMPRODUCT(COMPLEX(B649,-C649),COMPLEX(D649,-E649)))))))),IMSUM(IMEXP(IMPRODUCT(0.0205979*A649*$K$3,IMPRODUCT(COMPLEX(0,1),IMSQRT(IMPRODUCT(COMPLEX(B649,-C649),COMPLEX(D649,-E649)))))),IMDIV(1,IMEXP(IMPRODUCT(0.0205979*A649*$K$3,IMPRODUCT(COMPLEX(0,1),IMSQRT(IMPRODUCT(COMPLEX(B649,-C649),COMPLEX(D649,-E649)))))))))),1))))</f>
        <v>-4.03824952749581</v>
      </c>
      <c r="L649" s="15">
        <f>20*LOG10(IMABS(IMDIV(IMSUB(IMPRODUCT(IMSQRT(IMDIV(COMPLEX(D649,-E649),COMPLEX(B649,-C649))),IMDIV(IMSUB(IMEXP(IMPRODUCT(0.0205979*A649*$L$3,IMPRODUCT(COMPLEX(0,1),IMSQRT(IMPRODUCT(COMPLEX(B649,-C649),COMPLEX(D649,-E649)))))),IMDIV(1,IMEXP(IMPRODUCT(0.0205979*A649*$L$3,IMPRODUCT(COMPLEX(0,1),IMSQRT(IMPRODUCT(COMPLEX(B649,-C649),COMPLEX(D649,-E649)))))))),IMSUM(IMEXP(IMPRODUCT(0.0205979*A649*$L$3,IMPRODUCT(COMPLEX(0,1),IMSQRT(IMPRODUCT(COMPLEX(B649,-C649),COMPLEX(D649,-E649)))))),IMDIV(1,IMEXP(IMPRODUCT(0.0205979*A649*$L$3,IMPRODUCT(COMPLEX(0,1),IMSQRT(IMPRODUCT(COMPLEX(B649,-C649),COMPLEX(D649,-E649)))))))))),1),IMSUM(IMPRODUCT(IMSQRT(IMDIV(COMPLEX(D649,-E649),COMPLEX(B649,-C649))),IMDIV(IMSUB(IMEXP(IMPRODUCT(0.0205979*A649*$L$3,IMPRODUCT(COMPLEX(0,1),IMSQRT(IMPRODUCT(COMPLEX(B649,-C649),COMPLEX(D649,-E649)))))),IMDIV(1,IMEXP(IMPRODUCT(0.0205979*A649*$L$3,IMPRODUCT(COMPLEX(0,1),IMSQRT(IMPRODUCT(COMPLEX(B649,-C649),COMPLEX(D649,-E649)))))))),IMSUM(IMEXP(IMPRODUCT(0.0205979*A649*$L$3,IMPRODUCT(COMPLEX(0,1),IMSQRT(IMPRODUCT(COMPLEX(B649,-C649),COMPLEX(D649,-E649)))))),IMDIV(1,IMEXP(IMPRODUCT(0.0205979*A649*$L$3,IMPRODUCT(COMPLEX(0,1),IMSQRT(IMPRODUCT(COMPLEX(B649,-C649),COMPLEX(D649,-E649)))))))))),1))))</f>
        <v>-3.09709252648097</v>
      </c>
      <c r="M649" s="15">
        <f>20*LOG10(IMABS(IMDIV(IMSUB(IMPRODUCT(IMSQRT(IMDIV(COMPLEX(D649,-E649),COMPLEX(B649,-C649))),IMDIV(IMSUB(IMEXP(IMPRODUCT(0.0205979*A649*$M$3,IMPRODUCT(COMPLEX(0,1),IMSQRT(IMPRODUCT(COMPLEX(B649,-C649),COMPLEX(D649,-E649)))))),IMDIV(1,IMEXP(IMPRODUCT(0.0205979*A649*$M$3,IMPRODUCT(COMPLEX(0,1),IMSQRT(IMPRODUCT(COMPLEX(B649,-C649),COMPLEX(D649,-E649)))))))),IMSUM(IMEXP(IMPRODUCT(0.0205979*A649*$M$3,IMPRODUCT(COMPLEX(0,1),IMSQRT(IMPRODUCT(COMPLEX(B649,-C649),COMPLEX(D649,-E649)))))),IMDIV(1,IMEXP(IMPRODUCT(0.0205979*A649*$M$3,IMPRODUCT(COMPLEX(0,1),IMSQRT(IMPRODUCT(COMPLEX(B649,-C649),COMPLEX(D649,-E649)))))))))),1),IMSUM(IMPRODUCT(IMSQRT(IMDIV(COMPLEX(D649,-E649),COMPLEX(B649,-C649))),IMDIV(IMSUB(IMEXP(IMPRODUCT(0.0205979*A649*$M$3,IMPRODUCT(COMPLEX(0,1),IMSQRT(IMPRODUCT(COMPLEX(B649,-C649),COMPLEX(D649,-E649)))))),IMDIV(1,IMEXP(IMPRODUCT(0.0205979*A649*$M$3,IMPRODUCT(COMPLEX(0,1),IMSQRT(IMPRODUCT(COMPLEX(B649,-C649),COMPLEX(D649,-E649)))))))),IMSUM(IMEXP(IMPRODUCT(0.0205979*A649*$M$3,IMPRODUCT(COMPLEX(0,1),IMSQRT(IMPRODUCT(COMPLEX(B649,-C649),COMPLEX(D649,-E649)))))),IMDIV(1,IMEXP(IMPRODUCT(0.0205979*A649*$M$3,IMPRODUCT(COMPLEX(0,1),IMSQRT(IMPRODUCT(COMPLEX(B649,-C649),COMPLEX(D649,-E649)))))))))),1))))</f>
        <v>-2.58662830773909</v>
      </c>
      <c r="N649" s="15">
        <f>20*LOG10(IMABS(IMDIV(IMSUB(IMPRODUCT(IMSQRT(IMDIV(COMPLEX(D649,-E649),COMPLEX(B649,-C649))),IMDIV(IMSUB(IMEXP(IMPRODUCT(0.0205979*A649*$N$3,IMPRODUCT(COMPLEX(0,1),IMSQRT(IMPRODUCT(COMPLEX(B649,-C649),COMPLEX(D649,-E649)))))),IMDIV(1,IMEXP(IMPRODUCT(0.0205979*A649*$N$3,IMPRODUCT(COMPLEX(0,1),IMSQRT(IMPRODUCT(COMPLEX(B649,-C649),COMPLEX(D649,-E649)))))))),IMSUM(IMEXP(IMPRODUCT(0.0205979*A649*$N$3,IMPRODUCT(COMPLEX(0,1),IMSQRT(IMPRODUCT(COMPLEX(B649,-C649),COMPLEX(D649,-E649)))))),IMDIV(1,IMEXP(IMPRODUCT(0.0205979*A649*$N$3,IMPRODUCT(COMPLEX(0,1),IMSQRT(IMPRODUCT(COMPLEX(B649,-C649),COMPLEX(D649,-E649)))))))))),1),IMSUM(IMPRODUCT(IMSQRT(IMDIV(COMPLEX(D649,-E649),COMPLEX(B649,-C649))),IMDIV(IMSUB(IMEXP(IMPRODUCT(0.0205979*A649*$N$3,IMPRODUCT(COMPLEX(0,1),IMSQRT(IMPRODUCT(COMPLEX(B649,-C649),COMPLEX(D649,-E649)))))),IMDIV(1,IMEXP(IMPRODUCT(0.0205979*A649*$N$3,IMPRODUCT(COMPLEX(0,1),IMSQRT(IMPRODUCT(COMPLEX(B649,-C649),COMPLEX(D649,-E649)))))))),IMSUM(IMEXP(IMPRODUCT(0.0205979*A649*$N$3,IMPRODUCT(COMPLEX(0,1),IMSQRT(IMPRODUCT(COMPLEX(B649,-C649),COMPLEX(D649,-E649)))))),IMDIV(1,IMEXP(IMPRODUCT(0.0205979*A649*$N$3,IMPRODUCT(COMPLEX(0,1),IMSQRT(IMPRODUCT(COMPLEX(B649,-C649),COMPLEX(D649,-E649)))))))))),1))))</f>
        <v>-2.35047359321151</v>
      </c>
      <c r="O649" s="15">
        <f>20*LOG10(IMABS(IMDIV(IMSUB(IMPRODUCT(IMSQRT(IMDIV(COMPLEX(D649,-E649),COMPLEX(B649,-C649))),IMDIV(IMSUB(IMEXP(IMPRODUCT(0.0205979*A649*$O$3,IMPRODUCT(COMPLEX(0,1),IMSQRT(IMPRODUCT(COMPLEX(B649,-C649),COMPLEX(D649,-E649)))))),IMDIV(1,IMEXP(IMPRODUCT(0.0205979*A649*$O$3,IMPRODUCT(COMPLEX(0,1),IMSQRT(IMPRODUCT(COMPLEX(B649,-C649),COMPLEX(D649,-E649)))))))),IMSUM(IMEXP(IMPRODUCT(0.0205979*A649*$O$3,IMPRODUCT(COMPLEX(0,1),IMSQRT(IMPRODUCT(COMPLEX(B649,-C649),COMPLEX(D649,-E649)))))),IMDIV(1,IMEXP(IMPRODUCT(0.0205979*A649*$O$3,IMPRODUCT(COMPLEX(0,1),IMSQRT(IMPRODUCT(COMPLEX(B649,-C649),COMPLEX(D649,-E649)))))))))),1),IMSUM(IMPRODUCT(IMSQRT(IMDIV(COMPLEX(D649,-E649),COMPLEX(B649,-C649))),IMDIV(IMSUB(IMEXP(IMPRODUCT(0.0205979*A649*$O$3,IMPRODUCT(COMPLEX(0,1),IMSQRT(IMPRODUCT(COMPLEX(B649,-C649),COMPLEX(D649,-E649)))))),IMDIV(1,IMEXP(IMPRODUCT(0.0205979*A649*$O$3,IMPRODUCT(COMPLEX(0,1),IMSQRT(IMPRODUCT(COMPLEX(B649,-C649),COMPLEX(D649,-E649)))))))),IMSUM(IMEXP(IMPRODUCT(0.0205979*A649*$O$3,IMPRODUCT(COMPLEX(0,1),IMSQRT(IMPRODUCT(COMPLEX(B649,-C649),COMPLEX(D649,-E649)))))),IMDIV(1,IMEXP(IMPRODUCT(0.0205979*A649*$O$3,IMPRODUCT(COMPLEX(0,1),IMSQRT(IMPRODUCT(COMPLEX(B649,-C649),COMPLEX(D649,-E649)))))))))),1))))</f>
        <v>-2.30399121516145</v>
      </c>
      <c r="P649" s="19">
        <f t="shared" si="81"/>
        <v>0.690139471008266</v>
      </c>
      <c r="Q649" s="19">
        <f t="shared" si="82"/>
        <v>0.0715197956577267</v>
      </c>
    </row>
    <row r="650" spans="1:17">
      <c r="A650" s="7">
        <v>5.44</v>
      </c>
      <c r="B650">
        <v>26.702</v>
      </c>
      <c r="C650">
        <v>18.3655</v>
      </c>
      <c r="D650">
        <v>0.9471</v>
      </c>
      <c r="E650">
        <v>0.0643</v>
      </c>
      <c r="F650" s="14">
        <f>20*LOG10(IMABS(IMDIV(IMSUB(IMPRODUCT(IMSQRT(IMDIV(COMPLEX(D650,-E650),COMPLEX(B650,-C650))),IMDIV(IMSUB(IMEXP(IMPRODUCT(0.0205979*A650*$F$3,IMPRODUCT(COMPLEX(0,1),IMSQRT(IMPRODUCT(COMPLEX(B650,-C650),COMPLEX(D650,-E650)))))),IMDIV(1,IMEXP(IMPRODUCT(0.0205979*A650*$F$3,IMPRODUCT(COMPLEX(0,1),IMSQRT(IMPRODUCT(COMPLEX(B650,-C650),COMPLEX(D650,-E650)))))))),IMSUM(IMEXP(IMPRODUCT(0.0205979*A650*$F$3,IMPRODUCT(COMPLEX(0,1),IMSQRT(IMPRODUCT(COMPLEX(B650,-C650),COMPLEX(D650,-E650)))))),IMDIV(1,IMEXP(IMPRODUCT(0.0205979*A650*$F$3,IMPRODUCT(COMPLEX(0,1),IMSQRT(IMPRODUCT(COMPLEX(B650,-C650),COMPLEX(D650,-E650)))))))))),1),IMSUM(IMPRODUCT(IMSQRT(IMDIV(COMPLEX(D650,-E650),COMPLEX(B650,-C650))),IMDIV(IMSUB(IMEXP(IMPRODUCT(0.0205979*A650*$F$3,IMPRODUCT(COMPLEX(0,1),IMSQRT(IMPRODUCT(COMPLEX(B650,-C650),COMPLEX(D650,-E650)))))),IMDIV(1,IMEXP(IMPRODUCT(0.0205979*A650*$F$3,IMPRODUCT(COMPLEX(0,1),IMSQRT(IMPRODUCT(COMPLEX(B650,-C650),COMPLEX(D650,-E650)))))))),IMSUM(IMEXP(IMPRODUCT(0.0205979*A650*$F$3,IMPRODUCT(COMPLEX(0,1),IMSQRT(IMPRODUCT(COMPLEX(B650,-C650),COMPLEX(D650,-E650)))))),IMDIV(1,IMEXP(IMPRODUCT(0.0205979*A650*$F$3,IMPRODUCT(COMPLEX(0,1),IMSQRT(IMPRODUCT(COMPLEX(B650,-C650),COMPLEX(D650,-E650)))))))))),1))))</f>
        <v>-0.322500103348568</v>
      </c>
      <c r="G650" s="15">
        <f>20*LOG10(IMABS(IMDIV(IMSUB(IMPRODUCT(IMSQRT(IMDIV(COMPLEX(D650,-E650),COMPLEX(B650,-C650))),IMDIV(IMSUB(IMEXP(IMPRODUCT(0.0205979*A650*$G$3,IMPRODUCT(COMPLEX(0,1),IMSQRT(IMPRODUCT(COMPLEX(B650,-C650),COMPLEX(D650,-E650)))))),IMDIV(1,IMEXP(IMPRODUCT(0.0205979*A650*$G$3,IMPRODUCT(COMPLEX(0,1),IMSQRT(IMPRODUCT(COMPLEX(B650,-C650),COMPLEX(D650,-E650)))))))),IMSUM(IMEXP(IMPRODUCT(0.0205979*A650*$G$3,IMPRODUCT(COMPLEX(0,1),IMSQRT(IMPRODUCT(COMPLEX(B650,-C650),COMPLEX(D650,-E650)))))),IMDIV(1,IMEXP(IMPRODUCT(0.0205979*A650*$G$3,IMPRODUCT(COMPLEX(0,1),IMSQRT(IMPRODUCT(COMPLEX(B650,-C650),COMPLEX(D650,-E650)))))))))),1),IMSUM(IMPRODUCT(IMSQRT(IMDIV(COMPLEX(D650,-E650),COMPLEX(B650,-C650))),IMDIV(IMSUB(IMEXP(IMPRODUCT(0.0205979*A650*$G$3,IMPRODUCT(COMPLEX(0,1),IMSQRT(IMPRODUCT(COMPLEX(B650,-C650),COMPLEX(D650,-E650)))))),IMDIV(1,IMEXP(IMPRODUCT(0.0205979*A650*$G$3,IMPRODUCT(COMPLEX(0,1),IMSQRT(IMPRODUCT(COMPLEX(B650,-C650),COMPLEX(D650,-E650)))))))),IMSUM(IMEXP(IMPRODUCT(0.0205979*A650*$G$3,IMPRODUCT(COMPLEX(0,1),IMSQRT(IMPRODUCT(COMPLEX(B650,-C650),COMPLEX(D650,-E650)))))),IMDIV(1,IMEXP(IMPRODUCT(0.0205979*A650*$G$3,IMPRODUCT(COMPLEX(0,1),IMSQRT(IMPRODUCT(COMPLEX(B650,-C650),COMPLEX(D650,-E650)))))))))),1))))</f>
        <v>-1.05665860283613</v>
      </c>
      <c r="H650" s="15">
        <f>20*LOG10(IMABS(IMDIV(IMSUB(IMPRODUCT(IMSQRT(IMDIV(COMPLEX(D650,-E650),COMPLEX(B650,-C650))),IMDIV(IMSUB(IMEXP(IMPRODUCT(0.0205979*A650*$H$3,IMPRODUCT(COMPLEX(0,1),IMSQRT(IMPRODUCT(COMPLEX(B650,-C650),COMPLEX(D650,-E650)))))),IMDIV(1,IMEXP(IMPRODUCT(0.0205979*A650*$H$3,IMPRODUCT(COMPLEX(0,1),IMSQRT(IMPRODUCT(COMPLEX(B650,-C650),COMPLEX(D650,-E650)))))))),IMSUM(IMEXP(IMPRODUCT(0.0205979*A650*$H$3,IMPRODUCT(COMPLEX(0,1),IMSQRT(IMPRODUCT(COMPLEX(B650,-C650),COMPLEX(D650,-E650)))))),IMDIV(1,IMEXP(IMPRODUCT(0.0205979*A650*$H$3,IMPRODUCT(COMPLEX(0,1),IMSQRT(IMPRODUCT(COMPLEX(B650,-C650),COMPLEX(D650,-E650)))))))))),1),IMSUM(IMPRODUCT(IMSQRT(IMDIV(COMPLEX(D650,-E650),COMPLEX(B650,-C650))),IMDIV(IMSUB(IMEXP(IMPRODUCT(0.0205979*A650*$H$3,IMPRODUCT(COMPLEX(0,1),IMSQRT(IMPRODUCT(COMPLEX(B650,-C650),COMPLEX(D650,-E650)))))),IMDIV(1,IMEXP(IMPRODUCT(0.0205979*A650*$H$3,IMPRODUCT(COMPLEX(0,1),IMSQRT(IMPRODUCT(COMPLEX(B650,-C650),COMPLEX(D650,-E650)))))))),IMSUM(IMEXP(IMPRODUCT(0.0205979*A650*$H$3,IMPRODUCT(COMPLEX(0,1),IMSQRT(IMPRODUCT(COMPLEX(B650,-C650),COMPLEX(D650,-E650)))))),IMDIV(1,IMEXP(IMPRODUCT(0.0205979*A650*$H$3,IMPRODUCT(COMPLEX(0,1),IMSQRT(IMPRODUCT(COMPLEX(B650,-C650),COMPLEX(D650,-E650)))))))))),1))))</f>
        <v>-2.99774291312605</v>
      </c>
      <c r="I650" s="15">
        <f>20*LOG10(IMABS(IMDIV(IMSUB(IMPRODUCT(IMSQRT(IMDIV(COMPLEX(D650,-E650),COMPLEX(B650,-C650))),IMDIV(IMSUB(IMEXP(IMPRODUCT(0.0205979*A650*$I$3,IMPRODUCT(COMPLEX(0,1),IMSQRT(IMPRODUCT(COMPLEX(B650,-C650),COMPLEX(D650,-E650)))))),IMDIV(1,IMEXP(IMPRODUCT(0.0205979*A650*$I$3,IMPRODUCT(COMPLEX(0,1),IMSQRT(IMPRODUCT(COMPLEX(B650,-C650),COMPLEX(D650,-E650)))))))),IMSUM(IMEXP(IMPRODUCT(0.0205979*A650*$I$3,IMPRODUCT(COMPLEX(0,1),IMSQRT(IMPRODUCT(COMPLEX(B650,-C650),COMPLEX(D650,-E650)))))),IMDIV(1,IMEXP(IMPRODUCT(0.0205979*A650*$I$3,IMPRODUCT(COMPLEX(0,1),IMSQRT(IMPRODUCT(COMPLEX(B650,-C650),COMPLEX(D650,-E650)))))))))),1),IMSUM(IMPRODUCT(IMSQRT(IMDIV(COMPLEX(D650,-E650),COMPLEX(B650,-C650))),IMDIV(IMSUB(IMEXP(IMPRODUCT(0.0205979*A650*$I$3,IMPRODUCT(COMPLEX(0,1),IMSQRT(IMPRODUCT(COMPLEX(B650,-C650),COMPLEX(D650,-E650)))))),IMDIV(1,IMEXP(IMPRODUCT(0.0205979*A650*$I$3,IMPRODUCT(COMPLEX(0,1),IMSQRT(IMPRODUCT(COMPLEX(B650,-C650),COMPLEX(D650,-E650)))))))),IMSUM(IMEXP(IMPRODUCT(0.0205979*A650*$I$3,IMPRODUCT(COMPLEX(0,1),IMSQRT(IMPRODUCT(COMPLEX(B650,-C650),COMPLEX(D650,-E650)))))),IMDIV(1,IMEXP(IMPRODUCT(0.0205979*A650*$I$3,IMPRODUCT(COMPLEX(0,1),IMSQRT(IMPRODUCT(COMPLEX(B650,-C650),COMPLEX(D650,-E650)))))))))),1))))</f>
        <v>-5.65286561346003</v>
      </c>
      <c r="J650" s="15">
        <f>20*LOG10(IMABS(IMDIV(IMSUB(IMPRODUCT(IMSQRT(IMDIV(COMPLEX(D650,-E650),COMPLEX(B650,-C650))),IMDIV(IMSUB(IMEXP(IMPRODUCT(0.0205979*A650*$J$3,IMPRODUCT(COMPLEX(0,1),IMSQRT(IMPRODUCT(COMPLEX(B650,-C650),COMPLEX(D650,-E650)))))),IMDIV(1,IMEXP(IMPRODUCT(0.0205979*A650*$J$3,IMPRODUCT(COMPLEX(0,1),IMSQRT(IMPRODUCT(COMPLEX(B650,-C650),COMPLEX(D650,-E650)))))))),IMSUM(IMEXP(IMPRODUCT(0.0205979*A650*$J$3,IMPRODUCT(COMPLEX(0,1),IMSQRT(IMPRODUCT(COMPLEX(B650,-C650),COMPLEX(D650,-E650)))))),IMDIV(1,IMEXP(IMPRODUCT(0.0205979*A650*$J$3,IMPRODUCT(COMPLEX(0,1),IMSQRT(IMPRODUCT(COMPLEX(B650,-C650),COMPLEX(D650,-E650)))))))))),1),IMSUM(IMPRODUCT(IMSQRT(IMDIV(COMPLEX(D650,-E650),COMPLEX(B650,-C650))),IMDIV(IMSUB(IMEXP(IMPRODUCT(0.0205979*A650*$J$3,IMPRODUCT(COMPLEX(0,1),IMSQRT(IMPRODUCT(COMPLEX(B650,-C650),COMPLEX(D650,-E650)))))),IMDIV(1,IMEXP(IMPRODUCT(0.0205979*A650*$J$3,IMPRODUCT(COMPLEX(0,1),IMSQRT(IMPRODUCT(COMPLEX(B650,-C650),COMPLEX(D650,-E650)))))))),IMSUM(IMEXP(IMPRODUCT(0.0205979*A650*$J$3,IMPRODUCT(COMPLEX(0,1),IMSQRT(IMPRODUCT(COMPLEX(B650,-C650),COMPLEX(D650,-E650)))))),IMDIV(1,IMEXP(IMPRODUCT(0.0205979*A650*$J$3,IMPRODUCT(COMPLEX(0,1),IMSQRT(IMPRODUCT(COMPLEX(B650,-C650),COMPLEX(D650,-E650)))))))))),1))))</f>
        <v>-5.31751078526518</v>
      </c>
      <c r="K650" s="15">
        <f>20*LOG10(IMABS(IMDIV(IMSUB(IMPRODUCT(IMSQRT(IMDIV(COMPLEX(D650,-E650),COMPLEX(B650,-C650))),IMDIV(IMSUB(IMEXP(IMPRODUCT(0.0205979*A650*$K$3,IMPRODUCT(COMPLEX(0,1),IMSQRT(IMPRODUCT(COMPLEX(B650,-C650),COMPLEX(D650,-E650)))))),IMDIV(1,IMEXP(IMPRODUCT(0.0205979*A650*$K$3,IMPRODUCT(COMPLEX(0,1),IMSQRT(IMPRODUCT(COMPLEX(B650,-C650),COMPLEX(D650,-E650)))))))),IMSUM(IMEXP(IMPRODUCT(0.0205979*A650*$K$3,IMPRODUCT(COMPLEX(0,1),IMSQRT(IMPRODUCT(COMPLEX(B650,-C650),COMPLEX(D650,-E650)))))),IMDIV(1,IMEXP(IMPRODUCT(0.0205979*A650*$K$3,IMPRODUCT(COMPLEX(0,1),IMSQRT(IMPRODUCT(COMPLEX(B650,-C650),COMPLEX(D650,-E650)))))))))),1),IMSUM(IMPRODUCT(IMSQRT(IMDIV(COMPLEX(D650,-E650),COMPLEX(B650,-C650))),IMDIV(IMSUB(IMEXP(IMPRODUCT(0.0205979*A650*$K$3,IMPRODUCT(COMPLEX(0,1),IMSQRT(IMPRODUCT(COMPLEX(B650,-C650),COMPLEX(D650,-E650)))))),IMDIV(1,IMEXP(IMPRODUCT(0.0205979*A650*$K$3,IMPRODUCT(COMPLEX(0,1),IMSQRT(IMPRODUCT(COMPLEX(B650,-C650),COMPLEX(D650,-E650)))))))),IMSUM(IMEXP(IMPRODUCT(0.0205979*A650*$K$3,IMPRODUCT(COMPLEX(0,1),IMSQRT(IMPRODUCT(COMPLEX(B650,-C650),COMPLEX(D650,-E650)))))),IMDIV(1,IMEXP(IMPRODUCT(0.0205979*A650*$K$3,IMPRODUCT(COMPLEX(0,1),IMSQRT(IMPRODUCT(COMPLEX(B650,-C650),COMPLEX(D650,-E650)))))))))),1))))</f>
        <v>-3.8955656531448</v>
      </c>
      <c r="L650" s="15">
        <f>20*LOG10(IMABS(IMDIV(IMSUB(IMPRODUCT(IMSQRT(IMDIV(COMPLEX(D650,-E650),COMPLEX(B650,-C650))),IMDIV(IMSUB(IMEXP(IMPRODUCT(0.0205979*A650*$L$3,IMPRODUCT(COMPLEX(0,1),IMSQRT(IMPRODUCT(COMPLEX(B650,-C650),COMPLEX(D650,-E650)))))),IMDIV(1,IMEXP(IMPRODUCT(0.0205979*A650*$L$3,IMPRODUCT(COMPLEX(0,1),IMSQRT(IMPRODUCT(COMPLEX(B650,-C650),COMPLEX(D650,-E650)))))))),IMSUM(IMEXP(IMPRODUCT(0.0205979*A650*$L$3,IMPRODUCT(COMPLEX(0,1),IMSQRT(IMPRODUCT(COMPLEX(B650,-C650),COMPLEX(D650,-E650)))))),IMDIV(1,IMEXP(IMPRODUCT(0.0205979*A650*$L$3,IMPRODUCT(COMPLEX(0,1),IMSQRT(IMPRODUCT(COMPLEX(B650,-C650),COMPLEX(D650,-E650)))))))))),1),IMSUM(IMPRODUCT(IMSQRT(IMDIV(COMPLEX(D650,-E650),COMPLEX(B650,-C650))),IMDIV(IMSUB(IMEXP(IMPRODUCT(0.0205979*A650*$L$3,IMPRODUCT(COMPLEX(0,1),IMSQRT(IMPRODUCT(COMPLEX(B650,-C650),COMPLEX(D650,-E650)))))),IMDIV(1,IMEXP(IMPRODUCT(0.0205979*A650*$L$3,IMPRODUCT(COMPLEX(0,1),IMSQRT(IMPRODUCT(COMPLEX(B650,-C650),COMPLEX(D650,-E650)))))))),IMSUM(IMEXP(IMPRODUCT(0.0205979*A650*$L$3,IMPRODUCT(COMPLEX(0,1),IMSQRT(IMPRODUCT(COMPLEX(B650,-C650),COMPLEX(D650,-E650)))))),IMDIV(1,IMEXP(IMPRODUCT(0.0205979*A650*$L$3,IMPRODUCT(COMPLEX(0,1),IMSQRT(IMPRODUCT(COMPLEX(B650,-C650),COMPLEX(D650,-E650)))))))))),1))))</f>
        <v>-2.99967958735192</v>
      </c>
      <c r="M650" s="15">
        <f>20*LOG10(IMABS(IMDIV(IMSUB(IMPRODUCT(IMSQRT(IMDIV(COMPLEX(D650,-E650),COMPLEX(B650,-C650))),IMDIV(IMSUB(IMEXP(IMPRODUCT(0.0205979*A650*$M$3,IMPRODUCT(COMPLEX(0,1),IMSQRT(IMPRODUCT(COMPLEX(B650,-C650),COMPLEX(D650,-E650)))))),IMDIV(1,IMEXP(IMPRODUCT(0.0205979*A650*$M$3,IMPRODUCT(COMPLEX(0,1),IMSQRT(IMPRODUCT(COMPLEX(B650,-C650),COMPLEX(D650,-E650)))))))),IMSUM(IMEXP(IMPRODUCT(0.0205979*A650*$M$3,IMPRODUCT(COMPLEX(0,1),IMSQRT(IMPRODUCT(COMPLEX(B650,-C650),COMPLEX(D650,-E650)))))),IMDIV(1,IMEXP(IMPRODUCT(0.0205979*A650*$M$3,IMPRODUCT(COMPLEX(0,1),IMSQRT(IMPRODUCT(COMPLEX(B650,-C650),COMPLEX(D650,-E650)))))))))),1),IMSUM(IMPRODUCT(IMSQRT(IMDIV(COMPLEX(D650,-E650),COMPLEX(B650,-C650))),IMDIV(IMSUB(IMEXP(IMPRODUCT(0.0205979*A650*$M$3,IMPRODUCT(COMPLEX(0,1),IMSQRT(IMPRODUCT(COMPLEX(B650,-C650),COMPLEX(D650,-E650)))))),IMDIV(1,IMEXP(IMPRODUCT(0.0205979*A650*$M$3,IMPRODUCT(COMPLEX(0,1),IMSQRT(IMPRODUCT(COMPLEX(B650,-C650),COMPLEX(D650,-E650)))))))),IMSUM(IMEXP(IMPRODUCT(0.0205979*A650*$M$3,IMPRODUCT(COMPLEX(0,1),IMSQRT(IMPRODUCT(COMPLEX(B650,-C650),COMPLEX(D650,-E650)))))),IMDIV(1,IMEXP(IMPRODUCT(0.0205979*A650*$M$3,IMPRODUCT(COMPLEX(0,1),IMSQRT(IMPRODUCT(COMPLEX(B650,-C650),COMPLEX(D650,-E650)))))))))),1))))</f>
        <v>-2.52902152008744</v>
      </c>
      <c r="N650" s="15">
        <f>20*LOG10(IMABS(IMDIV(IMSUB(IMPRODUCT(IMSQRT(IMDIV(COMPLEX(D650,-E650),COMPLEX(B650,-C650))),IMDIV(IMSUB(IMEXP(IMPRODUCT(0.0205979*A650*$N$3,IMPRODUCT(COMPLEX(0,1),IMSQRT(IMPRODUCT(COMPLEX(B650,-C650),COMPLEX(D650,-E650)))))),IMDIV(1,IMEXP(IMPRODUCT(0.0205979*A650*$N$3,IMPRODUCT(COMPLEX(0,1),IMSQRT(IMPRODUCT(COMPLEX(B650,-C650),COMPLEX(D650,-E650)))))))),IMSUM(IMEXP(IMPRODUCT(0.0205979*A650*$N$3,IMPRODUCT(COMPLEX(0,1),IMSQRT(IMPRODUCT(COMPLEX(B650,-C650),COMPLEX(D650,-E650)))))),IMDIV(1,IMEXP(IMPRODUCT(0.0205979*A650*$N$3,IMPRODUCT(COMPLEX(0,1),IMSQRT(IMPRODUCT(COMPLEX(B650,-C650),COMPLEX(D650,-E650)))))))))),1),IMSUM(IMPRODUCT(IMSQRT(IMDIV(COMPLEX(D650,-E650),COMPLEX(B650,-C650))),IMDIV(IMSUB(IMEXP(IMPRODUCT(0.0205979*A650*$N$3,IMPRODUCT(COMPLEX(0,1),IMSQRT(IMPRODUCT(COMPLEX(B650,-C650),COMPLEX(D650,-E650)))))),IMDIV(1,IMEXP(IMPRODUCT(0.0205979*A650*$N$3,IMPRODUCT(COMPLEX(0,1),IMSQRT(IMPRODUCT(COMPLEX(B650,-C650),COMPLEX(D650,-E650)))))))),IMSUM(IMEXP(IMPRODUCT(0.0205979*A650*$N$3,IMPRODUCT(COMPLEX(0,1),IMSQRT(IMPRODUCT(COMPLEX(B650,-C650),COMPLEX(D650,-E650)))))),IMDIV(1,IMEXP(IMPRODUCT(0.0205979*A650*$N$3,IMPRODUCT(COMPLEX(0,1),IMSQRT(IMPRODUCT(COMPLEX(B650,-C650),COMPLEX(D650,-E650)))))))))),1))))</f>
        <v>-2.3264920426718</v>
      </c>
      <c r="O650" s="15">
        <f>20*LOG10(IMABS(IMDIV(IMSUB(IMPRODUCT(IMSQRT(IMDIV(COMPLEX(D650,-E650),COMPLEX(B650,-C650))),IMDIV(IMSUB(IMEXP(IMPRODUCT(0.0205979*A650*$O$3,IMPRODUCT(COMPLEX(0,1),IMSQRT(IMPRODUCT(COMPLEX(B650,-C650),COMPLEX(D650,-E650)))))),IMDIV(1,IMEXP(IMPRODUCT(0.0205979*A650*$O$3,IMPRODUCT(COMPLEX(0,1),IMSQRT(IMPRODUCT(COMPLEX(B650,-C650),COMPLEX(D650,-E650)))))))),IMSUM(IMEXP(IMPRODUCT(0.0205979*A650*$O$3,IMPRODUCT(COMPLEX(0,1),IMSQRT(IMPRODUCT(COMPLEX(B650,-C650),COMPLEX(D650,-E650)))))),IMDIV(1,IMEXP(IMPRODUCT(0.0205979*A650*$O$3,IMPRODUCT(COMPLEX(0,1),IMSQRT(IMPRODUCT(COMPLEX(B650,-C650),COMPLEX(D650,-E650)))))))))),1),IMSUM(IMPRODUCT(IMSQRT(IMDIV(COMPLEX(D650,-E650),COMPLEX(B650,-C650))),IMDIV(IMSUB(IMEXP(IMPRODUCT(0.0205979*A650*$O$3,IMPRODUCT(COMPLEX(0,1),IMSQRT(IMPRODUCT(COMPLEX(B650,-C650),COMPLEX(D650,-E650)))))),IMDIV(1,IMEXP(IMPRODUCT(0.0205979*A650*$O$3,IMPRODUCT(COMPLEX(0,1),IMSQRT(IMPRODUCT(COMPLEX(B650,-C650),COMPLEX(D650,-E650)))))))),IMSUM(IMEXP(IMPRODUCT(0.0205979*A650*$O$3,IMPRODUCT(COMPLEX(0,1),IMSQRT(IMPRODUCT(COMPLEX(B650,-C650),COMPLEX(D650,-E650)))))),IMDIV(1,IMEXP(IMPRODUCT(0.0205979*A650*$O$3,IMPRODUCT(COMPLEX(0,1),IMSQRT(IMPRODUCT(COMPLEX(B650,-C650),COMPLEX(D650,-E650)))))))))),1))))</f>
        <v>-2.31204816920051</v>
      </c>
      <c r="P650" s="19">
        <f t="shared" si="81"/>
        <v>0.687794921728709</v>
      </c>
      <c r="Q650" s="19">
        <f t="shared" si="82"/>
        <v>0.0678914581353606</v>
      </c>
    </row>
    <row r="651" spans="1:17">
      <c r="A651" s="7">
        <v>5.52</v>
      </c>
      <c r="B651">
        <v>26.2892</v>
      </c>
      <c r="C651">
        <v>18.2621</v>
      </c>
      <c r="D651">
        <v>0.934</v>
      </c>
      <c r="E651">
        <v>0.0654</v>
      </c>
      <c r="F651" s="14">
        <f>20*LOG10(IMABS(IMDIV(IMSUB(IMPRODUCT(IMSQRT(IMDIV(COMPLEX(D651,-E651),COMPLEX(B651,-C651))),IMDIV(IMSUB(IMEXP(IMPRODUCT(0.0205979*A651*$F$3,IMPRODUCT(COMPLEX(0,1),IMSQRT(IMPRODUCT(COMPLEX(B651,-C651),COMPLEX(D651,-E651)))))),IMDIV(1,IMEXP(IMPRODUCT(0.0205979*A651*$F$3,IMPRODUCT(COMPLEX(0,1),IMSQRT(IMPRODUCT(COMPLEX(B651,-C651),COMPLEX(D651,-E651)))))))),IMSUM(IMEXP(IMPRODUCT(0.0205979*A651*$F$3,IMPRODUCT(COMPLEX(0,1),IMSQRT(IMPRODUCT(COMPLEX(B651,-C651),COMPLEX(D651,-E651)))))),IMDIV(1,IMEXP(IMPRODUCT(0.0205979*A651*$F$3,IMPRODUCT(COMPLEX(0,1),IMSQRT(IMPRODUCT(COMPLEX(B651,-C651),COMPLEX(D651,-E651)))))))))),1),IMSUM(IMPRODUCT(IMSQRT(IMDIV(COMPLEX(D651,-E651),COMPLEX(B651,-C651))),IMDIV(IMSUB(IMEXP(IMPRODUCT(0.0205979*A651*$F$3,IMPRODUCT(COMPLEX(0,1),IMSQRT(IMPRODUCT(COMPLEX(B651,-C651),COMPLEX(D651,-E651)))))),IMDIV(1,IMEXP(IMPRODUCT(0.0205979*A651*$F$3,IMPRODUCT(COMPLEX(0,1),IMSQRT(IMPRODUCT(COMPLEX(B651,-C651),COMPLEX(D651,-E651)))))))),IMSUM(IMEXP(IMPRODUCT(0.0205979*A651*$F$3,IMPRODUCT(COMPLEX(0,1),IMSQRT(IMPRODUCT(COMPLEX(B651,-C651),COMPLEX(D651,-E651)))))),IMDIV(1,IMEXP(IMPRODUCT(0.0205979*A651*$F$3,IMPRODUCT(COMPLEX(0,1),IMSQRT(IMPRODUCT(COMPLEX(B651,-C651),COMPLEX(D651,-E651)))))))))),1))))</f>
        <v>-0.328913019473224</v>
      </c>
      <c r="G651" s="15">
        <f>20*LOG10(IMABS(IMDIV(IMSUB(IMPRODUCT(IMSQRT(IMDIV(COMPLEX(D651,-E651),COMPLEX(B651,-C651))),IMDIV(IMSUB(IMEXP(IMPRODUCT(0.0205979*A651*$G$3,IMPRODUCT(COMPLEX(0,1),IMSQRT(IMPRODUCT(COMPLEX(B651,-C651),COMPLEX(D651,-E651)))))),IMDIV(1,IMEXP(IMPRODUCT(0.0205979*A651*$G$3,IMPRODUCT(COMPLEX(0,1),IMSQRT(IMPRODUCT(COMPLEX(B651,-C651),COMPLEX(D651,-E651)))))))),IMSUM(IMEXP(IMPRODUCT(0.0205979*A651*$G$3,IMPRODUCT(COMPLEX(0,1),IMSQRT(IMPRODUCT(COMPLEX(B651,-C651),COMPLEX(D651,-E651)))))),IMDIV(1,IMEXP(IMPRODUCT(0.0205979*A651*$G$3,IMPRODUCT(COMPLEX(0,1),IMSQRT(IMPRODUCT(COMPLEX(B651,-C651),COMPLEX(D651,-E651)))))))))),1),IMSUM(IMPRODUCT(IMSQRT(IMDIV(COMPLEX(D651,-E651),COMPLEX(B651,-C651))),IMDIV(IMSUB(IMEXP(IMPRODUCT(0.0205979*A651*$G$3,IMPRODUCT(COMPLEX(0,1),IMSQRT(IMPRODUCT(COMPLEX(B651,-C651),COMPLEX(D651,-E651)))))),IMDIV(1,IMEXP(IMPRODUCT(0.0205979*A651*$G$3,IMPRODUCT(COMPLEX(0,1),IMSQRT(IMPRODUCT(COMPLEX(B651,-C651),COMPLEX(D651,-E651)))))))),IMSUM(IMEXP(IMPRODUCT(0.0205979*A651*$G$3,IMPRODUCT(COMPLEX(0,1),IMSQRT(IMPRODUCT(COMPLEX(B651,-C651),COMPLEX(D651,-E651)))))),IMDIV(1,IMEXP(IMPRODUCT(0.0205979*A651*$G$3,IMPRODUCT(COMPLEX(0,1),IMSQRT(IMPRODUCT(COMPLEX(B651,-C651),COMPLEX(D651,-E651)))))))))),1))))</f>
        <v>-1.07068329979816</v>
      </c>
      <c r="H651" s="15">
        <f>20*LOG10(IMABS(IMDIV(IMSUB(IMPRODUCT(IMSQRT(IMDIV(COMPLEX(D651,-E651),COMPLEX(B651,-C651))),IMDIV(IMSUB(IMEXP(IMPRODUCT(0.0205979*A651*$H$3,IMPRODUCT(COMPLEX(0,1),IMSQRT(IMPRODUCT(COMPLEX(B651,-C651),COMPLEX(D651,-E651)))))),IMDIV(1,IMEXP(IMPRODUCT(0.0205979*A651*$H$3,IMPRODUCT(COMPLEX(0,1),IMSQRT(IMPRODUCT(COMPLEX(B651,-C651),COMPLEX(D651,-E651)))))))),IMSUM(IMEXP(IMPRODUCT(0.0205979*A651*$H$3,IMPRODUCT(COMPLEX(0,1),IMSQRT(IMPRODUCT(COMPLEX(B651,-C651),COMPLEX(D651,-E651)))))),IMDIV(1,IMEXP(IMPRODUCT(0.0205979*A651*$H$3,IMPRODUCT(COMPLEX(0,1),IMSQRT(IMPRODUCT(COMPLEX(B651,-C651),COMPLEX(D651,-E651)))))))))),1),IMSUM(IMPRODUCT(IMSQRT(IMDIV(COMPLEX(D651,-E651),COMPLEX(B651,-C651))),IMDIV(IMSUB(IMEXP(IMPRODUCT(0.0205979*A651*$H$3,IMPRODUCT(COMPLEX(0,1),IMSQRT(IMPRODUCT(COMPLEX(B651,-C651),COMPLEX(D651,-E651)))))),IMDIV(1,IMEXP(IMPRODUCT(0.0205979*A651*$H$3,IMPRODUCT(COMPLEX(0,1),IMSQRT(IMPRODUCT(COMPLEX(B651,-C651),COMPLEX(D651,-E651)))))))),IMSUM(IMEXP(IMPRODUCT(0.0205979*A651*$H$3,IMPRODUCT(COMPLEX(0,1),IMSQRT(IMPRODUCT(COMPLEX(B651,-C651),COMPLEX(D651,-E651)))))),IMDIV(1,IMEXP(IMPRODUCT(0.0205979*A651*$H$3,IMPRODUCT(COMPLEX(0,1),IMSQRT(IMPRODUCT(COMPLEX(B651,-C651),COMPLEX(D651,-E651)))))))))),1))))</f>
        <v>-3.01028005103756</v>
      </c>
      <c r="I651" s="15">
        <f>20*LOG10(IMABS(IMDIV(IMSUB(IMPRODUCT(IMSQRT(IMDIV(COMPLEX(D651,-E651),COMPLEX(B651,-C651))),IMDIV(IMSUB(IMEXP(IMPRODUCT(0.0205979*A651*$I$3,IMPRODUCT(COMPLEX(0,1),IMSQRT(IMPRODUCT(COMPLEX(B651,-C651),COMPLEX(D651,-E651)))))),IMDIV(1,IMEXP(IMPRODUCT(0.0205979*A651*$I$3,IMPRODUCT(COMPLEX(0,1),IMSQRT(IMPRODUCT(COMPLEX(B651,-C651),COMPLEX(D651,-E651)))))))),IMSUM(IMEXP(IMPRODUCT(0.0205979*A651*$I$3,IMPRODUCT(COMPLEX(0,1),IMSQRT(IMPRODUCT(COMPLEX(B651,-C651),COMPLEX(D651,-E651)))))),IMDIV(1,IMEXP(IMPRODUCT(0.0205979*A651*$I$3,IMPRODUCT(COMPLEX(0,1),IMSQRT(IMPRODUCT(COMPLEX(B651,-C651),COMPLEX(D651,-E651)))))))))),1),IMSUM(IMPRODUCT(IMSQRT(IMDIV(COMPLEX(D651,-E651),COMPLEX(B651,-C651))),IMDIV(IMSUB(IMEXP(IMPRODUCT(0.0205979*A651*$I$3,IMPRODUCT(COMPLEX(0,1),IMSQRT(IMPRODUCT(COMPLEX(B651,-C651),COMPLEX(D651,-E651)))))),IMDIV(1,IMEXP(IMPRODUCT(0.0205979*A651*$I$3,IMPRODUCT(COMPLEX(0,1),IMSQRT(IMPRODUCT(COMPLEX(B651,-C651),COMPLEX(D651,-E651)))))))),IMSUM(IMEXP(IMPRODUCT(0.0205979*A651*$I$3,IMPRODUCT(COMPLEX(0,1),IMSQRT(IMPRODUCT(COMPLEX(B651,-C651),COMPLEX(D651,-E651)))))),IMDIV(1,IMEXP(IMPRODUCT(0.0205979*A651*$I$3,IMPRODUCT(COMPLEX(0,1),IMSQRT(IMPRODUCT(COMPLEX(B651,-C651),COMPLEX(D651,-E651)))))))))),1))))</f>
        <v>-5.60539689404465</v>
      </c>
      <c r="J651" s="15">
        <f>20*LOG10(IMABS(IMDIV(IMSUB(IMPRODUCT(IMSQRT(IMDIV(COMPLEX(D651,-E651),COMPLEX(B651,-C651))),IMDIV(IMSUB(IMEXP(IMPRODUCT(0.0205979*A651*$J$3,IMPRODUCT(COMPLEX(0,1),IMSQRT(IMPRODUCT(COMPLEX(B651,-C651),COMPLEX(D651,-E651)))))),IMDIV(1,IMEXP(IMPRODUCT(0.0205979*A651*$J$3,IMPRODUCT(COMPLEX(0,1),IMSQRT(IMPRODUCT(COMPLEX(B651,-C651),COMPLEX(D651,-E651)))))))),IMSUM(IMEXP(IMPRODUCT(0.0205979*A651*$J$3,IMPRODUCT(COMPLEX(0,1),IMSQRT(IMPRODUCT(COMPLEX(B651,-C651),COMPLEX(D651,-E651)))))),IMDIV(1,IMEXP(IMPRODUCT(0.0205979*A651*$J$3,IMPRODUCT(COMPLEX(0,1),IMSQRT(IMPRODUCT(COMPLEX(B651,-C651),COMPLEX(D651,-E651)))))))))),1),IMSUM(IMPRODUCT(IMSQRT(IMDIV(COMPLEX(D651,-E651),COMPLEX(B651,-C651))),IMDIV(IMSUB(IMEXP(IMPRODUCT(0.0205979*A651*$J$3,IMPRODUCT(COMPLEX(0,1),IMSQRT(IMPRODUCT(COMPLEX(B651,-C651),COMPLEX(D651,-E651)))))),IMDIV(1,IMEXP(IMPRODUCT(0.0205979*A651*$J$3,IMPRODUCT(COMPLEX(0,1),IMSQRT(IMPRODUCT(COMPLEX(B651,-C651),COMPLEX(D651,-E651)))))))),IMSUM(IMEXP(IMPRODUCT(0.0205979*A651*$J$3,IMPRODUCT(COMPLEX(0,1),IMSQRT(IMPRODUCT(COMPLEX(B651,-C651),COMPLEX(D651,-E651)))))),IMDIV(1,IMEXP(IMPRODUCT(0.0205979*A651*$J$3,IMPRODUCT(COMPLEX(0,1),IMSQRT(IMPRODUCT(COMPLEX(B651,-C651),COMPLEX(D651,-E651)))))))))),1))))</f>
        <v>-5.26729687824525</v>
      </c>
      <c r="K651" s="15">
        <f>20*LOG10(IMABS(IMDIV(IMSUB(IMPRODUCT(IMSQRT(IMDIV(COMPLEX(D651,-E651),COMPLEX(B651,-C651))),IMDIV(IMSUB(IMEXP(IMPRODUCT(0.0205979*A651*$K$3,IMPRODUCT(COMPLEX(0,1),IMSQRT(IMPRODUCT(COMPLEX(B651,-C651),COMPLEX(D651,-E651)))))),IMDIV(1,IMEXP(IMPRODUCT(0.0205979*A651*$K$3,IMPRODUCT(COMPLEX(0,1),IMSQRT(IMPRODUCT(COMPLEX(B651,-C651),COMPLEX(D651,-E651)))))))),IMSUM(IMEXP(IMPRODUCT(0.0205979*A651*$K$3,IMPRODUCT(COMPLEX(0,1),IMSQRT(IMPRODUCT(COMPLEX(B651,-C651),COMPLEX(D651,-E651)))))),IMDIV(1,IMEXP(IMPRODUCT(0.0205979*A651*$K$3,IMPRODUCT(COMPLEX(0,1),IMSQRT(IMPRODUCT(COMPLEX(B651,-C651),COMPLEX(D651,-E651)))))))))),1),IMSUM(IMPRODUCT(IMSQRT(IMDIV(COMPLEX(D651,-E651),COMPLEX(B651,-C651))),IMDIV(IMSUB(IMEXP(IMPRODUCT(0.0205979*A651*$K$3,IMPRODUCT(COMPLEX(0,1),IMSQRT(IMPRODUCT(COMPLEX(B651,-C651),COMPLEX(D651,-E651)))))),IMDIV(1,IMEXP(IMPRODUCT(0.0205979*A651*$K$3,IMPRODUCT(COMPLEX(0,1),IMSQRT(IMPRODUCT(COMPLEX(B651,-C651),COMPLEX(D651,-E651)))))))),IMSUM(IMEXP(IMPRODUCT(0.0205979*A651*$K$3,IMPRODUCT(COMPLEX(0,1),IMSQRT(IMPRODUCT(COMPLEX(B651,-C651),COMPLEX(D651,-E651)))))),IMDIV(1,IMEXP(IMPRODUCT(0.0205979*A651*$K$3,IMPRODUCT(COMPLEX(0,1),IMSQRT(IMPRODUCT(COMPLEX(B651,-C651),COMPLEX(D651,-E651)))))))))),1))))</f>
        <v>-3.87884375091202</v>
      </c>
      <c r="L651" s="15">
        <f>20*LOG10(IMABS(IMDIV(IMSUB(IMPRODUCT(IMSQRT(IMDIV(COMPLEX(D651,-E651),COMPLEX(B651,-C651))),IMDIV(IMSUB(IMEXP(IMPRODUCT(0.0205979*A651*$L$3,IMPRODUCT(COMPLEX(0,1),IMSQRT(IMPRODUCT(COMPLEX(B651,-C651),COMPLEX(D651,-E651)))))),IMDIV(1,IMEXP(IMPRODUCT(0.0205979*A651*$L$3,IMPRODUCT(COMPLEX(0,1),IMSQRT(IMPRODUCT(COMPLEX(B651,-C651),COMPLEX(D651,-E651)))))))),IMSUM(IMEXP(IMPRODUCT(0.0205979*A651*$L$3,IMPRODUCT(COMPLEX(0,1),IMSQRT(IMPRODUCT(COMPLEX(B651,-C651),COMPLEX(D651,-E651)))))),IMDIV(1,IMEXP(IMPRODUCT(0.0205979*A651*$L$3,IMPRODUCT(COMPLEX(0,1),IMSQRT(IMPRODUCT(COMPLEX(B651,-C651),COMPLEX(D651,-E651)))))))))),1),IMSUM(IMPRODUCT(IMSQRT(IMDIV(COMPLEX(D651,-E651),COMPLEX(B651,-C651))),IMDIV(IMSUB(IMEXP(IMPRODUCT(0.0205979*A651*$L$3,IMPRODUCT(COMPLEX(0,1),IMSQRT(IMPRODUCT(COMPLEX(B651,-C651),COMPLEX(D651,-E651)))))),IMDIV(1,IMEXP(IMPRODUCT(0.0205979*A651*$L$3,IMPRODUCT(COMPLEX(0,1),IMSQRT(IMPRODUCT(COMPLEX(B651,-C651),COMPLEX(D651,-E651)))))))),IMSUM(IMEXP(IMPRODUCT(0.0205979*A651*$L$3,IMPRODUCT(COMPLEX(0,1),IMSQRT(IMPRODUCT(COMPLEX(B651,-C651),COMPLEX(D651,-E651)))))),IMDIV(1,IMEXP(IMPRODUCT(0.0205979*A651*$L$3,IMPRODUCT(COMPLEX(0,1),IMSQRT(IMPRODUCT(COMPLEX(B651,-C651),COMPLEX(D651,-E651)))))))))),1))))</f>
        <v>-2.99839012004087</v>
      </c>
      <c r="M651" s="15">
        <f>20*LOG10(IMABS(IMDIV(IMSUB(IMPRODUCT(IMSQRT(IMDIV(COMPLEX(D651,-E651),COMPLEX(B651,-C651))),IMDIV(IMSUB(IMEXP(IMPRODUCT(0.0205979*A651*$M$3,IMPRODUCT(COMPLEX(0,1),IMSQRT(IMPRODUCT(COMPLEX(B651,-C651),COMPLEX(D651,-E651)))))),IMDIV(1,IMEXP(IMPRODUCT(0.0205979*A651*$M$3,IMPRODUCT(COMPLEX(0,1),IMSQRT(IMPRODUCT(COMPLEX(B651,-C651),COMPLEX(D651,-E651)))))))),IMSUM(IMEXP(IMPRODUCT(0.0205979*A651*$M$3,IMPRODUCT(COMPLEX(0,1),IMSQRT(IMPRODUCT(COMPLEX(B651,-C651),COMPLEX(D651,-E651)))))),IMDIV(1,IMEXP(IMPRODUCT(0.0205979*A651*$M$3,IMPRODUCT(COMPLEX(0,1),IMSQRT(IMPRODUCT(COMPLEX(B651,-C651),COMPLEX(D651,-E651)))))))))),1),IMSUM(IMPRODUCT(IMSQRT(IMDIV(COMPLEX(D651,-E651),COMPLEX(B651,-C651))),IMDIV(IMSUB(IMEXP(IMPRODUCT(0.0205979*A651*$M$3,IMPRODUCT(COMPLEX(0,1),IMSQRT(IMPRODUCT(COMPLEX(B651,-C651),COMPLEX(D651,-E651)))))),IMDIV(1,IMEXP(IMPRODUCT(0.0205979*A651*$M$3,IMPRODUCT(COMPLEX(0,1),IMSQRT(IMPRODUCT(COMPLEX(B651,-C651),COMPLEX(D651,-E651)))))))),IMSUM(IMEXP(IMPRODUCT(0.0205979*A651*$M$3,IMPRODUCT(COMPLEX(0,1),IMSQRT(IMPRODUCT(COMPLEX(B651,-C651),COMPLEX(D651,-E651)))))),IMDIV(1,IMEXP(IMPRODUCT(0.0205979*A651*$M$3,IMPRODUCT(COMPLEX(0,1),IMSQRT(IMPRODUCT(COMPLEX(B651,-C651),COMPLEX(D651,-E651)))))))))),1))))</f>
        <v>-2.53455165679843</v>
      </c>
      <c r="N651" s="15">
        <f>20*LOG10(IMABS(IMDIV(IMSUB(IMPRODUCT(IMSQRT(IMDIV(COMPLEX(D651,-E651),COMPLEX(B651,-C651))),IMDIV(IMSUB(IMEXP(IMPRODUCT(0.0205979*A651*$N$3,IMPRODUCT(COMPLEX(0,1),IMSQRT(IMPRODUCT(COMPLEX(B651,-C651),COMPLEX(D651,-E651)))))),IMDIV(1,IMEXP(IMPRODUCT(0.0205979*A651*$N$3,IMPRODUCT(COMPLEX(0,1),IMSQRT(IMPRODUCT(COMPLEX(B651,-C651),COMPLEX(D651,-E651)))))))),IMSUM(IMEXP(IMPRODUCT(0.0205979*A651*$N$3,IMPRODUCT(COMPLEX(0,1),IMSQRT(IMPRODUCT(COMPLEX(B651,-C651),COMPLEX(D651,-E651)))))),IMDIV(1,IMEXP(IMPRODUCT(0.0205979*A651*$N$3,IMPRODUCT(COMPLEX(0,1),IMSQRT(IMPRODUCT(COMPLEX(B651,-C651),COMPLEX(D651,-E651)))))))))),1),IMSUM(IMPRODUCT(IMSQRT(IMDIV(COMPLEX(D651,-E651),COMPLEX(B651,-C651))),IMDIV(IMSUB(IMEXP(IMPRODUCT(0.0205979*A651*$N$3,IMPRODUCT(COMPLEX(0,1),IMSQRT(IMPRODUCT(COMPLEX(B651,-C651),COMPLEX(D651,-E651)))))),IMDIV(1,IMEXP(IMPRODUCT(0.0205979*A651*$N$3,IMPRODUCT(COMPLEX(0,1),IMSQRT(IMPRODUCT(COMPLEX(B651,-C651),COMPLEX(D651,-E651)))))))),IMSUM(IMEXP(IMPRODUCT(0.0205979*A651*$N$3,IMPRODUCT(COMPLEX(0,1),IMSQRT(IMPRODUCT(COMPLEX(B651,-C651),COMPLEX(D651,-E651)))))),IMDIV(1,IMEXP(IMPRODUCT(0.0205979*A651*$N$3,IMPRODUCT(COMPLEX(0,1),IMSQRT(IMPRODUCT(COMPLEX(B651,-C651),COMPLEX(D651,-E651)))))))))),1))))</f>
        <v>-2.33541248885072</v>
      </c>
      <c r="O651" s="15">
        <f>20*LOG10(IMABS(IMDIV(IMSUB(IMPRODUCT(IMSQRT(IMDIV(COMPLEX(D651,-E651),COMPLEX(B651,-C651))),IMDIV(IMSUB(IMEXP(IMPRODUCT(0.0205979*A651*$O$3,IMPRODUCT(COMPLEX(0,1),IMSQRT(IMPRODUCT(COMPLEX(B651,-C651),COMPLEX(D651,-E651)))))),IMDIV(1,IMEXP(IMPRODUCT(0.0205979*A651*$O$3,IMPRODUCT(COMPLEX(0,1),IMSQRT(IMPRODUCT(COMPLEX(B651,-C651),COMPLEX(D651,-E651)))))))),IMSUM(IMEXP(IMPRODUCT(0.0205979*A651*$O$3,IMPRODUCT(COMPLEX(0,1),IMSQRT(IMPRODUCT(COMPLEX(B651,-C651),COMPLEX(D651,-E651)))))),IMDIV(1,IMEXP(IMPRODUCT(0.0205979*A651*$O$3,IMPRODUCT(COMPLEX(0,1),IMSQRT(IMPRODUCT(COMPLEX(B651,-C651),COMPLEX(D651,-E651)))))))))),1),IMSUM(IMPRODUCT(IMSQRT(IMDIV(COMPLEX(D651,-E651),COMPLEX(B651,-C651))),IMDIV(IMSUB(IMEXP(IMPRODUCT(0.0205979*A651*$O$3,IMPRODUCT(COMPLEX(0,1),IMSQRT(IMPRODUCT(COMPLEX(B651,-C651),COMPLEX(D651,-E651)))))),IMDIV(1,IMEXP(IMPRODUCT(0.0205979*A651*$O$3,IMPRODUCT(COMPLEX(0,1),IMSQRT(IMPRODUCT(COMPLEX(B651,-C651),COMPLEX(D651,-E651)))))))),IMSUM(IMEXP(IMPRODUCT(0.0205979*A651*$O$3,IMPRODUCT(COMPLEX(0,1),IMSQRT(IMPRODUCT(COMPLEX(B651,-C651),COMPLEX(D651,-E651)))))),IMDIV(1,IMEXP(IMPRODUCT(0.0205979*A651*$O$3,IMPRODUCT(COMPLEX(0,1),IMSQRT(IMPRODUCT(COMPLEX(B651,-C651),COMPLEX(D651,-E651)))))))))),1))))</f>
        <v>-2.32224442648962</v>
      </c>
      <c r="P651" s="19">
        <f t="shared" si="81"/>
        <v>0.694661686167704</v>
      </c>
      <c r="Q651" s="19">
        <f t="shared" si="82"/>
        <v>0.0700214132762313</v>
      </c>
    </row>
    <row r="652" spans="1:17">
      <c r="A652" s="7">
        <v>5.6</v>
      </c>
      <c r="B652">
        <v>26.1081</v>
      </c>
      <c r="C652">
        <v>18.5313</v>
      </c>
      <c r="D652">
        <v>0.9448</v>
      </c>
      <c r="E652">
        <v>0.0734</v>
      </c>
      <c r="F652" s="14">
        <f>20*LOG10(IMABS(IMDIV(IMSUB(IMPRODUCT(IMSQRT(IMDIV(COMPLEX(D652,-E652),COMPLEX(B652,-C652))),IMDIV(IMSUB(IMEXP(IMPRODUCT(0.0205979*A652*$F$3,IMPRODUCT(COMPLEX(0,1),IMSQRT(IMPRODUCT(COMPLEX(B652,-C652),COMPLEX(D652,-E652)))))),IMDIV(1,IMEXP(IMPRODUCT(0.0205979*A652*$F$3,IMPRODUCT(COMPLEX(0,1),IMSQRT(IMPRODUCT(COMPLEX(B652,-C652),COMPLEX(D652,-E652)))))))),IMSUM(IMEXP(IMPRODUCT(0.0205979*A652*$F$3,IMPRODUCT(COMPLEX(0,1),IMSQRT(IMPRODUCT(COMPLEX(B652,-C652),COMPLEX(D652,-E652)))))),IMDIV(1,IMEXP(IMPRODUCT(0.0205979*A652*$F$3,IMPRODUCT(COMPLEX(0,1),IMSQRT(IMPRODUCT(COMPLEX(B652,-C652),COMPLEX(D652,-E652)))))))))),1),IMSUM(IMPRODUCT(IMSQRT(IMDIV(COMPLEX(D652,-E652),COMPLEX(B652,-C652))),IMDIV(IMSUB(IMEXP(IMPRODUCT(0.0205979*A652*$F$3,IMPRODUCT(COMPLEX(0,1),IMSQRT(IMPRODUCT(COMPLEX(B652,-C652),COMPLEX(D652,-E652)))))),IMDIV(1,IMEXP(IMPRODUCT(0.0205979*A652*$F$3,IMPRODUCT(COMPLEX(0,1),IMSQRT(IMPRODUCT(COMPLEX(B652,-C652),COMPLEX(D652,-E652)))))))),IMSUM(IMEXP(IMPRODUCT(0.0205979*A652*$F$3,IMPRODUCT(COMPLEX(0,1),IMSQRT(IMPRODUCT(COMPLEX(B652,-C652),COMPLEX(D652,-E652)))))),IMDIV(1,IMEXP(IMPRODUCT(0.0205979*A652*$F$3,IMPRODUCT(COMPLEX(0,1),IMSQRT(IMPRODUCT(COMPLEX(B652,-C652),COMPLEX(D652,-E652)))))))))),1))))</f>
        <v>-0.367036409927427</v>
      </c>
      <c r="G652" s="15">
        <f>20*LOG10(IMABS(IMDIV(IMSUB(IMPRODUCT(IMSQRT(IMDIV(COMPLEX(D652,-E652),COMPLEX(B652,-C652))),IMDIV(IMSUB(IMEXP(IMPRODUCT(0.0205979*A652*$G$3,IMPRODUCT(COMPLEX(0,1),IMSQRT(IMPRODUCT(COMPLEX(B652,-C652),COMPLEX(D652,-E652)))))),IMDIV(1,IMEXP(IMPRODUCT(0.0205979*A652*$G$3,IMPRODUCT(COMPLEX(0,1),IMSQRT(IMPRODUCT(COMPLEX(B652,-C652),COMPLEX(D652,-E652)))))))),IMSUM(IMEXP(IMPRODUCT(0.0205979*A652*$G$3,IMPRODUCT(COMPLEX(0,1),IMSQRT(IMPRODUCT(COMPLEX(B652,-C652),COMPLEX(D652,-E652)))))),IMDIV(1,IMEXP(IMPRODUCT(0.0205979*A652*$G$3,IMPRODUCT(COMPLEX(0,1),IMSQRT(IMPRODUCT(COMPLEX(B652,-C652),COMPLEX(D652,-E652)))))))))),1),IMSUM(IMPRODUCT(IMSQRT(IMDIV(COMPLEX(D652,-E652),COMPLEX(B652,-C652))),IMDIV(IMSUB(IMEXP(IMPRODUCT(0.0205979*A652*$G$3,IMPRODUCT(COMPLEX(0,1),IMSQRT(IMPRODUCT(COMPLEX(B652,-C652),COMPLEX(D652,-E652)))))),IMDIV(1,IMEXP(IMPRODUCT(0.0205979*A652*$G$3,IMPRODUCT(COMPLEX(0,1),IMSQRT(IMPRODUCT(COMPLEX(B652,-C652),COMPLEX(D652,-E652)))))))),IMSUM(IMEXP(IMPRODUCT(0.0205979*A652*$G$3,IMPRODUCT(COMPLEX(0,1),IMSQRT(IMPRODUCT(COMPLEX(B652,-C652),COMPLEX(D652,-E652)))))),IMDIV(1,IMEXP(IMPRODUCT(0.0205979*A652*$G$3,IMPRODUCT(COMPLEX(0,1),IMSQRT(IMPRODUCT(COMPLEX(B652,-C652),COMPLEX(D652,-E652)))))))))),1))))</f>
        <v>-1.18493008814308</v>
      </c>
      <c r="H652" s="15">
        <f>20*LOG10(IMABS(IMDIV(IMSUB(IMPRODUCT(IMSQRT(IMDIV(COMPLEX(D652,-E652),COMPLEX(B652,-C652))),IMDIV(IMSUB(IMEXP(IMPRODUCT(0.0205979*A652*$H$3,IMPRODUCT(COMPLEX(0,1),IMSQRT(IMPRODUCT(COMPLEX(B652,-C652),COMPLEX(D652,-E652)))))),IMDIV(1,IMEXP(IMPRODUCT(0.0205979*A652*$H$3,IMPRODUCT(COMPLEX(0,1),IMSQRT(IMPRODUCT(COMPLEX(B652,-C652),COMPLEX(D652,-E652)))))))),IMSUM(IMEXP(IMPRODUCT(0.0205979*A652*$H$3,IMPRODUCT(COMPLEX(0,1),IMSQRT(IMPRODUCT(COMPLEX(B652,-C652),COMPLEX(D652,-E652)))))),IMDIV(1,IMEXP(IMPRODUCT(0.0205979*A652*$H$3,IMPRODUCT(COMPLEX(0,1),IMSQRT(IMPRODUCT(COMPLEX(B652,-C652),COMPLEX(D652,-E652)))))))))),1),IMSUM(IMPRODUCT(IMSQRT(IMDIV(COMPLEX(D652,-E652),COMPLEX(B652,-C652))),IMDIV(IMSUB(IMEXP(IMPRODUCT(0.0205979*A652*$H$3,IMPRODUCT(COMPLEX(0,1),IMSQRT(IMPRODUCT(COMPLEX(B652,-C652),COMPLEX(D652,-E652)))))),IMDIV(1,IMEXP(IMPRODUCT(0.0205979*A652*$H$3,IMPRODUCT(COMPLEX(0,1),IMSQRT(IMPRODUCT(COMPLEX(B652,-C652),COMPLEX(D652,-E652)))))))),IMSUM(IMEXP(IMPRODUCT(0.0205979*A652*$H$3,IMPRODUCT(COMPLEX(0,1),IMSQRT(IMPRODUCT(COMPLEX(B652,-C652),COMPLEX(D652,-E652)))))),IMDIV(1,IMEXP(IMPRODUCT(0.0205979*A652*$H$3,IMPRODUCT(COMPLEX(0,1),IMSQRT(IMPRODUCT(COMPLEX(B652,-C652),COMPLEX(D652,-E652)))))))))),1))))</f>
        <v>-3.25057948875501</v>
      </c>
      <c r="I652" s="15">
        <f>20*LOG10(IMABS(IMDIV(IMSUB(IMPRODUCT(IMSQRT(IMDIV(COMPLEX(D652,-E652),COMPLEX(B652,-C652))),IMDIV(IMSUB(IMEXP(IMPRODUCT(0.0205979*A652*$I$3,IMPRODUCT(COMPLEX(0,1),IMSQRT(IMPRODUCT(COMPLEX(B652,-C652),COMPLEX(D652,-E652)))))),IMDIV(1,IMEXP(IMPRODUCT(0.0205979*A652*$I$3,IMPRODUCT(COMPLEX(0,1),IMSQRT(IMPRODUCT(COMPLEX(B652,-C652),COMPLEX(D652,-E652)))))))),IMSUM(IMEXP(IMPRODUCT(0.0205979*A652*$I$3,IMPRODUCT(COMPLEX(0,1),IMSQRT(IMPRODUCT(COMPLEX(B652,-C652),COMPLEX(D652,-E652)))))),IMDIV(1,IMEXP(IMPRODUCT(0.0205979*A652*$I$3,IMPRODUCT(COMPLEX(0,1),IMSQRT(IMPRODUCT(COMPLEX(B652,-C652),COMPLEX(D652,-E652)))))))))),1),IMSUM(IMPRODUCT(IMSQRT(IMDIV(COMPLEX(D652,-E652),COMPLEX(B652,-C652))),IMDIV(IMSUB(IMEXP(IMPRODUCT(0.0205979*A652*$I$3,IMPRODUCT(COMPLEX(0,1),IMSQRT(IMPRODUCT(COMPLEX(B652,-C652),COMPLEX(D652,-E652)))))),IMDIV(1,IMEXP(IMPRODUCT(0.0205979*A652*$I$3,IMPRODUCT(COMPLEX(0,1),IMSQRT(IMPRODUCT(COMPLEX(B652,-C652),COMPLEX(D652,-E652)))))))),IMSUM(IMEXP(IMPRODUCT(0.0205979*A652*$I$3,IMPRODUCT(COMPLEX(0,1),IMSQRT(IMPRODUCT(COMPLEX(B652,-C652),COMPLEX(D652,-E652)))))),IMDIV(1,IMEXP(IMPRODUCT(0.0205979*A652*$I$3,IMPRODUCT(COMPLEX(0,1),IMSQRT(IMPRODUCT(COMPLEX(B652,-C652),COMPLEX(D652,-E652)))))))))),1))))</f>
        <v>-5.62975793253649</v>
      </c>
      <c r="J652" s="15">
        <f>20*LOG10(IMABS(IMDIV(IMSUB(IMPRODUCT(IMSQRT(IMDIV(COMPLEX(D652,-E652),COMPLEX(B652,-C652))),IMDIV(IMSUB(IMEXP(IMPRODUCT(0.0205979*A652*$J$3,IMPRODUCT(COMPLEX(0,1),IMSQRT(IMPRODUCT(COMPLEX(B652,-C652),COMPLEX(D652,-E652)))))),IMDIV(1,IMEXP(IMPRODUCT(0.0205979*A652*$J$3,IMPRODUCT(COMPLEX(0,1),IMSQRT(IMPRODUCT(COMPLEX(B652,-C652),COMPLEX(D652,-E652)))))))),IMSUM(IMEXP(IMPRODUCT(0.0205979*A652*$J$3,IMPRODUCT(COMPLEX(0,1),IMSQRT(IMPRODUCT(COMPLEX(B652,-C652),COMPLEX(D652,-E652)))))),IMDIV(1,IMEXP(IMPRODUCT(0.0205979*A652*$J$3,IMPRODUCT(COMPLEX(0,1),IMSQRT(IMPRODUCT(COMPLEX(B652,-C652),COMPLEX(D652,-E652)))))))))),1),IMSUM(IMPRODUCT(IMSQRT(IMDIV(COMPLEX(D652,-E652),COMPLEX(B652,-C652))),IMDIV(IMSUB(IMEXP(IMPRODUCT(0.0205979*A652*$J$3,IMPRODUCT(COMPLEX(0,1),IMSQRT(IMPRODUCT(COMPLEX(B652,-C652),COMPLEX(D652,-E652)))))),IMDIV(1,IMEXP(IMPRODUCT(0.0205979*A652*$J$3,IMPRODUCT(COMPLEX(0,1),IMSQRT(IMPRODUCT(COMPLEX(B652,-C652),COMPLEX(D652,-E652)))))))),IMSUM(IMEXP(IMPRODUCT(0.0205979*A652*$J$3,IMPRODUCT(COMPLEX(0,1),IMSQRT(IMPRODUCT(COMPLEX(B652,-C652),COMPLEX(D652,-E652)))))),IMDIV(1,IMEXP(IMPRODUCT(0.0205979*A652*$J$3,IMPRODUCT(COMPLEX(0,1),IMSQRT(IMPRODUCT(COMPLEX(B652,-C652),COMPLEX(D652,-E652)))))))))),1))))</f>
        <v>-5.04567550943242</v>
      </c>
      <c r="K652" s="15">
        <f>20*LOG10(IMABS(IMDIV(IMSUB(IMPRODUCT(IMSQRT(IMDIV(COMPLEX(D652,-E652),COMPLEX(B652,-C652))),IMDIV(IMSUB(IMEXP(IMPRODUCT(0.0205979*A652*$K$3,IMPRODUCT(COMPLEX(0,1),IMSQRT(IMPRODUCT(COMPLEX(B652,-C652),COMPLEX(D652,-E652)))))),IMDIV(1,IMEXP(IMPRODUCT(0.0205979*A652*$K$3,IMPRODUCT(COMPLEX(0,1),IMSQRT(IMPRODUCT(COMPLEX(B652,-C652),COMPLEX(D652,-E652)))))))),IMSUM(IMEXP(IMPRODUCT(0.0205979*A652*$K$3,IMPRODUCT(COMPLEX(0,1),IMSQRT(IMPRODUCT(COMPLEX(B652,-C652),COMPLEX(D652,-E652)))))),IMDIV(1,IMEXP(IMPRODUCT(0.0205979*A652*$K$3,IMPRODUCT(COMPLEX(0,1),IMSQRT(IMPRODUCT(COMPLEX(B652,-C652),COMPLEX(D652,-E652)))))))))),1),IMSUM(IMPRODUCT(IMSQRT(IMDIV(COMPLEX(D652,-E652),COMPLEX(B652,-C652))),IMDIV(IMSUB(IMEXP(IMPRODUCT(0.0205979*A652*$K$3,IMPRODUCT(COMPLEX(0,1),IMSQRT(IMPRODUCT(COMPLEX(B652,-C652),COMPLEX(D652,-E652)))))),IMDIV(1,IMEXP(IMPRODUCT(0.0205979*A652*$K$3,IMPRODUCT(COMPLEX(0,1),IMSQRT(IMPRODUCT(COMPLEX(B652,-C652),COMPLEX(D652,-E652)))))))),IMSUM(IMEXP(IMPRODUCT(0.0205979*A652*$K$3,IMPRODUCT(COMPLEX(0,1),IMSQRT(IMPRODUCT(COMPLEX(B652,-C652),COMPLEX(D652,-E652)))))),IMDIV(1,IMEXP(IMPRODUCT(0.0205979*A652*$K$3,IMPRODUCT(COMPLEX(0,1),IMSQRT(IMPRODUCT(COMPLEX(B652,-C652),COMPLEX(D652,-E652)))))))))),1))))</f>
        <v>-3.74034906594958</v>
      </c>
      <c r="L652" s="15">
        <f>20*LOG10(IMABS(IMDIV(IMSUB(IMPRODUCT(IMSQRT(IMDIV(COMPLEX(D652,-E652),COMPLEX(B652,-C652))),IMDIV(IMSUB(IMEXP(IMPRODUCT(0.0205979*A652*$L$3,IMPRODUCT(COMPLEX(0,1),IMSQRT(IMPRODUCT(COMPLEX(B652,-C652),COMPLEX(D652,-E652)))))),IMDIV(1,IMEXP(IMPRODUCT(0.0205979*A652*$L$3,IMPRODUCT(COMPLEX(0,1),IMSQRT(IMPRODUCT(COMPLEX(B652,-C652),COMPLEX(D652,-E652)))))))),IMSUM(IMEXP(IMPRODUCT(0.0205979*A652*$L$3,IMPRODUCT(COMPLEX(0,1),IMSQRT(IMPRODUCT(COMPLEX(B652,-C652),COMPLEX(D652,-E652)))))),IMDIV(1,IMEXP(IMPRODUCT(0.0205979*A652*$L$3,IMPRODUCT(COMPLEX(0,1),IMSQRT(IMPRODUCT(COMPLEX(B652,-C652),COMPLEX(D652,-E652)))))))))),1),IMSUM(IMPRODUCT(IMSQRT(IMDIV(COMPLEX(D652,-E652),COMPLEX(B652,-C652))),IMDIV(IMSUB(IMEXP(IMPRODUCT(0.0205979*A652*$L$3,IMPRODUCT(COMPLEX(0,1),IMSQRT(IMPRODUCT(COMPLEX(B652,-C652),COMPLEX(D652,-E652)))))),IMDIV(1,IMEXP(IMPRODUCT(0.0205979*A652*$L$3,IMPRODUCT(COMPLEX(0,1),IMSQRT(IMPRODUCT(COMPLEX(B652,-C652),COMPLEX(D652,-E652)))))))),IMSUM(IMEXP(IMPRODUCT(0.0205979*A652*$L$3,IMPRODUCT(COMPLEX(0,1),IMSQRT(IMPRODUCT(COMPLEX(B652,-C652),COMPLEX(D652,-E652)))))),IMDIV(1,IMEXP(IMPRODUCT(0.0205979*A652*$L$3,IMPRODUCT(COMPLEX(0,1),IMSQRT(IMPRODUCT(COMPLEX(B652,-C652),COMPLEX(D652,-E652)))))))))),1))))</f>
        <v>-2.93866564015181</v>
      </c>
      <c r="M652" s="15">
        <f>20*LOG10(IMABS(IMDIV(IMSUB(IMPRODUCT(IMSQRT(IMDIV(COMPLEX(D652,-E652),COMPLEX(B652,-C652))),IMDIV(IMSUB(IMEXP(IMPRODUCT(0.0205979*A652*$M$3,IMPRODUCT(COMPLEX(0,1),IMSQRT(IMPRODUCT(COMPLEX(B652,-C652),COMPLEX(D652,-E652)))))),IMDIV(1,IMEXP(IMPRODUCT(0.0205979*A652*$M$3,IMPRODUCT(COMPLEX(0,1),IMSQRT(IMPRODUCT(COMPLEX(B652,-C652),COMPLEX(D652,-E652)))))))),IMSUM(IMEXP(IMPRODUCT(0.0205979*A652*$M$3,IMPRODUCT(COMPLEX(0,1),IMSQRT(IMPRODUCT(COMPLEX(B652,-C652),COMPLEX(D652,-E652)))))),IMDIV(1,IMEXP(IMPRODUCT(0.0205979*A652*$M$3,IMPRODUCT(COMPLEX(0,1),IMSQRT(IMPRODUCT(COMPLEX(B652,-C652),COMPLEX(D652,-E652)))))))))),1),IMSUM(IMPRODUCT(IMSQRT(IMDIV(COMPLEX(D652,-E652),COMPLEX(B652,-C652))),IMDIV(IMSUB(IMEXP(IMPRODUCT(0.0205979*A652*$M$3,IMPRODUCT(COMPLEX(0,1),IMSQRT(IMPRODUCT(COMPLEX(B652,-C652),COMPLEX(D652,-E652)))))),IMDIV(1,IMEXP(IMPRODUCT(0.0205979*A652*$M$3,IMPRODUCT(COMPLEX(0,1),IMSQRT(IMPRODUCT(COMPLEX(B652,-C652),COMPLEX(D652,-E652)))))))),IMSUM(IMEXP(IMPRODUCT(0.0205979*A652*$M$3,IMPRODUCT(COMPLEX(0,1),IMSQRT(IMPRODUCT(COMPLEX(B652,-C652),COMPLEX(D652,-E652)))))),IMDIV(1,IMEXP(IMPRODUCT(0.0205979*A652*$M$3,IMPRODUCT(COMPLEX(0,1),IMSQRT(IMPRODUCT(COMPLEX(B652,-C652),COMPLEX(D652,-E652)))))))))),1))))</f>
        <v>-2.52596133523704</v>
      </c>
      <c r="N652" s="15">
        <f>20*LOG10(IMABS(IMDIV(IMSUB(IMPRODUCT(IMSQRT(IMDIV(COMPLEX(D652,-E652),COMPLEX(B652,-C652))),IMDIV(IMSUB(IMEXP(IMPRODUCT(0.0205979*A652*$N$3,IMPRODUCT(COMPLEX(0,1),IMSQRT(IMPRODUCT(COMPLEX(B652,-C652),COMPLEX(D652,-E652)))))),IMDIV(1,IMEXP(IMPRODUCT(0.0205979*A652*$N$3,IMPRODUCT(COMPLEX(0,1),IMSQRT(IMPRODUCT(COMPLEX(B652,-C652),COMPLEX(D652,-E652)))))))),IMSUM(IMEXP(IMPRODUCT(0.0205979*A652*$N$3,IMPRODUCT(COMPLEX(0,1),IMSQRT(IMPRODUCT(COMPLEX(B652,-C652),COMPLEX(D652,-E652)))))),IMDIV(1,IMEXP(IMPRODUCT(0.0205979*A652*$N$3,IMPRODUCT(COMPLEX(0,1),IMSQRT(IMPRODUCT(COMPLEX(B652,-C652),COMPLEX(D652,-E652)))))))))),1),IMSUM(IMPRODUCT(IMSQRT(IMDIV(COMPLEX(D652,-E652),COMPLEX(B652,-C652))),IMDIV(IMSUB(IMEXP(IMPRODUCT(0.0205979*A652*$N$3,IMPRODUCT(COMPLEX(0,1),IMSQRT(IMPRODUCT(COMPLEX(B652,-C652),COMPLEX(D652,-E652)))))),IMDIV(1,IMEXP(IMPRODUCT(0.0205979*A652*$N$3,IMPRODUCT(COMPLEX(0,1),IMSQRT(IMPRODUCT(COMPLEX(B652,-C652),COMPLEX(D652,-E652)))))))),IMSUM(IMEXP(IMPRODUCT(0.0205979*A652*$N$3,IMPRODUCT(COMPLEX(0,1),IMSQRT(IMPRODUCT(COMPLEX(B652,-C652),COMPLEX(D652,-E652)))))),IMDIV(1,IMEXP(IMPRODUCT(0.0205979*A652*$N$3,IMPRODUCT(COMPLEX(0,1),IMSQRT(IMPRODUCT(COMPLEX(B652,-C652),COMPLEX(D652,-E652)))))))))),1))))</f>
        <v>-2.36466137861038</v>
      </c>
      <c r="O652" s="15">
        <f>20*LOG10(IMABS(IMDIV(IMSUB(IMPRODUCT(IMSQRT(IMDIV(COMPLEX(D652,-E652),COMPLEX(B652,-C652))),IMDIV(IMSUB(IMEXP(IMPRODUCT(0.0205979*A652*$O$3,IMPRODUCT(COMPLEX(0,1),IMSQRT(IMPRODUCT(COMPLEX(B652,-C652),COMPLEX(D652,-E652)))))),IMDIV(1,IMEXP(IMPRODUCT(0.0205979*A652*$O$3,IMPRODUCT(COMPLEX(0,1),IMSQRT(IMPRODUCT(COMPLEX(B652,-C652),COMPLEX(D652,-E652)))))))),IMSUM(IMEXP(IMPRODUCT(0.0205979*A652*$O$3,IMPRODUCT(COMPLEX(0,1),IMSQRT(IMPRODUCT(COMPLEX(B652,-C652),COMPLEX(D652,-E652)))))),IMDIV(1,IMEXP(IMPRODUCT(0.0205979*A652*$O$3,IMPRODUCT(COMPLEX(0,1),IMSQRT(IMPRODUCT(COMPLEX(B652,-C652),COMPLEX(D652,-E652)))))))))),1),IMSUM(IMPRODUCT(IMSQRT(IMDIV(COMPLEX(D652,-E652),COMPLEX(B652,-C652))),IMDIV(IMSUB(IMEXP(IMPRODUCT(0.0205979*A652*$O$3,IMPRODUCT(COMPLEX(0,1),IMSQRT(IMPRODUCT(COMPLEX(B652,-C652),COMPLEX(D652,-E652)))))),IMDIV(1,IMEXP(IMPRODUCT(0.0205979*A652*$O$3,IMPRODUCT(COMPLEX(0,1),IMSQRT(IMPRODUCT(COMPLEX(B652,-C652),COMPLEX(D652,-E652)))))))),IMSUM(IMEXP(IMPRODUCT(0.0205979*A652*$O$3,IMPRODUCT(COMPLEX(0,1),IMSQRT(IMPRODUCT(COMPLEX(B652,-C652),COMPLEX(D652,-E652)))))),IMDIV(1,IMEXP(IMPRODUCT(0.0205979*A652*$O$3,IMPRODUCT(COMPLEX(0,1),IMSQRT(IMPRODUCT(COMPLEX(B652,-C652),COMPLEX(D652,-E652)))))))))),1))))</f>
        <v>-2.38206908765507</v>
      </c>
      <c r="P652" s="19">
        <f t="shared" si="81"/>
        <v>0.709791214220874</v>
      </c>
      <c r="Q652" s="19">
        <f t="shared" si="82"/>
        <v>0.077688399661304</v>
      </c>
    </row>
    <row r="653" spans="1:17">
      <c r="A653" s="7">
        <v>5.68</v>
      </c>
      <c r="B653">
        <v>26.0889</v>
      </c>
      <c r="C653">
        <v>18.4185</v>
      </c>
      <c r="D653">
        <v>0.942</v>
      </c>
      <c r="E653">
        <v>0.0591</v>
      </c>
      <c r="F653" s="14">
        <f>20*LOG10(IMABS(IMDIV(IMSUB(IMPRODUCT(IMSQRT(IMDIV(COMPLEX(D653,-E653),COMPLEX(B653,-C653))),IMDIV(IMSUB(IMEXP(IMPRODUCT(0.0205979*A653*$F$3,IMPRODUCT(COMPLEX(0,1),IMSQRT(IMPRODUCT(COMPLEX(B653,-C653),COMPLEX(D653,-E653)))))),IMDIV(1,IMEXP(IMPRODUCT(0.0205979*A653*$F$3,IMPRODUCT(COMPLEX(0,1),IMSQRT(IMPRODUCT(COMPLEX(B653,-C653),COMPLEX(D653,-E653)))))))),IMSUM(IMEXP(IMPRODUCT(0.0205979*A653*$F$3,IMPRODUCT(COMPLEX(0,1),IMSQRT(IMPRODUCT(COMPLEX(B653,-C653),COMPLEX(D653,-E653)))))),IMDIV(1,IMEXP(IMPRODUCT(0.0205979*A653*$F$3,IMPRODUCT(COMPLEX(0,1),IMSQRT(IMPRODUCT(COMPLEX(B653,-C653),COMPLEX(D653,-E653)))))))))),1),IMSUM(IMPRODUCT(IMSQRT(IMDIV(COMPLEX(D653,-E653),COMPLEX(B653,-C653))),IMDIV(IMSUB(IMEXP(IMPRODUCT(0.0205979*A653*$F$3,IMPRODUCT(COMPLEX(0,1),IMSQRT(IMPRODUCT(COMPLEX(B653,-C653),COMPLEX(D653,-E653)))))),IMDIV(1,IMEXP(IMPRODUCT(0.0205979*A653*$F$3,IMPRODUCT(COMPLEX(0,1),IMSQRT(IMPRODUCT(COMPLEX(B653,-C653),COMPLEX(D653,-E653)))))))),IMSUM(IMEXP(IMPRODUCT(0.0205979*A653*$F$3,IMPRODUCT(COMPLEX(0,1),IMSQRT(IMPRODUCT(COMPLEX(B653,-C653),COMPLEX(D653,-E653)))))),IMDIV(1,IMEXP(IMPRODUCT(0.0205979*A653*$F$3,IMPRODUCT(COMPLEX(0,1),IMSQRT(IMPRODUCT(COMPLEX(B653,-C653),COMPLEX(D653,-E653)))))))))),1))))</f>
        <v>-0.342671483273044</v>
      </c>
      <c r="G653" s="15">
        <f>20*LOG10(IMABS(IMDIV(IMSUB(IMPRODUCT(IMSQRT(IMDIV(COMPLEX(D653,-E653),COMPLEX(B653,-C653))),IMDIV(IMSUB(IMEXP(IMPRODUCT(0.0205979*A653*$G$3,IMPRODUCT(COMPLEX(0,1),IMSQRT(IMPRODUCT(COMPLEX(B653,-C653),COMPLEX(D653,-E653)))))),IMDIV(1,IMEXP(IMPRODUCT(0.0205979*A653*$G$3,IMPRODUCT(COMPLEX(0,1),IMSQRT(IMPRODUCT(COMPLEX(B653,-C653),COMPLEX(D653,-E653)))))))),IMSUM(IMEXP(IMPRODUCT(0.0205979*A653*$G$3,IMPRODUCT(COMPLEX(0,1),IMSQRT(IMPRODUCT(COMPLEX(B653,-C653),COMPLEX(D653,-E653)))))),IMDIV(1,IMEXP(IMPRODUCT(0.0205979*A653*$G$3,IMPRODUCT(COMPLEX(0,1),IMSQRT(IMPRODUCT(COMPLEX(B653,-C653),COMPLEX(D653,-E653)))))))))),1),IMSUM(IMPRODUCT(IMSQRT(IMDIV(COMPLEX(D653,-E653),COMPLEX(B653,-C653))),IMDIV(IMSUB(IMEXP(IMPRODUCT(0.0205979*A653*$G$3,IMPRODUCT(COMPLEX(0,1),IMSQRT(IMPRODUCT(COMPLEX(B653,-C653),COMPLEX(D653,-E653)))))),IMDIV(1,IMEXP(IMPRODUCT(0.0205979*A653*$G$3,IMPRODUCT(COMPLEX(0,1),IMSQRT(IMPRODUCT(COMPLEX(B653,-C653),COMPLEX(D653,-E653)))))))),IMSUM(IMEXP(IMPRODUCT(0.0205979*A653*$G$3,IMPRODUCT(COMPLEX(0,1),IMSQRT(IMPRODUCT(COMPLEX(B653,-C653),COMPLEX(D653,-E653)))))),IMDIV(1,IMEXP(IMPRODUCT(0.0205979*A653*$G$3,IMPRODUCT(COMPLEX(0,1),IMSQRT(IMPRODUCT(COMPLEX(B653,-C653),COMPLEX(D653,-E653)))))))))),1))))</f>
        <v>-1.17312141766167</v>
      </c>
      <c r="H653" s="15">
        <f>20*LOG10(IMABS(IMDIV(IMSUB(IMPRODUCT(IMSQRT(IMDIV(COMPLEX(D653,-E653),COMPLEX(B653,-C653))),IMDIV(IMSUB(IMEXP(IMPRODUCT(0.0205979*A653*$H$3,IMPRODUCT(COMPLEX(0,1),IMSQRT(IMPRODUCT(COMPLEX(B653,-C653),COMPLEX(D653,-E653)))))),IMDIV(1,IMEXP(IMPRODUCT(0.0205979*A653*$H$3,IMPRODUCT(COMPLEX(0,1),IMSQRT(IMPRODUCT(COMPLEX(B653,-C653),COMPLEX(D653,-E653)))))))),IMSUM(IMEXP(IMPRODUCT(0.0205979*A653*$H$3,IMPRODUCT(COMPLEX(0,1),IMSQRT(IMPRODUCT(COMPLEX(B653,-C653),COMPLEX(D653,-E653)))))),IMDIV(1,IMEXP(IMPRODUCT(0.0205979*A653*$H$3,IMPRODUCT(COMPLEX(0,1),IMSQRT(IMPRODUCT(COMPLEX(B653,-C653),COMPLEX(D653,-E653)))))))))),1),IMSUM(IMPRODUCT(IMSQRT(IMDIV(COMPLEX(D653,-E653),COMPLEX(B653,-C653))),IMDIV(IMSUB(IMEXP(IMPRODUCT(0.0205979*A653*$H$3,IMPRODUCT(COMPLEX(0,1),IMSQRT(IMPRODUCT(COMPLEX(B653,-C653),COMPLEX(D653,-E653)))))),IMDIV(1,IMEXP(IMPRODUCT(0.0205979*A653*$H$3,IMPRODUCT(COMPLEX(0,1),IMSQRT(IMPRODUCT(COMPLEX(B653,-C653),COMPLEX(D653,-E653)))))))),IMSUM(IMEXP(IMPRODUCT(0.0205979*A653*$H$3,IMPRODUCT(COMPLEX(0,1),IMSQRT(IMPRODUCT(COMPLEX(B653,-C653),COMPLEX(D653,-E653)))))),IMDIV(1,IMEXP(IMPRODUCT(0.0205979*A653*$H$3,IMPRODUCT(COMPLEX(0,1),IMSQRT(IMPRODUCT(COMPLEX(B653,-C653),COMPLEX(D653,-E653)))))))))),1))))</f>
        <v>-3.34933472290171</v>
      </c>
      <c r="I653" s="15">
        <f>20*LOG10(IMABS(IMDIV(IMSUB(IMPRODUCT(IMSQRT(IMDIV(COMPLEX(D653,-E653),COMPLEX(B653,-C653))),IMDIV(IMSUB(IMEXP(IMPRODUCT(0.0205979*A653*$I$3,IMPRODUCT(COMPLEX(0,1),IMSQRT(IMPRODUCT(COMPLEX(B653,-C653),COMPLEX(D653,-E653)))))),IMDIV(1,IMEXP(IMPRODUCT(0.0205979*A653*$I$3,IMPRODUCT(COMPLEX(0,1),IMSQRT(IMPRODUCT(COMPLEX(B653,-C653),COMPLEX(D653,-E653)))))))),IMSUM(IMEXP(IMPRODUCT(0.0205979*A653*$I$3,IMPRODUCT(COMPLEX(0,1),IMSQRT(IMPRODUCT(COMPLEX(B653,-C653),COMPLEX(D653,-E653)))))),IMDIV(1,IMEXP(IMPRODUCT(0.0205979*A653*$I$3,IMPRODUCT(COMPLEX(0,1),IMSQRT(IMPRODUCT(COMPLEX(B653,-C653),COMPLEX(D653,-E653)))))))))),1),IMSUM(IMPRODUCT(IMSQRT(IMDIV(COMPLEX(D653,-E653),COMPLEX(B653,-C653))),IMDIV(IMSUB(IMEXP(IMPRODUCT(0.0205979*A653*$I$3,IMPRODUCT(COMPLEX(0,1),IMSQRT(IMPRODUCT(COMPLEX(B653,-C653),COMPLEX(D653,-E653)))))),IMDIV(1,IMEXP(IMPRODUCT(0.0205979*A653*$I$3,IMPRODUCT(COMPLEX(0,1),IMSQRT(IMPRODUCT(COMPLEX(B653,-C653),COMPLEX(D653,-E653)))))))),IMSUM(IMEXP(IMPRODUCT(0.0205979*A653*$I$3,IMPRODUCT(COMPLEX(0,1),IMSQRT(IMPRODUCT(COMPLEX(B653,-C653),COMPLEX(D653,-E653)))))),IMDIV(1,IMEXP(IMPRODUCT(0.0205979*A653*$I$3,IMPRODUCT(COMPLEX(0,1),IMSQRT(IMPRODUCT(COMPLEX(B653,-C653),COMPLEX(D653,-E653)))))))))),1))))</f>
        <v>-5.79273038513933</v>
      </c>
      <c r="J653" s="15">
        <f>20*LOG10(IMABS(IMDIV(IMSUB(IMPRODUCT(IMSQRT(IMDIV(COMPLEX(D653,-E653),COMPLEX(B653,-C653))),IMDIV(IMSUB(IMEXP(IMPRODUCT(0.0205979*A653*$J$3,IMPRODUCT(COMPLEX(0,1),IMSQRT(IMPRODUCT(COMPLEX(B653,-C653),COMPLEX(D653,-E653)))))),IMDIV(1,IMEXP(IMPRODUCT(0.0205979*A653*$J$3,IMPRODUCT(COMPLEX(0,1),IMSQRT(IMPRODUCT(COMPLEX(B653,-C653),COMPLEX(D653,-E653)))))))),IMSUM(IMEXP(IMPRODUCT(0.0205979*A653*$J$3,IMPRODUCT(COMPLEX(0,1),IMSQRT(IMPRODUCT(COMPLEX(B653,-C653),COMPLEX(D653,-E653)))))),IMDIV(1,IMEXP(IMPRODUCT(0.0205979*A653*$J$3,IMPRODUCT(COMPLEX(0,1),IMSQRT(IMPRODUCT(COMPLEX(B653,-C653),COMPLEX(D653,-E653)))))))))),1),IMSUM(IMPRODUCT(IMSQRT(IMDIV(COMPLEX(D653,-E653),COMPLEX(B653,-C653))),IMDIV(IMSUB(IMEXP(IMPRODUCT(0.0205979*A653*$J$3,IMPRODUCT(COMPLEX(0,1),IMSQRT(IMPRODUCT(COMPLEX(B653,-C653),COMPLEX(D653,-E653)))))),IMDIV(1,IMEXP(IMPRODUCT(0.0205979*A653*$J$3,IMPRODUCT(COMPLEX(0,1),IMSQRT(IMPRODUCT(COMPLEX(B653,-C653),COMPLEX(D653,-E653)))))))),IMSUM(IMEXP(IMPRODUCT(0.0205979*A653*$J$3,IMPRODUCT(COMPLEX(0,1),IMSQRT(IMPRODUCT(COMPLEX(B653,-C653),COMPLEX(D653,-E653)))))),IMDIV(1,IMEXP(IMPRODUCT(0.0205979*A653*$J$3,IMPRODUCT(COMPLEX(0,1),IMSQRT(IMPRODUCT(COMPLEX(B653,-C653),COMPLEX(D653,-E653)))))))))),1))))</f>
        <v>-5.01042334497022</v>
      </c>
      <c r="K653" s="15">
        <f>20*LOG10(IMABS(IMDIV(IMSUB(IMPRODUCT(IMSQRT(IMDIV(COMPLEX(D653,-E653),COMPLEX(B653,-C653))),IMDIV(IMSUB(IMEXP(IMPRODUCT(0.0205979*A653*$K$3,IMPRODUCT(COMPLEX(0,1),IMSQRT(IMPRODUCT(COMPLEX(B653,-C653),COMPLEX(D653,-E653)))))),IMDIV(1,IMEXP(IMPRODUCT(0.0205979*A653*$K$3,IMPRODUCT(COMPLEX(0,1),IMSQRT(IMPRODUCT(COMPLEX(B653,-C653),COMPLEX(D653,-E653)))))))),IMSUM(IMEXP(IMPRODUCT(0.0205979*A653*$K$3,IMPRODUCT(COMPLEX(0,1),IMSQRT(IMPRODUCT(COMPLEX(B653,-C653),COMPLEX(D653,-E653)))))),IMDIV(1,IMEXP(IMPRODUCT(0.0205979*A653*$K$3,IMPRODUCT(COMPLEX(0,1),IMSQRT(IMPRODUCT(COMPLEX(B653,-C653),COMPLEX(D653,-E653)))))))))),1),IMSUM(IMPRODUCT(IMSQRT(IMDIV(COMPLEX(D653,-E653),COMPLEX(B653,-C653))),IMDIV(IMSUB(IMEXP(IMPRODUCT(0.0205979*A653*$K$3,IMPRODUCT(COMPLEX(0,1),IMSQRT(IMPRODUCT(COMPLEX(B653,-C653),COMPLEX(D653,-E653)))))),IMDIV(1,IMEXP(IMPRODUCT(0.0205979*A653*$K$3,IMPRODUCT(COMPLEX(0,1),IMSQRT(IMPRODUCT(COMPLEX(B653,-C653),COMPLEX(D653,-E653)))))))),IMSUM(IMEXP(IMPRODUCT(0.0205979*A653*$K$3,IMPRODUCT(COMPLEX(0,1),IMSQRT(IMPRODUCT(COMPLEX(B653,-C653),COMPLEX(D653,-E653)))))),IMDIV(1,IMEXP(IMPRODUCT(0.0205979*A653*$K$3,IMPRODUCT(COMPLEX(0,1),IMSQRT(IMPRODUCT(COMPLEX(B653,-C653),COMPLEX(D653,-E653)))))))))),1))))</f>
        <v>-3.65889043853952</v>
      </c>
      <c r="L653" s="15">
        <f>20*LOG10(IMABS(IMDIV(IMSUB(IMPRODUCT(IMSQRT(IMDIV(COMPLEX(D653,-E653),COMPLEX(B653,-C653))),IMDIV(IMSUB(IMEXP(IMPRODUCT(0.0205979*A653*$L$3,IMPRODUCT(COMPLEX(0,1),IMSQRT(IMPRODUCT(COMPLEX(B653,-C653),COMPLEX(D653,-E653)))))),IMDIV(1,IMEXP(IMPRODUCT(0.0205979*A653*$L$3,IMPRODUCT(COMPLEX(0,1),IMSQRT(IMPRODUCT(COMPLEX(B653,-C653),COMPLEX(D653,-E653)))))))),IMSUM(IMEXP(IMPRODUCT(0.0205979*A653*$L$3,IMPRODUCT(COMPLEX(0,1),IMSQRT(IMPRODUCT(COMPLEX(B653,-C653),COMPLEX(D653,-E653)))))),IMDIV(1,IMEXP(IMPRODUCT(0.0205979*A653*$L$3,IMPRODUCT(COMPLEX(0,1),IMSQRT(IMPRODUCT(COMPLEX(B653,-C653),COMPLEX(D653,-E653)))))))))),1),IMSUM(IMPRODUCT(IMSQRT(IMDIV(COMPLEX(D653,-E653),COMPLEX(B653,-C653))),IMDIV(IMSUB(IMEXP(IMPRODUCT(0.0205979*A653*$L$3,IMPRODUCT(COMPLEX(0,1),IMSQRT(IMPRODUCT(COMPLEX(B653,-C653),COMPLEX(D653,-E653)))))),IMDIV(1,IMEXP(IMPRODUCT(0.0205979*A653*$L$3,IMPRODUCT(COMPLEX(0,1),IMSQRT(IMPRODUCT(COMPLEX(B653,-C653),COMPLEX(D653,-E653)))))))),IMSUM(IMEXP(IMPRODUCT(0.0205979*A653*$L$3,IMPRODUCT(COMPLEX(0,1),IMSQRT(IMPRODUCT(COMPLEX(B653,-C653),COMPLEX(D653,-E653)))))),IMDIV(1,IMEXP(IMPRODUCT(0.0205979*A653*$L$3,IMPRODUCT(COMPLEX(0,1),IMSQRT(IMPRODUCT(COMPLEX(B653,-C653),COMPLEX(D653,-E653)))))))))),1))))</f>
        <v>-2.86532578461902</v>
      </c>
      <c r="M653" s="15">
        <f>20*LOG10(IMABS(IMDIV(IMSUB(IMPRODUCT(IMSQRT(IMDIV(COMPLEX(D653,-E653),COMPLEX(B653,-C653))),IMDIV(IMSUB(IMEXP(IMPRODUCT(0.0205979*A653*$M$3,IMPRODUCT(COMPLEX(0,1),IMSQRT(IMPRODUCT(COMPLEX(B653,-C653),COMPLEX(D653,-E653)))))),IMDIV(1,IMEXP(IMPRODUCT(0.0205979*A653*$M$3,IMPRODUCT(COMPLEX(0,1),IMSQRT(IMPRODUCT(COMPLEX(B653,-C653),COMPLEX(D653,-E653)))))))),IMSUM(IMEXP(IMPRODUCT(0.0205979*A653*$M$3,IMPRODUCT(COMPLEX(0,1),IMSQRT(IMPRODUCT(COMPLEX(B653,-C653),COMPLEX(D653,-E653)))))),IMDIV(1,IMEXP(IMPRODUCT(0.0205979*A653*$M$3,IMPRODUCT(COMPLEX(0,1),IMSQRT(IMPRODUCT(COMPLEX(B653,-C653),COMPLEX(D653,-E653)))))))))),1),IMSUM(IMPRODUCT(IMSQRT(IMDIV(COMPLEX(D653,-E653),COMPLEX(B653,-C653))),IMDIV(IMSUB(IMEXP(IMPRODUCT(0.0205979*A653*$M$3,IMPRODUCT(COMPLEX(0,1),IMSQRT(IMPRODUCT(COMPLEX(B653,-C653),COMPLEX(D653,-E653)))))),IMDIV(1,IMEXP(IMPRODUCT(0.0205979*A653*$M$3,IMPRODUCT(COMPLEX(0,1),IMSQRT(IMPRODUCT(COMPLEX(B653,-C653),COMPLEX(D653,-E653)))))))),IMSUM(IMEXP(IMPRODUCT(0.0205979*A653*$M$3,IMPRODUCT(COMPLEX(0,1),IMSQRT(IMPRODUCT(COMPLEX(B653,-C653),COMPLEX(D653,-E653)))))),IMDIV(1,IMEXP(IMPRODUCT(0.0205979*A653*$M$3,IMPRODUCT(COMPLEX(0,1),IMSQRT(IMPRODUCT(COMPLEX(B653,-C653),COMPLEX(D653,-E653)))))))))),1))))</f>
        <v>-2.46722972293281</v>
      </c>
      <c r="N653" s="15">
        <f>20*LOG10(IMABS(IMDIV(IMSUB(IMPRODUCT(IMSQRT(IMDIV(COMPLEX(D653,-E653),COMPLEX(B653,-C653))),IMDIV(IMSUB(IMEXP(IMPRODUCT(0.0205979*A653*$N$3,IMPRODUCT(COMPLEX(0,1),IMSQRT(IMPRODUCT(COMPLEX(B653,-C653),COMPLEX(D653,-E653)))))),IMDIV(1,IMEXP(IMPRODUCT(0.0205979*A653*$N$3,IMPRODUCT(COMPLEX(0,1),IMSQRT(IMPRODUCT(COMPLEX(B653,-C653),COMPLEX(D653,-E653)))))))),IMSUM(IMEXP(IMPRODUCT(0.0205979*A653*$N$3,IMPRODUCT(COMPLEX(0,1),IMSQRT(IMPRODUCT(COMPLEX(B653,-C653),COMPLEX(D653,-E653)))))),IMDIV(1,IMEXP(IMPRODUCT(0.0205979*A653*$N$3,IMPRODUCT(COMPLEX(0,1),IMSQRT(IMPRODUCT(COMPLEX(B653,-C653),COMPLEX(D653,-E653)))))))))),1),IMSUM(IMPRODUCT(IMSQRT(IMDIV(COMPLEX(D653,-E653),COMPLEX(B653,-C653))),IMDIV(IMSUB(IMEXP(IMPRODUCT(0.0205979*A653*$N$3,IMPRODUCT(COMPLEX(0,1),IMSQRT(IMPRODUCT(COMPLEX(B653,-C653),COMPLEX(D653,-E653)))))),IMDIV(1,IMEXP(IMPRODUCT(0.0205979*A653*$N$3,IMPRODUCT(COMPLEX(0,1),IMSQRT(IMPRODUCT(COMPLEX(B653,-C653),COMPLEX(D653,-E653)))))))),IMSUM(IMEXP(IMPRODUCT(0.0205979*A653*$N$3,IMPRODUCT(COMPLEX(0,1),IMSQRT(IMPRODUCT(COMPLEX(B653,-C653),COMPLEX(D653,-E653)))))),IMDIV(1,IMEXP(IMPRODUCT(0.0205979*A653*$N$3,IMPRODUCT(COMPLEX(0,1),IMSQRT(IMPRODUCT(COMPLEX(B653,-C653),COMPLEX(D653,-E653)))))))))),1))))</f>
        <v>-2.32224303478072</v>
      </c>
      <c r="O653" s="15">
        <f>20*LOG10(IMABS(IMDIV(IMSUB(IMPRODUCT(IMSQRT(IMDIV(COMPLEX(D653,-E653),COMPLEX(B653,-C653))),IMDIV(IMSUB(IMEXP(IMPRODUCT(0.0205979*A653*$O$3,IMPRODUCT(COMPLEX(0,1),IMSQRT(IMPRODUCT(COMPLEX(B653,-C653),COMPLEX(D653,-E653)))))),IMDIV(1,IMEXP(IMPRODUCT(0.0205979*A653*$O$3,IMPRODUCT(COMPLEX(0,1),IMSQRT(IMPRODUCT(COMPLEX(B653,-C653),COMPLEX(D653,-E653)))))))),IMSUM(IMEXP(IMPRODUCT(0.0205979*A653*$O$3,IMPRODUCT(COMPLEX(0,1),IMSQRT(IMPRODUCT(COMPLEX(B653,-C653),COMPLEX(D653,-E653)))))),IMDIV(1,IMEXP(IMPRODUCT(0.0205979*A653*$O$3,IMPRODUCT(COMPLEX(0,1),IMSQRT(IMPRODUCT(COMPLEX(B653,-C653),COMPLEX(D653,-E653)))))))))),1),IMSUM(IMPRODUCT(IMSQRT(IMDIV(COMPLEX(D653,-E653),COMPLEX(B653,-C653))),IMDIV(IMSUB(IMEXP(IMPRODUCT(0.0205979*A653*$O$3,IMPRODUCT(COMPLEX(0,1),IMSQRT(IMPRODUCT(COMPLEX(B653,-C653),COMPLEX(D653,-E653)))))),IMDIV(1,IMEXP(IMPRODUCT(0.0205979*A653*$O$3,IMPRODUCT(COMPLEX(0,1),IMSQRT(IMPRODUCT(COMPLEX(B653,-C653),COMPLEX(D653,-E653)))))))),IMSUM(IMEXP(IMPRODUCT(0.0205979*A653*$O$3,IMPRODUCT(COMPLEX(0,1),IMSQRT(IMPRODUCT(COMPLEX(B653,-C653),COMPLEX(D653,-E653)))))),IMDIV(1,IMEXP(IMPRODUCT(0.0205979*A653*$O$3,IMPRODUCT(COMPLEX(0,1),IMSQRT(IMPRODUCT(COMPLEX(B653,-C653),COMPLEX(D653,-E653)))))))))),1))))</f>
        <v>-2.35927160049529</v>
      </c>
      <c r="P653" s="19">
        <f t="shared" si="81"/>
        <v>0.705989903752171</v>
      </c>
      <c r="Q653" s="19">
        <f t="shared" si="82"/>
        <v>0.0627388535031847</v>
      </c>
    </row>
    <row r="654" spans="1:17">
      <c r="A654" s="7">
        <v>5.76</v>
      </c>
      <c r="B654">
        <v>25.5142</v>
      </c>
      <c r="C654">
        <v>18.3422</v>
      </c>
      <c r="D654">
        <v>0.9355</v>
      </c>
      <c r="E654">
        <v>0.0778</v>
      </c>
      <c r="F654" s="14">
        <f>20*LOG10(IMABS(IMDIV(IMSUB(IMPRODUCT(IMSQRT(IMDIV(COMPLEX(D654,-E654),COMPLEX(B654,-C654))),IMDIV(IMSUB(IMEXP(IMPRODUCT(0.0205979*A654*$F$3,IMPRODUCT(COMPLEX(0,1),IMSQRT(IMPRODUCT(COMPLEX(B654,-C654),COMPLEX(D654,-E654)))))),IMDIV(1,IMEXP(IMPRODUCT(0.0205979*A654*$F$3,IMPRODUCT(COMPLEX(0,1),IMSQRT(IMPRODUCT(COMPLEX(B654,-C654),COMPLEX(D654,-E654)))))))),IMSUM(IMEXP(IMPRODUCT(0.0205979*A654*$F$3,IMPRODUCT(COMPLEX(0,1),IMSQRT(IMPRODUCT(COMPLEX(B654,-C654),COMPLEX(D654,-E654)))))),IMDIV(1,IMEXP(IMPRODUCT(0.0205979*A654*$F$3,IMPRODUCT(COMPLEX(0,1),IMSQRT(IMPRODUCT(COMPLEX(B654,-C654),COMPLEX(D654,-E654)))))))))),1),IMSUM(IMPRODUCT(IMSQRT(IMDIV(COMPLEX(D654,-E654),COMPLEX(B654,-C654))),IMDIV(IMSUB(IMEXP(IMPRODUCT(0.0205979*A654*$F$3,IMPRODUCT(COMPLEX(0,1),IMSQRT(IMPRODUCT(COMPLEX(B654,-C654),COMPLEX(D654,-E654)))))),IMDIV(1,IMEXP(IMPRODUCT(0.0205979*A654*$F$3,IMPRODUCT(COMPLEX(0,1),IMSQRT(IMPRODUCT(COMPLEX(B654,-C654),COMPLEX(D654,-E654)))))))),IMSUM(IMEXP(IMPRODUCT(0.0205979*A654*$F$3,IMPRODUCT(COMPLEX(0,1),IMSQRT(IMPRODUCT(COMPLEX(B654,-C654),COMPLEX(D654,-E654)))))),IMDIV(1,IMEXP(IMPRODUCT(0.0205979*A654*$F$3,IMPRODUCT(COMPLEX(0,1),IMSQRT(IMPRODUCT(COMPLEX(B654,-C654),COMPLEX(D654,-E654)))))))))),1))))</f>
        <v>-0.395185185891505</v>
      </c>
      <c r="G654" s="15">
        <f>20*LOG10(IMABS(IMDIV(IMSUB(IMPRODUCT(IMSQRT(IMDIV(COMPLEX(D654,-E654),COMPLEX(B654,-C654))),IMDIV(IMSUB(IMEXP(IMPRODUCT(0.0205979*A654*$G$3,IMPRODUCT(COMPLEX(0,1),IMSQRT(IMPRODUCT(COMPLEX(B654,-C654),COMPLEX(D654,-E654)))))),IMDIV(1,IMEXP(IMPRODUCT(0.0205979*A654*$G$3,IMPRODUCT(COMPLEX(0,1),IMSQRT(IMPRODUCT(COMPLEX(B654,-C654),COMPLEX(D654,-E654)))))))),IMSUM(IMEXP(IMPRODUCT(0.0205979*A654*$G$3,IMPRODUCT(COMPLEX(0,1),IMSQRT(IMPRODUCT(COMPLEX(B654,-C654),COMPLEX(D654,-E654)))))),IMDIV(1,IMEXP(IMPRODUCT(0.0205979*A654*$G$3,IMPRODUCT(COMPLEX(0,1),IMSQRT(IMPRODUCT(COMPLEX(B654,-C654),COMPLEX(D654,-E654)))))))))),1),IMSUM(IMPRODUCT(IMSQRT(IMDIV(COMPLEX(D654,-E654),COMPLEX(B654,-C654))),IMDIV(IMSUB(IMEXP(IMPRODUCT(0.0205979*A654*$G$3,IMPRODUCT(COMPLEX(0,1),IMSQRT(IMPRODUCT(COMPLEX(B654,-C654),COMPLEX(D654,-E654)))))),IMDIV(1,IMEXP(IMPRODUCT(0.0205979*A654*$G$3,IMPRODUCT(COMPLEX(0,1),IMSQRT(IMPRODUCT(COMPLEX(B654,-C654),COMPLEX(D654,-E654)))))))),IMSUM(IMEXP(IMPRODUCT(0.0205979*A654*$G$3,IMPRODUCT(COMPLEX(0,1),IMSQRT(IMPRODUCT(COMPLEX(B654,-C654),COMPLEX(D654,-E654)))))),IMDIV(1,IMEXP(IMPRODUCT(0.0205979*A654*$G$3,IMPRODUCT(COMPLEX(0,1),IMSQRT(IMPRODUCT(COMPLEX(B654,-C654),COMPLEX(D654,-E654)))))))))),1))))</f>
        <v>-1.26866399248699</v>
      </c>
      <c r="H654" s="15">
        <f>20*LOG10(IMABS(IMDIV(IMSUB(IMPRODUCT(IMSQRT(IMDIV(COMPLEX(D654,-E654),COMPLEX(B654,-C654))),IMDIV(IMSUB(IMEXP(IMPRODUCT(0.0205979*A654*$H$3,IMPRODUCT(COMPLEX(0,1),IMSQRT(IMPRODUCT(COMPLEX(B654,-C654),COMPLEX(D654,-E654)))))),IMDIV(1,IMEXP(IMPRODUCT(0.0205979*A654*$H$3,IMPRODUCT(COMPLEX(0,1),IMSQRT(IMPRODUCT(COMPLEX(B654,-C654),COMPLEX(D654,-E654)))))))),IMSUM(IMEXP(IMPRODUCT(0.0205979*A654*$H$3,IMPRODUCT(COMPLEX(0,1),IMSQRT(IMPRODUCT(COMPLEX(B654,-C654),COMPLEX(D654,-E654)))))),IMDIV(1,IMEXP(IMPRODUCT(0.0205979*A654*$H$3,IMPRODUCT(COMPLEX(0,1),IMSQRT(IMPRODUCT(COMPLEX(B654,-C654),COMPLEX(D654,-E654)))))))))),1),IMSUM(IMPRODUCT(IMSQRT(IMDIV(COMPLEX(D654,-E654),COMPLEX(B654,-C654))),IMDIV(IMSUB(IMEXP(IMPRODUCT(0.0205979*A654*$H$3,IMPRODUCT(COMPLEX(0,1),IMSQRT(IMPRODUCT(COMPLEX(B654,-C654),COMPLEX(D654,-E654)))))),IMDIV(1,IMEXP(IMPRODUCT(0.0205979*A654*$H$3,IMPRODUCT(COMPLEX(0,1),IMSQRT(IMPRODUCT(COMPLEX(B654,-C654),COMPLEX(D654,-E654)))))))),IMSUM(IMEXP(IMPRODUCT(0.0205979*A654*$H$3,IMPRODUCT(COMPLEX(0,1),IMSQRT(IMPRODUCT(COMPLEX(B654,-C654),COMPLEX(D654,-E654)))))),IMDIV(1,IMEXP(IMPRODUCT(0.0205979*A654*$H$3,IMPRODUCT(COMPLEX(0,1),IMSQRT(IMPRODUCT(COMPLEX(B654,-C654),COMPLEX(D654,-E654)))))))))),1))))</f>
        <v>-3.41755497027267</v>
      </c>
      <c r="I654" s="15">
        <f>20*LOG10(IMABS(IMDIV(IMSUB(IMPRODUCT(IMSQRT(IMDIV(COMPLEX(D654,-E654),COMPLEX(B654,-C654))),IMDIV(IMSUB(IMEXP(IMPRODUCT(0.0205979*A654*$I$3,IMPRODUCT(COMPLEX(0,1),IMSQRT(IMPRODUCT(COMPLEX(B654,-C654),COMPLEX(D654,-E654)))))),IMDIV(1,IMEXP(IMPRODUCT(0.0205979*A654*$I$3,IMPRODUCT(COMPLEX(0,1),IMSQRT(IMPRODUCT(COMPLEX(B654,-C654),COMPLEX(D654,-E654)))))))),IMSUM(IMEXP(IMPRODUCT(0.0205979*A654*$I$3,IMPRODUCT(COMPLEX(0,1),IMSQRT(IMPRODUCT(COMPLEX(B654,-C654),COMPLEX(D654,-E654)))))),IMDIV(1,IMEXP(IMPRODUCT(0.0205979*A654*$I$3,IMPRODUCT(COMPLEX(0,1),IMSQRT(IMPRODUCT(COMPLEX(B654,-C654),COMPLEX(D654,-E654)))))))))),1),IMSUM(IMPRODUCT(IMSQRT(IMDIV(COMPLEX(D654,-E654),COMPLEX(B654,-C654))),IMDIV(IMSUB(IMEXP(IMPRODUCT(0.0205979*A654*$I$3,IMPRODUCT(COMPLEX(0,1),IMSQRT(IMPRODUCT(COMPLEX(B654,-C654),COMPLEX(D654,-E654)))))),IMDIV(1,IMEXP(IMPRODUCT(0.0205979*A654*$I$3,IMPRODUCT(COMPLEX(0,1),IMSQRT(IMPRODUCT(COMPLEX(B654,-C654),COMPLEX(D654,-E654)))))))),IMSUM(IMEXP(IMPRODUCT(0.0205979*A654*$I$3,IMPRODUCT(COMPLEX(0,1),IMSQRT(IMPRODUCT(COMPLEX(B654,-C654),COMPLEX(D654,-E654)))))),IMDIV(1,IMEXP(IMPRODUCT(0.0205979*A654*$I$3,IMPRODUCT(COMPLEX(0,1),IMSQRT(IMPRODUCT(COMPLEX(B654,-C654),COMPLEX(D654,-E654)))))))))),1))))</f>
        <v>-5.63041737890585</v>
      </c>
      <c r="J654" s="15">
        <f>20*LOG10(IMABS(IMDIV(IMSUB(IMPRODUCT(IMSQRT(IMDIV(COMPLEX(D654,-E654),COMPLEX(B654,-C654))),IMDIV(IMSUB(IMEXP(IMPRODUCT(0.0205979*A654*$J$3,IMPRODUCT(COMPLEX(0,1),IMSQRT(IMPRODUCT(COMPLEX(B654,-C654),COMPLEX(D654,-E654)))))),IMDIV(1,IMEXP(IMPRODUCT(0.0205979*A654*$J$3,IMPRODUCT(COMPLEX(0,1),IMSQRT(IMPRODUCT(COMPLEX(B654,-C654),COMPLEX(D654,-E654)))))))),IMSUM(IMEXP(IMPRODUCT(0.0205979*A654*$J$3,IMPRODUCT(COMPLEX(0,1),IMSQRT(IMPRODUCT(COMPLEX(B654,-C654),COMPLEX(D654,-E654)))))),IMDIV(1,IMEXP(IMPRODUCT(0.0205979*A654*$J$3,IMPRODUCT(COMPLEX(0,1),IMSQRT(IMPRODUCT(COMPLEX(B654,-C654),COMPLEX(D654,-E654)))))))))),1),IMSUM(IMPRODUCT(IMSQRT(IMDIV(COMPLEX(D654,-E654),COMPLEX(B654,-C654))),IMDIV(IMSUB(IMEXP(IMPRODUCT(0.0205979*A654*$J$3,IMPRODUCT(COMPLEX(0,1),IMSQRT(IMPRODUCT(COMPLEX(B654,-C654),COMPLEX(D654,-E654)))))),IMDIV(1,IMEXP(IMPRODUCT(0.0205979*A654*$J$3,IMPRODUCT(COMPLEX(0,1),IMSQRT(IMPRODUCT(COMPLEX(B654,-C654),COMPLEX(D654,-E654)))))))),IMSUM(IMEXP(IMPRODUCT(0.0205979*A654*$J$3,IMPRODUCT(COMPLEX(0,1),IMSQRT(IMPRODUCT(COMPLEX(B654,-C654),COMPLEX(D654,-E654)))))),IMDIV(1,IMEXP(IMPRODUCT(0.0205979*A654*$J$3,IMPRODUCT(COMPLEX(0,1),IMSQRT(IMPRODUCT(COMPLEX(B654,-C654),COMPLEX(D654,-E654)))))))))),1))))</f>
        <v>-4.90772035865677</v>
      </c>
      <c r="K654" s="15">
        <f>20*LOG10(IMABS(IMDIV(IMSUB(IMPRODUCT(IMSQRT(IMDIV(COMPLEX(D654,-E654),COMPLEX(B654,-C654))),IMDIV(IMSUB(IMEXP(IMPRODUCT(0.0205979*A654*$K$3,IMPRODUCT(COMPLEX(0,1),IMSQRT(IMPRODUCT(COMPLEX(B654,-C654),COMPLEX(D654,-E654)))))),IMDIV(1,IMEXP(IMPRODUCT(0.0205979*A654*$K$3,IMPRODUCT(COMPLEX(0,1),IMSQRT(IMPRODUCT(COMPLEX(B654,-C654),COMPLEX(D654,-E654)))))))),IMSUM(IMEXP(IMPRODUCT(0.0205979*A654*$K$3,IMPRODUCT(COMPLEX(0,1),IMSQRT(IMPRODUCT(COMPLEX(B654,-C654),COMPLEX(D654,-E654)))))),IMDIV(1,IMEXP(IMPRODUCT(0.0205979*A654*$K$3,IMPRODUCT(COMPLEX(0,1),IMSQRT(IMPRODUCT(COMPLEX(B654,-C654),COMPLEX(D654,-E654)))))))))),1),IMSUM(IMPRODUCT(IMSQRT(IMDIV(COMPLEX(D654,-E654),COMPLEX(B654,-C654))),IMDIV(IMSUB(IMEXP(IMPRODUCT(0.0205979*A654*$K$3,IMPRODUCT(COMPLEX(0,1),IMSQRT(IMPRODUCT(COMPLEX(B654,-C654),COMPLEX(D654,-E654)))))),IMDIV(1,IMEXP(IMPRODUCT(0.0205979*A654*$K$3,IMPRODUCT(COMPLEX(0,1),IMSQRT(IMPRODUCT(COMPLEX(B654,-C654),COMPLEX(D654,-E654)))))))),IMSUM(IMEXP(IMPRODUCT(0.0205979*A654*$K$3,IMPRODUCT(COMPLEX(0,1),IMSQRT(IMPRODUCT(COMPLEX(B654,-C654),COMPLEX(D654,-E654)))))),IMDIV(1,IMEXP(IMPRODUCT(0.0205979*A654*$K$3,IMPRODUCT(COMPLEX(0,1),IMSQRT(IMPRODUCT(COMPLEX(B654,-C654),COMPLEX(D654,-E654)))))))))),1))))</f>
        <v>-3.65655285102584</v>
      </c>
      <c r="L654" s="15">
        <f>20*LOG10(IMABS(IMDIV(IMSUB(IMPRODUCT(IMSQRT(IMDIV(COMPLEX(D654,-E654),COMPLEX(B654,-C654))),IMDIV(IMSUB(IMEXP(IMPRODUCT(0.0205979*A654*$L$3,IMPRODUCT(COMPLEX(0,1),IMSQRT(IMPRODUCT(COMPLEX(B654,-C654),COMPLEX(D654,-E654)))))),IMDIV(1,IMEXP(IMPRODUCT(0.0205979*A654*$L$3,IMPRODUCT(COMPLEX(0,1),IMSQRT(IMPRODUCT(COMPLEX(B654,-C654),COMPLEX(D654,-E654)))))))),IMSUM(IMEXP(IMPRODUCT(0.0205979*A654*$L$3,IMPRODUCT(COMPLEX(0,1),IMSQRT(IMPRODUCT(COMPLEX(B654,-C654),COMPLEX(D654,-E654)))))),IMDIV(1,IMEXP(IMPRODUCT(0.0205979*A654*$L$3,IMPRODUCT(COMPLEX(0,1),IMSQRT(IMPRODUCT(COMPLEX(B654,-C654),COMPLEX(D654,-E654)))))))))),1),IMSUM(IMPRODUCT(IMSQRT(IMDIV(COMPLEX(D654,-E654),COMPLEX(B654,-C654))),IMDIV(IMSUB(IMEXP(IMPRODUCT(0.0205979*A654*$L$3,IMPRODUCT(COMPLEX(0,1),IMSQRT(IMPRODUCT(COMPLEX(B654,-C654),COMPLEX(D654,-E654)))))),IMDIV(1,IMEXP(IMPRODUCT(0.0205979*A654*$L$3,IMPRODUCT(COMPLEX(0,1),IMSQRT(IMPRODUCT(COMPLEX(B654,-C654),COMPLEX(D654,-E654)))))))),IMSUM(IMEXP(IMPRODUCT(0.0205979*A654*$L$3,IMPRODUCT(COMPLEX(0,1),IMSQRT(IMPRODUCT(COMPLEX(B654,-C654),COMPLEX(D654,-E654)))))),IMDIV(1,IMEXP(IMPRODUCT(0.0205979*A654*$L$3,IMPRODUCT(COMPLEX(0,1),IMSQRT(IMPRODUCT(COMPLEX(B654,-C654),COMPLEX(D654,-E654)))))))))),1))))</f>
        <v>-2.90410702883836</v>
      </c>
      <c r="M654" s="15">
        <f>20*LOG10(IMABS(IMDIV(IMSUB(IMPRODUCT(IMSQRT(IMDIV(COMPLEX(D654,-E654),COMPLEX(B654,-C654))),IMDIV(IMSUB(IMEXP(IMPRODUCT(0.0205979*A654*$M$3,IMPRODUCT(COMPLEX(0,1),IMSQRT(IMPRODUCT(COMPLEX(B654,-C654),COMPLEX(D654,-E654)))))),IMDIV(1,IMEXP(IMPRODUCT(0.0205979*A654*$M$3,IMPRODUCT(COMPLEX(0,1),IMSQRT(IMPRODUCT(COMPLEX(B654,-C654),COMPLEX(D654,-E654)))))))),IMSUM(IMEXP(IMPRODUCT(0.0205979*A654*$M$3,IMPRODUCT(COMPLEX(0,1),IMSQRT(IMPRODUCT(COMPLEX(B654,-C654),COMPLEX(D654,-E654)))))),IMDIV(1,IMEXP(IMPRODUCT(0.0205979*A654*$M$3,IMPRODUCT(COMPLEX(0,1),IMSQRT(IMPRODUCT(COMPLEX(B654,-C654),COMPLEX(D654,-E654)))))))))),1),IMSUM(IMPRODUCT(IMSQRT(IMDIV(COMPLEX(D654,-E654),COMPLEX(B654,-C654))),IMDIV(IMSUB(IMEXP(IMPRODUCT(0.0205979*A654*$M$3,IMPRODUCT(COMPLEX(0,1),IMSQRT(IMPRODUCT(COMPLEX(B654,-C654),COMPLEX(D654,-E654)))))),IMDIV(1,IMEXP(IMPRODUCT(0.0205979*A654*$M$3,IMPRODUCT(COMPLEX(0,1),IMSQRT(IMPRODUCT(COMPLEX(B654,-C654),COMPLEX(D654,-E654)))))))),IMSUM(IMEXP(IMPRODUCT(0.0205979*A654*$M$3,IMPRODUCT(COMPLEX(0,1),IMSQRT(IMPRODUCT(COMPLEX(B654,-C654),COMPLEX(D654,-E654)))))),IMDIV(1,IMEXP(IMPRODUCT(0.0205979*A654*$M$3,IMPRODUCT(COMPLEX(0,1),IMSQRT(IMPRODUCT(COMPLEX(B654,-C654),COMPLEX(D654,-E654)))))))))),1))))</f>
        <v>-2.5244975875623</v>
      </c>
      <c r="N654" s="15">
        <f>20*LOG10(IMABS(IMDIV(IMSUB(IMPRODUCT(IMSQRT(IMDIV(COMPLEX(D654,-E654),COMPLEX(B654,-C654))),IMDIV(IMSUB(IMEXP(IMPRODUCT(0.0205979*A654*$N$3,IMPRODUCT(COMPLEX(0,1),IMSQRT(IMPRODUCT(COMPLEX(B654,-C654),COMPLEX(D654,-E654)))))),IMDIV(1,IMEXP(IMPRODUCT(0.0205979*A654*$N$3,IMPRODUCT(COMPLEX(0,1),IMSQRT(IMPRODUCT(COMPLEX(B654,-C654),COMPLEX(D654,-E654)))))))),IMSUM(IMEXP(IMPRODUCT(0.0205979*A654*$N$3,IMPRODUCT(COMPLEX(0,1),IMSQRT(IMPRODUCT(COMPLEX(B654,-C654),COMPLEX(D654,-E654)))))),IMDIV(1,IMEXP(IMPRODUCT(0.0205979*A654*$N$3,IMPRODUCT(COMPLEX(0,1),IMSQRT(IMPRODUCT(COMPLEX(B654,-C654),COMPLEX(D654,-E654)))))))))),1),IMSUM(IMPRODUCT(IMSQRT(IMDIV(COMPLEX(D654,-E654),COMPLEX(B654,-C654))),IMDIV(IMSUB(IMEXP(IMPRODUCT(0.0205979*A654*$N$3,IMPRODUCT(COMPLEX(0,1),IMSQRT(IMPRODUCT(COMPLEX(B654,-C654),COMPLEX(D654,-E654)))))),IMDIV(1,IMEXP(IMPRODUCT(0.0205979*A654*$N$3,IMPRODUCT(COMPLEX(0,1),IMSQRT(IMPRODUCT(COMPLEX(B654,-C654),COMPLEX(D654,-E654)))))))),IMSUM(IMEXP(IMPRODUCT(0.0205979*A654*$N$3,IMPRODUCT(COMPLEX(0,1),IMSQRT(IMPRODUCT(COMPLEX(B654,-C654),COMPLEX(D654,-E654)))))),IMDIV(1,IMEXP(IMPRODUCT(0.0205979*A654*$N$3,IMPRODUCT(COMPLEX(0,1),IMSQRT(IMPRODUCT(COMPLEX(B654,-C654),COMPLEX(D654,-E654)))))))))),1))))</f>
        <v>-2.3883996183041</v>
      </c>
      <c r="O654" s="15">
        <f>20*LOG10(IMABS(IMDIV(IMSUB(IMPRODUCT(IMSQRT(IMDIV(COMPLEX(D654,-E654),COMPLEX(B654,-C654))),IMDIV(IMSUB(IMEXP(IMPRODUCT(0.0205979*A654*$O$3,IMPRODUCT(COMPLEX(0,1),IMSQRT(IMPRODUCT(COMPLEX(B654,-C654),COMPLEX(D654,-E654)))))),IMDIV(1,IMEXP(IMPRODUCT(0.0205979*A654*$O$3,IMPRODUCT(COMPLEX(0,1),IMSQRT(IMPRODUCT(COMPLEX(B654,-C654),COMPLEX(D654,-E654)))))))),IMSUM(IMEXP(IMPRODUCT(0.0205979*A654*$O$3,IMPRODUCT(COMPLEX(0,1),IMSQRT(IMPRODUCT(COMPLEX(B654,-C654),COMPLEX(D654,-E654)))))),IMDIV(1,IMEXP(IMPRODUCT(0.0205979*A654*$O$3,IMPRODUCT(COMPLEX(0,1),IMSQRT(IMPRODUCT(COMPLEX(B654,-C654),COMPLEX(D654,-E654)))))))))),1),IMSUM(IMPRODUCT(IMSQRT(IMDIV(COMPLEX(D654,-E654),COMPLEX(B654,-C654))),IMDIV(IMSUB(IMEXP(IMPRODUCT(0.0205979*A654*$O$3,IMPRODUCT(COMPLEX(0,1),IMSQRT(IMPRODUCT(COMPLEX(B654,-C654),COMPLEX(D654,-E654)))))),IMDIV(1,IMEXP(IMPRODUCT(0.0205979*A654*$O$3,IMPRODUCT(COMPLEX(0,1),IMSQRT(IMPRODUCT(COMPLEX(B654,-C654),COMPLEX(D654,-E654)))))))),IMSUM(IMEXP(IMPRODUCT(0.0205979*A654*$O$3,IMPRODUCT(COMPLEX(0,1),IMSQRT(IMPRODUCT(COMPLEX(B654,-C654),COMPLEX(D654,-E654)))))),IMDIV(1,IMEXP(IMPRODUCT(0.0205979*A654*$O$3,IMPRODUCT(COMPLEX(0,1),IMSQRT(IMPRODUCT(COMPLEX(B654,-C654),COMPLEX(D654,-E654)))))))))),1))))</f>
        <v>-2.42597846401514</v>
      </c>
      <c r="P654" s="19">
        <f t="shared" si="81"/>
        <v>0.718901631248481</v>
      </c>
      <c r="Q654" s="19">
        <f t="shared" si="82"/>
        <v>0.0831640833778728</v>
      </c>
    </row>
    <row r="655" spans="1:17">
      <c r="A655" s="7">
        <v>5.84</v>
      </c>
      <c r="B655">
        <v>25.4215</v>
      </c>
      <c r="C655">
        <v>18.5652</v>
      </c>
      <c r="D655">
        <v>0.9507</v>
      </c>
      <c r="E655">
        <v>0.0693</v>
      </c>
      <c r="F655" s="14">
        <f>20*LOG10(IMABS(IMDIV(IMSUB(IMPRODUCT(IMSQRT(IMDIV(COMPLEX(D655,-E655),COMPLEX(B655,-C655))),IMDIV(IMSUB(IMEXP(IMPRODUCT(0.0205979*A655*$F$3,IMPRODUCT(COMPLEX(0,1),IMSQRT(IMPRODUCT(COMPLEX(B655,-C655),COMPLEX(D655,-E655)))))),IMDIV(1,IMEXP(IMPRODUCT(0.0205979*A655*$F$3,IMPRODUCT(COMPLEX(0,1),IMSQRT(IMPRODUCT(COMPLEX(B655,-C655),COMPLEX(D655,-E655)))))))),IMSUM(IMEXP(IMPRODUCT(0.0205979*A655*$F$3,IMPRODUCT(COMPLEX(0,1),IMSQRT(IMPRODUCT(COMPLEX(B655,-C655),COMPLEX(D655,-E655)))))),IMDIV(1,IMEXP(IMPRODUCT(0.0205979*A655*$F$3,IMPRODUCT(COMPLEX(0,1),IMSQRT(IMPRODUCT(COMPLEX(B655,-C655),COMPLEX(D655,-E655)))))))))),1),IMSUM(IMPRODUCT(IMSQRT(IMDIV(COMPLEX(D655,-E655),COMPLEX(B655,-C655))),IMDIV(IMSUB(IMEXP(IMPRODUCT(0.0205979*A655*$F$3,IMPRODUCT(COMPLEX(0,1),IMSQRT(IMPRODUCT(COMPLEX(B655,-C655),COMPLEX(D655,-E655)))))),IMDIV(1,IMEXP(IMPRODUCT(0.0205979*A655*$F$3,IMPRODUCT(COMPLEX(0,1),IMSQRT(IMPRODUCT(COMPLEX(B655,-C655),COMPLEX(D655,-E655)))))))),IMSUM(IMEXP(IMPRODUCT(0.0205979*A655*$F$3,IMPRODUCT(COMPLEX(0,1),IMSQRT(IMPRODUCT(COMPLEX(B655,-C655),COMPLEX(D655,-E655)))))),IMDIV(1,IMEXP(IMPRODUCT(0.0205979*A655*$F$3,IMPRODUCT(COMPLEX(0,1),IMSQRT(IMPRODUCT(COMPLEX(B655,-C655),COMPLEX(D655,-E655)))))))))),1))))</f>
        <v>-0.397834198626461</v>
      </c>
      <c r="G655" s="15">
        <f>20*LOG10(IMABS(IMDIV(IMSUB(IMPRODUCT(IMSQRT(IMDIV(COMPLEX(D655,-E655),COMPLEX(B655,-C655))),IMDIV(IMSUB(IMEXP(IMPRODUCT(0.0205979*A655*$G$3,IMPRODUCT(COMPLEX(0,1),IMSQRT(IMPRODUCT(COMPLEX(B655,-C655),COMPLEX(D655,-E655)))))),IMDIV(1,IMEXP(IMPRODUCT(0.0205979*A655*$G$3,IMPRODUCT(COMPLEX(0,1),IMSQRT(IMPRODUCT(COMPLEX(B655,-C655),COMPLEX(D655,-E655)))))))),IMSUM(IMEXP(IMPRODUCT(0.0205979*A655*$G$3,IMPRODUCT(COMPLEX(0,1),IMSQRT(IMPRODUCT(COMPLEX(B655,-C655),COMPLEX(D655,-E655)))))),IMDIV(1,IMEXP(IMPRODUCT(0.0205979*A655*$G$3,IMPRODUCT(COMPLEX(0,1),IMSQRT(IMPRODUCT(COMPLEX(B655,-C655),COMPLEX(D655,-E655)))))))))),1),IMSUM(IMPRODUCT(IMSQRT(IMDIV(COMPLEX(D655,-E655),COMPLEX(B655,-C655))),IMDIV(IMSUB(IMEXP(IMPRODUCT(0.0205979*A655*$G$3,IMPRODUCT(COMPLEX(0,1),IMSQRT(IMPRODUCT(COMPLEX(B655,-C655),COMPLEX(D655,-E655)))))),IMDIV(1,IMEXP(IMPRODUCT(0.0205979*A655*$G$3,IMPRODUCT(COMPLEX(0,1),IMSQRT(IMPRODUCT(COMPLEX(B655,-C655),COMPLEX(D655,-E655)))))))),IMSUM(IMEXP(IMPRODUCT(0.0205979*A655*$G$3,IMPRODUCT(COMPLEX(0,1),IMSQRT(IMPRODUCT(COMPLEX(B655,-C655),COMPLEX(D655,-E655)))))),IMDIV(1,IMEXP(IMPRODUCT(0.0205979*A655*$G$3,IMPRODUCT(COMPLEX(0,1),IMSQRT(IMPRODUCT(COMPLEX(B655,-C655),COMPLEX(D655,-E655)))))))))),1))))</f>
        <v>-1.3395655676559</v>
      </c>
      <c r="H655" s="15">
        <f>20*LOG10(IMABS(IMDIV(IMSUB(IMPRODUCT(IMSQRT(IMDIV(COMPLEX(D655,-E655),COMPLEX(B655,-C655))),IMDIV(IMSUB(IMEXP(IMPRODUCT(0.0205979*A655*$H$3,IMPRODUCT(COMPLEX(0,1),IMSQRT(IMPRODUCT(COMPLEX(B655,-C655),COMPLEX(D655,-E655)))))),IMDIV(1,IMEXP(IMPRODUCT(0.0205979*A655*$H$3,IMPRODUCT(COMPLEX(0,1),IMSQRT(IMPRODUCT(COMPLEX(B655,-C655),COMPLEX(D655,-E655)))))))),IMSUM(IMEXP(IMPRODUCT(0.0205979*A655*$H$3,IMPRODUCT(COMPLEX(0,1),IMSQRT(IMPRODUCT(COMPLEX(B655,-C655),COMPLEX(D655,-E655)))))),IMDIV(1,IMEXP(IMPRODUCT(0.0205979*A655*$H$3,IMPRODUCT(COMPLEX(0,1),IMSQRT(IMPRODUCT(COMPLEX(B655,-C655),COMPLEX(D655,-E655)))))))))),1),IMSUM(IMPRODUCT(IMSQRT(IMDIV(COMPLEX(D655,-E655),COMPLEX(B655,-C655))),IMDIV(IMSUB(IMEXP(IMPRODUCT(0.0205979*A655*$H$3,IMPRODUCT(COMPLEX(0,1),IMSQRT(IMPRODUCT(COMPLEX(B655,-C655),COMPLEX(D655,-E655)))))),IMDIV(1,IMEXP(IMPRODUCT(0.0205979*A655*$H$3,IMPRODUCT(COMPLEX(0,1),IMSQRT(IMPRODUCT(COMPLEX(B655,-C655),COMPLEX(D655,-E655)))))))),IMSUM(IMEXP(IMPRODUCT(0.0205979*A655*$H$3,IMPRODUCT(COMPLEX(0,1),IMSQRT(IMPRODUCT(COMPLEX(B655,-C655),COMPLEX(D655,-E655)))))),IMDIV(1,IMEXP(IMPRODUCT(0.0205979*A655*$H$3,IMPRODUCT(COMPLEX(0,1),IMSQRT(IMPRODUCT(COMPLEX(B655,-C655),COMPLEX(D655,-E655)))))))))),1))))</f>
        <v>-3.66100898970752</v>
      </c>
      <c r="I655" s="15">
        <f>20*LOG10(IMABS(IMDIV(IMSUB(IMPRODUCT(IMSQRT(IMDIV(COMPLEX(D655,-E655),COMPLEX(B655,-C655))),IMDIV(IMSUB(IMEXP(IMPRODUCT(0.0205979*A655*$I$3,IMPRODUCT(COMPLEX(0,1),IMSQRT(IMPRODUCT(COMPLEX(B655,-C655),COMPLEX(D655,-E655)))))),IMDIV(1,IMEXP(IMPRODUCT(0.0205979*A655*$I$3,IMPRODUCT(COMPLEX(0,1),IMSQRT(IMPRODUCT(COMPLEX(B655,-C655),COMPLEX(D655,-E655)))))))),IMSUM(IMEXP(IMPRODUCT(0.0205979*A655*$I$3,IMPRODUCT(COMPLEX(0,1),IMSQRT(IMPRODUCT(COMPLEX(B655,-C655),COMPLEX(D655,-E655)))))),IMDIV(1,IMEXP(IMPRODUCT(0.0205979*A655*$I$3,IMPRODUCT(COMPLEX(0,1),IMSQRT(IMPRODUCT(COMPLEX(B655,-C655),COMPLEX(D655,-E655)))))))))),1),IMSUM(IMPRODUCT(IMSQRT(IMDIV(COMPLEX(D655,-E655),COMPLEX(B655,-C655))),IMDIV(IMSUB(IMEXP(IMPRODUCT(0.0205979*A655*$I$3,IMPRODUCT(COMPLEX(0,1),IMSQRT(IMPRODUCT(COMPLEX(B655,-C655),COMPLEX(D655,-E655)))))),IMDIV(1,IMEXP(IMPRODUCT(0.0205979*A655*$I$3,IMPRODUCT(COMPLEX(0,1),IMSQRT(IMPRODUCT(COMPLEX(B655,-C655),COMPLEX(D655,-E655)))))))),IMSUM(IMEXP(IMPRODUCT(0.0205979*A655*$I$3,IMPRODUCT(COMPLEX(0,1),IMSQRT(IMPRODUCT(COMPLEX(B655,-C655),COMPLEX(D655,-E655)))))),IMDIV(1,IMEXP(IMPRODUCT(0.0205979*A655*$I$3,IMPRODUCT(COMPLEX(0,1),IMSQRT(IMPRODUCT(COMPLEX(B655,-C655),COMPLEX(D655,-E655)))))))))),1))))</f>
        <v>-5.72379779600385</v>
      </c>
      <c r="J655" s="15">
        <f>20*LOG10(IMABS(IMDIV(IMSUB(IMPRODUCT(IMSQRT(IMDIV(COMPLEX(D655,-E655),COMPLEX(B655,-C655))),IMDIV(IMSUB(IMEXP(IMPRODUCT(0.0205979*A655*$J$3,IMPRODUCT(COMPLEX(0,1),IMSQRT(IMPRODUCT(COMPLEX(B655,-C655),COMPLEX(D655,-E655)))))),IMDIV(1,IMEXP(IMPRODUCT(0.0205979*A655*$J$3,IMPRODUCT(COMPLEX(0,1),IMSQRT(IMPRODUCT(COMPLEX(B655,-C655),COMPLEX(D655,-E655)))))))),IMSUM(IMEXP(IMPRODUCT(0.0205979*A655*$J$3,IMPRODUCT(COMPLEX(0,1),IMSQRT(IMPRODUCT(COMPLEX(B655,-C655),COMPLEX(D655,-E655)))))),IMDIV(1,IMEXP(IMPRODUCT(0.0205979*A655*$J$3,IMPRODUCT(COMPLEX(0,1),IMSQRT(IMPRODUCT(COMPLEX(B655,-C655),COMPLEX(D655,-E655)))))))))),1),IMSUM(IMPRODUCT(IMSQRT(IMDIV(COMPLEX(D655,-E655),COMPLEX(B655,-C655))),IMDIV(IMSUB(IMEXP(IMPRODUCT(0.0205979*A655*$J$3,IMPRODUCT(COMPLEX(0,1),IMSQRT(IMPRODUCT(COMPLEX(B655,-C655),COMPLEX(D655,-E655)))))),IMDIV(1,IMEXP(IMPRODUCT(0.0205979*A655*$J$3,IMPRODUCT(COMPLEX(0,1),IMSQRT(IMPRODUCT(COMPLEX(B655,-C655),COMPLEX(D655,-E655)))))))),IMSUM(IMEXP(IMPRODUCT(0.0205979*A655*$J$3,IMPRODUCT(COMPLEX(0,1),IMSQRT(IMPRODUCT(COMPLEX(B655,-C655),COMPLEX(D655,-E655)))))),IMDIV(1,IMEXP(IMPRODUCT(0.0205979*A655*$J$3,IMPRODUCT(COMPLEX(0,1),IMSQRT(IMPRODUCT(COMPLEX(B655,-C655),COMPLEX(D655,-E655)))))))))),1))))</f>
        <v>-4.75887855819729</v>
      </c>
      <c r="K655" s="15">
        <f>20*LOG10(IMABS(IMDIV(IMSUB(IMPRODUCT(IMSQRT(IMDIV(COMPLEX(D655,-E655),COMPLEX(B655,-C655))),IMDIV(IMSUB(IMEXP(IMPRODUCT(0.0205979*A655*$K$3,IMPRODUCT(COMPLEX(0,1),IMSQRT(IMPRODUCT(COMPLEX(B655,-C655),COMPLEX(D655,-E655)))))),IMDIV(1,IMEXP(IMPRODUCT(0.0205979*A655*$K$3,IMPRODUCT(COMPLEX(0,1),IMSQRT(IMPRODUCT(COMPLEX(B655,-C655),COMPLEX(D655,-E655)))))))),IMSUM(IMEXP(IMPRODUCT(0.0205979*A655*$K$3,IMPRODUCT(COMPLEX(0,1),IMSQRT(IMPRODUCT(COMPLEX(B655,-C655),COMPLEX(D655,-E655)))))),IMDIV(1,IMEXP(IMPRODUCT(0.0205979*A655*$K$3,IMPRODUCT(COMPLEX(0,1),IMSQRT(IMPRODUCT(COMPLEX(B655,-C655),COMPLEX(D655,-E655)))))))))),1),IMSUM(IMPRODUCT(IMSQRT(IMDIV(COMPLEX(D655,-E655),COMPLEX(B655,-C655))),IMDIV(IMSUB(IMEXP(IMPRODUCT(0.0205979*A655*$K$3,IMPRODUCT(COMPLEX(0,1),IMSQRT(IMPRODUCT(COMPLEX(B655,-C655),COMPLEX(D655,-E655)))))),IMDIV(1,IMEXP(IMPRODUCT(0.0205979*A655*$K$3,IMPRODUCT(COMPLEX(0,1),IMSQRT(IMPRODUCT(COMPLEX(B655,-C655),COMPLEX(D655,-E655)))))))),IMSUM(IMEXP(IMPRODUCT(0.0205979*A655*$K$3,IMPRODUCT(COMPLEX(0,1),IMSQRT(IMPRODUCT(COMPLEX(B655,-C655),COMPLEX(D655,-E655)))))),IMDIV(1,IMEXP(IMPRODUCT(0.0205979*A655*$K$3,IMPRODUCT(COMPLEX(0,1),IMSQRT(IMPRODUCT(COMPLEX(B655,-C655),COMPLEX(D655,-E655)))))))))),1))))</f>
        <v>-3.53237170638041</v>
      </c>
      <c r="L655" s="15">
        <f>20*LOG10(IMABS(IMDIV(IMSUB(IMPRODUCT(IMSQRT(IMDIV(COMPLEX(D655,-E655),COMPLEX(B655,-C655))),IMDIV(IMSUB(IMEXP(IMPRODUCT(0.0205979*A655*$L$3,IMPRODUCT(COMPLEX(0,1),IMSQRT(IMPRODUCT(COMPLEX(B655,-C655),COMPLEX(D655,-E655)))))),IMDIV(1,IMEXP(IMPRODUCT(0.0205979*A655*$L$3,IMPRODUCT(COMPLEX(0,1),IMSQRT(IMPRODUCT(COMPLEX(B655,-C655),COMPLEX(D655,-E655)))))))),IMSUM(IMEXP(IMPRODUCT(0.0205979*A655*$L$3,IMPRODUCT(COMPLEX(0,1),IMSQRT(IMPRODUCT(COMPLEX(B655,-C655),COMPLEX(D655,-E655)))))),IMDIV(1,IMEXP(IMPRODUCT(0.0205979*A655*$L$3,IMPRODUCT(COMPLEX(0,1),IMSQRT(IMPRODUCT(COMPLEX(B655,-C655),COMPLEX(D655,-E655)))))))))),1),IMSUM(IMPRODUCT(IMSQRT(IMDIV(COMPLEX(D655,-E655),COMPLEX(B655,-C655))),IMDIV(IMSUB(IMEXP(IMPRODUCT(0.0205979*A655*$L$3,IMPRODUCT(COMPLEX(0,1),IMSQRT(IMPRODUCT(COMPLEX(B655,-C655),COMPLEX(D655,-E655)))))),IMDIV(1,IMEXP(IMPRODUCT(0.0205979*A655*$L$3,IMPRODUCT(COMPLEX(0,1),IMSQRT(IMPRODUCT(COMPLEX(B655,-C655),COMPLEX(D655,-E655)))))))),IMSUM(IMEXP(IMPRODUCT(0.0205979*A655*$L$3,IMPRODUCT(COMPLEX(0,1),IMSQRT(IMPRODUCT(COMPLEX(B655,-C655),COMPLEX(D655,-E655)))))),IMDIV(1,IMEXP(IMPRODUCT(0.0205979*A655*$L$3,IMPRODUCT(COMPLEX(0,1),IMSQRT(IMPRODUCT(COMPLEX(B655,-C655),COMPLEX(D655,-E655)))))))))),1))))</f>
        <v>-2.82939370269131</v>
      </c>
      <c r="M655" s="15">
        <f>20*LOG10(IMABS(IMDIV(IMSUB(IMPRODUCT(IMSQRT(IMDIV(COMPLEX(D655,-E655),COMPLEX(B655,-C655))),IMDIV(IMSUB(IMEXP(IMPRODUCT(0.0205979*A655*$M$3,IMPRODUCT(COMPLEX(0,1),IMSQRT(IMPRODUCT(COMPLEX(B655,-C655),COMPLEX(D655,-E655)))))),IMDIV(1,IMEXP(IMPRODUCT(0.0205979*A655*$M$3,IMPRODUCT(COMPLEX(0,1),IMSQRT(IMPRODUCT(COMPLEX(B655,-C655),COMPLEX(D655,-E655)))))))),IMSUM(IMEXP(IMPRODUCT(0.0205979*A655*$M$3,IMPRODUCT(COMPLEX(0,1),IMSQRT(IMPRODUCT(COMPLEX(B655,-C655),COMPLEX(D655,-E655)))))),IMDIV(1,IMEXP(IMPRODUCT(0.0205979*A655*$M$3,IMPRODUCT(COMPLEX(0,1),IMSQRT(IMPRODUCT(COMPLEX(B655,-C655),COMPLEX(D655,-E655)))))))))),1),IMSUM(IMPRODUCT(IMSQRT(IMDIV(COMPLEX(D655,-E655),COMPLEX(B655,-C655))),IMDIV(IMSUB(IMEXP(IMPRODUCT(0.0205979*A655*$M$3,IMPRODUCT(COMPLEX(0,1),IMSQRT(IMPRODUCT(COMPLEX(B655,-C655),COMPLEX(D655,-E655)))))),IMDIV(1,IMEXP(IMPRODUCT(0.0205979*A655*$M$3,IMPRODUCT(COMPLEX(0,1),IMSQRT(IMPRODUCT(COMPLEX(B655,-C655),COMPLEX(D655,-E655)))))))),IMSUM(IMEXP(IMPRODUCT(0.0205979*A655*$M$3,IMPRODUCT(COMPLEX(0,1),IMSQRT(IMPRODUCT(COMPLEX(B655,-C655),COMPLEX(D655,-E655)))))),IMDIV(1,IMEXP(IMPRODUCT(0.0205979*A655*$M$3,IMPRODUCT(COMPLEX(0,1),IMSQRT(IMPRODUCT(COMPLEX(B655,-C655),COMPLEX(D655,-E655)))))))))),1))))</f>
        <v>-2.48992627686525</v>
      </c>
      <c r="N655" s="15">
        <f>20*LOG10(IMABS(IMDIV(IMSUB(IMPRODUCT(IMSQRT(IMDIV(COMPLEX(D655,-E655),COMPLEX(B655,-C655))),IMDIV(IMSUB(IMEXP(IMPRODUCT(0.0205979*A655*$N$3,IMPRODUCT(COMPLEX(0,1),IMSQRT(IMPRODUCT(COMPLEX(B655,-C655),COMPLEX(D655,-E655)))))),IMDIV(1,IMEXP(IMPRODUCT(0.0205979*A655*$N$3,IMPRODUCT(COMPLEX(0,1),IMSQRT(IMPRODUCT(COMPLEX(B655,-C655),COMPLEX(D655,-E655)))))))),IMSUM(IMEXP(IMPRODUCT(0.0205979*A655*$N$3,IMPRODUCT(COMPLEX(0,1),IMSQRT(IMPRODUCT(COMPLEX(B655,-C655),COMPLEX(D655,-E655)))))),IMDIV(1,IMEXP(IMPRODUCT(0.0205979*A655*$N$3,IMPRODUCT(COMPLEX(0,1),IMSQRT(IMPRODUCT(COMPLEX(B655,-C655),COMPLEX(D655,-E655)))))))))),1),IMSUM(IMPRODUCT(IMSQRT(IMDIV(COMPLEX(D655,-E655),COMPLEX(B655,-C655))),IMDIV(IMSUB(IMEXP(IMPRODUCT(0.0205979*A655*$N$3,IMPRODUCT(COMPLEX(0,1),IMSQRT(IMPRODUCT(COMPLEX(B655,-C655),COMPLEX(D655,-E655)))))),IMDIV(1,IMEXP(IMPRODUCT(0.0205979*A655*$N$3,IMPRODUCT(COMPLEX(0,1),IMSQRT(IMPRODUCT(COMPLEX(B655,-C655),COMPLEX(D655,-E655)))))))),IMSUM(IMEXP(IMPRODUCT(0.0205979*A655*$N$3,IMPRODUCT(COMPLEX(0,1),IMSQRT(IMPRODUCT(COMPLEX(B655,-C655),COMPLEX(D655,-E655)))))),IMDIV(1,IMEXP(IMPRODUCT(0.0205979*A655*$N$3,IMPRODUCT(COMPLEX(0,1),IMSQRT(IMPRODUCT(COMPLEX(B655,-C655),COMPLEX(D655,-E655)))))))))),1))))</f>
        <v>-2.38944505821082</v>
      </c>
      <c r="O655" s="15">
        <f>20*LOG10(IMABS(IMDIV(IMSUB(IMPRODUCT(IMSQRT(IMDIV(COMPLEX(D655,-E655),COMPLEX(B655,-C655))),IMDIV(IMSUB(IMEXP(IMPRODUCT(0.0205979*A655*$O$3,IMPRODUCT(COMPLEX(0,1),IMSQRT(IMPRODUCT(COMPLEX(B655,-C655),COMPLEX(D655,-E655)))))),IMDIV(1,IMEXP(IMPRODUCT(0.0205979*A655*$O$3,IMPRODUCT(COMPLEX(0,1),IMSQRT(IMPRODUCT(COMPLEX(B655,-C655),COMPLEX(D655,-E655)))))))),IMSUM(IMEXP(IMPRODUCT(0.0205979*A655*$O$3,IMPRODUCT(COMPLEX(0,1),IMSQRT(IMPRODUCT(COMPLEX(B655,-C655),COMPLEX(D655,-E655)))))),IMDIV(1,IMEXP(IMPRODUCT(0.0205979*A655*$O$3,IMPRODUCT(COMPLEX(0,1),IMSQRT(IMPRODUCT(COMPLEX(B655,-C655),COMPLEX(D655,-E655)))))))))),1),IMSUM(IMPRODUCT(IMSQRT(IMDIV(COMPLEX(D655,-E655),COMPLEX(B655,-C655))),IMDIV(IMSUB(IMEXP(IMPRODUCT(0.0205979*A655*$O$3,IMPRODUCT(COMPLEX(0,1),IMSQRT(IMPRODUCT(COMPLEX(B655,-C655),COMPLEX(D655,-E655)))))),IMDIV(1,IMEXP(IMPRODUCT(0.0205979*A655*$O$3,IMPRODUCT(COMPLEX(0,1),IMSQRT(IMPRODUCT(COMPLEX(B655,-C655),COMPLEX(D655,-E655)))))))),IMSUM(IMEXP(IMPRODUCT(0.0205979*A655*$O$3,IMPRODUCT(COMPLEX(0,1),IMSQRT(IMPRODUCT(COMPLEX(B655,-C655),COMPLEX(D655,-E655)))))),IMDIV(1,IMEXP(IMPRODUCT(0.0205979*A655*$O$3,IMPRODUCT(COMPLEX(0,1),IMSQRT(IMPRODUCT(COMPLEX(B655,-C655),COMPLEX(D655,-E655)))))))))),1))))</f>
        <v>-2.46085632465605</v>
      </c>
      <c r="P655" s="19">
        <f t="shared" si="81"/>
        <v>0.730295222547843</v>
      </c>
      <c r="Q655" s="19">
        <f t="shared" si="82"/>
        <v>0.0728936573051436</v>
      </c>
    </row>
    <row r="656" spans="1:17">
      <c r="A656" s="7">
        <v>5.92</v>
      </c>
      <c r="B656">
        <v>25.1492</v>
      </c>
      <c r="C656">
        <v>18.3062</v>
      </c>
      <c r="D656">
        <v>0.9394</v>
      </c>
      <c r="E656">
        <v>0.0723</v>
      </c>
      <c r="F656" s="14">
        <f>20*LOG10(IMABS(IMDIV(IMSUB(IMPRODUCT(IMSQRT(IMDIV(COMPLEX(D656,-E656),COMPLEX(B656,-C656))),IMDIV(IMSUB(IMEXP(IMPRODUCT(0.0205979*A656*$F$3,IMPRODUCT(COMPLEX(0,1),IMSQRT(IMPRODUCT(COMPLEX(B656,-C656),COMPLEX(D656,-E656)))))),IMDIV(1,IMEXP(IMPRODUCT(0.0205979*A656*$F$3,IMPRODUCT(COMPLEX(0,1),IMSQRT(IMPRODUCT(COMPLEX(B656,-C656),COMPLEX(D656,-E656)))))))),IMSUM(IMEXP(IMPRODUCT(0.0205979*A656*$F$3,IMPRODUCT(COMPLEX(0,1),IMSQRT(IMPRODUCT(COMPLEX(B656,-C656),COMPLEX(D656,-E656)))))),IMDIV(1,IMEXP(IMPRODUCT(0.0205979*A656*$F$3,IMPRODUCT(COMPLEX(0,1),IMSQRT(IMPRODUCT(COMPLEX(B656,-C656),COMPLEX(D656,-E656)))))))))),1),IMSUM(IMPRODUCT(IMSQRT(IMDIV(COMPLEX(D656,-E656),COMPLEX(B656,-C656))),IMDIV(IMSUB(IMEXP(IMPRODUCT(0.0205979*A656*$F$3,IMPRODUCT(COMPLEX(0,1),IMSQRT(IMPRODUCT(COMPLEX(B656,-C656),COMPLEX(D656,-E656)))))),IMDIV(1,IMEXP(IMPRODUCT(0.0205979*A656*$F$3,IMPRODUCT(COMPLEX(0,1),IMSQRT(IMPRODUCT(COMPLEX(B656,-C656),COMPLEX(D656,-E656)))))))),IMSUM(IMEXP(IMPRODUCT(0.0205979*A656*$F$3,IMPRODUCT(COMPLEX(0,1),IMSQRT(IMPRODUCT(COMPLEX(B656,-C656),COMPLEX(D656,-E656)))))),IMDIV(1,IMEXP(IMPRODUCT(0.0205979*A656*$F$3,IMPRODUCT(COMPLEX(0,1),IMSQRT(IMPRODUCT(COMPLEX(B656,-C656),COMPLEX(D656,-E656)))))))))),1))))</f>
        <v>-0.408982396081622</v>
      </c>
      <c r="G656" s="15">
        <f>20*LOG10(IMABS(IMDIV(IMSUB(IMPRODUCT(IMSQRT(IMDIV(COMPLEX(D656,-E656),COMPLEX(B656,-C656))),IMDIV(IMSUB(IMEXP(IMPRODUCT(0.0205979*A656*$G$3,IMPRODUCT(COMPLEX(0,1),IMSQRT(IMPRODUCT(COMPLEX(B656,-C656),COMPLEX(D656,-E656)))))),IMDIV(1,IMEXP(IMPRODUCT(0.0205979*A656*$G$3,IMPRODUCT(COMPLEX(0,1),IMSQRT(IMPRODUCT(COMPLEX(B656,-C656),COMPLEX(D656,-E656)))))))),IMSUM(IMEXP(IMPRODUCT(0.0205979*A656*$G$3,IMPRODUCT(COMPLEX(0,1),IMSQRT(IMPRODUCT(COMPLEX(B656,-C656),COMPLEX(D656,-E656)))))),IMDIV(1,IMEXP(IMPRODUCT(0.0205979*A656*$G$3,IMPRODUCT(COMPLEX(0,1),IMSQRT(IMPRODUCT(COMPLEX(B656,-C656),COMPLEX(D656,-E656)))))))))),1),IMSUM(IMPRODUCT(IMSQRT(IMDIV(COMPLEX(D656,-E656),COMPLEX(B656,-C656))),IMDIV(IMSUB(IMEXP(IMPRODUCT(0.0205979*A656*$G$3,IMPRODUCT(COMPLEX(0,1),IMSQRT(IMPRODUCT(COMPLEX(B656,-C656),COMPLEX(D656,-E656)))))),IMDIV(1,IMEXP(IMPRODUCT(0.0205979*A656*$G$3,IMPRODUCT(COMPLEX(0,1),IMSQRT(IMPRODUCT(COMPLEX(B656,-C656),COMPLEX(D656,-E656)))))))),IMSUM(IMEXP(IMPRODUCT(0.0205979*A656*$G$3,IMPRODUCT(COMPLEX(0,1),IMSQRT(IMPRODUCT(COMPLEX(B656,-C656),COMPLEX(D656,-E656)))))),IMDIV(1,IMEXP(IMPRODUCT(0.0205979*A656*$G$3,IMPRODUCT(COMPLEX(0,1),IMSQRT(IMPRODUCT(COMPLEX(B656,-C656),COMPLEX(D656,-E656)))))))))),1))))</f>
        <v>-1.36264775721703</v>
      </c>
      <c r="H656" s="15">
        <f>20*LOG10(IMABS(IMDIV(IMSUB(IMPRODUCT(IMSQRT(IMDIV(COMPLEX(D656,-E656),COMPLEX(B656,-C656))),IMDIV(IMSUB(IMEXP(IMPRODUCT(0.0205979*A656*$H$3,IMPRODUCT(COMPLEX(0,1),IMSQRT(IMPRODUCT(COMPLEX(B656,-C656),COMPLEX(D656,-E656)))))),IMDIV(1,IMEXP(IMPRODUCT(0.0205979*A656*$H$3,IMPRODUCT(COMPLEX(0,1),IMSQRT(IMPRODUCT(COMPLEX(B656,-C656),COMPLEX(D656,-E656)))))))),IMSUM(IMEXP(IMPRODUCT(0.0205979*A656*$H$3,IMPRODUCT(COMPLEX(0,1),IMSQRT(IMPRODUCT(COMPLEX(B656,-C656),COMPLEX(D656,-E656)))))),IMDIV(1,IMEXP(IMPRODUCT(0.0205979*A656*$H$3,IMPRODUCT(COMPLEX(0,1),IMSQRT(IMPRODUCT(COMPLEX(B656,-C656),COMPLEX(D656,-E656)))))))))),1),IMSUM(IMPRODUCT(IMSQRT(IMDIV(COMPLEX(D656,-E656),COMPLEX(B656,-C656))),IMDIV(IMSUB(IMEXP(IMPRODUCT(0.0205979*A656*$H$3,IMPRODUCT(COMPLEX(0,1),IMSQRT(IMPRODUCT(COMPLEX(B656,-C656),COMPLEX(D656,-E656)))))),IMDIV(1,IMEXP(IMPRODUCT(0.0205979*A656*$H$3,IMPRODUCT(COMPLEX(0,1),IMSQRT(IMPRODUCT(COMPLEX(B656,-C656),COMPLEX(D656,-E656)))))))),IMSUM(IMEXP(IMPRODUCT(0.0205979*A656*$H$3,IMPRODUCT(COMPLEX(0,1),IMSQRT(IMPRODUCT(COMPLEX(B656,-C656),COMPLEX(D656,-E656)))))),IMDIV(1,IMEXP(IMPRODUCT(0.0205979*A656*$H$3,IMPRODUCT(COMPLEX(0,1),IMSQRT(IMPRODUCT(COMPLEX(B656,-C656),COMPLEX(D656,-E656)))))))))),1))))</f>
        <v>-3.69253000008228</v>
      </c>
      <c r="I656" s="15">
        <f>20*LOG10(IMABS(IMDIV(IMSUB(IMPRODUCT(IMSQRT(IMDIV(COMPLEX(D656,-E656),COMPLEX(B656,-C656))),IMDIV(IMSUB(IMEXP(IMPRODUCT(0.0205979*A656*$I$3,IMPRODUCT(COMPLEX(0,1),IMSQRT(IMPRODUCT(COMPLEX(B656,-C656),COMPLEX(D656,-E656)))))),IMDIV(1,IMEXP(IMPRODUCT(0.0205979*A656*$I$3,IMPRODUCT(COMPLEX(0,1),IMSQRT(IMPRODUCT(COMPLEX(B656,-C656),COMPLEX(D656,-E656)))))))),IMSUM(IMEXP(IMPRODUCT(0.0205979*A656*$I$3,IMPRODUCT(COMPLEX(0,1),IMSQRT(IMPRODUCT(COMPLEX(B656,-C656),COMPLEX(D656,-E656)))))),IMDIV(1,IMEXP(IMPRODUCT(0.0205979*A656*$I$3,IMPRODUCT(COMPLEX(0,1),IMSQRT(IMPRODUCT(COMPLEX(B656,-C656),COMPLEX(D656,-E656)))))))))),1),IMSUM(IMPRODUCT(IMSQRT(IMDIV(COMPLEX(D656,-E656),COMPLEX(B656,-C656))),IMDIV(IMSUB(IMEXP(IMPRODUCT(0.0205979*A656*$I$3,IMPRODUCT(COMPLEX(0,1),IMSQRT(IMPRODUCT(COMPLEX(B656,-C656),COMPLEX(D656,-E656)))))),IMDIV(1,IMEXP(IMPRODUCT(0.0205979*A656*$I$3,IMPRODUCT(COMPLEX(0,1),IMSQRT(IMPRODUCT(COMPLEX(B656,-C656),COMPLEX(D656,-E656)))))))),IMSUM(IMEXP(IMPRODUCT(0.0205979*A656*$I$3,IMPRODUCT(COMPLEX(0,1),IMSQRT(IMPRODUCT(COMPLEX(B656,-C656),COMPLEX(D656,-E656)))))),IMDIV(1,IMEXP(IMPRODUCT(0.0205979*A656*$I$3,IMPRODUCT(COMPLEX(0,1),IMSQRT(IMPRODUCT(COMPLEX(B656,-C656),COMPLEX(D656,-E656)))))))))),1))))</f>
        <v>-5.71498833090106</v>
      </c>
      <c r="J656" s="15">
        <f>20*LOG10(IMABS(IMDIV(IMSUB(IMPRODUCT(IMSQRT(IMDIV(COMPLEX(D656,-E656),COMPLEX(B656,-C656))),IMDIV(IMSUB(IMEXP(IMPRODUCT(0.0205979*A656*$J$3,IMPRODUCT(COMPLEX(0,1),IMSQRT(IMPRODUCT(COMPLEX(B656,-C656),COMPLEX(D656,-E656)))))),IMDIV(1,IMEXP(IMPRODUCT(0.0205979*A656*$J$3,IMPRODUCT(COMPLEX(0,1),IMSQRT(IMPRODUCT(COMPLEX(B656,-C656),COMPLEX(D656,-E656)))))))),IMSUM(IMEXP(IMPRODUCT(0.0205979*A656*$J$3,IMPRODUCT(COMPLEX(0,1),IMSQRT(IMPRODUCT(COMPLEX(B656,-C656),COMPLEX(D656,-E656)))))),IMDIV(1,IMEXP(IMPRODUCT(0.0205979*A656*$J$3,IMPRODUCT(COMPLEX(0,1),IMSQRT(IMPRODUCT(COMPLEX(B656,-C656),COMPLEX(D656,-E656)))))))))),1),IMSUM(IMPRODUCT(IMSQRT(IMDIV(COMPLEX(D656,-E656),COMPLEX(B656,-C656))),IMDIV(IMSUB(IMEXP(IMPRODUCT(0.0205979*A656*$J$3,IMPRODUCT(COMPLEX(0,1),IMSQRT(IMPRODUCT(COMPLEX(B656,-C656),COMPLEX(D656,-E656)))))),IMDIV(1,IMEXP(IMPRODUCT(0.0205979*A656*$J$3,IMPRODUCT(COMPLEX(0,1),IMSQRT(IMPRODUCT(COMPLEX(B656,-C656),COMPLEX(D656,-E656)))))))),IMSUM(IMEXP(IMPRODUCT(0.0205979*A656*$J$3,IMPRODUCT(COMPLEX(0,1),IMSQRT(IMPRODUCT(COMPLEX(B656,-C656),COMPLEX(D656,-E656)))))),IMDIV(1,IMEXP(IMPRODUCT(0.0205979*A656*$J$3,IMPRODUCT(COMPLEX(0,1),IMSQRT(IMPRODUCT(COMPLEX(B656,-C656),COMPLEX(D656,-E656)))))))))),1))))</f>
        <v>-4.7365420847558</v>
      </c>
      <c r="K656" s="15">
        <f>20*LOG10(IMABS(IMDIV(IMSUB(IMPRODUCT(IMSQRT(IMDIV(COMPLEX(D656,-E656),COMPLEX(B656,-C656))),IMDIV(IMSUB(IMEXP(IMPRODUCT(0.0205979*A656*$K$3,IMPRODUCT(COMPLEX(0,1),IMSQRT(IMPRODUCT(COMPLEX(B656,-C656),COMPLEX(D656,-E656)))))),IMDIV(1,IMEXP(IMPRODUCT(0.0205979*A656*$K$3,IMPRODUCT(COMPLEX(0,1),IMSQRT(IMPRODUCT(COMPLEX(B656,-C656),COMPLEX(D656,-E656)))))))),IMSUM(IMEXP(IMPRODUCT(0.0205979*A656*$K$3,IMPRODUCT(COMPLEX(0,1),IMSQRT(IMPRODUCT(COMPLEX(B656,-C656),COMPLEX(D656,-E656)))))),IMDIV(1,IMEXP(IMPRODUCT(0.0205979*A656*$K$3,IMPRODUCT(COMPLEX(0,1),IMSQRT(IMPRODUCT(COMPLEX(B656,-C656),COMPLEX(D656,-E656)))))))))),1),IMSUM(IMPRODUCT(IMSQRT(IMDIV(COMPLEX(D656,-E656),COMPLEX(B656,-C656))),IMDIV(IMSUB(IMEXP(IMPRODUCT(0.0205979*A656*$K$3,IMPRODUCT(COMPLEX(0,1),IMSQRT(IMPRODUCT(COMPLEX(B656,-C656),COMPLEX(D656,-E656)))))),IMDIV(1,IMEXP(IMPRODUCT(0.0205979*A656*$K$3,IMPRODUCT(COMPLEX(0,1),IMSQRT(IMPRODUCT(COMPLEX(B656,-C656),COMPLEX(D656,-E656)))))))),IMSUM(IMEXP(IMPRODUCT(0.0205979*A656*$K$3,IMPRODUCT(COMPLEX(0,1),IMSQRT(IMPRODUCT(COMPLEX(B656,-C656),COMPLEX(D656,-E656)))))),IMDIV(1,IMEXP(IMPRODUCT(0.0205979*A656*$K$3,IMPRODUCT(COMPLEX(0,1),IMSQRT(IMPRODUCT(COMPLEX(B656,-C656),COMPLEX(D656,-E656)))))))))),1))))</f>
        <v>-3.52059430343183</v>
      </c>
      <c r="L656" s="15">
        <f>20*LOG10(IMABS(IMDIV(IMSUB(IMPRODUCT(IMSQRT(IMDIV(COMPLEX(D656,-E656),COMPLEX(B656,-C656))),IMDIV(IMSUB(IMEXP(IMPRODUCT(0.0205979*A656*$L$3,IMPRODUCT(COMPLEX(0,1),IMSQRT(IMPRODUCT(COMPLEX(B656,-C656),COMPLEX(D656,-E656)))))),IMDIV(1,IMEXP(IMPRODUCT(0.0205979*A656*$L$3,IMPRODUCT(COMPLEX(0,1),IMSQRT(IMPRODUCT(COMPLEX(B656,-C656),COMPLEX(D656,-E656)))))))),IMSUM(IMEXP(IMPRODUCT(0.0205979*A656*$L$3,IMPRODUCT(COMPLEX(0,1),IMSQRT(IMPRODUCT(COMPLEX(B656,-C656),COMPLEX(D656,-E656)))))),IMDIV(1,IMEXP(IMPRODUCT(0.0205979*A656*$L$3,IMPRODUCT(COMPLEX(0,1),IMSQRT(IMPRODUCT(COMPLEX(B656,-C656),COMPLEX(D656,-E656)))))))))),1),IMSUM(IMPRODUCT(IMSQRT(IMDIV(COMPLEX(D656,-E656),COMPLEX(B656,-C656))),IMDIV(IMSUB(IMEXP(IMPRODUCT(0.0205979*A656*$L$3,IMPRODUCT(COMPLEX(0,1),IMSQRT(IMPRODUCT(COMPLEX(B656,-C656),COMPLEX(D656,-E656)))))),IMDIV(1,IMEXP(IMPRODUCT(0.0205979*A656*$L$3,IMPRODUCT(COMPLEX(0,1),IMSQRT(IMPRODUCT(COMPLEX(B656,-C656),COMPLEX(D656,-E656)))))))),IMSUM(IMEXP(IMPRODUCT(0.0205979*A656*$L$3,IMPRODUCT(COMPLEX(0,1),IMSQRT(IMPRODUCT(COMPLEX(B656,-C656),COMPLEX(D656,-E656)))))),IMDIV(1,IMEXP(IMPRODUCT(0.0205979*A656*$L$3,IMPRODUCT(COMPLEX(0,1),IMSQRT(IMPRODUCT(COMPLEX(B656,-C656),COMPLEX(D656,-E656)))))))))),1))))</f>
        <v>-2.82576507851962</v>
      </c>
      <c r="M656" s="15">
        <f>20*LOG10(IMABS(IMDIV(IMSUB(IMPRODUCT(IMSQRT(IMDIV(COMPLEX(D656,-E656),COMPLEX(B656,-C656))),IMDIV(IMSUB(IMEXP(IMPRODUCT(0.0205979*A656*$M$3,IMPRODUCT(COMPLEX(0,1),IMSQRT(IMPRODUCT(COMPLEX(B656,-C656),COMPLEX(D656,-E656)))))),IMDIV(1,IMEXP(IMPRODUCT(0.0205979*A656*$M$3,IMPRODUCT(COMPLEX(0,1),IMSQRT(IMPRODUCT(COMPLEX(B656,-C656),COMPLEX(D656,-E656)))))))),IMSUM(IMEXP(IMPRODUCT(0.0205979*A656*$M$3,IMPRODUCT(COMPLEX(0,1),IMSQRT(IMPRODUCT(COMPLEX(B656,-C656),COMPLEX(D656,-E656)))))),IMDIV(1,IMEXP(IMPRODUCT(0.0205979*A656*$M$3,IMPRODUCT(COMPLEX(0,1),IMSQRT(IMPRODUCT(COMPLEX(B656,-C656),COMPLEX(D656,-E656)))))))))),1),IMSUM(IMPRODUCT(IMSQRT(IMDIV(COMPLEX(D656,-E656),COMPLEX(B656,-C656))),IMDIV(IMSUB(IMEXP(IMPRODUCT(0.0205979*A656*$M$3,IMPRODUCT(COMPLEX(0,1),IMSQRT(IMPRODUCT(COMPLEX(B656,-C656),COMPLEX(D656,-E656)))))),IMDIV(1,IMEXP(IMPRODUCT(0.0205979*A656*$M$3,IMPRODUCT(COMPLEX(0,1),IMSQRT(IMPRODUCT(COMPLEX(B656,-C656),COMPLEX(D656,-E656)))))))),IMSUM(IMEXP(IMPRODUCT(0.0205979*A656*$M$3,IMPRODUCT(COMPLEX(0,1),IMSQRT(IMPRODUCT(COMPLEX(B656,-C656),COMPLEX(D656,-E656)))))),IMDIV(1,IMEXP(IMPRODUCT(0.0205979*A656*$M$3,IMPRODUCT(COMPLEX(0,1),IMSQRT(IMPRODUCT(COMPLEX(B656,-C656),COMPLEX(D656,-E656)))))))))),1))))</f>
        <v>-2.49198455558935</v>
      </c>
      <c r="N656" s="15">
        <f>20*LOG10(IMABS(IMDIV(IMSUB(IMPRODUCT(IMSQRT(IMDIV(COMPLEX(D656,-E656),COMPLEX(B656,-C656))),IMDIV(IMSUB(IMEXP(IMPRODUCT(0.0205979*A656*$N$3,IMPRODUCT(COMPLEX(0,1),IMSQRT(IMPRODUCT(COMPLEX(B656,-C656),COMPLEX(D656,-E656)))))),IMDIV(1,IMEXP(IMPRODUCT(0.0205979*A656*$N$3,IMPRODUCT(COMPLEX(0,1),IMSQRT(IMPRODUCT(COMPLEX(B656,-C656),COMPLEX(D656,-E656)))))))),IMSUM(IMEXP(IMPRODUCT(0.0205979*A656*$N$3,IMPRODUCT(COMPLEX(0,1),IMSQRT(IMPRODUCT(COMPLEX(B656,-C656),COMPLEX(D656,-E656)))))),IMDIV(1,IMEXP(IMPRODUCT(0.0205979*A656*$N$3,IMPRODUCT(COMPLEX(0,1),IMSQRT(IMPRODUCT(COMPLEX(B656,-C656),COMPLEX(D656,-E656)))))))))),1),IMSUM(IMPRODUCT(IMSQRT(IMDIV(COMPLEX(D656,-E656),COMPLEX(B656,-C656))),IMDIV(IMSUB(IMEXP(IMPRODUCT(0.0205979*A656*$N$3,IMPRODUCT(COMPLEX(0,1),IMSQRT(IMPRODUCT(COMPLEX(B656,-C656),COMPLEX(D656,-E656)))))),IMDIV(1,IMEXP(IMPRODUCT(0.0205979*A656*$N$3,IMPRODUCT(COMPLEX(0,1),IMSQRT(IMPRODUCT(COMPLEX(B656,-C656),COMPLEX(D656,-E656)))))))),IMSUM(IMEXP(IMPRODUCT(0.0205979*A656*$N$3,IMPRODUCT(COMPLEX(0,1),IMSQRT(IMPRODUCT(COMPLEX(B656,-C656),COMPLEX(D656,-E656)))))),IMDIV(1,IMEXP(IMPRODUCT(0.0205979*A656*$N$3,IMPRODUCT(COMPLEX(0,1),IMSQRT(IMPRODUCT(COMPLEX(B656,-C656),COMPLEX(D656,-E656)))))))))),1))))</f>
        <v>-2.39580874355294</v>
      </c>
      <c r="O656" s="15">
        <f>20*LOG10(IMABS(IMDIV(IMSUB(IMPRODUCT(IMSQRT(IMDIV(COMPLEX(D656,-E656),COMPLEX(B656,-C656))),IMDIV(IMSUB(IMEXP(IMPRODUCT(0.0205979*A656*$O$3,IMPRODUCT(COMPLEX(0,1),IMSQRT(IMPRODUCT(COMPLEX(B656,-C656),COMPLEX(D656,-E656)))))),IMDIV(1,IMEXP(IMPRODUCT(0.0205979*A656*$O$3,IMPRODUCT(COMPLEX(0,1),IMSQRT(IMPRODUCT(COMPLEX(B656,-C656),COMPLEX(D656,-E656)))))))),IMSUM(IMEXP(IMPRODUCT(0.0205979*A656*$O$3,IMPRODUCT(COMPLEX(0,1),IMSQRT(IMPRODUCT(COMPLEX(B656,-C656),COMPLEX(D656,-E656)))))),IMDIV(1,IMEXP(IMPRODUCT(0.0205979*A656*$O$3,IMPRODUCT(COMPLEX(0,1),IMSQRT(IMPRODUCT(COMPLEX(B656,-C656),COMPLEX(D656,-E656)))))))))),1),IMSUM(IMPRODUCT(IMSQRT(IMDIV(COMPLEX(D656,-E656),COMPLEX(B656,-C656))),IMDIV(IMSUB(IMEXP(IMPRODUCT(0.0205979*A656*$O$3,IMPRODUCT(COMPLEX(0,1),IMSQRT(IMPRODUCT(COMPLEX(B656,-C656),COMPLEX(D656,-E656)))))),IMDIV(1,IMEXP(IMPRODUCT(0.0205979*A656*$O$3,IMPRODUCT(COMPLEX(0,1),IMSQRT(IMPRODUCT(COMPLEX(B656,-C656),COMPLEX(D656,-E656)))))))),IMSUM(IMEXP(IMPRODUCT(0.0205979*A656*$O$3,IMPRODUCT(COMPLEX(0,1),IMSQRT(IMPRODUCT(COMPLEX(B656,-C656),COMPLEX(D656,-E656)))))),IMDIV(1,IMEXP(IMPRODUCT(0.0205979*A656*$O$3,IMPRODUCT(COMPLEX(0,1),IMSQRT(IMPRODUCT(COMPLEX(B656,-C656),COMPLEX(D656,-E656)))))))))),1))))</f>
        <v>-2.4701916165022</v>
      </c>
      <c r="P656" s="19">
        <f t="shared" si="81"/>
        <v>0.727903869705597</v>
      </c>
      <c r="Q656" s="19">
        <f t="shared" si="82"/>
        <v>0.0769640195869704</v>
      </c>
    </row>
    <row r="657" spans="1:17">
      <c r="A657" s="7">
        <v>6</v>
      </c>
      <c r="B657">
        <v>24.8831</v>
      </c>
      <c r="C657">
        <v>18.5072</v>
      </c>
      <c r="D657">
        <v>0.9442</v>
      </c>
      <c r="E657">
        <v>0.0772</v>
      </c>
      <c r="F657" s="14">
        <f>20*LOG10(IMABS(IMDIV(IMSUB(IMPRODUCT(IMSQRT(IMDIV(COMPLEX(D657,-E657),COMPLEX(B657,-C657))),IMDIV(IMSUB(IMEXP(IMPRODUCT(0.0205979*A657*$F$3,IMPRODUCT(COMPLEX(0,1),IMSQRT(IMPRODUCT(COMPLEX(B657,-C657),COMPLEX(D657,-E657)))))),IMDIV(1,IMEXP(IMPRODUCT(0.0205979*A657*$F$3,IMPRODUCT(COMPLEX(0,1),IMSQRT(IMPRODUCT(COMPLEX(B657,-C657),COMPLEX(D657,-E657)))))))),IMSUM(IMEXP(IMPRODUCT(0.0205979*A657*$F$3,IMPRODUCT(COMPLEX(0,1),IMSQRT(IMPRODUCT(COMPLEX(B657,-C657),COMPLEX(D657,-E657)))))),IMDIV(1,IMEXP(IMPRODUCT(0.0205979*A657*$F$3,IMPRODUCT(COMPLEX(0,1),IMSQRT(IMPRODUCT(COMPLEX(B657,-C657),COMPLEX(D657,-E657)))))))))),1),IMSUM(IMPRODUCT(IMSQRT(IMDIV(COMPLEX(D657,-E657),COMPLEX(B657,-C657))),IMDIV(IMSUB(IMEXP(IMPRODUCT(0.0205979*A657*$F$3,IMPRODUCT(COMPLEX(0,1),IMSQRT(IMPRODUCT(COMPLEX(B657,-C657),COMPLEX(D657,-E657)))))),IMDIV(1,IMEXP(IMPRODUCT(0.0205979*A657*$F$3,IMPRODUCT(COMPLEX(0,1),IMSQRT(IMPRODUCT(COMPLEX(B657,-C657),COMPLEX(D657,-E657)))))))),IMSUM(IMEXP(IMPRODUCT(0.0205979*A657*$F$3,IMPRODUCT(COMPLEX(0,1),IMSQRT(IMPRODUCT(COMPLEX(B657,-C657),COMPLEX(D657,-E657)))))),IMDIV(1,IMEXP(IMPRODUCT(0.0205979*A657*$F$3,IMPRODUCT(COMPLEX(0,1),IMSQRT(IMPRODUCT(COMPLEX(B657,-C657),COMPLEX(D657,-E657)))))))))),1))))</f>
        <v>-0.439733785864763</v>
      </c>
      <c r="G657" s="15">
        <f>20*LOG10(IMABS(IMDIV(IMSUB(IMPRODUCT(IMSQRT(IMDIV(COMPLEX(D657,-E657),COMPLEX(B657,-C657))),IMDIV(IMSUB(IMEXP(IMPRODUCT(0.0205979*A657*$G$3,IMPRODUCT(COMPLEX(0,1),IMSQRT(IMPRODUCT(COMPLEX(B657,-C657),COMPLEX(D657,-E657)))))),IMDIV(1,IMEXP(IMPRODUCT(0.0205979*A657*$G$3,IMPRODUCT(COMPLEX(0,1),IMSQRT(IMPRODUCT(COMPLEX(B657,-C657),COMPLEX(D657,-E657)))))))),IMSUM(IMEXP(IMPRODUCT(0.0205979*A657*$G$3,IMPRODUCT(COMPLEX(0,1),IMSQRT(IMPRODUCT(COMPLEX(B657,-C657),COMPLEX(D657,-E657)))))),IMDIV(1,IMEXP(IMPRODUCT(0.0205979*A657*$G$3,IMPRODUCT(COMPLEX(0,1),IMSQRT(IMPRODUCT(COMPLEX(B657,-C657),COMPLEX(D657,-E657)))))))))),1),IMSUM(IMPRODUCT(IMSQRT(IMDIV(COMPLEX(D657,-E657),COMPLEX(B657,-C657))),IMDIV(IMSUB(IMEXP(IMPRODUCT(0.0205979*A657*$G$3,IMPRODUCT(COMPLEX(0,1),IMSQRT(IMPRODUCT(COMPLEX(B657,-C657),COMPLEX(D657,-E657)))))),IMDIV(1,IMEXP(IMPRODUCT(0.0205979*A657*$G$3,IMPRODUCT(COMPLEX(0,1),IMSQRT(IMPRODUCT(COMPLEX(B657,-C657),COMPLEX(D657,-E657)))))))),IMSUM(IMEXP(IMPRODUCT(0.0205979*A657*$G$3,IMPRODUCT(COMPLEX(0,1),IMSQRT(IMPRODUCT(COMPLEX(B657,-C657),COMPLEX(D657,-E657)))))),IMDIV(1,IMEXP(IMPRODUCT(0.0205979*A657*$G$3,IMPRODUCT(COMPLEX(0,1),IMSQRT(IMPRODUCT(COMPLEX(B657,-C657),COMPLEX(D657,-E657)))))))))),1))))</f>
        <v>-1.45680445091497</v>
      </c>
      <c r="H657" s="15">
        <f>20*LOG10(IMABS(IMDIV(IMSUB(IMPRODUCT(IMSQRT(IMDIV(COMPLEX(D657,-E657),COMPLEX(B657,-C657))),IMDIV(IMSUB(IMEXP(IMPRODUCT(0.0205979*A657*$H$3,IMPRODUCT(COMPLEX(0,1),IMSQRT(IMPRODUCT(COMPLEX(B657,-C657),COMPLEX(D657,-E657)))))),IMDIV(1,IMEXP(IMPRODUCT(0.0205979*A657*$H$3,IMPRODUCT(COMPLEX(0,1),IMSQRT(IMPRODUCT(COMPLEX(B657,-C657),COMPLEX(D657,-E657)))))))),IMSUM(IMEXP(IMPRODUCT(0.0205979*A657*$H$3,IMPRODUCT(COMPLEX(0,1),IMSQRT(IMPRODUCT(COMPLEX(B657,-C657),COMPLEX(D657,-E657)))))),IMDIV(1,IMEXP(IMPRODUCT(0.0205979*A657*$H$3,IMPRODUCT(COMPLEX(0,1),IMSQRT(IMPRODUCT(COMPLEX(B657,-C657),COMPLEX(D657,-E657)))))))))),1),IMSUM(IMPRODUCT(IMSQRT(IMDIV(COMPLEX(D657,-E657),COMPLEX(B657,-C657))),IMDIV(IMSUB(IMEXP(IMPRODUCT(0.0205979*A657*$H$3,IMPRODUCT(COMPLEX(0,1),IMSQRT(IMPRODUCT(COMPLEX(B657,-C657),COMPLEX(D657,-E657)))))),IMDIV(1,IMEXP(IMPRODUCT(0.0205979*A657*$H$3,IMPRODUCT(COMPLEX(0,1),IMSQRT(IMPRODUCT(COMPLEX(B657,-C657),COMPLEX(D657,-E657)))))))),IMSUM(IMEXP(IMPRODUCT(0.0205979*A657*$H$3,IMPRODUCT(COMPLEX(0,1),IMSQRT(IMPRODUCT(COMPLEX(B657,-C657),COMPLEX(D657,-E657)))))),IMDIV(1,IMEXP(IMPRODUCT(0.0205979*A657*$H$3,IMPRODUCT(COMPLEX(0,1),IMSQRT(IMPRODUCT(COMPLEX(B657,-C657),COMPLEX(D657,-E657)))))))))),1))))</f>
        <v>-3.84596721260126</v>
      </c>
      <c r="I657" s="15">
        <f>20*LOG10(IMABS(IMDIV(IMSUB(IMPRODUCT(IMSQRT(IMDIV(COMPLEX(D657,-E657),COMPLEX(B657,-C657))),IMDIV(IMSUB(IMEXP(IMPRODUCT(0.0205979*A657*$I$3,IMPRODUCT(COMPLEX(0,1),IMSQRT(IMPRODUCT(COMPLEX(B657,-C657),COMPLEX(D657,-E657)))))),IMDIV(1,IMEXP(IMPRODUCT(0.0205979*A657*$I$3,IMPRODUCT(COMPLEX(0,1),IMSQRT(IMPRODUCT(COMPLEX(B657,-C657),COMPLEX(D657,-E657)))))))),IMSUM(IMEXP(IMPRODUCT(0.0205979*A657*$I$3,IMPRODUCT(COMPLEX(0,1),IMSQRT(IMPRODUCT(COMPLEX(B657,-C657),COMPLEX(D657,-E657)))))),IMDIV(1,IMEXP(IMPRODUCT(0.0205979*A657*$I$3,IMPRODUCT(COMPLEX(0,1),IMSQRT(IMPRODUCT(COMPLEX(B657,-C657),COMPLEX(D657,-E657)))))))))),1),IMSUM(IMPRODUCT(IMSQRT(IMDIV(COMPLEX(D657,-E657),COMPLEX(B657,-C657))),IMDIV(IMSUB(IMEXP(IMPRODUCT(0.0205979*A657*$I$3,IMPRODUCT(COMPLEX(0,1),IMSQRT(IMPRODUCT(COMPLEX(B657,-C657),COMPLEX(D657,-E657)))))),IMDIV(1,IMEXP(IMPRODUCT(0.0205979*A657*$I$3,IMPRODUCT(COMPLEX(0,1),IMSQRT(IMPRODUCT(COMPLEX(B657,-C657),COMPLEX(D657,-E657)))))))),IMSUM(IMEXP(IMPRODUCT(0.0205979*A657*$I$3,IMPRODUCT(COMPLEX(0,1),IMSQRT(IMPRODUCT(COMPLEX(B657,-C657),COMPLEX(D657,-E657)))))),IMDIV(1,IMEXP(IMPRODUCT(0.0205979*A657*$I$3,IMPRODUCT(COMPLEX(0,1),IMSQRT(IMPRODUCT(COMPLEX(B657,-C657),COMPLEX(D657,-E657)))))))))),1))))</f>
        <v>-5.63209458239601</v>
      </c>
      <c r="J657" s="15">
        <f>20*LOG10(IMABS(IMDIV(IMSUB(IMPRODUCT(IMSQRT(IMDIV(COMPLEX(D657,-E657),COMPLEX(B657,-C657))),IMDIV(IMSUB(IMEXP(IMPRODUCT(0.0205979*A657*$J$3,IMPRODUCT(COMPLEX(0,1),IMSQRT(IMPRODUCT(COMPLEX(B657,-C657),COMPLEX(D657,-E657)))))),IMDIV(1,IMEXP(IMPRODUCT(0.0205979*A657*$J$3,IMPRODUCT(COMPLEX(0,1),IMSQRT(IMPRODUCT(COMPLEX(B657,-C657),COMPLEX(D657,-E657)))))))),IMSUM(IMEXP(IMPRODUCT(0.0205979*A657*$J$3,IMPRODUCT(COMPLEX(0,1),IMSQRT(IMPRODUCT(COMPLEX(B657,-C657),COMPLEX(D657,-E657)))))),IMDIV(1,IMEXP(IMPRODUCT(0.0205979*A657*$J$3,IMPRODUCT(COMPLEX(0,1),IMSQRT(IMPRODUCT(COMPLEX(B657,-C657),COMPLEX(D657,-E657)))))))))),1),IMSUM(IMPRODUCT(IMSQRT(IMDIV(COMPLEX(D657,-E657),COMPLEX(B657,-C657))),IMDIV(IMSUB(IMEXP(IMPRODUCT(0.0205979*A657*$J$3,IMPRODUCT(COMPLEX(0,1),IMSQRT(IMPRODUCT(COMPLEX(B657,-C657),COMPLEX(D657,-E657)))))),IMDIV(1,IMEXP(IMPRODUCT(0.0205979*A657*$J$3,IMPRODUCT(COMPLEX(0,1),IMSQRT(IMPRODUCT(COMPLEX(B657,-C657),COMPLEX(D657,-E657)))))))),IMSUM(IMEXP(IMPRODUCT(0.0205979*A657*$J$3,IMPRODUCT(COMPLEX(0,1),IMSQRT(IMPRODUCT(COMPLEX(B657,-C657),COMPLEX(D657,-E657)))))),IMDIV(1,IMEXP(IMPRODUCT(0.0205979*A657*$J$3,IMPRODUCT(COMPLEX(0,1),IMSQRT(IMPRODUCT(COMPLEX(B657,-C657),COMPLEX(D657,-E657)))))))))),1))))</f>
        <v>-4.59514659553066</v>
      </c>
      <c r="K657" s="15">
        <f>20*LOG10(IMABS(IMDIV(IMSUB(IMPRODUCT(IMSQRT(IMDIV(COMPLEX(D657,-E657),COMPLEX(B657,-C657))),IMDIV(IMSUB(IMEXP(IMPRODUCT(0.0205979*A657*$K$3,IMPRODUCT(COMPLEX(0,1),IMSQRT(IMPRODUCT(COMPLEX(B657,-C657),COMPLEX(D657,-E657)))))),IMDIV(1,IMEXP(IMPRODUCT(0.0205979*A657*$K$3,IMPRODUCT(COMPLEX(0,1),IMSQRT(IMPRODUCT(COMPLEX(B657,-C657),COMPLEX(D657,-E657)))))))),IMSUM(IMEXP(IMPRODUCT(0.0205979*A657*$K$3,IMPRODUCT(COMPLEX(0,1),IMSQRT(IMPRODUCT(COMPLEX(B657,-C657),COMPLEX(D657,-E657)))))),IMDIV(1,IMEXP(IMPRODUCT(0.0205979*A657*$K$3,IMPRODUCT(COMPLEX(0,1),IMSQRT(IMPRODUCT(COMPLEX(B657,-C657),COMPLEX(D657,-E657)))))))))),1),IMSUM(IMPRODUCT(IMSQRT(IMDIV(COMPLEX(D657,-E657),COMPLEX(B657,-C657))),IMDIV(IMSUB(IMEXP(IMPRODUCT(0.0205979*A657*$K$3,IMPRODUCT(COMPLEX(0,1),IMSQRT(IMPRODUCT(COMPLEX(B657,-C657),COMPLEX(D657,-E657)))))),IMDIV(1,IMEXP(IMPRODUCT(0.0205979*A657*$K$3,IMPRODUCT(COMPLEX(0,1),IMSQRT(IMPRODUCT(COMPLEX(B657,-C657),COMPLEX(D657,-E657)))))))),IMSUM(IMEXP(IMPRODUCT(0.0205979*A657*$K$3,IMPRODUCT(COMPLEX(0,1),IMSQRT(IMPRODUCT(COMPLEX(B657,-C657),COMPLEX(D657,-E657)))))),IMDIV(1,IMEXP(IMPRODUCT(0.0205979*A657*$K$3,IMPRODUCT(COMPLEX(0,1),IMSQRT(IMPRODUCT(COMPLEX(B657,-C657),COMPLEX(D657,-E657)))))))))),1))))</f>
        <v>-3.45017381763572</v>
      </c>
      <c r="L657" s="15">
        <f>20*LOG10(IMABS(IMDIV(IMSUB(IMPRODUCT(IMSQRT(IMDIV(COMPLEX(D657,-E657),COMPLEX(B657,-C657))),IMDIV(IMSUB(IMEXP(IMPRODUCT(0.0205979*A657*$L$3,IMPRODUCT(COMPLEX(0,1),IMSQRT(IMPRODUCT(COMPLEX(B657,-C657),COMPLEX(D657,-E657)))))),IMDIV(1,IMEXP(IMPRODUCT(0.0205979*A657*$L$3,IMPRODUCT(COMPLEX(0,1),IMSQRT(IMPRODUCT(COMPLEX(B657,-C657),COMPLEX(D657,-E657)))))))),IMSUM(IMEXP(IMPRODUCT(0.0205979*A657*$L$3,IMPRODUCT(COMPLEX(0,1),IMSQRT(IMPRODUCT(COMPLEX(B657,-C657),COMPLEX(D657,-E657)))))),IMDIV(1,IMEXP(IMPRODUCT(0.0205979*A657*$L$3,IMPRODUCT(COMPLEX(0,1),IMSQRT(IMPRODUCT(COMPLEX(B657,-C657),COMPLEX(D657,-E657)))))))))),1),IMSUM(IMPRODUCT(IMSQRT(IMDIV(COMPLEX(D657,-E657),COMPLEX(B657,-C657))),IMDIV(IMSUB(IMEXP(IMPRODUCT(0.0205979*A657*$L$3,IMPRODUCT(COMPLEX(0,1),IMSQRT(IMPRODUCT(COMPLEX(B657,-C657),COMPLEX(D657,-E657)))))),IMDIV(1,IMEXP(IMPRODUCT(0.0205979*A657*$L$3,IMPRODUCT(COMPLEX(0,1),IMSQRT(IMPRODUCT(COMPLEX(B657,-C657),COMPLEX(D657,-E657)))))))),IMSUM(IMEXP(IMPRODUCT(0.0205979*A657*$L$3,IMPRODUCT(COMPLEX(0,1),IMSQRT(IMPRODUCT(COMPLEX(B657,-C657),COMPLEX(D657,-E657)))))),IMDIV(1,IMEXP(IMPRODUCT(0.0205979*A657*$L$3,IMPRODUCT(COMPLEX(0,1),IMSQRT(IMPRODUCT(COMPLEX(B657,-C657),COMPLEX(D657,-E657)))))))))),1))))</f>
        <v>-2.80440400406717</v>
      </c>
      <c r="M657" s="15">
        <f>20*LOG10(IMABS(IMDIV(IMSUB(IMPRODUCT(IMSQRT(IMDIV(COMPLEX(D657,-E657),COMPLEX(B657,-C657))),IMDIV(IMSUB(IMEXP(IMPRODUCT(0.0205979*A657*$M$3,IMPRODUCT(COMPLEX(0,1),IMSQRT(IMPRODUCT(COMPLEX(B657,-C657),COMPLEX(D657,-E657)))))),IMDIV(1,IMEXP(IMPRODUCT(0.0205979*A657*$M$3,IMPRODUCT(COMPLEX(0,1),IMSQRT(IMPRODUCT(COMPLEX(B657,-C657),COMPLEX(D657,-E657)))))))),IMSUM(IMEXP(IMPRODUCT(0.0205979*A657*$M$3,IMPRODUCT(COMPLEX(0,1),IMSQRT(IMPRODUCT(COMPLEX(B657,-C657),COMPLEX(D657,-E657)))))),IMDIV(1,IMEXP(IMPRODUCT(0.0205979*A657*$M$3,IMPRODUCT(COMPLEX(0,1),IMSQRT(IMPRODUCT(COMPLEX(B657,-C657),COMPLEX(D657,-E657)))))))))),1),IMSUM(IMPRODUCT(IMSQRT(IMDIV(COMPLEX(D657,-E657),COMPLEX(B657,-C657))),IMDIV(IMSUB(IMEXP(IMPRODUCT(0.0205979*A657*$M$3,IMPRODUCT(COMPLEX(0,1),IMSQRT(IMPRODUCT(COMPLEX(B657,-C657),COMPLEX(D657,-E657)))))),IMDIV(1,IMEXP(IMPRODUCT(0.0205979*A657*$M$3,IMPRODUCT(COMPLEX(0,1),IMSQRT(IMPRODUCT(COMPLEX(B657,-C657),COMPLEX(D657,-E657)))))))),IMSUM(IMEXP(IMPRODUCT(0.0205979*A657*$M$3,IMPRODUCT(COMPLEX(0,1),IMSQRT(IMPRODUCT(COMPLEX(B657,-C657),COMPLEX(D657,-E657)))))),IMDIV(1,IMEXP(IMPRODUCT(0.0205979*A657*$M$3,IMPRODUCT(COMPLEX(0,1),IMSQRT(IMPRODUCT(COMPLEX(B657,-C657),COMPLEX(D657,-E657)))))))))),1))))</f>
        <v>-2.50282464717478</v>
      </c>
      <c r="N657" s="15">
        <f>20*LOG10(IMABS(IMDIV(IMSUB(IMPRODUCT(IMSQRT(IMDIV(COMPLEX(D657,-E657),COMPLEX(B657,-C657))),IMDIV(IMSUB(IMEXP(IMPRODUCT(0.0205979*A657*$N$3,IMPRODUCT(COMPLEX(0,1),IMSQRT(IMPRODUCT(COMPLEX(B657,-C657),COMPLEX(D657,-E657)))))),IMDIV(1,IMEXP(IMPRODUCT(0.0205979*A657*$N$3,IMPRODUCT(COMPLEX(0,1),IMSQRT(IMPRODUCT(COMPLEX(B657,-C657),COMPLEX(D657,-E657)))))))),IMSUM(IMEXP(IMPRODUCT(0.0205979*A657*$N$3,IMPRODUCT(COMPLEX(0,1),IMSQRT(IMPRODUCT(COMPLEX(B657,-C657),COMPLEX(D657,-E657)))))),IMDIV(1,IMEXP(IMPRODUCT(0.0205979*A657*$N$3,IMPRODUCT(COMPLEX(0,1),IMSQRT(IMPRODUCT(COMPLEX(B657,-C657),COMPLEX(D657,-E657)))))))))),1),IMSUM(IMPRODUCT(IMSQRT(IMDIV(COMPLEX(D657,-E657),COMPLEX(B657,-C657))),IMDIV(IMSUB(IMEXP(IMPRODUCT(0.0205979*A657*$N$3,IMPRODUCT(COMPLEX(0,1),IMSQRT(IMPRODUCT(COMPLEX(B657,-C657),COMPLEX(D657,-E657)))))),IMDIV(1,IMEXP(IMPRODUCT(0.0205979*A657*$N$3,IMPRODUCT(COMPLEX(0,1),IMSQRT(IMPRODUCT(COMPLEX(B657,-C657),COMPLEX(D657,-E657)))))))),IMSUM(IMEXP(IMPRODUCT(0.0205979*A657*$N$3,IMPRODUCT(COMPLEX(0,1),IMSQRT(IMPRODUCT(COMPLEX(B657,-C657),COMPLEX(D657,-E657)))))),IMDIV(1,IMEXP(IMPRODUCT(0.0205979*A657*$N$3,IMPRODUCT(COMPLEX(0,1),IMSQRT(IMPRODUCT(COMPLEX(B657,-C657),COMPLEX(D657,-E657)))))))))),1))))</f>
        <v>-2.43064909882605</v>
      </c>
      <c r="O657" s="15">
        <f>20*LOG10(IMABS(IMDIV(IMSUB(IMPRODUCT(IMSQRT(IMDIV(COMPLEX(D657,-E657),COMPLEX(B657,-C657))),IMDIV(IMSUB(IMEXP(IMPRODUCT(0.0205979*A657*$O$3,IMPRODUCT(COMPLEX(0,1),IMSQRT(IMPRODUCT(COMPLEX(B657,-C657),COMPLEX(D657,-E657)))))),IMDIV(1,IMEXP(IMPRODUCT(0.0205979*A657*$O$3,IMPRODUCT(COMPLEX(0,1),IMSQRT(IMPRODUCT(COMPLEX(B657,-C657),COMPLEX(D657,-E657)))))))),IMSUM(IMEXP(IMPRODUCT(0.0205979*A657*$O$3,IMPRODUCT(COMPLEX(0,1),IMSQRT(IMPRODUCT(COMPLEX(B657,-C657),COMPLEX(D657,-E657)))))),IMDIV(1,IMEXP(IMPRODUCT(0.0205979*A657*$O$3,IMPRODUCT(COMPLEX(0,1),IMSQRT(IMPRODUCT(COMPLEX(B657,-C657),COMPLEX(D657,-E657)))))))))),1),IMSUM(IMPRODUCT(IMSQRT(IMDIV(COMPLEX(D657,-E657),COMPLEX(B657,-C657))),IMDIV(IMSUB(IMEXP(IMPRODUCT(0.0205979*A657*$O$3,IMPRODUCT(COMPLEX(0,1),IMSQRT(IMPRODUCT(COMPLEX(B657,-C657),COMPLEX(D657,-E657)))))),IMDIV(1,IMEXP(IMPRODUCT(0.0205979*A657*$O$3,IMPRODUCT(COMPLEX(0,1),IMSQRT(IMPRODUCT(COMPLEX(B657,-C657),COMPLEX(D657,-E657)))))))),IMSUM(IMEXP(IMPRODUCT(0.0205979*A657*$O$3,IMPRODUCT(COMPLEX(0,1),IMSQRT(IMPRODUCT(COMPLEX(B657,-C657),COMPLEX(D657,-E657)))))),IMDIV(1,IMEXP(IMPRODUCT(0.0205979*A657*$O$3,IMPRODUCT(COMPLEX(0,1),IMSQRT(IMPRODUCT(COMPLEX(B657,-C657),COMPLEX(D657,-E657)))))))))),1))))</f>
        <v>-2.52167840455266</v>
      </c>
      <c r="P657" s="19">
        <f t="shared" si="81"/>
        <v>0.743765849110441</v>
      </c>
      <c r="Q657" s="19">
        <f t="shared" si="82"/>
        <v>0.0817623384876086</v>
      </c>
    </row>
    <row r="658" spans="1:17">
      <c r="A658" s="7">
        <v>6.08</v>
      </c>
      <c r="B658">
        <v>24.8989</v>
      </c>
      <c r="C658">
        <v>18.3849</v>
      </c>
      <c r="D658">
        <v>0.9443</v>
      </c>
      <c r="E658">
        <v>0.074</v>
      </c>
      <c r="F658" s="14">
        <f>20*LOG10(IMABS(IMDIV(IMSUB(IMPRODUCT(IMSQRT(IMDIV(COMPLEX(D658,-E658),COMPLEX(B658,-C658))),IMDIV(IMSUB(IMEXP(IMPRODUCT(0.0205979*A658*$F$3,IMPRODUCT(COMPLEX(0,1),IMSQRT(IMPRODUCT(COMPLEX(B658,-C658),COMPLEX(D658,-E658)))))),IMDIV(1,IMEXP(IMPRODUCT(0.0205979*A658*$F$3,IMPRODUCT(COMPLEX(0,1),IMSQRT(IMPRODUCT(COMPLEX(B658,-C658),COMPLEX(D658,-E658)))))))),IMSUM(IMEXP(IMPRODUCT(0.0205979*A658*$F$3,IMPRODUCT(COMPLEX(0,1),IMSQRT(IMPRODUCT(COMPLEX(B658,-C658),COMPLEX(D658,-E658)))))),IMDIV(1,IMEXP(IMPRODUCT(0.0205979*A658*$F$3,IMPRODUCT(COMPLEX(0,1),IMSQRT(IMPRODUCT(COMPLEX(B658,-C658),COMPLEX(D658,-E658)))))))))),1),IMSUM(IMPRODUCT(IMSQRT(IMDIV(COMPLEX(D658,-E658),COMPLEX(B658,-C658))),IMDIV(IMSUB(IMEXP(IMPRODUCT(0.0205979*A658*$F$3,IMPRODUCT(COMPLEX(0,1),IMSQRT(IMPRODUCT(COMPLEX(B658,-C658),COMPLEX(D658,-E658)))))),IMDIV(1,IMEXP(IMPRODUCT(0.0205979*A658*$F$3,IMPRODUCT(COMPLEX(0,1),IMSQRT(IMPRODUCT(COMPLEX(B658,-C658),COMPLEX(D658,-E658)))))))),IMSUM(IMEXP(IMPRODUCT(0.0205979*A658*$F$3,IMPRODUCT(COMPLEX(0,1),IMSQRT(IMPRODUCT(COMPLEX(B658,-C658),COMPLEX(D658,-E658)))))),IMDIV(1,IMEXP(IMPRODUCT(0.0205979*A658*$F$3,IMPRODUCT(COMPLEX(0,1),IMSQRT(IMPRODUCT(COMPLEX(B658,-C658),COMPLEX(D658,-E658)))))))))),1))))</f>
        <v>-0.445095742815763</v>
      </c>
      <c r="G658" s="15">
        <f>20*LOG10(IMABS(IMDIV(IMSUB(IMPRODUCT(IMSQRT(IMDIV(COMPLEX(D658,-E658),COMPLEX(B658,-C658))),IMDIV(IMSUB(IMEXP(IMPRODUCT(0.0205979*A658*$G$3,IMPRODUCT(COMPLEX(0,1),IMSQRT(IMPRODUCT(COMPLEX(B658,-C658),COMPLEX(D658,-E658)))))),IMDIV(1,IMEXP(IMPRODUCT(0.0205979*A658*$G$3,IMPRODUCT(COMPLEX(0,1),IMSQRT(IMPRODUCT(COMPLEX(B658,-C658),COMPLEX(D658,-E658)))))))),IMSUM(IMEXP(IMPRODUCT(0.0205979*A658*$G$3,IMPRODUCT(COMPLEX(0,1),IMSQRT(IMPRODUCT(COMPLEX(B658,-C658),COMPLEX(D658,-E658)))))),IMDIV(1,IMEXP(IMPRODUCT(0.0205979*A658*$G$3,IMPRODUCT(COMPLEX(0,1),IMSQRT(IMPRODUCT(COMPLEX(B658,-C658),COMPLEX(D658,-E658)))))))))),1),IMSUM(IMPRODUCT(IMSQRT(IMDIV(COMPLEX(D658,-E658),COMPLEX(B658,-C658))),IMDIV(IMSUB(IMEXP(IMPRODUCT(0.0205979*A658*$G$3,IMPRODUCT(COMPLEX(0,1),IMSQRT(IMPRODUCT(COMPLEX(B658,-C658),COMPLEX(D658,-E658)))))),IMDIV(1,IMEXP(IMPRODUCT(0.0205979*A658*$G$3,IMPRODUCT(COMPLEX(0,1),IMSQRT(IMPRODUCT(COMPLEX(B658,-C658),COMPLEX(D658,-E658)))))))),IMSUM(IMEXP(IMPRODUCT(0.0205979*A658*$G$3,IMPRODUCT(COMPLEX(0,1),IMSQRT(IMPRODUCT(COMPLEX(B658,-C658),COMPLEX(D658,-E658)))))),IMDIV(1,IMEXP(IMPRODUCT(0.0205979*A658*$G$3,IMPRODUCT(COMPLEX(0,1),IMSQRT(IMPRODUCT(COMPLEX(B658,-C658),COMPLEX(D658,-E658)))))))))),1))))</f>
        <v>-1.50649785216571</v>
      </c>
      <c r="H658" s="15">
        <f>20*LOG10(IMABS(IMDIV(IMSUB(IMPRODUCT(IMSQRT(IMDIV(COMPLEX(D658,-E658),COMPLEX(B658,-C658))),IMDIV(IMSUB(IMEXP(IMPRODUCT(0.0205979*A658*$H$3,IMPRODUCT(COMPLEX(0,1),IMSQRT(IMPRODUCT(COMPLEX(B658,-C658),COMPLEX(D658,-E658)))))),IMDIV(1,IMEXP(IMPRODUCT(0.0205979*A658*$H$3,IMPRODUCT(COMPLEX(0,1),IMSQRT(IMPRODUCT(COMPLEX(B658,-C658),COMPLEX(D658,-E658)))))))),IMSUM(IMEXP(IMPRODUCT(0.0205979*A658*$H$3,IMPRODUCT(COMPLEX(0,1),IMSQRT(IMPRODUCT(COMPLEX(B658,-C658),COMPLEX(D658,-E658)))))),IMDIV(1,IMEXP(IMPRODUCT(0.0205979*A658*$H$3,IMPRODUCT(COMPLEX(0,1),IMSQRT(IMPRODUCT(COMPLEX(B658,-C658),COMPLEX(D658,-E658)))))))))),1),IMSUM(IMPRODUCT(IMSQRT(IMDIV(COMPLEX(D658,-E658),COMPLEX(B658,-C658))),IMDIV(IMSUB(IMEXP(IMPRODUCT(0.0205979*A658*$H$3,IMPRODUCT(COMPLEX(0,1),IMSQRT(IMPRODUCT(COMPLEX(B658,-C658),COMPLEX(D658,-E658)))))),IMDIV(1,IMEXP(IMPRODUCT(0.0205979*A658*$H$3,IMPRODUCT(COMPLEX(0,1),IMSQRT(IMPRODUCT(COMPLEX(B658,-C658),COMPLEX(D658,-E658)))))))),IMSUM(IMEXP(IMPRODUCT(0.0205979*A658*$H$3,IMPRODUCT(COMPLEX(0,1),IMSQRT(IMPRODUCT(COMPLEX(B658,-C658),COMPLEX(D658,-E658)))))),IMDIV(1,IMEXP(IMPRODUCT(0.0205979*A658*$H$3,IMPRODUCT(COMPLEX(0,1),IMSQRT(IMPRODUCT(COMPLEX(B658,-C658),COMPLEX(D658,-E658)))))))))),1))))</f>
        <v>-4.00458969701677</v>
      </c>
      <c r="I658" s="15">
        <f>20*LOG10(IMABS(IMDIV(IMSUB(IMPRODUCT(IMSQRT(IMDIV(COMPLEX(D658,-E658),COMPLEX(B658,-C658))),IMDIV(IMSUB(IMEXP(IMPRODUCT(0.0205979*A658*$I$3,IMPRODUCT(COMPLEX(0,1),IMSQRT(IMPRODUCT(COMPLEX(B658,-C658),COMPLEX(D658,-E658)))))),IMDIV(1,IMEXP(IMPRODUCT(0.0205979*A658*$I$3,IMPRODUCT(COMPLEX(0,1),IMSQRT(IMPRODUCT(COMPLEX(B658,-C658),COMPLEX(D658,-E658)))))))),IMSUM(IMEXP(IMPRODUCT(0.0205979*A658*$I$3,IMPRODUCT(COMPLEX(0,1),IMSQRT(IMPRODUCT(COMPLEX(B658,-C658),COMPLEX(D658,-E658)))))),IMDIV(1,IMEXP(IMPRODUCT(0.0205979*A658*$I$3,IMPRODUCT(COMPLEX(0,1),IMSQRT(IMPRODUCT(COMPLEX(B658,-C658),COMPLEX(D658,-E658)))))))))),1),IMSUM(IMPRODUCT(IMSQRT(IMDIV(COMPLEX(D658,-E658),COMPLEX(B658,-C658))),IMDIV(IMSUB(IMEXP(IMPRODUCT(0.0205979*A658*$I$3,IMPRODUCT(COMPLEX(0,1),IMSQRT(IMPRODUCT(COMPLEX(B658,-C658),COMPLEX(D658,-E658)))))),IMDIV(1,IMEXP(IMPRODUCT(0.0205979*A658*$I$3,IMPRODUCT(COMPLEX(0,1),IMSQRT(IMPRODUCT(COMPLEX(B658,-C658),COMPLEX(D658,-E658)))))))),IMSUM(IMEXP(IMPRODUCT(0.0205979*A658*$I$3,IMPRODUCT(COMPLEX(0,1),IMSQRT(IMPRODUCT(COMPLEX(B658,-C658),COMPLEX(D658,-E658)))))),IMDIV(1,IMEXP(IMPRODUCT(0.0205979*A658*$I$3,IMPRODUCT(COMPLEX(0,1),IMSQRT(IMPRODUCT(COMPLEX(B658,-C658),COMPLEX(D658,-E658)))))))))),1))))</f>
        <v>-5.67877733151189</v>
      </c>
      <c r="J658" s="15">
        <f>20*LOG10(IMABS(IMDIV(IMSUB(IMPRODUCT(IMSQRT(IMDIV(COMPLEX(D658,-E658),COMPLEX(B658,-C658))),IMDIV(IMSUB(IMEXP(IMPRODUCT(0.0205979*A658*$J$3,IMPRODUCT(COMPLEX(0,1),IMSQRT(IMPRODUCT(COMPLEX(B658,-C658),COMPLEX(D658,-E658)))))),IMDIV(1,IMEXP(IMPRODUCT(0.0205979*A658*$J$3,IMPRODUCT(COMPLEX(0,1),IMSQRT(IMPRODUCT(COMPLEX(B658,-C658),COMPLEX(D658,-E658)))))))),IMSUM(IMEXP(IMPRODUCT(0.0205979*A658*$J$3,IMPRODUCT(COMPLEX(0,1),IMSQRT(IMPRODUCT(COMPLEX(B658,-C658),COMPLEX(D658,-E658)))))),IMDIV(1,IMEXP(IMPRODUCT(0.0205979*A658*$J$3,IMPRODUCT(COMPLEX(0,1),IMSQRT(IMPRODUCT(COMPLEX(B658,-C658),COMPLEX(D658,-E658)))))))))),1),IMSUM(IMPRODUCT(IMSQRT(IMDIV(COMPLEX(D658,-E658),COMPLEX(B658,-C658))),IMDIV(IMSUB(IMEXP(IMPRODUCT(0.0205979*A658*$J$3,IMPRODUCT(COMPLEX(0,1),IMSQRT(IMPRODUCT(COMPLEX(B658,-C658),COMPLEX(D658,-E658)))))),IMDIV(1,IMEXP(IMPRODUCT(0.0205979*A658*$J$3,IMPRODUCT(COMPLEX(0,1),IMSQRT(IMPRODUCT(COMPLEX(B658,-C658),COMPLEX(D658,-E658)))))))),IMSUM(IMEXP(IMPRODUCT(0.0205979*A658*$J$3,IMPRODUCT(COMPLEX(0,1),IMSQRT(IMPRODUCT(COMPLEX(B658,-C658),COMPLEX(D658,-E658)))))),IMDIV(1,IMEXP(IMPRODUCT(0.0205979*A658*$J$3,IMPRODUCT(COMPLEX(0,1),IMSQRT(IMPRODUCT(COMPLEX(B658,-C658),COMPLEX(D658,-E658)))))))))),1))))</f>
        <v>-4.51268562072698</v>
      </c>
      <c r="K658" s="15">
        <f>20*LOG10(IMABS(IMDIV(IMSUB(IMPRODUCT(IMSQRT(IMDIV(COMPLEX(D658,-E658),COMPLEX(B658,-C658))),IMDIV(IMSUB(IMEXP(IMPRODUCT(0.0205979*A658*$K$3,IMPRODUCT(COMPLEX(0,1),IMSQRT(IMPRODUCT(COMPLEX(B658,-C658),COMPLEX(D658,-E658)))))),IMDIV(1,IMEXP(IMPRODUCT(0.0205979*A658*$K$3,IMPRODUCT(COMPLEX(0,1),IMSQRT(IMPRODUCT(COMPLEX(B658,-C658),COMPLEX(D658,-E658)))))))),IMSUM(IMEXP(IMPRODUCT(0.0205979*A658*$K$3,IMPRODUCT(COMPLEX(0,1),IMSQRT(IMPRODUCT(COMPLEX(B658,-C658),COMPLEX(D658,-E658)))))),IMDIV(1,IMEXP(IMPRODUCT(0.0205979*A658*$K$3,IMPRODUCT(COMPLEX(0,1),IMSQRT(IMPRODUCT(COMPLEX(B658,-C658),COMPLEX(D658,-E658)))))))))),1),IMSUM(IMPRODUCT(IMSQRT(IMDIV(COMPLEX(D658,-E658),COMPLEX(B658,-C658))),IMDIV(IMSUB(IMEXP(IMPRODUCT(0.0205979*A658*$K$3,IMPRODUCT(COMPLEX(0,1),IMSQRT(IMPRODUCT(COMPLEX(B658,-C658),COMPLEX(D658,-E658)))))),IMDIV(1,IMEXP(IMPRODUCT(0.0205979*A658*$K$3,IMPRODUCT(COMPLEX(0,1),IMSQRT(IMPRODUCT(COMPLEX(B658,-C658),COMPLEX(D658,-E658)))))))),IMSUM(IMEXP(IMPRODUCT(0.0205979*A658*$K$3,IMPRODUCT(COMPLEX(0,1),IMSQRT(IMPRODUCT(COMPLEX(B658,-C658),COMPLEX(D658,-E658)))))),IMDIV(1,IMEXP(IMPRODUCT(0.0205979*A658*$K$3,IMPRODUCT(COMPLEX(0,1),IMSQRT(IMPRODUCT(COMPLEX(B658,-C658),COMPLEX(D658,-E658)))))))))),1))))</f>
        <v>-3.37594301424944</v>
      </c>
      <c r="L658" s="15">
        <f>20*LOG10(IMABS(IMDIV(IMSUB(IMPRODUCT(IMSQRT(IMDIV(COMPLEX(D658,-E658),COMPLEX(B658,-C658))),IMDIV(IMSUB(IMEXP(IMPRODUCT(0.0205979*A658*$L$3,IMPRODUCT(COMPLEX(0,1),IMSQRT(IMPRODUCT(COMPLEX(B658,-C658),COMPLEX(D658,-E658)))))),IMDIV(1,IMEXP(IMPRODUCT(0.0205979*A658*$L$3,IMPRODUCT(COMPLEX(0,1),IMSQRT(IMPRODUCT(COMPLEX(B658,-C658),COMPLEX(D658,-E658)))))))),IMSUM(IMEXP(IMPRODUCT(0.0205979*A658*$L$3,IMPRODUCT(COMPLEX(0,1),IMSQRT(IMPRODUCT(COMPLEX(B658,-C658),COMPLEX(D658,-E658)))))),IMDIV(1,IMEXP(IMPRODUCT(0.0205979*A658*$L$3,IMPRODUCT(COMPLEX(0,1),IMSQRT(IMPRODUCT(COMPLEX(B658,-C658),COMPLEX(D658,-E658)))))))))),1),IMSUM(IMPRODUCT(IMSQRT(IMDIV(COMPLEX(D658,-E658),COMPLEX(B658,-C658))),IMDIV(IMSUB(IMEXP(IMPRODUCT(0.0205979*A658*$L$3,IMPRODUCT(COMPLEX(0,1),IMSQRT(IMPRODUCT(COMPLEX(B658,-C658),COMPLEX(D658,-E658)))))),IMDIV(1,IMEXP(IMPRODUCT(0.0205979*A658*$L$3,IMPRODUCT(COMPLEX(0,1),IMSQRT(IMPRODUCT(COMPLEX(B658,-C658),COMPLEX(D658,-E658)))))))),IMSUM(IMEXP(IMPRODUCT(0.0205979*A658*$L$3,IMPRODUCT(COMPLEX(0,1),IMSQRT(IMPRODUCT(COMPLEX(B658,-C658),COMPLEX(D658,-E658)))))),IMDIV(1,IMEXP(IMPRODUCT(0.0205979*A658*$L$3,IMPRODUCT(COMPLEX(0,1),IMSQRT(IMPRODUCT(COMPLEX(B658,-C658),COMPLEX(D658,-E658)))))))))),1))))</f>
        <v>-2.75457396235999</v>
      </c>
      <c r="M658" s="15">
        <f>20*LOG10(IMABS(IMDIV(IMSUB(IMPRODUCT(IMSQRT(IMDIV(COMPLEX(D658,-E658),COMPLEX(B658,-C658))),IMDIV(IMSUB(IMEXP(IMPRODUCT(0.0205979*A658*$M$3,IMPRODUCT(COMPLEX(0,1),IMSQRT(IMPRODUCT(COMPLEX(B658,-C658),COMPLEX(D658,-E658)))))),IMDIV(1,IMEXP(IMPRODUCT(0.0205979*A658*$M$3,IMPRODUCT(COMPLEX(0,1),IMSQRT(IMPRODUCT(COMPLEX(B658,-C658),COMPLEX(D658,-E658)))))))),IMSUM(IMEXP(IMPRODUCT(0.0205979*A658*$M$3,IMPRODUCT(COMPLEX(0,1),IMSQRT(IMPRODUCT(COMPLEX(B658,-C658),COMPLEX(D658,-E658)))))),IMDIV(1,IMEXP(IMPRODUCT(0.0205979*A658*$M$3,IMPRODUCT(COMPLEX(0,1),IMSQRT(IMPRODUCT(COMPLEX(B658,-C658),COMPLEX(D658,-E658)))))))))),1),IMSUM(IMPRODUCT(IMSQRT(IMDIV(COMPLEX(D658,-E658),COMPLEX(B658,-C658))),IMDIV(IMSUB(IMEXP(IMPRODUCT(0.0205979*A658*$M$3,IMPRODUCT(COMPLEX(0,1),IMSQRT(IMPRODUCT(COMPLEX(B658,-C658),COMPLEX(D658,-E658)))))),IMDIV(1,IMEXP(IMPRODUCT(0.0205979*A658*$M$3,IMPRODUCT(COMPLEX(0,1),IMSQRT(IMPRODUCT(COMPLEX(B658,-C658),COMPLEX(D658,-E658)))))))),IMSUM(IMEXP(IMPRODUCT(0.0205979*A658*$M$3,IMPRODUCT(COMPLEX(0,1),IMSQRT(IMPRODUCT(COMPLEX(B658,-C658),COMPLEX(D658,-E658)))))),IMDIV(1,IMEXP(IMPRODUCT(0.0205979*A658*$M$3,IMPRODUCT(COMPLEX(0,1),IMSQRT(IMPRODUCT(COMPLEX(B658,-C658),COMPLEX(D658,-E658)))))))))),1))))</f>
        <v>-2.4756405484646</v>
      </c>
      <c r="N658" s="15">
        <f>20*LOG10(IMABS(IMDIV(IMSUB(IMPRODUCT(IMSQRT(IMDIV(COMPLEX(D658,-E658),COMPLEX(B658,-C658))),IMDIV(IMSUB(IMEXP(IMPRODUCT(0.0205979*A658*$N$3,IMPRODUCT(COMPLEX(0,1),IMSQRT(IMPRODUCT(COMPLEX(B658,-C658),COMPLEX(D658,-E658)))))),IMDIV(1,IMEXP(IMPRODUCT(0.0205979*A658*$N$3,IMPRODUCT(COMPLEX(0,1),IMSQRT(IMPRODUCT(COMPLEX(B658,-C658),COMPLEX(D658,-E658)))))))),IMSUM(IMEXP(IMPRODUCT(0.0205979*A658*$N$3,IMPRODUCT(COMPLEX(0,1),IMSQRT(IMPRODUCT(COMPLEX(B658,-C658),COMPLEX(D658,-E658)))))),IMDIV(1,IMEXP(IMPRODUCT(0.0205979*A658*$N$3,IMPRODUCT(COMPLEX(0,1),IMSQRT(IMPRODUCT(COMPLEX(B658,-C658),COMPLEX(D658,-E658)))))))))),1),IMSUM(IMPRODUCT(IMSQRT(IMDIV(COMPLEX(D658,-E658),COMPLEX(B658,-C658))),IMDIV(IMSUB(IMEXP(IMPRODUCT(0.0205979*A658*$N$3,IMPRODUCT(COMPLEX(0,1),IMSQRT(IMPRODUCT(COMPLEX(B658,-C658),COMPLEX(D658,-E658)))))),IMDIV(1,IMEXP(IMPRODUCT(0.0205979*A658*$N$3,IMPRODUCT(COMPLEX(0,1),IMSQRT(IMPRODUCT(COMPLEX(B658,-C658),COMPLEX(D658,-E658)))))))),IMSUM(IMEXP(IMPRODUCT(0.0205979*A658*$N$3,IMPRODUCT(COMPLEX(0,1),IMSQRT(IMPRODUCT(COMPLEX(B658,-C658),COMPLEX(D658,-E658)))))),IMDIV(1,IMEXP(IMPRODUCT(0.0205979*A658*$N$3,IMPRODUCT(COMPLEX(0,1),IMSQRT(IMPRODUCT(COMPLEX(B658,-C658),COMPLEX(D658,-E658)))))))))),1))))</f>
        <v>-2.42533825990618</v>
      </c>
      <c r="O658" s="15">
        <f>20*LOG10(IMABS(IMDIV(IMSUB(IMPRODUCT(IMSQRT(IMDIV(COMPLEX(D658,-E658),COMPLEX(B658,-C658))),IMDIV(IMSUB(IMEXP(IMPRODUCT(0.0205979*A658*$O$3,IMPRODUCT(COMPLEX(0,1),IMSQRT(IMPRODUCT(COMPLEX(B658,-C658),COMPLEX(D658,-E658)))))),IMDIV(1,IMEXP(IMPRODUCT(0.0205979*A658*$O$3,IMPRODUCT(COMPLEX(0,1),IMSQRT(IMPRODUCT(COMPLEX(B658,-C658),COMPLEX(D658,-E658)))))))),IMSUM(IMEXP(IMPRODUCT(0.0205979*A658*$O$3,IMPRODUCT(COMPLEX(0,1),IMSQRT(IMPRODUCT(COMPLEX(B658,-C658),COMPLEX(D658,-E658)))))),IMDIV(1,IMEXP(IMPRODUCT(0.0205979*A658*$O$3,IMPRODUCT(COMPLEX(0,1),IMSQRT(IMPRODUCT(COMPLEX(B658,-C658),COMPLEX(D658,-E658)))))))))),1),IMSUM(IMPRODUCT(IMSQRT(IMDIV(COMPLEX(D658,-E658),COMPLEX(B658,-C658))),IMDIV(IMSUB(IMEXP(IMPRODUCT(0.0205979*A658*$O$3,IMPRODUCT(COMPLEX(0,1),IMSQRT(IMPRODUCT(COMPLEX(B658,-C658),COMPLEX(D658,-E658)))))),IMDIV(1,IMEXP(IMPRODUCT(0.0205979*A658*$O$3,IMPRODUCT(COMPLEX(0,1),IMSQRT(IMPRODUCT(COMPLEX(B658,-C658),COMPLEX(D658,-E658)))))))),IMSUM(IMEXP(IMPRODUCT(0.0205979*A658*$O$3,IMPRODUCT(COMPLEX(0,1),IMSQRT(IMPRODUCT(COMPLEX(B658,-C658),COMPLEX(D658,-E658)))))),IMDIV(1,IMEXP(IMPRODUCT(0.0205979*A658*$O$3,IMPRODUCT(COMPLEX(0,1),IMSQRT(IMPRODUCT(COMPLEX(B658,-C658),COMPLEX(D658,-E658)))))))))),1))))</f>
        <v>-2.53756094461622</v>
      </c>
      <c r="P658" s="19">
        <f t="shared" si="81"/>
        <v>0.738382016876247</v>
      </c>
      <c r="Q658" s="19">
        <f t="shared" si="82"/>
        <v>0.0783649264005083</v>
      </c>
    </row>
    <row r="659" spans="1:17">
      <c r="A659" s="7">
        <v>6.16</v>
      </c>
      <c r="B659">
        <v>24.3942</v>
      </c>
      <c r="C659">
        <v>18.1284</v>
      </c>
      <c r="D659">
        <v>0.9353</v>
      </c>
      <c r="E659">
        <v>0.084</v>
      </c>
      <c r="F659" s="14">
        <f>20*LOG10(IMABS(IMDIV(IMSUB(IMPRODUCT(IMSQRT(IMDIV(COMPLEX(D659,-E659),COMPLEX(B659,-C659))),IMDIV(IMSUB(IMEXP(IMPRODUCT(0.0205979*A659*$F$3,IMPRODUCT(COMPLEX(0,1),IMSQRT(IMPRODUCT(COMPLEX(B659,-C659),COMPLEX(D659,-E659)))))),IMDIV(1,IMEXP(IMPRODUCT(0.0205979*A659*$F$3,IMPRODUCT(COMPLEX(0,1),IMSQRT(IMPRODUCT(COMPLEX(B659,-C659),COMPLEX(D659,-E659)))))))),IMSUM(IMEXP(IMPRODUCT(0.0205979*A659*$F$3,IMPRODUCT(COMPLEX(0,1),IMSQRT(IMPRODUCT(COMPLEX(B659,-C659),COMPLEX(D659,-E659)))))),IMDIV(1,IMEXP(IMPRODUCT(0.0205979*A659*$F$3,IMPRODUCT(COMPLEX(0,1),IMSQRT(IMPRODUCT(COMPLEX(B659,-C659),COMPLEX(D659,-E659)))))))))),1),IMSUM(IMPRODUCT(IMSQRT(IMDIV(COMPLEX(D659,-E659),COMPLEX(B659,-C659))),IMDIV(IMSUB(IMEXP(IMPRODUCT(0.0205979*A659*$F$3,IMPRODUCT(COMPLEX(0,1),IMSQRT(IMPRODUCT(COMPLEX(B659,-C659),COMPLEX(D659,-E659)))))),IMDIV(1,IMEXP(IMPRODUCT(0.0205979*A659*$F$3,IMPRODUCT(COMPLEX(0,1),IMSQRT(IMPRODUCT(COMPLEX(B659,-C659),COMPLEX(D659,-E659)))))))),IMSUM(IMEXP(IMPRODUCT(0.0205979*A659*$F$3,IMPRODUCT(COMPLEX(0,1),IMSQRT(IMPRODUCT(COMPLEX(B659,-C659),COMPLEX(D659,-E659)))))),IMDIV(1,IMEXP(IMPRODUCT(0.0205979*A659*$F$3,IMPRODUCT(COMPLEX(0,1),IMSQRT(IMPRODUCT(COMPLEX(B659,-C659),COMPLEX(D659,-E659)))))))))),1))))</f>
        <v>-0.475055125612869</v>
      </c>
      <c r="G659" s="15">
        <f>20*LOG10(IMABS(IMDIV(IMSUB(IMPRODUCT(IMSQRT(IMDIV(COMPLEX(D659,-E659),COMPLEX(B659,-C659))),IMDIV(IMSUB(IMEXP(IMPRODUCT(0.0205979*A659*$G$3,IMPRODUCT(COMPLEX(0,1),IMSQRT(IMPRODUCT(COMPLEX(B659,-C659),COMPLEX(D659,-E659)))))),IMDIV(1,IMEXP(IMPRODUCT(0.0205979*A659*$G$3,IMPRODUCT(COMPLEX(0,1),IMSQRT(IMPRODUCT(COMPLEX(B659,-C659),COMPLEX(D659,-E659)))))))),IMSUM(IMEXP(IMPRODUCT(0.0205979*A659*$G$3,IMPRODUCT(COMPLEX(0,1),IMSQRT(IMPRODUCT(COMPLEX(B659,-C659),COMPLEX(D659,-E659)))))),IMDIV(1,IMEXP(IMPRODUCT(0.0205979*A659*$G$3,IMPRODUCT(COMPLEX(0,1),IMSQRT(IMPRODUCT(COMPLEX(B659,-C659),COMPLEX(D659,-E659)))))))))),1),IMSUM(IMPRODUCT(IMSQRT(IMDIV(COMPLEX(D659,-E659),COMPLEX(B659,-C659))),IMDIV(IMSUB(IMEXP(IMPRODUCT(0.0205979*A659*$G$3,IMPRODUCT(COMPLEX(0,1),IMSQRT(IMPRODUCT(COMPLEX(B659,-C659),COMPLEX(D659,-E659)))))),IMDIV(1,IMEXP(IMPRODUCT(0.0205979*A659*$G$3,IMPRODUCT(COMPLEX(0,1),IMSQRT(IMPRODUCT(COMPLEX(B659,-C659),COMPLEX(D659,-E659)))))))),IMSUM(IMEXP(IMPRODUCT(0.0205979*A659*$G$3,IMPRODUCT(COMPLEX(0,1),IMSQRT(IMPRODUCT(COMPLEX(B659,-C659),COMPLEX(D659,-E659)))))),IMDIV(1,IMEXP(IMPRODUCT(0.0205979*A659*$G$3,IMPRODUCT(COMPLEX(0,1),IMSQRT(IMPRODUCT(COMPLEX(B659,-C659),COMPLEX(D659,-E659)))))))))),1))))</f>
        <v>-1.55300260786896</v>
      </c>
      <c r="H659" s="15">
        <f>20*LOG10(IMABS(IMDIV(IMSUB(IMPRODUCT(IMSQRT(IMDIV(COMPLEX(D659,-E659),COMPLEX(B659,-C659))),IMDIV(IMSUB(IMEXP(IMPRODUCT(0.0205979*A659*$H$3,IMPRODUCT(COMPLEX(0,1),IMSQRT(IMPRODUCT(COMPLEX(B659,-C659),COMPLEX(D659,-E659)))))),IMDIV(1,IMEXP(IMPRODUCT(0.0205979*A659*$H$3,IMPRODUCT(COMPLEX(0,1),IMSQRT(IMPRODUCT(COMPLEX(B659,-C659),COMPLEX(D659,-E659)))))))),IMSUM(IMEXP(IMPRODUCT(0.0205979*A659*$H$3,IMPRODUCT(COMPLEX(0,1),IMSQRT(IMPRODUCT(COMPLEX(B659,-C659),COMPLEX(D659,-E659)))))),IMDIV(1,IMEXP(IMPRODUCT(0.0205979*A659*$H$3,IMPRODUCT(COMPLEX(0,1),IMSQRT(IMPRODUCT(COMPLEX(B659,-C659),COMPLEX(D659,-E659)))))))))),1),IMSUM(IMPRODUCT(IMSQRT(IMDIV(COMPLEX(D659,-E659),COMPLEX(B659,-C659))),IMDIV(IMSUB(IMEXP(IMPRODUCT(0.0205979*A659*$H$3,IMPRODUCT(COMPLEX(0,1),IMSQRT(IMPRODUCT(COMPLEX(B659,-C659),COMPLEX(D659,-E659)))))),IMDIV(1,IMEXP(IMPRODUCT(0.0205979*A659*$H$3,IMPRODUCT(COMPLEX(0,1),IMSQRT(IMPRODUCT(COMPLEX(B659,-C659),COMPLEX(D659,-E659)))))))),IMSUM(IMEXP(IMPRODUCT(0.0205979*A659*$H$3,IMPRODUCT(COMPLEX(0,1),IMSQRT(IMPRODUCT(COMPLEX(B659,-C659),COMPLEX(D659,-E659)))))),IMDIV(1,IMEXP(IMPRODUCT(0.0205979*A659*$H$3,IMPRODUCT(COMPLEX(0,1),IMSQRT(IMPRODUCT(COMPLEX(B659,-C659),COMPLEX(D659,-E659)))))))))),1))))</f>
        <v>-4.00762450104234</v>
      </c>
      <c r="I659" s="15">
        <f>20*LOG10(IMABS(IMDIV(IMSUB(IMPRODUCT(IMSQRT(IMDIV(COMPLEX(D659,-E659),COMPLEX(B659,-C659))),IMDIV(IMSUB(IMEXP(IMPRODUCT(0.0205979*A659*$I$3,IMPRODUCT(COMPLEX(0,1),IMSQRT(IMPRODUCT(COMPLEX(B659,-C659),COMPLEX(D659,-E659)))))),IMDIV(1,IMEXP(IMPRODUCT(0.0205979*A659*$I$3,IMPRODUCT(COMPLEX(0,1),IMSQRT(IMPRODUCT(COMPLEX(B659,-C659),COMPLEX(D659,-E659)))))))),IMSUM(IMEXP(IMPRODUCT(0.0205979*A659*$I$3,IMPRODUCT(COMPLEX(0,1),IMSQRT(IMPRODUCT(COMPLEX(B659,-C659),COMPLEX(D659,-E659)))))),IMDIV(1,IMEXP(IMPRODUCT(0.0205979*A659*$I$3,IMPRODUCT(COMPLEX(0,1),IMSQRT(IMPRODUCT(COMPLEX(B659,-C659),COMPLEX(D659,-E659)))))))))),1),IMSUM(IMPRODUCT(IMSQRT(IMDIV(COMPLEX(D659,-E659),COMPLEX(B659,-C659))),IMDIV(IMSUB(IMEXP(IMPRODUCT(0.0205979*A659*$I$3,IMPRODUCT(COMPLEX(0,1),IMSQRT(IMPRODUCT(COMPLEX(B659,-C659),COMPLEX(D659,-E659)))))),IMDIV(1,IMEXP(IMPRODUCT(0.0205979*A659*$I$3,IMPRODUCT(COMPLEX(0,1),IMSQRT(IMPRODUCT(COMPLEX(B659,-C659),COMPLEX(D659,-E659)))))))),IMSUM(IMEXP(IMPRODUCT(0.0205979*A659*$I$3,IMPRODUCT(COMPLEX(0,1),IMSQRT(IMPRODUCT(COMPLEX(B659,-C659),COMPLEX(D659,-E659)))))),IMDIV(1,IMEXP(IMPRODUCT(0.0205979*A659*$I$3,IMPRODUCT(COMPLEX(0,1),IMSQRT(IMPRODUCT(COMPLEX(B659,-C659),COMPLEX(D659,-E659)))))))))),1))))</f>
        <v>-5.61416295728065</v>
      </c>
      <c r="J659" s="15">
        <f>20*LOG10(IMABS(IMDIV(IMSUB(IMPRODUCT(IMSQRT(IMDIV(COMPLEX(D659,-E659),COMPLEX(B659,-C659))),IMDIV(IMSUB(IMEXP(IMPRODUCT(0.0205979*A659*$J$3,IMPRODUCT(COMPLEX(0,1),IMSQRT(IMPRODUCT(COMPLEX(B659,-C659),COMPLEX(D659,-E659)))))),IMDIV(1,IMEXP(IMPRODUCT(0.0205979*A659*$J$3,IMPRODUCT(COMPLEX(0,1),IMSQRT(IMPRODUCT(COMPLEX(B659,-C659),COMPLEX(D659,-E659)))))))),IMSUM(IMEXP(IMPRODUCT(0.0205979*A659*$J$3,IMPRODUCT(COMPLEX(0,1),IMSQRT(IMPRODUCT(COMPLEX(B659,-C659),COMPLEX(D659,-E659)))))),IMDIV(1,IMEXP(IMPRODUCT(0.0205979*A659*$J$3,IMPRODUCT(COMPLEX(0,1),IMSQRT(IMPRODUCT(COMPLEX(B659,-C659),COMPLEX(D659,-E659)))))))))),1),IMSUM(IMPRODUCT(IMSQRT(IMDIV(COMPLEX(D659,-E659),COMPLEX(B659,-C659))),IMDIV(IMSUB(IMEXP(IMPRODUCT(0.0205979*A659*$J$3,IMPRODUCT(COMPLEX(0,1),IMSQRT(IMPRODUCT(COMPLEX(B659,-C659),COMPLEX(D659,-E659)))))),IMDIV(1,IMEXP(IMPRODUCT(0.0205979*A659*$J$3,IMPRODUCT(COMPLEX(0,1),IMSQRT(IMPRODUCT(COMPLEX(B659,-C659),COMPLEX(D659,-E659)))))))),IMSUM(IMEXP(IMPRODUCT(0.0205979*A659*$J$3,IMPRODUCT(COMPLEX(0,1),IMSQRT(IMPRODUCT(COMPLEX(B659,-C659),COMPLEX(D659,-E659)))))),IMDIV(1,IMEXP(IMPRODUCT(0.0205979*A659*$J$3,IMPRODUCT(COMPLEX(0,1),IMSQRT(IMPRODUCT(COMPLEX(B659,-C659),COMPLEX(D659,-E659)))))))))),1))))</f>
        <v>-4.50778931826037</v>
      </c>
      <c r="K659" s="15">
        <f>20*LOG10(IMABS(IMDIV(IMSUB(IMPRODUCT(IMSQRT(IMDIV(COMPLEX(D659,-E659),COMPLEX(B659,-C659))),IMDIV(IMSUB(IMEXP(IMPRODUCT(0.0205979*A659*$K$3,IMPRODUCT(COMPLEX(0,1),IMSQRT(IMPRODUCT(COMPLEX(B659,-C659),COMPLEX(D659,-E659)))))),IMDIV(1,IMEXP(IMPRODUCT(0.0205979*A659*$K$3,IMPRODUCT(COMPLEX(0,1),IMSQRT(IMPRODUCT(COMPLEX(B659,-C659),COMPLEX(D659,-E659)))))))),IMSUM(IMEXP(IMPRODUCT(0.0205979*A659*$K$3,IMPRODUCT(COMPLEX(0,1),IMSQRT(IMPRODUCT(COMPLEX(B659,-C659),COMPLEX(D659,-E659)))))),IMDIV(1,IMEXP(IMPRODUCT(0.0205979*A659*$K$3,IMPRODUCT(COMPLEX(0,1),IMSQRT(IMPRODUCT(COMPLEX(B659,-C659),COMPLEX(D659,-E659)))))))))),1),IMSUM(IMPRODUCT(IMSQRT(IMDIV(COMPLEX(D659,-E659),COMPLEX(B659,-C659))),IMDIV(IMSUB(IMEXP(IMPRODUCT(0.0205979*A659*$K$3,IMPRODUCT(COMPLEX(0,1),IMSQRT(IMPRODUCT(COMPLEX(B659,-C659),COMPLEX(D659,-E659)))))),IMDIV(1,IMEXP(IMPRODUCT(0.0205979*A659*$K$3,IMPRODUCT(COMPLEX(0,1),IMSQRT(IMPRODUCT(COMPLEX(B659,-C659),COMPLEX(D659,-E659)))))))),IMSUM(IMEXP(IMPRODUCT(0.0205979*A659*$K$3,IMPRODUCT(COMPLEX(0,1),IMSQRT(IMPRODUCT(COMPLEX(B659,-C659),COMPLEX(D659,-E659)))))),IMDIV(1,IMEXP(IMPRODUCT(0.0205979*A659*$K$3,IMPRODUCT(COMPLEX(0,1),IMSQRT(IMPRODUCT(COMPLEX(B659,-C659),COMPLEX(D659,-E659)))))))))),1))))</f>
        <v>-3.40168073545945</v>
      </c>
      <c r="L659" s="15">
        <f>20*LOG10(IMABS(IMDIV(IMSUB(IMPRODUCT(IMSQRT(IMDIV(COMPLEX(D659,-E659),COMPLEX(B659,-C659))),IMDIV(IMSUB(IMEXP(IMPRODUCT(0.0205979*A659*$L$3,IMPRODUCT(COMPLEX(0,1),IMSQRT(IMPRODUCT(COMPLEX(B659,-C659),COMPLEX(D659,-E659)))))),IMDIV(1,IMEXP(IMPRODUCT(0.0205979*A659*$L$3,IMPRODUCT(COMPLEX(0,1),IMSQRT(IMPRODUCT(COMPLEX(B659,-C659),COMPLEX(D659,-E659)))))))),IMSUM(IMEXP(IMPRODUCT(0.0205979*A659*$L$3,IMPRODUCT(COMPLEX(0,1),IMSQRT(IMPRODUCT(COMPLEX(B659,-C659),COMPLEX(D659,-E659)))))),IMDIV(1,IMEXP(IMPRODUCT(0.0205979*A659*$L$3,IMPRODUCT(COMPLEX(0,1),IMSQRT(IMPRODUCT(COMPLEX(B659,-C659),COMPLEX(D659,-E659)))))))))),1),IMSUM(IMPRODUCT(IMSQRT(IMDIV(COMPLEX(D659,-E659),COMPLEX(B659,-C659))),IMDIV(IMSUB(IMEXP(IMPRODUCT(0.0205979*A659*$L$3,IMPRODUCT(COMPLEX(0,1),IMSQRT(IMPRODUCT(COMPLEX(B659,-C659),COMPLEX(D659,-E659)))))),IMDIV(1,IMEXP(IMPRODUCT(0.0205979*A659*$L$3,IMPRODUCT(COMPLEX(0,1),IMSQRT(IMPRODUCT(COMPLEX(B659,-C659),COMPLEX(D659,-E659)))))))),IMSUM(IMEXP(IMPRODUCT(0.0205979*A659*$L$3,IMPRODUCT(COMPLEX(0,1),IMSQRT(IMPRODUCT(COMPLEX(B659,-C659),COMPLEX(D659,-E659)))))),IMDIV(1,IMEXP(IMPRODUCT(0.0205979*A659*$L$3,IMPRODUCT(COMPLEX(0,1),IMSQRT(IMPRODUCT(COMPLEX(B659,-C659),COMPLEX(D659,-E659)))))))))),1))))</f>
        <v>-2.79004898128701</v>
      </c>
      <c r="M659" s="15">
        <f>20*LOG10(IMABS(IMDIV(IMSUB(IMPRODUCT(IMSQRT(IMDIV(COMPLEX(D659,-E659),COMPLEX(B659,-C659))),IMDIV(IMSUB(IMEXP(IMPRODUCT(0.0205979*A659*$M$3,IMPRODUCT(COMPLEX(0,1),IMSQRT(IMPRODUCT(COMPLEX(B659,-C659),COMPLEX(D659,-E659)))))),IMDIV(1,IMEXP(IMPRODUCT(0.0205979*A659*$M$3,IMPRODUCT(COMPLEX(0,1),IMSQRT(IMPRODUCT(COMPLEX(B659,-C659),COMPLEX(D659,-E659)))))))),IMSUM(IMEXP(IMPRODUCT(0.0205979*A659*$M$3,IMPRODUCT(COMPLEX(0,1),IMSQRT(IMPRODUCT(COMPLEX(B659,-C659),COMPLEX(D659,-E659)))))),IMDIV(1,IMEXP(IMPRODUCT(0.0205979*A659*$M$3,IMPRODUCT(COMPLEX(0,1),IMSQRT(IMPRODUCT(COMPLEX(B659,-C659),COMPLEX(D659,-E659)))))))))),1),IMSUM(IMPRODUCT(IMSQRT(IMDIV(COMPLEX(D659,-E659),COMPLEX(B659,-C659))),IMDIV(IMSUB(IMEXP(IMPRODUCT(0.0205979*A659*$M$3,IMPRODUCT(COMPLEX(0,1),IMSQRT(IMPRODUCT(COMPLEX(B659,-C659),COMPLEX(D659,-E659)))))),IMDIV(1,IMEXP(IMPRODUCT(0.0205979*A659*$M$3,IMPRODUCT(COMPLEX(0,1),IMSQRT(IMPRODUCT(COMPLEX(B659,-C659),COMPLEX(D659,-E659)))))))),IMSUM(IMEXP(IMPRODUCT(0.0205979*A659*$M$3,IMPRODUCT(COMPLEX(0,1),IMSQRT(IMPRODUCT(COMPLEX(B659,-C659),COMPLEX(D659,-E659)))))),IMDIV(1,IMEXP(IMPRODUCT(0.0205979*A659*$M$3,IMPRODUCT(COMPLEX(0,1),IMSQRT(IMPRODUCT(COMPLEX(B659,-C659),COMPLEX(D659,-E659)))))))))),1))))</f>
        <v>-2.5142612995934</v>
      </c>
      <c r="N659" s="15">
        <f>20*LOG10(IMABS(IMDIV(IMSUB(IMPRODUCT(IMSQRT(IMDIV(COMPLEX(D659,-E659),COMPLEX(B659,-C659))),IMDIV(IMSUB(IMEXP(IMPRODUCT(0.0205979*A659*$N$3,IMPRODUCT(COMPLEX(0,1),IMSQRT(IMPRODUCT(COMPLEX(B659,-C659),COMPLEX(D659,-E659)))))),IMDIV(1,IMEXP(IMPRODUCT(0.0205979*A659*$N$3,IMPRODUCT(COMPLEX(0,1),IMSQRT(IMPRODUCT(COMPLEX(B659,-C659),COMPLEX(D659,-E659)))))))),IMSUM(IMEXP(IMPRODUCT(0.0205979*A659*$N$3,IMPRODUCT(COMPLEX(0,1),IMSQRT(IMPRODUCT(COMPLEX(B659,-C659),COMPLEX(D659,-E659)))))),IMDIV(1,IMEXP(IMPRODUCT(0.0205979*A659*$N$3,IMPRODUCT(COMPLEX(0,1),IMSQRT(IMPRODUCT(COMPLEX(B659,-C659),COMPLEX(D659,-E659)))))))))),1),IMSUM(IMPRODUCT(IMSQRT(IMDIV(COMPLEX(D659,-E659),COMPLEX(B659,-C659))),IMDIV(IMSUB(IMEXP(IMPRODUCT(0.0205979*A659*$N$3,IMPRODUCT(COMPLEX(0,1),IMSQRT(IMPRODUCT(COMPLEX(B659,-C659),COMPLEX(D659,-E659)))))),IMDIV(1,IMEXP(IMPRODUCT(0.0205979*A659*$N$3,IMPRODUCT(COMPLEX(0,1),IMSQRT(IMPRODUCT(COMPLEX(B659,-C659),COMPLEX(D659,-E659)))))))),IMSUM(IMEXP(IMPRODUCT(0.0205979*A659*$N$3,IMPRODUCT(COMPLEX(0,1),IMSQRT(IMPRODUCT(COMPLEX(B659,-C659),COMPLEX(D659,-E659)))))),IMDIV(1,IMEXP(IMPRODUCT(0.0205979*A659*$N$3,IMPRODUCT(COMPLEX(0,1),IMSQRT(IMPRODUCT(COMPLEX(B659,-C659),COMPLEX(D659,-E659)))))))))),1))))</f>
        <v>-2.46331268666235</v>
      </c>
      <c r="O659" s="15">
        <f>20*LOG10(IMABS(IMDIV(IMSUB(IMPRODUCT(IMSQRT(IMDIV(COMPLEX(D659,-E659),COMPLEX(B659,-C659))),IMDIV(IMSUB(IMEXP(IMPRODUCT(0.0205979*A659*$O$3,IMPRODUCT(COMPLEX(0,1),IMSQRT(IMPRODUCT(COMPLEX(B659,-C659),COMPLEX(D659,-E659)))))),IMDIV(1,IMEXP(IMPRODUCT(0.0205979*A659*$O$3,IMPRODUCT(COMPLEX(0,1),IMSQRT(IMPRODUCT(COMPLEX(B659,-C659),COMPLEX(D659,-E659)))))))),IMSUM(IMEXP(IMPRODUCT(0.0205979*A659*$O$3,IMPRODUCT(COMPLEX(0,1),IMSQRT(IMPRODUCT(COMPLEX(B659,-C659),COMPLEX(D659,-E659)))))),IMDIV(1,IMEXP(IMPRODUCT(0.0205979*A659*$O$3,IMPRODUCT(COMPLEX(0,1),IMSQRT(IMPRODUCT(COMPLEX(B659,-C659),COMPLEX(D659,-E659)))))))))),1),IMSUM(IMPRODUCT(IMSQRT(IMDIV(COMPLEX(D659,-E659),COMPLEX(B659,-C659))),IMDIV(IMSUB(IMEXP(IMPRODUCT(0.0205979*A659*$O$3,IMPRODUCT(COMPLEX(0,1),IMSQRT(IMPRODUCT(COMPLEX(B659,-C659),COMPLEX(D659,-E659)))))),IMDIV(1,IMEXP(IMPRODUCT(0.0205979*A659*$O$3,IMPRODUCT(COMPLEX(0,1),IMSQRT(IMPRODUCT(COMPLEX(B659,-C659),COMPLEX(D659,-E659)))))))),IMSUM(IMEXP(IMPRODUCT(0.0205979*A659*$O$3,IMPRODUCT(COMPLEX(0,1),IMSQRT(IMPRODUCT(COMPLEX(B659,-C659),COMPLEX(D659,-E659)))))),IMDIV(1,IMEXP(IMPRODUCT(0.0205979*A659*$O$3,IMPRODUCT(COMPLEX(0,1),IMSQRT(IMPRODUCT(COMPLEX(B659,-C659),COMPLEX(D659,-E659)))))))))),1))))</f>
        <v>-2.57041810591112</v>
      </c>
      <c r="P659" s="19">
        <f t="shared" si="81"/>
        <v>0.743143862065573</v>
      </c>
      <c r="Q659" s="19">
        <f t="shared" si="82"/>
        <v>0.0898107559071956</v>
      </c>
    </row>
    <row r="660" spans="1:17">
      <c r="A660" s="7">
        <v>6.24</v>
      </c>
      <c r="B660">
        <v>24.1974</v>
      </c>
      <c r="C660">
        <v>18.3686</v>
      </c>
      <c r="D660">
        <v>0.9518</v>
      </c>
      <c r="E660">
        <v>0.0839</v>
      </c>
      <c r="F660" s="14">
        <f>20*LOG10(IMABS(IMDIV(IMSUB(IMPRODUCT(IMSQRT(IMDIV(COMPLEX(D660,-E660),COMPLEX(B660,-C660))),IMDIV(IMSUB(IMEXP(IMPRODUCT(0.0205979*A660*$F$3,IMPRODUCT(COMPLEX(0,1),IMSQRT(IMPRODUCT(COMPLEX(B660,-C660),COMPLEX(D660,-E660)))))),IMDIV(1,IMEXP(IMPRODUCT(0.0205979*A660*$F$3,IMPRODUCT(COMPLEX(0,1),IMSQRT(IMPRODUCT(COMPLEX(B660,-C660),COMPLEX(D660,-E660)))))))),IMSUM(IMEXP(IMPRODUCT(0.0205979*A660*$F$3,IMPRODUCT(COMPLEX(0,1),IMSQRT(IMPRODUCT(COMPLEX(B660,-C660),COMPLEX(D660,-E660)))))),IMDIV(1,IMEXP(IMPRODUCT(0.0205979*A660*$F$3,IMPRODUCT(COMPLEX(0,1),IMSQRT(IMPRODUCT(COMPLEX(B660,-C660),COMPLEX(D660,-E660)))))))))),1),IMSUM(IMPRODUCT(IMSQRT(IMDIV(COMPLEX(D660,-E660),COMPLEX(B660,-C660))),IMDIV(IMSUB(IMEXP(IMPRODUCT(0.0205979*A660*$F$3,IMPRODUCT(COMPLEX(0,1),IMSQRT(IMPRODUCT(COMPLEX(B660,-C660),COMPLEX(D660,-E660)))))),IMDIV(1,IMEXP(IMPRODUCT(0.0205979*A660*$F$3,IMPRODUCT(COMPLEX(0,1),IMSQRT(IMPRODUCT(COMPLEX(B660,-C660),COMPLEX(D660,-E660)))))))),IMSUM(IMEXP(IMPRODUCT(0.0205979*A660*$F$3,IMPRODUCT(COMPLEX(0,1),IMSQRT(IMPRODUCT(COMPLEX(B660,-C660),COMPLEX(D660,-E660)))))),IMDIV(1,IMEXP(IMPRODUCT(0.0205979*A660*$F$3,IMPRODUCT(COMPLEX(0,1),IMSQRT(IMPRODUCT(COMPLEX(B660,-C660),COMPLEX(D660,-E660)))))))))),1))))</f>
        <v>-0.503566160406483</v>
      </c>
      <c r="G660" s="15">
        <f>20*LOG10(IMABS(IMDIV(IMSUB(IMPRODUCT(IMSQRT(IMDIV(COMPLEX(D660,-E660),COMPLEX(B660,-C660))),IMDIV(IMSUB(IMEXP(IMPRODUCT(0.0205979*A660*$G$3,IMPRODUCT(COMPLEX(0,1),IMSQRT(IMPRODUCT(COMPLEX(B660,-C660),COMPLEX(D660,-E660)))))),IMDIV(1,IMEXP(IMPRODUCT(0.0205979*A660*$G$3,IMPRODUCT(COMPLEX(0,1),IMSQRT(IMPRODUCT(COMPLEX(B660,-C660),COMPLEX(D660,-E660)))))))),IMSUM(IMEXP(IMPRODUCT(0.0205979*A660*$G$3,IMPRODUCT(COMPLEX(0,1),IMSQRT(IMPRODUCT(COMPLEX(B660,-C660),COMPLEX(D660,-E660)))))),IMDIV(1,IMEXP(IMPRODUCT(0.0205979*A660*$G$3,IMPRODUCT(COMPLEX(0,1),IMSQRT(IMPRODUCT(COMPLEX(B660,-C660),COMPLEX(D660,-E660)))))))))),1),IMSUM(IMPRODUCT(IMSQRT(IMDIV(COMPLEX(D660,-E660),COMPLEX(B660,-C660))),IMDIV(IMSUB(IMEXP(IMPRODUCT(0.0205979*A660*$G$3,IMPRODUCT(COMPLEX(0,1),IMSQRT(IMPRODUCT(COMPLEX(B660,-C660),COMPLEX(D660,-E660)))))),IMDIV(1,IMEXP(IMPRODUCT(0.0205979*A660*$G$3,IMPRODUCT(COMPLEX(0,1),IMSQRT(IMPRODUCT(COMPLEX(B660,-C660),COMPLEX(D660,-E660)))))))),IMSUM(IMEXP(IMPRODUCT(0.0205979*A660*$G$3,IMPRODUCT(COMPLEX(0,1),IMSQRT(IMPRODUCT(COMPLEX(B660,-C660),COMPLEX(D660,-E660)))))),IMDIV(1,IMEXP(IMPRODUCT(0.0205979*A660*$G$3,IMPRODUCT(COMPLEX(0,1),IMSQRT(IMPRODUCT(COMPLEX(B660,-C660),COMPLEX(D660,-E660)))))))))),1))))</f>
        <v>-1.67486840162802</v>
      </c>
      <c r="H660" s="15">
        <f>20*LOG10(IMABS(IMDIV(IMSUB(IMPRODUCT(IMSQRT(IMDIV(COMPLEX(D660,-E660),COMPLEX(B660,-C660))),IMDIV(IMSUB(IMEXP(IMPRODUCT(0.0205979*A660*$H$3,IMPRODUCT(COMPLEX(0,1),IMSQRT(IMPRODUCT(COMPLEX(B660,-C660),COMPLEX(D660,-E660)))))),IMDIV(1,IMEXP(IMPRODUCT(0.0205979*A660*$H$3,IMPRODUCT(COMPLEX(0,1),IMSQRT(IMPRODUCT(COMPLEX(B660,-C660),COMPLEX(D660,-E660)))))))),IMSUM(IMEXP(IMPRODUCT(0.0205979*A660*$H$3,IMPRODUCT(COMPLEX(0,1),IMSQRT(IMPRODUCT(COMPLEX(B660,-C660),COMPLEX(D660,-E660)))))),IMDIV(1,IMEXP(IMPRODUCT(0.0205979*A660*$H$3,IMPRODUCT(COMPLEX(0,1),IMSQRT(IMPRODUCT(COMPLEX(B660,-C660),COMPLEX(D660,-E660)))))))))),1),IMSUM(IMPRODUCT(IMSQRT(IMDIV(COMPLEX(D660,-E660),COMPLEX(B660,-C660))),IMDIV(IMSUB(IMEXP(IMPRODUCT(0.0205979*A660*$H$3,IMPRODUCT(COMPLEX(0,1),IMSQRT(IMPRODUCT(COMPLEX(B660,-C660),COMPLEX(D660,-E660)))))),IMDIV(1,IMEXP(IMPRODUCT(0.0205979*A660*$H$3,IMPRODUCT(COMPLEX(0,1),IMSQRT(IMPRODUCT(COMPLEX(B660,-C660),COMPLEX(D660,-E660)))))))),IMSUM(IMEXP(IMPRODUCT(0.0205979*A660*$H$3,IMPRODUCT(COMPLEX(0,1),IMSQRT(IMPRODUCT(COMPLEX(B660,-C660),COMPLEX(D660,-E660)))))),IMDIV(1,IMEXP(IMPRODUCT(0.0205979*A660*$H$3,IMPRODUCT(COMPLEX(0,1),IMSQRT(IMPRODUCT(COMPLEX(B660,-C660),COMPLEX(D660,-E660)))))))))),1))))</f>
        <v>-4.24037399035664</v>
      </c>
      <c r="I660" s="15">
        <f>20*LOG10(IMABS(IMDIV(IMSUB(IMPRODUCT(IMSQRT(IMDIV(COMPLEX(D660,-E660),COMPLEX(B660,-C660))),IMDIV(IMSUB(IMEXP(IMPRODUCT(0.0205979*A660*$I$3,IMPRODUCT(COMPLEX(0,1),IMSQRT(IMPRODUCT(COMPLEX(B660,-C660),COMPLEX(D660,-E660)))))),IMDIV(1,IMEXP(IMPRODUCT(0.0205979*A660*$I$3,IMPRODUCT(COMPLEX(0,1),IMSQRT(IMPRODUCT(COMPLEX(B660,-C660),COMPLEX(D660,-E660)))))))),IMSUM(IMEXP(IMPRODUCT(0.0205979*A660*$I$3,IMPRODUCT(COMPLEX(0,1),IMSQRT(IMPRODUCT(COMPLEX(B660,-C660),COMPLEX(D660,-E660)))))),IMDIV(1,IMEXP(IMPRODUCT(0.0205979*A660*$I$3,IMPRODUCT(COMPLEX(0,1),IMSQRT(IMPRODUCT(COMPLEX(B660,-C660),COMPLEX(D660,-E660)))))))))),1),IMSUM(IMPRODUCT(IMSQRT(IMDIV(COMPLEX(D660,-E660),COMPLEX(B660,-C660))),IMDIV(IMSUB(IMEXP(IMPRODUCT(0.0205979*A660*$I$3,IMPRODUCT(COMPLEX(0,1),IMSQRT(IMPRODUCT(COMPLEX(B660,-C660),COMPLEX(D660,-E660)))))),IMDIV(1,IMEXP(IMPRODUCT(0.0205979*A660*$I$3,IMPRODUCT(COMPLEX(0,1),IMSQRT(IMPRODUCT(COMPLEX(B660,-C660),COMPLEX(D660,-E660)))))))),IMSUM(IMEXP(IMPRODUCT(0.0205979*A660*$I$3,IMPRODUCT(COMPLEX(0,1),IMSQRT(IMPRODUCT(COMPLEX(B660,-C660),COMPLEX(D660,-E660)))))),IMDIV(1,IMEXP(IMPRODUCT(0.0205979*A660*$I$3,IMPRODUCT(COMPLEX(0,1),IMSQRT(IMPRODUCT(COMPLEX(B660,-C660),COMPLEX(D660,-E660)))))))))),1))))</f>
        <v>-5.55882113015134</v>
      </c>
      <c r="J660" s="15">
        <f>20*LOG10(IMABS(IMDIV(IMSUB(IMPRODUCT(IMSQRT(IMDIV(COMPLEX(D660,-E660),COMPLEX(B660,-C660))),IMDIV(IMSUB(IMEXP(IMPRODUCT(0.0205979*A660*$J$3,IMPRODUCT(COMPLEX(0,1),IMSQRT(IMPRODUCT(COMPLEX(B660,-C660),COMPLEX(D660,-E660)))))),IMDIV(1,IMEXP(IMPRODUCT(0.0205979*A660*$J$3,IMPRODUCT(COMPLEX(0,1),IMSQRT(IMPRODUCT(COMPLEX(B660,-C660),COMPLEX(D660,-E660)))))))),IMSUM(IMEXP(IMPRODUCT(0.0205979*A660*$J$3,IMPRODUCT(COMPLEX(0,1),IMSQRT(IMPRODUCT(COMPLEX(B660,-C660),COMPLEX(D660,-E660)))))),IMDIV(1,IMEXP(IMPRODUCT(0.0205979*A660*$J$3,IMPRODUCT(COMPLEX(0,1),IMSQRT(IMPRODUCT(COMPLEX(B660,-C660),COMPLEX(D660,-E660)))))))))),1),IMSUM(IMPRODUCT(IMSQRT(IMDIV(COMPLEX(D660,-E660),COMPLEX(B660,-C660))),IMDIV(IMSUB(IMEXP(IMPRODUCT(0.0205979*A660*$J$3,IMPRODUCT(COMPLEX(0,1),IMSQRT(IMPRODUCT(COMPLEX(B660,-C660),COMPLEX(D660,-E660)))))),IMDIV(1,IMEXP(IMPRODUCT(0.0205979*A660*$J$3,IMPRODUCT(COMPLEX(0,1),IMSQRT(IMPRODUCT(COMPLEX(B660,-C660),COMPLEX(D660,-E660)))))))),IMSUM(IMEXP(IMPRODUCT(0.0205979*A660*$J$3,IMPRODUCT(COMPLEX(0,1),IMSQRT(IMPRODUCT(COMPLEX(B660,-C660),COMPLEX(D660,-E660)))))),IMDIV(1,IMEXP(IMPRODUCT(0.0205979*A660*$J$3,IMPRODUCT(COMPLEX(0,1),IMSQRT(IMPRODUCT(COMPLEX(B660,-C660),COMPLEX(D660,-E660)))))))))),1))))</f>
        <v>-4.36316357004855</v>
      </c>
      <c r="K660" s="15">
        <f>20*LOG10(IMABS(IMDIV(IMSUB(IMPRODUCT(IMSQRT(IMDIV(COMPLEX(D660,-E660),COMPLEX(B660,-C660))),IMDIV(IMSUB(IMEXP(IMPRODUCT(0.0205979*A660*$K$3,IMPRODUCT(COMPLEX(0,1),IMSQRT(IMPRODUCT(COMPLEX(B660,-C660),COMPLEX(D660,-E660)))))),IMDIV(1,IMEXP(IMPRODUCT(0.0205979*A660*$K$3,IMPRODUCT(COMPLEX(0,1),IMSQRT(IMPRODUCT(COMPLEX(B660,-C660),COMPLEX(D660,-E660)))))))),IMSUM(IMEXP(IMPRODUCT(0.0205979*A660*$K$3,IMPRODUCT(COMPLEX(0,1),IMSQRT(IMPRODUCT(COMPLEX(B660,-C660),COMPLEX(D660,-E660)))))),IMDIV(1,IMEXP(IMPRODUCT(0.0205979*A660*$K$3,IMPRODUCT(COMPLEX(0,1),IMSQRT(IMPRODUCT(COMPLEX(B660,-C660),COMPLEX(D660,-E660)))))))))),1),IMSUM(IMPRODUCT(IMSQRT(IMDIV(COMPLEX(D660,-E660),COMPLEX(B660,-C660))),IMDIV(IMSUB(IMEXP(IMPRODUCT(0.0205979*A660*$K$3,IMPRODUCT(COMPLEX(0,1),IMSQRT(IMPRODUCT(COMPLEX(B660,-C660),COMPLEX(D660,-E660)))))),IMDIV(1,IMEXP(IMPRODUCT(0.0205979*A660*$K$3,IMPRODUCT(COMPLEX(0,1),IMSQRT(IMPRODUCT(COMPLEX(B660,-C660),COMPLEX(D660,-E660)))))))),IMSUM(IMEXP(IMPRODUCT(0.0205979*A660*$K$3,IMPRODUCT(COMPLEX(0,1),IMSQRT(IMPRODUCT(COMPLEX(B660,-C660),COMPLEX(D660,-E660)))))),IMDIV(1,IMEXP(IMPRODUCT(0.0205979*A660*$K$3,IMPRODUCT(COMPLEX(0,1),IMSQRT(IMPRODUCT(COMPLEX(B660,-C660),COMPLEX(D660,-E660)))))))))),1))))</f>
        <v>-3.31880320902265</v>
      </c>
      <c r="L660" s="15">
        <f>20*LOG10(IMABS(IMDIV(IMSUB(IMPRODUCT(IMSQRT(IMDIV(COMPLEX(D660,-E660),COMPLEX(B660,-C660))),IMDIV(IMSUB(IMEXP(IMPRODUCT(0.0205979*A660*$L$3,IMPRODUCT(COMPLEX(0,1),IMSQRT(IMPRODUCT(COMPLEX(B660,-C660),COMPLEX(D660,-E660)))))),IMDIV(1,IMEXP(IMPRODUCT(0.0205979*A660*$L$3,IMPRODUCT(COMPLEX(0,1),IMSQRT(IMPRODUCT(COMPLEX(B660,-C660),COMPLEX(D660,-E660)))))))),IMSUM(IMEXP(IMPRODUCT(0.0205979*A660*$L$3,IMPRODUCT(COMPLEX(0,1),IMSQRT(IMPRODUCT(COMPLEX(B660,-C660),COMPLEX(D660,-E660)))))),IMDIV(1,IMEXP(IMPRODUCT(0.0205979*A660*$L$3,IMPRODUCT(COMPLEX(0,1),IMSQRT(IMPRODUCT(COMPLEX(B660,-C660),COMPLEX(D660,-E660)))))))))),1),IMSUM(IMPRODUCT(IMSQRT(IMDIV(COMPLEX(D660,-E660),COMPLEX(B660,-C660))),IMDIV(IMSUB(IMEXP(IMPRODUCT(0.0205979*A660*$L$3,IMPRODUCT(COMPLEX(0,1),IMSQRT(IMPRODUCT(COMPLEX(B660,-C660),COMPLEX(D660,-E660)))))),IMDIV(1,IMEXP(IMPRODUCT(0.0205979*A660*$L$3,IMPRODUCT(COMPLEX(0,1),IMSQRT(IMPRODUCT(COMPLEX(B660,-C660),COMPLEX(D660,-E660)))))))),IMSUM(IMEXP(IMPRODUCT(0.0205979*A660*$L$3,IMPRODUCT(COMPLEX(0,1),IMSQRT(IMPRODUCT(COMPLEX(B660,-C660),COMPLEX(D660,-E660)))))),IMDIV(1,IMEXP(IMPRODUCT(0.0205979*A660*$L$3,IMPRODUCT(COMPLEX(0,1),IMSQRT(IMPRODUCT(COMPLEX(B660,-C660),COMPLEX(D660,-E660)))))))))),1))))</f>
        <v>-2.75925144423852</v>
      </c>
      <c r="M660" s="15">
        <f>20*LOG10(IMABS(IMDIV(IMSUB(IMPRODUCT(IMSQRT(IMDIV(COMPLEX(D660,-E660),COMPLEX(B660,-C660))),IMDIV(IMSUB(IMEXP(IMPRODUCT(0.0205979*A660*$M$3,IMPRODUCT(COMPLEX(0,1),IMSQRT(IMPRODUCT(COMPLEX(B660,-C660),COMPLEX(D660,-E660)))))),IMDIV(1,IMEXP(IMPRODUCT(0.0205979*A660*$M$3,IMPRODUCT(COMPLEX(0,1),IMSQRT(IMPRODUCT(COMPLEX(B660,-C660),COMPLEX(D660,-E660)))))))),IMSUM(IMEXP(IMPRODUCT(0.0205979*A660*$M$3,IMPRODUCT(COMPLEX(0,1),IMSQRT(IMPRODUCT(COMPLEX(B660,-C660),COMPLEX(D660,-E660)))))),IMDIV(1,IMEXP(IMPRODUCT(0.0205979*A660*$M$3,IMPRODUCT(COMPLEX(0,1),IMSQRT(IMPRODUCT(COMPLEX(B660,-C660),COMPLEX(D660,-E660)))))))))),1),IMSUM(IMPRODUCT(IMSQRT(IMDIV(COMPLEX(D660,-E660),COMPLEX(B660,-C660))),IMDIV(IMSUB(IMEXP(IMPRODUCT(0.0205979*A660*$M$3,IMPRODUCT(COMPLEX(0,1),IMSQRT(IMPRODUCT(COMPLEX(B660,-C660),COMPLEX(D660,-E660)))))),IMDIV(1,IMEXP(IMPRODUCT(0.0205979*A660*$M$3,IMPRODUCT(COMPLEX(0,1),IMSQRT(IMPRODUCT(COMPLEX(B660,-C660),COMPLEX(D660,-E660)))))))),IMSUM(IMEXP(IMPRODUCT(0.0205979*A660*$M$3,IMPRODUCT(COMPLEX(0,1),IMSQRT(IMPRODUCT(COMPLEX(B660,-C660),COMPLEX(D660,-E660)))))),IMDIV(1,IMEXP(IMPRODUCT(0.0205979*A660*$M$3,IMPRODUCT(COMPLEX(0,1),IMSQRT(IMPRODUCT(COMPLEX(B660,-C660),COMPLEX(D660,-E660)))))))))),1))))</f>
        <v>-2.52306473415386</v>
      </c>
      <c r="N660" s="15">
        <f>20*LOG10(IMABS(IMDIV(IMSUB(IMPRODUCT(IMSQRT(IMDIV(COMPLEX(D660,-E660),COMPLEX(B660,-C660))),IMDIV(IMSUB(IMEXP(IMPRODUCT(0.0205979*A660*$N$3,IMPRODUCT(COMPLEX(0,1),IMSQRT(IMPRODUCT(COMPLEX(B660,-C660),COMPLEX(D660,-E660)))))),IMDIV(1,IMEXP(IMPRODUCT(0.0205979*A660*$N$3,IMPRODUCT(COMPLEX(0,1),IMSQRT(IMPRODUCT(COMPLEX(B660,-C660),COMPLEX(D660,-E660)))))))),IMSUM(IMEXP(IMPRODUCT(0.0205979*A660*$N$3,IMPRODUCT(COMPLEX(0,1),IMSQRT(IMPRODUCT(COMPLEX(B660,-C660),COMPLEX(D660,-E660)))))),IMDIV(1,IMEXP(IMPRODUCT(0.0205979*A660*$N$3,IMPRODUCT(COMPLEX(0,1),IMSQRT(IMPRODUCT(COMPLEX(B660,-C660),COMPLEX(D660,-E660)))))))))),1),IMSUM(IMPRODUCT(IMSQRT(IMDIV(COMPLEX(D660,-E660),COMPLEX(B660,-C660))),IMDIV(IMSUB(IMEXP(IMPRODUCT(0.0205979*A660*$N$3,IMPRODUCT(COMPLEX(0,1),IMSQRT(IMPRODUCT(COMPLEX(B660,-C660),COMPLEX(D660,-E660)))))),IMDIV(1,IMEXP(IMPRODUCT(0.0205979*A660*$N$3,IMPRODUCT(COMPLEX(0,1),IMSQRT(IMPRODUCT(COMPLEX(B660,-C660),COMPLEX(D660,-E660)))))))),IMSUM(IMEXP(IMPRODUCT(0.0205979*A660*$N$3,IMPRODUCT(COMPLEX(0,1),IMSQRT(IMPRODUCT(COMPLEX(B660,-C660),COMPLEX(D660,-E660)))))),IMDIV(1,IMEXP(IMPRODUCT(0.0205979*A660*$N$3,IMPRODUCT(COMPLEX(0,1),IMSQRT(IMPRODUCT(COMPLEX(B660,-C660),COMPLEX(D660,-E660)))))))))),1))))</f>
        <v>-2.5053510420114</v>
      </c>
      <c r="O660" s="15">
        <f>20*LOG10(IMABS(IMDIV(IMSUB(IMPRODUCT(IMSQRT(IMDIV(COMPLEX(D660,-E660),COMPLEX(B660,-C660))),IMDIV(IMSUB(IMEXP(IMPRODUCT(0.0205979*A660*$O$3,IMPRODUCT(COMPLEX(0,1),IMSQRT(IMPRODUCT(COMPLEX(B660,-C660),COMPLEX(D660,-E660)))))),IMDIV(1,IMEXP(IMPRODUCT(0.0205979*A660*$O$3,IMPRODUCT(COMPLEX(0,1),IMSQRT(IMPRODUCT(COMPLEX(B660,-C660),COMPLEX(D660,-E660)))))))),IMSUM(IMEXP(IMPRODUCT(0.0205979*A660*$O$3,IMPRODUCT(COMPLEX(0,1),IMSQRT(IMPRODUCT(COMPLEX(B660,-C660),COMPLEX(D660,-E660)))))),IMDIV(1,IMEXP(IMPRODUCT(0.0205979*A660*$O$3,IMPRODUCT(COMPLEX(0,1),IMSQRT(IMPRODUCT(COMPLEX(B660,-C660),COMPLEX(D660,-E660)))))))))),1),IMSUM(IMPRODUCT(IMSQRT(IMDIV(COMPLEX(D660,-E660),COMPLEX(B660,-C660))),IMDIV(IMSUB(IMEXP(IMPRODUCT(0.0205979*A660*$O$3,IMPRODUCT(COMPLEX(0,1),IMSQRT(IMPRODUCT(COMPLEX(B660,-C660),COMPLEX(D660,-E660)))))),IMDIV(1,IMEXP(IMPRODUCT(0.0205979*A660*$O$3,IMPRODUCT(COMPLEX(0,1),IMSQRT(IMPRODUCT(COMPLEX(B660,-C660),COMPLEX(D660,-E660)))))))),IMSUM(IMEXP(IMPRODUCT(0.0205979*A660*$O$3,IMPRODUCT(COMPLEX(0,1),IMSQRT(IMPRODUCT(COMPLEX(B660,-C660),COMPLEX(D660,-E660)))))),IMDIV(1,IMEXP(IMPRODUCT(0.0205979*A660*$O$3,IMPRODUCT(COMPLEX(0,1),IMSQRT(IMPRODUCT(COMPLEX(B660,-C660),COMPLEX(D660,-E660)))))))))),1))))</f>
        <v>-2.6376313684369</v>
      </c>
      <c r="P660" s="19">
        <f t="shared" si="81"/>
        <v>0.75911461561986</v>
      </c>
      <c r="Q660" s="19">
        <f t="shared" si="82"/>
        <v>0.0881487707501576</v>
      </c>
    </row>
    <row r="661" spans="1:17">
      <c r="A661" s="7">
        <v>6.32</v>
      </c>
      <c r="B661">
        <v>24.0649</v>
      </c>
      <c r="C661">
        <v>17.9507</v>
      </c>
      <c r="D661">
        <v>0.9393</v>
      </c>
      <c r="E661">
        <v>0.0791</v>
      </c>
      <c r="F661" s="14">
        <f>20*LOG10(IMABS(IMDIV(IMSUB(IMPRODUCT(IMSQRT(IMDIV(COMPLEX(D661,-E661),COMPLEX(B661,-C661))),IMDIV(IMSUB(IMEXP(IMPRODUCT(0.0205979*A661*$F$3,IMPRODUCT(COMPLEX(0,1),IMSQRT(IMPRODUCT(COMPLEX(B661,-C661),COMPLEX(D661,-E661)))))),IMDIV(1,IMEXP(IMPRODUCT(0.0205979*A661*$F$3,IMPRODUCT(COMPLEX(0,1),IMSQRT(IMPRODUCT(COMPLEX(B661,-C661),COMPLEX(D661,-E661)))))))),IMSUM(IMEXP(IMPRODUCT(0.0205979*A661*$F$3,IMPRODUCT(COMPLEX(0,1),IMSQRT(IMPRODUCT(COMPLEX(B661,-C661),COMPLEX(D661,-E661)))))),IMDIV(1,IMEXP(IMPRODUCT(0.0205979*A661*$F$3,IMPRODUCT(COMPLEX(0,1),IMSQRT(IMPRODUCT(COMPLEX(B661,-C661),COMPLEX(D661,-E661)))))))))),1),IMSUM(IMPRODUCT(IMSQRT(IMDIV(COMPLEX(D661,-E661),COMPLEX(B661,-C661))),IMDIV(IMSUB(IMEXP(IMPRODUCT(0.0205979*A661*$F$3,IMPRODUCT(COMPLEX(0,1),IMSQRT(IMPRODUCT(COMPLEX(B661,-C661),COMPLEX(D661,-E661)))))),IMDIV(1,IMEXP(IMPRODUCT(0.0205979*A661*$F$3,IMPRODUCT(COMPLEX(0,1),IMSQRT(IMPRODUCT(COMPLEX(B661,-C661),COMPLEX(D661,-E661)))))))),IMSUM(IMEXP(IMPRODUCT(0.0205979*A661*$F$3,IMPRODUCT(COMPLEX(0,1),IMSQRT(IMPRODUCT(COMPLEX(B661,-C661),COMPLEX(D661,-E661)))))),IMDIV(1,IMEXP(IMPRODUCT(0.0205979*A661*$F$3,IMPRODUCT(COMPLEX(0,1),IMSQRT(IMPRODUCT(COMPLEX(B661,-C661),COMPLEX(D661,-E661)))))))))),1))))</f>
        <v>-0.491719099405076</v>
      </c>
      <c r="G661" s="15">
        <f>20*LOG10(IMABS(IMDIV(IMSUB(IMPRODUCT(IMSQRT(IMDIV(COMPLEX(D661,-E661),COMPLEX(B661,-C661))),IMDIV(IMSUB(IMEXP(IMPRODUCT(0.0205979*A661*$G$3,IMPRODUCT(COMPLEX(0,1),IMSQRT(IMPRODUCT(COMPLEX(B661,-C661),COMPLEX(D661,-E661)))))),IMDIV(1,IMEXP(IMPRODUCT(0.0205979*A661*$G$3,IMPRODUCT(COMPLEX(0,1),IMSQRT(IMPRODUCT(COMPLEX(B661,-C661),COMPLEX(D661,-E661)))))))),IMSUM(IMEXP(IMPRODUCT(0.0205979*A661*$G$3,IMPRODUCT(COMPLEX(0,1),IMSQRT(IMPRODUCT(COMPLEX(B661,-C661),COMPLEX(D661,-E661)))))),IMDIV(1,IMEXP(IMPRODUCT(0.0205979*A661*$G$3,IMPRODUCT(COMPLEX(0,1),IMSQRT(IMPRODUCT(COMPLEX(B661,-C661),COMPLEX(D661,-E661)))))))))),1),IMSUM(IMPRODUCT(IMSQRT(IMDIV(COMPLEX(D661,-E661),COMPLEX(B661,-C661))),IMDIV(IMSUB(IMEXP(IMPRODUCT(0.0205979*A661*$G$3,IMPRODUCT(COMPLEX(0,1),IMSQRT(IMPRODUCT(COMPLEX(B661,-C661),COMPLEX(D661,-E661)))))),IMDIV(1,IMEXP(IMPRODUCT(0.0205979*A661*$G$3,IMPRODUCT(COMPLEX(0,1),IMSQRT(IMPRODUCT(COMPLEX(B661,-C661),COMPLEX(D661,-E661)))))))),IMSUM(IMEXP(IMPRODUCT(0.0205979*A661*$G$3,IMPRODUCT(COMPLEX(0,1),IMSQRT(IMPRODUCT(COMPLEX(B661,-C661),COMPLEX(D661,-E661)))))),IMDIV(1,IMEXP(IMPRODUCT(0.0205979*A661*$G$3,IMPRODUCT(COMPLEX(0,1),IMSQRT(IMPRODUCT(COMPLEX(B661,-C661),COMPLEX(D661,-E661)))))))))),1))))</f>
        <v>-1.65993496734753</v>
      </c>
      <c r="H661" s="15">
        <f>20*LOG10(IMABS(IMDIV(IMSUB(IMPRODUCT(IMSQRT(IMDIV(COMPLEX(D661,-E661),COMPLEX(B661,-C661))),IMDIV(IMSUB(IMEXP(IMPRODUCT(0.0205979*A661*$H$3,IMPRODUCT(COMPLEX(0,1),IMSQRT(IMPRODUCT(COMPLEX(B661,-C661),COMPLEX(D661,-E661)))))),IMDIV(1,IMEXP(IMPRODUCT(0.0205979*A661*$H$3,IMPRODUCT(COMPLEX(0,1),IMSQRT(IMPRODUCT(COMPLEX(B661,-C661),COMPLEX(D661,-E661)))))))),IMSUM(IMEXP(IMPRODUCT(0.0205979*A661*$H$3,IMPRODUCT(COMPLEX(0,1),IMSQRT(IMPRODUCT(COMPLEX(B661,-C661),COMPLEX(D661,-E661)))))),IMDIV(1,IMEXP(IMPRODUCT(0.0205979*A661*$H$3,IMPRODUCT(COMPLEX(0,1),IMSQRT(IMPRODUCT(COMPLEX(B661,-C661),COMPLEX(D661,-E661)))))))))),1),IMSUM(IMPRODUCT(IMSQRT(IMDIV(COMPLEX(D661,-E661),COMPLEX(B661,-C661))),IMDIV(IMSUB(IMEXP(IMPRODUCT(0.0205979*A661*$H$3,IMPRODUCT(COMPLEX(0,1),IMSQRT(IMPRODUCT(COMPLEX(B661,-C661),COMPLEX(D661,-E661)))))),IMDIV(1,IMEXP(IMPRODUCT(0.0205979*A661*$H$3,IMPRODUCT(COMPLEX(0,1),IMSQRT(IMPRODUCT(COMPLEX(B661,-C661),COMPLEX(D661,-E661)))))))),IMSUM(IMEXP(IMPRODUCT(0.0205979*A661*$H$3,IMPRODUCT(COMPLEX(0,1),IMSQRT(IMPRODUCT(COMPLEX(B661,-C661),COMPLEX(D661,-E661)))))),IMDIV(1,IMEXP(IMPRODUCT(0.0205979*A661*$H$3,IMPRODUCT(COMPLEX(0,1),IMSQRT(IMPRODUCT(COMPLEX(B661,-C661),COMPLEX(D661,-E661)))))))))),1))))</f>
        <v>-4.27993408686313</v>
      </c>
      <c r="I661" s="15">
        <f>20*LOG10(IMABS(IMDIV(IMSUB(IMPRODUCT(IMSQRT(IMDIV(COMPLEX(D661,-E661),COMPLEX(B661,-C661))),IMDIV(IMSUB(IMEXP(IMPRODUCT(0.0205979*A661*$I$3,IMPRODUCT(COMPLEX(0,1),IMSQRT(IMPRODUCT(COMPLEX(B661,-C661),COMPLEX(D661,-E661)))))),IMDIV(1,IMEXP(IMPRODUCT(0.0205979*A661*$I$3,IMPRODUCT(COMPLEX(0,1),IMSQRT(IMPRODUCT(COMPLEX(B661,-C661),COMPLEX(D661,-E661)))))))),IMSUM(IMEXP(IMPRODUCT(0.0205979*A661*$I$3,IMPRODUCT(COMPLEX(0,1),IMSQRT(IMPRODUCT(COMPLEX(B661,-C661),COMPLEX(D661,-E661)))))),IMDIV(1,IMEXP(IMPRODUCT(0.0205979*A661*$I$3,IMPRODUCT(COMPLEX(0,1),IMSQRT(IMPRODUCT(COMPLEX(B661,-C661),COMPLEX(D661,-E661)))))))))),1),IMSUM(IMPRODUCT(IMSQRT(IMDIV(COMPLEX(D661,-E661),COMPLEX(B661,-C661))),IMDIV(IMSUB(IMEXP(IMPRODUCT(0.0205979*A661*$I$3,IMPRODUCT(COMPLEX(0,1),IMSQRT(IMPRODUCT(COMPLEX(B661,-C661),COMPLEX(D661,-E661)))))),IMDIV(1,IMEXP(IMPRODUCT(0.0205979*A661*$I$3,IMPRODUCT(COMPLEX(0,1),IMSQRT(IMPRODUCT(COMPLEX(B661,-C661),COMPLEX(D661,-E661)))))))),IMSUM(IMEXP(IMPRODUCT(0.0205979*A661*$I$3,IMPRODUCT(COMPLEX(0,1),IMSQRT(IMPRODUCT(COMPLEX(B661,-C661),COMPLEX(D661,-E661)))))),IMDIV(1,IMEXP(IMPRODUCT(0.0205979*A661*$I$3,IMPRODUCT(COMPLEX(0,1),IMSQRT(IMPRODUCT(COMPLEX(B661,-C661),COMPLEX(D661,-E661)))))))))),1))))</f>
        <v>-5.63844825972663</v>
      </c>
      <c r="J661" s="15">
        <f>20*LOG10(IMABS(IMDIV(IMSUB(IMPRODUCT(IMSQRT(IMDIV(COMPLEX(D661,-E661),COMPLEX(B661,-C661))),IMDIV(IMSUB(IMEXP(IMPRODUCT(0.0205979*A661*$J$3,IMPRODUCT(COMPLEX(0,1),IMSQRT(IMPRODUCT(COMPLEX(B661,-C661),COMPLEX(D661,-E661)))))),IMDIV(1,IMEXP(IMPRODUCT(0.0205979*A661*$J$3,IMPRODUCT(COMPLEX(0,1),IMSQRT(IMPRODUCT(COMPLEX(B661,-C661),COMPLEX(D661,-E661)))))))),IMSUM(IMEXP(IMPRODUCT(0.0205979*A661*$J$3,IMPRODUCT(COMPLEX(0,1),IMSQRT(IMPRODUCT(COMPLEX(B661,-C661),COMPLEX(D661,-E661)))))),IMDIV(1,IMEXP(IMPRODUCT(0.0205979*A661*$J$3,IMPRODUCT(COMPLEX(0,1),IMSQRT(IMPRODUCT(COMPLEX(B661,-C661),COMPLEX(D661,-E661)))))))))),1),IMSUM(IMPRODUCT(IMSQRT(IMDIV(COMPLEX(D661,-E661),COMPLEX(B661,-C661))),IMDIV(IMSUB(IMEXP(IMPRODUCT(0.0205979*A661*$J$3,IMPRODUCT(COMPLEX(0,1),IMSQRT(IMPRODUCT(COMPLEX(B661,-C661),COMPLEX(D661,-E661)))))),IMDIV(1,IMEXP(IMPRODUCT(0.0205979*A661*$J$3,IMPRODUCT(COMPLEX(0,1),IMSQRT(IMPRODUCT(COMPLEX(B661,-C661),COMPLEX(D661,-E661)))))))),IMSUM(IMEXP(IMPRODUCT(0.0205979*A661*$J$3,IMPRODUCT(COMPLEX(0,1),IMSQRT(IMPRODUCT(COMPLEX(B661,-C661),COMPLEX(D661,-E661)))))),IMDIV(1,IMEXP(IMPRODUCT(0.0205979*A661*$J$3,IMPRODUCT(COMPLEX(0,1),IMSQRT(IMPRODUCT(COMPLEX(B661,-C661),COMPLEX(D661,-E661)))))))))),1))))</f>
        <v>-4.37812948199921</v>
      </c>
      <c r="K661" s="15">
        <f>20*LOG10(IMABS(IMDIV(IMSUB(IMPRODUCT(IMSQRT(IMDIV(COMPLEX(D661,-E661),COMPLEX(B661,-C661))),IMDIV(IMSUB(IMEXP(IMPRODUCT(0.0205979*A661*$K$3,IMPRODUCT(COMPLEX(0,1),IMSQRT(IMPRODUCT(COMPLEX(B661,-C661),COMPLEX(D661,-E661)))))),IMDIV(1,IMEXP(IMPRODUCT(0.0205979*A661*$K$3,IMPRODUCT(COMPLEX(0,1),IMSQRT(IMPRODUCT(COMPLEX(B661,-C661),COMPLEX(D661,-E661)))))))),IMSUM(IMEXP(IMPRODUCT(0.0205979*A661*$K$3,IMPRODUCT(COMPLEX(0,1),IMSQRT(IMPRODUCT(COMPLEX(B661,-C661),COMPLEX(D661,-E661)))))),IMDIV(1,IMEXP(IMPRODUCT(0.0205979*A661*$K$3,IMPRODUCT(COMPLEX(0,1),IMSQRT(IMPRODUCT(COMPLEX(B661,-C661),COMPLEX(D661,-E661)))))))))),1),IMSUM(IMPRODUCT(IMSQRT(IMDIV(COMPLEX(D661,-E661),COMPLEX(B661,-C661))),IMDIV(IMSUB(IMEXP(IMPRODUCT(0.0205979*A661*$K$3,IMPRODUCT(COMPLEX(0,1),IMSQRT(IMPRODUCT(COMPLEX(B661,-C661),COMPLEX(D661,-E661)))))),IMDIV(1,IMEXP(IMPRODUCT(0.0205979*A661*$K$3,IMPRODUCT(COMPLEX(0,1),IMSQRT(IMPRODUCT(COMPLEX(B661,-C661),COMPLEX(D661,-E661)))))))),IMSUM(IMEXP(IMPRODUCT(0.0205979*A661*$K$3,IMPRODUCT(COMPLEX(0,1),IMSQRT(IMPRODUCT(COMPLEX(B661,-C661),COMPLEX(D661,-E661)))))),IMDIV(1,IMEXP(IMPRODUCT(0.0205979*A661*$K$3,IMPRODUCT(COMPLEX(0,1),IMSQRT(IMPRODUCT(COMPLEX(B661,-C661),COMPLEX(D661,-E661)))))))))),1))))</f>
        <v>-3.30606085474332</v>
      </c>
      <c r="L661" s="15">
        <f>20*LOG10(IMABS(IMDIV(IMSUB(IMPRODUCT(IMSQRT(IMDIV(COMPLEX(D661,-E661),COMPLEX(B661,-C661))),IMDIV(IMSUB(IMEXP(IMPRODUCT(0.0205979*A661*$L$3,IMPRODUCT(COMPLEX(0,1),IMSQRT(IMPRODUCT(COMPLEX(B661,-C661),COMPLEX(D661,-E661)))))),IMDIV(1,IMEXP(IMPRODUCT(0.0205979*A661*$L$3,IMPRODUCT(COMPLEX(0,1),IMSQRT(IMPRODUCT(COMPLEX(B661,-C661),COMPLEX(D661,-E661)))))))),IMSUM(IMEXP(IMPRODUCT(0.0205979*A661*$L$3,IMPRODUCT(COMPLEX(0,1),IMSQRT(IMPRODUCT(COMPLEX(B661,-C661),COMPLEX(D661,-E661)))))),IMDIV(1,IMEXP(IMPRODUCT(0.0205979*A661*$L$3,IMPRODUCT(COMPLEX(0,1),IMSQRT(IMPRODUCT(COMPLEX(B661,-C661),COMPLEX(D661,-E661)))))))))),1),IMSUM(IMPRODUCT(IMSQRT(IMDIV(COMPLEX(D661,-E661),COMPLEX(B661,-C661))),IMDIV(IMSUB(IMEXP(IMPRODUCT(0.0205979*A661*$L$3,IMPRODUCT(COMPLEX(0,1),IMSQRT(IMPRODUCT(COMPLEX(B661,-C661),COMPLEX(D661,-E661)))))),IMDIV(1,IMEXP(IMPRODUCT(0.0205979*A661*$L$3,IMPRODUCT(COMPLEX(0,1),IMSQRT(IMPRODUCT(COMPLEX(B661,-C661),COMPLEX(D661,-E661)))))))),IMSUM(IMEXP(IMPRODUCT(0.0205979*A661*$L$3,IMPRODUCT(COMPLEX(0,1),IMSQRT(IMPRODUCT(COMPLEX(B661,-C661),COMPLEX(D661,-E661)))))),IMDIV(1,IMEXP(IMPRODUCT(0.0205979*A661*$L$3,IMPRODUCT(COMPLEX(0,1),IMSQRT(IMPRODUCT(COMPLEX(B661,-C661),COMPLEX(D661,-E661)))))))))),1))))</f>
        <v>-2.73861992823122</v>
      </c>
      <c r="M661" s="15">
        <f>20*LOG10(IMABS(IMDIV(IMSUB(IMPRODUCT(IMSQRT(IMDIV(COMPLEX(D661,-E661),COMPLEX(B661,-C661))),IMDIV(IMSUB(IMEXP(IMPRODUCT(0.0205979*A661*$M$3,IMPRODUCT(COMPLEX(0,1),IMSQRT(IMPRODUCT(COMPLEX(B661,-C661),COMPLEX(D661,-E661)))))),IMDIV(1,IMEXP(IMPRODUCT(0.0205979*A661*$M$3,IMPRODUCT(COMPLEX(0,1),IMSQRT(IMPRODUCT(COMPLEX(B661,-C661),COMPLEX(D661,-E661)))))))),IMSUM(IMEXP(IMPRODUCT(0.0205979*A661*$M$3,IMPRODUCT(COMPLEX(0,1),IMSQRT(IMPRODUCT(COMPLEX(B661,-C661),COMPLEX(D661,-E661)))))),IMDIV(1,IMEXP(IMPRODUCT(0.0205979*A661*$M$3,IMPRODUCT(COMPLEX(0,1),IMSQRT(IMPRODUCT(COMPLEX(B661,-C661),COMPLEX(D661,-E661)))))))))),1),IMSUM(IMPRODUCT(IMSQRT(IMDIV(COMPLEX(D661,-E661),COMPLEX(B661,-C661))),IMDIV(IMSUB(IMEXP(IMPRODUCT(0.0205979*A661*$M$3,IMPRODUCT(COMPLEX(0,1),IMSQRT(IMPRODUCT(COMPLEX(B661,-C661),COMPLEX(D661,-E661)))))),IMDIV(1,IMEXP(IMPRODUCT(0.0205979*A661*$M$3,IMPRODUCT(COMPLEX(0,1),IMSQRT(IMPRODUCT(COMPLEX(B661,-C661),COMPLEX(D661,-E661)))))))),IMSUM(IMEXP(IMPRODUCT(0.0205979*A661*$M$3,IMPRODUCT(COMPLEX(0,1),IMSQRT(IMPRODUCT(COMPLEX(B661,-C661),COMPLEX(D661,-E661)))))),IMDIV(1,IMEXP(IMPRODUCT(0.0205979*A661*$M$3,IMPRODUCT(COMPLEX(0,1),IMSQRT(IMPRODUCT(COMPLEX(B661,-C661),COMPLEX(D661,-E661)))))))))),1))))</f>
        <v>-2.50126538964453</v>
      </c>
      <c r="N661" s="15">
        <f>20*LOG10(IMABS(IMDIV(IMSUB(IMPRODUCT(IMSQRT(IMDIV(COMPLEX(D661,-E661),COMPLEX(B661,-C661))),IMDIV(IMSUB(IMEXP(IMPRODUCT(0.0205979*A661*$N$3,IMPRODUCT(COMPLEX(0,1),IMSQRT(IMPRODUCT(COMPLEX(B661,-C661),COMPLEX(D661,-E661)))))),IMDIV(1,IMEXP(IMPRODUCT(0.0205979*A661*$N$3,IMPRODUCT(COMPLEX(0,1),IMSQRT(IMPRODUCT(COMPLEX(B661,-C661),COMPLEX(D661,-E661)))))))),IMSUM(IMEXP(IMPRODUCT(0.0205979*A661*$N$3,IMPRODUCT(COMPLEX(0,1),IMSQRT(IMPRODUCT(COMPLEX(B661,-C661),COMPLEX(D661,-E661)))))),IMDIV(1,IMEXP(IMPRODUCT(0.0205979*A661*$N$3,IMPRODUCT(COMPLEX(0,1),IMSQRT(IMPRODUCT(COMPLEX(B661,-C661),COMPLEX(D661,-E661)))))))))),1),IMSUM(IMPRODUCT(IMSQRT(IMDIV(COMPLEX(D661,-E661),COMPLEX(B661,-C661))),IMDIV(IMSUB(IMEXP(IMPRODUCT(0.0205979*A661*$N$3,IMPRODUCT(COMPLEX(0,1),IMSQRT(IMPRODUCT(COMPLEX(B661,-C661),COMPLEX(D661,-E661)))))),IMDIV(1,IMEXP(IMPRODUCT(0.0205979*A661*$N$3,IMPRODUCT(COMPLEX(0,1),IMSQRT(IMPRODUCT(COMPLEX(B661,-C661),COMPLEX(D661,-E661)))))))),IMSUM(IMEXP(IMPRODUCT(0.0205979*A661*$N$3,IMPRODUCT(COMPLEX(0,1),IMSQRT(IMPRODUCT(COMPLEX(B661,-C661),COMPLEX(D661,-E661)))))),IMDIV(1,IMEXP(IMPRODUCT(0.0205979*A661*$N$3,IMPRODUCT(COMPLEX(0,1),IMSQRT(IMPRODUCT(COMPLEX(B661,-C661),COMPLEX(D661,-E661)))))))))),1))))</f>
        <v>-2.48639723666956</v>
      </c>
      <c r="O661" s="15">
        <f>20*LOG10(IMABS(IMDIV(IMSUB(IMPRODUCT(IMSQRT(IMDIV(COMPLEX(D661,-E661),COMPLEX(B661,-C661))),IMDIV(IMSUB(IMEXP(IMPRODUCT(0.0205979*A661*$O$3,IMPRODUCT(COMPLEX(0,1),IMSQRT(IMPRODUCT(COMPLEX(B661,-C661),COMPLEX(D661,-E661)))))),IMDIV(1,IMEXP(IMPRODUCT(0.0205979*A661*$O$3,IMPRODUCT(COMPLEX(0,1),IMSQRT(IMPRODUCT(COMPLEX(B661,-C661),COMPLEX(D661,-E661)))))))),IMSUM(IMEXP(IMPRODUCT(0.0205979*A661*$O$3,IMPRODUCT(COMPLEX(0,1),IMSQRT(IMPRODUCT(COMPLEX(B661,-C661),COMPLEX(D661,-E661)))))),IMDIV(1,IMEXP(IMPRODUCT(0.0205979*A661*$O$3,IMPRODUCT(COMPLEX(0,1),IMSQRT(IMPRODUCT(COMPLEX(B661,-C661),COMPLEX(D661,-E661)))))))))),1),IMSUM(IMPRODUCT(IMSQRT(IMDIV(COMPLEX(D661,-E661),COMPLEX(B661,-C661))),IMDIV(IMSUB(IMEXP(IMPRODUCT(0.0205979*A661*$O$3,IMPRODUCT(COMPLEX(0,1),IMSQRT(IMPRODUCT(COMPLEX(B661,-C661),COMPLEX(D661,-E661)))))),IMDIV(1,IMEXP(IMPRODUCT(0.0205979*A661*$O$3,IMPRODUCT(COMPLEX(0,1),IMSQRT(IMPRODUCT(COMPLEX(B661,-C661),COMPLEX(D661,-E661)))))))),IMSUM(IMEXP(IMPRODUCT(0.0205979*A661*$O$3,IMPRODUCT(COMPLEX(0,1),IMSQRT(IMPRODUCT(COMPLEX(B661,-C661),COMPLEX(D661,-E661)))))),IMDIV(1,IMEXP(IMPRODUCT(0.0205979*A661*$O$3,IMPRODUCT(COMPLEX(0,1),IMSQRT(IMPRODUCT(COMPLEX(B661,-C661),COMPLEX(D661,-E661)))))))))),1))))</f>
        <v>-2.62565921237528</v>
      </c>
      <c r="P661" s="19">
        <f t="shared" si="81"/>
        <v>0.74592871775906</v>
      </c>
      <c r="Q661" s="19">
        <f t="shared" si="82"/>
        <v>0.0842116469711487</v>
      </c>
    </row>
    <row r="662" spans="1:17">
      <c r="A662" s="7">
        <v>6.4</v>
      </c>
      <c r="B662">
        <v>23.6353</v>
      </c>
      <c r="C662">
        <v>18.0314</v>
      </c>
      <c r="D662">
        <v>0.9477</v>
      </c>
      <c r="E662">
        <v>0.094</v>
      </c>
      <c r="F662" s="14">
        <f>20*LOG10(IMABS(IMDIV(IMSUB(IMPRODUCT(IMSQRT(IMDIV(COMPLEX(D662,-E662),COMPLEX(B662,-C662))),IMDIV(IMSUB(IMEXP(IMPRODUCT(0.0205979*A662*$F$3,IMPRODUCT(COMPLEX(0,1),IMSQRT(IMPRODUCT(COMPLEX(B662,-C662),COMPLEX(D662,-E662)))))),IMDIV(1,IMEXP(IMPRODUCT(0.0205979*A662*$F$3,IMPRODUCT(COMPLEX(0,1),IMSQRT(IMPRODUCT(COMPLEX(B662,-C662),COMPLEX(D662,-E662)))))))),IMSUM(IMEXP(IMPRODUCT(0.0205979*A662*$F$3,IMPRODUCT(COMPLEX(0,1),IMSQRT(IMPRODUCT(COMPLEX(B662,-C662),COMPLEX(D662,-E662)))))),IMDIV(1,IMEXP(IMPRODUCT(0.0205979*A662*$F$3,IMPRODUCT(COMPLEX(0,1),IMSQRT(IMPRODUCT(COMPLEX(B662,-C662),COMPLEX(D662,-E662)))))))))),1),IMSUM(IMPRODUCT(IMSQRT(IMDIV(COMPLEX(D662,-E662),COMPLEX(B662,-C662))),IMDIV(IMSUB(IMEXP(IMPRODUCT(0.0205979*A662*$F$3,IMPRODUCT(COMPLEX(0,1),IMSQRT(IMPRODUCT(COMPLEX(B662,-C662),COMPLEX(D662,-E662)))))),IMDIV(1,IMEXP(IMPRODUCT(0.0205979*A662*$F$3,IMPRODUCT(COMPLEX(0,1),IMSQRT(IMPRODUCT(COMPLEX(B662,-C662),COMPLEX(D662,-E662)))))))),IMSUM(IMEXP(IMPRODUCT(0.0205979*A662*$F$3,IMPRODUCT(COMPLEX(0,1),IMSQRT(IMPRODUCT(COMPLEX(B662,-C662),COMPLEX(D662,-E662)))))),IMDIV(1,IMEXP(IMPRODUCT(0.0205979*A662*$F$3,IMPRODUCT(COMPLEX(0,1),IMSQRT(IMPRODUCT(COMPLEX(B662,-C662),COMPLEX(D662,-E662)))))))))),1))))</f>
        <v>-0.553491080575173</v>
      </c>
      <c r="G662" s="15">
        <f>20*LOG10(IMABS(IMDIV(IMSUB(IMPRODUCT(IMSQRT(IMDIV(COMPLEX(D662,-E662),COMPLEX(B662,-C662))),IMDIV(IMSUB(IMEXP(IMPRODUCT(0.0205979*A662*$G$3,IMPRODUCT(COMPLEX(0,1),IMSQRT(IMPRODUCT(COMPLEX(B662,-C662),COMPLEX(D662,-E662)))))),IMDIV(1,IMEXP(IMPRODUCT(0.0205979*A662*$G$3,IMPRODUCT(COMPLEX(0,1),IMSQRT(IMPRODUCT(COMPLEX(B662,-C662),COMPLEX(D662,-E662)))))))),IMSUM(IMEXP(IMPRODUCT(0.0205979*A662*$G$3,IMPRODUCT(COMPLEX(0,1),IMSQRT(IMPRODUCT(COMPLEX(B662,-C662),COMPLEX(D662,-E662)))))),IMDIV(1,IMEXP(IMPRODUCT(0.0205979*A662*$G$3,IMPRODUCT(COMPLEX(0,1),IMSQRT(IMPRODUCT(COMPLEX(B662,-C662),COMPLEX(D662,-E662)))))))))),1),IMSUM(IMPRODUCT(IMSQRT(IMDIV(COMPLEX(D662,-E662),COMPLEX(B662,-C662))),IMDIV(IMSUB(IMEXP(IMPRODUCT(0.0205979*A662*$G$3,IMPRODUCT(COMPLEX(0,1),IMSQRT(IMPRODUCT(COMPLEX(B662,-C662),COMPLEX(D662,-E662)))))),IMDIV(1,IMEXP(IMPRODUCT(0.0205979*A662*$G$3,IMPRODUCT(COMPLEX(0,1),IMSQRT(IMPRODUCT(COMPLEX(B662,-C662),COMPLEX(D662,-E662)))))))),IMSUM(IMEXP(IMPRODUCT(0.0205979*A662*$G$3,IMPRODUCT(COMPLEX(0,1),IMSQRT(IMPRODUCT(COMPLEX(B662,-C662),COMPLEX(D662,-E662)))))),IMDIV(1,IMEXP(IMPRODUCT(0.0205979*A662*$G$3,IMPRODUCT(COMPLEX(0,1),IMSQRT(IMPRODUCT(COMPLEX(B662,-C662),COMPLEX(D662,-E662)))))))))),1))))</f>
        <v>-1.80163159585316</v>
      </c>
      <c r="H662" s="15">
        <f>20*LOG10(IMABS(IMDIV(IMSUB(IMPRODUCT(IMSQRT(IMDIV(COMPLEX(D662,-E662),COMPLEX(B662,-C662))),IMDIV(IMSUB(IMEXP(IMPRODUCT(0.0205979*A662*$H$3,IMPRODUCT(COMPLEX(0,1),IMSQRT(IMPRODUCT(COMPLEX(B662,-C662),COMPLEX(D662,-E662)))))),IMDIV(1,IMEXP(IMPRODUCT(0.0205979*A662*$H$3,IMPRODUCT(COMPLEX(0,1),IMSQRT(IMPRODUCT(COMPLEX(B662,-C662),COMPLEX(D662,-E662)))))))),IMSUM(IMEXP(IMPRODUCT(0.0205979*A662*$H$3,IMPRODUCT(COMPLEX(0,1),IMSQRT(IMPRODUCT(COMPLEX(B662,-C662),COMPLEX(D662,-E662)))))),IMDIV(1,IMEXP(IMPRODUCT(0.0205979*A662*$H$3,IMPRODUCT(COMPLEX(0,1),IMSQRT(IMPRODUCT(COMPLEX(B662,-C662),COMPLEX(D662,-E662)))))))))),1),IMSUM(IMPRODUCT(IMSQRT(IMDIV(COMPLEX(D662,-E662),COMPLEX(B662,-C662))),IMDIV(IMSUB(IMEXP(IMPRODUCT(0.0205979*A662*$H$3,IMPRODUCT(COMPLEX(0,1),IMSQRT(IMPRODUCT(COMPLEX(B662,-C662),COMPLEX(D662,-E662)))))),IMDIV(1,IMEXP(IMPRODUCT(0.0205979*A662*$H$3,IMPRODUCT(COMPLEX(0,1),IMSQRT(IMPRODUCT(COMPLEX(B662,-C662),COMPLEX(D662,-E662)))))))),IMSUM(IMEXP(IMPRODUCT(0.0205979*A662*$H$3,IMPRODUCT(COMPLEX(0,1),IMSQRT(IMPRODUCT(COMPLEX(B662,-C662),COMPLEX(D662,-E662)))))),IMDIV(1,IMEXP(IMPRODUCT(0.0205979*A662*$H$3,IMPRODUCT(COMPLEX(0,1),IMSQRT(IMPRODUCT(COMPLEX(B662,-C662),COMPLEX(D662,-E662)))))))))),1))))</f>
        <v>-4.39924778412648</v>
      </c>
      <c r="I662" s="15">
        <f>20*LOG10(IMABS(IMDIV(IMSUB(IMPRODUCT(IMSQRT(IMDIV(COMPLEX(D662,-E662),COMPLEX(B662,-C662))),IMDIV(IMSUB(IMEXP(IMPRODUCT(0.0205979*A662*$I$3,IMPRODUCT(COMPLEX(0,1),IMSQRT(IMPRODUCT(COMPLEX(B662,-C662),COMPLEX(D662,-E662)))))),IMDIV(1,IMEXP(IMPRODUCT(0.0205979*A662*$I$3,IMPRODUCT(COMPLEX(0,1),IMSQRT(IMPRODUCT(COMPLEX(B662,-C662),COMPLEX(D662,-E662)))))))),IMSUM(IMEXP(IMPRODUCT(0.0205979*A662*$I$3,IMPRODUCT(COMPLEX(0,1),IMSQRT(IMPRODUCT(COMPLEX(B662,-C662),COMPLEX(D662,-E662)))))),IMDIV(1,IMEXP(IMPRODUCT(0.0205979*A662*$I$3,IMPRODUCT(COMPLEX(0,1),IMSQRT(IMPRODUCT(COMPLEX(B662,-C662),COMPLEX(D662,-E662)))))))))),1),IMSUM(IMPRODUCT(IMSQRT(IMDIV(COMPLEX(D662,-E662),COMPLEX(B662,-C662))),IMDIV(IMSUB(IMEXP(IMPRODUCT(0.0205979*A662*$I$3,IMPRODUCT(COMPLEX(0,1),IMSQRT(IMPRODUCT(COMPLEX(B662,-C662),COMPLEX(D662,-E662)))))),IMDIV(1,IMEXP(IMPRODUCT(0.0205979*A662*$I$3,IMPRODUCT(COMPLEX(0,1),IMSQRT(IMPRODUCT(COMPLEX(B662,-C662),COMPLEX(D662,-E662)))))))),IMSUM(IMEXP(IMPRODUCT(0.0205979*A662*$I$3,IMPRODUCT(COMPLEX(0,1),IMSQRT(IMPRODUCT(COMPLEX(B662,-C662),COMPLEX(D662,-E662)))))),IMDIV(1,IMEXP(IMPRODUCT(0.0205979*A662*$I$3,IMPRODUCT(COMPLEX(0,1),IMSQRT(IMPRODUCT(COMPLEX(B662,-C662),COMPLEX(D662,-E662)))))))))),1))))</f>
        <v>-5.49736416286256</v>
      </c>
      <c r="J662" s="15">
        <f>20*LOG10(IMABS(IMDIV(IMSUB(IMPRODUCT(IMSQRT(IMDIV(COMPLEX(D662,-E662),COMPLEX(B662,-C662))),IMDIV(IMSUB(IMEXP(IMPRODUCT(0.0205979*A662*$J$3,IMPRODUCT(COMPLEX(0,1),IMSQRT(IMPRODUCT(COMPLEX(B662,-C662),COMPLEX(D662,-E662)))))),IMDIV(1,IMEXP(IMPRODUCT(0.0205979*A662*$J$3,IMPRODUCT(COMPLEX(0,1),IMSQRT(IMPRODUCT(COMPLEX(B662,-C662),COMPLEX(D662,-E662)))))))),IMSUM(IMEXP(IMPRODUCT(0.0205979*A662*$J$3,IMPRODUCT(COMPLEX(0,1),IMSQRT(IMPRODUCT(COMPLEX(B662,-C662),COMPLEX(D662,-E662)))))),IMDIV(1,IMEXP(IMPRODUCT(0.0205979*A662*$J$3,IMPRODUCT(COMPLEX(0,1),IMSQRT(IMPRODUCT(COMPLEX(B662,-C662),COMPLEX(D662,-E662)))))))))),1),IMSUM(IMPRODUCT(IMSQRT(IMDIV(COMPLEX(D662,-E662),COMPLEX(B662,-C662))),IMDIV(IMSUB(IMEXP(IMPRODUCT(0.0205979*A662*$J$3,IMPRODUCT(COMPLEX(0,1),IMSQRT(IMPRODUCT(COMPLEX(B662,-C662),COMPLEX(D662,-E662)))))),IMDIV(1,IMEXP(IMPRODUCT(0.0205979*A662*$J$3,IMPRODUCT(COMPLEX(0,1),IMSQRT(IMPRODUCT(COMPLEX(B662,-C662),COMPLEX(D662,-E662)))))))),IMSUM(IMEXP(IMPRODUCT(0.0205979*A662*$J$3,IMPRODUCT(COMPLEX(0,1),IMSQRT(IMPRODUCT(COMPLEX(B662,-C662),COMPLEX(D662,-E662)))))),IMDIV(1,IMEXP(IMPRODUCT(0.0205979*A662*$J$3,IMPRODUCT(COMPLEX(0,1),IMSQRT(IMPRODUCT(COMPLEX(B662,-C662),COMPLEX(D662,-E662)))))))))),1))))</f>
        <v>-4.28529427458366</v>
      </c>
      <c r="K662" s="15">
        <f>20*LOG10(IMABS(IMDIV(IMSUB(IMPRODUCT(IMSQRT(IMDIV(COMPLEX(D662,-E662),COMPLEX(B662,-C662))),IMDIV(IMSUB(IMEXP(IMPRODUCT(0.0205979*A662*$K$3,IMPRODUCT(COMPLEX(0,1),IMSQRT(IMPRODUCT(COMPLEX(B662,-C662),COMPLEX(D662,-E662)))))),IMDIV(1,IMEXP(IMPRODUCT(0.0205979*A662*$K$3,IMPRODUCT(COMPLEX(0,1),IMSQRT(IMPRODUCT(COMPLEX(B662,-C662),COMPLEX(D662,-E662)))))))),IMSUM(IMEXP(IMPRODUCT(0.0205979*A662*$K$3,IMPRODUCT(COMPLEX(0,1),IMSQRT(IMPRODUCT(COMPLEX(B662,-C662),COMPLEX(D662,-E662)))))),IMDIV(1,IMEXP(IMPRODUCT(0.0205979*A662*$K$3,IMPRODUCT(COMPLEX(0,1),IMSQRT(IMPRODUCT(COMPLEX(B662,-C662),COMPLEX(D662,-E662)))))))))),1),IMSUM(IMPRODUCT(IMSQRT(IMDIV(COMPLEX(D662,-E662),COMPLEX(B662,-C662))),IMDIV(IMSUB(IMEXP(IMPRODUCT(0.0205979*A662*$K$3,IMPRODUCT(COMPLEX(0,1),IMSQRT(IMPRODUCT(COMPLEX(B662,-C662),COMPLEX(D662,-E662)))))),IMDIV(1,IMEXP(IMPRODUCT(0.0205979*A662*$K$3,IMPRODUCT(COMPLEX(0,1),IMSQRT(IMPRODUCT(COMPLEX(B662,-C662),COMPLEX(D662,-E662)))))))),IMSUM(IMEXP(IMPRODUCT(0.0205979*A662*$K$3,IMPRODUCT(COMPLEX(0,1),IMSQRT(IMPRODUCT(COMPLEX(B662,-C662),COMPLEX(D662,-E662)))))),IMDIV(1,IMEXP(IMPRODUCT(0.0205979*A662*$K$3,IMPRODUCT(COMPLEX(0,1),IMSQRT(IMPRODUCT(COMPLEX(B662,-C662),COMPLEX(D662,-E662)))))))))),1))))</f>
        <v>-3.29125277119767</v>
      </c>
      <c r="L662" s="15">
        <f>20*LOG10(IMABS(IMDIV(IMSUB(IMPRODUCT(IMSQRT(IMDIV(COMPLEX(D662,-E662),COMPLEX(B662,-C662))),IMDIV(IMSUB(IMEXP(IMPRODUCT(0.0205979*A662*$L$3,IMPRODUCT(COMPLEX(0,1),IMSQRT(IMPRODUCT(COMPLEX(B662,-C662),COMPLEX(D662,-E662)))))),IMDIV(1,IMEXP(IMPRODUCT(0.0205979*A662*$L$3,IMPRODUCT(COMPLEX(0,1),IMSQRT(IMPRODUCT(COMPLEX(B662,-C662),COMPLEX(D662,-E662)))))))),IMSUM(IMEXP(IMPRODUCT(0.0205979*A662*$L$3,IMPRODUCT(COMPLEX(0,1),IMSQRT(IMPRODUCT(COMPLEX(B662,-C662),COMPLEX(D662,-E662)))))),IMDIV(1,IMEXP(IMPRODUCT(0.0205979*A662*$L$3,IMPRODUCT(COMPLEX(0,1),IMSQRT(IMPRODUCT(COMPLEX(B662,-C662),COMPLEX(D662,-E662)))))))))),1),IMSUM(IMPRODUCT(IMSQRT(IMDIV(COMPLEX(D662,-E662),COMPLEX(B662,-C662))),IMDIV(IMSUB(IMEXP(IMPRODUCT(0.0205979*A662*$L$3,IMPRODUCT(COMPLEX(0,1),IMSQRT(IMPRODUCT(COMPLEX(B662,-C662),COMPLEX(D662,-E662)))))),IMDIV(1,IMEXP(IMPRODUCT(0.0205979*A662*$L$3,IMPRODUCT(COMPLEX(0,1),IMSQRT(IMPRODUCT(COMPLEX(B662,-C662),COMPLEX(D662,-E662)))))))),IMSUM(IMEXP(IMPRODUCT(0.0205979*A662*$L$3,IMPRODUCT(COMPLEX(0,1),IMSQRT(IMPRODUCT(COMPLEX(B662,-C662),COMPLEX(D662,-E662)))))),IMDIV(1,IMEXP(IMPRODUCT(0.0205979*A662*$L$3,IMPRODUCT(COMPLEX(0,1),IMSQRT(IMPRODUCT(COMPLEX(B662,-C662),COMPLEX(D662,-E662)))))))))),1))))</f>
        <v>-2.76820016430827</v>
      </c>
      <c r="M662" s="15">
        <f>20*LOG10(IMABS(IMDIV(IMSUB(IMPRODUCT(IMSQRT(IMDIV(COMPLEX(D662,-E662),COMPLEX(B662,-C662))),IMDIV(IMSUB(IMEXP(IMPRODUCT(0.0205979*A662*$M$3,IMPRODUCT(COMPLEX(0,1),IMSQRT(IMPRODUCT(COMPLEX(B662,-C662),COMPLEX(D662,-E662)))))),IMDIV(1,IMEXP(IMPRODUCT(0.0205979*A662*$M$3,IMPRODUCT(COMPLEX(0,1),IMSQRT(IMPRODUCT(COMPLEX(B662,-C662),COMPLEX(D662,-E662)))))))),IMSUM(IMEXP(IMPRODUCT(0.0205979*A662*$M$3,IMPRODUCT(COMPLEX(0,1),IMSQRT(IMPRODUCT(COMPLEX(B662,-C662),COMPLEX(D662,-E662)))))),IMDIV(1,IMEXP(IMPRODUCT(0.0205979*A662*$M$3,IMPRODUCT(COMPLEX(0,1),IMSQRT(IMPRODUCT(COMPLEX(B662,-C662),COMPLEX(D662,-E662)))))))))),1),IMSUM(IMPRODUCT(IMSQRT(IMDIV(COMPLEX(D662,-E662),COMPLEX(B662,-C662))),IMDIV(IMSUB(IMEXP(IMPRODUCT(0.0205979*A662*$M$3,IMPRODUCT(COMPLEX(0,1),IMSQRT(IMPRODUCT(COMPLEX(B662,-C662),COMPLEX(D662,-E662)))))),IMDIV(1,IMEXP(IMPRODUCT(0.0205979*A662*$M$3,IMPRODUCT(COMPLEX(0,1),IMSQRT(IMPRODUCT(COMPLEX(B662,-C662),COMPLEX(D662,-E662)))))))),IMSUM(IMEXP(IMPRODUCT(0.0205979*A662*$M$3,IMPRODUCT(COMPLEX(0,1),IMSQRT(IMPRODUCT(COMPLEX(B662,-C662),COMPLEX(D662,-E662)))))),IMDIV(1,IMEXP(IMPRODUCT(0.0205979*A662*$M$3,IMPRODUCT(COMPLEX(0,1),IMSQRT(IMPRODUCT(COMPLEX(B662,-C662),COMPLEX(D662,-E662)))))))))),1))))</f>
        <v>-2.55889107528356</v>
      </c>
      <c r="N662" s="15">
        <f>20*LOG10(IMABS(IMDIV(IMSUB(IMPRODUCT(IMSQRT(IMDIV(COMPLEX(D662,-E662),COMPLEX(B662,-C662))),IMDIV(IMSUB(IMEXP(IMPRODUCT(0.0205979*A662*$N$3,IMPRODUCT(COMPLEX(0,1),IMSQRT(IMPRODUCT(COMPLEX(B662,-C662),COMPLEX(D662,-E662)))))),IMDIV(1,IMEXP(IMPRODUCT(0.0205979*A662*$N$3,IMPRODUCT(COMPLEX(0,1),IMSQRT(IMPRODUCT(COMPLEX(B662,-C662),COMPLEX(D662,-E662)))))))),IMSUM(IMEXP(IMPRODUCT(0.0205979*A662*$N$3,IMPRODUCT(COMPLEX(0,1),IMSQRT(IMPRODUCT(COMPLEX(B662,-C662),COMPLEX(D662,-E662)))))),IMDIV(1,IMEXP(IMPRODUCT(0.0205979*A662*$N$3,IMPRODUCT(COMPLEX(0,1),IMSQRT(IMPRODUCT(COMPLEX(B662,-C662),COMPLEX(D662,-E662)))))))))),1),IMSUM(IMPRODUCT(IMSQRT(IMDIV(COMPLEX(D662,-E662),COMPLEX(B662,-C662))),IMDIV(IMSUB(IMEXP(IMPRODUCT(0.0205979*A662*$N$3,IMPRODUCT(COMPLEX(0,1),IMSQRT(IMPRODUCT(COMPLEX(B662,-C662),COMPLEX(D662,-E662)))))),IMDIV(1,IMEXP(IMPRODUCT(0.0205979*A662*$N$3,IMPRODUCT(COMPLEX(0,1),IMSQRT(IMPRODUCT(COMPLEX(B662,-C662),COMPLEX(D662,-E662)))))))),IMSUM(IMEXP(IMPRODUCT(0.0205979*A662*$N$3,IMPRODUCT(COMPLEX(0,1),IMSQRT(IMPRODUCT(COMPLEX(B662,-C662),COMPLEX(D662,-E662)))))),IMDIV(1,IMEXP(IMPRODUCT(0.0205979*A662*$N$3,IMPRODUCT(COMPLEX(0,1),IMSQRT(IMPRODUCT(COMPLEX(B662,-C662),COMPLEX(D662,-E662)))))))))),1))))</f>
        <v>-2.56179298227218</v>
      </c>
      <c r="O662" s="15">
        <f>20*LOG10(IMABS(IMDIV(IMSUB(IMPRODUCT(IMSQRT(IMDIV(COMPLEX(D662,-E662),COMPLEX(B662,-C662))),IMDIV(IMSUB(IMEXP(IMPRODUCT(0.0205979*A662*$O$3,IMPRODUCT(COMPLEX(0,1),IMSQRT(IMPRODUCT(COMPLEX(B662,-C662),COMPLEX(D662,-E662)))))),IMDIV(1,IMEXP(IMPRODUCT(0.0205979*A662*$O$3,IMPRODUCT(COMPLEX(0,1),IMSQRT(IMPRODUCT(COMPLEX(B662,-C662),COMPLEX(D662,-E662)))))))),IMSUM(IMEXP(IMPRODUCT(0.0205979*A662*$O$3,IMPRODUCT(COMPLEX(0,1),IMSQRT(IMPRODUCT(COMPLEX(B662,-C662),COMPLEX(D662,-E662)))))),IMDIV(1,IMEXP(IMPRODUCT(0.0205979*A662*$O$3,IMPRODUCT(COMPLEX(0,1),IMSQRT(IMPRODUCT(COMPLEX(B662,-C662),COMPLEX(D662,-E662)))))))))),1),IMSUM(IMPRODUCT(IMSQRT(IMDIV(COMPLEX(D662,-E662),COMPLEX(B662,-C662))),IMDIV(IMSUB(IMEXP(IMPRODUCT(0.0205979*A662*$O$3,IMPRODUCT(COMPLEX(0,1),IMSQRT(IMPRODUCT(COMPLEX(B662,-C662),COMPLEX(D662,-E662)))))),IMDIV(1,IMEXP(IMPRODUCT(0.0205979*A662*$O$3,IMPRODUCT(COMPLEX(0,1),IMSQRT(IMPRODUCT(COMPLEX(B662,-C662),COMPLEX(D662,-E662)))))))),IMSUM(IMEXP(IMPRODUCT(0.0205979*A662*$O$3,IMPRODUCT(COMPLEX(0,1),IMSQRT(IMPRODUCT(COMPLEX(B662,-C662),COMPLEX(D662,-E662)))))),IMDIV(1,IMEXP(IMPRODUCT(0.0205979*A662*$O$3,IMPRODUCT(COMPLEX(0,1),IMSQRT(IMPRODUCT(COMPLEX(B662,-C662),COMPLEX(D662,-E662)))))))))),1))))</f>
        <v>-2.70571650826735</v>
      </c>
      <c r="P662" s="19">
        <f t="shared" si="81"/>
        <v>0.762901253633337</v>
      </c>
      <c r="Q662" s="19">
        <f t="shared" si="82"/>
        <v>0.099187506594914</v>
      </c>
    </row>
    <row r="663" spans="1:17">
      <c r="A663" s="7">
        <v>6.48</v>
      </c>
      <c r="B663">
        <v>23.6291</v>
      </c>
      <c r="C663">
        <v>17.8436</v>
      </c>
      <c r="D663">
        <v>0.9492</v>
      </c>
      <c r="E663">
        <v>0.086</v>
      </c>
      <c r="F663" s="14">
        <f>20*LOG10(IMABS(IMDIV(IMSUB(IMPRODUCT(IMSQRT(IMDIV(COMPLEX(D663,-E663),COMPLEX(B663,-C663))),IMDIV(IMSUB(IMEXP(IMPRODUCT(0.0205979*A663*$F$3,IMPRODUCT(COMPLEX(0,1),IMSQRT(IMPRODUCT(COMPLEX(B663,-C663),COMPLEX(D663,-E663)))))),IMDIV(1,IMEXP(IMPRODUCT(0.0205979*A663*$F$3,IMPRODUCT(COMPLEX(0,1),IMSQRT(IMPRODUCT(COMPLEX(B663,-C663),COMPLEX(D663,-E663)))))))),IMSUM(IMEXP(IMPRODUCT(0.0205979*A663*$F$3,IMPRODUCT(COMPLEX(0,1),IMSQRT(IMPRODUCT(COMPLEX(B663,-C663),COMPLEX(D663,-E663)))))),IMDIV(1,IMEXP(IMPRODUCT(0.0205979*A663*$F$3,IMPRODUCT(COMPLEX(0,1),IMSQRT(IMPRODUCT(COMPLEX(B663,-C663),COMPLEX(D663,-E663)))))))))),1),IMSUM(IMPRODUCT(IMSQRT(IMDIV(COMPLEX(D663,-E663),COMPLEX(B663,-C663))),IMDIV(IMSUB(IMEXP(IMPRODUCT(0.0205979*A663*$F$3,IMPRODUCT(COMPLEX(0,1),IMSQRT(IMPRODUCT(COMPLEX(B663,-C663),COMPLEX(D663,-E663)))))),IMDIV(1,IMEXP(IMPRODUCT(0.0205979*A663*$F$3,IMPRODUCT(COMPLEX(0,1),IMSQRT(IMPRODUCT(COMPLEX(B663,-C663),COMPLEX(D663,-E663)))))))),IMSUM(IMEXP(IMPRODUCT(0.0205979*A663*$F$3,IMPRODUCT(COMPLEX(0,1),IMSQRT(IMPRODUCT(COMPLEX(B663,-C663),COMPLEX(D663,-E663)))))),IMDIV(1,IMEXP(IMPRODUCT(0.0205979*A663*$F$3,IMPRODUCT(COMPLEX(0,1),IMSQRT(IMPRODUCT(COMPLEX(B663,-C663),COMPLEX(D663,-E663)))))))))),1))))</f>
        <v>-0.547030336061357</v>
      </c>
      <c r="G663" s="15">
        <f>20*LOG10(IMABS(IMDIV(IMSUB(IMPRODUCT(IMSQRT(IMDIV(COMPLEX(D663,-E663),COMPLEX(B663,-C663))),IMDIV(IMSUB(IMEXP(IMPRODUCT(0.0205979*A663*$G$3,IMPRODUCT(COMPLEX(0,1),IMSQRT(IMPRODUCT(COMPLEX(B663,-C663),COMPLEX(D663,-E663)))))),IMDIV(1,IMEXP(IMPRODUCT(0.0205979*A663*$G$3,IMPRODUCT(COMPLEX(0,1),IMSQRT(IMPRODUCT(COMPLEX(B663,-C663),COMPLEX(D663,-E663)))))))),IMSUM(IMEXP(IMPRODUCT(0.0205979*A663*$G$3,IMPRODUCT(COMPLEX(0,1),IMSQRT(IMPRODUCT(COMPLEX(B663,-C663),COMPLEX(D663,-E663)))))),IMDIV(1,IMEXP(IMPRODUCT(0.0205979*A663*$G$3,IMPRODUCT(COMPLEX(0,1),IMSQRT(IMPRODUCT(COMPLEX(B663,-C663),COMPLEX(D663,-E663)))))))))),1),IMSUM(IMPRODUCT(IMSQRT(IMDIV(COMPLEX(D663,-E663),COMPLEX(B663,-C663))),IMDIV(IMSUB(IMEXP(IMPRODUCT(0.0205979*A663*$G$3,IMPRODUCT(COMPLEX(0,1),IMSQRT(IMPRODUCT(COMPLEX(B663,-C663),COMPLEX(D663,-E663)))))),IMDIV(1,IMEXP(IMPRODUCT(0.0205979*A663*$G$3,IMPRODUCT(COMPLEX(0,1),IMSQRT(IMPRODUCT(COMPLEX(B663,-C663),COMPLEX(D663,-E663)))))))),IMSUM(IMEXP(IMPRODUCT(0.0205979*A663*$G$3,IMPRODUCT(COMPLEX(0,1),IMSQRT(IMPRODUCT(COMPLEX(B663,-C663),COMPLEX(D663,-E663)))))),IMDIV(1,IMEXP(IMPRODUCT(0.0205979*A663*$G$3,IMPRODUCT(COMPLEX(0,1),IMSQRT(IMPRODUCT(COMPLEX(B663,-C663),COMPLEX(D663,-E663)))))))))),1))))</f>
        <v>-1.84129859064134</v>
      </c>
      <c r="H663" s="15">
        <f>20*LOG10(IMABS(IMDIV(IMSUB(IMPRODUCT(IMSQRT(IMDIV(COMPLEX(D663,-E663),COMPLEX(B663,-C663))),IMDIV(IMSUB(IMEXP(IMPRODUCT(0.0205979*A663*$H$3,IMPRODUCT(COMPLEX(0,1),IMSQRT(IMPRODUCT(COMPLEX(B663,-C663),COMPLEX(D663,-E663)))))),IMDIV(1,IMEXP(IMPRODUCT(0.0205979*A663*$H$3,IMPRODUCT(COMPLEX(0,1),IMSQRT(IMPRODUCT(COMPLEX(B663,-C663),COMPLEX(D663,-E663)))))))),IMSUM(IMEXP(IMPRODUCT(0.0205979*A663*$H$3,IMPRODUCT(COMPLEX(0,1),IMSQRT(IMPRODUCT(COMPLEX(B663,-C663),COMPLEX(D663,-E663)))))),IMDIV(1,IMEXP(IMPRODUCT(0.0205979*A663*$H$3,IMPRODUCT(COMPLEX(0,1),IMSQRT(IMPRODUCT(COMPLEX(B663,-C663),COMPLEX(D663,-E663)))))))))),1),IMSUM(IMPRODUCT(IMSQRT(IMDIV(COMPLEX(D663,-E663),COMPLEX(B663,-C663))),IMDIV(IMSUB(IMEXP(IMPRODUCT(0.0205979*A663*$H$3,IMPRODUCT(COMPLEX(0,1),IMSQRT(IMPRODUCT(COMPLEX(B663,-C663),COMPLEX(D663,-E663)))))),IMDIV(1,IMEXP(IMPRODUCT(0.0205979*A663*$H$3,IMPRODUCT(COMPLEX(0,1),IMSQRT(IMPRODUCT(COMPLEX(B663,-C663),COMPLEX(D663,-E663)))))))),IMSUM(IMEXP(IMPRODUCT(0.0205979*A663*$H$3,IMPRODUCT(COMPLEX(0,1),IMSQRT(IMPRODUCT(COMPLEX(B663,-C663),COMPLEX(D663,-E663)))))),IMDIV(1,IMEXP(IMPRODUCT(0.0205979*A663*$H$3,IMPRODUCT(COMPLEX(0,1),IMSQRT(IMPRODUCT(COMPLEX(B663,-C663),COMPLEX(D663,-E663)))))))))),1))))</f>
        <v>-4.56457370895187</v>
      </c>
      <c r="I663" s="15">
        <f>20*LOG10(IMABS(IMDIV(IMSUB(IMPRODUCT(IMSQRT(IMDIV(COMPLEX(D663,-E663),COMPLEX(B663,-C663))),IMDIV(IMSUB(IMEXP(IMPRODUCT(0.0205979*A663*$I$3,IMPRODUCT(COMPLEX(0,1),IMSQRT(IMPRODUCT(COMPLEX(B663,-C663),COMPLEX(D663,-E663)))))),IMDIV(1,IMEXP(IMPRODUCT(0.0205979*A663*$I$3,IMPRODUCT(COMPLEX(0,1),IMSQRT(IMPRODUCT(COMPLEX(B663,-C663),COMPLEX(D663,-E663)))))))),IMSUM(IMEXP(IMPRODUCT(0.0205979*A663*$I$3,IMPRODUCT(COMPLEX(0,1),IMSQRT(IMPRODUCT(COMPLEX(B663,-C663),COMPLEX(D663,-E663)))))),IMDIV(1,IMEXP(IMPRODUCT(0.0205979*A663*$I$3,IMPRODUCT(COMPLEX(0,1),IMSQRT(IMPRODUCT(COMPLEX(B663,-C663),COMPLEX(D663,-E663)))))))))),1),IMSUM(IMPRODUCT(IMSQRT(IMDIV(COMPLEX(D663,-E663),COMPLEX(B663,-C663))),IMDIV(IMSUB(IMEXP(IMPRODUCT(0.0205979*A663*$I$3,IMPRODUCT(COMPLEX(0,1),IMSQRT(IMPRODUCT(COMPLEX(B663,-C663),COMPLEX(D663,-E663)))))),IMDIV(1,IMEXP(IMPRODUCT(0.0205979*A663*$I$3,IMPRODUCT(COMPLEX(0,1),IMSQRT(IMPRODUCT(COMPLEX(B663,-C663),COMPLEX(D663,-E663)))))))),IMSUM(IMEXP(IMPRODUCT(0.0205979*A663*$I$3,IMPRODUCT(COMPLEX(0,1),IMSQRT(IMPRODUCT(COMPLEX(B663,-C663),COMPLEX(D663,-E663)))))),IMDIV(1,IMEXP(IMPRODUCT(0.0205979*A663*$I$3,IMPRODUCT(COMPLEX(0,1),IMSQRT(IMPRODUCT(COMPLEX(B663,-C663),COMPLEX(D663,-E663)))))))))),1))))</f>
        <v>-5.54862121734962</v>
      </c>
      <c r="J663" s="15">
        <f>20*LOG10(IMABS(IMDIV(IMSUB(IMPRODUCT(IMSQRT(IMDIV(COMPLEX(D663,-E663),COMPLEX(B663,-C663))),IMDIV(IMSUB(IMEXP(IMPRODUCT(0.0205979*A663*$J$3,IMPRODUCT(COMPLEX(0,1),IMSQRT(IMPRODUCT(COMPLEX(B663,-C663),COMPLEX(D663,-E663)))))),IMDIV(1,IMEXP(IMPRODUCT(0.0205979*A663*$J$3,IMPRODUCT(COMPLEX(0,1),IMSQRT(IMPRODUCT(COMPLEX(B663,-C663),COMPLEX(D663,-E663)))))))),IMSUM(IMEXP(IMPRODUCT(0.0205979*A663*$J$3,IMPRODUCT(COMPLEX(0,1),IMSQRT(IMPRODUCT(COMPLEX(B663,-C663),COMPLEX(D663,-E663)))))),IMDIV(1,IMEXP(IMPRODUCT(0.0205979*A663*$J$3,IMPRODUCT(COMPLEX(0,1),IMSQRT(IMPRODUCT(COMPLEX(B663,-C663),COMPLEX(D663,-E663)))))))))),1),IMSUM(IMPRODUCT(IMSQRT(IMDIV(COMPLEX(D663,-E663),COMPLEX(B663,-C663))),IMDIV(IMSUB(IMEXP(IMPRODUCT(0.0205979*A663*$J$3,IMPRODUCT(COMPLEX(0,1),IMSQRT(IMPRODUCT(COMPLEX(B663,-C663),COMPLEX(D663,-E663)))))),IMDIV(1,IMEXP(IMPRODUCT(0.0205979*A663*$J$3,IMPRODUCT(COMPLEX(0,1),IMSQRT(IMPRODUCT(COMPLEX(B663,-C663),COMPLEX(D663,-E663)))))))),IMSUM(IMEXP(IMPRODUCT(0.0205979*A663*$J$3,IMPRODUCT(COMPLEX(0,1),IMSQRT(IMPRODUCT(COMPLEX(B663,-C663),COMPLEX(D663,-E663)))))),IMDIV(1,IMEXP(IMPRODUCT(0.0205979*A663*$J$3,IMPRODUCT(COMPLEX(0,1),IMSQRT(IMPRODUCT(COMPLEX(B663,-C663),COMPLEX(D663,-E663)))))))))),1))))</f>
        <v>-4.23003667861049</v>
      </c>
      <c r="K663" s="15">
        <f>20*LOG10(IMABS(IMDIV(IMSUB(IMPRODUCT(IMSQRT(IMDIV(COMPLEX(D663,-E663),COMPLEX(B663,-C663))),IMDIV(IMSUB(IMEXP(IMPRODUCT(0.0205979*A663*$K$3,IMPRODUCT(COMPLEX(0,1),IMSQRT(IMPRODUCT(COMPLEX(B663,-C663),COMPLEX(D663,-E663)))))),IMDIV(1,IMEXP(IMPRODUCT(0.0205979*A663*$K$3,IMPRODUCT(COMPLEX(0,1),IMSQRT(IMPRODUCT(COMPLEX(B663,-C663),COMPLEX(D663,-E663)))))))),IMSUM(IMEXP(IMPRODUCT(0.0205979*A663*$K$3,IMPRODUCT(COMPLEX(0,1),IMSQRT(IMPRODUCT(COMPLEX(B663,-C663),COMPLEX(D663,-E663)))))),IMDIV(1,IMEXP(IMPRODUCT(0.0205979*A663*$K$3,IMPRODUCT(COMPLEX(0,1),IMSQRT(IMPRODUCT(COMPLEX(B663,-C663),COMPLEX(D663,-E663)))))))))),1),IMSUM(IMPRODUCT(IMSQRT(IMDIV(COMPLEX(D663,-E663),COMPLEX(B663,-C663))),IMDIV(IMSUB(IMEXP(IMPRODUCT(0.0205979*A663*$K$3,IMPRODUCT(COMPLEX(0,1),IMSQRT(IMPRODUCT(COMPLEX(B663,-C663),COMPLEX(D663,-E663)))))),IMDIV(1,IMEXP(IMPRODUCT(0.0205979*A663*$K$3,IMPRODUCT(COMPLEX(0,1),IMSQRT(IMPRODUCT(COMPLEX(B663,-C663),COMPLEX(D663,-E663)))))))),IMSUM(IMEXP(IMPRODUCT(0.0205979*A663*$K$3,IMPRODUCT(COMPLEX(0,1),IMSQRT(IMPRODUCT(COMPLEX(B663,-C663),COMPLEX(D663,-E663)))))),IMDIV(1,IMEXP(IMPRODUCT(0.0205979*A663*$K$3,IMPRODUCT(COMPLEX(0,1),IMSQRT(IMPRODUCT(COMPLEX(B663,-C663),COMPLEX(D663,-E663)))))))))),1))))</f>
        <v>-3.23340911808643</v>
      </c>
      <c r="L663" s="15">
        <f>20*LOG10(IMABS(IMDIV(IMSUB(IMPRODUCT(IMSQRT(IMDIV(COMPLEX(D663,-E663),COMPLEX(B663,-C663))),IMDIV(IMSUB(IMEXP(IMPRODUCT(0.0205979*A663*$L$3,IMPRODUCT(COMPLEX(0,1),IMSQRT(IMPRODUCT(COMPLEX(B663,-C663),COMPLEX(D663,-E663)))))),IMDIV(1,IMEXP(IMPRODUCT(0.0205979*A663*$L$3,IMPRODUCT(COMPLEX(0,1),IMSQRT(IMPRODUCT(COMPLEX(B663,-C663),COMPLEX(D663,-E663)))))))),IMSUM(IMEXP(IMPRODUCT(0.0205979*A663*$L$3,IMPRODUCT(COMPLEX(0,1),IMSQRT(IMPRODUCT(COMPLEX(B663,-C663),COMPLEX(D663,-E663)))))),IMDIV(1,IMEXP(IMPRODUCT(0.0205979*A663*$L$3,IMPRODUCT(COMPLEX(0,1),IMSQRT(IMPRODUCT(COMPLEX(B663,-C663),COMPLEX(D663,-E663)))))))))),1),IMSUM(IMPRODUCT(IMSQRT(IMDIV(COMPLEX(D663,-E663),COMPLEX(B663,-C663))),IMDIV(IMSUB(IMEXP(IMPRODUCT(0.0205979*A663*$L$3,IMPRODUCT(COMPLEX(0,1),IMSQRT(IMPRODUCT(COMPLEX(B663,-C663),COMPLEX(D663,-E663)))))),IMDIV(1,IMEXP(IMPRODUCT(0.0205979*A663*$L$3,IMPRODUCT(COMPLEX(0,1),IMSQRT(IMPRODUCT(COMPLEX(B663,-C663),COMPLEX(D663,-E663)))))))),IMSUM(IMEXP(IMPRODUCT(0.0205979*A663*$L$3,IMPRODUCT(COMPLEX(0,1),IMSQRT(IMPRODUCT(COMPLEX(B663,-C663),COMPLEX(D663,-E663)))))),IMDIV(1,IMEXP(IMPRODUCT(0.0205979*A663*$L$3,IMPRODUCT(COMPLEX(0,1),IMSQRT(IMPRODUCT(COMPLEX(B663,-C663),COMPLEX(D663,-E663)))))))))),1))))</f>
        <v>-2.72534371231879</v>
      </c>
      <c r="M663" s="15">
        <f>20*LOG10(IMABS(IMDIV(IMSUB(IMPRODUCT(IMSQRT(IMDIV(COMPLEX(D663,-E663),COMPLEX(B663,-C663))),IMDIV(IMSUB(IMEXP(IMPRODUCT(0.0205979*A663*$M$3,IMPRODUCT(COMPLEX(0,1),IMSQRT(IMPRODUCT(COMPLEX(B663,-C663),COMPLEX(D663,-E663)))))),IMDIV(1,IMEXP(IMPRODUCT(0.0205979*A663*$M$3,IMPRODUCT(COMPLEX(0,1),IMSQRT(IMPRODUCT(COMPLEX(B663,-C663),COMPLEX(D663,-E663)))))))),IMSUM(IMEXP(IMPRODUCT(0.0205979*A663*$M$3,IMPRODUCT(COMPLEX(0,1),IMSQRT(IMPRODUCT(COMPLEX(B663,-C663),COMPLEX(D663,-E663)))))),IMDIV(1,IMEXP(IMPRODUCT(0.0205979*A663*$M$3,IMPRODUCT(COMPLEX(0,1),IMSQRT(IMPRODUCT(COMPLEX(B663,-C663),COMPLEX(D663,-E663)))))))))),1),IMSUM(IMPRODUCT(IMSQRT(IMDIV(COMPLEX(D663,-E663),COMPLEX(B663,-C663))),IMDIV(IMSUB(IMEXP(IMPRODUCT(0.0205979*A663*$M$3,IMPRODUCT(COMPLEX(0,1),IMSQRT(IMPRODUCT(COMPLEX(B663,-C663),COMPLEX(D663,-E663)))))),IMDIV(1,IMEXP(IMPRODUCT(0.0205979*A663*$M$3,IMPRODUCT(COMPLEX(0,1),IMSQRT(IMPRODUCT(COMPLEX(B663,-C663),COMPLEX(D663,-E663)))))))),IMSUM(IMEXP(IMPRODUCT(0.0205979*A663*$M$3,IMPRODUCT(COMPLEX(0,1),IMSQRT(IMPRODUCT(COMPLEX(B663,-C663),COMPLEX(D663,-E663)))))),IMDIV(1,IMEXP(IMPRODUCT(0.0205979*A663*$M$3,IMPRODUCT(COMPLEX(0,1),IMSQRT(IMPRODUCT(COMPLEX(B663,-C663),COMPLEX(D663,-E663)))))))))),1))))</f>
        <v>-2.53414515641059</v>
      </c>
      <c r="N663" s="15">
        <f>20*LOG10(IMABS(IMDIV(IMSUB(IMPRODUCT(IMSQRT(IMDIV(COMPLEX(D663,-E663),COMPLEX(B663,-C663))),IMDIV(IMSUB(IMEXP(IMPRODUCT(0.0205979*A663*$N$3,IMPRODUCT(COMPLEX(0,1),IMSQRT(IMPRODUCT(COMPLEX(B663,-C663),COMPLEX(D663,-E663)))))),IMDIV(1,IMEXP(IMPRODUCT(0.0205979*A663*$N$3,IMPRODUCT(COMPLEX(0,1),IMSQRT(IMPRODUCT(COMPLEX(B663,-C663),COMPLEX(D663,-E663)))))))),IMSUM(IMEXP(IMPRODUCT(0.0205979*A663*$N$3,IMPRODUCT(COMPLEX(0,1),IMSQRT(IMPRODUCT(COMPLEX(B663,-C663),COMPLEX(D663,-E663)))))),IMDIV(1,IMEXP(IMPRODUCT(0.0205979*A663*$N$3,IMPRODUCT(COMPLEX(0,1),IMSQRT(IMPRODUCT(COMPLEX(B663,-C663),COMPLEX(D663,-E663)))))))))),1),IMSUM(IMPRODUCT(IMSQRT(IMDIV(COMPLEX(D663,-E663),COMPLEX(B663,-C663))),IMDIV(IMSUB(IMEXP(IMPRODUCT(0.0205979*A663*$N$3,IMPRODUCT(COMPLEX(0,1),IMSQRT(IMPRODUCT(COMPLEX(B663,-C663),COMPLEX(D663,-E663)))))),IMDIV(1,IMEXP(IMPRODUCT(0.0205979*A663*$N$3,IMPRODUCT(COMPLEX(0,1),IMSQRT(IMPRODUCT(COMPLEX(B663,-C663),COMPLEX(D663,-E663)))))))),IMSUM(IMEXP(IMPRODUCT(0.0205979*A663*$N$3,IMPRODUCT(COMPLEX(0,1),IMSQRT(IMPRODUCT(COMPLEX(B663,-C663),COMPLEX(D663,-E663)))))),IMDIV(1,IMEXP(IMPRODUCT(0.0205979*A663*$N$3,IMPRODUCT(COMPLEX(0,1),IMSQRT(IMPRODUCT(COMPLEX(B663,-C663),COMPLEX(D663,-E663)))))))))),1))))</f>
        <v>-2.55769567049178</v>
      </c>
      <c r="O663" s="15">
        <f>20*LOG10(IMABS(IMDIV(IMSUB(IMPRODUCT(IMSQRT(IMDIV(COMPLEX(D663,-E663),COMPLEX(B663,-C663))),IMDIV(IMSUB(IMEXP(IMPRODUCT(0.0205979*A663*$O$3,IMPRODUCT(COMPLEX(0,1),IMSQRT(IMPRODUCT(COMPLEX(B663,-C663),COMPLEX(D663,-E663)))))),IMDIV(1,IMEXP(IMPRODUCT(0.0205979*A663*$O$3,IMPRODUCT(COMPLEX(0,1),IMSQRT(IMPRODUCT(COMPLEX(B663,-C663),COMPLEX(D663,-E663)))))))),IMSUM(IMEXP(IMPRODUCT(0.0205979*A663*$O$3,IMPRODUCT(COMPLEX(0,1),IMSQRT(IMPRODUCT(COMPLEX(B663,-C663),COMPLEX(D663,-E663)))))),IMDIV(1,IMEXP(IMPRODUCT(0.0205979*A663*$O$3,IMPRODUCT(COMPLEX(0,1),IMSQRT(IMPRODUCT(COMPLEX(B663,-C663),COMPLEX(D663,-E663)))))))))),1),IMSUM(IMPRODUCT(IMSQRT(IMDIV(COMPLEX(D663,-E663),COMPLEX(B663,-C663))),IMDIV(IMSUB(IMEXP(IMPRODUCT(0.0205979*A663*$O$3,IMPRODUCT(COMPLEX(0,1),IMSQRT(IMPRODUCT(COMPLEX(B663,-C663),COMPLEX(D663,-E663)))))),IMDIV(1,IMEXP(IMPRODUCT(0.0205979*A663*$O$3,IMPRODUCT(COMPLEX(0,1),IMSQRT(IMPRODUCT(COMPLEX(B663,-C663),COMPLEX(D663,-E663)))))))),IMSUM(IMEXP(IMPRODUCT(0.0205979*A663*$O$3,IMPRODUCT(COMPLEX(0,1),IMSQRT(IMPRODUCT(COMPLEX(B663,-C663),COMPLEX(D663,-E663)))))),IMDIV(1,IMEXP(IMPRODUCT(0.0205979*A663*$O$3,IMPRODUCT(COMPLEX(0,1),IMSQRT(IMPRODUCT(COMPLEX(B663,-C663),COMPLEX(D663,-E663)))))))))),1))))</f>
        <v>-2.72282832465947</v>
      </c>
      <c r="P663" s="19">
        <f t="shared" si="81"/>
        <v>0.755153602972606</v>
      </c>
      <c r="Q663" s="19">
        <f t="shared" si="82"/>
        <v>0.0906026127265065</v>
      </c>
    </row>
    <row r="664" spans="1:17">
      <c r="A664" s="7">
        <v>6.56</v>
      </c>
      <c r="B664">
        <v>23.2793</v>
      </c>
      <c r="C664">
        <v>17.5774</v>
      </c>
      <c r="D664">
        <v>0.9435</v>
      </c>
      <c r="E664">
        <v>0.0951</v>
      </c>
      <c r="F664" s="14">
        <f>20*LOG10(IMABS(IMDIV(IMSUB(IMPRODUCT(IMSQRT(IMDIV(COMPLEX(D664,-E664),COMPLEX(B664,-C664))),IMDIV(IMSUB(IMEXP(IMPRODUCT(0.0205979*A664*$F$3,IMPRODUCT(COMPLEX(0,1),IMSQRT(IMPRODUCT(COMPLEX(B664,-C664),COMPLEX(D664,-E664)))))),IMDIV(1,IMEXP(IMPRODUCT(0.0205979*A664*$F$3,IMPRODUCT(COMPLEX(0,1),IMSQRT(IMPRODUCT(COMPLEX(B664,-C664),COMPLEX(D664,-E664)))))))),IMSUM(IMEXP(IMPRODUCT(0.0205979*A664*$F$3,IMPRODUCT(COMPLEX(0,1),IMSQRT(IMPRODUCT(COMPLEX(B664,-C664),COMPLEX(D664,-E664)))))),IMDIV(1,IMEXP(IMPRODUCT(0.0205979*A664*$F$3,IMPRODUCT(COMPLEX(0,1),IMSQRT(IMPRODUCT(COMPLEX(B664,-C664),COMPLEX(D664,-E664)))))))))),1),IMSUM(IMPRODUCT(IMSQRT(IMDIV(COMPLEX(D664,-E664),COMPLEX(B664,-C664))),IMDIV(IMSUB(IMEXP(IMPRODUCT(0.0205979*A664*$F$3,IMPRODUCT(COMPLEX(0,1),IMSQRT(IMPRODUCT(COMPLEX(B664,-C664),COMPLEX(D664,-E664)))))),IMDIV(1,IMEXP(IMPRODUCT(0.0205979*A664*$F$3,IMPRODUCT(COMPLEX(0,1),IMSQRT(IMPRODUCT(COMPLEX(B664,-C664),COMPLEX(D664,-E664)))))))),IMSUM(IMEXP(IMPRODUCT(0.0205979*A664*$F$3,IMPRODUCT(COMPLEX(0,1),IMSQRT(IMPRODUCT(COMPLEX(B664,-C664),COMPLEX(D664,-E664)))))),IMDIV(1,IMEXP(IMPRODUCT(0.0205979*A664*$F$3,IMPRODUCT(COMPLEX(0,1),IMSQRT(IMPRODUCT(COMPLEX(B664,-C664),COMPLEX(D664,-E664)))))))))),1))))</f>
        <v>-0.579261270693217</v>
      </c>
      <c r="G664" s="15">
        <f>20*LOG10(IMABS(IMDIV(IMSUB(IMPRODUCT(IMSQRT(IMDIV(COMPLEX(D664,-E664),COMPLEX(B664,-C664))),IMDIV(IMSUB(IMEXP(IMPRODUCT(0.0205979*A664*$G$3,IMPRODUCT(COMPLEX(0,1),IMSQRT(IMPRODUCT(COMPLEX(B664,-C664),COMPLEX(D664,-E664)))))),IMDIV(1,IMEXP(IMPRODUCT(0.0205979*A664*$G$3,IMPRODUCT(COMPLEX(0,1),IMSQRT(IMPRODUCT(COMPLEX(B664,-C664),COMPLEX(D664,-E664)))))))),IMSUM(IMEXP(IMPRODUCT(0.0205979*A664*$G$3,IMPRODUCT(COMPLEX(0,1),IMSQRT(IMPRODUCT(COMPLEX(B664,-C664),COMPLEX(D664,-E664)))))),IMDIV(1,IMEXP(IMPRODUCT(0.0205979*A664*$G$3,IMPRODUCT(COMPLEX(0,1),IMSQRT(IMPRODUCT(COMPLEX(B664,-C664),COMPLEX(D664,-E664)))))))))),1),IMSUM(IMPRODUCT(IMSQRT(IMDIV(COMPLEX(D664,-E664),COMPLEX(B664,-C664))),IMDIV(IMSUB(IMEXP(IMPRODUCT(0.0205979*A664*$G$3,IMPRODUCT(COMPLEX(0,1),IMSQRT(IMPRODUCT(COMPLEX(B664,-C664),COMPLEX(D664,-E664)))))),IMDIV(1,IMEXP(IMPRODUCT(0.0205979*A664*$G$3,IMPRODUCT(COMPLEX(0,1),IMSQRT(IMPRODUCT(COMPLEX(B664,-C664),COMPLEX(D664,-E664)))))))),IMSUM(IMEXP(IMPRODUCT(0.0205979*A664*$G$3,IMPRODUCT(COMPLEX(0,1),IMSQRT(IMPRODUCT(COMPLEX(B664,-C664),COMPLEX(D664,-E664)))))),IMDIV(1,IMEXP(IMPRODUCT(0.0205979*A664*$G$3,IMPRODUCT(COMPLEX(0,1),IMSQRT(IMPRODUCT(COMPLEX(B664,-C664),COMPLEX(D664,-E664)))))))))),1))))</f>
        <v>-1.89974317442445</v>
      </c>
      <c r="H664" s="15">
        <f>20*LOG10(IMABS(IMDIV(IMSUB(IMPRODUCT(IMSQRT(IMDIV(COMPLEX(D664,-E664),COMPLEX(B664,-C664))),IMDIV(IMSUB(IMEXP(IMPRODUCT(0.0205979*A664*$H$3,IMPRODUCT(COMPLEX(0,1),IMSQRT(IMPRODUCT(COMPLEX(B664,-C664),COMPLEX(D664,-E664)))))),IMDIV(1,IMEXP(IMPRODUCT(0.0205979*A664*$H$3,IMPRODUCT(COMPLEX(0,1),IMSQRT(IMPRODUCT(COMPLEX(B664,-C664),COMPLEX(D664,-E664)))))))),IMSUM(IMEXP(IMPRODUCT(0.0205979*A664*$H$3,IMPRODUCT(COMPLEX(0,1),IMSQRT(IMPRODUCT(COMPLEX(B664,-C664),COMPLEX(D664,-E664)))))),IMDIV(1,IMEXP(IMPRODUCT(0.0205979*A664*$H$3,IMPRODUCT(COMPLEX(0,1),IMSQRT(IMPRODUCT(COMPLEX(B664,-C664),COMPLEX(D664,-E664)))))))))),1),IMSUM(IMPRODUCT(IMSQRT(IMDIV(COMPLEX(D664,-E664),COMPLEX(B664,-C664))),IMDIV(IMSUB(IMEXP(IMPRODUCT(0.0205979*A664*$H$3,IMPRODUCT(COMPLEX(0,1),IMSQRT(IMPRODUCT(COMPLEX(B664,-C664),COMPLEX(D664,-E664)))))),IMDIV(1,IMEXP(IMPRODUCT(0.0205979*A664*$H$3,IMPRODUCT(COMPLEX(0,1),IMSQRT(IMPRODUCT(COMPLEX(B664,-C664),COMPLEX(D664,-E664)))))))),IMSUM(IMEXP(IMPRODUCT(0.0205979*A664*$H$3,IMPRODUCT(COMPLEX(0,1),IMSQRT(IMPRODUCT(COMPLEX(B664,-C664),COMPLEX(D664,-E664)))))),IMDIV(1,IMEXP(IMPRODUCT(0.0205979*A664*$H$3,IMPRODUCT(COMPLEX(0,1),IMSQRT(IMPRODUCT(COMPLEX(B664,-C664),COMPLEX(D664,-E664)))))))))),1))))</f>
        <v>-4.59648506545784</v>
      </c>
      <c r="I664" s="15">
        <f>20*LOG10(IMABS(IMDIV(IMSUB(IMPRODUCT(IMSQRT(IMDIV(COMPLEX(D664,-E664),COMPLEX(B664,-C664))),IMDIV(IMSUB(IMEXP(IMPRODUCT(0.0205979*A664*$I$3,IMPRODUCT(COMPLEX(0,1),IMSQRT(IMPRODUCT(COMPLEX(B664,-C664),COMPLEX(D664,-E664)))))),IMDIV(1,IMEXP(IMPRODUCT(0.0205979*A664*$I$3,IMPRODUCT(COMPLEX(0,1),IMSQRT(IMPRODUCT(COMPLEX(B664,-C664),COMPLEX(D664,-E664)))))))),IMSUM(IMEXP(IMPRODUCT(0.0205979*A664*$I$3,IMPRODUCT(COMPLEX(0,1),IMSQRT(IMPRODUCT(COMPLEX(B664,-C664),COMPLEX(D664,-E664)))))),IMDIV(1,IMEXP(IMPRODUCT(0.0205979*A664*$I$3,IMPRODUCT(COMPLEX(0,1),IMSQRT(IMPRODUCT(COMPLEX(B664,-C664),COMPLEX(D664,-E664)))))))))),1),IMSUM(IMPRODUCT(IMSQRT(IMDIV(COMPLEX(D664,-E664),COMPLEX(B664,-C664))),IMDIV(IMSUB(IMEXP(IMPRODUCT(0.0205979*A664*$I$3,IMPRODUCT(COMPLEX(0,1),IMSQRT(IMPRODUCT(COMPLEX(B664,-C664),COMPLEX(D664,-E664)))))),IMDIV(1,IMEXP(IMPRODUCT(0.0205979*A664*$I$3,IMPRODUCT(COMPLEX(0,1),IMSQRT(IMPRODUCT(COMPLEX(B664,-C664),COMPLEX(D664,-E664)))))))),IMSUM(IMEXP(IMPRODUCT(0.0205979*A664*$I$3,IMPRODUCT(COMPLEX(0,1),IMSQRT(IMPRODUCT(COMPLEX(B664,-C664),COMPLEX(D664,-E664)))))),IMDIV(1,IMEXP(IMPRODUCT(0.0205979*A664*$I$3,IMPRODUCT(COMPLEX(0,1),IMSQRT(IMPRODUCT(COMPLEX(B664,-C664),COMPLEX(D664,-E664)))))))))),1))))</f>
        <v>-5.51451021464516</v>
      </c>
      <c r="J664" s="15">
        <f>20*LOG10(IMABS(IMDIV(IMSUB(IMPRODUCT(IMSQRT(IMDIV(COMPLEX(D664,-E664),COMPLEX(B664,-C664))),IMDIV(IMSUB(IMEXP(IMPRODUCT(0.0205979*A664*$J$3,IMPRODUCT(COMPLEX(0,1),IMSQRT(IMPRODUCT(COMPLEX(B664,-C664),COMPLEX(D664,-E664)))))),IMDIV(1,IMEXP(IMPRODUCT(0.0205979*A664*$J$3,IMPRODUCT(COMPLEX(0,1),IMSQRT(IMPRODUCT(COMPLEX(B664,-C664),COMPLEX(D664,-E664)))))))),IMSUM(IMEXP(IMPRODUCT(0.0205979*A664*$J$3,IMPRODUCT(COMPLEX(0,1),IMSQRT(IMPRODUCT(COMPLEX(B664,-C664),COMPLEX(D664,-E664)))))),IMDIV(1,IMEXP(IMPRODUCT(0.0205979*A664*$J$3,IMPRODUCT(COMPLEX(0,1),IMSQRT(IMPRODUCT(COMPLEX(B664,-C664),COMPLEX(D664,-E664)))))))))),1),IMSUM(IMPRODUCT(IMSQRT(IMDIV(COMPLEX(D664,-E664),COMPLEX(B664,-C664))),IMDIV(IMSUB(IMEXP(IMPRODUCT(0.0205979*A664*$J$3,IMPRODUCT(COMPLEX(0,1),IMSQRT(IMPRODUCT(COMPLEX(B664,-C664),COMPLEX(D664,-E664)))))),IMDIV(1,IMEXP(IMPRODUCT(0.0205979*A664*$J$3,IMPRODUCT(COMPLEX(0,1),IMSQRT(IMPRODUCT(COMPLEX(B664,-C664),COMPLEX(D664,-E664)))))))),IMSUM(IMEXP(IMPRODUCT(0.0205979*A664*$J$3,IMPRODUCT(COMPLEX(0,1),IMSQRT(IMPRODUCT(COMPLEX(B664,-C664),COMPLEX(D664,-E664)))))),IMDIV(1,IMEXP(IMPRODUCT(0.0205979*A664*$J$3,IMPRODUCT(COMPLEX(0,1),IMSQRT(IMPRODUCT(COMPLEX(B664,-C664),COMPLEX(D664,-E664)))))))))),1))))</f>
        <v>-4.22239113107514</v>
      </c>
      <c r="K664" s="15">
        <f>20*LOG10(IMABS(IMDIV(IMSUB(IMPRODUCT(IMSQRT(IMDIV(COMPLEX(D664,-E664),COMPLEX(B664,-C664))),IMDIV(IMSUB(IMEXP(IMPRODUCT(0.0205979*A664*$K$3,IMPRODUCT(COMPLEX(0,1),IMSQRT(IMPRODUCT(COMPLEX(B664,-C664),COMPLEX(D664,-E664)))))),IMDIV(1,IMEXP(IMPRODUCT(0.0205979*A664*$K$3,IMPRODUCT(COMPLEX(0,1),IMSQRT(IMPRODUCT(COMPLEX(B664,-C664),COMPLEX(D664,-E664)))))))),IMSUM(IMEXP(IMPRODUCT(0.0205979*A664*$K$3,IMPRODUCT(COMPLEX(0,1),IMSQRT(IMPRODUCT(COMPLEX(B664,-C664),COMPLEX(D664,-E664)))))),IMDIV(1,IMEXP(IMPRODUCT(0.0205979*A664*$K$3,IMPRODUCT(COMPLEX(0,1),IMSQRT(IMPRODUCT(COMPLEX(B664,-C664),COMPLEX(D664,-E664)))))))))),1),IMSUM(IMPRODUCT(IMSQRT(IMDIV(COMPLEX(D664,-E664),COMPLEX(B664,-C664))),IMDIV(IMSUB(IMEXP(IMPRODUCT(0.0205979*A664*$K$3,IMPRODUCT(COMPLEX(0,1),IMSQRT(IMPRODUCT(COMPLEX(B664,-C664),COMPLEX(D664,-E664)))))),IMDIV(1,IMEXP(IMPRODUCT(0.0205979*A664*$K$3,IMPRODUCT(COMPLEX(0,1),IMSQRT(IMPRODUCT(COMPLEX(B664,-C664),COMPLEX(D664,-E664)))))))),IMSUM(IMEXP(IMPRODUCT(0.0205979*A664*$K$3,IMPRODUCT(COMPLEX(0,1),IMSQRT(IMPRODUCT(COMPLEX(B664,-C664),COMPLEX(D664,-E664)))))),IMDIV(1,IMEXP(IMPRODUCT(0.0205979*A664*$K$3,IMPRODUCT(COMPLEX(0,1),IMSQRT(IMPRODUCT(COMPLEX(B664,-C664),COMPLEX(D664,-E664)))))))))),1))))</f>
        <v>-3.24670073916268</v>
      </c>
      <c r="L664" s="15">
        <f>20*LOG10(IMABS(IMDIV(IMSUB(IMPRODUCT(IMSQRT(IMDIV(COMPLEX(D664,-E664),COMPLEX(B664,-C664))),IMDIV(IMSUB(IMEXP(IMPRODUCT(0.0205979*A664*$L$3,IMPRODUCT(COMPLEX(0,1),IMSQRT(IMPRODUCT(COMPLEX(B664,-C664),COMPLEX(D664,-E664)))))),IMDIV(1,IMEXP(IMPRODUCT(0.0205979*A664*$L$3,IMPRODUCT(COMPLEX(0,1),IMSQRT(IMPRODUCT(COMPLEX(B664,-C664),COMPLEX(D664,-E664)))))))),IMSUM(IMEXP(IMPRODUCT(0.0205979*A664*$L$3,IMPRODUCT(COMPLEX(0,1),IMSQRT(IMPRODUCT(COMPLEX(B664,-C664),COMPLEX(D664,-E664)))))),IMDIV(1,IMEXP(IMPRODUCT(0.0205979*A664*$L$3,IMPRODUCT(COMPLEX(0,1),IMSQRT(IMPRODUCT(COMPLEX(B664,-C664),COMPLEX(D664,-E664)))))))))),1),IMSUM(IMPRODUCT(IMSQRT(IMDIV(COMPLEX(D664,-E664),COMPLEX(B664,-C664))),IMDIV(IMSUB(IMEXP(IMPRODUCT(0.0205979*A664*$L$3,IMPRODUCT(COMPLEX(0,1),IMSQRT(IMPRODUCT(COMPLEX(B664,-C664),COMPLEX(D664,-E664)))))),IMDIV(1,IMEXP(IMPRODUCT(0.0205979*A664*$L$3,IMPRODUCT(COMPLEX(0,1),IMSQRT(IMPRODUCT(COMPLEX(B664,-C664),COMPLEX(D664,-E664)))))))),IMSUM(IMEXP(IMPRODUCT(0.0205979*A664*$L$3,IMPRODUCT(COMPLEX(0,1),IMSQRT(IMPRODUCT(COMPLEX(B664,-C664),COMPLEX(D664,-E664)))))),IMDIV(1,IMEXP(IMPRODUCT(0.0205979*A664*$L$3,IMPRODUCT(COMPLEX(0,1),IMSQRT(IMPRODUCT(COMPLEX(B664,-C664),COMPLEX(D664,-E664)))))))))),1))))</f>
        <v>-2.74960527134089</v>
      </c>
      <c r="M664" s="15">
        <f>20*LOG10(IMABS(IMDIV(IMSUB(IMPRODUCT(IMSQRT(IMDIV(COMPLEX(D664,-E664),COMPLEX(B664,-C664))),IMDIV(IMSUB(IMEXP(IMPRODUCT(0.0205979*A664*$M$3,IMPRODUCT(COMPLEX(0,1),IMSQRT(IMPRODUCT(COMPLEX(B664,-C664),COMPLEX(D664,-E664)))))),IMDIV(1,IMEXP(IMPRODUCT(0.0205979*A664*$M$3,IMPRODUCT(COMPLEX(0,1),IMSQRT(IMPRODUCT(COMPLEX(B664,-C664),COMPLEX(D664,-E664)))))))),IMSUM(IMEXP(IMPRODUCT(0.0205979*A664*$M$3,IMPRODUCT(COMPLEX(0,1),IMSQRT(IMPRODUCT(COMPLEX(B664,-C664),COMPLEX(D664,-E664)))))),IMDIV(1,IMEXP(IMPRODUCT(0.0205979*A664*$M$3,IMPRODUCT(COMPLEX(0,1),IMSQRT(IMPRODUCT(COMPLEX(B664,-C664),COMPLEX(D664,-E664)))))))))),1),IMSUM(IMPRODUCT(IMSQRT(IMDIV(COMPLEX(D664,-E664),COMPLEX(B664,-C664))),IMDIV(IMSUB(IMEXP(IMPRODUCT(0.0205979*A664*$M$3,IMPRODUCT(COMPLEX(0,1),IMSQRT(IMPRODUCT(COMPLEX(B664,-C664),COMPLEX(D664,-E664)))))),IMDIV(1,IMEXP(IMPRODUCT(0.0205979*A664*$M$3,IMPRODUCT(COMPLEX(0,1),IMSQRT(IMPRODUCT(COMPLEX(B664,-C664),COMPLEX(D664,-E664)))))))),IMSUM(IMEXP(IMPRODUCT(0.0205979*A664*$M$3,IMPRODUCT(COMPLEX(0,1),IMSQRT(IMPRODUCT(COMPLEX(B664,-C664),COMPLEX(D664,-E664)))))),IMDIV(1,IMEXP(IMPRODUCT(0.0205979*A664*$M$3,IMPRODUCT(COMPLEX(0,1),IMSQRT(IMPRODUCT(COMPLEX(B664,-C664),COMPLEX(D664,-E664)))))))))),1))))</f>
        <v>-2.56504150487719</v>
      </c>
      <c r="N664" s="15">
        <f>20*LOG10(IMABS(IMDIV(IMSUB(IMPRODUCT(IMSQRT(IMDIV(COMPLEX(D664,-E664),COMPLEX(B664,-C664))),IMDIV(IMSUB(IMEXP(IMPRODUCT(0.0205979*A664*$N$3,IMPRODUCT(COMPLEX(0,1),IMSQRT(IMPRODUCT(COMPLEX(B664,-C664),COMPLEX(D664,-E664)))))),IMDIV(1,IMEXP(IMPRODUCT(0.0205979*A664*$N$3,IMPRODUCT(COMPLEX(0,1),IMSQRT(IMPRODUCT(COMPLEX(B664,-C664),COMPLEX(D664,-E664)))))))),IMSUM(IMEXP(IMPRODUCT(0.0205979*A664*$N$3,IMPRODUCT(COMPLEX(0,1),IMSQRT(IMPRODUCT(COMPLEX(B664,-C664),COMPLEX(D664,-E664)))))),IMDIV(1,IMEXP(IMPRODUCT(0.0205979*A664*$N$3,IMPRODUCT(COMPLEX(0,1),IMSQRT(IMPRODUCT(COMPLEX(B664,-C664),COMPLEX(D664,-E664)))))))))),1),IMSUM(IMPRODUCT(IMSQRT(IMDIV(COMPLEX(D664,-E664),COMPLEX(B664,-C664))),IMDIV(IMSUB(IMEXP(IMPRODUCT(0.0205979*A664*$N$3,IMPRODUCT(COMPLEX(0,1),IMSQRT(IMPRODUCT(COMPLEX(B664,-C664),COMPLEX(D664,-E664)))))),IMDIV(1,IMEXP(IMPRODUCT(0.0205979*A664*$N$3,IMPRODUCT(COMPLEX(0,1),IMSQRT(IMPRODUCT(COMPLEX(B664,-C664),COMPLEX(D664,-E664)))))))),IMSUM(IMEXP(IMPRODUCT(0.0205979*A664*$N$3,IMPRODUCT(COMPLEX(0,1),IMSQRT(IMPRODUCT(COMPLEX(B664,-C664),COMPLEX(D664,-E664)))))),IMDIV(1,IMEXP(IMPRODUCT(0.0205979*A664*$N$3,IMPRODUCT(COMPLEX(0,1),IMSQRT(IMPRODUCT(COMPLEX(B664,-C664),COMPLEX(D664,-E664)))))))))),1))))</f>
        <v>-2.59172437167487</v>
      </c>
      <c r="O664" s="15">
        <f>20*LOG10(IMABS(IMDIV(IMSUB(IMPRODUCT(IMSQRT(IMDIV(COMPLEX(D664,-E664),COMPLEX(B664,-C664))),IMDIV(IMSUB(IMEXP(IMPRODUCT(0.0205979*A664*$O$3,IMPRODUCT(COMPLEX(0,1),IMSQRT(IMPRODUCT(COMPLEX(B664,-C664),COMPLEX(D664,-E664)))))),IMDIV(1,IMEXP(IMPRODUCT(0.0205979*A664*$O$3,IMPRODUCT(COMPLEX(0,1),IMSQRT(IMPRODUCT(COMPLEX(B664,-C664),COMPLEX(D664,-E664)))))))),IMSUM(IMEXP(IMPRODUCT(0.0205979*A664*$O$3,IMPRODUCT(COMPLEX(0,1),IMSQRT(IMPRODUCT(COMPLEX(B664,-C664),COMPLEX(D664,-E664)))))),IMDIV(1,IMEXP(IMPRODUCT(0.0205979*A664*$O$3,IMPRODUCT(COMPLEX(0,1),IMSQRT(IMPRODUCT(COMPLEX(B664,-C664),COMPLEX(D664,-E664)))))))))),1),IMSUM(IMPRODUCT(IMSQRT(IMDIV(COMPLEX(D664,-E664),COMPLEX(B664,-C664))),IMDIV(IMSUB(IMEXP(IMPRODUCT(0.0205979*A664*$O$3,IMPRODUCT(COMPLEX(0,1),IMSQRT(IMPRODUCT(COMPLEX(B664,-C664),COMPLEX(D664,-E664)))))),IMDIV(1,IMEXP(IMPRODUCT(0.0205979*A664*$O$3,IMPRODUCT(COMPLEX(0,1),IMSQRT(IMPRODUCT(COMPLEX(B664,-C664),COMPLEX(D664,-E664)))))))),IMSUM(IMEXP(IMPRODUCT(0.0205979*A664*$O$3,IMPRODUCT(COMPLEX(0,1),IMSQRT(IMPRODUCT(COMPLEX(B664,-C664),COMPLEX(D664,-E664)))))),IMDIV(1,IMEXP(IMPRODUCT(0.0205979*A664*$O$3,IMPRODUCT(COMPLEX(0,1),IMSQRT(IMPRODUCT(COMPLEX(B664,-C664),COMPLEX(D664,-E664)))))))))),1))))</f>
        <v>-2.75524756536877</v>
      </c>
      <c r="P664" s="19">
        <f t="shared" si="81"/>
        <v>0.755065659190783</v>
      </c>
      <c r="Q664" s="19">
        <f t="shared" si="82"/>
        <v>0.100794912559618</v>
      </c>
    </row>
    <row r="665" spans="1:17">
      <c r="A665" s="7">
        <v>6.64</v>
      </c>
      <c r="B665">
        <v>23.1918</v>
      </c>
      <c r="C665">
        <v>17.5943</v>
      </c>
      <c r="D665">
        <v>0.951</v>
      </c>
      <c r="E665">
        <v>0.0962</v>
      </c>
      <c r="F665" s="14">
        <f>20*LOG10(IMABS(IMDIV(IMSUB(IMPRODUCT(IMSQRT(IMDIV(COMPLEX(D665,-E665),COMPLEX(B665,-C665))),IMDIV(IMSUB(IMEXP(IMPRODUCT(0.0205979*A665*$F$3,IMPRODUCT(COMPLEX(0,1),IMSQRT(IMPRODUCT(COMPLEX(B665,-C665),COMPLEX(D665,-E665)))))),IMDIV(1,IMEXP(IMPRODUCT(0.0205979*A665*$F$3,IMPRODUCT(COMPLEX(0,1),IMSQRT(IMPRODUCT(COMPLEX(B665,-C665),COMPLEX(D665,-E665)))))))),IMSUM(IMEXP(IMPRODUCT(0.0205979*A665*$F$3,IMPRODUCT(COMPLEX(0,1),IMSQRT(IMPRODUCT(COMPLEX(B665,-C665),COMPLEX(D665,-E665)))))),IMDIV(1,IMEXP(IMPRODUCT(0.0205979*A665*$F$3,IMPRODUCT(COMPLEX(0,1),IMSQRT(IMPRODUCT(COMPLEX(B665,-C665),COMPLEX(D665,-E665)))))))))),1),IMSUM(IMPRODUCT(IMSQRT(IMDIV(COMPLEX(D665,-E665),COMPLEX(B665,-C665))),IMDIV(IMSUB(IMEXP(IMPRODUCT(0.0205979*A665*$F$3,IMPRODUCT(COMPLEX(0,1),IMSQRT(IMPRODUCT(COMPLEX(B665,-C665),COMPLEX(D665,-E665)))))),IMDIV(1,IMEXP(IMPRODUCT(0.0205979*A665*$F$3,IMPRODUCT(COMPLEX(0,1),IMSQRT(IMPRODUCT(COMPLEX(B665,-C665),COMPLEX(D665,-E665)))))))),IMSUM(IMEXP(IMPRODUCT(0.0205979*A665*$F$3,IMPRODUCT(COMPLEX(0,1),IMSQRT(IMPRODUCT(COMPLEX(B665,-C665),COMPLEX(D665,-E665)))))),IMDIV(1,IMEXP(IMPRODUCT(0.0205979*A665*$F$3,IMPRODUCT(COMPLEX(0,1),IMSQRT(IMPRODUCT(COMPLEX(B665,-C665),COMPLEX(D665,-E665)))))))))),1))))</f>
        <v>-0.606188308914726</v>
      </c>
      <c r="G665" s="15">
        <f>20*LOG10(IMABS(IMDIV(IMSUB(IMPRODUCT(IMSQRT(IMDIV(COMPLEX(D665,-E665),COMPLEX(B665,-C665))),IMDIV(IMSUB(IMEXP(IMPRODUCT(0.0205979*A665*$G$3,IMPRODUCT(COMPLEX(0,1),IMSQRT(IMPRODUCT(COMPLEX(B665,-C665),COMPLEX(D665,-E665)))))),IMDIV(1,IMEXP(IMPRODUCT(0.0205979*A665*$G$3,IMPRODUCT(COMPLEX(0,1),IMSQRT(IMPRODUCT(COMPLEX(B665,-C665),COMPLEX(D665,-E665)))))))),IMSUM(IMEXP(IMPRODUCT(0.0205979*A665*$G$3,IMPRODUCT(COMPLEX(0,1),IMSQRT(IMPRODUCT(COMPLEX(B665,-C665),COMPLEX(D665,-E665)))))),IMDIV(1,IMEXP(IMPRODUCT(0.0205979*A665*$G$3,IMPRODUCT(COMPLEX(0,1),IMSQRT(IMPRODUCT(COMPLEX(B665,-C665),COMPLEX(D665,-E665)))))))))),1),IMSUM(IMPRODUCT(IMSQRT(IMDIV(COMPLEX(D665,-E665),COMPLEX(B665,-C665))),IMDIV(IMSUB(IMEXP(IMPRODUCT(0.0205979*A665*$G$3,IMPRODUCT(COMPLEX(0,1),IMSQRT(IMPRODUCT(COMPLEX(B665,-C665),COMPLEX(D665,-E665)))))),IMDIV(1,IMEXP(IMPRODUCT(0.0205979*A665*$G$3,IMPRODUCT(COMPLEX(0,1),IMSQRT(IMPRODUCT(COMPLEX(B665,-C665),COMPLEX(D665,-E665)))))))),IMSUM(IMEXP(IMPRODUCT(0.0205979*A665*$G$3,IMPRODUCT(COMPLEX(0,1),IMSQRT(IMPRODUCT(COMPLEX(B665,-C665),COMPLEX(D665,-E665)))))),IMDIV(1,IMEXP(IMPRODUCT(0.0205979*A665*$G$3,IMPRODUCT(COMPLEX(0,1),IMSQRT(IMPRODUCT(COMPLEX(B665,-C665),COMPLEX(D665,-E665)))))))))),1))))</f>
        <v>-2.00567492454035</v>
      </c>
      <c r="H665" s="15">
        <f>20*LOG10(IMABS(IMDIV(IMSUB(IMPRODUCT(IMSQRT(IMDIV(COMPLEX(D665,-E665),COMPLEX(B665,-C665))),IMDIV(IMSUB(IMEXP(IMPRODUCT(0.0205979*A665*$H$3,IMPRODUCT(COMPLEX(0,1),IMSQRT(IMPRODUCT(COMPLEX(B665,-C665),COMPLEX(D665,-E665)))))),IMDIV(1,IMEXP(IMPRODUCT(0.0205979*A665*$H$3,IMPRODUCT(COMPLEX(0,1),IMSQRT(IMPRODUCT(COMPLEX(B665,-C665),COMPLEX(D665,-E665)))))))),IMSUM(IMEXP(IMPRODUCT(0.0205979*A665*$H$3,IMPRODUCT(COMPLEX(0,1),IMSQRT(IMPRODUCT(COMPLEX(B665,-C665),COMPLEX(D665,-E665)))))),IMDIV(1,IMEXP(IMPRODUCT(0.0205979*A665*$H$3,IMPRODUCT(COMPLEX(0,1),IMSQRT(IMPRODUCT(COMPLEX(B665,-C665),COMPLEX(D665,-E665)))))))))),1),IMSUM(IMPRODUCT(IMSQRT(IMDIV(COMPLEX(D665,-E665),COMPLEX(B665,-C665))),IMDIV(IMSUB(IMEXP(IMPRODUCT(0.0205979*A665*$H$3,IMPRODUCT(COMPLEX(0,1),IMSQRT(IMPRODUCT(COMPLEX(B665,-C665),COMPLEX(D665,-E665)))))),IMDIV(1,IMEXP(IMPRODUCT(0.0205979*A665*$H$3,IMPRODUCT(COMPLEX(0,1),IMSQRT(IMPRODUCT(COMPLEX(B665,-C665),COMPLEX(D665,-E665)))))))),IMSUM(IMEXP(IMPRODUCT(0.0205979*A665*$H$3,IMPRODUCT(COMPLEX(0,1),IMSQRT(IMPRODUCT(COMPLEX(B665,-C665),COMPLEX(D665,-E665)))))),IMDIV(1,IMEXP(IMPRODUCT(0.0205979*A665*$H$3,IMPRODUCT(COMPLEX(0,1),IMSQRT(IMPRODUCT(COMPLEX(B665,-C665),COMPLEX(D665,-E665)))))))))),1))))</f>
        <v>-4.76431556507312</v>
      </c>
      <c r="I665" s="15">
        <f>20*LOG10(IMABS(IMDIV(IMSUB(IMPRODUCT(IMSQRT(IMDIV(COMPLEX(D665,-E665),COMPLEX(B665,-C665))),IMDIV(IMSUB(IMEXP(IMPRODUCT(0.0205979*A665*$I$3,IMPRODUCT(COMPLEX(0,1),IMSQRT(IMPRODUCT(COMPLEX(B665,-C665),COMPLEX(D665,-E665)))))),IMDIV(1,IMEXP(IMPRODUCT(0.0205979*A665*$I$3,IMPRODUCT(COMPLEX(0,1),IMSQRT(IMPRODUCT(COMPLEX(B665,-C665),COMPLEX(D665,-E665)))))))),IMSUM(IMEXP(IMPRODUCT(0.0205979*A665*$I$3,IMPRODUCT(COMPLEX(0,1),IMSQRT(IMPRODUCT(COMPLEX(B665,-C665),COMPLEX(D665,-E665)))))),IMDIV(1,IMEXP(IMPRODUCT(0.0205979*A665*$I$3,IMPRODUCT(COMPLEX(0,1),IMSQRT(IMPRODUCT(COMPLEX(B665,-C665),COMPLEX(D665,-E665)))))))))),1),IMSUM(IMPRODUCT(IMSQRT(IMDIV(COMPLEX(D665,-E665),COMPLEX(B665,-C665))),IMDIV(IMSUB(IMEXP(IMPRODUCT(0.0205979*A665*$I$3,IMPRODUCT(COMPLEX(0,1),IMSQRT(IMPRODUCT(COMPLEX(B665,-C665),COMPLEX(D665,-E665)))))),IMDIV(1,IMEXP(IMPRODUCT(0.0205979*A665*$I$3,IMPRODUCT(COMPLEX(0,1),IMSQRT(IMPRODUCT(COMPLEX(B665,-C665),COMPLEX(D665,-E665)))))))),IMSUM(IMEXP(IMPRODUCT(0.0205979*A665*$I$3,IMPRODUCT(COMPLEX(0,1),IMSQRT(IMPRODUCT(COMPLEX(B665,-C665),COMPLEX(D665,-E665)))))),IMDIV(1,IMEXP(IMPRODUCT(0.0205979*A665*$I$3,IMPRODUCT(COMPLEX(0,1),IMSQRT(IMPRODUCT(COMPLEX(B665,-C665),COMPLEX(D665,-E665)))))))))),1))))</f>
        <v>-5.45592334235815</v>
      </c>
      <c r="J665" s="15">
        <f>20*LOG10(IMABS(IMDIV(IMSUB(IMPRODUCT(IMSQRT(IMDIV(COMPLEX(D665,-E665),COMPLEX(B665,-C665))),IMDIV(IMSUB(IMEXP(IMPRODUCT(0.0205979*A665*$J$3,IMPRODUCT(COMPLEX(0,1),IMSQRT(IMPRODUCT(COMPLEX(B665,-C665),COMPLEX(D665,-E665)))))),IMDIV(1,IMEXP(IMPRODUCT(0.0205979*A665*$J$3,IMPRODUCT(COMPLEX(0,1),IMSQRT(IMPRODUCT(COMPLEX(B665,-C665),COMPLEX(D665,-E665)))))))),IMSUM(IMEXP(IMPRODUCT(0.0205979*A665*$J$3,IMPRODUCT(COMPLEX(0,1),IMSQRT(IMPRODUCT(COMPLEX(B665,-C665),COMPLEX(D665,-E665)))))),IMDIV(1,IMEXP(IMPRODUCT(0.0205979*A665*$J$3,IMPRODUCT(COMPLEX(0,1),IMSQRT(IMPRODUCT(COMPLEX(B665,-C665),COMPLEX(D665,-E665)))))))))),1),IMSUM(IMPRODUCT(IMSQRT(IMDIV(COMPLEX(D665,-E665),COMPLEX(B665,-C665))),IMDIV(IMSUB(IMEXP(IMPRODUCT(0.0205979*A665*$J$3,IMPRODUCT(COMPLEX(0,1),IMSQRT(IMPRODUCT(COMPLEX(B665,-C665),COMPLEX(D665,-E665)))))),IMDIV(1,IMEXP(IMPRODUCT(0.0205979*A665*$J$3,IMPRODUCT(COMPLEX(0,1),IMSQRT(IMPRODUCT(COMPLEX(B665,-C665),COMPLEX(D665,-E665)))))))),IMSUM(IMEXP(IMPRODUCT(0.0205979*A665*$J$3,IMPRODUCT(COMPLEX(0,1),IMSQRT(IMPRODUCT(COMPLEX(B665,-C665),COMPLEX(D665,-E665)))))),IMDIV(1,IMEXP(IMPRODUCT(0.0205979*A665*$J$3,IMPRODUCT(COMPLEX(0,1),IMSQRT(IMPRODUCT(COMPLEX(B665,-C665),COMPLEX(D665,-E665)))))))))),1))))</f>
        <v>-4.12921864552534</v>
      </c>
      <c r="K665" s="15">
        <f>20*LOG10(IMABS(IMDIV(IMSUB(IMPRODUCT(IMSQRT(IMDIV(COMPLEX(D665,-E665),COMPLEX(B665,-C665))),IMDIV(IMSUB(IMEXP(IMPRODUCT(0.0205979*A665*$K$3,IMPRODUCT(COMPLEX(0,1),IMSQRT(IMPRODUCT(COMPLEX(B665,-C665),COMPLEX(D665,-E665)))))),IMDIV(1,IMEXP(IMPRODUCT(0.0205979*A665*$K$3,IMPRODUCT(COMPLEX(0,1),IMSQRT(IMPRODUCT(COMPLEX(B665,-C665),COMPLEX(D665,-E665)))))))),IMSUM(IMEXP(IMPRODUCT(0.0205979*A665*$K$3,IMPRODUCT(COMPLEX(0,1),IMSQRT(IMPRODUCT(COMPLEX(B665,-C665),COMPLEX(D665,-E665)))))),IMDIV(1,IMEXP(IMPRODUCT(0.0205979*A665*$K$3,IMPRODUCT(COMPLEX(0,1),IMSQRT(IMPRODUCT(COMPLEX(B665,-C665),COMPLEX(D665,-E665)))))))))),1),IMSUM(IMPRODUCT(IMSQRT(IMDIV(COMPLEX(D665,-E665),COMPLEX(B665,-C665))),IMDIV(IMSUB(IMEXP(IMPRODUCT(0.0205979*A665*$K$3,IMPRODUCT(COMPLEX(0,1),IMSQRT(IMPRODUCT(COMPLEX(B665,-C665),COMPLEX(D665,-E665)))))),IMDIV(1,IMEXP(IMPRODUCT(0.0205979*A665*$K$3,IMPRODUCT(COMPLEX(0,1),IMSQRT(IMPRODUCT(COMPLEX(B665,-C665),COMPLEX(D665,-E665)))))))),IMSUM(IMEXP(IMPRODUCT(0.0205979*A665*$K$3,IMPRODUCT(COMPLEX(0,1),IMSQRT(IMPRODUCT(COMPLEX(B665,-C665),COMPLEX(D665,-E665)))))),IMDIV(1,IMEXP(IMPRODUCT(0.0205979*A665*$K$3,IMPRODUCT(COMPLEX(0,1),IMSQRT(IMPRODUCT(COMPLEX(B665,-C665),COMPLEX(D665,-E665)))))))))),1))))</f>
        <v>-3.19347705016911</v>
      </c>
      <c r="L665" s="15">
        <f>20*LOG10(IMABS(IMDIV(IMSUB(IMPRODUCT(IMSQRT(IMDIV(COMPLEX(D665,-E665),COMPLEX(B665,-C665))),IMDIV(IMSUB(IMEXP(IMPRODUCT(0.0205979*A665*$L$3,IMPRODUCT(COMPLEX(0,1),IMSQRT(IMPRODUCT(COMPLEX(B665,-C665),COMPLEX(D665,-E665)))))),IMDIV(1,IMEXP(IMPRODUCT(0.0205979*A665*$L$3,IMPRODUCT(COMPLEX(0,1),IMSQRT(IMPRODUCT(COMPLEX(B665,-C665),COMPLEX(D665,-E665)))))))),IMSUM(IMEXP(IMPRODUCT(0.0205979*A665*$L$3,IMPRODUCT(COMPLEX(0,1),IMSQRT(IMPRODUCT(COMPLEX(B665,-C665),COMPLEX(D665,-E665)))))),IMDIV(1,IMEXP(IMPRODUCT(0.0205979*A665*$L$3,IMPRODUCT(COMPLEX(0,1),IMSQRT(IMPRODUCT(COMPLEX(B665,-C665),COMPLEX(D665,-E665)))))))))),1),IMSUM(IMPRODUCT(IMSQRT(IMDIV(COMPLEX(D665,-E665),COMPLEX(B665,-C665))),IMDIV(IMSUB(IMEXP(IMPRODUCT(0.0205979*A665*$L$3,IMPRODUCT(COMPLEX(0,1),IMSQRT(IMPRODUCT(COMPLEX(B665,-C665),COMPLEX(D665,-E665)))))),IMDIV(1,IMEXP(IMPRODUCT(0.0205979*A665*$L$3,IMPRODUCT(COMPLEX(0,1),IMSQRT(IMPRODUCT(COMPLEX(B665,-C665),COMPLEX(D665,-E665)))))))),IMSUM(IMEXP(IMPRODUCT(0.0205979*A665*$L$3,IMPRODUCT(COMPLEX(0,1),IMSQRT(IMPRODUCT(COMPLEX(B665,-C665),COMPLEX(D665,-E665)))))),IMDIV(1,IMEXP(IMPRODUCT(0.0205979*A665*$L$3,IMPRODUCT(COMPLEX(0,1),IMSQRT(IMPRODUCT(COMPLEX(B665,-C665),COMPLEX(D665,-E665)))))))))),1))))</f>
        <v>-2.73076727994325</v>
      </c>
      <c r="M665" s="15">
        <f>20*LOG10(IMABS(IMDIV(IMSUB(IMPRODUCT(IMSQRT(IMDIV(COMPLEX(D665,-E665),COMPLEX(B665,-C665))),IMDIV(IMSUB(IMEXP(IMPRODUCT(0.0205979*A665*$M$3,IMPRODUCT(COMPLEX(0,1),IMSQRT(IMPRODUCT(COMPLEX(B665,-C665),COMPLEX(D665,-E665)))))),IMDIV(1,IMEXP(IMPRODUCT(0.0205979*A665*$M$3,IMPRODUCT(COMPLEX(0,1),IMSQRT(IMPRODUCT(COMPLEX(B665,-C665),COMPLEX(D665,-E665)))))))),IMSUM(IMEXP(IMPRODUCT(0.0205979*A665*$M$3,IMPRODUCT(COMPLEX(0,1),IMSQRT(IMPRODUCT(COMPLEX(B665,-C665),COMPLEX(D665,-E665)))))),IMDIV(1,IMEXP(IMPRODUCT(0.0205979*A665*$M$3,IMPRODUCT(COMPLEX(0,1),IMSQRT(IMPRODUCT(COMPLEX(B665,-C665),COMPLEX(D665,-E665)))))))))),1),IMSUM(IMPRODUCT(IMSQRT(IMDIV(COMPLEX(D665,-E665),COMPLEX(B665,-C665))),IMDIV(IMSUB(IMEXP(IMPRODUCT(0.0205979*A665*$M$3,IMPRODUCT(COMPLEX(0,1),IMSQRT(IMPRODUCT(COMPLEX(B665,-C665),COMPLEX(D665,-E665)))))),IMDIV(1,IMEXP(IMPRODUCT(0.0205979*A665*$M$3,IMPRODUCT(COMPLEX(0,1),IMSQRT(IMPRODUCT(COMPLEX(B665,-C665),COMPLEX(D665,-E665)))))))),IMSUM(IMEXP(IMPRODUCT(0.0205979*A665*$M$3,IMPRODUCT(COMPLEX(0,1),IMSQRT(IMPRODUCT(COMPLEX(B665,-C665),COMPLEX(D665,-E665)))))),IMDIV(1,IMEXP(IMPRODUCT(0.0205979*A665*$M$3,IMPRODUCT(COMPLEX(0,1),IMSQRT(IMPRODUCT(COMPLEX(B665,-C665),COMPLEX(D665,-E665)))))))))),1))))</f>
        <v>-2.5745663082423</v>
      </c>
      <c r="N665" s="15">
        <f>20*LOG10(IMABS(IMDIV(IMSUB(IMPRODUCT(IMSQRT(IMDIV(COMPLEX(D665,-E665),COMPLEX(B665,-C665))),IMDIV(IMSUB(IMEXP(IMPRODUCT(0.0205979*A665*$N$3,IMPRODUCT(COMPLEX(0,1),IMSQRT(IMPRODUCT(COMPLEX(B665,-C665),COMPLEX(D665,-E665)))))),IMDIV(1,IMEXP(IMPRODUCT(0.0205979*A665*$N$3,IMPRODUCT(COMPLEX(0,1),IMSQRT(IMPRODUCT(COMPLEX(B665,-C665),COMPLEX(D665,-E665)))))))),IMSUM(IMEXP(IMPRODUCT(0.0205979*A665*$N$3,IMPRODUCT(COMPLEX(0,1),IMSQRT(IMPRODUCT(COMPLEX(B665,-C665),COMPLEX(D665,-E665)))))),IMDIV(1,IMEXP(IMPRODUCT(0.0205979*A665*$N$3,IMPRODUCT(COMPLEX(0,1),IMSQRT(IMPRODUCT(COMPLEX(B665,-C665),COMPLEX(D665,-E665)))))))))),1),IMSUM(IMPRODUCT(IMSQRT(IMDIV(COMPLEX(D665,-E665),COMPLEX(B665,-C665))),IMDIV(IMSUB(IMEXP(IMPRODUCT(0.0205979*A665*$N$3,IMPRODUCT(COMPLEX(0,1),IMSQRT(IMPRODUCT(COMPLEX(B665,-C665),COMPLEX(D665,-E665)))))),IMDIV(1,IMEXP(IMPRODUCT(0.0205979*A665*$N$3,IMPRODUCT(COMPLEX(0,1),IMSQRT(IMPRODUCT(COMPLEX(B665,-C665),COMPLEX(D665,-E665)))))))),IMSUM(IMEXP(IMPRODUCT(0.0205979*A665*$N$3,IMPRODUCT(COMPLEX(0,1),IMSQRT(IMPRODUCT(COMPLEX(B665,-C665),COMPLEX(D665,-E665)))))),IMDIV(1,IMEXP(IMPRODUCT(0.0205979*A665*$N$3,IMPRODUCT(COMPLEX(0,1),IMSQRT(IMPRODUCT(COMPLEX(B665,-C665),COMPLEX(D665,-E665)))))))))),1))))</f>
        <v>-2.62537920390059</v>
      </c>
      <c r="O665" s="15">
        <f>20*LOG10(IMABS(IMDIV(IMSUB(IMPRODUCT(IMSQRT(IMDIV(COMPLEX(D665,-E665),COMPLEX(B665,-C665))),IMDIV(IMSUB(IMEXP(IMPRODUCT(0.0205979*A665*$O$3,IMPRODUCT(COMPLEX(0,1),IMSQRT(IMPRODUCT(COMPLEX(B665,-C665),COMPLEX(D665,-E665)))))),IMDIV(1,IMEXP(IMPRODUCT(0.0205979*A665*$O$3,IMPRODUCT(COMPLEX(0,1),IMSQRT(IMPRODUCT(COMPLEX(B665,-C665),COMPLEX(D665,-E665)))))))),IMSUM(IMEXP(IMPRODUCT(0.0205979*A665*$O$3,IMPRODUCT(COMPLEX(0,1),IMSQRT(IMPRODUCT(COMPLEX(B665,-C665),COMPLEX(D665,-E665)))))),IMDIV(1,IMEXP(IMPRODUCT(0.0205979*A665*$O$3,IMPRODUCT(COMPLEX(0,1),IMSQRT(IMPRODUCT(COMPLEX(B665,-C665),COMPLEX(D665,-E665)))))))))),1),IMSUM(IMPRODUCT(IMSQRT(IMDIV(COMPLEX(D665,-E665),COMPLEX(B665,-C665))),IMDIV(IMSUB(IMEXP(IMPRODUCT(0.0205979*A665*$O$3,IMPRODUCT(COMPLEX(0,1),IMSQRT(IMPRODUCT(COMPLEX(B665,-C665),COMPLEX(D665,-E665)))))),IMDIV(1,IMEXP(IMPRODUCT(0.0205979*A665*$O$3,IMPRODUCT(COMPLEX(0,1),IMSQRT(IMPRODUCT(COMPLEX(B665,-C665),COMPLEX(D665,-E665)))))))),IMSUM(IMEXP(IMPRODUCT(0.0205979*A665*$O$3,IMPRODUCT(COMPLEX(0,1),IMSQRT(IMPRODUCT(COMPLEX(B665,-C665),COMPLEX(D665,-E665)))))),IMDIV(1,IMEXP(IMPRODUCT(0.0205979*A665*$O$3,IMPRODUCT(COMPLEX(0,1),IMSQRT(IMPRODUCT(COMPLEX(B665,-C665),COMPLEX(D665,-E665)))))))))),1))))</f>
        <v>-2.80466589152594</v>
      </c>
      <c r="P665" s="19">
        <f t="shared" si="81"/>
        <v>0.75864314111022</v>
      </c>
      <c r="Q665" s="19">
        <f t="shared" si="82"/>
        <v>0.101156677181914</v>
      </c>
    </row>
    <row r="666" spans="1:17">
      <c r="A666" s="7">
        <v>6.72</v>
      </c>
      <c r="B666">
        <v>22.9494</v>
      </c>
      <c r="C666">
        <v>17.2797</v>
      </c>
      <c r="D666">
        <v>0.9473</v>
      </c>
      <c r="E666">
        <v>0.0999</v>
      </c>
      <c r="F666" s="14">
        <f>20*LOG10(IMABS(IMDIV(IMSUB(IMPRODUCT(IMSQRT(IMDIV(COMPLEX(D666,-E666),COMPLEX(B666,-C666))),IMDIV(IMSUB(IMEXP(IMPRODUCT(0.0205979*A666*$F$3,IMPRODUCT(COMPLEX(0,1),IMSQRT(IMPRODUCT(COMPLEX(B666,-C666),COMPLEX(D666,-E666)))))),IMDIV(1,IMEXP(IMPRODUCT(0.0205979*A666*$F$3,IMPRODUCT(COMPLEX(0,1),IMSQRT(IMPRODUCT(COMPLEX(B666,-C666),COMPLEX(D666,-E666)))))))),IMSUM(IMEXP(IMPRODUCT(0.0205979*A666*$F$3,IMPRODUCT(COMPLEX(0,1),IMSQRT(IMPRODUCT(COMPLEX(B666,-C666),COMPLEX(D666,-E666)))))),IMDIV(1,IMEXP(IMPRODUCT(0.0205979*A666*$F$3,IMPRODUCT(COMPLEX(0,1),IMSQRT(IMPRODUCT(COMPLEX(B666,-C666),COMPLEX(D666,-E666)))))))))),1),IMSUM(IMPRODUCT(IMSQRT(IMDIV(COMPLEX(D666,-E666),COMPLEX(B666,-C666))),IMDIV(IMSUB(IMEXP(IMPRODUCT(0.0205979*A666*$F$3,IMPRODUCT(COMPLEX(0,1),IMSQRT(IMPRODUCT(COMPLEX(B666,-C666),COMPLEX(D666,-E666)))))),IMDIV(1,IMEXP(IMPRODUCT(0.0205979*A666*$F$3,IMPRODUCT(COMPLEX(0,1),IMSQRT(IMPRODUCT(COMPLEX(B666,-C666),COMPLEX(D666,-E666)))))))),IMSUM(IMEXP(IMPRODUCT(0.0205979*A666*$F$3,IMPRODUCT(COMPLEX(0,1),IMSQRT(IMPRODUCT(COMPLEX(B666,-C666),COMPLEX(D666,-E666)))))),IMDIV(1,IMEXP(IMPRODUCT(0.0205979*A666*$F$3,IMPRODUCT(COMPLEX(0,1),IMSQRT(IMPRODUCT(COMPLEX(B666,-C666),COMPLEX(D666,-E666)))))))))),1))))</f>
        <v>-0.625387163465776</v>
      </c>
      <c r="G666" s="15">
        <f>20*LOG10(IMABS(IMDIV(IMSUB(IMPRODUCT(IMSQRT(IMDIV(COMPLEX(D666,-E666),COMPLEX(B666,-C666))),IMDIV(IMSUB(IMEXP(IMPRODUCT(0.0205979*A666*$G$3,IMPRODUCT(COMPLEX(0,1),IMSQRT(IMPRODUCT(COMPLEX(B666,-C666),COMPLEX(D666,-E666)))))),IMDIV(1,IMEXP(IMPRODUCT(0.0205979*A666*$G$3,IMPRODUCT(COMPLEX(0,1),IMSQRT(IMPRODUCT(COMPLEX(B666,-C666),COMPLEX(D666,-E666)))))))),IMSUM(IMEXP(IMPRODUCT(0.0205979*A666*$G$3,IMPRODUCT(COMPLEX(0,1),IMSQRT(IMPRODUCT(COMPLEX(B666,-C666),COMPLEX(D666,-E666)))))),IMDIV(1,IMEXP(IMPRODUCT(0.0205979*A666*$G$3,IMPRODUCT(COMPLEX(0,1),IMSQRT(IMPRODUCT(COMPLEX(B666,-C666),COMPLEX(D666,-E666)))))))))),1),IMSUM(IMPRODUCT(IMSQRT(IMDIV(COMPLEX(D666,-E666),COMPLEX(B666,-C666))),IMDIV(IMSUB(IMEXP(IMPRODUCT(0.0205979*A666*$G$3,IMPRODUCT(COMPLEX(0,1),IMSQRT(IMPRODUCT(COMPLEX(B666,-C666),COMPLEX(D666,-E666)))))),IMDIV(1,IMEXP(IMPRODUCT(0.0205979*A666*$G$3,IMPRODUCT(COMPLEX(0,1),IMSQRT(IMPRODUCT(COMPLEX(B666,-C666),COMPLEX(D666,-E666)))))))),IMSUM(IMEXP(IMPRODUCT(0.0205979*A666*$G$3,IMPRODUCT(COMPLEX(0,1),IMSQRT(IMPRODUCT(COMPLEX(B666,-C666),COMPLEX(D666,-E666)))))),IMDIV(1,IMEXP(IMPRODUCT(0.0205979*A666*$G$3,IMPRODUCT(COMPLEX(0,1),IMSQRT(IMPRODUCT(COMPLEX(B666,-C666),COMPLEX(D666,-E666)))))))))),1))))</f>
        <v>-2.05488419419814</v>
      </c>
      <c r="H666" s="15">
        <f>20*LOG10(IMABS(IMDIV(IMSUB(IMPRODUCT(IMSQRT(IMDIV(COMPLEX(D666,-E666),COMPLEX(B666,-C666))),IMDIV(IMSUB(IMEXP(IMPRODUCT(0.0205979*A666*$H$3,IMPRODUCT(COMPLEX(0,1),IMSQRT(IMPRODUCT(COMPLEX(B666,-C666),COMPLEX(D666,-E666)))))),IMDIV(1,IMEXP(IMPRODUCT(0.0205979*A666*$H$3,IMPRODUCT(COMPLEX(0,1),IMSQRT(IMPRODUCT(COMPLEX(B666,-C666),COMPLEX(D666,-E666)))))))),IMSUM(IMEXP(IMPRODUCT(0.0205979*A666*$H$3,IMPRODUCT(COMPLEX(0,1),IMSQRT(IMPRODUCT(COMPLEX(B666,-C666),COMPLEX(D666,-E666)))))),IMDIV(1,IMEXP(IMPRODUCT(0.0205979*A666*$H$3,IMPRODUCT(COMPLEX(0,1),IMSQRT(IMPRODUCT(COMPLEX(B666,-C666),COMPLEX(D666,-E666)))))))))),1),IMSUM(IMPRODUCT(IMSQRT(IMDIV(COMPLEX(D666,-E666),COMPLEX(B666,-C666))),IMDIV(IMSUB(IMEXP(IMPRODUCT(0.0205979*A666*$H$3,IMPRODUCT(COMPLEX(0,1),IMSQRT(IMPRODUCT(COMPLEX(B666,-C666),COMPLEX(D666,-E666)))))),IMDIV(1,IMEXP(IMPRODUCT(0.0205979*A666*$H$3,IMPRODUCT(COMPLEX(0,1),IMSQRT(IMPRODUCT(COMPLEX(B666,-C666),COMPLEX(D666,-E666)))))))),IMSUM(IMEXP(IMPRODUCT(0.0205979*A666*$H$3,IMPRODUCT(COMPLEX(0,1),IMSQRT(IMPRODUCT(COMPLEX(B666,-C666),COMPLEX(D666,-E666)))))),IMDIV(1,IMEXP(IMPRODUCT(0.0205979*A666*$H$3,IMPRODUCT(COMPLEX(0,1),IMSQRT(IMPRODUCT(COMPLEX(B666,-C666),COMPLEX(D666,-E666)))))))))),1))))</f>
        <v>-4.83753930579234</v>
      </c>
      <c r="I666" s="15">
        <f>20*LOG10(IMABS(IMDIV(IMSUB(IMPRODUCT(IMSQRT(IMDIV(COMPLEX(D666,-E666),COMPLEX(B666,-C666))),IMDIV(IMSUB(IMEXP(IMPRODUCT(0.0205979*A666*$I$3,IMPRODUCT(COMPLEX(0,1),IMSQRT(IMPRODUCT(COMPLEX(B666,-C666),COMPLEX(D666,-E666)))))),IMDIV(1,IMEXP(IMPRODUCT(0.0205979*A666*$I$3,IMPRODUCT(COMPLEX(0,1),IMSQRT(IMPRODUCT(COMPLEX(B666,-C666),COMPLEX(D666,-E666)))))))),IMSUM(IMEXP(IMPRODUCT(0.0205979*A666*$I$3,IMPRODUCT(COMPLEX(0,1),IMSQRT(IMPRODUCT(COMPLEX(B666,-C666),COMPLEX(D666,-E666)))))),IMDIV(1,IMEXP(IMPRODUCT(0.0205979*A666*$I$3,IMPRODUCT(COMPLEX(0,1),IMSQRT(IMPRODUCT(COMPLEX(B666,-C666),COMPLEX(D666,-E666)))))))))),1),IMSUM(IMPRODUCT(IMSQRT(IMDIV(COMPLEX(D666,-E666),COMPLEX(B666,-C666))),IMDIV(IMSUB(IMEXP(IMPRODUCT(0.0205979*A666*$I$3,IMPRODUCT(COMPLEX(0,1),IMSQRT(IMPRODUCT(COMPLEX(B666,-C666),COMPLEX(D666,-E666)))))),IMDIV(1,IMEXP(IMPRODUCT(0.0205979*A666*$I$3,IMPRODUCT(COMPLEX(0,1),IMSQRT(IMPRODUCT(COMPLEX(B666,-C666),COMPLEX(D666,-E666)))))))),IMSUM(IMEXP(IMPRODUCT(0.0205979*A666*$I$3,IMPRODUCT(COMPLEX(0,1),IMSQRT(IMPRODUCT(COMPLEX(B666,-C666),COMPLEX(D666,-E666)))))),IMDIV(1,IMEXP(IMPRODUCT(0.0205979*A666*$I$3,IMPRODUCT(COMPLEX(0,1),IMSQRT(IMPRODUCT(COMPLEX(B666,-C666),COMPLEX(D666,-E666)))))))))),1))))</f>
        <v>-5.46586598231357</v>
      </c>
      <c r="J666" s="15">
        <f>20*LOG10(IMABS(IMDIV(IMSUB(IMPRODUCT(IMSQRT(IMDIV(COMPLEX(D666,-E666),COMPLEX(B666,-C666))),IMDIV(IMSUB(IMEXP(IMPRODUCT(0.0205979*A666*$J$3,IMPRODUCT(COMPLEX(0,1),IMSQRT(IMPRODUCT(COMPLEX(B666,-C666),COMPLEX(D666,-E666)))))),IMDIV(1,IMEXP(IMPRODUCT(0.0205979*A666*$J$3,IMPRODUCT(COMPLEX(0,1),IMSQRT(IMPRODUCT(COMPLEX(B666,-C666),COMPLEX(D666,-E666)))))))),IMSUM(IMEXP(IMPRODUCT(0.0205979*A666*$J$3,IMPRODUCT(COMPLEX(0,1),IMSQRT(IMPRODUCT(COMPLEX(B666,-C666),COMPLEX(D666,-E666)))))),IMDIV(1,IMEXP(IMPRODUCT(0.0205979*A666*$J$3,IMPRODUCT(COMPLEX(0,1),IMSQRT(IMPRODUCT(COMPLEX(B666,-C666),COMPLEX(D666,-E666)))))))))),1),IMSUM(IMPRODUCT(IMSQRT(IMDIV(COMPLEX(D666,-E666),COMPLEX(B666,-C666))),IMDIV(IMSUB(IMEXP(IMPRODUCT(0.0205979*A666*$J$3,IMPRODUCT(COMPLEX(0,1),IMSQRT(IMPRODUCT(COMPLEX(B666,-C666),COMPLEX(D666,-E666)))))),IMDIV(1,IMEXP(IMPRODUCT(0.0205979*A666*$J$3,IMPRODUCT(COMPLEX(0,1),IMSQRT(IMPRODUCT(COMPLEX(B666,-C666),COMPLEX(D666,-E666)))))))),IMSUM(IMEXP(IMPRODUCT(0.0205979*A666*$J$3,IMPRODUCT(COMPLEX(0,1),IMSQRT(IMPRODUCT(COMPLEX(B666,-C666),COMPLEX(D666,-E666)))))),IMDIV(1,IMEXP(IMPRODUCT(0.0205979*A666*$J$3,IMPRODUCT(COMPLEX(0,1),IMSQRT(IMPRODUCT(COMPLEX(B666,-C666),COMPLEX(D666,-E666)))))))))),1))))</f>
        <v>-4.12210496771471</v>
      </c>
      <c r="K666" s="15">
        <f>20*LOG10(IMABS(IMDIV(IMSUB(IMPRODUCT(IMSQRT(IMDIV(COMPLEX(D666,-E666),COMPLEX(B666,-C666))),IMDIV(IMSUB(IMEXP(IMPRODUCT(0.0205979*A666*$K$3,IMPRODUCT(COMPLEX(0,1),IMSQRT(IMPRODUCT(COMPLEX(B666,-C666),COMPLEX(D666,-E666)))))),IMDIV(1,IMEXP(IMPRODUCT(0.0205979*A666*$K$3,IMPRODUCT(COMPLEX(0,1),IMSQRT(IMPRODUCT(COMPLEX(B666,-C666),COMPLEX(D666,-E666)))))))),IMSUM(IMEXP(IMPRODUCT(0.0205979*A666*$K$3,IMPRODUCT(COMPLEX(0,1),IMSQRT(IMPRODUCT(COMPLEX(B666,-C666),COMPLEX(D666,-E666)))))),IMDIV(1,IMEXP(IMPRODUCT(0.0205979*A666*$K$3,IMPRODUCT(COMPLEX(0,1),IMSQRT(IMPRODUCT(COMPLEX(B666,-C666),COMPLEX(D666,-E666)))))))))),1),IMSUM(IMPRODUCT(IMSQRT(IMDIV(COMPLEX(D666,-E666),COMPLEX(B666,-C666))),IMDIV(IMSUB(IMEXP(IMPRODUCT(0.0205979*A666*$K$3,IMPRODUCT(COMPLEX(0,1),IMSQRT(IMPRODUCT(COMPLEX(B666,-C666),COMPLEX(D666,-E666)))))),IMDIV(1,IMEXP(IMPRODUCT(0.0205979*A666*$K$3,IMPRODUCT(COMPLEX(0,1),IMSQRT(IMPRODUCT(COMPLEX(B666,-C666),COMPLEX(D666,-E666)))))))),IMSUM(IMEXP(IMPRODUCT(0.0205979*A666*$K$3,IMPRODUCT(COMPLEX(0,1),IMSQRT(IMPRODUCT(COMPLEX(B666,-C666),COMPLEX(D666,-E666)))))),IMDIV(1,IMEXP(IMPRODUCT(0.0205979*A666*$K$3,IMPRODUCT(COMPLEX(0,1),IMSQRT(IMPRODUCT(COMPLEX(B666,-C666),COMPLEX(D666,-E666)))))))))),1))))</f>
        <v>-3.19276957693082</v>
      </c>
      <c r="L666" s="15">
        <f>20*LOG10(IMABS(IMDIV(IMSUB(IMPRODUCT(IMSQRT(IMDIV(COMPLEX(D666,-E666),COMPLEX(B666,-C666))),IMDIV(IMSUB(IMEXP(IMPRODUCT(0.0205979*A666*$L$3,IMPRODUCT(COMPLEX(0,1),IMSQRT(IMPRODUCT(COMPLEX(B666,-C666),COMPLEX(D666,-E666)))))),IMDIV(1,IMEXP(IMPRODUCT(0.0205979*A666*$L$3,IMPRODUCT(COMPLEX(0,1),IMSQRT(IMPRODUCT(COMPLEX(B666,-C666),COMPLEX(D666,-E666)))))))),IMSUM(IMEXP(IMPRODUCT(0.0205979*A666*$L$3,IMPRODUCT(COMPLEX(0,1),IMSQRT(IMPRODUCT(COMPLEX(B666,-C666),COMPLEX(D666,-E666)))))),IMDIV(1,IMEXP(IMPRODUCT(0.0205979*A666*$L$3,IMPRODUCT(COMPLEX(0,1),IMSQRT(IMPRODUCT(COMPLEX(B666,-C666),COMPLEX(D666,-E666)))))))))),1),IMSUM(IMPRODUCT(IMSQRT(IMDIV(COMPLEX(D666,-E666),COMPLEX(B666,-C666))),IMDIV(IMSUB(IMEXP(IMPRODUCT(0.0205979*A666*$L$3,IMPRODUCT(COMPLEX(0,1),IMSQRT(IMPRODUCT(COMPLEX(B666,-C666),COMPLEX(D666,-E666)))))),IMDIV(1,IMEXP(IMPRODUCT(0.0205979*A666*$L$3,IMPRODUCT(COMPLEX(0,1),IMSQRT(IMPRODUCT(COMPLEX(B666,-C666),COMPLEX(D666,-E666)))))))),IMSUM(IMEXP(IMPRODUCT(0.0205979*A666*$L$3,IMPRODUCT(COMPLEX(0,1),IMSQRT(IMPRODUCT(COMPLEX(B666,-C666),COMPLEX(D666,-E666)))))),IMDIV(1,IMEXP(IMPRODUCT(0.0205979*A666*$L$3,IMPRODUCT(COMPLEX(0,1),IMSQRT(IMPRODUCT(COMPLEX(B666,-C666),COMPLEX(D666,-E666)))))))))),1))))</f>
        <v>-2.7380674593836</v>
      </c>
      <c r="M666" s="15">
        <f>20*LOG10(IMABS(IMDIV(IMSUB(IMPRODUCT(IMSQRT(IMDIV(COMPLEX(D666,-E666),COMPLEX(B666,-C666))),IMDIV(IMSUB(IMEXP(IMPRODUCT(0.0205979*A666*$M$3,IMPRODUCT(COMPLEX(0,1),IMSQRT(IMPRODUCT(COMPLEX(B666,-C666),COMPLEX(D666,-E666)))))),IMDIV(1,IMEXP(IMPRODUCT(0.0205979*A666*$M$3,IMPRODUCT(COMPLEX(0,1),IMSQRT(IMPRODUCT(COMPLEX(B666,-C666),COMPLEX(D666,-E666)))))))),IMSUM(IMEXP(IMPRODUCT(0.0205979*A666*$M$3,IMPRODUCT(COMPLEX(0,1),IMSQRT(IMPRODUCT(COMPLEX(B666,-C666),COMPLEX(D666,-E666)))))),IMDIV(1,IMEXP(IMPRODUCT(0.0205979*A666*$M$3,IMPRODUCT(COMPLEX(0,1),IMSQRT(IMPRODUCT(COMPLEX(B666,-C666),COMPLEX(D666,-E666)))))))))),1),IMSUM(IMPRODUCT(IMSQRT(IMDIV(COMPLEX(D666,-E666),COMPLEX(B666,-C666))),IMDIV(IMSUB(IMEXP(IMPRODUCT(0.0205979*A666*$M$3,IMPRODUCT(COMPLEX(0,1),IMSQRT(IMPRODUCT(COMPLEX(B666,-C666),COMPLEX(D666,-E666)))))),IMDIV(1,IMEXP(IMPRODUCT(0.0205979*A666*$M$3,IMPRODUCT(COMPLEX(0,1),IMSQRT(IMPRODUCT(COMPLEX(B666,-C666),COMPLEX(D666,-E666)))))))),IMSUM(IMEXP(IMPRODUCT(0.0205979*A666*$M$3,IMPRODUCT(COMPLEX(0,1),IMSQRT(IMPRODUCT(COMPLEX(B666,-C666),COMPLEX(D666,-E666)))))),IMDIV(1,IMEXP(IMPRODUCT(0.0205979*A666*$M$3,IMPRODUCT(COMPLEX(0,1),IMSQRT(IMPRODUCT(COMPLEX(B666,-C666),COMPLEX(D666,-E666)))))))))),1))))</f>
        <v>-2.58973128688052</v>
      </c>
      <c r="N666" s="15">
        <f>20*LOG10(IMABS(IMDIV(IMSUB(IMPRODUCT(IMSQRT(IMDIV(COMPLEX(D666,-E666),COMPLEX(B666,-C666))),IMDIV(IMSUB(IMEXP(IMPRODUCT(0.0205979*A666*$N$3,IMPRODUCT(COMPLEX(0,1),IMSQRT(IMPRODUCT(COMPLEX(B666,-C666),COMPLEX(D666,-E666)))))),IMDIV(1,IMEXP(IMPRODUCT(0.0205979*A666*$N$3,IMPRODUCT(COMPLEX(0,1),IMSQRT(IMPRODUCT(COMPLEX(B666,-C666),COMPLEX(D666,-E666)))))))),IMSUM(IMEXP(IMPRODUCT(0.0205979*A666*$N$3,IMPRODUCT(COMPLEX(0,1),IMSQRT(IMPRODUCT(COMPLEX(B666,-C666),COMPLEX(D666,-E666)))))),IMDIV(1,IMEXP(IMPRODUCT(0.0205979*A666*$N$3,IMPRODUCT(COMPLEX(0,1),IMSQRT(IMPRODUCT(COMPLEX(B666,-C666),COMPLEX(D666,-E666)))))))))),1),IMSUM(IMPRODUCT(IMSQRT(IMDIV(COMPLEX(D666,-E666),COMPLEX(B666,-C666))),IMDIV(IMSUB(IMEXP(IMPRODUCT(0.0205979*A666*$N$3,IMPRODUCT(COMPLEX(0,1),IMSQRT(IMPRODUCT(COMPLEX(B666,-C666),COMPLEX(D666,-E666)))))),IMDIV(1,IMEXP(IMPRODUCT(0.0205979*A666*$N$3,IMPRODUCT(COMPLEX(0,1),IMSQRT(IMPRODUCT(COMPLEX(B666,-C666),COMPLEX(D666,-E666)))))))),IMSUM(IMEXP(IMPRODUCT(0.0205979*A666*$N$3,IMPRODUCT(COMPLEX(0,1),IMSQRT(IMPRODUCT(COMPLEX(B666,-C666),COMPLEX(D666,-E666)))))),IMDIV(1,IMEXP(IMPRODUCT(0.0205979*A666*$N$3,IMPRODUCT(COMPLEX(0,1),IMSQRT(IMPRODUCT(COMPLEX(B666,-C666),COMPLEX(D666,-E666)))))))))),1))))</f>
        <v>-2.6478330306397</v>
      </c>
      <c r="O666" s="15">
        <f>20*LOG10(IMABS(IMDIV(IMSUB(IMPRODUCT(IMSQRT(IMDIV(COMPLEX(D666,-E666),COMPLEX(B666,-C666))),IMDIV(IMSUB(IMEXP(IMPRODUCT(0.0205979*A666*$O$3,IMPRODUCT(COMPLEX(0,1),IMSQRT(IMPRODUCT(COMPLEX(B666,-C666),COMPLEX(D666,-E666)))))),IMDIV(1,IMEXP(IMPRODUCT(0.0205979*A666*$O$3,IMPRODUCT(COMPLEX(0,1),IMSQRT(IMPRODUCT(COMPLEX(B666,-C666),COMPLEX(D666,-E666)))))))),IMSUM(IMEXP(IMPRODUCT(0.0205979*A666*$O$3,IMPRODUCT(COMPLEX(0,1),IMSQRT(IMPRODUCT(COMPLEX(B666,-C666),COMPLEX(D666,-E666)))))),IMDIV(1,IMEXP(IMPRODUCT(0.0205979*A666*$O$3,IMPRODUCT(COMPLEX(0,1),IMSQRT(IMPRODUCT(COMPLEX(B666,-C666),COMPLEX(D666,-E666)))))))))),1),IMSUM(IMPRODUCT(IMSQRT(IMDIV(COMPLEX(D666,-E666),COMPLEX(B666,-C666))),IMDIV(IMSUB(IMEXP(IMPRODUCT(0.0205979*A666*$O$3,IMPRODUCT(COMPLEX(0,1),IMSQRT(IMPRODUCT(COMPLEX(B666,-C666),COMPLEX(D666,-E666)))))),IMDIV(1,IMEXP(IMPRODUCT(0.0205979*A666*$O$3,IMPRODUCT(COMPLEX(0,1),IMSQRT(IMPRODUCT(COMPLEX(B666,-C666),COMPLEX(D666,-E666)))))))),IMSUM(IMEXP(IMPRODUCT(0.0205979*A666*$O$3,IMPRODUCT(COMPLEX(0,1),IMSQRT(IMPRODUCT(COMPLEX(B666,-C666),COMPLEX(D666,-E666)))))),IMDIV(1,IMEXP(IMPRODUCT(0.0205979*A666*$O$3,IMPRODUCT(COMPLEX(0,1),IMSQRT(IMPRODUCT(COMPLEX(B666,-C666),COMPLEX(D666,-E666)))))))))),1))))</f>
        <v>-2.83215017471506</v>
      </c>
      <c r="P666" s="19">
        <f t="shared" si="81"/>
        <v>0.752947789484692</v>
      </c>
      <c r="Q666" s="19">
        <f t="shared" si="82"/>
        <v>0.105457616383405</v>
      </c>
    </row>
    <row r="667" spans="1:17">
      <c r="A667" s="7">
        <v>6.8</v>
      </c>
      <c r="B667">
        <v>22.7063</v>
      </c>
      <c r="C667">
        <v>17.2795</v>
      </c>
      <c r="D667">
        <v>0.9496</v>
      </c>
      <c r="E667">
        <v>0.1058</v>
      </c>
      <c r="F667" s="14">
        <f>20*LOG10(IMABS(IMDIV(IMSUB(IMPRODUCT(IMSQRT(IMDIV(COMPLEX(D667,-E667),COMPLEX(B667,-C667))),IMDIV(IMSUB(IMEXP(IMPRODUCT(0.0205979*A667*$F$3,IMPRODUCT(COMPLEX(0,1),IMSQRT(IMPRODUCT(COMPLEX(B667,-C667),COMPLEX(D667,-E667)))))),IMDIV(1,IMEXP(IMPRODUCT(0.0205979*A667*$F$3,IMPRODUCT(COMPLEX(0,1),IMSQRT(IMPRODUCT(COMPLEX(B667,-C667),COMPLEX(D667,-E667)))))))),IMSUM(IMEXP(IMPRODUCT(0.0205979*A667*$F$3,IMPRODUCT(COMPLEX(0,1),IMSQRT(IMPRODUCT(COMPLEX(B667,-C667),COMPLEX(D667,-E667)))))),IMDIV(1,IMEXP(IMPRODUCT(0.0205979*A667*$F$3,IMPRODUCT(COMPLEX(0,1),IMSQRT(IMPRODUCT(COMPLEX(B667,-C667),COMPLEX(D667,-E667)))))))))),1),IMSUM(IMPRODUCT(IMSQRT(IMDIV(COMPLEX(D667,-E667),COMPLEX(B667,-C667))),IMDIV(IMSUB(IMEXP(IMPRODUCT(0.0205979*A667*$F$3,IMPRODUCT(COMPLEX(0,1),IMSQRT(IMPRODUCT(COMPLEX(B667,-C667),COMPLEX(D667,-E667)))))),IMDIV(1,IMEXP(IMPRODUCT(0.0205979*A667*$F$3,IMPRODUCT(COMPLEX(0,1),IMSQRT(IMPRODUCT(COMPLEX(B667,-C667),COMPLEX(D667,-E667)))))))),IMSUM(IMEXP(IMPRODUCT(0.0205979*A667*$F$3,IMPRODUCT(COMPLEX(0,1),IMSQRT(IMPRODUCT(COMPLEX(B667,-C667),COMPLEX(D667,-E667)))))),IMDIV(1,IMEXP(IMPRODUCT(0.0205979*A667*$F$3,IMPRODUCT(COMPLEX(0,1),IMSQRT(IMPRODUCT(COMPLEX(B667,-C667),COMPLEX(D667,-E667)))))))))),1))))</f>
        <v>-0.661516740741466</v>
      </c>
      <c r="G667" s="15">
        <f>20*LOG10(IMABS(IMDIV(IMSUB(IMPRODUCT(IMSQRT(IMDIV(COMPLEX(D667,-E667),COMPLEX(B667,-C667))),IMDIV(IMSUB(IMEXP(IMPRODUCT(0.0205979*A667*$G$3,IMPRODUCT(COMPLEX(0,1),IMSQRT(IMPRODUCT(COMPLEX(B667,-C667),COMPLEX(D667,-E667)))))),IMDIV(1,IMEXP(IMPRODUCT(0.0205979*A667*$G$3,IMPRODUCT(COMPLEX(0,1),IMSQRT(IMPRODUCT(COMPLEX(B667,-C667),COMPLEX(D667,-E667)))))))),IMSUM(IMEXP(IMPRODUCT(0.0205979*A667*$G$3,IMPRODUCT(COMPLEX(0,1),IMSQRT(IMPRODUCT(COMPLEX(B667,-C667),COMPLEX(D667,-E667)))))),IMDIV(1,IMEXP(IMPRODUCT(0.0205979*A667*$G$3,IMPRODUCT(COMPLEX(0,1),IMSQRT(IMPRODUCT(COMPLEX(B667,-C667),COMPLEX(D667,-E667)))))))))),1),IMSUM(IMPRODUCT(IMSQRT(IMDIV(COMPLEX(D667,-E667),COMPLEX(B667,-C667))),IMDIV(IMSUB(IMEXP(IMPRODUCT(0.0205979*A667*$G$3,IMPRODUCT(COMPLEX(0,1),IMSQRT(IMPRODUCT(COMPLEX(B667,-C667),COMPLEX(D667,-E667)))))),IMDIV(1,IMEXP(IMPRODUCT(0.0205979*A667*$G$3,IMPRODUCT(COMPLEX(0,1),IMSQRT(IMPRODUCT(COMPLEX(B667,-C667),COMPLEX(D667,-E667)))))))),IMSUM(IMEXP(IMPRODUCT(0.0205979*A667*$G$3,IMPRODUCT(COMPLEX(0,1),IMSQRT(IMPRODUCT(COMPLEX(B667,-C667),COMPLEX(D667,-E667)))))),IMDIV(1,IMEXP(IMPRODUCT(0.0205979*A667*$G$3,IMPRODUCT(COMPLEX(0,1),IMSQRT(IMPRODUCT(COMPLEX(B667,-C667),COMPLEX(D667,-E667)))))))))),1))))</f>
        <v>-2.15007766111302</v>
      </c>
      <c r="H667" s="15">
        <f>20*LOG10(IMABS(IMDIV(IMSUB(IMPRODUCT(IMSQRT(IMDIV(COMPLEX(D667,-E667),COMPLEX(B667,-C667))),IMDIV(IMSUB(IMEXP(IMPRODUCT(0.0205979*A667*$H$3,IMPRODUCT(COMPLEX(0,1),IMSQRT(IMPRODUCT(COMPLEX(B667,-C667),COMPLEX(D667,-E667)))))),IMDIV(1,IMEXP(IMPRODUCT(0.0205979*A667*$H$3,IMPRODUCT(COMPLEX(0,1),IMSQRT(IMPRODUCT(COMPLEX(B667,-C667),COMPLEX(D667,-E667)))))))),IMSUM(IMEXP(IMPRODUCT(0.0205979*A667*$H$3,IMPRODUCT(COMPLEX(0,1),IMSQRT(IMPRODUCT(COMPLEX(B667,-C667),COMPLEX(D667,-E667)))))),IMDIV(1,IMEXP(IMPRODUCT(0.0205979*A667*$H$3,IMPRODUCT(COMPLEX(0,1),IMSQRT(IMPRODUCT(COMPLEX(B667,-C667),COMPLEX(D667,-E667)))))))))),1),IMSUM(IMPRODUCT(IMSQRT(IMDIV(COMPLEX(D667,-E667),COMPLEX(B667,-C667))),IMDIV(IMSUB(IMEXP(IMPRODUCT(0.0205979*A667*$H$3,IMPRODUCT(COMPLEX(0,1),IMSQRT(IMPRODUCT(COMPLEX(B667,-C667),COMPLEX(D667,-E667)))))),IMDIV(1,IMEXP(IMPRODUCT(0.0205979*A667*$H$3,IMPRODUCT(COMPLEX(0,1),IMSQRT(IMPRODUCT(COMPLEX(B667,-C667),COMPLEX(D667,-E667)))))))),IMSUM(IMEXP(IMPRODUCT(0.0205979*A667*$H$3,IMPRODUCT(COMPLEX(0,1),IMSQRT(IMPRODUCT(COMPLEX(B667,-C667),COMPLEX(D667,-E667)))))),IMDIV(1,IMEXP(IMPRODUCT(0.0205979*A667*$H$3,IMPRODUCT(COMPLEX(0,1),IMSQRT(IMPRODUCT(COMPLEX(B667,-C667),COMPLEX(D667,-E667)))))))))),1))))</f>
        <v>-4.91358332485774</v>
      </c>
      <c r="I667" s="15">
        <f>20*LOG10(IMABS(IMDIV(IMSUB(IMPRODUCT(IMSQRT(IMDIV(COMPLEX(D667,-E667),COMPLEX(B667,-C667))),IMDIV(IMSUB(IMEXP(IMPRODUCT(0.0205979*A667*$I$3,IMPRODUCT(COMPLEX(0,1),IMSQRT(IMPRODUCT(COMPLEX(B667,-C667),COMPLEX(D667,-E667)))))),IMDIV(1,IMEXP(IMPRODUCT(0.0205979*A667*$I$3,IMPRODUCT(COMPLEX(0,1),IMSQRT(IMPRODUCT(COMPLEX(B667,-C667),COMPLEX(D667,-E667)))))))),IMSUM(IMEXP(IMPRODUCT(0.0205979*A667*$I$3,IMPRODUCT(COMPLEX(0,1),IMSQRT(IMPRODUCT(COMPLEX(B667,-C667),COMPLEX(D667,-E667)))))),IMDIV(1,IMEXP(IMPRODUCT(0.0205979*A667*$I$3,IMPRODUCT(COMPLEX(0,1),IMSQRT(IMPRODUCT(COMPLEX(B667,-C667),COMPLEX(D667,-E667)))))))))),1),IMSUM(IMPRODUCT(IMSQRT(IMDIV(COMPLEX(D667,-E667),COMPLEX(B667,-C667))),IMDIV(IMSUB(IMEXP(IMPRODUCT(0.0205979*A667*$I$3,IMPRODUCT(COMPLEX(0,1),IMSQRT(IMPRODUCT(COMPLEX(B667,-C667),COMPLEX(D667,-E667)))))),IMDIV(1,IMEXP(IMPRODUCT(0.0205979*A667*$I$3,IMPRODUCT(COMPLEX(0,1),IMSQRT(IMPRODUCT(COMPLEX(B667,-C667),COMPLEX(D667,-E667)))))))),IMSUM(IMEXP(IMPRODUCT(0.0205979*A667*$I$3,IMPRODUCT(COMPLEX(0,1),IMSQRT(IMPRODUCT(COMPLEX(B667,-C667),COMPLEX(D667,-E667)))))),IMDIV(1,IMEXP(IMPRODUCT(0.0205979*A667*$I$3,IMPRODUCT(COMPLEX(0,1),IMSQRT(IMPRODUCT(COMPLEX(B667,-C667),COMPLEX(D667,-E667)))))))))),1))))</f>
        <v>-5.3821280544</v>
      </c>
      <c r="J667" s="15">
        <f>20*LOG10(IMABS(IMDIV(IMSUB(IMPRODUCT(IMSQRT(IMDIV(COMPLEX(D667,-E667),COMPLEX(B667,-C667))),IMDIV(IMSUB(IMEXP(IMPRODUCT(0.0205979*A667*$J$3,IMPRODUCT(COMPLEX(0,1),IMSQRT(IMPRODUCT(COMPLEX(B667,-C667),COMPLEX(D667,-E667)))))),IMDIV(1,IMEXP(IMPRODUCT(0.0205979*A667*$J$3,IMPRODUCT(COMPLEX(0,1),IMSQRT(IMPRODUCT(COMPLEX(B667,-C667),COMPLEX(D667,-E667)))))))),IMSUM(IMEXP(IMPRODUCT(0.0205979*A667*$J$3,IMPRODUCT(COMPLEX(0,1),IMSQRT(IMPRODUCT(COMPLEX(B667,-C667),COMPLEX(D667,-E667)))))),IMDIV(1,IMEXP(IMPRODUCT(0.0205979*A667*$J$3,IMPRODUCT(COMPLEX(0,1),IMSQRT(IMPRODUCT(COMPLEX(B667,-C667),COMPLEX(D667,-E667)))))))))),1),IMSUM(IMPRODUCT(IMSQRT(IMDIV(COMPLEX(D667,-E667),COMPLEX(B667,-C667))),IMDIV(IMSUB(IMEXP(IMPRODUCT(0.0205979*A667*$J$3,IMPRODUCT(COMPLEX(0,1),IMSQRT(IMPRODUCT(COMPLEX(B667,-C667),COMPLEX(D667,-E667)))))),IMDIV(1,IMEXP(IMPRODUCT(0.0205979*A667*$J$3,IMPRODUCT(COMPLEX(0,1),IMSQRT(IMPRODUCT(COMPLEX(B667,-C667),COMPLEX(D667,-E667)))))))),IMSUM(IMEXP(IMPRODUCT(0.0205979*A667*$J$3,IMPRODUCT(COMPLEX(0,1),IMSQRT(IMPRODUCT(COMPLEX(B667,-C667),COMPLEX(D667,-E667)))))),IMDIV(1,IMEXP(IMPRODUCT(0.0205979*A667*$J$3,IMPRODUCT(COMPLEX(0,1),IMSQRT(IMPRODUCT(COMPLEX(B667,-C667),COMPLEX(D667,-E667)))))))))),1))))</f>
        <v>-4.06360570365858</v>
      </c>
      <c r="K667" s="15">
        <f>20*LOG10(IMABS(IMDIV(IMSUB(IMPRODUCT(IMSQRT(IMDIV(COMPLEX(D667,-E667),COMPLEX(B667,-C667))),IMDIV(IMSUB(IMEXP(IMPRODUCT(0.0205979*A667*$K$3,IMPRODUCT(COMPLEX(0,1),IMSQRT(IMPRODUCT(COMPLEX(B667,-C667),COMPLEX(D667,-E667)))))),IMDIV(1,IMEXP(IMPRODUCT(0.0205979*A667*$K$3,IMPRODUCT(COMPLEX(0,1),IMSQRT(IMPRODUCT(COMPLEX(B667,-C667),COMPLEX(D667,-E667)))))))),IMSUM(IMEXP(IMPRODUCT(0.0205979*A667*$K$3,IMPRODUCT(COMPLEX(0,1),IMSQRT(IMPRODUCT(COMPLEX(B667,-C667),COMPLEX(D667,-E667)))))),IMDIV(1,IMEXP(IMPRODUCT(0.0205979*A667*$K$3,IMPRODUCT(COMPLEX(0,1),IMSQRT(IMPRODUCT(COMPLEX(B667,-C667),COMPLEX(D667,-E667)))))))))),1),IMSUM(IMPRODUCT(IMSQRT(IMDIV(COMPLEX(D667,-E667),COMPLEX(B667,-C667))),IMDIV(IMSUB(IMEXP(IMPRODUCT(0.0205979*A667*$K$3,IMPRODUCT(COMPLEX(0,1),IMSQRT(IMPRODUCT(COMPLEX(B667,-C667),COMPLEX(D667,-E667)))))),IMDIV(1,IMEXP(IMPRODUCT(0.0205979*A667*$K$3,IMPRODUCT(COMPLEX(0,1),IMSQRT(IMPRODUCT(COMPLEX(B667,-C667),COMPLEX(D667,-E667)))))))),IMSUM(IMEXP(IMPRODUCT(0.0205979*A667*$K$3,IMPRODUCT(COMPLEX(0,1),IMSQRT(IMPRODUCT(COMPLEX(B667,-C667),COMPLEX(D667,-E667)))))),IMDIV(1,IMEXP(IMPRODUCT(0.0205979*A667*$K$3,IMPRODUCT(COMPLEX(0,1),IMSQRT(IMPRODUCT(COMPLEX(B667,-C667),COMPLEX(D667,-E667)))))))))),1))))</f>
        <v>-3.1753790776874</v>
      </c>
      <c r="L667" s="15">
        <f>20*LOG10(IMABS(IMDIV(IMSUB(IMPRODUCT(IMSQRT(IMDIV(COMPLEX(D667,-E667),COMPLEX(B667,-C667))),IMDIV(IMSUB(IMEXP(IMPRODUCT(0.0205979*A667*$L$3,IMPRODUCT(COMPLEX(0,1),IMSQRT(IMPRODUCT(COMPLEX(B667,-C667),COMPLEX(D667,-E667)))))),IMDIV(1,IMEXP(IMPRODUCT(0.0205979*A667*$L$3,IMPRODUCT(COMPLEX(0,1),IMSQRT(IMPRODUCT(COMPLEX(B667,-C667),COMPLEX(D667,-E667)))))))),IMSUM(IMEXP(IMPRODUCT(0.0205979*A667*$L$3,IMPRODUCT(COMPLEX(0,1),IMSQRT(IMPRODUCT(COMPLEX(B667,-C667),COMPLEX(D667,-E667)))))),IMDIV(1,IMEXP(IMPRODUCT(0.0205979*A667*$L$3,IMPRODUCT(COMPLEX(0,1),IMSQRT(IMPRODUCT(COMPLEX(B667,-C667),COMPLEX(D667,-E667)))))))))),1),IMSUM(IMPRODUCT(IMSQRT(IMDIV(COMPLEX(D667,-E667),COMPLEX(B667,-C667))),IMDIV(IMSUB(IMEXP(IMPRODUCT(0.0205979*A667*$L$3,IMPRODUCT(COMPLEX(0,1),IMSQRT(IMPRODUCT(COMPLEX(B667,-C667),COMPLEX(D667,-E667)))))),IMDIV(1,IMEXP(IMPRODUCT(0.0205979*A667*$L$3,IMPRODUCT(COMPLEX(0,1),IMSQRT(IMPRODUCT(COMPLEX(B667,-C667),COMPLEX(D667,-E667)))))))),IMSUM(IMEXP(IMPRODUCT(0.0205979*A667*$L$3,IMPRODUCT(COMPLEX(0,1),IMSQRT(IMPRODUCT(COMPLEX(B667,-C667),COMPLEX(D667,-E667)))))),IMDIV(1,IMEXP(IMPRODUCT(0.0205979*A667*$L$3,IMPRODUCT(COMPLEX(0,1),IMSQRT(IMPRODUCT(COMPLEX(B667,-C667),COMPLEX(D667,-E667)))))))))),1))))</f>
        <v>-2.74759599911827</v>
      </c>
      <c r="M667" s="15">
        <f>20*LOG10(IMABS(IMDIV(IMSUB(IMPRODUCT(IMSQRT(IMDIV(COMPLEX(D667,-E667),COMPLEX(B667,-C667))),IMDIV(IMSUB(IMEXP(IMPRODUCT(0.0205979*A667*$M$3,IMPRODUCT(COMPLEX(0,1),IMSQRT(IMPRODUCT(COMPLEX(B667,-C667),COMPLEX(D667,-E667)))))),IMDIV(1,IMEXP(IMPRODUCT(0.0205979*A667*$M$3,IMPRODUCT(COMPLEX(0,1),IMSQRT(IMPRODUCT(COMPLEX(B667,-C667),COMPLEX(D667,-E667)))))))),IMSUM(IMEXP(IMPRODUCT(0.0205979*A667*$M$3,IMPRODUCT(COMPLEX(0,1),IMSQRT(IMPRODUCT(COMPLEX(B667,-C667),COMPLEX(D667,-E667)))))),IMDIV(1,IMEXP(IMPRODUCT(0.0205979*A667*$M$3,IMPRODUCT(COMPLEX(0,1),IMSQRT(IMPRODUCT(COMPLEX(B667,-C667),COMPLEX(D667,-E667)))))))))),1),IMSUM(IMPRODUCT(IMSQRT(IMDIV(COMPLEX(D667,-E667),COMPLEX(B667,-C667))),IMDIV(IMSUB(IMEXP(IMPRODUCT(0.0205979*A667*$M$3,IMPRODUCT(COMPLEX(0,1),IMSQRT(IMPRODUCT(COMPLEX(B667,-C667),COMPLEX(D667,-E667)))))),IMDIV(1,IMEXP(IMPRODUCT(0.0205979*A667*$M$3,IMPRODUCT(COMPLEX(0,1),IMSQRT(IMPRODUCT(COMPLEX(B667,-C667),COMPLEX(D667,-E667)))))))),IMSUM(IMEXP(IMPRODUCT(0.0205979*A667*$M$3,IMPRODUCT(COMPLEX(0,1),IMSQRT(IMPRODUCT(COMPLEX(B667,-C667),COMPLEX(D667,-E667)))))),IMDIV(1,IMEXP(IMPRODUCT(0.0205979*A667*$M$3,IMPRODUCT(COMPLEX(0,1),IMSQRT(IMPRODUCT(COMPLEX(B667,-C667),COMPLEX(D667,-E667)))))))))),1))))</f>
        <v>-2.61837500492569</v>
      </c>
      <c r="N667" s="15">
        <f>20*LOG10(IMABS(IMDIV(IMSUB(IMPRODUCT(IMSQRT(IMDIV(COMPLEX(D667,-E667),COMPLEX(B667,-C667))),IMDIV(IMSUB(IMEXP(IMPRODUCT(0.0205979*A667*$N$3,IMPRODUCT(COMPLEX(0,1),IMSQRT(IMPRODUCT(COMPLEX(B667,-C667),COMPLEX(D667,-E667)))))),IMDIV(1,IMEXP(IMPRODUCT(0.0205979*A667*$N$3,IMPRODUCT(COMPLEX(0,1),IMSQRT(IMPRODUCT(COMPLEX(B667,-C667),COMPLEX(D667,-E667)))))))),IMSUM(IMEXP(IMPRODUCT(0.0205979*A667*$N$3,IMPRODUCT(COMPLEX(0,1),IMSQRT(IMPRODUCT(COMPLEX(B667,-C667),COMPLEX(D667,-E667)))))),IMDIV(1,IMEXP(IMPRODUCT(0.0205979*A667*$N$3,IMPRODUCT(COMPLEX(0,1),IMSQRT(IMPRODUCT(COMPLEX(B667,-C667),COMPLEX(D667,-E667)))))))))),1),IMSUM(IMPRODUCT(IMSQRT(IMDIV(COMPLEX(D667,-E667),COMPLEX(B667,-C667))),IMDIV(IMSUB(IMEXP(IMPRODUCT(0.0205979*A667*$N$3,IMPRODUCT(COMPLEX(0,1),IMSQRT(IMPRODUCT(COMPLEX(B667,-C667),COMPLEX(D667,-E667)))))),IMDIV(1,IMEXP(IMPRODUCT(0.0205979*A667*$N$3,IMPRODUCT(COMPLEX(0,1),IMSQRT(IMPRODUCT(COMPLEX(B667,-C667),COMPLEX(D667,-E667)))))))),IMSUM(IMEXP(IMPRODUCT(0.0205979*A667*$N$3,IMPRODUCT(COMPLEX(0,1),IMSQRT(IMPRODUCT(COMPLEX(B667,-C667),COMPLEX(D667,-E667)))))),IMDIV(1,IMEXP(IMPRODUCT(0.0205979*A667*$N$3,IMPRODUCT(COMPLEX(0,1),IMSQRT(IMPRODUCT(COMPLEX(B667,-C667),COMPLEX(D667,-E667)))))))))),1))))</f>
        <v>-2.68911260781664</v>
      </c>
      <c r="O667" s="15">
        <f>20*LOG10(IMABS(IMDIV(IMSUB(IMPRODUCT(IMSQRT(IMDIV(COMPLEX(D667,-E667),COMPLEX(B667,-C667))),IMDIV(IMSUB(IMEXP(IMPRODUCT(0.0205979*A667*$O$3,IMPRODUCT(COMPLEX(0,1),IMSQRT(IMPRODUCT(COMPLEX(B667,-C667),COMPLEX(D667,-E667)))))),IMDIV(1,IMEXP(IMPRODUCT(0.0205979*A667*$O$3,IMPRODUCT(COMPLEX(0,1),IMSQRT(IMPRODUCT(COMPLEX(B667,-C667),COMPLEX(D667,-E667)))))))),IMSUM(IMEXP(IMPRODUCT(0.0205979*A667*$O$3,IMPRODUCT(COMPLEX(0,1),IMSQRT(IMPRODUCT(COMPLEX(B667,-C667),COMPLEX(D667,-E667)))))),IMDIV(1,IMEXP(IMPRODUCT(0.0205979*A667*$O$3,IMPRODUCT(COMPLEX(0,1),IMSQRT(IMPRODUCT(COMPLEX(B667,-C667),COMPLEX(D667,-E667)))))))))),1),IMSUM(IMPRODUCT(IMSQRT(IMDIV(COMPLEX(D667,-E667),COMPLEX(B667,-C667))),IMDIV(IMSUB(IMEXP(IMPRODUCT(0.0205979*A667*$O$3,IMPRODUCT(COMPLEX(0,1),IMSQRT(IMPRODUCT(COMPLEX(B667,-C667),COMPLEX(D667,-E667)))))),IMDIV(1,IMEXP(IMPRODUCT(0.0205979*A667*$O$3,IMPRODUCT(COMPLEX(0,1),IMSQRT(IMPRODUCT(COMPLEX(B667,-C667),COMPLEX(D667,-E667)))))))),IMSUM(IMEXP(IMPRODUCT(0.0205979*A667*$O$3,IMPRODUCT(COMPLEX(0,1),IMSQRT(IMPRODUCT(COMPLEX(B667,-C667),COMPLEX(D667,-E667)))))),IMDIV(1,IMEXP(IMPRODUCT(0.0205979*A667*$O$3,IMPRODUCT(COMPLEX(0,1),IMSQRT(IMPRODUCT(COMPLEX(B667,-C667),COMPLEX(D667,-E667)))))))))),1))))</f>
        <v>-2.87620639247274</v>
      </c>
      <c r="P667" s="19">
        <f t="shared" si="81"/>
        <v>0.761000251031652</v>
      </c>
      <c r="Q667" s="19">
        <f t="shared" si="82"/>
        <v>0.111415332771693</v>
      </c>
    </row>
    <row r="668" spans="1:17">
      <c r="A668" s="7">
        <v>6.88</v>
      </c>
      <c r="B668">
        <v>22.6709</v>
      </c>
      <c r="C668">
        <v>17.0761</v>
      </c>
      <c r="D668">
        <v>0.9505</v>
      </c>
      <c r="E668">
        <v>0.1075</v>
      </c>
      <c r="F668" s="14">
        <f>20*LOG10(IMABS(IMDIV(IMSUB(IMPRODUCT(IMSQRT(IMDIV(COMPLEX(D668,-E668),COMPLEX(B668,-C668))),IMDIV(IMSUB(IMEXP(IMPRODUCT(0.0205979*A668*$F$3,IMPRODUCT(COMPLEX(0,1),IMSQRT(IMPRODUCT(COMPLEX(B668,-C668),COMPLEX(D668,-E668)))))),IMDIV(1,IMEXP(IMPRODUCT(0.0205979*A668*$F$3,IMPRODUCT(COMPLEX(0,1),IMSQRT(IMPRODUCT(COMPLEX(B668,-C668),COMPLEX(D668,-E668)))))))),IMSUM(IMEXP(IMPRODUCT(0.0205979*A668*$F$3,IMPRODUCT(COMPLEX(0,1),IMSQRT(IMPRODUCT(COMPLEX(B668,-C668),COMPLEX(D668,-E668)))))),IMDIV(1,IMEXP(IMPRODUCT(0.0205979*A668*$F$3,IMPRODUCT(COMPLEX(0,1),IMSQRT(IMPRODUCT(COMPLEX(B668,-C668),COMPLEX(D668,-E668)))))))))),1),IMSUM(IMPRODUCT(IMSQRT(IMDIV(COMPLEX(D668,-E668),COMPLEX(B668,-C668))),IMDIV(IMSUB(IMEXP(IMPRODUCT(0.0205979*A668*$F$3,IMPRODUCT(COMPLEX(0,1),IMSQRT(IMPRODUCT(COMPLEX(B668,-C668),COMPLEX(D668,-E668)))))),IMDIV(1,IMEXP(IMPRODUCT(0.0205979*A668*$F$3,IMPRODUCT(COMPLEX(0,1),IMSQRT(IMPRODUCT(COMPLEX(B668,-C668),COMPLEX(D668,-E668)))))))),IMSUM(IMEXP(IMPRODUCT(0.0205979*A668*$F$3,IMPRODUCT(COMPLEX(0,1),IMSQRT(IMPRODUCT(COMPLEX(B668,-C668),COMPLEX(D668,-E668)))))),IMDIV(1,IMEXP(IMPRODUCT(0.0205979*A668*$F$3,IMPRODUCT(COMPLEX(0,1),IMSQRT(IMPRODUCT(COMPLEX(B668,-C668),COMPLEX(D668,-E668)))))))))),1))))</f>
        <v>-0.683454822640203</v>
      </c>
      <c r="G668" s="15">
        <f>20*LOG10(IMABS(IMDIV(IMSUB(IMPRODUCT(IMSQRT(IMDIV(COMPLEX(D668,-E668),COMPLEX(B668,-C668))),IMDIV(IMSUB(IMEXP(IMPRODUCT(0.0205979*A668*$G$3,IMPRODUCT(COMPLEX(0,1),IMSQRT(IMPRODUCT(COMPLEX(B668,-C668),COMPLEX(D668,-E668)))))),IMDIV(1,IMEXP(IMPRODUCT(0.0205979*A668*$G$3,IMPRODUCT(COMPLEX(0,1),IMSQRT(IMPRODUCT(COMPLEX(B668,-C668),COMPLEX(D668,-E668)))))))),IMSUM(IMEXP(IMPRODUCT(0.0205979*A668*$G$3,IMPRODUCT(COMPLEX(0,1),IMSQRT(IMPRODUCT(COMPLEX(B668,-C668),COMPLEX(D668,-E668)))))),IMDIV(1,IMEXP(IMPRODUCT(0.0205979*A668*$G$3,IMPRODUCT(COMPLEX(0,1),IMSQRT(IMPRODUCT(COMPLEX(B668,-C668),COMPLEX(D668,-E668)))))))))),1),IMSUM(IMPRODUCT(IMSQRT(IMDIV(COMPLEX(D668,-E668),COMPLEX(B668,-C668))),IMDIV(IMSUB(IMEXP(IMPRODUCT(0.0205979*A668*$G$3,IMPRODUCT(COMPLEX(0,1),IMSQRT(IMPRODUCT(COMPLEX(B668,-C668),COMPLEX(D668,-E668)))))),IMDIV(1,IMEXP(IMPRODUCT(0.0205979*A668*$G$3,IMPRODUCT(COMPLEX(0,1),IMSQRT(IMPRODUCT(COMPLEX(B668,-C668),COMPLEX(D668,-E668)))))))),IMSUM(IMEXP(IMPRODUCT(0.0205979*A668*$G$3,IMPRODUCT(COMPLEX(0,1),IMSQRT(IMPRODUCT(COMPLEX(B668,-C668),COMPLEX(D668,-E668)))))),IMDIV(1,IMEXP(IMPRODUCT(0.0205979*A668*$G$3,IMPRODUCT(COMPLEX(0,1),IMSQRT(IMPRODUCT(COMPLEX(B668,-C668),COMPLEX(D668,-E668)))))))))),1))))</f>
        <v>-2.23230479419913</v>
      </c>
      <c r="H668" s="15">
        <f>20*LOG10(IMABS(IMDIV(IMSUB(IMPRODUCT(IMSQRT(IMDIV(COMPLEX(D668,-E668),COMPLEX(B668,-C668))),IMDIV(IMSUB(IMEXP(IMPRODUCT(0.0205979*A668*$H$3,IMPRODUCT(COMPLEX(0,1),IMSQRT(IMPRODUCT(COMPLEX(B668,-C668),COMPLEX(D668,-E668)))))),IMDIV(1,IMEXP(IMPRODUCT(0.0205979*A668*$H$3,IMPRODUCT(COMPLEX(0,1),IMSQRT(IMPRODUCT(COMPLEX(B668,-C668),COMPLEX(D668,-E668)))))))),IMSUM(IMEXP(IMPRODUCT(0.0205979*A668*$H$3,IMPRODUCT(COMPLEX(0,1),IMSQRT(IMPRODUCT(COMPLEX(B668,-C668),COMPLEX(D668,-E668)))))),IMDIV(1,IMEXP(IMPRODUCT(0.0205979*A668*$H$3,IMPRODUCT(COMPLEX(0,1),IMSQRT(IMPRODUCT(COMPLEX(B668,-C668),COMPLEX(D668,-E668)))))))))),1),IMSUM(IMPRODUCT(IMSQRT(IMDIV(COMPLEX(D668,-E668),COMPLEX(B668,-C668))),IMDIV(IMSUB(IMEXP(IMPRODUCT(0.0205979*A668*$H$3,IMPRODUCT(COMPLEX(0,1),IMSQRT(IMPRODUCT(COMPLEX(B668,-C668),COMPLEX(D668,-E668)))))),IMDIV(1,IMEXP(IMPRODUCT(0.0205979*A668*$H$3,IMPRODUCT(COMPLEX(0,1),IMSQRT(IMPRODUCT(COMPLEX(B668,-C668),COMPLEX(D668,-E668)))))))),IMSUM(IMEXP(IMPRODUCT(0.0205979*A668*$H$3,IMPRODUCT(COMPLEX(0,1),IMSQRT(IMPRODUCT(COMPLEX(B668,-C668),COMPLEX(D668,-E668)))))),IMDIV(1,IMEXP(IMPRODUCT(0.0205979*A668*$H$3,IMPRODUCT(COMPLEX(0,1),IMSQRT(IMPRODUCT(COMPLEX(B668,-C668),COMPLEX(D668,-E668)))))))))),1))))</f>
        <v>-5.04819578735398</v>
      </c>
      <c r="I668" s="15">
        <f>20*LOG10(IMABS(IMDIV(IMSUB(IMPRODUCT(IMSQRT(IMDIV(COMPLEX(D668,-E668),COMPLEX(B668,-C668))),IMDIV(IMSUB(IMEXP(IMPRODUCT(0.0205979*A668*$I$3,IMPRODUCT(COMPLEX(0,1),IMSQRT(IMPRODUCT(COMPLEX(B668,-C668),COMPLEX(D668,-E668)))))),IMDIV(1,IMEXP(IMPRODUCT(0.0205979*A668*$I$3,IMPRODUCT(COMPLEX(0,1),IMSQRT(IMPRODUCT(COMPLEX(B668,-C668),COMPLEX(D668,-E668)))))))),IMSUM(IMEXP(IMPRODUCT(0.0205979*A668*$I$3,IMPRODUCT(COMPLEX(0,1),IMSQRT(IMPRODUCT(COMPLEX(B668,-C668),COMPLEX(D668,-E668)))))),IMDIV(1,IMEXP(IMPRODUCT(0.0205979*A668*$I$3,IMPRODUCT(COMPLEX(0,1),IMSQRT(IMPRODUCT(COMPLEX(B668,-C668),COMPLEX(D668,-E668)))))))))),1),IMSUM(IMPRODUCT(IMSQRT(IMDIV(COMPLEX(D668,-E668),COMPLEX(B668,-C668))),IMDIV(IMSUB(IMEXP(IMPRODUCT(0.0205979*A668*$I$3,IMPRODUCT(COMPLEX(0,1),IMSQRT(IMPRODUCT(COMPLEX(B668,-C668),COMPLEX(D668,-E668)))))),IMDIV(1,IMEXP(IMPRODUCT(0.0205979*A668*$I$3,IMPRODUCT(COMPLEX(0,1),IMSQRT(IMPRODUCT(COMPLEX(B668,-C668),COMPLEX(D668,-E668)))))))),IMSUM(IMEXP(IMPRODUCT(0.0205979*A668*$I$3,IMPRODUCT(COMPLEX(0,1),IMSQRT(IMPRODUCT(COMPLEX(B668,-C668),COMPLEX(D668,-E668)))))),IMDIV(1,IMEXP(IMPRODUCT(0.0205979*A668*$I$3,IMPRODUCT(COMPLEX(0,1),IMSQRT(IMPRODUCT(COMPLEX(B668,-C668),COMPLEX(D668,-E668)))))))))),1))))</f>
        <v>-5.36279667506664</v>
      </c>
      <c r="J668" s="15">
        <f>20*LOG10(IMABS(IMDIV(IMSUB(IMPRODUCT(IMSQRT(IMDIV(COMPLEX(D668,-E668),COMPLEX(B668,-C668))),IMDIV(IMSUB(IMEXP(IMPRODUCT(0.0205979*A668*$J$3,IMPRODUCT(COMPLEX(0,1),IMSQRT(IMPRODUCT(COMPLEX(B668,-C668),COMPLEX(D668,-E668)))))),IMDIV(1,IMEXP(IMPRODUCT(0.0205979*A668*$J$3,IMPRODUCT(COMPLEX(0,1),IMSQRT(IMPRODUCT(COMPLEX(B668,-C668),COMPLEX(D668,-E668)))))))),IMSUM(IMEXP(IMPRODUCT(0.0205979*A668*$J$3,IMPRODUCT(COMPLEX(0,1),IMSQRT(IMPRODUCT(COMPLEX(B668,-C668),COMPLEX(D668,-E668)))))),IMDIV(1,IMEXP(IMPRODUCT(0.0205979*A668*$J$3,IMPRODUCT(COMPLEX(0,1),IMSQRT(IMPRODUCT(COMPLEX(B668,-C668),COMPLEX(D668,-E668)))))))))),1),IMSUM(IMPRODUCT(IMSQRT(IMDIV(COMPLEX(D668,-E668),COMPLEX(B668,-C668))),IMDIV(IMSUB(IMEXP(IMPRODUCT(0.0205979*A668*$J$3,IMPRODUCT(COMPLEX(0,1),IMSQRT(IMPRODUCT(COMPLEX(B668,-C668),COMPLEX(D668,-E668)))))),IMDIV(1,IMEXP(IMPRODUCT(0.0205979*A668*$J$3,IMPRODUCT(COMPLEX(0,1),IMSQRT(IMPRODUCT(COMPLEX(B668,-C668),COMPLEX(D668,-E668)))))))),IMSUM(IMEXP(IMPRODUCT(0.0205979*A668*$J$3,IMPRODUCT(COMPLEX(0,1),IMSQRT(IMPRODUCT(COMPLEX(B668,-C668),COMPLEX(D668,-E668)))))),IMDIV(1,IMEXP(IMPRODUCT(0.0205979*A668*$J$3,IMPRODUCT(COMPLEX(0,1),IMSQRT(IMPRODUCT(COMPLEX(B668,-C668),COMPLEX(D668,-E668)))))))))),1))))</f>
        <v>-4.01040771656891</v>
      </c>
      <c r="K668" s="15">
        <f>20*LOG10(IMABS(IMDIV(IMSUB(IMPRODUCT(IMSQRT(IMDIV(COMPLEX(D668,-E668),COMPLEX(B668,-C668))),IMDIV(IMSUB(IMEXP(IMPRODUCT(0.0205979*A668*$K$3,IMPRODUCT(COMPLEX(0,1),IMSQRT(IMPRODUCT(COMPLEX(B668,-C668),COMPLEX(D668,-E668)))))),IMDIV(1,IMEXP(IMPRODUCT(0.0205979*A668*$K$3,IMPRODUCT(COMPLEX(0,1),IMSQRT(IMPRODUCT(COMPLEX(B668,-C668),COMPLEX(D668,-E668)))))))),IMSUM(IMEXP(IMPRODUCT(0.0205979*A668*$K$3,IMPRODUCT(COMPLEX(0,1),IMSQRT(IMPRODUCT(COMPLEX(B668,-C668),COMPLEX(D668,-E668)))))),IMDIV(1,IMEXP(IMPRODUCT(0.0205979*A668*$K$3,IMPRODUCT(COMPLEX(0,1),IMSQRT(IMPRODUCT(COMPLEX(B668,-C668),COMPLEX(D668,-E668)))))))))),1),IMSUM(IMPRODUCT(IMSQRT(IMDIV(COMPLEX(D668,-E668),COMPLEX(B668,-C668))),IMDIV(IMSUB(IMEXP(IMPRODUCT(0.0205979*A668*$K$3,IMPRODUCT(COMPLEX(0,1),IMSQRT(IMPRODUCT(COMPLEX(B668,-C668),COMPLEX(D668,-E668)))))),IMDIV(1,IMEXP(IMPRODUCT(0.0205979*A668*$K$3,IMPRODUCT(COMPLEX(0,1),IMSQRT(IMPRODUCT(COMPLEX(B668,-C668),COMPLEX(D668,-E668)))))))),IMSUM(IMEXP(IMPRODUCT(0.0205979*A668*$K$3,IMPRODUCT(COMPLEX(0,1),IMSQRT(IMPRODUCT(COMPLEX(B668,-C668),COMPLEX(D668,-E668)))))),IMDIV(1,IMEXP(IMPRODUCT(0.0205979*A668*$K$3,IMPRODUCT(COMPLEX(0,1),IMSQRT(IMPRODUCT(COMPLEX(B668,-C668),COMPLEX(D668,-E668)))))))))),1))))</f>
        <v>-3.14053978568829</v>
      </c>
      <c r="L668" s="15">
        <f>20*LOG10(IMABS(IMDIV(IMSUB(IMPRODUCT(IMSQRT(IMDIV(COMPLEX(D668,-E668),COMPLEX(B668,-C668))),IMDIV(IMSUB(IMEXP(IMPRODUCT(0.0205979*A668*$L$3,IMPRODUCT(COMPLEX(0,1),IMSQRT(IMPRODUCT(COMPLEX(B668,-C668),COMPLEX(D668,-E668)))))),IMDIV(1,IMEXP(IMPRODUCT(0.0205979*A668*$L$3,IMPRODUCT(COMPLEX(0,1),IMSQRT(IMPRODUCT(COMPLEX(B668,-C668),COMPLEX(D668,-E668)))))))),IMSUM(IMEXP(IMPRODUCT(0.0205979*A668*$L$3,IMPRODUCT(COMPLEX(0,1),IMSQRT(IMPRODUCT(COMPLEX(B668,-C668),COMPLEX(D668,-E668)))))),IMDIV(1,IMEXP(IMPRODUCT(0.0205979*A668*$L$3,IMPRODUCT(COMPLEX(0,1),IMSQRT(IMPRODUCT(COMPLEX(B668,-C668),COMPLEX(D668,-E668)))))))))),1),IMSUM(IMPRODUCT(IMSQRT(IMDIV(COMPLEX(D668,-E668),COMPLEX(B668,-C668))),IMDIV(IMSUB(IMEXP(IMPRODUCT(0.0205979*A668*$L$3,IMPRODUCT(COMPLEX(0,1),IMSQRT(IMPRODUCT(COMPLEX(B668,-C668),COMPLEX(D668,-E668)))))),IMDIV(1,IMEXP(IMPRODUCT(0.0205979*A668*$L$3,IMPRODUCT(COMPLEX(0,1),IMSQRT(IMPRODUCT(COMPLEX(B668,-C668),COMPLEX(D668,-E668)))))))),IMSUM(IMEXP(IMPRODUCT(0.0205979*A668*$L$3,IMPRODUCT(COMPLEX(0,1),IMSQRT(IMPRODUCT(COMPLEX(B668,-C668),COMPLEX(D668,-E668)))))),IMDIV(1,IMEXP(IMPRODUCT(0.0205979*A668*$L$3,IMPRODUCT(COMPLEX(0,1),IMSQRT(IMPRODUCT(COMPLEX(B668,-C668),COMPLEX(D668,-E668)))))))))),1))))</f>
        <v>-2.73331377349503</v>
      </c>
      <c r="M668" s="15">
        <f>20*LOG10(IMABS(IMDIV(IMSUB(IMPRODUCT(IMSQRT(IMDIV(COMPLEX(D668,-E668),COMPLEX(B668,-C668))),IMDIV(IMSUB(IMEXP(IMPRODUCT(0.0205979*A668*$M$3,IMPRODUCT(COMPLEX(0,1),IMSQRT(IMPRODUCT(COMPLEX(B668,-C668),COMPLEX(D668,-E668)))))),IMDIV(1,IMEXP(IMPRODUCT(0.0205979*A668*$M$3,IMPRODUCT(COMPLEX(0,1),IMSQRT(IMPRODUCT(COMPLEX(B668,-C668),COMPLEX(D668,-E668)))))))),IMSUM(IMEXP(IMPRODUCT(0.0205979*A668*$M$3,IMPRODUCT(COMPLEX(0,1),IMSQRT(IMPRODUCT(COMPLEX(B668,-C668),COMPLEX(D668,-E668)))))),IMDIV(1,IMEXP(IMPRODUCT(0.0205979*A668*$M$3,IMPRODUCT(COMPLEX(0,1),IMSQRT(IMPRODUCT(COMPLEX(B668,-C668),COMPLEX(D668,-E668)))))))))),1),IMSUM(IMPRODUCT(IMSQRT(IMDIV(COMPLEX(D668,-E668),COMPLEX(B668,-C668))),IMDIV(IMSUB(IMEXP(IMPRODUCT(0.0205979*A668*$M$3,IMPRODUCT(COMPLEX(0,1),IMSQRT(IMPRODUCT(COMPLEX(B668,-C668),COMPLEX(D668,-E668)))))),IMDIV(1,IMEXP(IMPRODUCT(0.0205979*A668*$M$3,IMPRODUCT(COMPLEX(0,1),IMSQRT(IMPRODUCT(COMPLEX(B668,-C668),COMPLEX(D668,-E668)))))))),IMSUM(IMEXP(IMPRODUCT(0.0205979*A668*$M$3,IMPRODUCT(COMPLEX(0,1),IMSQRT(IMPRODUCT(COMPLEX(B668,-C668),COMPLEX(D668,-E668)))))),IMDIV(1,IMEXP(IMPRODUCT(0.0205979*A668*$M$3,IMPRODUCT(COMPLEX(0,1),IMSQRT(IMPRODUCT(COMPLEX(B668,-C668),COMPLEX(D668,-E668)))))))))),1))))</f>
        <v>-2.62348862517715</v>
      </c>
      <c r="N668" s="15">
        <f>20*LOG10(IMABS(IMDIV(IMSUB(IMPRODUCT(IMSQRT(IMDIV(COMPLEX(D668,-E668),COMPLEX(B668,-C668))),IMDIV(IMSUB(IMEXP(IMPRODUCT(0.0205979*A668*$N$3,IMPRODUCT(COMPLEX(0,1),IMSQRT(IMPRODUCT(COMPLEX(B668,-C668),COMPLEX(D668,-E668)))))),IMDIV(1,IMEXP(IMPRODUCT(0.0205979*A668*$N$3,IMPRODUCT(COMPLEX(0,1),IMSQRT(IMPRODUCT(COMPLEX(B668,-C668),COMPLEX(D668,-E668)))))))),IMSUM(IMEXP(IMPRODUCT(0.0205979*A668*$N$3,IMPRODUCT(COMPLEX(0,1),IMSQRT(IMPRODUCT(COMPLEX(B668,-C668),COMPLEX(D668,-E668)))))),IMDIV(1,IMEXP(IMPRODUCT(0.0205979*A668*$N$3,IMPRODUCT(COMPLEX(0,1),IMSQRT(IMPRODUCT(COMPLEX(B668,-C668),COMPLEX(D668,-E668)))))))))),1),IMSUM(IMPRODUCT(IMSQRT(IMDIV(COMPLEX(D668,-E668),COMPLEX(B668,-C668))),IMDIV(IMSUB(IMEXP(IMPRODUCT(0.0205979*A668*$N$3,IMPRODUCT(COMPLEX(0,1),IMSQRT(IMPRODUCT(COMPLEX(B668,-C668),COMPLEX(D668,-E668)))))),IMDIV(1,IMEXP(IMPRODUCT(0.0205979*A668*$N$3,IMPRODUCT(COMPLEX(0,1),IMSQRT(IMPRODUCT(COMPLEX(B668,-C668),COMPLEX(D668,-E668)))))))),IMSUM(IMEXP(IMPRODUCT(0.0205979*A668*$N$3,IMPRODUCT(COMPLEX(0,1),IMSQRT(IMPRODUCT(COMPLEX(B668,-C668),COMPLEX(D668,-E668)))))),IMDIV(1,IMEXP(IMPRODUCT(0.0205979*A668*$N$3,IMPRODUCT(COMPLEX(0,1),IMSQRT(IMPRODUCT(COMPLEX(B668,-C668),COMPLEX(D668,-E668)))))))))),1))))</f>
        <v>-2.71193852732111</v>
      </c>
      <c r="O668" s="15">
        <f>20*LOG10(IMABS(IMDIV(IMSUB(IMPRODUCT(IMSQRT(IMDIV(COMPLEX(D668,-E668),COMPLEX(B668,-C668))),IMDIV(IMSUB(IMEXP(IMPRODUCT(0.0205979*A668*$O$3,IMPRODUCT(COMPLEX(0,1),IMSQRT(IMPRODUCT(COMPLEX(B668,-C668),COMPLEX(D668,-E668)))))),IMDIV(1,IMEXP(IMPRODUCT(0.0205979*A668*$O$3,IMPRODUCT(COMPLEX(0,1),IMSQRT(IMPRODUCT(COMPLEX(B668,-C668),COMPLEX(D668,-E668)))))))),IMSUM(IMEXP(IMPRODUCT(0.0205979*A668*$O$3,IMPRODUCT(COMPLEX(0,1),IMSQRT(IMPRODUCT(COMPLEX(B668,-C668),COMPLEX(D668,-E668)))))),IMDIV(1,IMEXP(IMPRODUCT(0.0205979*A668*$O$3,IMPRODUCT(COMPLEX(0,1),IMSQRT(IMPRODUCT(COMPLEX(B668,-C668),COMPLEX(D668,-E668)))))))))),1),IMSUM(IMPRODUCT(IMSQRT(IMDIV(COMPLEX(D668,-E668),COMPLEX(B668,-C668))),IMDIV(IMSUB(IMEXP(IMPRODUCT(0.0205979*A668*$O$3,IMPRODUCT(COMPLEX(0,1),IMSQRT(IMPRODUCT(COMPLEX(B668,-C668),COMPLEX(D668,-E668)))))),IMDIV(1,IMEXP(IMPRODUCT(0.0205979*A668*$O$3,IMPRODUCT(COMPLEX(0,1),IMSQRT(IMPRODUCT(COMPLEX(B668,-C668),COMPLEX(D668,-E668)))))))),IMSUM(IMEXP(IMPRODUCT(0.0205979*A668*$O$3,IMPRODUCT(COMPLEX(0,1),IMSQRT(IMPRODUCT(COMPLEX(B668,-C668),COMPLEX(D668,-E668)))))),IMDIV(1,IMEXP(IMPRODUCT(0.0205979*A668*$O$3,IMPRODUCT(COMPLEX(0,1),IMSQRT(IMPRODUCT(COMPLEX(B668,-C668),COMPLEX(D668,-E668)))))))))),1))))</f>
        <v>-2.91100463633127</v>
      </c>
      <c r="P668" s="19">
        <f t="shared" si="81"/>
        <v>0.753216678649723</v>
      </c>
      <c r="Q668" s="19">
        <f t="shared" si="82"/>
        <v>0.113098369279327</v>
      </c>
    </row>
    <row r="669" spans="1:17">
      <c r="A669" s="7">
        <v>6.96</v>
      </c>
      <c r="B669">
        <v>22.4695</v>
      </c>
      <c r="C669">
        <v>16.7665</v>
      </c>
      <c r="D669">
        <v>0.9443</v>
      </c>
      <c r="E669">
        <v>0.1126</v>
      </c>
      <c r="F669" s="14">
        <f>20*LOG10(IMABS(IMDIV(IMSUB(IMPRODUCT(IMSQRT(IMDIV(COMPLEX(D669,-E669),COMPLEX(B669,-C669))),IMDIV(IMSUB(IMEXP(IMPRODUCT(0.0205979*A669*$F$3,IMPRODUCT(COMPLEX(0,1),IMSQRT(IMPRODUCT(COMPLEX(B669,-C669),COMPLEX(D669,-E669)))))),IMDIV(1,IMEXP(IMPRODUCT(0.0205979*A669*$F$3,IMPRODUCT(COMPLEX(0,1),IMSQRT(IMPRODUCT(COMPLEX(B669,-C669),COMPLEX(D669,-E669)))))))),IMSUM(IMEXP(IMPRODUCT(0.0205979*A669*$F$3,IMPRODUCT(COMPLEX(0,1),IMSQRT(IMPRODUCT(COMPLEX(B669,-C669),COMPLEX(D669,-E669)))))),IMDIV(1,IMEXP(IMPRODUCT(0.0205979*A669*$F$3,IMPRODUCT(COMPLEX(0,1),IMSQRT(IMPRODUCT(COMPLEX(B669,-C669),COMPLEX(D669,-E669)))))))))),1),IMSUM(IMPRODUCT(IMSQRT(IMDIV(COMPLEX(D669,-E669),COMPLEX(B669,-C669))),IMDIV(IMSUB(IMEXP(IMPRODUCT(0.0205979*A669*$F$3,IMPRODUCT(COMPLEX(0,1),IMSQRT(IMPRODUCT(COMPLEX(B669,-C669),COMPLEX(D669,-E669)))))),IMDIV(1,IMEXP(IMPRODUCT(0.0205979*A669*$F$3,IMPRODUCT(COMPLEX(0,1),IMSQRT(IMPRODUCT(COMPLEX(B669,-C669),COMPLEX(D669,-E669)))))))),IMSUM(IMEXP(IMPRODUCT(0.0205979*A669*$F$3,IMPRODUCT(COMPLEX(0,1),IMSQRT(IMPRODUCT(COMPLEX(B669,-C669),COMPLEX(D669,-E669)))))),IMDIV(1,IMEXP(IMPRODUCT(0.0205979*A669*$F$3,IMPRODUCT(COMPLEX(0,1),IMSQRT(IMPRODUCT(COMPLEX(B669,-C669),COMPLEX(D669,-E669)))))))))),1))))</f>
        <v>-0.705730734353561</v>
      </c>
      <c r="G669" s="15">
        <f>20*LOG10(IMABS(IMDIV(IMSUB(IMPRODUCT(IMSQRT(IMDIV(COMPLEX(D669,-E669),COMPLEX(B669,-C669))),IMDIV(IMSUB(IMEXP(IMPRODUCT(0.0205979*A669*$G$3,IMPRODUCT(COMPLEX(0,1),IMSQRT(IMPRODUCT(COMPLEX(B669,-C669),COMPLEX(D669,-E669)))))),IMDIV(1,IMEXP(IMPRODUCT(0.0205979*A669*$G$3,IMPRODUCT(COMPLEX(0,1),IMSQRT(IMPRODUCT(COMPLEX(B669,-C669),COMPLEX(D669,-E669)))))))),IMSUM(IMEXP(IMPRODUCT(0.0205979*A669*$G$3,IMPRODUCT(COMPLEX(0,1),IMSQRT(IMPRODUCT(COMPLEX(B669,-C669),COMPLEX(D669,-E669)))))),IMDIV(1,IMEXP(IMPRODUCT(0.0205979*A669*$G$3,IMPRODUCT(COMPLEX(0,1),IMSQRT(IMPRODUCT(COMPLEX(B669,-C669),COMPLEX(D669,-E669)))))))))),1),IMSUM(IMPRODUCT(IMSQRT(IMDIV(COMPLEX(D669,-E669),COMPLEX(B669,-C669))),IMDIV(IMSUB(IMEXP(IMPRODUCT(0.0205979*A669*$G$3,IMPRODUCT(COMPLEX(0,1),IMSQRT(IMPRODUCT(COMPLEX(B669,-C669),COMPLEX(D669,-E669)))))),IMDIV(1,IMEXP(IMPRODUCT(0.0205979*A669*$G$3,IMPRODUCT(COMPLEX(0,1),IMSQRT(IMPRODUCT(COMPLEX(B669,-C669),COMPLEX(D669,-E669)))))))),IMSUM(IMEXP(IMPRODUCT(0.0205979*A669*$G$3,IMPRODUCT(COMPLEX(0,1),IMSQRT(IMPRODUCT(COMPLEX(B669,-C669),COMPLEX(D669,-E669)))))),IMDIV(1,IMEXP(IMPRODUCT(0.0205979*A669*$G$3,IMPRODUCT(COMPLEX(0,1),IMSQRT(IMPRODUCT(COMPLEX(B669,-C669),COMPLEX(D669,-E669)))))))))),1))))</f>
        <v>-2.27980326415082</v>
      </c>
      <c r="H669" s="15">
        <f>20*LOG10(IMABS(IMDIV(IMSUB(IMPRODUCT(IMSQRT(IMDIV(COMPLEX(D669,-E669),COMPLEX(B669,-C669))),IMDIV(IMSUB(IMEXP(IMPRODUCT(0.0205979*A669*$H$3,IMPRODUCT(COMPLEX(0,1),IMSQRT(IMPRODUCT(COMPLEX(B669,-C669),COMPLEX(D669,-E669)))))),IMDIV(1,IMEXP(IMPRODUCT(0.0205979*A669*$H$3,IMPRODUCT(COMPLEX(0,1),IMSQRT(IMPRODUCT(COMPLEX(B669,-C669),COMPLEX(D669,-E669)))))))),IMSUM(IMEXP(IMPRODUCT(0.0205979*A669*$H$3,IMPRODUCT(COMPLEX(0,1),IMSQRT(IMPRODUCT(COMPLEX(B669,-C669),COMPLEX(D669,-E669)))))),IMDIV(1,IMEXP(IMPRODUCT(0.0205979*A669*$H$3,IMPRODUCT(COMPLEX(0,1),IMSQRT(IMPRODUCT(COMPLEX(B669,-C669),COMPLEX(D669,-E669)))))))))),1),IMSUM(IMPRODUCT(IMSQRT(IMDIV(COMPLEX(D669,-E669),COMPLEX(B669,-C669))),IMDIV(IMSUB(IMEXP(IMPRODUCT(0.0205979*A669*$H$3,IMPRODUCT(COMPLEX(0,1),IMSQRT(IMPRODUCT(COMPLEX(B669,-C669),COMPLEX(D669,-E669)))))),IMDIV(1,IMEXP(IMPRODUCT(0.0205979*A669*$H$3,IMPRODUCT(COMPLEX(0,1),IMSQRT(IMPRODUCT(COMPLEX(B669,-C669),COMPLEX(D669,-E669)))))))),IMSUM(IMEXP(IMPRODUCT(0.0205979*A669*$H$3,IMPRODUCT(COMPLEX(0,1),IMSQRT(IMPRODUCT(COMPLEX(B669,-C669),COMPLEX(D669,-E669)))))),IMDIV(1,IMEXP(IMPRODUCT(0.0205979*A669*$H$3,IMPRODUCT(COMPLEX(0,1),IMSQRT(IMPRODUCT(COMPLEX(B669,-C669),COMPLEX(D669,-E669)))))))))),1))))</f>
        <v>-5.09985706879493</v>
      </c>
      <c r="I669" s="15">
        <f>20*LOG10(IMABS(IMDIV(IMSUB(IMPRODUCT(IMSQRT(IMDIV(COMPLEX(D669,-E669),COMPLEX(B669,-C669))),IMDIV(IMSUB(IMEXP(IMPRODUCT(0.0205979*A669*$I$3,IMPRODUCT(COMPLEX(0,1),IMSQRT(IMPRODUCT(COMPLEX(B669,-C669),COMPLEX(D669,-E669)))))),IMDIV(1,IMEXP(IMPRODUCT(0.0205979*A669*$I$3,IMPRODUCT(COMPLEX(0,1),IMSQRT(IMPRODUCT(COMPLEX(B669,-C669),COMPLEX(D669,-E669)))))))),IMSUM(IMEXP(IMPRODUCT(0.0205979*A669*$I$3,IMPRODUCT(COMPLEX(0,1),IMSQRT(IMPRODUCT(COMPLEX(B669,-C669),COMPLEX(D669,-E669)))))),IMDIV(1,IMEXP(IMPRODUCT(0.0205979*A669*$I$3,IMPRODUCT(COMPLEX(0,1),IMSQRT(IMPRODUCT(COMPLEX(B669,-C669),COMPLEX(D669,-E669)))))))))),1),IMSUM(IMPRODUCT(IMSQRT(IMDIV(COMPLEX(D669,-E669),COMPLEX(B669,-C669))),IMDIV(IMSUB(IMEXP(IMPRODUCT(0.0205979*A669*$I$3,IMPRODUCT(COMPLEX(0,1),IMSQRT(IMPRODUCT(COMPLEX(B669,-C669),COMPLEX(D669,-E669)))))),IMDIV(1,IMEXP(IMPRODUCT(0.0205979*A669*$I$3,IMPRODUCT(COMPLEX(0,1),IMSQRT(IMPRODUCT(COMPLEX(B669,-C669),COMPLEX(D669,-E669)))))))),IMSUM(IMEXP(IMPRODUCT(0.0205979*A669*$I$3,IMPRODUCT(COMPLEX(0,1),IMSQRT(IMPRODUCT(COMPLEX(B669,-C669),COMPLEX(D669,-E669)))))),IMDIV(1,IMEXP(IMPRODUCT(0.0205979*A669*$I$3,IMPRODUCT(COMPLEX(0,1),IMSQRT(IMPRODUCT(COMPLEX(B669,-C669),COMPLEX(D669,-E669)))))))))),1))))</f>
        <v>-5.36209566937041</v>
      </c>
      <c r="J669" s="15">
        <f>20*LOG10(IMABS(IMDIV(IMSUB(IMPRODUCT(IMSQRT(IMDIV(COMPLEX(D669,-E669),COMPLEX(B669,-C669))),IMDIV(IMSUB(IMEXP(IMPRODUCT(0.0205979*A669*$J$3,IMPRODUCT(COMPLEX(0,1),IMSQRT(IMPRODUCT(COMPLEX(B669,-C669),COMPLEX(D669,-E669)))))),IMDIV(1,IMEXP(IMPRODUCT(0.0205979*A669*$J$3,IMPRODUCT(COMPLEX(0,1),IMSQRT(IMPRODUCT(COMPLEX(B669,-C669),COMPLEX(D669,-E669)))))))),IMSUM(IMEXP(IMPRODUCT(0.0205979*A669*$J$3,IMPRODUCT(COMPLEX(0,1),IMSQRT(IMPRODUCT(COMPLEX(B669,-C669),COMPLEX(D669,-E669)))))),IMDIV(1,IMEXP(IMPRODUCT(0.0205979*A669*$J$3,IMPRODUCT(COMPLEX(0,1),IMSQRT(IMPRODUCT(COMPLEX(B669,-C669),COMPLEX(D669,-E669)))))))))),1),IMSUM(IMPRODUCT(IMSQRT(IMDIV(COMPLEX(D669,-E669),COMPLEX(B669,-C669))),IMDIV(IMSUB(IMEXP(IMPRODUCT(0.0205979*A669*$J$3,IMPRODUCT(COMPLEX(0,1),IMSQRT(IMPRODUCT(COMPLEX(B669,-C669),COMPLEX(D669,-E669)))))),IMDIV(1,IMEXP(IMPRODUCT(0.0205979*A669*$J$3,IMPRODUCT(COMPLEX(0,1),IMSQRT(IMPRODUCT(COMPLEX(B669,-C669),COMPLEX(D669,-E669)))))))),IMSUM(IMEXP(IMPRODUCT(0.0205979*A669*$J$3,IMPRODUCT(COMPLEX(0,1),IMSQRT(IMPRODUCT(COMPLEX(B669,-C669),COMPLEX(D669,-E669)))))),IMDIV(1,IMEXP(IMPRODUCT(0.0205979*A669*$J$3,IMPRODUCT(COMPLEX(0,1),IMSQRT(IMPRODUCT(COMPLEX(B669,-C669),COMPLEX(D669,-E669)))))))))),1))))</f>
        <v>-4.00435876642004</v>
      </c>
      <c r="K669" s="15">
        <f>20*LOG10(IMABS(IMDIV(IMSUB(IMPRODUCT(IMSQRT(IMDIV(COMPLEX(D669,-E669),COMPLEX(B669,-C669))),IMDIV(IMSUB(IMEXP(IMPRODUCT(0.0205979*A669*$K$3,IMPRODUCT(COMPLEX(0,1),IMSQRT(IMPRODUCT(COMPLEX(B669,-C669),COMPLEX(D669,-E669)))))),IMDIV(1,IMEXP(IMPRODUCT(0.0205979*A669*$K$3,IMPRODUCT(COMPLEX(0,1),IMSQRT(IMPRODUCT(COMPLEX(B669,-C669),COMPLEX(D669,-E669)))))))),IMSUM(IMEXP(IMPRODUCT(0.0205979*A669*$K$3,IMPRODUCT(COMPLEX(0,1),IMSQRT(IMPRODUCT(COMPLEX(B669,-C669),COMPLEX(D669,-E669)))))),IMDIV(1,IMEXP(IMPRODUCT(0.0205979*A669*$K$3,IMPRODUCT(COMPLEX(0,1),IMSQRT(IMPRODUCT(COMPLEX(B669,-C669),COMPLEX(D669,-E669)))))))))),1),IMSUM(IMPRODUCT(IMSQRT(IMDIV(COMPLEX(D669,-E669),COMPLEX(B669,-C669))),IMDIV(IMSUB(IMEXP(IMPRODUCT(0.0205979*A669*$K$3,IMPRODUCT(COMPLEX(0,1),IMSQRT(IMPRODUCT(COMPLEX(B669,-C669),COMPLEX(D669,-E669)))))),IMDIV(1,IMEXP(IMPRODUCT(0.0205979*A669*$K$3,IMPRODUCT(COMPLEX(0,1),IMSQRT(IMPRODUCT(COMPLEX(B669,-C669),COMPLEX(D669,-E669)))))))),IMSUM(IMEXP(IMPRODUCT(0.0205979*A669*$K$3,IMPRODUCT(COMPLEX(0,1),IMSQRT(IMPRODUCT(COMPLEX(B669,-C669),COMPLEX(D669,-E669)))))),IMDIV(1,IMEXP(IMPRODUCT(0.0205979*A669*$K$3,IMPRODUCT(COMPLEX(0,1),IMSQRT(IMPRODUCT(COMPLEX(B669,-C669),COMPLEX(D669,-E669)))))))))),1))))</f>
        <v>-3.14172907368739</v>
      </c>
      <c r="L669" s="15">
        <f>20*LOG10(IMABS(IMDIV(IMSUB(IMPRODUCT(IMSQRT(IMDIV(COMPLEX(D669,-E669),COMPLEX(B669,-C669))),IMDIV(IMSUB(IMEXP(IMPRODUCT(0.0205979*A669*$L$3,IMPRODUCT(COMPLEX(0,1),IMSQRT(IMPRODUCT(COMPLEX(B669,-C669),COMPLEX(D669,-E669)))))),IMDIV(1,IMEXP(IMPRODUCT(0.0205979*A669*$L$3,IMPRODUCT(COMPLEX(0,1),IMSQRT(IMPRODUCT(COMPLEX(B669,-C669),COMPLEX(D669,-E669)))))))),IMSUM(IMEXP(IMPRODUCT(0.0205979*A669*$L$3,IMPRODUCT(COMPLEX(0,1),IMSQRT(IMPRODUCT(COMPLEX(B669,-C669),COMPLEX(D669,-E669)))))),IMDIV(1,IMEXP(IMPRODUCT(0.0205979*A669*$L$3,IMPRODUCT(COMPLEX(0,1),IMSQRT(IMPRODUCT(COMPLEX(B669,-C669),COMPLEX(D669,-E669)))))))))),1),IMSUM(IMPRODUCT(IMSQRT(IMDIV(COMPLEX(D669,-E669),COMPLEX(B669,-C669))),IMDIV(IMSUB(IMEXP(IMPRODUCT(0.0205979*A669*$L$3,IMPRODUCT(COMPLEX(0,1),IMSQRT(IMPRODUCT(COMPLEX(B669,-C669),COMPLEX(D669,-E669)))))),IMDIV(1,IMEXP(IMPRODUCT(0.0205979*A669*$L$3,IMPRODUCT(COMPLEX(0,1),IMSQRT(IMPRODUCT(COMPLEX(B669,-C669),COMPLEX(D669,-E669)))))))),IMSUM(IMEXP(IMPRODUCT(0.0205979*A669*$L$3,IMPRODUCT(COMPLEX(0,1),IMSQRT(IMPRODUCT(COMPLEX(B669,-C669),COMPLEX(D669,-E669)))))),IMDIV(1,IMEXP(IMPRODUCT(0.0205979*A669*$L$3,IMPRODUCT(COMPLEX(0,1),IMSQRT(IMPRODUCT(COMPLEX(B669,-C669),COMPLEX(D669,-E669)))))))))),1))))</f>
        <v>-2.74172175498326</v>
      </c>
      <c r="M669" s="15">
        <f>20*LOG10(IMABS(IMDIV(IMSUB(IMPRODUCT(IMSQRT(IMDIV(COMPLEX(D669,-E669),COMPLEX(B669,-C669))),IMDIV(IMSUB(IMEXP(IMPRODUCT(0.0205979*A669*$M$3,IMPRODUCT(COMPLEX(0,1),IMSQRT(IMPRODUCT(COMPLEX(B669,-C669),COMPLEX(D669,-E669)))))),IMDIV(1,IMEXP(IMPRODUCT(0.0205979*A669*$M$3,IMPRODUCT(COMPLEX(0,1),IMSQRT(IMPRODUCT(COMPLEX(B669,-C669),COMPLEX(D669,-E669)))))))),IMSUM(IMEXP(IMPRODUCT(0.0205979*A669*$M$3,IMPRODUCT(COMPLEX(0,1),IMSQRT(IMPRODUCT(COMPLEX(B669,-C669),COMPLEX(D669,-E669)))))),IMDIV(1,IMEXP(IMPRODUCT(0.0205979*A669*$M$3,IMPRODUCT(COMPLEX(0,1),IMSQRT(IMPRODUCT(COMPLEX(B669,-C669),COMPLEX(D669,-E669)))))))))),1),IMSUM(IMPRODUCT(IMSQRT(IMDIV(COMPLEX(D669,-E669),COMPLEX(B669,-C669))),IMDIV(IMSUB(IMEXP(IMPRODUCT(0.0205979*A669*$M$3,IMPRODUCT(COMPLEX(0,1),IMSQRT(IMPRODUCT(COMPLEX(B669,-C669),COMPLEX(D669,-E669)))))),IMDIV(1,IMEXP(IMPRODUCT(0.0205979*A669*$M$3,IMPRODUCT(COMPLEX(0,1),IMSQRT(IMPRODUCT(COMPLEX(B669,-C669),COMPLEX(D669,-E669)))))))),IMSUM(IMEXP(IMPRODUCT(0.0205979*A669*$M$3,IMPRODUCT(COMPLEX(0,1),IMSQRT(IMPRODUCT(COMPLEX(B669,-C669),COMPLEX(D669,-E669)))))),IMDIV(1,IMEXP(IMPRODUCT(0.0205979*A669*$M$3,IMPRODUCT(COMPLEX(0,1),IMSQRT(IMPRODUCT(COMPLEX(B669,-C669),COMPLEX(D669,-E669)))))))))),1))))</f>
        <v>-2.6383839215943</v>
      </c>
      <c r="N669" s="15">
        <f>20*LOG10(IMABS(IMDIV(IMSUB(IMPRODUCT(IMSQRT(IMDIV(COMPLEX(D669,-E669),COMPLEX(B669,-C669))),IMDIV(IMSUB(IMEXP(IMPRODUCT(0.0205979*A669*$N$3,IMPRODUCT(COMPLEX(0,1),IMSQRT(IMPRODUCT(COMPLEX(B669,-C669),COMPLEX(D669,-E669)))))),IMDIV(1,IMEXP(IMPRODUCT(0.0205979*A669*$N$3,IMPRODUCT(COMPLEX(0,1),IMSQRT(IMPRODUCT(COMPLEX(B669,-C669),COMPLEX(D669,-E669)))))))),IMSUM(IMEXP(IMPRODUCT(0.0205979*A669*$N$3,IMPRODUCT(COMPLEX(0,1),IMSQRT(IMPRODUCT(COMPLEX(B669,-C669),COMPLEX(D669,-E669)))))),IMDIV(1,IMEXP(IMPRODUCT(0.0205979*A669*$N$3,IMPRODUCT(COMPLEX(0,1),IMSQRT(IMPRODUCT(COMPLEX(B669,-C669),COMPLEX(D669,-E669)))))))))),1),IMSUM(IMPRODUCT(IMSQRT(IMDIV(COMPLEX(D669,-E669),COMPLEX(B669,-C669))),IMDIV(IMSUB(IMEXP(IMPRODUCT(0.0205979*A669*$N$3,IMPRODUCT(COMPLEX(0,1),IMSQRT(IMPRODUCT(COMPLEX(B669,-C669),COMPLEX(D669,-E669)))))),IMDIV(1,IMEXP(IMPRODUCT(0.0205979*A669*$N$3,IMPRODUCT(COMPLEX(0,1),IMSQRT(IMPRODUCT(COMPLEX(B669,-C669),COMPLEX(D669,-E669)))))))),IMSUM(IMEXP(IMPRODUCT(0.0205979*A669*$N$3,IMPRODUCT(COMPLEX(0,1),IMSQRT(IMPRODUCT(COMPLEX(B669,-C669),COMPLEX(D669,-E669)))))),IMDIV(1,IMEXP(IMPRODUCT(0.0205979*A669*$N$3,IMPRODUCT(COMPLEX(0,1),IMSQRT(IMPRODUCT(COMPLEX(B669,-C669),COMPLEX(D669,-E669)))))))))),1))))</f>
        <v>-2.73198129387183</v>
      </c>
      <c r="O669" s="15">
        <f>20*LOG10(IMABS(IMDIV(IMSUB(IMPRODUCT(IMSQRT(IMDIV(COMPLEX(D669,-E669),COMPLEX(B669,-C669))),IMDIV(IMSUB(IMEXP(IMPRODUCT(0.0205979*A669*$O$3,IMPRODUCT(COMPLEX(0,1),IMSQRT(IMPRODUCT(COMPLEX(B669,-C669),COMPLEX(D669,-E669)))))),IMDIV(1,IMEXP(IMPRODUCT(0.0205979*A669*$O$3,IMPRODUCT(COMPLEX(0,1),IMSQRT(IMPRODUCT(COMPLEX(B669,-C669),COMPLEX(D669,-E669)))))))),IMSUM(IMEXP(IMPRODUCT(0.0205979*A669*$O$3,IMPRODUCT(COMPLEX(0,1),IMSQRT(IMPRODUCT(COMPLEX(B669,-C669),COMPLEX(D669,-E669)))))),IMDIV(1,IMEXP(IMPRODUCT(0.0205979*A669*$O$3,IMPRODUCT(COMPLEX(0,1),IMSQRT(IMPRODUCT(COMPLEX(B669,-C669),COMPLEX(D669,-E669)))))))))),1),IMSUM(IMPRODUCT(IMSQRT(IMDIV(COMPLEX(D669,-E669),COMPLEX(B669,-C669))),IMDIV(IMSUB(IMEXP(IMPRODUCT(0.0205979*A669*$O$3,IMPRODUCT(COMPLEX(0,1),IMSQRT(IMPRODUCT(COMPLEX(B669,-C669),COMPLEX(D669,-E669)))))),IMDIV(1,IMEXP(IMPRODUCT(0.0205979*A669*$O$3,IMPRODUCT(COMPLEX(0,1),IMSQRT(IMPRODUCT(COMPLEX(B669,-C669),COMPLEX(D669,-E669)))))))),IMSUM(IMEXP(IMPRODUCT(0.0205979*A669*$O$3,IMPRODUCT(COMPLEX(0,1),IMSQRT(IMPRODUCT(COMPLEX(B669,-C669),COMPLEX(D669,-E669)))))),IMDIV(1,IMEXP(IMPRODUCT(0.0205979*A669*$O$3,IMPRODUCT(COMPLEX(0,1),IMSQRT(IMPRODUCT(COMPLEX(B669,-C669),COMPLEX(D669,-E669)))))))))),1))))</f>
        <v>-2.9333769558449</v>
      </c>
      <c r="P669" s="19">
        <f t="shared" si="81"/>
        <v>0.746189278800151</v>
      </c>
      <c r="Q669" s="19">
        <f t="shared" si="82"/>
        <v>0.1192417663878</v>
      </c>
    </row>
    <row r="670" spans="1:17">
      <c r="A670" s="7">
        <v>7.04</v>
      </c>
      <c r="B670">
        <v>22.3348</v>
      </c>
      <c r="C670">
        <v>16.6753</v>
      </c>
      <c r="D670">
        <v>0.9489</v>
      </c>
      <c r="E670">
        <v>0.1205</v>
      </c>
      <c r="F670" s="14">
        <f>20*LOG10(IMABS(IMDIV(IMSUB(IMPRODUCT(IMSQRT(IMDIV(COMPLEX(D670,-E670),COMPLEX(B670,-C670))),IMDIV(IMSUB(IMEXP(IMPRODUCT(0.0205979*A670*$F$3,IMPRODUCT(COMPLEX(0,1),IMSQRT(IMPRODUCT(COMPLEX(B670,-C670),COMPLEX(D670,-E670)))))),IMDIV(1,IMEXP(IMPRODUCT(0.0205979*A670*$F$3,IMPRODUCT(COMPLEX(0,1),IMSQRT(IMPRODUCT(COMPLEX(B670,-C670),COMPLEX(D670,-E670)))))))),IMSUM(IMEXP(IMPRODUCT(0.0205979*A670*$F$3,IMPRODUCT(COMPLEX(0,1),IMSQRT(IMPRODUCT(COMPLEX(B670,-C670),COMPLEX(D670,-E670)))))),IMDIV(1,IMEXP(IMPRODUCT(0.0205979*A670*$F$3,IMPRODUCT(COMPLEX(0,1),IMSQRT(IMPRODUCT(COMPLEX(B670,-C670),COMPLEX(D670,-E670)))))))))),1),IMSUM(IMPRODUCT(IMSQRT(IMDIV(COMPLEX(D670,-E670),COMPLEX(B670,-C670))),IMDIV(IMSUB(IMEXP(IMPRODUCT(0.0205979*A670*$F$3,IMPRODUCT(COMPLEX(0,1),IMSQRT(IMPRODUCT(COMPLEX(B670,-C670),COMPLEX(D670,-E670)))))),IMDIV(1,IMEXP(IMPRODUCT(0.0205979*A670*$F$3,IMPRODUCT(COMPLEX(0,1),IMSQRT(IMPRODUCT(COMPLEX(B670,-C670),COMPLEX(D670,-E670)))))))),IMSUM(IMEXP(IMPRODUCT(0.0205979*A670*$F$3,IMPRODUCT(COMPLEX(0,1),IMSQRT(IMPRODUCT(COMPLEX(B670,-C670),COMPLEX(D670,-E670)))))),IMDIV(1,IMEXP(IMPRODUCT(0.0205979*A670*$F$3,IMPRODUCT(COMPLEX(0,1),IMSQRT(IMPRODUCT(COMPLEX(B670,-C670),COMPLEX(D670,-E670)))))))))),1))))</f>
        <v>-0.751723623656381</v>
      </c>
      <c r="G670" s="15">
        <f>20*LOG10(IMABS(IMDIV(IMSUB(IMPRODUCT(IMSQRT(IMDIV(COMPLEX(D670,-E670),COMPLEX(B670,-C670))),IMDIV(IMSUB(IMEXP(IMPRODUCT(0.0205979*A670*$G$3,IMPRODUCT(COMPLEX(0,1),IMSQRT(IMPRODUCT(COMPLEX(B670,-C670),COMPLEX(D670,-E670)))))),IMDIV(1,IMEXP(IMPRODUCT(0.0205979*A670*$G$3,IMPRODUCT(COMPLEX(0,1),IMSQRT(IMPRODUCT(COMPLEX(B670,-C670),COMPLEX(D670,-E670)))))))),IMSUM(IMEXP(IMPRODUCT(0.0205979*A670*$G$3,IMPRODUCT(COMPLEX(0,1),IMSQRT(IMPRODUCT(COMPLEX(B670,-C670),COMPLEX(D670,-E670)))))),IMDIV(1,IMEXP(IMPRODUCT(0.0205979*A670*$G$3,IMPRODUCT(COMPLEX(0,1),IMSQRT(IMPRODUCT(COMPLEX(B670,-C670),COMPLEX(D670,-E670)))))))))),1),IMSUM(IMPRODUCT(IMSQRT(IMDIV(COMPLEX(D670,-E670),COMPLEX(B670,-C670))),IMDIV(IMSUB(IMEXP(IMPRODUCT(0.0205979*A670*$G$3,IMPRODUCT(COMPLEX(0,1),IMSQRT(IMPRODUCT(COMPLEX(B670,-C670),COMPLEX(D670,-E670)))))),IMDIV(1,IMEXP(IMPRODUCT(0.0205979*A670*$G$3,IMPRODUCT(COMPLEX(0,1),IMSQRT(IMPRODUCT(COMPLEX(B670,-C670),COMPLEX(D670,-E670)))))))),IMSUM(IMEXP(IMPRODUCT(0.0205979*A670*$G$3,IMPRODUCT(COMPLEX(0,1),IMSQRT(IMPRODUCT(COMPLEX(B670,-C670),COMPLEX(D670,-E670)))))),IMDIV(1,IMEXP(IMPRODUCT(0.0205979*A670*$G$3,IMPRODUCT(COMPLEX(0,1),IMSQRT(IMPRODUCT(COMPLEX(B670,-C670),COMPLEX(D670,-E670)))))))))),1))))</f>
        <v>-2.4013042389985</v>
      </c>
      <c r="H670" s="15">
        <f>20*LOG10(IMABS(IMDIV(IMSUB(IMPRODUCT(IMSQRT(IMDIV(COMPLEX(D670,-E670),COMPLEX(B670,-C670))),IMDIV(IMSUB(IMEXP(IMPRODUCT(0.0205979*A670*$H$3,IMPRODUCT(COMPLEX(0,1),IMSQRT(IMPRODUCT(COMPLEX(B670,-C670),COMPLEX(D670,-E670)))))),IMDIV(1,IMEXP(IMPRODUCT(0.0205979*A670*$H$3,IMPRODUCT(COMPLEX(0,1),IMSQRT(IMPRODUCT(COMPLEX(B670,-C670),COMPLEX(D670,-E670)))))))),IMSUM(IMEXP(IMPRODUCT(0.0205979*A670*$H$3,IMPRODUCT(COMPLEX(0,1),IMSQRT(IMPRODUCT(COMPLEX(B670,-C670),COMPLEX(D670,-E670)))))),IMDIV(1,IMEXP(IMPRODUCT(0.0205979*A670*$H$3,IMPRODUCT(COMPLEX(0,1),IMSQRT(IMPRODUCT(COMPLEX(B670,-C670),COMPLEX(D670,-E670)))))))))),1),IMSUM(IMPRODUCT(IMSQRT(IMDIV(COMPLEX(D670,-E670),COMPLEX(B670,-C670))),IMDIV(IMSUB(IMEXP(IMPRODUCT(0.0205979*A670*$H$3,IMPRODUCT(COMPLEX(0,1),IMSQRT(IMPRODUCT(COMPLEX(B670,-C670),COMPLEX(D670,-E670)))))),IMDIV(1,IMEXP(IMPRODUCT(0.0205979*A670*$H$3,IMPRODUCT(COMPLEX(0,1),IMSQRT(IMPRODUCT(COMPLEX(B670,-C670),COMPLEX(D670,-E670)))))))),IMSUM(IMEXP(IMPRODUCT(0.0205979*A670*$H$3,IMPRODUCT(COMPLEX(0,1),IMSQRT(IMPRODUCT(COMPLEX(B670,-C670),COMPLEX(D670,-E670)))))),IMDIV(1,IMEXP(IMPRODUCT(0.0205979*A670*$H$3,IMPRODUCT(COMPLEX(0,1),IMSQRT(IMPRODUCT(COMPLEX(B670,-C670),COMPLEX(D670,-E670)))))))))),1))))</f>
        <v>-5.20312379884989</v>
      </c>
      <c r="I670" s="15">
        <f>20*LOG10(IMABS(IMDIV(IMSUB(IMPRODUCT(IMSQRT(IMDIV(COMPLEX(D670,-E670),COMPLEX(B670,-C670))),IMDIV(IMSUB(IMEXP(IMPRODUCT(0.0205979*A670*$I$3,IMPRODUCT(COMPLEX(0,1),IMSQRT(IMPRODUCT(COMPLEX(B670,-C670),COMPLEX(D670,-E670)))))),IMDIV(1,IMEXP(IMPRODUCT(0.0205979*A670*$I$3,IMPRODUCT(COMPLEX(0,1),IMSQRT(IMPRODUCT(COMPLEX(B670,-C670),COMPLEX(D670,-E670)))))))),IMSUM(IMEXP(IMPRODUCT(0.0205979*A670*$I$3,IMPRODUCT(COMPLEX(0,1),IMSQRT(IMPRODUCT(COMPLEX(B670,-C670),COMPLEX(D670,-E670)))))),IMDIV(1,IMEXP(IMPRODUCT(0.0205979*A670*$I$3,IMPRODUCT(COMPLEX(0,1),IMSQRT(IMPRODUCT(COMPLEX(B670,-C670),COMPLEX(D670,-E670)))))))))),1),IMSUM(IMPRODUCT(IMSQRT(IMDIV(COMPLEX(D670,-E670),COMPLEX(B670,-C670))),IMDIV(IMSUB(IMEXP(IMPRODUCT(0.0205979*A670*$I$3,IMPRODUCT(COMPLEX(0,1),IMSQRT(IMPRODUCT(COMPLEX(B670,-C670),COMPLEX(D670,-E670)))))),IMDIV(1,IMEXP(IMPRODUCT(0.0205979*A670*$I$3,IMPRODUCT(COMPLEX(0,1),IMSQRT(IMPRODUCT(COMPLEX(B670,-C670),COMPLEX(D670,-E670)))))))),IMSUM(IMEXP(IMPRODUCT(0.0205979*A670*$I$3,IMPRODUCT(COMPLEX(0,1),IMSQRT(IMPRODUCT(COMPLEX(B670,-C670),COMPLEX(D670,-E670)))))),IMDIV(1,IMEXP(IMPRODUCT(0.0205979*A670*$I$3,IMPRODUCT(COMPLEX(0,1),IMSQRT(IMPRODUCT(COMPLEX(B670,-C670),COMPLEX(D670,-E670)))))))))),1))))</f>
        <v>-5.28783363747165</v>
      </c>
      <c r="J670" s="15">
        <f>20*LOG10(IMABS(IMDIV(IMSUB(IMPRODUCT(IMSQRT(IMDIV(COMPLEX(D670,-E670),COMPLEX(B670,-C670))),IMDIV(IMSUB(IMEXP(IMPRODUCT(0.0205979*A670*$J$3,IMPRODUCT(COMPLEX(0,1),IMSQRT(IMPRODUCT(COMPLEX(B670,-C670),COMPLEX(D670,-E670)))))),IMDIV(1,IMEXP(IMPRODUCT(0.0205979*A670*$J$3,IMPRODUCT(COMPLEX(0,1),IMSQRT(IMPRODUCT(COMPLEX(B670,-C670),COMPLEX(D670,-E670)))))))),IMSUM(IMEXP(IMPRODUCT(0.0205979*A670*$J$3,IMPRODUCT(COMPLEX(0,1),IMSQRT(IMPRODUCT(COMPLEX(B670,-C670),COMPLEX(D670,-E670)))))),IMDIV(1,IMEXP(IMPRODUCT(0.0205979*A670*$J$3,IMPRODUCT(COMPLEX(0,1),IMSQRT(IMPRODUCT(COMPLEX(B670,-C670),COMPLEX(D670,-E670)))))))))),1),IMSUM(IMPRODUCT(IMSQRT(IMDIV(COMPLEX(D670,-E670),COMPLEX(B670,-C670))),IMDIV(IMSUB(IMEXP(IMPRODUCT(0.0205979*A670*$J$3,IMPRODUCT(COMPLEX(0,1),IMSQRT(IMPRODUCT(COMPLEX(B670,-C670),COMPLEX(D670,-E670)))))),IMDIV(1,IMEXP(IMPRODUCT(0.0205979*A670*$J$3,IMPRODUCT(COMPLEX(0,1),IMSQRT(IMPRODUCT(COMPLEX(B670,-C670),COMPLEX(D670,-E670)))))))),IMSUM(IMEXP(IMPRODUCT(0.0205979*A670*$J$3,IMPRODUCT(COMPLEX(0,1),IMSQRT(IMPRODUCT(COMPLEX(B670,-C670),COMPLEX(D670,-E670)))))),IMDIV(1,IMEXP(IMPRODUCT(0.0205979*A670*$J$3,IMPRODUCT(COMPLEX(0,1),IMSQRT(IMPRODUCT(COMPLEX(B670,-C670),COMPLEX(D670,-E670)))))))))),1))))</f>
        <v>-3.94677355437458</v>
      </c>
      <c r="K670" s="15">
        <f>20*LOG10(IMABS(IMDIV(IMSUB(IMPRODUCT(IMSQRT(IMDIV(COMPLEX(D670,-E670),COMPLEX(B670,-C670))),IMDIV(IMSUB(IMEXP(IMPRODUCT(0.0205979*A670*$K$3,IMPRODUCT(COMPLEX(0,1),IMSQRT(IMPRODUCT(COMPLEX(B670,-C670),COMPLEX(D670,-E670)))))),IMDIV(1,IMEXP(IMPRODUCT(0.0205979*A670*$K$3,IMPRODUCT(COMPLEX(0,1),IMSQRT(IMPRODUCT(COMPLEX(B670,-C670),COMPLEX(D670,-E670)))))))),IMSUM(IMEXP(IMPRODUCT(0.0205979*A670*$K$3,IMPRODUCT(COMPLEX(0,1),IMSQRT(IMPRODUCT(COMPLEX(B670,-C670),COMPLEX(D670,-E670)))))),IMDIV(1,IMEXP(IMPRODUCT(0.0205979*A670*$K$3,IMPRODUCT(COMPLEX(0,1),IMSQRT(IMPRODUCT(COMPLEX(B670,-C670),COMPLEX(D670,-E670)))))))))),1),IMSUM(IMPRODUCT(IMSQRT(IMDIV(COMPLEX(D670,-E670),COMPLEX(B670,-C670))),IMDIV(IMSUB(IMEXP(IMPRODUCT(0.0205979*A670*$K$3,IMPRODUCT(COMPLEX(0,1),IMSQRT(IMPRODUCT(COMPLEX(B670,-C670),COMPLEX(D670,-E670)))))),IMDIV(1,IMEXP(IMPRODUCT(0.0205979*A670*$K$3,IMPRODUCT(COMPLEX(0,1),IMSQRT(IMPRODUCT(COMPLEX(B670,-C670),COMPLEX(D670,-E670)))))))),IMSUM(IMEXP(IMPRODUCT(0.0205979*A670*$K$3,IMPRODUCT(COMPLEX(0,1),IMSQRT(IMPRODUCT(COMPLEX(B670,-C670),COMPLEX(D670,-E670)))))),IMDIV(1,IMEXP(IMPRODUCT(0.0205979*A670*$K$3,IMPRODUCT(COMPLEX(0,1),IMSQRT(IMPRODUCT(COMPLEX(B670,-C670),COMPLEX(D670,-E670)))))))))),1))))</f>
        <v>-3.12295422417022</v>
      </c>
      <c r="L670" s="15">
        <f>20*LOG10(IMABS(IMDIV(IMSUB(IMPRODUCT(IMSQRT(IMDIV(COMPLEX(D670,-E670),COMPLEX(B670,-C670))),IMDIV(IMSUB(IMEXP(IMPRODUCT(0.0205979*A670*$L$3,IMPRODUCT(COMPLEX(0,1),IMSQRT(IMPRODUCT(COMPLEX(B670,-C670),COMPLEX(D670,-E670)))))),IMDIV(1,IMEXP(IMPRODUCT(0.0205979*A670*$L$3,IMPRODUCT(COMPLEX(0,1),IMSQRT(IMPRODUCT(COMPLEX(B670,-C670),COMPLEX(D670,-E670)))))))),IMSUM(IMEXP(IMPRODUCT(0.0205979*A670*$L$3,IMPRODUCT(COMPLEX(0,1),IMSQRT(IMPRODUCT(COMPLEX(B670,-C670),COMPLEX(D670,-E670)))))),IMDIV(1,IMEXP(IMPRODUCT(0.0205979*A670*$L$3,IMPRODUCT(COMPLEX(0,1),IMSQRT(IMPRODUCT(COMPLEX(B670,-C670),COMPLEX(D670,-E670)))))))))),1),IMSUM(IMPRODUCT(IMSQRT(IMDIV(COMPLEX(D670,-E670),COMPLEX(B670,-C670))),IMDIV(IMSUB(IMEXP(IMPRODUCT(0.0205979*A670*$L$3,IMPRODUCT(COMPLEX(0,1),IMSQRT(IMPRODUCT(COMPLEX(B670,-C670),COMPLEX(D670,-E670)))))),IMDIV(1,IMEXP(IMPRODUCT(0.0205979*A670*$L$3,IMPRODUCT(COMPLEX(0,1),IMSQRT(IMPRODUCT(COMPLEX(B670,-C670),COMPLEX(D670,-E670)))))))),IMSUM(IMEXP(IMPRODUCT(0.0205979*A670*$L$3,IMPRODUCT(COMPLEX(0,1),IMSQRT(IMPRODUCT(COMPLEX(B670,-C670),COMPLEX(D670,-E670)))))),IMDIV(1,IMEXP(IMPRODUCT(0.0205979*A670*$L$3,IMPRODUCT(COMPLEX(0,1),IMSQRT(IMPRODUCT(COMPLEX(B670,-C670),COMPLEX(D670,-E670)))))))))),1))))</f>
        <v>-2.75174004649176</v>
      </c>
      <c r="M670" s="15">
        <f>20*LOG10(IMABS(IMDIV(IMSUB(IMPRODUCT(IMSQRT(IMDIV(COMPLEX(D670,-E670),COMPLEX(B670,-C670))),IMDIV(IMSUB(IMEXP(IMPRODUCT(0.0205979*A670*$M$3,IMPRODUCT(COMPLEX(0,1),IMSQRT(IMPRODUCT(COMPLEX(B670,-C670),COMPLEX(D670,-E670)))))),IMDIV(1,IMEXP(IMPRODUCT(0.0205979*A670*$M$3,IMPRODUCT(COMPLEX(0,1),IMSQRT(IMPRODUCT(COMPLEX(B670,-C670),COMPLEX(D670,-E670)))))))),IMSUM(IMEXP(IMPRODUCT(0.0205979*A670*$M$3,IMPRODUCT(COMPLEX(0,1),IMSQRT(IMPRODUCT(COMPLEX(B670,-C670),COMPLEX(D670,-E670)))))),IMDIV(1,IMEXP(IMPRODUCT(0.0205979*A670*$M$3,IMPRODUCT(COMPLEX(0,1),IMSQRT(IMPRODUCT(COMPLEX(B670,-C670),COMPLEX(D670,-E670)))))))))),1),IMSUM(IMPRODUCT(IMSQRT(IMDIV(COMPLEX(D670,-E670),COMPLEX(B670,-C670))),IMDIV(IMSUB(IMEXP(IMPRODUCT(0.0205979*A670*$M$3,IMPRODUCT(COMPLEX(0,1),IMSQRT(IMPRODUCT(COMPLEX(B670,-C670),COMPLEX(D670,-E670)))))),IMDIV(1,IMEXP(IMPRODUCT(0.0205979*A670*$M$3,IMPRODUCT(COMPLEX(0,1),IMSQRT(IMPRODUCT(COMPLEX(B670,-C670),COMPLEX(D670,-E670)))))))),IMSUM(IMEXP(IMPRODUCT(0.0205979*A670*$M$3,IMPRODUCT(COMPLEX(0,1),IMSQRT(IMPRODUCT(COMPLEX(B670,-C670),COMPLEX(D670,-E670)))))),IMDIV(1,IMEXP(IMPRODUCT(0.0205979*A670*$M$3,IMPRODUCT(COMPLEX(0,1),IMSQRT(IMPRODUCT(COMPLEX(B670,-C670),COMPLEX(D670,-E670)))))))))),1))))</f>
        <v>-2.67074975040071</v>
      </c>
      <c r="N670" s="15">
        <f>20*LOG10(IMABS(IMDIV(IMSUB(IMPRODUCT(IMSQRT(IMDIV(COMPLEX(D670,-E670),COMPLEX(B670,-C670))),IMDIV(IMSUB(IMEXP(IMPRODUCT(0.0205979*A670*$N$3,IMPRODUCT(COMPLEX(0,1),IMSQRT(IMPRODUCT(COMPLEX(B670,-C670),COMPLEX(D670,-E670)))))),IMDIV(1,IMEXP(IMPRODUCT(0.0205979*A670*$N$3,IMPRODUCT(COMPLEX(0,1),IMSQRT(IMPRODUCT(COMPLEX(B670,-C670),COMPLEX(D670,-E670)))))))),IMSUM(IMEXP(IMPRODUCT(0.0205979*A670*$N$3,IMPRODUCT(COMPLEX(0,1),IMSQRT(IMPRODUCT(COMPLEX(B670,-C670),COMPLEX(D670,-E670)))))),IMDIV(1,IMEXP(IMPRODUCT(0.0205979*A670*$N$3,IMPRODUCT(COMPLEX(0,1),IMSQRT(IMPRODUCT(COMPLEX(B670,-C670),COMPLEX(D670,-E670)))))))))),1),IMSUM(IMPRODUCT(IMSQRT(IMDIV(COMPLEX(D670,-E670),COMPLEX(B670,-C670))),IMDIV(IMSUB(IMEXP(IMPRODUCT(0.0205979*A670*$N$3,IMPRODUCT(COMPLEX(0,1),IMSQRT(IMPRODUCT(COMPLEX(B670,-C670),COMPLEX(D670,-E670)))))),IMDIV(1,IMEXP(IMPRODUCT(0.0205979*A670*$N$3,IMPRODUCT(COMPLEX(0,1),IMSQRT(IMPRODUCT(COMPLEX(B670,-C670),COMPLEX(D670,-E670)))))))),IMSUM(IMEXP(IMPRODUCT(0.0205979*A670*$N$3,IMPRODUCT(COMPLEX(0,1),IMSQRT(IMPRODUCT(COMPLEX(B670,-C670),COMPLEX(D670,-E670)))))),IMDIV(1,IMEXP(IMPRODUCT(0.0205979*A670*$N$3,IMPRODUCT(COMPLEX(0,1),IMSQRT(IMPRODUCT(COMPLEX(B670,-C670),COMPLEX(D670,-E670)))))))))),1))))</f>
        <v>-2.77982019396214</v>
      </c>
      <c r="O670" s="15">
        <f>20*LOG10(IMABS(IMDIV(IMSUB(IMPRODUCT(IMSQRT(IMDIV(COMPLEX(D670,-E670),COMPLEX(B670,-C670))),IMDIV(IMSUB(IMEXP(IMPRODUCT(0.0205979*A670*$O$3,IMPRODUCT(COMPLEX(0,1),IMSQRT(IMPRODUCT(COMPLEX(B670,-C670),COMPLEX(D670,-E670)))))),IMDIV(1,IMEXP(IMPRODUCT(0.0205979*A670*$O$3,IMPRODUCT(COMPLEX(0,1),IMSQRT(IMPRODUCT(COMPLEX(B670,-C670),COMPLEX(D670,-E670)))))))),IMSUM(IMEXP(IMPRODUCT(0.0205979*A670*$O$3,IMPRODUCT(COMPLEX(0,1),IMSQRT(IMPRODUCT(COMPLEX(B670,-C670),COMPLEX(D670,-E670)))))),IMDIV(1,IMEXP(IMPRODUCT(0.0205979*A670*$O$3,IMPRODUCT(COMPLEX(0,1),IMSQRT(IMPRODUCT(COMPLEX(B670,-C670),COMPLEX(D670,-E670)))))))))),1),IMSUM(IMPRODUCT(IMSQRT(IMDIV(COMPLEX(D670,-E670),COMPLEX(B670,-C670))),IMDIV(IMSUB(IMEXP(IMPRODUCT(0.0205979*A670*$O$3,IMPRODUCT(COMPLEX(0,1),IMSQRT(IMPRODUCT(COMPLEX(B670,-C670),COMPLEX(D670,-E670)))))),IMDIV(1,IMEXP(IMPRODUCT(0.0205979*A670*$O$3,IMPRODUCT(COMPLEX(0,1),IMSQRT(IMPRODUCT(COMPLEX(B670,-C670),COMPLEX(D670,-E670)))))))),IMSUM(IMEXP(IMPRODUCT(0.0205979*A670*$O$3,IMPRODUCT(COMPLEX(0,1),IMSQRT(IMPRODUCT(COMPLEX(B670,-C670),COMPLEX(D670,-E670)))))),IMDIV(1,IMEXP(IMPRODUCT(0.0205979*A670*$O$3,IMPRODUCT(COMPLEX(0,1),IMSQRT(IMPRODUCT(COMPLEX(B670,-C670),COMPLEX(D670,-E670)))))))))),1))))</f>
        <v>-2.9849340992253</v>
      </c>
      <c r="P670" s="19">
        <f t="shared" si="81"/>
        <v>0.74660619302613</v>
      </c>
      <c r="Q670" s="19">
        <f t="shared" si="82"/>
        <v>0.126989145326167</v>
      </c>
    </row>
    <row r="671" spans="1:17">
      <c r="A671" s="7">
        <v>7.12</v>
      </c>
      <c r="B671">
        <v>22.1658</v>
      </c>
      <c r="C671">
        <v>16.4555</v>
      </c>
      <c r="D671">
        <v>0.9504</v>
      </c>
      <c r="E671">
        <v>0.1212</v>
      </c>
      <c r="F671" s="14">
        <f>20*LOG10(IMABS(IMDIV(IMSUB(IMPRODUCT(IMSQRT(IMDIV(COMPLEX(D671,-E671),COMPLEX(B671,-C671))),IMDIV(IMSUB(IMEXP(IMPRODUCT(0.0205979*A671*$F$3,IMPRODUCT(COMPLEX(0,1),IMSQRT(IMPRODUCT(COMPLEX(B671,-C671),COMPLEX(D671,-E671)))))),IMDIV(1,IMEXP(IMPRODUCT(0.0205979*A671*$F$3,IMPRODUCT(COMPLEX(0,1),IMSQRT(IMPRODUCT(COMPLEX(B671,-C671),COMPLEX(D671,-E671)))))))),IMSUM(IMEXP(IMPRODUCT(0.0205979*A671*$F$3,IMPRODUCT(COMPLEX(0,1),IMSQRT(IMPRODUCT(COMPLEX(B671,-C671),COMPLEX(D671,-E671)))))),IMDIV(1,IMEXP(IMPRODUCT(0.0205979*A671*$F$3,IMPRODUCT(COMPLEX(0,1),IMSQRT(IMPRODUCT(COMPLEX(B671,-C671),COMPLEX(D671,-E671)))))))))),1),IMSUM(IMPRODUCT(IMSQRT(IMDIV(COMPLEX(D671,-E671),COMPLEX(B671,-C671))),IMDIV(IMSUB(IMEXP(IMPRODUCT(0.0205979*A671*$F$3,IMPRODUCT(COMPLEX(0,1),IMSQRT(IMPRODUCT(COMPLEX(B671,-C671),COMPLEX(D671,-E671)))))),IMDIV(1,IMEXP(IMPRODUCT(0.0205979*A671*$F$3,IMPRODUCT(COMPLEX(0,1),IMSQRT(IMPRODUCT(COMPLEX(B671,-C671),COMPLEX(D671,-E671)))))))),IMSUM(IMEXP(IMPRODUCT(0.0205979*A671*$F$3,IMPRODUCT(COMPLEX(0,1),IMSQRT(IMPRODUCT(COMPLEX(B671,-C671),COMPLEX(D671,-E671)))))),IMDIV(1,IMEXP(IMPRODUCT(0.0205979*A671*$F$3,IMPRODUCT(COMPLEX(0,1),IMSQRT(IMPRODUCT(COMPLEX(B671,-C671),COMPLEX(D671,-E671)))))))))),1))))</f>
        <v>-0.770645251620741</v>
      </c>
      <c r="G671" s="15">
        <f>20*LOG10(IMABS(IMDIV(IMSUB(IMPRODUCT(IMSQRT(IMDIV(COMPLEX(D671,-E671),COMPLEX(B671,-C671))),IMDIV(IMSUB(IMEXP(IMPRODUCT(0.0205979*A671*$G$3,IMPRODUCT(COMPLEX(0,1),IMSQRT(IMPRODUCT(COMPLEX(B671,-C671),COMPLEX(D671,-E671)))))),IMDIV(1,IMEXP(IMPRODUCT(0.0205979*A671*$G$3,IMPRODUCT(COMPLEX(0,1),IMSQRT(IMPRODUCT(COMPLEX(B671,-C671),COMPLEX(D671,-E671)))))))),IMSUM(IMEXP(IMPRODUCT(0.0205979*A671*$G$3,IMPRODUCT(COMPLEX(0,1),IMSQRT(IMPRODUCT(COMPLEX(B671,-C671),COMPLEX(D671,-E671)))))),IMDIV(1,IMEXP(IMPRODUCT(0.0205979*A671*$G$3,IMPRODUCT(COMPLEX(0,1),IMSQRT(IMPRODUCT(COMPLEX(B671,-C671),COMPLEX(D671,-E671)))))))))),1),IMSUM(IMPRODUCT(IMSQRT(IMDIV(COMPLEX(D671,-E671),COMPLEX(B671,-C671))),IMDIV(IMSUB(IMEXP(IMPRODUCT(0.0205979*A671*$G$3,IMPRODUCT(COMPLEX(0,1),IMSQRT(IMPRODUCT(COMPLEX(B671,-C671),COMPLEX(D671,-E671)))))),IMDIV(1,IMEXP(IMPRODUCT(0.0205979*A671*$G$3,IMPRODUCT(COMPLEX(0,1),IMSQRT(IMPRODUCT(COMPLEX(B671,-C671),COMPLEX(D671,-E671)))))))),IMSUM(IMEXP(IMPRODUCT(0.0205979*A671*$G$3,IMPRODUCT(COMPLEX(0,1),IMSQRT(IMPRODUCT(COMPLEX(B671,-C671),COMPLEX(D671,-E671)))))),IMDIV(1,IMEXP(IMPRODUCT(0.0205979*A671*$G$3,IMPRODUCT(COMPLEX(0,1),IMSQRT(IMPRODUCT(COMPLEX(B671,-C671),COMPLEX(D671,-E671)))))))))),1))))</f>
        <v>-2.47347431161147</v>
      </c>
      <c r="H671" s="15">
        <f>20*LOG10(IMABS(IMDIV(IMSUB(IMPRODUCT(IMSQRT(IMDIV(COMPLEX(D671,-E671),COMPLEX(B671,-C671))),IMDIV(IMSUB(IMEXP(IMPRODUCT(0.0205979*A671*$H$3,IMPRODUCT(COMPLEX(0,1),IMSQRT(IMPRODUCT(COMPLEX(B671,-C671),COMPLEX(D671,-E671)))))),IMDIV(1,IMEXP(IMPRODUCT(0.0205979*A671*$H$3,IMPRODUCT(COMPLEX(0,1),IMSQRT(IMPRODUCT(COMPLEX(B671,-C671),COMPLEX(D671,-E671)))))))),IMSUM(IMEXP(IMPRODUCT(0.0205979*A671*$H$3,IMPRODUCT(COMPLEX(0,1),IMSQRT(IMPRODUCT(COMPLEX(B671,-C671),COMPLEX(D671,-E671)))))),IMDIV(1,IMEXP(IMPRODUCT(0.0205979*A671*$H$3,IMPRODUCT(COMPLEX(0,1),IMSQRT(IMPRODUCT(COMPLEX(B671,-C671),COMPLEX(D671,-E671)))))))))),1),IMSUM(IMPRODUCT(IMSQRT(IMDIV(COMPLEX(D671,-E671),COMPLEX(B671,-C671))),IMDIV(IMSUB(IMEXP(IMPRODUCT(0.0205979*A671*$H$3,IMPRODUCT(COMPLEX(0,1),IMSQRT(IMPRODUCT(COMPLEX(B671,-C671),COMPLEX(D671,-E671)))))),IMDIV(1,IMEXP(IMPRODUCT(0.0205979*A671*$H$3,IMPRODUCT(COMPLEX(0,1),IMSQRT(IMPRODUCT(COMPLEX(B671,-C671),COMPLEX(D671,-E671)))))))),IMSUM(IMEXP(IMPRODUCT(0.0205979*A671*$H$3,IMPRODUCT(COMPLEX(0,1),IMSQRT(IMPRODUCT(COMPLEX(B671,-C671),COMPLEX(D671,-E671)))))),IMDIV(1,IMEXP(IMPRODUCT(0.0205979*A671*$H$3,IMPRODUCT(COMPLEX(0,1),IMSQRT(IMPRODUCT(COMPLEX(B671,-C671),COMPLEX(D671,-E671)))))))))),1))))</f>
        <v>-5.31036400784023</v>
      </c>
      <c r="I671" s="15">
        <f>20*LOG10(IMABS(IMDIV(IMSUB(IMPRODUCT(IMSQRT(IMDIV(COMPLEX(D671,-E671),COMPLEX(B671,-C671))),IMDIV(IMSUB(IMEXP(IMPRODUCT(0.0205979*A671*$I$3,IMPRODUCT(COMPLEX(0,1),IMSQRT(IMPRODUCT(COMPLEX(B671,-C671),COMPLEX(D671,-E671)))))),IMDIV(1,IMEXP(IMPRODUCT(0.0205979*A671*$I$3,IMPRODUCT(COMPLEX(0,1),IMSQRT(IMPRODUCT(COMPLEX(B671,-C671),COMPLEX(D671,-E671)))))))),IMSUM(IMEXP(IMPRODUCT(0.0205979*A671*$I$3,IMPRODUCT(COMPLEX(0,1),IMSQRT(IMPRODUCT(COMPLEX(B671,-C671),COMPLEX(D671,-E671)))))),IMDIV(1,IMEXP(IMPRODUCT(0.0205979*A671*$I$3,IMPRODUCT(COMPLEX(0,1),IMSQRT(IMPRODUCT(COMPLEX(B671,-C671),COMPLEX(D671,-E671)))))))))),1),IMSUM(IMPRODUCT(IMSQRT(IMDIV(COMPLEX(D671,-E671),COMPLEX(B671,-C671))),IMDIV(IMSUB(IMEXP(IMPRODUCT(0.0205979*A671*$I$3,IMPRODUCT(COMPLEX(0,1),IMSQRT(IMPRODUCT(COMPLEX(B671,-C671),COMPLEX(D671,-E671)))))),IMDIV(1,IMEXP(IMPRODUCT(0.0205979*A671*$I$3,IMPRODUCT(COMPLEX(0,1),IMSQRT(IMPRODUCT(COMPLEX(B671,-C671),COMPLEX(D671,-E671)))))))),IMSUM(IMEXP(IMPRODUCT(0.0205979*A671*$I$3,IMPRODUCT(COMPLEX(0,1),IMSQRT(IMPRODUCT(COMPLEX(B671,-C671),COMPLEX(D671,-E671)))))),IMDIV(1,IMEXP(IMPRODUCT(0.0205979*A671*$I$3,IMPRODUCT(COMPLEX(0,1),IMSQRT(IMPRODUCT(COMPLEX(B671,-C671),COMPLEX(D671,-E671)))))))))),1))))</f>
        <v>-5.28036713418036</v>
      </c>
      <c r="J671" s="15">
        <f>20*LOG10(IMABS(IMDIV(IMSUB(IMPRODUCT(IMSQRT(IMDIV(COMPLEX(D671,-E671),COMPLEX(B671,-C671))),IMDIV(IMSUB(IMEXP(IMPRODUCT(0.0205979*A671*$J$3,IMPRODUCT(COMPLEX(0,1),IMSQRT(IMPRODUCT(COMPLEX(B671,-C671),COMPLEX(D671,-E671)))))),IMDIV(1,IMEXP(IMPRODUCT(0.0205979*A671*$J$3,IMPRODUCT(COMPLEX(0,1),IMSQRT(IMPRODUCT(COMPLEX(B671,-C671),COMPLEX(D671,-E671)))))))),IMSUM(IMEXP(IMPRODUCT(0.0205979*A671*$J$3,IMPRODUCT(COMPLEX(0,1),IMSQRT(IMPRODUCT(COMPLEX(B671,-C671),COMPLEX(D671,-E671)))))),IMDIV(1,IMEXP(IMPRODUCT(0.0205979*A671*$J$3,IMPRODUCT(COMPLEX(0,1),IMSQRT(IMPRODUCT(COMPLEX(B671,-C671),COMPLEX(D671,-E671)))))))))),1),IMSUM(IMPRODUCT(IMSQRT(IMDIV(COMPLEX(D671,-E671),COMPLEX(B671,-C671))),IMDIV(IMSUB(IMEXP(IMPRODUCT(0.0205979*A671*$J$3,IMPRODUCT(COMPLEX(0,1),IMSQRT(IMPRODUCT(COMPLEX(B671,-C671),COMPLEX(D671,-E671)))))),IMDIV(1,IMEXP(IMPRODUCT(0.0205979*A671*$J$3,IMPRODUCT(COMPLEX(0,1),IMSQRT(IMPRODUCT(COMPLEX(B671,-C671),COMPLEX(D671,-E671)))))))),IMSUM(IMEXP(IMPRODUCT(0.0205979*A671*$J$3,IMPRODUCT(COMPLEX(0,1),IMSQRT(IMPRODUCT(COMPLEX(B671,-C671),COMPLEX(D671,-E671)))))),IMDIV(1,IMEXP(IMPRODUCT(0.0205979*A671*$J$3,IMPRODUCT(COMPLEX(0,1),IMSQRT(IMPRODUCT(COMPLEX(B671,-C671),COMPLEX(D671,-E671)))))))))),1))))</f>
        <v>-3.92066922123557</v>
      </c>
      <c r="K671" s="15">
        <f>20*LOG10(IMABS(IMDIV(IMSUB(IMPRODUCT(IMSQRT(IMDIV(COMPLEX(D671,-E671),COMPLEX(B671,-C671))),IMDIV(IMSUB(IMEXP(IMPRODUCT(0.0205979*A671*$K$3,IMPRODUCT(COMPLEX(0,1),IMSQRT(IMPRODUCT(COMPLEX(B671,-C671),COMPLEX(D671,-E671)))))),IMDIV(1,IMEXP(IMPRODUCT(0.0205979*A671*$K$3,IMPRODUCT(COMPLEX(0,1),IMSQRT(IMPRODUCT(COMPLEX(B671,-C671),COMPLEX(D671,-E671)))))))),IMSUM(IMEXP(IMPRODUCT(0.0205979*A671*$K$3,IMPRODUCT(COMPLEX(0,1),IMSQRT(IMPRODUCT(COMPLEX(B671,-C671),COMPLEX(D671,-E671)))))),IMDIV(1,IMEXP(IMPRODUCT(0.0205979*A671*$K$3,IMPRODUCT(COMPLEX(0,1),IMSQRT(IMPRODUCT(COMPLEX(B671,-C671),COMPLEX(D671,-E671)))))))))),1),IMSUM(IMPRODUCT(IMSQRT(IMDIV(COMPLEX(D671,-E671),COMPLEX(B671,-C671))),IMDIV(IMSUB(IMEXP(IMPRODUCT(0.0205979*A671*$K$3,IMPRODUCT(COMPLEX(0,1),IMSQRT(IMPRODUCT(COMPLEX(B671,-C671),COMPLEX(D671,-E671)))))),IMDIV(1,IMEXP(IMPRODUCT(0.0205979*A671*$K$3,IMPRODUCT(COMPLEX(0,1),IMSQRT(IMPRODUCT(COMPLEX(B671,-C671),COMPLEX(D671,-E671)))))))),IMSUM(IMEXP(IMPRODUCT(0.0205979*A671*$K$3,IMPRODUCT(COMPLEX(0,1),IMSQRT(IMPRODUCT(COMPLEX(B671,-C671),COMPLEX(D671,-E671)))))),IMDIV(1,IMEXP(IMPRODUCT(0.0205979*A671*$K$3,IMPRODUCT(COMPLEX(0,1),IMSQRT(IMPRODUCT(COMPLEX(B671,-C671),COMPLEX(D671,-E671)))))))))),1))))</f>
        <v>-3.10964108558692</v>
      </c>
      <c r="L671" s="15">
        <f>20*LOG10(IMABS(IMDIV(IMSUB(IMPRODUCT(IMSQRT(IMDIV(COMPLEX(D671,-E671),COMPLEX(B671,-C671))),IMDIV(IMSUB(IMEXP(IMPRODUCT(0.0205979*A671*$L$3,IMPRODUCT(COMPLEX(0,1),IMSQRT(IMPRODUCT(COMPLEX(B671,-C671),COMPLEX(D671,-E671)))))),IMDIV(1,IMEXP(IMPRODUCT(0.0205979*A671*$L$3,IMPRODUCT(COMPLEX(0,1),IMSQRT(IMPRODUCT(COMPLEX(B671,-C671),COMPLEX(D671,-E671)))))))),IMSUM(IMEXP(IMPRODUCT(0.0205979*A671*$L$3,IMPRODUCT(COMPLEX(0,1),IMSQRT(IMPRODUCT(COMPLEX(B671,-C671),COMPLEX(D671,-E671)))))),IMDIV(1,IMEXP(IMPRODUCT(0.0205979*A671*$L$3,IMPRODUCT(COMPLEX(0,1),IMSQRT(IMPRODUCT(COMPLEX(B671,-C671),COMPLEX(D671,-E671)))))))))),1),IMSUM(IMPRODUCT(IMSQRT(IMDIV(COMPLEX(D671,-E671),COMPLEX(B671,-C671))),IMDIV(IMSUB(IMEXP(IMPRODUCT(0.0205979*A671*$L$3,IMPRODUCT(COMPLEX(0,1),IMSQRT(IMPRODUCT(COMPLEX(B671,-C671),COMPLEX(D671,-E671)))))),IMDIV(1,IMEXP(IMPRODUCT(0.0205979*A671*$L$3,IMPRODUCT(COMPLEX(0,1),IMSQRT(IMPRODUCT(COMPLEX(B671,-C671),COMPLEX(D671,-E671)))))))),IMSUM(IMEXP(IMPRODUCT(0.0205979*A671*$L$3,IMPRODUCT(COMPLEX(0,1),IMSQRT(IMPRODUCT(COMPLEX(B671,-C671),COMPLEX(D671,-E671)))))),IMDIV(1,IMEXP(IMPRODUCT(0.0205979*A671*$L$3,IMPRODUCT(COMPLEX(0,1),IMSQRT(IMPRODUCT(COMPLEX(B671,-C671),COMPLEX(D671,-E671)))))))))),1))))</f>
        <v>-2.75290703133571</v>
      </c>
      <c r="M671" s="15">
        <f>20*LOG10(IMABS(IMDIV(IMSUB(IMPRODUCT(IMSQRT(IMDIV(COMPLEX(D671,-E671),COMPLEX(B671,-C671))),IMDIV(IMSUB(IMEXP(IMPRODUCT(0.0205979*A671*$M$3,IMPRODUCT(COMPLEX(0,1),IMSQRT(IMPRODUCT(COMPLEX(B671,-C671),COMPLEX(D671,-E671)))))),IMDIV(1,IMEXP(IMPRODUCT(0.0205979*A671*$M$3,IMPRODUCT(COMPLEX(0,1),IMSQRT(IMPRODUCT(COMPLEX(B671,-C671),COMPLEX(D671,-E671)))))))),IMSUM(IMEXP(IMPRODUCT(0.0205979*A671*$M$3,IMPRODUCT(COMPLEX(0,1),IMSQRT(IMPRODUCT(COMPLEX(B671,-C671),COMPLEX(D671,-E671)))))),IMDIV(1,IMEXP(IMPRODUCT(0.0205979*A671*$M$3,IMPRODUCT(COMPLEX(0,1),IMSQRT(IMPRODUCT(COMPLEX(B671,-C671),COMPLEX(D671,-E671)))))))))),1),IMSUM(IMPRODUCT(IMSQRT(IMDIV(COMPLEX(D671,-E671),COMPLEX(B671,-C671))),IMDIV(IMSUB(IMEXP(IMPRODUCT(0.0205979*A671*$M$3,IMPRODUCT(COMPLEX(0,1),IMSQRT(IMPRODUCT(COMPLEX(B671,-C671),COMPLEX(D671,-E671)))))),IMDIV(1,IMEXP(IMPRODUCT(0.0205979*A671*$M$3,IMPRODUCT(COMPLEX(0,1),IMSQRT(IMPRODUCT(COMPLEX(B671,-C671),COMPLEX(D671,-E671)))))))),IMSUM(IMEXP(IMPRODUCT(0.0205979*A671*$M$3,IMPRODUCT(COMPLEX(0,1),IMSQRT(IMPRODUCT(COMPLEX(B671,-C671),COMPLEX(D671,-E671)))))),IMDIV(1,IMEXP(IMPRODUCT(0.0205979*A671*$M$3,IMPRODUCT(COMPLEX(0,1),IMSQRT(IMPRODUCT(COMPLEX(B671,-C671),COMPLEX(D671,-E671)))))))))),1))))</f>
        <v>-2.68625104421469</v>
      </c>
      <c r="N671" s="15">
        <f>20*LOG10(IMABS(IMDIV(IMSUB(IMPRODUCT(IMSQRT(IMDIV(COMPLEX(D671,-E671),COMPLEX(B671,-C671))),IMDIV(IMSUB(IMEXP(IMPRODUCT(0.0205979*A671*$N$3,IMPRODUCT(COMPLEX(0,1),IMSQRT(IMPRODUCT(COMPLEX(B671,-C671),COMPLEX(D671,-E671)))))),IMDIV(1,IMEXP(IMPRODUCT(0.0205979*A671*$N$3,IMPRODUCT(COMPLEX(0,1),IMSQRT(IMPRODUCT(COMPLEX(B671,-C671),COMPLEX(D671,-E671)))))))),IMSUM(IMEXP(IMPRODUCT(0.0205979*A671*$N$3,IMPRODUCT(COMPLEX(0,1),IMSQRT(IMPRODUCT(COMPLEX(B671,-C671),COMPLEX(D671,-E671)))))),IMDIV(1,IMEXP(IMPRODUCT(0.0205979*A671*$N$3,IMPRODUCT(COMPLEX(0,1),IMSQRT(IMPRODUCT(COMPLEX(B671,-C671),COMPLEX(D671,-E671)))))))))),1),IMSUM(IMPRODUCT(IMSQRT(IMDIV(COMPLEX(D671,-E671),COMPLEX(B671,-C671))),IMDIV(IMSUB(IMEXP(IMPRODUCT(0.0205979*A671*$N$3,IMPRODUCT(COMPLEX(0,1),IMSQRT(IMPRODUCT(COMPLEX(B671,-C671),COMPLEX(D671,-E671)))))),IMDIV(1,IMEXP(IMPRODUCT(0.0205979*A671*$N$3,IMPRODUCT(COMPLEX(0,1),IMSQRT(IMPRODUCT(COMPLEX(B671,-C671),COMPLEX(D671,-E671)))))))),IMSUM(IMEXP(IMPRODUCT(0.0205979*A671*$N$3,IMPRODUCT(COMPLEX(0,1),IMSQRT(IMPRODUCT(COMPLEX(B671,-C671),COMPLEX(D671,-E671)))))),IMDIV(1,IMEXP(IMPRODUCT(0.0205979*A671*$N$3,IMPRODUCT(COMPLEX(0,1),IMSQRT(IMPRODUCT(COMPLEX(B671,-C671),COMPLEX(D671,-E671)))))))))),1))))</f>
        <v>-2.80833074938428</v>
      </c>
      <c r="O671" s="15">
        <f>20*LOG10(IMABS(IMDIV(IMSUB(IMPRODUCT(IMSQRT(IMDIV(COMPLEX(D671,-E671),COMPLEX(B671,-C671))),IMDIV(IMSUB(IMEXP(IMPRODUCT(0.0205979*A671*$O$3,IMPRODUCT(COMPLEX(0,1),IMSQRT(IMPRODUCT(COMPLEX(B671,-C671),COMPLEX(D671,-E671)))))),IMDIV(1,IMEXP(IMPRODUCT(0.0205979*A671*$O$3,IMPRODUCT(COMPLEX(0,1),IMSQRT(IMPRODUCT(COMPLEX(B671,-C671),COMPLEX(D671,-E671)))))))),IMSUM(IMEXP(IMPRODUCT(0.0205979*A671*$O$3,IMPRODUCT(COMPLEX(0,1),IMSQRT(IMPRODUCT(COMPLEX(B671,-C671),COMPLEX(D671,-E671)))))),IMDIV(1,IMEXP(IMPRODUCT(0.0205979*A671*$O$3,IMPRODUCT(COMPLEX(0,1),IMSQRT(IMPRODUCT(COMPLEX(B671,-C671),COMPLEX(D671,-E671)))))))))),1),IMSUM(IMPRODUCT(IMSQRT(IMDIV(COMPLEX(D671,-E671),COMPLEX(B671,-C671))),IMDIV(IMSUB(IMEXP(IMPRODUCT(0.0205979*A671*$O$3,IMPRODUCT(COMPLEX(0,1),IMSQRT(IMPRODUCT(COMPLEX(B671,-C671),COMPLEX(D671,-E671)))))),IMDIV(1,IMEXP(IMPRODUCT(0.0205979*A671*$O$3,IMPRODUCT(COMPLEX(0,1),IMSQRT(IMPRODUCT(COMPLEX(B671,-C671),COMPLEX(D671,-E671)))))))),IMSUM(IMEXP(IMPRODUCT(0.0205979*A671*$O$3,IMPRODUCT(COMPLEX(0,1),IMSQRT(IMPRODUCT(COMPLEX(B671,-C671),COMPLEX(D671,-E671)))))),IMDIV(1,IMEXP(IMPRODUCT(0.0205979*A671*$O$3,IMPRODUCT(COMPLEX(0,1),IMSQRT(IMPRODUCT(COMPLEX(B671,-C671),COMPLEX(D671,-E671)))))))))),1))))</f>
        <v>-3.02108575132412</v>
      </c>
      <c r="P671" s="19">
        <f t="shared" si="81"/>
        <v>0.742382408936289</v>
      </c>
      <c r="Q671" s="19">
        <f t="shared" si="82"/>
        <v>0.127525252525253</v>
      </c>
    </row>
    <row r="672" spans="1:17">
      <c r="A672" s="7">
        <v>7.2</v>
      </c>
      <c r="B672">
        <v>22.0025</v>
      </c>
      <c r="C672">
        <v>16.3242</v>
      </c>
      <c r="D672">
        <v>0.9482</v>
      </c>
      <c r="E672">
        <v>0.1292</v>
      </c>
      <c r="F672" s="14">
        <f>20*LOG10(IMABS(IMDIV(IMSUB(IMPRODUCT(IMSQRT(IMDIV(COMPLEX(D672,-E672),COMPLEX(B672,-C672))),IMDIV(IMSUB(IMEXP(IMPRODUCT(0.0205979*A672*$F$3,IMPRODUCT(COMPLEX(0,1),IMSQRT(IMPRODUCT(COMPLEX(B672,-C672),COMPLEX(D672,-E672)))))),IMDIV(1,IMEXP(IMPRODUCT(0.0205979*A672*$F$3,IMPRODUCT(COMPLEX(0,1),IMSQRT(IMPRODUCT(COMPLEX(B672,-C672),COMPLEX(D672,-E672)))))))),IMSUM(IMEXP(IMPRODUCT(0.0205979*A672*$F$3,IMPRODUCT(COMPLEX(0,1),IMSQRT(IMPRODUCT(COMPLEX(B672,-C672),COMPLEX(D672,-E672)))))),IMDIV(1,IMEXP(IMPRODUCT(0.0205979*A672*$F$3,IMPRODUCT(COMPLEX(0,1),IMSQRT(IMPRODUCT(COMPLEX(B672,-C672),COMPLEX(D672,-E672)))))))))),1),IMSUM(IMPRODUCT(IMSQRT(IMDIV(COMPLEX(D672,-E672),COMPLEX(B672,-C672))),IMDIV(IMSUB(IMEXP(IMPRODUCT(0.0205979*A672*$F$3,IMPRODUCT(COMPLEX(0,1),IMSQRT(IMPRODUCT(COMPLEX(B672,-C672),COMPLEX(D672,-E672)))))),IMDIV(1,IMEXP(IMPRODUCT(0.0205979*A672*$F$3,IMPRODUCT(COMPLEX(0,1),IMSQRT(IMPRODUCT(COMPLEX(B672,-C672),COMPLEX(D672,-E672)))))))),IMSUM(IMEXP(IMPRODUCT(0.0205979*A672*$F$3,IMPRODUCT(COMPLEX(0,1),IMSQRT(IMPRODUCT(COMPLEX(B672,-C672),COMPLEX(D672,-E672)))))),IMDIV(1,IMEXP(IMPRODUCT(0.0205979*A672*$F$3,IMPRODUCT(COMPLEX(0,1),IMSQRT(IMPRODUCT(COMPLEX(B672,-C672),COMPLEX(D672,-E672)))))))))),1))))</f>
        <v>-0.810604527938264</v>
      </c>
      <c r="G672" s="15">
        <f>20*LOG10(IMABS(IMDIV(IMSUB(IMPRODUCT(IMSQRT(IMDIV(COMPLEX(D672,-E672),COMPLEX(B672,-C672))),IMDIV(IMSUB(IMEXP(IMPRODUCT(0.0205979*A672*$G$3,IMPRODUCT(COMPLEX(0,1),IMSQRT(IMPRODUCT(COMPLEX(B672,-C672),COMPLEX(D672,-E672)))))),IMDIV(1,IMEXP(IMPRODUCT(0.0205979*A672*$G$3,IMPRODUCT(COMPLEX(0,1),IMSQRT(IMPRODUCT(COMPLEX(B672,-C672),COMPLEX(D672,-E672)))))))),IMSUM(IMEXP(IMPRODUCT(0.0205979*A672*$G$3,IMPRODUCT(COMPLEX(0,1),IMSQRT(IMPRODUCT(COMPLEX(B672,-C672),COMPLEX(D672,-E672)))))),IMDIV(1,IMEXP(IMPRODUCT(0.0205979*A672*$G$3,IMPRODUCT(COMPLEX(0,1),IMSQRT(IMPRODUCT(COMPLEX(B672,-C672),COMPLEX(D672,-E672)))))))))),1),IMSUM(IMPRODUCT(IMSQRT(IMDIV(COMPLEX(D672,-E672),COMPLEX(B672,-C672))),IMDIV(IMSUB(IMEXP(IMPRODUCT(0.0205979*A672*$G$3,IMPRODUCT(COMPLEX(0,1),IMSQRT(IMPRODUCT(COMPLEX(B672,-C672),COMPLEX(D672,-E672)))))),IMDIV(1,IMEXP(IMPRODUCT(0.0205979*A672*$G$3,IMPRODUCT(COMPLEX(0,1),IMSQRT(IMPRODUCT(COMPLEX(B672,-C672),COMPLEX(D672,-E672)))))))),IMSUM(IMEXP(IMPRODUCT(0.0205979*A672*$G$3,IMPRODUCT(COMPLEX(0,1),IMSQRT(IMPRODUCT(COMPLEX(B672,-C672),COMPLEX(D672,-E672)))))),IMDIV(1,IMEXP(IMPRODUCT(0.0205979*A672*$G$3,IMPRODUCT(COMPLEX(0,1),IMSQRT(IMPRODUCT(COMPLEX(B672,-C672),COMPLEX(D672,-E672)))))))))),1))))</f>
        <v>-2.56089107689876</v>
      </c>
      <c r="H672" s="15">
        <f>20*LOG10(IMABS(IMDIV(IMSUB(IMPRODUCT(IMSQRT(IMDIV(COMPLEX(D672,-E672),COMPLEX(B672,-C672))),IMDIV(IMSUB(IMEXP(IMPRODUCT(0.0205979*A672*$H$3,IMPRODUCT(COMPLEX(0,1),IMSQRT(IMPRODUCT(COMPLEX(B672,-C672),COMPLEX(D672,-E672)))))),IMDIV(1,IMEXP(IMPRODUCT(0.0205979*A672*$H$3,IMPRODUCT(COMPLEX(0,1),IMSQRT(IMPRODUCT(COMPLEX(B672,-C672),COMPLEX(D672,-E672)))))))),IMSUM(IMEXP(IMPRODUCT(0.0205979*A672*$H$3,IMPRODUCT(COMPLEX(0,1),IMSQRT(IMPRODUCT(COMPLEX(B672,-C672),COMPLEX(D672,-E672)))))),IMDIV(1,IMEXP(IMPRODUCT(0.0205979*A672*$H$3,IMPRODUCT(COMPLEX(0,1),IMSQRT(IMPRODUCT(COMPLEX(B672,-C672),COMPLEX(D672,-E672)))))))))),1),IMSUM(IMPRODUCT(IMSQRT(IMDIV(COMPLEX(D672,-E672),COMPLEX(B672,-C672))),IMDIV(IMSUB(IMEXP(IMPRODUCT(0.0205979*A672*$H$3,IMPRODUCT(COMPLEX(0,1),IMSQRT(IMPRODUCT(COMPLEX(B672,-C672),COMPLEX(D672,-E672)))))),IMDIV(1,IMEXP(IMPRODUCT(0.0205979*A672*$H$3,IMPRODUCT(COMPLEX(0,1),IMSQRT(IMPRODUCT(COMPLEX(B672,-C672),COMPLEX(D672,-E672)))))))),IMSUM(IMEXP(IMPRODUCT(0.0205979*A672*$H$3,IMPRODUCT(COMPLEX(0,1),IMSQRT(IMPRODUCT(COMPLEX(B672,-C672),COMPLEX(D672,-E672)))))),IMDIV(1,IMEXP(IMPRODUCT(0.0205979*A672*$H$3,IMPRODUCT(COMPLEX(0,1),IMSQRT(IMPRODUCT(COMPLEX(B672,-C672),COMPLEX(D672,-E672)))))))))),1))))</f>
        <v>-5.35003626155098</v>
      </c>
      <c r="I672" s="15">
        <f>20*LOG10(IMABS(IMDIV(IMSUB(IMPRODUCT(IMSQRT(IMDIV(COMPLEX(D672,-E672),COMPLEX(B672,-C672))),IMDIV(IMSUB(IMEXP(IMPRODUCT(0.0205979*A672*$I$3,IMPRODUCT(COMPLEX(0,1),IMSQRT(IMPRODUCT(COMPLEX(B672,-C672),COMPLEX(D672,-E672)))))),IMDIV(1,IMEXP(IMPRODUCT(0.0205979*A672*$I$3,IMPRODUCT(COMPLEX(0,1),IMSQRT(IMPRODUCT(COMPLEX(B672,-C672),COMPLEX(D672,-E672)))))))),IMSUM(IMEXP(IMPRODUCT(0.0205979*A672*$I$3,IMPRODUCT(COMPLEX(0,1),IMSQRT(IMPRODUCT(COMPLEX(B672,-C672),COMPLEX(D672,-E672)))))),IMDIV(1,IMEXP(IMPRODUCT(0.0205979*A672*$I$3,IMPRODUCT(COMPLEX(0,1),IMSQRT(IMPRODUCT(COMPLEX(B672,-C672),COMPLEX(D672,-E672)))))))))),1),IMSUM(IMPRODUCT(IMSQRT(IMDIV(COMPLEX(D672,-E672),COMPLEX(B672,-C672))),IMDIV(IMSUB(IMEXP(IMPRODUCT(0.0205979*A672*$I$3,IMPRODUCT(COMPLEX(0,1),IMSQRT(IMPRODUCT(COMPLEX(B672,-C672),COMPLEX(D672,-E672)))))),IMDIV(1,IMEXP(IMPRODUCT(0.0205979*A672*$I$3,IMPRODUCT(COMPLEX(0,1),IMSQRT(IMPRODUCT(COMPLEX(B672,-C672),COMPLEX(D672,-E672)))))))),IMSUM(IMEXP(IMPRODUCT(0.0205979*A672*$I$3,IMPRODUCT(COMPLEX(0,1),IMSQRT(IMPRODUCT(COMPLEX(B672,-C672),COMPLEX(D672,-E672)))))),IMDIV(1,IMEXP(IMPRODUCT(0.0205979*A672*$I$3,IMPRODUCT(COMPLEX(0,1),IMSQRT(IMPRODUCT(COMPLEX(B672,-C672),COMPLEX(D672,-E672)))))))))),1))))</f>
        <v>-5.21981522886812</v>
      </c>
      <c r="J672" s="15">
        <f>20*LOG10(IMABS(IMDIV(IMSUB(IMPRODUCT(IMSQRT(IMDIV(COMPLEX(D672,-E672),COMPLEX(B672,-C672))),IMDIV(IMSUB(IMEXP(IMPRODUCT(0.0205979*A672*$J$3,IMPRODUCT(COMPLEX(0,1),IMSQRT(IMPRODUCT(COMPLEX(B672,-C672),COMPLEX(D672,-E672)))))),IMDIV(1,IMEXP(IMPRODUCT(0.0205979*A672*$J$3,IMPRODUCT(COMPLEX(0,1),IMSQRT(IMPRODUCT(COMPLEX(B672,-C672),COMPLEX(D672,-E672)))))))),IMSUM(IMEXP(IMPRODUCT(0.0205979*A672*$J$3,IMPRODUCT(COMPLEX(0,1),IMSQRT(IMPRODUCT(COMPLEX(B672,-C672),COMPLEX(D672,-E672)))))),IMDIV(1,IMEXP(IMPRODUCT(0.0205979*A672*$J$3,IMPRODUCT(COMPLEX(0,1),IMSQRT(IMPRODUCT(COMPLEX(B672,-C672),COMPLEX(D672,-E672)))))))))),1),IMSUM(IMPRODUCT(IMSQRT(IMDIV(COMPLEX(D672,-E672),COMPLEX(B672,-C672))),IMDIV(IMSUB(IMEXP(IMPRODUCT(0.0205979*A672*$J$3,IMPRODUCT(COMPLEX(0,1),IMSQRT(IMPRODUCT(COMPLEX(B672,-C672),COMPLEX(D672,-E672)))))),IMDIV(1,IMEXP(IMPRODUCT(0.0205979*A672*$J$3,IMPRODUCT(COMPLEX(0,1),IMSQRT(IMPRODUCT(COMPLEX(B672,-C672),COMPLEX(D672,-E672)))))))),IMSUM(IMEXP(IMPRODUCT(0.0205979*A672*$J$3,IMPRODUCT(COMPLEX(0,1),IMSQRT(IMPRODUCT(COMPLEX(B672,-C672),COMPLEX(D672,-E672)))))),IMDIV(1,IMEXP(IMPRODUCT(0.0205979*A672*$J$3,IMPRODUCT(COMPLEX(0,1),IMSQRT(IMPRODUCT(COMPLEX(B672,-C672),COMPLEX(D672,-E672)))))))))),1))))</f>
        <v>-3.88736564016804</v>
      </c>
      <c r="K672" s="15">
        <f>20*LOG10(IMABS(IMDIV(IMSUB(IMPRODUCT(IMSQRT(IMDIV(COMPLEX(D672,-E672),COMPLEX(B672,-C672))),IMDIV(IMSUB(IMEXP(IMPRODUCT(0.0205979*A672*$K$3,IMPRODUCT(COMPLEX(0,1),IMSQRT(IMPRODUCT(COMPLEX(B672,-C672),COMPLEX(D672,-E672)))))),IMDIV(1,IMEXP(IMPRODUCT(0.0205979*A672*$K$3,IMPRODUCT(COMPLEX(0,1),IMSQRT(IMPRODUCT(COMPLEX(B672,-C672),COMPLEX(D672,-E672)))))))),IMSUM(IMEXP(IMPRODUCT(0.0205979*A672*$K$3,IMPRODUCT(COMPLEX(0,1),IMSQRT(IMPRODUCT(COMPLEX(B672,-C672),COMPLEX(D672,-E672)))))),IMDIV(1,IMEXP(IMPRODUCT(0.0205979*A672*$K$3,IMPRODUCT(COMPLEX(0,1),IMSQRT(IMPRODUCT(COMPLEX(B672,-C672),COMPLEX(D672,-E672)))))))))),1),IMSUM(IMPRODUCT(IMSQRT(IMDIV(COMPLEX(D672,-E672),COMPLEX(B672,-C672))),IMDIV(IMSUB(IMEXP(IMPRODUCT(0.0205979*A672*$K$3,IMPRODUCT(COMPLEX(0,1),IMSQRT(IMPRODUCT(COMPLEX(B672,-C672),COMPLEX(D672,-E672)))))),IMDIV(1,IMEXP(IMPRODUCT(0.0205979*A672*$K$3,IMPRODUCT(COMPLEX(0,1),IMSQRT(IMPRODUCT(COMPLEX(B672,-C672),COMPLEX(D672,-E672)))))))),IMSUM(IMEXP(IMPRODUCT(0.0205979*A672*$K$3,IMPRODUCT(COMPLEX(0,1),IMSQRT(IMPRODUCT(COMPLEX(B672,-C672),COMPLEX(D672,-E672)))))),IMDIV(1,IMEXP(IMPRODUCT(0.0205979*A672*$K$3,IMPRODUCT(COMPLEX(0,1),IMSQRT(IMPRODUCT(COMPLEX(B672,-C672),COMPLEX(D672,-E672)))))))))),1))))</f>
        <v>-3.1045948964528</v>
      </c>
      <c r="L672" s="15">
        <f>20*LOG10(IMABS(IMDIV(IMSUB(IMPRODUCT(IMSQRT(IMDIV(COMPLEX(D672,-E672),COMPLEX(B672,-C672))),IMDIV(IMSUB(IMEXP(IMPRODUCT(0.0205979*A672*$L$3,IMPRODUCT(COMPLEX(0,1),IMSQRT(IMPRODUCT(COMPLEX(B672,-C672),COMPLEX(D672,-E672)))))),IMDIV(1,IMEXP(IMPRODUCT(0.0205979*A672*$L$3,IMPRODUCT(COMPLEX(0,1),IMSQRT(IMPRODUCT(COMPLEX(B672,-C672),COMPLEX(D672,-E672)))))))),IMSUM(IMEXP(IMPRODUCT(0.0205979*A672*$L$3,IMPRODUCT(COMPLEX(0,1),IMSQRT(IMPRODUCT(COMPLEX(B672,-C672),COMPLEX(D672,-E672)))))),IMDIV(1,IMEXP(IMPRODUCT(0.0205979*A672*$L$3,IMPRODUCT(COMPLEX(0,1),IMSQRT(IMPRODUCT(COMPLEX(B672,-C672),COMPLEX(D672,-E672)))))))))),1),IMSUM(IMPRODUCT(IMSQRT(IMDIV(COMPLEX(D672,-E672),COMPLEX(B672,-C672))),IMDIV(IMSUB(IMEXP(IMPRODUCT(0.0205979*A672*$L$3,IMPRODUCT(COMPLEX(0,1),IMSQRT(IMPRODUCT(COMPLEX(B672,-C672),COMPLEX(D672,-E672)))))),IMDIV(1,IMEXP(IMPRODUCT(0.0205979*A672*$L$3,IMPRODUCT(COMPLEX(0,1),IMSQRT(IMPRODUCT(COMPLEX(B672,-C672),COMPLEX(D672,-E672)))))))),IMSUM(IMEXP(IMPRODUCT(0.0205979*A672*$L$3,IMPRODUCT(COMPLEX(0,1),IMSQRT(IMPRODUCT(COMPLEX(B672,-C672),COMPLEX(D672,-E672)))))),IMDIV(1,IMEXP(IMPRODUCT(0.0205979*A672*$L$3,IMPRODUCT(COMPLEX(0,1),IMSQRT(IMPRODUCT(COMPLEX(B672,-C672),COMPLEX(D672,-E672)))))))))),1))))</f>
        <v>-2.7669459983857</v>
      </c>
      <c r="M672" s="15">
        <f>20*LOG10(IMABS(IMDIV(IMSUB(IMPRODUCT(IMSQRT(IMDIV(COMPLEX(D672,-E672),COMPLEX(B672,-C672))),IMDIV(IMSUB(IMEXP(IMPRODUCT(0.0205979*A672*$M$3,IMPRODUCT(COMPLEX(0,1),IMSQRT(IMPRODUCT(COMPLEX(B672,-C672),COMPLEX(D672,-E672)))))),IMDIV(1,IMEXP(IMPRODUCT(0.0205979*A672*$M$3,IMPRODUCT(COMPLEX(0,1),IMSQRT(IMPRODUCT(COMPLEX(B672,-C672),COMPLEX(D672,-E672)))))))),IMSUM(IMEXP(IMPRODUCT(0.0205979*A672*$M$3,IMPRODUCT(COMPLEX(0,1),IMSQRT(IMPRODUCT(COMPLEX(B672,-C672),COMPLEX(D672,-E672)))))),IMDIV(1,IMEXP(IMPRODUCT(0.0205979*A672*$M$3,IMPRODUCT(COMPLEX(0,1),IMSQRT(IMPRODUCT(COMPLEX(B672,-C672),COMPLEX(D672,-E672)))))))))),1),IMSUM(IMPRODUCT(IMSQRT(IMDIV(COMPLEX(D672,-E672),COMPLEX(B672,-C672))),IMDIV(IMSUB(IMEXP(IMPRODUCT(0.0205979*A672*$M$3,IMPRODUCT(COMPLEX(0,1),IMSQRT(IMPRODUCT(COMPLEX(B672,-C672),COMPLEX(D672,-E672)))))),IMDIV(1,IMEXP(IMPRODUCT(0.0205979*A672*$M$3,IMPRODUCT(COMPLEX(0,1),IMSQRT(IMPRODUCT(COMPLEX(B672,-C672),COMPLEX(D672,-E672)))))))),IMSUM(IMEXP(IMPRODUCT(0.0205979*A672*$M$3,IMPRODUCT(COMPLEX(0,1),IMSQRT(IMPRODUCT(COMPLEX(B672,-C672),COMPLEX(D672,-E672)))))),IMDIV(1,IMEXP(IMPRODUCT(0.0205979*A672*$M$3,IMPRODUCT(COMPLEX(0,1),IMSQRT(IMPRODUCT(COMPLEX(B672,-C672),COMPLEX(D672,-E672)))))))))),1))))</f>
        <v>-2.71371259490765</v>
      </c>
      <c r="N672" s="15">
        <f>20*LOG10(IMABS(IMDIV(IMSUB(IMPRODUCT(IMSQRT(IMDIV(COMPLEX(D672,-E672),COMPLEX(B672,-C672))),IMDIV(IMSUB(IMEXP(IMPRODUCT(0.0205979*A672*$N$3,IMPRODUCT(COMPLEX(0,1),IMSQRT(IMPRODUCT(COMPLEX(B672,-C672),COMPLEX(D672,-E672)))))),IMDIV(1,IMEXP(IMPRODUCT(0.0205979*A672*$N$3,IMPRODUCT(COMPLEX(0,1),IMSQRT(IMPRODUCT(COMPLEX(B672,-C672),COMPLEX(D672,-E672)))))))),IMSUM(IMEXP(IMPRODUCT(0.0205979*A672*$N$3,IMPRODUCT(COMPLEX(0,1),IMSQRT(IMPRODUCT(COMPLEX(B672,-C672),COMPLEX(D672,-E672)))))),IMDIV(1,IMEXP(IMPRODUCT(0.0205979*A672*$N$3,IMPRODUCT(COMPLEX(0,1),IMSQRT(IMPRODUCT(COMPLEX(B672,-C672),COMPLEX(D672,-E672)))))))))),1),IMSUM(IMPRODUCT(IMSQRT(IMDIV(COMPLEX(D672,-E672),COMPLEX(B672,-C672))),IMDIV(IMSUB(IMEXP(IMPRODUCT(0.0205979*A672*$N$3,IMPRODUCT(COMPLEX(0,1),IMSQRT(IMPRODUCT(COMPLEX(B672,-C672),COMPLEX(D672,-E672)))))),IMDIV(1,IMEXP(IMPRODUCT(0.0205979*A672*$N$3,IMPRODUCT(COMPLEX(0,1),IMSQRT(IMPRODUCT(COMPLEX(B672,-C672),COMPLEX(D672,-E672)))))))),IMSUM(IMEXP(IMPRODUCT(0.0205979*A672*$N$3,IMPRODUCT(COMPLEX(0,1),IMSQRT(IMPRODUCT(COMPLEX(B672,-C672),COMPLEX(D672,-E672)))))),IMDIV(1,IMEXP(IMPRODUCT(0.0205979*A672*$N$3,IMPRODUCT(COMPLEX(0,1),IMSQRT(IMPRODUCT(COMPLEX(B672,-C672),COMPLEX(D672,-E672)))))))))),1))))</f>
        <v>-2.84281697877864</v>
      </c>
      <c r="O672" s="15">
        <f>20*LOG10(IMABS(IMDIV(IMSUB(IMPRODUCT(IMSQRT(IMDIV(COMPLEX(D672,-E672),COMPLEX(B672,-C672))),IMDIV(IMSUB(IMEXP(IMPRODUCT(0.0205979*A672*$O$3,IMPRODUCT(COMPLEX(0,1),IMSQRT(IMPRODUCT(COMPLEX(B672,-C672),COMPLEX(D672,-E672)))))),IMDIV(1,IMEXP(IMPRODUCT(0.0205979*A672*$O$3,IMPRODUCT(COMPLEX(0,1),IMSQRT(IMPRODUCT(COMPLEX(B672,-C672),COMPLEX(D672,-E672)))))))),IMSUM(IMEXP(IMPRODUCT(0.0205979*A672*$O$3,IMPRODUCT(COMPLEX(0,1),IMSQRT(IMPRODUCT(COMPLEX(B672,-C672),COMPLEX(D672,-E672)))))),IMDIV(1,IMEXP(IMPRODUCT(0.0205979*A672*$O$3,IMPRODUCT(COMPLEX(0,1),IMSQRT(IMPRODUCT(COMPLEX(B672,-C672),COMPLEX(D672,-E672)))))))))),1),IMSUM(IMPRODUCT(IMSQRT(IMDIV(COMPLEX(D672,-E672),COMPLEX(B672,-C672))),IMDIV(IMSUB(IMEXP(IMPRODUCT(0.0205979*A672*$O$3,IMPRODUCT(COMPLEX(0,1),IMSQRT(IMPRODUCT(COMPLEX(B672,-C672),COMPLEX(D672,-E672)))))),IMDIV(1,IMEXP(IMPRODUCT(0.0205979*A672*$O$3,IMPRODUCT(COMPLEX(0,1),IMSQRT(IMPRODUCT(COMPLEX(B672,-C672),COMPLEX(D672,-E672)))))))),IMSUM(IMEXP(IMPRODUCT(0.0205979*A672*$O$3,IMPRODUCT(COMPLEX(0,1),IMSQRT(IMPRODUCT(COMPLEX(B672,-C672),COMPLEX(D672,-E672)))))),IMDIV(1,IMEXP(IMPRODUCT(0.0205979*A672*$O$3,IMPRODUCT(COMPLEX(0,1),IMSQRT(IMPRODUCT(COMPLEX(B672,-C672),COMPLEX(D672,-E672)))))))))),1))))</f>
        <v>-3.05345111247443</v>
      </c>
      <c r="P672" s="19">
        <f t="shared" si="81"/>
        <v>0.741924781274855</v>
      </c>
      <c r="Q672" s="19">
        <f t="shared" si="82"/>
        <v>0.136258173381143</v>
      </c>
    </row>
    <row r="673" spans="1:17">
      <c r="A673" s="7">
        <v>7.28</v>
      </c>
      <c r="B673">
        <v>21.9486</v>
      </c>
      <c r="C673">
        <v>16.1942</v>
      </c>
      <c r="D673">
        <v>0.9498</v>
      </c>
      <c r="E673">
        <v>0.1336</v>
      </c>
      <c r="F673" s="14">
        <f>20*LOG10(IMABS(IMDIV(IMSUB(IMPRODUCT(IMSQRT(IMDIV(COMPLEX(D673,-E673),COMPLEX(B673,-C673))),IMDIV(IMSUB(IMEXP(IMPRODUCT(0.0205979*A673*$F$3,IMPRODUCT(COMPLEX(0,1),IMSQRT(IMPRODUCT(COMPLEX(B673,-C673),COMPLEX(D673,-E673)))))),IMDIV(1,IMEXP(IMPRODUCT(0.0205979*A673*$F$3,IMPRODUCT(COMPLEX(0,1),IMSQRT(IMPRODUCT(COMPLEX(B673,-C673),COMPLEX(D673,-E673)))))))),IMSUM(IMEXP(IMPRODUCT(0.0205979*A673*$F$3,IMPRODUCT(COMPLEX(0,1),IMSQRT(IMPRODUCT(COMPLEX(B673,-C673),COMPLEX(D673,-E673)))))),IMDIV(1,IMEXP(IMPRODUCT(0.0205979*A673*$F$3,IMPRODUCT(COMPLEX(0,1),IMSQRT(IMPRODUCT(COMPLEX(B673,-C673),COMPLEX(D673,-E673)))))))))),1),IMSUM(IMPRODUCT(IMSQRT(IMDIV(COMPLEX(D673,-E673),COMPLEX(B673,-C673))),IMDIV(IMSUB(IMEXP(IMPRODUCT(0.0205979*A673*$F$3,IMPRODUCT(COMPLEX(0,1),IMSQRT(IMPRODUCT(COMPLEX(B673,-C673),COMPLEX(D673,-E673)))))),IMDIV(1,IMEXP(IMPRODUCT(0.0205979*A673*$F$3,IMPRODUCT(COMPLEX(0,1),IMSQRT(IMPRODUCT(COMPLEX(B673,-C673),COMPLEX(D673,-E673)))))))),IMSUM(IMEXP(IMPRODUCT(0.0205979*A673*$F$3,IMPRODUCT(COMPLEX(0,1),IMSQRT(IMPRODUCT(COMPLEX(B673,-C673),COMPLEX(D673,-E673)))))),IMDIV(1,IMEXP(IMPRODUCT(0.0205979*A673*$F$3,IMPRODUCT(COMPLEX(0,1),IMSQRT(IMPRODUCT(COMPLEX(B673,-C673),COMPLEX(D673,-E673)))))))))),1))))</f>
        <v>-0.845480038030801</v>
      </c>
      <c r="G673" s="15">
        <f>20*LOG10(IMABS(IMDIV(IMSUB(IMPRODUCT(IMSQRT(IMDIV(COMPLEX(D673,-E673),COMPLEX(B673,-C673))),IMDIV(IMSUB(IMEXP(IMPRODUCT(0.0205979*A673*$G$3,IMPRODUCT(COMPLEX(0,1),IMSQRT(IMPRODUCT(COMPLEX(B673,-C673),COMPLEX(D673,-E673)))))),IMDIV(1,IMEXP(IMPRODUCT(0.0205979*A673*$G$3,IMPRODUCT(COMPLEX(0,1),IMSQRT(IMPRODUCT(COMPLEX(B673,-C673),COMPLEX(D673,-E673)))))))),IMSUM(IMEXP(IMPRODUCT(0.0205979*A673*$G$3,IMPRODUCT(COMPLEX(0,1),IMSQRT(IMPRODUCT(COMPLEX(B673,-C673),COMPLEX(D673,-E673)))))),IMDIV(1,IMEXP(IMPRODUCT(0.0205979*A673*$G$3,IMPRODUCT(COMPLEX(0,1),IMSQRT(IMPRODUCT(COMPLEX(B673,-C673),COMPLEX(D673,-E673)))))))))),1),IMSUM(IMPRODUCT(IMSQRT(IMDIV(COMPLEX(D673,-E673),COMPLEX(B673,-C673))),IMDIV(IMSUB(IMEXP(IMPRODUCT(0.0205979*A673*$G$3,IMPRODUCT(COMPLEX(0,1),IMSQRT(IMPRODUCT(COMPLEX(B673,-C673),COMPLEX(D673,-E673)))))),IMDIV(1,IMEXP(IMPRODUCT(0.0205979*A673*$G$3,IMPRODUCT(COMPLEX(0,1),IMSQRT(IMPRODUCT(COMPLEX(B673,-C673),COMPLEX(D673,-E673)))))))),IMSUM(IMEXP(IMPRODUCT(0.0205979*A673*$G$3,IMPRODUCT(COMPLEX(0,1),IMSQRT(IMPRODUCT(COMPLEX(B673,-C673),COMPLEX(D673,-E673)))))),IMDIV(1,IMEXP(IMPRODUCT(0.0205979*A673*$G$3,IMPRODUCT(COMPLEX(0,1),IMSQRT(IMPRODUCT(COMPLEX(B673,-C673),COMPLEX(D673,-E673)))))))))),1))))</f>
        <v>-2.66450666780014</v>
      </c>
      <c r="H673" s="15">
        <f>20*LOG10(IMABS(IMDIV(IMSUB(IMPRODUCT(IMSQRT(IMDIV(COMPLEX(D673,-E673),COMPLEX(B673,-C673))),IMDIV(IMSUB(IMEXP(IMPRODUCT(0.0205979*A673*$H$3,IMPRODUCT(COMPLEX(0,1),IMSQRT(IMPRODUCT(COMPLEX(B673,-C673),COMPLEX(D673,-E673)))))),IMDIV(1,IMEXP(IMPRODUCT(0.0205979*A673*$H$3,IMPRODUCT(COMPLEX(0,1),IMSQRT(IMPRODUCT(COMPLEX(B673,-C673),COMPLEX(D673,-E673)))))))),IMSUM(IMEXP(IMPRODUCT(0.0205979*A673*$H$3,IMPRODUCT(COMPLEX(0,1),IMSQRT(IMPRODUCT(COMPLEX(B673,-C673),COMPLEX(D673,-E673)))))),IMDIV(1,IMEXP(IMPRODUCT(0.0205979*A673*$H$3,IMPRODUCT(COMPLEX(0,1),IMSQRT(IMPRODUCT(COMPLEX(B673,-C673),COMPLEX(D673,-E673)))))))))),1),IMSUM(IMPRODUCT(IMSQRT(IMDIV(COMPLEX(D673,-E673),COMPLEX(B673,-C673))),IMDIV(IMSUB(IMEXP(IMPRODUCT(0.0205979*A673*$H$3,IMPRODUCT(COMPLEX(0,1),IMSQRT(IMPRODUCT(COMPLEX(B673,-C673),COMPLEX(D673,-E673)))))),IMDIV(1,IMEXP(IMPRODUCT(0.0205979*A673*$H$3,IMPRODUCT(COMPLEX(0,1),IMSQRT(IMPRODUCT(COMPLEX(B673,-C673),COMPLEX(D673,-E673)))))))),IMSUM(IMEXP(IMPRODUCT(0.0205979*A673*$H$3,IMPRODUCT(COMPLEX(0,1),IMSQRT(IMPRODUCT(COMPLEX(B673,-C673),COMPLEX(D673,-E673)))))),IMDIV(1,IMEXP(IMPRODUCT(0.0205979*A673*$H$3,IMPRODUCT(COMPLEX(0,1),IMSQRT(IMPRODUCT(COMPLEX(B673,-C673),COMPLEX(D673,-E673)))))))))),1))))</f>
        <v>-5.44174989227537</v>
      </c>
      <c r="I673" s="15">
        <f>20*LOG10(IMABS(IMDIV(IMSUB(IMPRODUCT(IMSQRT(IMDIV(COMPLEX(D673,-E673),COMPLEX(B673,-C673))),IMDIV(IMSUB(IMEXP(IMPRODUCT(0.0205979*A673*$I$3,IMPRODUCT(COMPLEX(0,1),IMSQRT(IMPRODUCT(COMPLEX(B673,-C673),COMPLEX(D673,-E673)))))),IMDIV(1,IMEXP(IMPRODUCT(0.0205979*A673*$I$3,IMPRODUCT(COMPLEX(0,1),IMSQRT(IMPRODUCT(COMPLEX(B673,-C673),COMPLEX(D673,-E673)))))))),IMSUM(IMEXP(IMPRODUCT(0.0205979*A673*$I$3,IMPRODUCT(COMPLEX(0,1),IMSQRT(IMPRODUCT(COMPLEX(B673,-C673),COMPLEX(D673,-E673)))))),IMDIV(1,IMEXP(IMPRODUCT(0.0205979*A673*$I$3,IMPRODUCT(COMPLEX(0,1),IMSQRT(IMPRODUCT(COMPLEX(B673,-C673),COMPLEX(D673,-E673)))))))))),1),IMSUM(IMPRODUCT(IMSQRT(IMDIV(COMPLEX(D673,-E673),COMPLEX(B673,-C673))),IMDIV(IMSUB(IMEXP(IMPRODUCT(0.0205979*A673*$I$3,IMPRODUCT(COMPLEX(0,1),IMSQRT(IMPRODUCT(COMPLEX(B673,-C673),COMPLEX(D673,-E673)))))),IMDIV(1,IMEXP(IMPRODUCT(0.0205979*A673*$I$3,IMPRODUCT(COMPLEX(0,1),IMSQRT(IMPRODUCT(COMPLEX(B673,-C673),COMPLEX(D673,-E673)))))))),IMSUM(IMEXP(IMPRODUCT(0.0205979*A673*$I$3,IMPRODUCT(COMPLEX(0,1),IMSQRT(IMPRODUCT(COMPLEX(B673,-C673),COMPLEX(D673,-E673)))))),IMDIV(1,IMEXP(IMPRODUCT(0.0205979*A673*$I$3,IMPRODUCT(COMPLEX(0,1),IMSQRT(IMPRODUCT(COMPLEX(B673,-C673),COMPLEX(D673,-E673)))))))))),1))))</f>
        <v>-5.16287259656115</v>
      </c>
      <c r="J673" s="15">
        <f>20*LOG10(IMABS(IMDIV(IMSUB(IMPRODUCT(IMSQRT(IMDIV(COMPLEX(D673,-E673),COMPLEX(B673,-C673))),IMDIV(IMSUB(IMEXP(IMPRODUCT(0.0205979*A673*$J$3,IMPRODUCT(COMPLEX(0,1),IMSQRT(IMPRODUCT(COMPLEX(B673,-C673),COMPLEX(D673,-E673)))))),IMDIV(1,IMEXP(IMPRODUCT(0.0205979*A673*$J$3,IMPRODUCT(COMPLEX(0,1),IMSQRT(IMPRODUCT(COMPLEX(B673,-C673),COMPLEX(D673,-E673)))))))),IMSUM(IMEXP(IMPRODUCT(0.0205979*A673*$J$3,IMPRODUCT(COMPLEX(0,1),IMSQRT(IMPRODUCT(COMPLEX(B673,-C673),COMPLEX(D673,-E673)))))),IMDIV(1,IMEXP(IMPRODUCT(0.0205979*A673*$J$3,IMPRODUCT(COMPLEX(0,1),IMSQRT(IMPRODUCT(COMPLEX(B673,-C673),COMPLEX(D673,-E673)))))))))),1),IMSUM(IMPRODUCT(IMSQRT(IMDIV(COMPLEX(D673,-E673),COMPLEX(B673,-C673))),IMDIV(IMSUB(IMEXP(IMPRODUCT(0.0205979*A673*$J$3,IMPRODUCT(COMPLEX(0,1),IMSQRT(IMPRODUCT(COMPLEX(B673,-C673),COMPLEX(D673,-E673)))))),IMDIV(1,IMEXP(IMPRODUCT(0.0205979*A673*$J$3,IMPRODUCT(COMPLEX(0,1),IMSQRT(IMPRODUCT(COMPLEX(B673,-C673),COMPLEX(D673,-E673)))))))),IMSUM(IMEXP(IMPRODUCT(0.0205979*A673*$J$3,IMPRODUCT(COMPLEX(0,1),IMSQRT(IMPRODUCT(COMPLEX(B673,-C673),COMPLEX(D673,-E673)))))),IMDIV(1,IMEXP(IMPRODUCT(0.0205979*A673*$J$3,IMPRODUCT(COMPLEX(0,1),IMSQRT(IMPRODUCT(COMPLEX(B673,-C673),COMPLEX(D673,-E673)))))))))),1))))</f>
        <v>-3.83611765493589</v>
      </c>
      <c r="K673" s="15">
        <f>20*LOG10(IMABS(IMDIV(IMSUB(IMPRODUCT(IMSQRT(IMDIV(COMPLEX(D673,-E673),COMPLEX(B673,-C673))),IMDIV(IMSUB(IMEXP(IMPRODUCT(0.0205979*A673*$K$3,IMPRODUCT(COMPLEX(0,1),IMSQRT(IMPRODUCT(COMPLEX(B673,-C673),COMPLEX(D673,-E673)))))),IMDIV(1,IMEXP(IMPRODUCT(0.0205979*A673*$K$3,IMPRODUCT(COMPLEX(0,1),IMSQRT(IMPRODUCT(COMPLEX(B673,-C673),COMPLEX(D673,-E673)))))))),IMSUM(IMEXP(IMPRODUCT(0.0205979*A673*$K$3,IMPRODUCT(COMPLEX(0,1),IMSQRT(IMPRODUCT(COMPLEX(B673,-C673),COMPLEX(D673,-E673)))))),IMDIV(1,IMEXP(IMPRODUCT(0.0205979*A673*$K$3,IMPRODUCT(COMPLEX(0,1),IMSQRT(IMPRODUCT(COMPLEX(B673,-C673),COMPLEX(D673,-E673)))))))))),1),IMSUM(IMPRODUCT(IMSQRT(IMDIV(COMPLEX(D673,-E673),COMPLEX(B673,-C673))),IMDIV(IMSUB(IMEXP(IMPRODUCT(0.0205979*A673*$K$3,IMPRODUCT(COMPLEX(0,1),IMSQRT(IMPRODUCT(COMPLEX(B673,-C673),COMPLEX(D673,-E673)))))),IMDIV(1,IMEXP(IMPRODUCT(0.0205979*A673*$K$3,IMPRODUCT(COMPLEX(0,1),IMSQRT(IMPRODUCT(COMPLEX(B673,-C673),COMPLEX(D673,-E673)))))))),IMSUM(IMEXP(IMPRODUCT(0.0205979*A673*$K$3,IMPRODUCT(COMPLEX(0,1),IMSQRT(IMPRODUCT(COMPLEX(B673,-C673),COMPLEX(D673,-E673)))))),IMDIV(1,IMEXP(IMPRODUCT(0.0205979*A673*$K$3,IMPRODUCT(COMPLEX(0,1),IMSQRT(IMPRODUCT(COMPLEX(B673,-C673),COMPLEX(D673,-E673)))))))))),1))))</f>
        <v>-3.08137688901927</v>
      </c>
      <c r="L673" s="15">
        <f>20*LOG10(IMABS(IMDIV(IMSUB(IMPRODUCT(IMSQRT(IMDIV(COMPLEX(D673,-E673),COMPLEX(B673,-C673))),IMDIV(IMSUB(IMEXP(IMPRODUCT(0.0205979*A673*$L$3,IMPRODUCT(COMPLEX(0,1),IMSQRT(IMPRODUCT(COMPLEX(B673,-C673),COMPLEX(D673,-E673)))))),IMDIV(1,IMEXP(IMPRODUCT(0.0205979*A673*$L$3,IMPRODUCT(COMPLEX(0,1),IMSQRT(IMPRODUCT(COMPLEX(B673,-C673),COMPLEX(D673,-E673)))))))),IMSUM(IMEXP(IMPRODUCT(0.0205979*A673*$L$3,IMPRODUCT(COMPLEX(0,1),IMSQRT(IMPRODUCT(COMPLEX(B673,-C673),COMPLEX(D673,-E673)))))),IMDIV(1,IMEXP(IMPRODUCT(0.0205979*A673*$L$3,IMPRODUCT(COMPLEX(0,1),IMSQRT(IMPRODUCT(COMPLEX(B673,-C673),COMPLEX(D673,-E673)))))))))),1),IMSUM(IMPRODUCT(IMSQRT(IMDIV(COMPLEX(D673,-E673),COMPLEX(B673,-C673))),IMDIV(IMSUB(IMEXP(IMPRODUCT(0.0205979*A673*$L$3,IMPRODUCT(COMPLEX(0,1),IMSQRT(IMPRODUCT(COMPLEX(B673,-C673),COMPLEX(D673,-E673)))))),IMDIV(1,IMEXP(IMPRODUCT(0.0205979*A673*$L$3,IMPRODUCT(COMPLEX(0,1),IMSQRT(IMPRODUCT(COMPLEX(B673,-C673),COMPLEX(D673,-E673)))))))),IMSUM(IMEXP(IMPRODUCT(0.0205979*A673*$L$3,IMPRODUCT(COMPLEX(0,1),IMSQRT(IMPRODUCT(COMPLEX(B673,-C673),COMPLEX(D673,-E673)))))),IMDIV(1,IMEXP(IMPRODUCT(0.0205979*A673*$L$3,IMPRODUCT(COMPLEX(0,1),IMSQRT(IMPRODUCT(COMPLEX(B673,-C673),COMPLEX(D673,-E673)))))))))),1))))</f>
        <v>-2.76722721444787</v>
      </c>
      <c r="M673" s="15">
        <f>20*LOG10(IMABS(IMDIV(IMSUB(IMPRODUCT(IMSQRT(IMDIV(COMPLEX(D673,-E673),COMPLEX(B673,-C673))),IMDIV(IMSUB(IMEXP(IMPRODUCT(0.0205979*A673*$M$3,IMPRODUCT(COMPLEX(0,1),IMSQRT(IMPRODUCT(COMPLEX(B673,-C673),COMPLEX(D673,-E673)))))),IMDIV(1,IMEXP(IMPRODUCT(0.0205979*A673*$M$3,IMPRODUCT(COMPLEX(0,1),IMSQRT(IMPRODUCT(COMPLEX(B673,-C673),COMPLEX(D673,-E673)))))))),IMSUM(IMEXP(IMPRODUCT(0.0205979*A673*$M$3,IMPRODUCT(COMPLEX(0,1),IMSQRT(IMPRODUCT(COMPLEX(B673,-C673),COMPLEX(D673,-E673)))))),IMDIV(1,IMEXP(IMPRODUCT(0.0205979*A673*$M$3,IMPRODUCT(COMPLEX(0,1),IMSQRT(IMPRODUCT(COMPLEX(B673,-C673),COMPLEX(D673,-E673)))))))))),1),IMSUM(IMPRODUCT(IMSQRT(IMDIV(COMPLEX(D673,-E673),COMPLEX(B673,-C673))),IMDIV(IMSUB(IMEXP(IMPRODUCT(0.0205979*A673*$M$3,IMPRODUCT(COMPLEX(0,1),IMSQRT(IMPRODUCT(COMPLEX(B673,-C673),COMPLEX(D673,-E673)))))),IMDIV(1,IMEXP(IMPRODUCT(0.0205979*A673*$M$3,IMPRODUCT(COMPLEX(0,1),IMSQRT(IMPRODUCT(COMPLEX(B673,-C673),COMPLEX(D673,-E673)))))))),IMSUM(IMEXP(IMPRODUCT(0.0205979*A673*$M$3,IMPRODUCT(COMPLEX(0,1),IMSQRT(IMPRODUCT(COMPLEX(B673,-C673),COMPLEX(D673,-E673)))))),IMDIV(1,IMEXP(IMPRODUCT(0.0205979*A673*$M$3,IMPRODUCT(COMPLEX(0,1),IMSQRT(IMPRODUCT(COMPLEX(B673,-C673),COMPLEX(D673,-E673)))))))))),1))))</f>
        <v>-2.73366590069049</v>
      </c>
      <c r="N673" s="15">
        <f>20*LOG10(IMABS(IMDIV(IMSUB(IMPRODUCT(IMSQRT(IMDIV(COMPLEX(D673,-E673),COMPLEX(B673,-C673))),IMDIV(IMSUB(IMEXP(IMPRODUCT(0.0205979*A673*$N$3,IMPRODUCT(COMPLEX(0,1),IMSQRT(IMPRODUCT(COMPLEX(B673,-C673),COMPLEX(D673,-E673)))))),IMDIV(1,IMEXP(IMPRODUCT(0.0205979*A673*$N$3,IMPRODUCT(COMPLEX(0,1),IMSQRT(IMPRODUCT(COMPLEX(B673,-C673),COMPLEX(D673,-E673)))))))),IMSUM(IMEXP(IMPRODUCT(0.0205979*A673*$N$3,IMPRODUCT(COMPLEX(0,1),IMSQRT(IMPRODUCT(COMPLEX(B673,-C673),COMPLEX(D673,-E673)))))),IMDIV(1,IMEXP(IMPRODUCT(0.0205979*A673*$N$3,IMPRODUCT(COMPLEX(0,1),IMSQRT(IMPRODUCT(COMPLEX(B673,-C673),COMPLEX(D673,-E673)))))))))),1),IMSUM(IMPRODUCT(IMSQRT(IMDIV(COMPLEX(D673,-E673),COMPLEX(B673,-C673))),IMDIV(IMSUB(IMEXP(IMPRODUCT(0.0205979*A673*$N$3,IMPRODUCT(COMPLEX(0,1),IMSQRT(IMPRODUCT(COMPLEX(B673,-C673),COMPLEX(D673,-E673)))))),IMDIV(1,IMEXP(IMPRODUCT(0.0205979*A673*$N$3,IMPRODUCT(COMPLEX(0,1),IMSQRT(IMPRODUCT(COMPLEX(B673,-C673),COMPLEX(D673,-E673)))))))),IMSUM(IMEXP(IMPRODUCT(0.0205979*A673*$N$3,IMPRODUCT(COMPLEX(0,1),IMSQRT(IMPRODUCT(COMPLEX(B673,-C673),COMPLEX(D673,-E673)))))),IMDIV(1,IMEXP(IMPRODUCT(0.0205979*A673*$N$3,IMPRODUCT(COMPLEX(0,1),IMSQRT(IMPRODUCT(COMPLEX(B673,-C673),COMPLEX(D673,-E673)))))))))),1))))</f>
        <v>-2.87694941103911</v>
      </c>
      <c r="O673" s="15">
        <f>20*LOG10(IMABS(IMDIV(IMSUB(IMPRODUCT(IMSQRT(IMDIV(COMPLEX(D673,-E673),COMPLEX(B673,-C673))),IMDIV(IMSUB(IMEXP(IMPRODUCT(0.0205979*A673*$O$3,IMPRODUCT(COMPLEX(0,1),IMSQRT(IMPRODUCT(COMPLEX(B673,-C673),COMPLEX(D673,-E673)))))),IMDIV(1,IMEXP(IMPRODUCT(0.0205979*A673*$O$3,IMPRODUCT(COMPLEX(0,1),IMSQRT(IMPRODUCT(COMPLEX(B673,-C673),COMPLEX(D673,-E673)))))))),IMSUM(IMEXP(IMPRODUCT(0.0205979*A673*$O$3,IMPRODUCT(COMPLEX(0,1),IMSQRT(IMPRODUCT(COMPLEX(B673,-C673),COMPLEX(D673,-E673)))))),IMDIV(1,IMEXP(IMPRODUCT(0.0205979*A673*$O$3,IMPRODUCT(COMPLEX(0,1),IMSQRT(IMPRODUCT(COMPLEX(B673,-C673),COMPLEX(D673,-E673)))))))))),1),IMSUM(IMPRODUCT(IMSQRT(IMDIV(COMPLEX(D673,-E673),COMPLEX(B673,-C673))),IMDIV(IMSUB(IMEXP(IMPRODUCT(0.0205979*A673*$O$3,IMPRODUCT(COMPLEX(0,1),IMSQRT(IMPRODUCT(COMPLEX(B673,-C673),COMPLEX(D673,-E673)))))),IMDIV(1,IMEXP(IMPRODUCT(0.0205979*A673*$O$3,IMPRODUCT(COMPLEX(0,1),IMSQRT(IMPRODUCT(COMPLEX(B673,-C673),COMPLEX(D673,-E673)))))))),IMSUM(IMEXP(IMPRODUCT(0.0205979*A673*$O$3,IMPRODUCT(COMPLEX(0,1),IMSQRT(IMPRODUCT(COMPLEX(B673,-C673),COMPLEX(D673,-E673)))))),IMDIV(1,IMEXP(IMPRODUCT(0.0205979*A673*$O$3,IMPRODUCT(COMPLEX(0,1),IMSQRT(IMPRODUCT(COMPLEX(B673,-C673),COMPLEX(D673,-E673)))))))))),1))))</f>
        <v>-3.09128112962946</v>
      </c>
      <c r="P673" s="19">
        <f t="shared" si="81"/>
        <v>0.737823824754198</v>
      </c>
      <c r="Q673" s="19">
        <f t="shared" si="82"/>
        <v>0.140661191829859</v>
      </c>
    </row>
    <row r="674" spans="1:17">
      <c r="A674" s="7">
        <v>7.36</v>
      </c>
      <c r="B674">
        <v>21.847</v>
      </c>
      <c r="C674">
        <v>15.898</v>
      </c>
      <c r="D674">
        <v>0.9432</v>
      </c>
      <c r="E674">
        <v>0.1387</v>
      </c>
      <c r="F674" s="14">
        <f>20*LOG10(IMABS(IMDIV(IMSUB(IMPRODUCT(IMSQRT(IMDIV(COMPLEX(D674,-E674),COMPLEX(B674,-C674))),IMDIV(IMSUB(IMEXP(IMPRODUCT(0.0205979*A674*$F$3,IMPRODUCT(COMPLEX(0,1),IMSQRT(IMPRODUCT(COMPLEX(B674,-C674),COMPLEX(D674,-E674)))))),IMDIV(1,IMEXP(IMPRODUCT(0.0205979*A674*$F$3,IMPRODUCT(COMPLEX(0,1),IMSQRT(IMPRODUCT(COMPLEX(B674,-C674),COMPLEX(D674,-E674)))))))),IMSUM(IMEXP(IMPRODUCT(0.0205979*A674*$F$3,IMPRODUCT(COMPLEX(0,1),IMSQRT(IMPRODUCT(COMPLEX(B674,-C674),COMPLEX(D674,-E674)))))),IMDIV(1,IMEXP(IMPRODUCT(0.0205979*A674*$F$3,IMPRODUCT(COMPLEX(0,1),IMSQRT(IMPRODUCT(COMPLEX(B674,-C674),COMPLEX(D674,-E674)))))))))),1),IMSUM(IMPRODUCT(IMSQRT(IMDIV(COMPLEX(D674,-E674),COMPLEX(B674,-C674))),IMDIV(IMSUB(IMEXP(IMPRODUCT(0.0205979*A674*$F$3,IMPRODUCT(COMPLEX(0,1),IMSQRT(IMPRODUCT(COMPLEX(B674,-C674),COMPLEX(D674,-E674)))))),IMDIV(1,IMEXP(IMPRODUCT(0.0205979*A674*$F$3,IMPRODUCT(COMPLEX(0,1),IMSQRT(IMPRODUCT(COMPLEX(B674,-C674),COMPLEX(D674,-E674)))))))),IMSUM(IMEXP(IMPRODUCT(0.0205979*A674*$F$3,IMPRODUCT(COMPLEX(0,1),IMSQRT(IMPRODUCT(COMPLEX(B674,-C674),COMPLEX(D674,-E674)))))),IMDIV(1,IMEXP(IMPRODUCT(0.0205979*A674*$F$3,IMPRODUCT(COMPLEX(0,1),IMSQRT(IMPRODUCT(COMPLEX(B674,-C674),COMPLEX(D674,-E674)))))))))),1))))</f>
        <v>-0.870302265308938</v>
      </c>
      <c r="G674" s="15">
        <f>20*LOG10(IMABS(IMDIV(IMSUB(IMPRODUCT(IMSQRT(IMDIV(COMPLEX(D674,-E674),COMPLEX(B674,-C674))),IMDIV(IMSUB(IMEXP(IMPRODUCT(0.0205979*A674*$G$3,IMPRODUCT(COMPLEX(0,1),IMSQRT(IMPRODUCT(COMPLEX(B674,-C674),COMPLEX(D674,-E674)))))),IMDIV(1,IMEXP(IMPRODUCT(0.0205979*A674*$G$3,IMPRODUCT(COMPLEX(0,1),IMSQRT(IMPRODUCT(COMPLEX(B674,-C674),COMPLEX(D674,-E674)))))))),IMSUM(IMEXP(IMPRODUCT(0.0205979*A674*$G$3,IMPRODUCT(COMPLEX(0,1),IMSQRT(IMPRODUCT(COMPLEX(B674,-C674),COMPLEX(D674,-E674)))))),IMDIV(1,IMEXP(IMPRODUCT(0.0205979*A674*$G$3,IMPRODUCT(COMPLEX(0,1),IMSQRT(IMPRODUCT(COMPLEX(B674,-C674),COMPLEX(D674,-E674)))))))))),1),IMSUM(IMPRODUCT(IMSQRT(IMDIV(COMPLEX(D674,-E674),COMPLEX(B674,-C674))),IMDIV(IMSUB(IMEXP(IMPRODUCT(0.0205979*A674*$G$3,IMPRODUCT(COMPLEX(0,1),IMSQRT(IMPRODUCT(COMPLEX(B674,-C674),COMPLEX(D674,-E674)))))),IMDIV(1,IMEXP(IMPRODUCT(0.0205979*A674*$G$3,IMPRODUCT(COMPLEX(0,1),IMSQRT(IMPRODUCT(COMPLEX(B674,-C674),COMPLEX(D674,-E674)))))))),IMSUM(IMEXP(IMPRODUCT(0.0205979*A674*$G$3,IMPRODUCT(COMPLEX(0,1),IMSQRT(IMPRODUCT(COMPLEX(B674,-C674),COMPLEX(D674,-E674)))))),IMDIV(1,IMEXP(IMPRODUCT(0.0205979*A674*$G$3,IMPRODUCT(COMPLEX(0,1),IMSQRT(IMPRODUCT(COMPLEX(B674,-C674),COMPLEX(D674,-E674)))))))))),1))))</f>
        <v>-2.72021693217238</v>
      </c>
      <c r="H674" s="15">
        <f>20*LOG10(IMABS(IMDIV(IMSUB(IMPRODUCT(IMSQRT(IMDIV(COMPLEX(D674,-E674),COMPLEX(B674,-C674))),IMDIV(IMSUB(IMEXP(IMPRODUCT(0.0205979*A674*$H$3,IMPRODUCT(COMPLEX(0,1),IMSQRT(IMPRODUCT(COMPLEX(B674,-C674),COMPLEX(D674,-E674)))))),IMDIV(1,IMEXP(IMPRODUCT(0.0205979*A674*$H$3,IMPRODUCT(COMPLEX(0,1),IMSQRT(IMPRODUCT(COMPLEX(B674,-C674),COMPLEX(D674,-E674)))))))),IMSUM(IMEXP(IMPRODUCT(0.0205979*A674*$H$3,IMPRODUCT(COMPLEX(0,1),IMSQRT(IMPRODUCT(COMPLEX(B674,-C674),COMPLEX(D674,-E674)))))),IMDIV(1,IMEXP(IMPRODUCT(0.0205979*A674*$H$3,IMPRODUCT(COMPLEX(0,1),IMSQRT(IMPRODUCT(COMPLEX(B674,-C674),COMPLEX(D674,-E674)))))))))),1),IMSUM(IMPRODUCT(IMSQRT(IMDIV(COMPLEX(D674,-E674),COMPLEX(B674,-C674))),IMDIV(IMSUB(IMEXP(IMPRODUCT(0.0205979*A674*$H$3,IMPRODUCT(COMPLEX(0,1),IMSQRT(IMPRODUCT(COMPLEX(B674,-C674),COMPLEX(D674,-E674)))))),IMDIV(1,IMEXP(IMPRODUCT(0.0205979*A674*$H$3,IMPRODUCT(COMPLEX(0,1),IMSQRT(IMPRODUCT(COMPLEX(B674,-C674),COMPLEX(D674,-E674)))))))),IMSUM(IMEXP(IMPRODUCT(0.0205979*A674*$H$3,IMPRODUCT(COMPLEX(0,1),IMSQRT(IMPRODUCT(COMPLEX(B674,-C674),COMPLEX(D674,-E674)))))),IMDIV(1,IMEXP(IMPRODUCT(0.0205979*A674*$H$3,IMPRODUCT(COMPLEX(0,1),IMSQRT(IMPRODUCT(COMPLEX(B674,-C674),COMPLEX(D674,-E674)))))))))),1))))</f>
        <v>-5.49560169523869</v>
      </c>
      <c r="I674" s="15">
        <f>20*LOG10(IMABS(IMDIV(IMSUB(IMPRODUCT(IMSQRT(IMDIV(COMPLEX(D674,-E674),COMPLEX(B674,-C674))),IMDIV(IMSUB(IMEXP(IMPRODUCT(0.0205979*A674*$I$3,IMPRODUCT(COMPLEX(0,1),IMSQRT(IMPRODUCT(COMPLEX(B674,-C674),COMPLEX(D674,-E674)))))),IMDIV(1,IMEXP(IMPRODUCT(0.0205979*A674*$I$3,IMPRODUCT(COMPLEX(0,1),IMSQRT(IMPRODUCT(COMPLEX(B674,-C674),COMPLEX(D674,-E674)))))))),IMSUM(IMEXP(IMPRODUCT(0.0205979*A674*$I$3,IMPRODUCT(COMPLEX(0,1),IMSQRT(IMPRODUCT(COMPLEX(B674,-C674),COMPLEX(D674,-E674)))))),IMDIV(1,IMEXP(IMPRODUCT(0.0205979*A674*$I$3,IMPRODUCT(COMPLEX(0,1),IMSQRT(IMPRODUCT(COMPLEX(B674,-C674),COMPLEX(D674,-E674)))))))))),1),IMSUM(IMPRODUCT(IMSQRT(IMDIV(COMPLEX(D674,-E674),COMPLEX(B674,-C674))),IMDIV(IMSUB(IMEXP(IMPRODUCT(0.0205979*A674*$I$3,IMPRODUCT(COMPLEX(0,1),IMSQRT(IMPRODUCT(COMPLEX(B674,-C674),COMPLEX(D674,-E674)))))),IMDIV(1,IMEXP(IMPRODUCT(0.0205979*A674*$I$3,IMPRODUCT(COMPLEX(0,1),IMSQRT(IMPRODUCT(COMPLEX(B674,-C674),COMPLEX(D674,-E674)))))))),IMSUM(IMEXP(IMPRODUCT(0.0205979*A674*$I$3,IMPRODUCT(COMPLEX(0,1),IMSQRT(IMPRODUCT(COMPLEX(B674,-C674),COMPLEX(D674,-E674)))))),IMDIV(1,IMEXP(IMPRODUCT(0.0205979*A674*$I$3,IMPRODUCT(COMPLEX(0,1),IMSQRT(IMPRODUCT(COMPLEX(B674,-C674),COMPLEX(D674,-E674)))))))))),1))))</f>
        <v>-5.15245333926491</v>
      </c>
      <c r="J674" s="15">
        <f>20*LOG10(IMABS(IMDIV(IMSUB(IMPRODUCT(IMSQRT(IMDIV(COMPLEX(D674,-E674),COMPLEX(B674,-C674))),IMDIV(IMSUB(IMEXP(IMPRODUCT(0.0205979*A674*$J$3,IMPRODUCT(COMPLEX(0,1),IMSQRT(IMPRODUCT(COMPLEX(B674,-C674),COMPLEX(D674,-E674)))))),IMDIV(1,IMEXP(IMPRODUCT(0.0205979*A674*$J$3,IMPRODUCT(COMPLEX(0,1),IMSQRT(IMPRODUCT(COMPLEX(B674,-C674),COMPLEX(D674,-E674)))))))),IMSUM(IMEXP(IMPRODUCT(0.0205979*A674*$J$3,IMPRODUCT(COMPLEX(0,1),IMSQRT(IMPRODUCT(COMPLEX(B674,-C674),COMPLEX(D674,-E674)))))),IMDIV(1,IMEXP(IMPRODUCT(0.0205979*A674*$J$3,IMPRODUCT(COMPLEX(0,1),IMSQRT(IMPRODUCT(COMPLEX(B674,-C674),COMPLEX(D674,-E674)))))))))),1),IMSUM(IMPRODUCT(IMSQRT(IMDIV(COMPLEX(D674,-E674),COMPLEX(B674,-C674))),IMDIV(IMSUB(IMEXP(IMPRODUCT(0.0205979*A674*$J$3,IMPRODUCT(COMPLEX(0,1),IMSQRT(IMPRODUCT(COMPLEX(B674,-C674),COMPLEX(D674,-E674)))))),IMDIV(1,IMEXP(IMPRODUCT(0.0205979*A674*$J$3,IMPRODUCT(COMPLEX(0,1),IMSQRT(IMPRODUCT(COMPLEX(B674,-C674),COMPLEX(D674,-E674)))))))),IMSUM(IMEXP(IMPRODUCT(0.0205979*A674*$J$3,IMPRODUCT(COMPLEX(0,1),IMSQRT(IMPRODUCT(COMPLEX(B674,-C674),COMPLEX(D674,-E674)))))),IMDIV(1,IMEXP(IMPRODUCT(0.0205979*A674*$J$3,IMPRODUCT(COMPLEX(0,1),IMSQRT(IMPRODUCT(COMPLEX(B674,-C674),COMPLEX(D674,-E674)))))))))),1))))</f>
        <v>-3.82100345025558</v>
      </c>
      <c r="K674" s="15">
        <f>20*LOG10(IMABS(IMDIV(IMSUB(IMPRODUCT(IMSQRT(IMDIV(COMPLEX(D674,-E674),COMPLEX(B674,-C674))),IMDIV(IMSUB(IMEXP(IMPRODUCT(0.0205979*A674*$K$3,IMPRODUCT(COMPLEX(0,1),IMSQRT(IMPRODUCT(COMPLEX(B674,-C674),COMPLEX(D674,-E674)))))),IMDIV(1,IMEXP(IMPRODUCT(0.0205979*A674*$K$3,IMPRODUCT(COMPLEX(0,1),IMSQRT(IMPRODUCT(COMPLEX(B674,-C674),COMPLEX(D674,-E674)))))))),IMSUM(IMEXP(IMPRODUCT(0.0205979*A674*$K$3,IMPRODUCT(COMPLEX(0,1),IMSQRT(IMPRODUCT(COMPLEX(B674,-C674),COMPLEX(D674,-E674)))))),IMDIV(1,IMEXP(IMPRODUCT(0.0205979*A674*$K$3,IMPRODUCT(COMPLEX(0,1),IMSQRT(IMPRODUCT(COMPLEX(B674,-C674),COMPLEX(D674,-E674)))))))))),1),IMSUM(IMPRODUCT(IMSQRT(IMDIV(COMPLEX(D674,-E674),COMPLEX(B674,-C674))),IMDIV(IMSUB(IMEXP(IMPRODUCT(0.0205979*A674*$K$3,IMPRODUCT(COMPLEX(0,1),IMSQRT(IMPRODUCT(COMPLEX(B674,-C674),COMPLEX(D674,-E674)))))),IMDIV(1,IMEXP(IMPRODUCT(0.0205979*A674*$K$3,IMPRODUCT(COMPLEX(0,1),IMSQRT(IMPRODUCT(COMPLEX(B674,-C674),COMPLEX(D674,-E674)))))))),IMSUM(IMEXP(IMPRODUCT(0.0205979*A674*$K$3,IMPRODUCT(COMPLEX(0,1),IMSQRT(IMPRODUCT(COMPLEX(B674,-C674),COMPLEX(D674,-E674)))))),IMDIV(1,IMEXP(IMPRODUCT(0.0205979*A674*$K$3,IMPRODUCT(COMPLEX(0,1),IMSQRT(IMPRODUCT(COMPLEX(B674,-C674),COMPLEX(D674,-E674)))))))))),1))))</f>
        <v>-3.0751775823754</v>
      </c>
      <c r="L674" s="15">
        <f>20*LOG10(IMABS(IMDIV(IMSUB(IMPRODUCT(IMSQRT(IMDIV(COMPLEX(D674,-E674),COMPLEX(B674,-C674))),IMDIV(IMSUB(IMEXP(IMPRODUCT(0.0205979*A674*$L$3,IMPRODUCT(COMPLEX(0,1),IMSQRT(IMPRODUCT(COMPLEX(B674,-C674),COMPLEX(D674,-E674)))))),IMDIV(1,IMEXP(IMPRODUCT(0.0205979*A674*$L$3,IMPRODUCT(COMPLEX(0,1),IMSQRT(IMPRODUCT(COMPLEX(B674,-C674),COMPLEX(D674,-E674)))))))),IMSUM(IMEXP(IMPRODUCT(0.0205979*A674*$L$3,IMPRODUCT(COMPLEX(0,1),IMSQRT(IMPRODUCT(COMPLEX(B674,-C674),COMPLEX(D674,-E674)))))),IMDIV(1,IMEXP(IMPRODUCT(0.0205979*A674*$L$3,IMPRODUCT(COMPLEX(0,1),IMSQRT(IMPRODUCT(COMPLEX(B674,-C674),COMPLEX(D674,-E674)))))))))),1),IMSUM(IMPRODUCT(IMSQRT(IMDIV(COMPLEX(D674,-E674),COMPLEX(B674,-C674))),IMDIV(IMSUB(IMEXP(IMPRODUCT(0.0205979*A674*$L$3,IMPRODUCT(COMPLEX(0,1),IMSQRT(IMPRODUCT(COMPLEX(B674,-C674),COMPLEX(D674,-E674)))))),IMDIV(1,IMEXP(IMPRODUCT(0.0205979*A674*$L$3,IMPRODUCT(COMPLEX(0,1),IMSQRT(IMPRODUCT(COMPLEX(B674,-C674),COMPLEX(D674,-E674)))))))),IMSUM(IMEXP(IMPRODUCT(0.0205979*A674*$L$3,IMPRODUCT(COMPLEX(0,1),IMSQRT(IMPRODUCT(COMPLEX(B674,-C674),COMPLEX(D674,-E674)))))),IMDIV(1,IMEXP(IMPRODUCT(0.0205979*A674*$L$3,IMPRODUCT(COMPLEX(0,1),IMSQRT(IMPRODUCT(COMPLEX(B674,-C674),COMPLEX(D674,-E674)))))))))),1))))</f>
        <v>-2.7702670659293</v>
      </c>
      <c r="M674" s="15">
        <f>20*LOG10(IMABS(IMDIV(IMSUB(IMPRODUCT(IMSQRT(IMDIV(COMPLEX(D674,-E674),COMPLEX(B674,-C674))),IMDIV(IMSUB(IMEXP(IMPRODUCT(0.0205979*A674*$M$3,IMPRODUCT(COMPLEX(0,1),IMSQRT(IMPRODUCT(COMPLEX(B674,-C674),COMPLEX(D674,-E674)))))),IMDIV(1,IMEXP(IMPRODUCT(0.0205979*A674*$M$3,IMPRODUCT(COMPLEX(0,1),IMSQRT(IMPRODUCT(COMPLEX(B674,-C674),COMPLEX(D674,-E674)))))))),IMSUM(IMEXP(IMPRODUCT(0.0205979*A674*$M$3,IMPRODUCT(COMPLEX(0,1),IMSQRT(IMPRODUCT(COMPLEX(B674,-C674),COMPLEX(D674,-E674)))))),IMDIV(1,IMEXP(IMPRODUCT(0.0205979*A674*$M$3,IMPRODUCT(COMPLEX(0,1),IMSQRT(IMPRODUCT(COMPLEX(B674,-C674),COMPLEX(D674,-E674)))))))))),1),IMSUM(IMPRODUCT(IMSQRT(IMDIV(COMPLEX(D674,-E674),COMPLEX(B674,-C674))),IMDIV(IMSUB(IMEXP(IMPRODUCT(0.0205979*A674*$M$3,IMPRODUCT(COMPLEX(0,1),IMSQRT(IMPRODUCT(COMPLEX(B674,-C674),COMPLEX(D674,-E674)))))),IMDIV(1,IMEXP(IMPRODUCT(0.0205979*A674*$M$3,IMPRODUCT(COMPLEX(0,1),IMSQRT(IMPRODUCT(COMPLEX(B674,-C674),COMPLEX(D674,-E674)))))))),IMSUM(IMEXP(IMPRODUCT(0.0205979*A674*$M$3,IMPRODUCT(COMPLEX(0,1),IMSQRT(IMPRODUCT(COMPLEX(B674,-C674),COMPLEX(D674,-E674)))))),IMDIV(1,IMEXP(IMPRODUCT(0.0205979*A674*$M$3,IMPRODUCT(COMPLEX(0,1),IMSQRT(IMPRODUCT(COMPLEX(B674,-C674),COMPLEX(D674,-E674)))))))))),1))))</f>
        <v>-2.74507430735008</v>
      </c>
      <c r="N674" s="15">
        <f>20*LOG10(IMABS(IMDIV(IMSUB(IMPRODUCT(IMSQRT(IMDIV(COMPLEX(D674,-E674),COMPLEX(B674,-C674))),IMDIV(IMSUB(IMEXP(IMPRODUCT(0.0205979*A674*$N$3,IMPRODUCT(COMPLEX(0,1),IMSQRT(IMPRODUCT(COMPLEX(B674,-C674),COMPLEX(D674,-E674)))))),IMDIV(1,IMEXP(IMPRODUCT(0.0205979*A674*$N$3,IMPRODUCT(COMPLEX(0,1),IMSQRT(IMPRODUCT(COMPLEX(B674,-C674),COMPLEX(D674,-E674)))))))),IMSUM(IMEXP(IMPRODUCT(0.0205979*A674*$N$3,IMPRODUCT(COMPLEX(0,1),IMSQRT(IMPRODUCT(COMPLEX(B674,-C674),COMPLEX(D674,-E674)))))),IMDIV(1,IMEXP(IMPRODUCT(0.0205979*A674*$N$3,IMPRODUCT(COMPLEX(0,1),IMSQRT(IMPRODUCT(COMPLEX(B674,-C674),COMPLEX(D674,-E674)))))))))),1),IMSUM(IMPRODUCT(IMSQRT(IMDIV(COMPLEX(D674,-E674),COMPLEX(B674,-C674))),IMDIV(IMSUB(IMEXP(IMPRODUCT(0.0205979*A674*$N$3,IMPRODUCT(COMPLEX(0,1),IMSQRT(IMPRODUCT(COMPLEX(B674,-C674),COMPLEX(D674,-E674)))))),IMDIV(1,IMEXP(IMPRODUCT(0.0205979*A674*$N$3,IMPRODUCT(COMPLEX(0,1),IMSQRT(IMPRODUCT(COMPLEX(B674,-C674),COMPLEX(D674,-E674)))))))),IMSUM(IMEXP(IMPRODUCT(0.0205979*A674*$N$3,IMPRODUCT(COMPLEX(0,1),IMSQRT(IMPRODUCT(COMPLEX(B674,-C674),COMPLEX(D674,-E674)))))),IMDIV(1,IMEXP(IMPRODUCT(0.0205979*A674*$N$3,IMPRODUCT(COMPLEX(0,1),IMSQRT(IMPRODUCT(COMPLEX(B674,-C674),COMPLEX(D674,-E674)))))))))),1))))</f>
        <v>-2.89469843302446</v>
      </c>
      <c r="O674" s="15">
        <f>20*LOG10(IMABS(IMDIV(IMSUB(IMPRODUCT(IMSQRT(IMDIV(COMPLEX(D674,-E674),COMPLEX(B674,-C674))),IMDIV(IMSUB(IMEXP(IMPRODUCT(0.0205979*A674*$O$3,IMPRODUCT(COMPLEX(0,1),IMSQRT(IMPRODUCT(COMPLEX(B674,-C674),COMPLEX(D674,-E674)))))),IMDIV(1,IMEXP(IMPRODUCT(0.0205979*A674*$O$3,IMPRODUCT(COMPLEX(0,1),IMSQRT(IMPRODUCT(COMPLEX(B674,-C674),COMPLEX(D674,-E674)))))))),IMSUM(IMEXP(IMPRODUCT(0.0205979*A674*$O$3,IMPRODUCT(COMPLEX(0,1),IMSQRT(IMPRODUCT(COMPLEX(B674,-C674),COMPLEX(D674,-E674)))))),IMDIV(1,IMEXP(IMPRODUCT(0.0205979*A674*$O$3,IMPRODUCT(COMPLEX(0,1),IMSQRT(IMPRODUCT(COMPLEX(B674,-C674),COMPLEX(D674,-E674)))))))))),1),IMSUM(IMPRODUCT(IMSQRT(IMDIV(COMPLEX(D674,-E674),COMPLEX(B674,-C674))),IMDIV(IMSUB(IMEXP(IMPRODUCT(0.0205979*A674*$O$3,IMPRODUCT(COMPLEX(0,1),IMSQRT(IMPRODUCT(COMPLEX(B674,-C674),COMPLEX(D674,-E674)))))),IMDIV(1,IMEXP(IMPRODUCT(0.0205979*A674*$O$3,IMPRODUCT(COMPLEX(0,1),IMSQRT(IMPRODUCT(COMPLEX(B674,-C674),COMPLEX(D674,-E674)))))))),IMSUM(IMEXP(IMPRODUCT(0.0205979*A674*$O$3,IMPRODUCT(COMPLEX(0,1),IMSQRT(IMPRODUCT(COMPLEX(B674,-C674),COMPLEX(D674,-E674)))))),IMDIV(1,IMEXP(IMPRODUCT(0.0205979*A674*$O$3,IMPRODUCT(COMPLEX(0,1),IMSQRT(IMPRODUCT(COMPLEX(B674,-C674),COMPLEX(D674,-E674)))))))))),1))))</f>
        <v>-3.11126950212034</v>
      </c>
      <c r="P674" s="19">
        <f t="shared" si="81"/>
        <v>0.727697166659038</v>
      </c>
      <c r="Q674" s="19">
        <f t="shared" si="82"/>
        <v>0.147052586938083</v>
      </c>
    </row>
    <row r="675" spans="1:17">
      <c r="A675" s="7">
        <v>7.44</v>
      </c>
      <c r="B675">
        <v>21.6997</v>
      </c>
      <c r="C675">
        <v>15.7988</v>
      </c>
      <c r="D675">
        <v>0.9457</v>
      </c>
      <c r="E675">
        <v>0.1478</v>
      </c>
      <c r="F675" s="14">
        <f>20*LOG10(IMABS(IMDIV(IMSUB(IMPRODUCT(IMSQRT(IMDIV(COMPLEX(D675,-E675),COMPLEX(B675,-C675))),IMDIV(IMSUB(IMEXP(IMPRODUCT(0.0205979*A675*$F$3,IMPRODUCT(COMPLEX(0,1),IMSQRT(IMPRODUCT(COMPLEX(B675,-C675),COMPLEX(D675,-E675)))))),IMDIV(1,IMEXP(IMPRODUCT(0.0205979*A675*$F$3,IMPRODUCT(COMPLEX(0,1),IMSQRT(IMPRODUCT(COMPLEX(B675,-C675),COMPLEX(D675,-E675)))))))),IMSUM(IMEXP(IMPRODUCT(0.0205979*A675*$F$3,IMPRODUCT(COMPLEX(0,1),IMSQRT(IMPRODUCT(COMPLEX(B675,-C675),COMPLEX(D675,-E675)))))),IMDIV(1,IMEXP(IMPRODUCT(0.0205979*A675*$F$3,IMPRODUCT(COMPLEX(0,1),IMSQRT(IMPRODUCT(COMPLEX(B675,-C675),COMPLEX(D675,-E675)))))))))),1),IMSUM(IMPRODUCT(IMSQRT(IMDIV(COMPLEX(D675,-E675),COMPLEX(B675,-C675))),IMDIV(IMSUB(IMEXP(IMPRODUCT(0.0205979*A675*$F$3,IMPRODUCT(COMPLEX(0,1),IMSQRT(IMPRODUCT(COMPLEX(B675,-C675),COMPLEX(D675,-E675)))))),IMDIV(1,IMEXP(IMPRODUCT(0.0205979*A675*$F$3,IMPRODUCT(COMPLEX(0,1),IMSQRT(IMPRODUCT(COMPLEX(B675,-C675),COMPLEX(D675,-E675)))))))),IMSUM(IMEXP(IMPRODUCT(0.0205979*A675*$F$3,IMPRODUCT(COMPLEX(0,1),IMSQRT(IMPRODUCT(COMPLEX(B675,-C675),COMPLEX(D675,-E675)))))),IMDIV(1,IMEXP(IMPRODUCT(0.0205979*A675*$F$3,IMPRODUCT(COMPLEX(0,1),IMSQRT(IMPRODUCT(COMPLEX(B675,-C675),COMPLEX(D675,-E675)))))))))),1))))</f>
        <v>-0.921662481718226</v>
      </c>
      <c r="G675" s="15">
        <f>20*LOG10(IMABS(IMDIV(IMSUB(IMPRODUCT(IMSQRT(IMDIV(COMPLEX(D675,-E675),COMPLEX(B675,-C675))),IMDIV(IMSUB(IMEXP(IMPRODUCT(0.0205979*A675*$G$3,IMPRODUCT(COMPLEX(0,1),IMSQRT(IMPRODUCT(COMPLEX(B675,-C675),COMPLEX(D675,-E675)))))),IMDIV(1,IMEXP(IMPRODUCT(0.0205979*A675*$G$3,IMPRODUCT(COMPLEX(0,1),IMSQRT(IMPRODUCT(COMPLEX(B675,-C675),COMPLEX(D675,-E675)))))))),IMSUM(IMEXP(IMPRODUCT(0.0205979*A675*$G$3,IMPRODUCT(COMPLEX(0,1),IMSQRT(IMPRODUCT(COMPLEX(B675,-C675),COMPLEX(D675,-E675)))))),IMDIV(1,IMEXP(IMPRODUCT(0.0205979*A675*$G$3,IMPRODUCT(COMPLEX(0,1),IMSQRT(IMPRODUCT(COMPLEX(B675,-C675),COMPLEX(D675,-E675)))))))))),1),IMSUM(IMPRODUCT(IMSQRT(IMDIV(COMPLEX(D675,-E675),COMPLEX(B675,-C675))),IMDIV(IMSUB(IMEXP(IMPRODUCT(0.0205979*A675*$G$3,IMPRODUCT(COMPLEX(0,1),IMSQRT(IMPRODUCT(COMPLEX(B675,-C675),COMPLEX(D675,-E675)))))),IMDIV(1,IMEXP(IMPRODUCT(0.0205979*A675*$G$3,IMPRODUCT(COMPLEX(0,1),IMSQRT(IMPRODUCT(COMPLEX(B675,-C675),COMPLEX(D675,-E675)))))))),IMSUM(IMEXP(IMPRODUCT(0.0205979*A675*$G$3,IMPRODUCT(COMPLEX(0,1),IMSQRT(IMPRODUCT(COMPLEX(B675,-C675),COMPLEX(D675,-E675)))))),IMDIV(1,IMEXP(IMPRODUCT(0.0205979*A675*$G$3,IMPRODUCT(COMPLEX(0,1),IMSQRT(IMPRODUCT(COMPLEX(B675,-C675),COMPLEX(D675,-E675)))))))))),1))))</f>
        <v>-2.83828855798165</v>
      </c>
      <c r="H675" s="15">
        <f>20*LOG10(IMABS(IMDIV(IMSUB(IMPRODUCT(IMSQRT(IMDIV(COMPLEX(D675,-E675),COMPLEX(B675,-C675))),IMDIV(IMSUB(IMEXP(IMPRODUCT(0.0205979*A675*$H$3,IMPRODUCT(COMPLEX(0,1),IMSQRT(IMPRODUCT(COMPLEX(B675,-C675),COMPLEX(D675,-E675)))))),IMDIV(1,IMEXP(IMPRODUCT(0.0205979*A675*$H$3,IMPRODUCT(COMPLEX(0,1),IMSQRT(IMPRODUCT(COMPLEX(B675,-C675),COMPLEX(D675,-E675)))))))),IMSUM(IMEXP(IMPRODUCT(0.0205979*A675*$H$3,IMPRODUCT(COMPLEX(0,1),IMSQRT(IMPRODUCT(COMPLEX(B675,-C675),COMPLEX(D675,-E675)))))),IMDIV(1,IMEXP(IMPRODUCT(0.0205979*A675*$H$3,IMPRODUCT(COMPLEX(0,1),IMSQRT(IMPRODUCT(COMPLEX(B675,-C675),COMPLEX(D675,-E675)))))))))),1),IMSUM(IMPRODUCT(IMSQRT(IMDIV(COMPLEX(D675,-E675),COMPLEX(B675,-C675))),IMDIV(IMSUB(IMEXP(IMPRODUCT(0.0205979*A675*$H$3,IMPRODUCT(COMPLEX(0,1),IMSQRT(IMPRODUCT(COMPLEX(B675,-C675),COMPLEX(D675,-E675)))))),IMDIV(1,IMEXP(IMPRODUCT(0.0205979*A675*$H$3,IMPRODUCT(COMPLEX(0,1),IMSQRT(IMPRODUCT(COMPLEX(B675,-C675),COMPLEX(D675,-E675)))))))),IMSUM(IMEXP(IMPRODUCT(0.0205979*A675*$H$3,IMPRODUCT(COMPLEX(0,1),IMSQRT(IMPRODUCT(COMPLEX(B675,-C675),COMPLEX(D675,-E675)))))),IMDIV(1,IMEXP(IMPRODUCT(0.0205979*A675*$H$3,IMPRODUCT(COMPLEX(0,1),IMSQRT(IMPRODUCT(COMPLEX(B675,-C675),COMPLEX(D675,-E675)))))))))),1))))</f>
        <v>-5.5421187658177</v>
      </c>
      <c r="I675" s="15">
        <f>20*LOG10(IMABS(IMDIV(IMSUB(IMPRODUCT(IMSQRT(IMDIV(COMPLEX(D675,-E675),COMPLEX(B675,-C675))),IMDIV(IMSUB(IMEXP(IMPRODUCT(0.0205979*A675*$I$3,IMPRODUCT(COMPLEX(0,1),IMSQRT(IMPRODUCT(COMPLEX(B675,-C675),COMPLEX(D675,-E675)))))),IMDIV(1,IMEXP(IMPRODUCT(0.0205979*A675*$I$3,IMPRODUCT(COMPLEX(0,1),IMSQRT(IMPRODUCT(COMPLEX(B675,-C675),COMPLEX(D675,-E675)))))))),IMSUM(IMEXP(IMPRODUCT(0.0205979*A675*$I$3,IMPRODUCT(COMPLEX(0,1),IMSQRT(IMPRODUCT(COMPLEX(B675,-C675),COMPLEX(D675,-E675)))))),IMDIV(1,IMEXP(IMPRODUCT(0.0205979*A675*$I$3,IMPRODUCT(COMPLEX(0,1),IMSQRT(IMPRODUCT(COMPLEX(B675,-C675),COMPLEX(D675,-E675)))))))))),1),IMSUM(IMPRODUCT(IMSQRT(IMDIV(COMPLEX(D675,-E675),COMPLEX(B675,-C675))),IMDIV(IMSUB(IMEXP(IMPRODUCT(0.0205979*A675*$I$3,IMPRODUCT(COMPLEX(0,1),IMSQRT(IMPRODUCT(COMPLEX(B675,-C675),COMPLEX(D675,-E675)))))),IMDIV(1,IMEXP(IMPRODUCT(0.0205979*A675*$I$3,IMPRODUCT(COMPLEX(0,1),IMSQRT(IMPRODUCT(COMPLEX(B675,-C675),COMPLEX(D675,-E675)))))))),IMSUM(IMEXP(IMPRODUCT(0.0205979*A675*$I$3,IMPRODUCT(COMPLEX(0,1),IMSQRT(IMPRODUCT(COMPLEX(B675,-C675),COMPLEX(D675,-E675)))))),IMDIV(1,IMEXP(IMPRODUCT(0.0205979*A675*$I$3,IMPRODUCT(COMPLEX(0,1),IMSQRT(IMPRODUCT(COMPLEX(B675,-C675),COMPLEX(D675,-E675)))))))))),1))))</f>
        <v>-5.0811843783957</v>
      </c>
      <c r="J675" s="15">
        <f>20*LOG10(IMABS(IMDIV(IMSUB(IMPRODUCT(IMSQRT(IMDIV(COMPLEX(D675,-E675),COMPLEX(B675,-C675))),IMDIV(IMSUB(IMEXP(IMPRODUCT(0.0205979*A675*$J$3,IMPRODUCT(COMPLEX(0,1),IMSQRT(IMPRODUCT(COMPLEX(B675,-C675),COMPLEX(D675,-E675)))))),IMDIV(1,IMEXP(IMPRODUCT(0.0205979*A675*$J$3,IMPRODUCT(COMPLEX(0,1),IMSQRT(IMPRODUCT(COMPLEX(B675,-C675),COMPLEX(D675,-E675)))))))),IMSUM(IMEXP(IMPRODUCT(0.0205979*A675*$J$3,IMPRODUCT(COMPLEX(0,1),IMSQRT(IMPRODUCT(COMPLEX(B675,-C675),COMPLEX(D675,-E675)))))),IMDIV(1,IMEXP(IMPRODUCT(0.0205979*A675*$J$3,IMPRODUCT(COMPLEX(0,1),IMSQRT(IMPRODUCT(COMPLEX(B675,-C675),COMPLEX(D675,-E675)))))))))),1),IMSUM(IMPRODUCT(IMSQRT(IMDIV(COMPLEX(D675,-E675),COMPLEX(B675,-C675))),IMDIV(IMSUB(IMEXP(IMPRODUCT(0.0205979*A675*$J$3,IMPRODUCT(COMPLEX(0,1),IMSQRT(IMPRODUCT(COMPLEX(B675,-C675),COMPLEX(D675,-E675)))))),IMDIV(1,IMEXP(IMPRODUCT(0.0205979*A675*$J$3,IMPRODUCT(COMPLEX(0,1),IMSQRT(IMPRODUCT(COMPLEX(B675,-C675),COMPLEX(D675,-E675)))))))),IMSUM(IMEXP(IMPRODUCT(0.0205979*A675*$J$3,IMPRODUCT(COMPLEX(0,1),IMSQRT(IMPRODUCT(COMPLEX(B675,-C675),COMPLEX(D675,-E675)))))),IMDIV(1,IMEXP(IMPRODUCT(0.0205979*A675*$J$3,IMPRODUCT(COMPLEX(0,1),IMSQRT(IMPRODUCT(COMPLEX(B675,-C675),COMPLEX(D675,-E675)))))))))),1))))</f>
        <v>-3.78404639415913</v>
      </c>
      <c r="K675" s="15">
        <f>20*LOG10(IMABS(IMDIV(IMSUB(IMPRODUCT(IMSQRT(IMDIV(COMPLEX(D675,-E675),COMPLEX(B675,-C675))),IMDIV(IMSUB(IMEXP(IMPRODUCT(0.0205979*A675*$K$3,IMPRODUCT(COMPLEX(0,1),IMSQRT(IMPRODUCT(COMPLEX(B675,-C675),COMPLEX(D675,-E675)))))),IMDIV(1,IMEXP(IMPRODUCT(0.0205979*A675*$K$3,IMPRODUCT(COMPLEX(0,1),IMSQRT(IMPRODUCT(COMPLEX(B675,-C675),COMPLEX(D675,-E675)))))))),IMSUM(IMEXP(IMPRODUCT(0.0205979*A675*$K$3,IMPRODUCT(COMPLEX(0,1),IMSQRT(IMPRODUCT(COMPLEX(B675,-C675),COMPLEX(D675,-E675)))))),IMDIV(1,IMEXP(IMPRODUCT(0.0205979*A675*$K$3,IMPRODUCT(COMPLEX(0,1),IMSQRT(IMPRODUCT(COMPLEX(B675,-C675),COMPLEX(D675,-E675)))))))))),1),IMSUM(IMPRODUCT(IMSQRT(IMDIV(COMPLEX(D675,-E675),COMPLEX(B675,-C675))),IMDIV(IMSUB(IMEXP(IMPRODUCT(0.0205979*A675*$K$3,IMPRODUCT(COMPLEX(0,1),IMSQRT(IMPRODUCT(COMPLEX(B675,-C675),COMPLEX(D675,-E675)))))),IMDIV(1,IMEXP(IMPRODUCT(0.0205979*A675*$K$3,IMPRODUCT(COMPLEX(0,1),IMSQRT(IMPRODUCT(COMPLEX(B675,-C675),COMPLEX(D675,-E675)))))))),IMSUM(IMEXP(IMPRODUCT(0.0205979*A675*$K$3,IMPRODUCT(COMPLEX(0,1),IMSQRT(IMPRODUCT(COMPLEX(B675,-C675),COMPLEX(D675,-E675)))))),IMDIV(1,IMEXP(IMPRODUCT(0.0205979*A675*$K$3,IMPRODUCT(COMPLEX(0,1),IMSQRT(IMPRODUCT(COMPLEX(B675,-C675),COMPLEX(D675,-E675)))))))))),1))))</f>
        <v>-3.07246074292743</v>
      </c>
      <c r="L675" s="15">
        <f>20*LOG10(IMABS(IMDIV(IMSUB(IMPRODUCT(IMSQRT(IMDIV(COMPLEX(D675,-E675),COMPLEX(B675,-C675))),IMDIV(IMSUB(IMEXP(IMPRODUCT(0.0205979*A675*$L$3,IMPRODUCT(COMPLEX(0,1),IMSQRT(IMPRODUCT(COMPLEX(B675,-C675),COMPLEX(D675,-E675)))))),IMDIV(1,IMEXP(IMPRODUCT(0.0205979*A675*$L$3,IMPRODUCT(COMPLEX(0,1),IMSQRT(IMPRODUCT(COMPLEX(B675,-C675),COMPLEX(D675,-E675)))))))),IMSUM(IMEXP(IMPRODUCT(0.0205979*A675*$L$3,IMPRODUCT(COMPLEX(0,1),IMSQRT(IMPRODUCT(COMPLEX(B675,-C675),COMPLEX(D675,-E675)))))),IMDIV(1,IMEXP(IMPRODUCT(0.0205979*A675*$L$3,IMPRODUCT(COMPLEX(0,1),IMSQRT(IMPRODUCT(COMPLEX(B675,-C675),COMPLEX(D675,-E675)))))))))),1),IMSUM(IMPRODUCT(IMSQRT(IMDIV(COMPLEX(D675,-E675),COMPLEX(B675,-C675))),IMDIV(IMSUB(IMEXP(IMPRODUCT(0.0205979*A675*$L$3,IMPRODUCT(COMPLEX(0,1),IMSQRT(IMPRODUCT(COMPLEX(B675,-C675),COMPLEX(D675,-E675)))))),IMDIV(1,IMEXP(IMPRODUCT(0.0205979*A675*$L$3,IMPRODUCT(COMPLEX(0,1),IMSQRT(IMPRODUCT(COMPLEX(B675,-C675),COMPLEX(D675,-E675)))))))),IMSUM(IMEXP(IMPRODUCT(0.0205979*A675*$L$3,IMPRODUCT(COMPLEX(0,1),IMSQRT(IMPRODUCT(COMPLEX(B675,-C675),COMPLEX(D675,-E675)))))),IMDIV(1,IMEXP(IMPRODUCT(0.0205979*A675*$L$3,IMPRODUCT(COMPLEX(0,1),IMSQRT(IMPRODUCT(COMPLEX(B675,-C675),COMPLEX(D675,-E675)))))))))),1))))</f>
        <v>-2.79160793085343</v>
      </c>
      <c r="M675" s="15">
        <f>20*LOG10(IMABS(IMDIV(IMSUB(IMPRODUCT(IMSQRT(IMDIV(COMPLEX(D675,-E675),COMPLEX(B675,-C675))),IMDIV(IMSUB(IMEXP(IMPRODUCT(0.0205979*A675*$M$3,IMPRODUCT(COMPLEX(0,1),IMSQRT(IMPRODUCT(COMPLEX(B675,-C675),COMPLEX(D675,-E675)))))),IMDIV(1,IMEXP(IMPRODUCT(0.0205979*A675*$M$3,IMPRODUCT(COMPLEX(0,1),IMSQRT(IMPRODUCT(COMPLEX(B675,-C675),COMPLEX(D675,-E675)))))))),IMSUM(IMEXP(IMPRODUCT(0.0205979*A675*$M$3,IMPRODUCT(COMPLEX(0,1),IMSQRT(IMPRODUCT(COMPLEX(B675,-C675),COMPLEX(D675,-E675)))))),IMDIV(1,IMEXP(IMPRODUCT(0.0205979*A675*$M$3,IMPRODUCT(COMPLEX(0,1),IMSQRT(IMPRODUCT(COMPLEX(B675,-C675),COMPLEX(D675,-E675)))))))))),1),IMSUM(IMPRODUCT(IMSQRT(IMDIV(COMPLEX(D675,-E675),COMPLEX(B675,-C675))),IMDIV(IMSUB(IMEXP(IMPRODUCT(0.0205979*A675*$M$3,IMPRODUCT(COMPLEX(0,1),IMSQRT(IMPRODUCT(COMPLEX(B675,-C675),COMPLEX(D675,-E675)))))),IMDIV(1,IMEXP(IMPRODUCT(0.0205979*A675*$M$3,IMPRODUCT(COMPLEX(0,1),IMSQRT(IMPRODUCT(COMPLEX(B675,-C675),COMPLEX(D675,-E675)))))))),IMSUM(IMEXP(IMPRODUCT(0.0205979*A675*$M$3,IMPRODUCT(COMPLEX(0,1),IMSQRT(IMPRODUCT(COMPLEX(B675,-C675),COMPLEX(D675,-E675)))))),IMDIV(1,IMEXP(IMPRODUCT(0.0205979*A675*$M$3,IMPRODUCT(COMPLEX(0,1),IMSQRT(IMPRODUCT(COMPLEX(B675,-C675),COMPLEX(D675,-E675)))))))))),1))))</f>
        <v>-2.78362292450953</v>
      </c>
      <c r="N675" s="15">
        <f>20*LOG10(IMABS(IMDIV(IMSUB(IMPRODUCT(IMSQRT(IMDIV(COMPLEX(D675,-E675),COMPLEX(B675,-C675))),IMDIV(IMSUB(IMEXP(IMPRODUCT(0.0205979*A675*$N$3,IMPRODUCT(COMPLEX(0,1),IMSQRT(IMPRODUCT(COMPLEX(B675,-C675),COMPLEX(D675,-E675)))))),IMDIV(1,IMEXP(IMPRODUCT(0.0205979*A675*$N$3,IMPRODUCT(COMPLEX(0,1),IMSQRT(IMPRODUCT(COMPLEX(B675,-C675),COMPLEX(D675,-E675)))))))),IMSUM(IMEXP(IMPRODUCT(0.0205979*A675*$N$3,IMPRODUCT(COMPLEX(0,1),IMSQRT(IMPRODUCT(COMPLEX(B675,-C675),COMPLEX(D675,-E675)))))),IMDIV(1,IMEXP(IMPRODUCT(0.0205979*A675*$N$3,IMPRODUCT(COMPLEX(0,1),IMSQRT(IMPRODUCT(COMPLEX(B675,-C675),COMPLEX(D675,-E675)))))))))),1),IMSUM(IMPRODUCT(IMSQRT(IMDIV(COMPLEX(D675,-E675),COMPLEX(B675,-C675))),IMDIV(IMSUB(IMEXP(IMPRODUCT(0.0205979*A675*$N$3,IMPRODUCT(COMPLEX(0,1),IMSQRT(IMPRODUCT(COMPLEX(B675,-C675),COMPLEX(D675,-E675)))))),IMDIV(1,IMEXP(IMPRODUCT(0.0205979*A675*$N$3,IMPRODUCT(COMPLEX(0,1),IMSQRT(IMPRODUCT(COMPLEX(B675,-C675),COMPLEX(D675,-E675)))))))),IMSUM(IMEXP(IMPRODUCT(0.0205979*A675*$N$3,IMPRODUCT(COMPLEX(0,1),IMSQRT(IMPRODUCT(COMPLEX(B675,-C675),COMPLEX(D675,-E675)))))),IMDIV(1,IMEXP(IMPRODUCT(0.0205979*A675*$N$3,IMPRODUCT(COMPLEX(0,1),IMSQRT(IMPRODUCT(COMPLEX(B675,-C675),COMPLEX(D675,-E675)))))))))),1))))</f>
        <v>-2.9415682662912</v>
      </c>
      <c r="O675" s="15">
        <f>20*LOG10(IMABS(IMDIV(IMSUB(IMPRODUCT(IMSQRT(IMDIV(COMPLEX(D675,-E675),COMPLEX(B675,-C675))),IMDIV(IMSUB(IMEXP(IMPRODUCT(0.0205979*A675*$O$3,IMPRODUCT(COMPLEX(0,1),IMSQRT(IMPRODUCT(COMPLEX(B675,-C675),COMPLEX(D675,-E675)))))),IMDIV(1,IMEXP(IMPRODUCT(0.0205979*A675*$O$3,IMPRODUCT(COMPLEX(0,1),IMSQRT(IMPRODUCT(COMPLEX(B675,-C675),COMPLEX(D675,-E675)))))))),IMSUM(IMEXP(IMPRODUCT(0.0205979*A675*$O$3,IMPRODUCT(COMPLEX(0,1),IMSQRT(IMPRODUCT(COMPLEX(B675,-C675),COMPLEX(D675,-E675)))))),IMDIV(1,IMEXP(IMPRODUCT(0.0205979*A675*$O$3,IMPRODUCT(COMPLEX(0,1),IMSQRT(IMPRODUCT(COMPLEX(B675,-C675),COMPLEX(D675,-E675)))))))))),1),IMSUM(IMPRODUCT(IMSQRT(IMDIV(COMPLEX(D675,-E675),COMPLEX(B675,-C675))),IMDIV(IMSUB(IMEXP(IMPRODUCT(0.0205979*A675*$O$3,IMPRODUCT(COMPLEX(0,1),IMSQRT(IMPRODUCT(COMPLEX(B675,-C675),COMPLEX(D675,-E675)))))),IMDIV(1,IMEXP(IMPRODUCT(0.0205979*A675*$O$3,IMPRODUCT(COMPLEX(0,1),IMSQRT(IMPRODUCT(COMPLEX(B675,-C675),COMPLEX(D675,-E675)))))))),IMSUM(IMEXP(IMPRODUCT(0.0205979*A675*$O$3,IMPRODUCT(COMPLEX(0,1),IMSQRT(IMPRODUCT(COMPLEX(B675,-C675),COMPLEX(D675,-E675)))))),IMDIV(1,IMEXP(IMPRODUCT(0.0205979*A675*$O$3,IMPRODUCT(COMPLEX(0,1),IMSQRT(IMPRODUCT(COMPLEX(B675,-C675),COMPLEX(D675,-E675)))))))))),1))))</f>
        <v>-3.15388812822626</v>
      </c>
      <c r="P675" s="19">
        <f t="shared" si="81"/>
        <v>0.728065364958963</v>
      </c>
      <c r="Q675" s="19">
        <f t="shared" si="82"/>
        <v>0.156286348736386</v>
      </c>
    </row>
    <row r="676" spans="1:17">
      <c r="A676" s="7">
        <v>7.52</v>
      </c>
      <c r="B676">
        <v>21.7337</v>
      </c>
      <c r="C676">
        <v>15.6188</v>
      </c>
      <c r="D676">
        <v>0.9432</v>
      </c>
      <c r="E676">
        <v>0.1485</v>
      </c>
      <c r="F676" s="14">
        <f>20*LOG10(IMABS(IMDIV(IMSUB(IMPRODUCT(IMSQRT(IMDIV(COMPLEX(D676,-E676),COMPLEX(B676,-C676))),IMDIV(IMSUB(IMEXP(IMPRODUCT(0.0205979*A676*$F$3,IMPRODUCT(COMPLEX(0,1),IMSQRT(IMPRODUCT(COMPLEX(B676,-C676),COMPLEX(D676,-E676)))))),IMDIV(1,IMEXP(IMPRODUCT(0.0205979*A676*$F$3,IMPRODUCT(COMPLEX(0,1),IMSQRT(IMPRODUCT(COMPLEX(B676,-C676),COMPLEX(D676,-E676)))))))),IMSUM(IMEXP(IMPRODUCT(0.0205979*A676*$F$3,IMPRODUCT(COMPLEX(0,1),IMSQRT(IMPRODUCT(COMPLEX(B676,-C676),COMPLEX(D676,-E676)))))),IMDIV(1,IMEXP(IMPRODUCT(0.0205979*A676*$F$3,IMPRODUCT(COMPLEX(0,1),IMSQRT(IMPRODUCT(COMPLEX(B676,-C676),COMPLEX(D676,-E676)))))))))),1),IMSUM(IMPRODUCT(IMSQRT(IMDIV(COMPLEX(D676,-E676),COMPLEX(B676,-C676))),IMDIV(IMSUB(IMEXP(IMPRODUCT(0.0205979*A676*$F$3,IMPRODUCT(COMPLEX(0,1),IMSQRT(IMPRODUCT(COMPLEX(B676,-C676),COMPLEX(D676,-E676)))))),IMDIV(1,IMEXP(IMPRODUCT(0.0205979*A676*$F$3,IMPRODUCT(COMPLEX(0,1),IMSQRT(IMPRODUCT(COMPLEX(B676,-C676),COMPLEX(D676,-E676)))))))),IMSUM(IMEXP(IMPRODUCT(0.0205979*A676*$F$3,IMPRODUCT(COMPLEX(0,1),IMSQRT(IMPRODUCT(COMPLEX(B676,-C676),COMPLEX(D676,-E676)))))),IMDIV(1,IMEXP(IMPRODUCT(0.0205979*A676*$F$3,IMPRODUCT(COMPLEX(0,1),IMSQRT(IMPRODUCT(COMPLEX(B676,-C676),COMPLEX(D676,-E676)))))))))),1))))</f>
        <v>-0.942239773806484</v>
      </c>
      <c r="G676" s="15">
        <f>20*LOG10(IMABS(IMDIV(IMSUB(IMPRODUCT(IMSQRT(IMDIV(COMPLEX(D676,-E676),COMPLEX(B676,-C676))),IMDIV(IMSUB(IMEXP(IMPRODUCT(0.0205979*A676*$G$3,IMPRODUCT(COMPLEX(0,1),IMSQRT(IMPRODUCT(COMPLEX(B676,-C676),COMPLEX(D676,-E676)))))),IMDIV(1,IMEXP(IMPRODUCT(0.0205979*A676*$G$3,IMPRODUCT(COMPLEX(0,1),IMSQRT(IMPRODUCT(COMPLEX(B676,-C676),COMPLEX(D676,-E676)))))))),IMSUM(IMEXP(IMPRODUCT(0.0205979*A676*$G$3,IMPRODUCT(COMPLEX(0,1),IMSQRT(IMPRODUCT(COMPLEX(B676,-C676),COMPLEX(D676,-E676)))))),IMDIV(1,IMEXP(IMPRODUCT(0.0205979*A676*$G$3,IMPRODUCT(COMPLEX(0,1),IMSQRT(IMPRODUCT(COMPLEX(B676,-C676),COMPLEX(D676,-E676)))))))))),1),IMSUM(IMPRODUCT(IMSQRT(IMDIV(COMPLEX(D676,-E676),COMPLEX(B676,-C676))),IMDIV(IMSUB(IMEXP(IMPRODUCT(0.0205979*A676*$G$3,IMPRODUCT(COMPLEX(0,1),IMSQRT(IMPRODUCT(COMPLEX(B676,-C676),COMPLEX(D676,-E676)))))),IMDIV(1,IMEXP(IMPRODUCT(0.0205979*A676*$G$3,IMPRODUCT(COMPLEX(0,1),IMSQRT(IMPRODUCT(COMPLEX(B676,-C676),COMPLEX(D676,-E676)))))))),IMSUM(IMEXP(IMPRODUCT(0.0205979*A676*$G$3,IMPRODUCT(COMPLEX(0,1),IMSQRT(IMPRODUCT(COMPLEX(B676,-C676),COMPLEX(D676,-E676)))))),IMDIV(1,IMEXP(IMPRODUCT(0.0205979*A676*$G$3,IMPRODUCT(COMPLEX(0,1),IMSQRT(IMPRODUCT(COMPLEX(B676,-C676),COMPLEX(D676,-E676)))))))))),1))))</f>
        <v>-2.91862569685852</v>
      </c>
      <c r="H676" s="15">
        <f>20*LOG10(IMABS(IMDIV(IMSUB(IMPRODUCT(IMSQRT(IMDIV(COMPLEX(D676,-E676),COMPLEX(B676,-C676))),IMDIV(IMSUB(IMEXP(IMPRODUCT(0.0205979*A676*$H$3,IMPRODUCT(COMPLEX(0,1),IMSQRT(IMPRODUCT(COMPLEX(B676,-C676),COMPLEX(D676,-E676)))))),IMDIV(1,IMEXP(IMPRODUCT(0.0205979*A676*$H$3,IMPRODUCT(COMPLEX(0,1),IMSQRT(IMPRODUCT(COMPLEX(B676,-C676),COMPLEX(D676,-E676)))))))),IMSUM(IMEXP(IMPRODUCT(0.0205979*A676*$H$3,IMPRODUCT(COMPLEX(0,1),IMSQRT(IMPRODUCT(COMPLEX(B676,-C676),COMPLEX(D676,-E676)))))),IMDIV(1,IMEXP(IMPRODUCT(0.0205979*A676*$H$3,IMPRODUCT(COMPLEX(0,1),IMSQRT(IMPRODUCT(COMPLEX(B676,-C676),COMPLEX(D676,-E676)))))))))),1),IMSUM(IMPRODUCT(IMSQRT(IMDIV(COMPLEX(D676,-E676),COMPLEX(B676,-C676))),IMDIV(IMSUB(IMEXP(IMPRODUCT(0.0205979*A676*$H$3,IMPRODUCT(COMPLEX(0,1),IMSQRT(IMPRODUCT(COMPLEX(B676,-C676),COMPLEX(D676,-E676)))))),IMDIV(1,IMEXP(IMPRODUCT(0.0205979*A676*$H$3,IMPRODUCT(COMPLEX(0,1),IMSQRT(IMPRODUCT(COMPLEX(B676,-C676),COMPLEX(D676,-E676)))))))),IMSUM(IMEXP(IMPRODUCT(0.0205979*A676*$H$3,IMPRODUCT(COMPLEX(0,1),IMSQRT(IMPRODUCT(COMPLEX(B676,-C676),COMPLEX(D676,-E676)))))),IMDIV(1,IMEXP(IMPRODUCT(0.0205979*A676*$H$3,IMPRODUCT(COMPLEX(0,1),IMSQRT(IMPRODUCT(COMPLEX(B676,-C676),COMPLEX(D676,-E676)))))))))),1))))</f>
        <v>-5.62909736225875</v>
      </c>
      <c r="I676" s="15">
        <f>20*LOG10(IMABS(IMDIV(IMSUB(IMPRODUCT(IMSQRT(IMDIV(COMPLEX(D676,-E676),COMPLEX(B676,-C676))),IMDIV(IMSUB(IMEXP(IMPRODUCT(0.0205979*A676*$I$3,IMPRODUCT(COMPLEX(0,1),IMSQRT(IMPRODUCT(COMPLEX(B676,-C676),COMPLEX(D676,-E676)))))),IMDIV(1,IMEXP(IMPRODUCT(0.0205979*A676*$I$3,IMPRODUCT(COMPLEX(0,1),IMSQRT(IMPRODUCT(COMPLEX(B676,-C676),COMPLEX(D676,-E676)))))))),IMSUM(IMEXP(IMPRODUCT(0.0205979*A676*$I$3,IMPRODUCT(COMPLEX(0,1),IMSQRT(IMPRODUCT(COMPLEX(B676,-C676),COMPLEX(D676,-E676)))))),IMDIV(1,IMEXP(IMPRODUCT(0.0205979*A676*$I$3,IMPRODUCT(COMPLEX(0,1),IMSQRT(IMPRODUCT(COMPLEX(B676,-C676),COMPLEX(D676,-E676)))))))))),1),IMSUM(IMPRODUCT(IMSQRT(IMDIV(COMPLEX(D676,-E676),COMPLEX(B676,-C676))),IMDIV(IMSUB(IMEXP(IMPRODUCT(0.0205979*A676*$I$3,IMPRODUCT(COMPLEX(0,1),IMSQRT(IMPRODUCT(COMPLEX(B676,-C676),COMPLEX(D676,-E676)))))),IMDIV(1,IMEXP(IMPRODUCT(0.0205979*A676*$I$3,IMPRODUCT(COMPLEX(0,1),IMSQRT(IMPRODUCT(COMPLEX(B676,-C676),COMPLEX(D676,-E676)))))))),IMSUM(IMEXP(IMPRODUCT(0.0205979*A676*$I$3,IMPRODUCT(COMPLEX(0,1),IMSQRT(IMPRODUCT(COMPLEX(B676,-C676),COMPLEX(D676,-E676)))))),IMDIV(1,IMEXP(IMPRODUCT(0.0205979*A676*$I$3,IMPRODUCT(COMPLEX(0,1),IMSQRT(IMPRODUCT(COMPLEX(B676,-C676),COMPLEX(D676,-E676)))))))))),1))))</f>
        <v>-5.03939562657149</v>
      </c>
      <c r="J676" s="15">
        <f>20*LOG10(IMABS(IMDIV(IMSUB(IMPRODUCT(IMSQRT(IMDIV(COMPLEX(D676,-E676),COMPLEX(B676,-C676))),IMDIV(IMSUB(IMEXP(IMPRODUCT(0.0205979*A676*$J$3,IMPRODUCT(COMPLEX(0,1),IMSQRT(IMPRODUCT(COMPLEX(B676,-C676),COMPLEX(D676,-E676)))))),IMDIV(1,IMEXP(IMPRODUCT(0.0205979*A676*$J$3,IMPRODUCT(COMPLEX(0,1),IMSQRT(IMPRODUCT(COMPLEX(B676,-C676),COMPLEX(D676,-E676)))))))),IMSUM(IMEXP(IMPRODUCT(0.0205979*A676*$J$3,IMPRODUCT(COMPLEX(0,1),IMSQRT(IMPRODUCT(COMPLEX(B676,-C676),COMPLEX(D676,-E676)))))),IMDIV(1,IMEXP(IMPRODUCT(0.0205979*A676*$J$3,IMPRODUCT(COMPLEX(0,1),IMSQRT(IMPRODUCT(COMPLEX(B676,-C676),COMPLEX(D676,-E676)))))))))),1),IMSUM(IMPRODUCT(IMSQRT(IMDIV(COMPLEX(D676,-E676),COMPLEX(B676,-C676))),IMDIV(IMSUB(IMEXP(IMPRODUCT(0.0205979*A676*$J$3,IMPRODUCT(COMPLEX(0,1),IMSQRT(IMPRODUCT(COMPLEX(B676,-C676),COMPLEX(D676,-E676)))))),IMDIV(1,IMEXP(IMPRODUCT(0.0205979*A676*$J$3,IMPRODUCT(COMPLEX(0,1),IMSQRT(IMPRODUCT(COMPLEX(B676,-C676),COMPLEX(D676,-E676)))))))),IMSUM(IMEXP(IMPRODUCT(0.0205979*A676*$J$3,IMPRODUCT(COMPLEX(0,1),IMSQRT(IMPRODUCT(COMPLEX(B676,-C676),COMPLEX(D676,-E676)))))),IMDIV(1,IMEXP(IMPRODUCT(0.0205979*A676*$J$3,IMPRODUCT(COMPLEX(0,1),IMSQRT(IMPRODUCT(COMPLEX(B676,-C676),COMPLEX(D676,-E676)))))))))),1))))</f>
        <v>-3.73438934775548</v>
      </c>
      <c r="K676" s="15">
        <f>20*LOG10(IMABS(IMDIV(IMSUB(IMPRODUCT(IMSQRT(IMDIV(COMPLEX(D676,-E676),COMPLEX(B676,-C676))),IMDIV(IMSUB(IMEXP(IMPRODUCT(0.0205979*A676*$K$3,IMPRODUCT(COMPLEX(0,1),IMSQRT(IMPRODUCT(COMPLEX(B676,-C676),COMPLEX(D676,-E676)))))),IMDIV(1,IMEXP(IMPRODUCT(0.0205979*A676*$K$3,IMPRODUCT(COMPLEX(0,1),IMSQRT(IMPRODUCT(COMPLEX(B676,-C676),COMPLEX(D676,-E676)))))))),IMSUM(IMEXP(IMPRODUCT(0.0205979*A676*$K$3,IMPRODUCT(COMPLEX(0,1),IMSQRT(IMPRODUCT(COMPLEX(B676,-C676),COMPLEX(D676,-E676)))))),IMDIV(1,IMEXP(IMPRODUCT(0.0205979*A676*$K$3,IMPRODUCT(COMPLEX(0,1),IMSQRT(IMPRODUCT(COMPLEX(B676,-C676),COMPLEX(D676,-E676)))))))))),1),IMSUM(IMPRODUCT(IMSQRT(IMDIV(COMPLEX(D676,-E676),COMPLEX(B676,-C676))),IMDIV(IMSUB(IMEXP(IMPRODUCT(0.0205979*A676*$K$3,IMPRODUCT(COMPLEX(0,1),IMSQRT(IMPRODUCT(COMPLEX(B676,-C676),COMPLEX(D676,-E676)))))),IMDIV(1,IMEXP(IMPRODUCT(0.0205979*A676*$K$3,IMPRODUCT(COMPLEX(0,1),IMSQRT(IMPRODUCT(COMPLEX(B676,-C676),COMPLEX(D676,-E676)))))))),IMSUM(IMEXP(IMPRODUCT(0.0205979*A676*$K$3,IMPRODUCT(COMPLEX(0,1),IMSQRT(IMPRODUCT(COMPLEX(B676,-C676),COMPLEX(D676,-E676)))))),IMDIV(1,IMEXP(IMPRODUCT(0.0205979*A676*$K$3,IMPRODUCT(COMPLEX(0,1),IMSQRT(IMPRODUCT(COMPLEX(B676,-C676),COMPLEX(D676,-E676)))))))))),1))))</f>
        <v>-3.04078504310695</v>
      </c>
      <c r="L676" s="15">
        <f>20*LOG10(IMABS(IMDIV(IMSUB(IMPRODUCT(IMSQRT(IMDIV(COMPLEX(D676,-E676),COMPLEX(B676,-C676))),IMDIV(IMSUB(IMEXP(IMPRODUCT(0.0205979*A676*$L$3,IMPRODUCT(COMPLEX(0,1),IMSQRT(IMPRODUCT(COMPLEX(B676,-C676),COMPLEX(D676,-E676)))))),IMDIV(1,IMEXP(IMPRODUCT(0.0205979*A676*$L$3,IMPRODUCT(COMPLEX(0,1),IMSQRT(IMPRODUCT(COMPLEX(B676,-C676),COMPLEX(D676,-E676)))))))),IMSUM(IMEXP(IMPRODUCT(0.0205979*A676*$L$3,IMPRODUCT(COMPLEX(0,1),IMSQRT(IMPRODUCT(COMPLEX(B676,-C676),COMPLEX(D676,-E676)))))),IMDIV(1,IMEXP(IMPRODUCT(0.0205979*A676*$L$3,IMPRODUCT(COMPLEX(0,1),IMSQRT(IMPRODUCT(COMPLEX(B676,-C676),COMPLEX(D676,-E676)))))))))),1),IMSUM(IMPRODUCT(IMSQRT(IMDIV(COMPLEX(D676,-E676),COMPLEX(B676,-C676))),IMDIV(IMSUB(IMEXP(IMPRODUCT(0.0205979*A676*$L$3,IMPRODUCT(COMPLEX(0,1),IMSQRT(IMPRODUCT(COMPLEX(B676,-C676),COMPLEX(D676,-E676)))))),IMDIV(1,IMEXP(IMPRODUCT(0.0205979*A676*$L$3,IMPRODUCT(COMPLEX(0,1),IMSQRT(IMPRODUCT(COMPLEX(B676,-C676),COMPLEX(D676,-E676)))))))),IMSUM(IMEXP(IMPRODUCT(0.0205979*A676*$L$3,IMPRODUCT(COMPLEX(0,1),IMSQRT(IMPRODUCT(COMPLEX(B676,-C676),COMPLEX(D676,-E676)))))),IMDIV(1,IMEXP(IMPRODUCT(0.0205979*A676*$L$3,IMPRODUCT(COMPLEX(0,1),IMSQRT(IMPRODUCT(COMPLEX(B676,-C676),COMPLEX(D676,-E676)))))))))),1))))</f>
        <v>-2.77829981216181</v>
      </c>
      <c r="M676" s="15">
        <f>20*LOG10(IMABS(IMDIV(IMSUB(IMPRODUCT(IMSQRT(IMDIV(COMPLEX(D676,-E676),COMPLEX(B676,-C676))),IMDIV(IMSUB(IMEXP(IMPRODUCT(0.0205979*A676*$M$3,IMPRODUCT(COMPLEX(0,1),IMSQRT(IMPRODUCT(COMPLEX(B676,-C676),COMPLEX(D676,-E676)))))),IMDIV(1,IMEXP(IMPRODUCT(0.0205979*A676*$M$3,IMPRODUCT(COMPLEX(0,1),IMSQRT(IMPRODUCT(COMPLEX(B676,-C676),COMPLEX(D676,-E676)))))))),IMSUM(IMEXP(IMPRODUCT(0.0205979*A676*$M$3,IMPRODUCT(COMPLEX(0,1),IMSQRT(IMPRODUCT(COMPLEX(B676,-C676),COMPLEX(D676,-E676)))))),IMDIV(1,IMEXP(IMPRODUCT(0.0205979*A676*$M$3,IMPRODUCT(COMPLEX(0,1),IMSQRT(IMPRODUCT(COMPLEX(B676,-C676),COMPLEX(D676,-E676)))))))))),1),IMSUM(IMPRODUCT(IMSQRT(IMDIV(COMPLEX(D676,-E676),COMPLEX(B676,-C676))),IMDIV(IMSUB(IMEXP(IMPRODUCT(0.0205979*A676*$M$3,IMPRODUCT(COMPLEX(0,1),IMSQRT(IMPRODUCT(COMPLEX(B676,-C676),COMPLEX(D676,-E676)))))),IMDIV(1,IMEXP(IMPRODUCT(0.0205979*A676*$M$3,IMPRODUCT(COMPLEX(0,1),IMSQRT(IMPRODUCT(COMPLEX(B676,-C676),COMPLEX(D676,-E676)))))))),IMSUM(IMEXP(IMPRODUCT(0.0205979*A676*$M$3,IMPRODUCT(COMPLEX(0,1),IMSQRT(IMPRODUCT(COMPLEX(B676,-C676),COMPLEX(D676,-E676)))))),IMDIV(1,IMEXP(IMPRODUCT(0.0205979*A676*$M$3,IMPRODUCT(COMPLEX(0,1),IMSQRT(IMPRODUCT(COMPLEX(B676,-C676),COMPLEX(D676,-E676)))))))))),1))))</f>
        <v>-2.78755884510179</v>
      </c>
      <c r="N676" s="15">
        <f>20*LOG10(IMABS(IMDIV(IMSUB(IMPRODUCT(IMSQRT(IMDIV(COMPLEX(D676,-E676),COMPLEX(B676,-C676))),IMDIV(IMSUB(IMEXP(IMPRODUCT(0.0205979*A676*$N$3,IMPRODUCT(COMPLEX(0,1),IMSQRT(IMPRODUCT(COMPLEX(B676,-C676),COMPLEX(D676,-E676)))))),IMDIV(1,IMEXP(IMPRODUCT(0.0205979*A676*$N$3,IMPRODUCT(COMPLEX(0,1),IMSQRT(IMPRODUCT(COMPLEX(B676,-C676),COMPLEX(D676,-E676)))))))),IMSUM(IMEXP(IMPRODUCT(0.0205979*A676*$N$3,IMPRODUCT(COMPLEX(0,1),IMSQRT(IMPRODUCT(COMPLEX(B676,-C676),COMPLEX(D676,-E676)))))),IMDIV(1,IMEXP(IMPRODUCT(0.0205979*A676*$N$3,IMPRODUCT(COMPLEX(0,1),IMSQRT(IMPRODUCT(COMPLEX(B676,-C676),COMPLEX(D676,-E676)))))))))),1),IMSUM(IMPRODUCT(IMSQRT(IMDIV(COMPLEX(D676,-E676),COMPLEX(B676,-C676))),IMDIV(IMSUB(IMEXP(IMPRODUCT(0.0205979*A676*$N$3,IMPRODUCT(COMPLEX(0,1),IMSQRT(IMPRODUCT(COMPLEX(B676,-C676),COMPLEX(D676,-E676)))))),IMDIV(1,IMEXP(IMPRODUCT(0.0205979*A676*$N$3,IMPRODUCT(COMPLEX(0,1),IMSQRT(IMPRODUCT(COMPLEX(B676,-C676),COMPLEX(D676,-E676)))))))),IMSUM(IMEXP(IMPRODUCT(0.0205979*A676*$N$3,IMPRODUCT(COMPLEX(0,1),IMSQRT(IMPRODUCT(COMPLEX(B676,-C676),COMPLEX(D676,-E676)))))),IMDIV(1,IMEXP(IMPRODUCT(0.0205979*A676*$N$3,IMPRODUCT(COMPLEX(0,1),IMSQRT(IMPRODUCT(COMPLEX(B676,-C676),COMPLEX(D676,-E676)))))))))),1))))</f>
        <v>-2.9593603308782</v>
      </c>
      <c r="O676" s="15">
        <f>20*LOG10(IMABS(IMDIV(IMSUB(IMPRODUCT(IMSQRT(IMDIV(COMPLEX(D676,-E676),COMPLEX(B676,-C676))),IMDIV(IMSUB(IMEXP(IMPRODUCT(0.0205979*A676*$O$3,IMPRODUCT(COMPLEX(0,1),IMSQRT(IMPRODUCT(COMPLEX(B676,-C676),COMPLEX(D676,-E676)))))),IMDIV(1,IMEXP(IMPRODUCT(0.0205979*A676*$O$3,IMPRODUCT(COMPLEX(0,1),IMSQRT(IMPRODUCT(COMPLEX(B676,-C676),COMPLEX(D676,-E676)))))))),IMSUM(IMEXP(IMPRODUCT(0.0205979*A676*$O$3,IMPRODUCT(COMPLEX(0,1),IMSQRT(IMPRODUCT(COMPLEX(B676,-C676),COMPLEX(D676,-E676)))))),IMDIV(1,IMEXP(IMPRODUCT(0.0205979*A676*$O$3,IMPRODUCT(COMPLEX(0,1),IMSQRT(IMPRODUCT(COMPLEX(B676,-C676),COMPLEX(D676,-E676)))))))))),1),IMSUM(IMPRODUCT(IMSQRT(IMDIV(COMPLEX(D676,-E676),COMPLEX(B676,-C676))),IMDIV(IMSUB(IMEXP(IMPRODUCT(0.0205979*A676*$O$3,IMPRODUCT(COMPLEX(0,1),IMSQRT(IMPRODUCT(COMPLEX(B676,-C676),COMPLEX(D676,-E676)))))),IMDIV(1,IMEXP(IMPRODUCT(0.0205979*A676*$O$3,IMPRODUCT(COMPLEX(0,1),IMSQRT(IMPRODUCT(COMPLEX(B676,-C676),COMPLEX(D676,-E676)))))))),IMSUM(IMEXP(IMPRODUCT(0.0205979*A676*$O$3,IMPRODUCT(COMPLEX(0,1),IMSQRT(IMPRODUCT(COMPLEX(B676,-C676),COMPLEX(D676,-E676)))))),IMDIV(1,IMEXP(IMPRODUCT(0.0205979*A676*$O$3,IMPRODUCT(COMPLEX(0,1),IMSQRT(IMPRODUCT(COMPLEX(B676,-C676),COMPLEX(D676,-E676)))))))))),1))))</f>
        <v>-3.17698597347743</v>
      </c>
      <c r="P676" s="19">
        <f t="shared" si="81"/>
        <v>0.718644317350474</v>
      </c>
      <c r="Q676" s="19">
        <f t="shared" si="82"/>
        <v>0.157442748091603</v>
      </c>
    </row>
    <row r="677" spans="1:17">
      <c r="A677" s="7">
        <v>7.6</v>
      </c>
      <c r="B677">
        <v>21.5476</v>
      </c>
      <c r="C677">
        <v>15.3916</v>
      </c>
      <c r="D677">
        <v>0.9403</v>
      </c>
      <c r="E677">
        <v>0.1577</v>
      </c>
      <c r="F677" s="14">
        <f>20*LOG10(IMABS(IMDIV(IMSUB(IMPRODUCT(IMSQRT(IMDIV(COMPLEX(D677,-E677),COMPLEX(B677,-C677))),IMDIV(IMSUB(IMEXP(IMPRODUCT(0.0205979*A677*$F$3,IMPRODUCT(COMPLEX(0,1),IMSQRT(IMPRODUCT(COMPLEX(B677,-C677),COMPLEX(D677,-E677)))))),IMDIV(1,IMEXP(IMPRODUCT(0.0205979*A677*$F$3,IMPRODUCT(COMPLEX(0,1),IMSQRT(IMPRODUCT(COMPLEX(B677,-C677),COMPLEX(D677,-E677)))))))),IMSUM(IMEXP(IMPRODUCT(0.0205979*A677*$F$3,IMPRODUCT(COMPLEX(0,1),IMSQRT(IMPRODUCT(COMPLEX(B677,-C677),COMPLEX(D677,-E677)))))),IMDIV(1,IMEXP(IMPRODUCT(0.0205979*A677*$F$3,IMPRODUCT(COMPLEX(0,1),IMSQRT(IMPRODUCT(COMPLEX(B677,-C677),COMPLEX(D677,-E677)))))))))),1),IMSUM(IMPRODUCT(IMSQRT(IMDIV(COMPLEX(D677,-E677),COMPLEX(B677,-C677))),IMDIV(IMSUB(IMEXP(IMPRODUCT(0.0205979*A677*$F$3,IMPRODUCT(COMPLEX(0,1),IMSQRT(IMPRODUCT(COMPLEX(B677,-C677),COMPLEX(D677,-E677)))))),IMDIV(1,IMEXP(IMPRODUCT(0.0205979*A677*$F$3,IMPRODUCT(COMPLEX(0,1),IMSQRT(IMPRODUCT(COMPLEX(B677,-C677),COMPLEX(D677,-E677)))))))),IMSUM(IMEXP(IMPRODUCT(0.0205979*A677*$F$3,IMPRODUCT(COMPLEX(0,1),IMSQRT(IMPRODUCT(COMPLEX(B677,-C677),COMPLEX(D677,-E677)))))),IMDIV(1,IMEXP(IMPRODUCT(0.0205979*A677*$F$3,IMPRODUCT(COMPLEX(0,1),IMSQRT(IMPRODUCT(COMPLEX(B677,-C677),COMPLEX(D677,-E677)))))))))),1))))</f>
        <v>-0.985783489732332</v>
      </c>
      <c r="G677" s="15">
        <f>20*LOG10(IMABS(IMDIV(IMSUB(IMPRODUCT(IMSQRT(IMDIV(COMPLEX(D677,-E677),COMPLEX(B677,-C677))),IMDIV(IMSUB(IMEXP(IMPRODUCT(0.0205979*A677*$G$3,IMPRODUCT(COMPLEX(0,1),IMSQRT(IMPRODUCT(COMPLEX(B677,-C677),COMPLEX(D677,-E677)))))),IMDIV(1,IMEXP(IMPRODUCT(0.0205979*A677*$G$3,IMPRODUCT(COMPLEX(0,1),IMSQRT(IMPRODUCT(COMPLEX(B677,-C677),COMPLEX(D677,-E677)))))))),IMSUM(IMEXP(IMPRODUCT(0.0205979*A677*$G$3,IMPRODUCT(COMPLEX(0,1),IMSQRT(IMPRODUCT(COMPLEX(B677,-C677),COMPLEX(D677,-E677)))))),IMDIV(1,IMEXP(IMPRODUCT(0.0205979*A677*$G$3,IMPRODUCT(COMPLEX(0,1),IMSQRT(IMPRODUCT(COMPLEX(B677,-C677),COMPLEX(D677,-E677)))))))))),1),IMSUM(IMPRODUCT(IMSQRT(IMDIV(COMPLEX(D677,-E677),COMPLEX(B677,-C677))),IMDIV(IMSUB(IMEXP(IMPRODUCT(0.0205979*A677*$G$3,IMPRODUCT(COMPLEX(0,1),IMSQRT(IMPRODUCT(COMPLEX(B677,-C677),COMPLEX(D677,-E677)))))),IMDIV(1,IMEXP(IMPRODUCT(0.0205979*A677*$G$3,IMPRODUCT(COMPLEX(0,1),IMSQRT(IMPRODUCT(COMPLEX(B677,-C677),COMPLEX(D677,-E677)))))))),IMSUM(IMEXP(IMPRODUCT(0.0205979*A677*$G$3,IMPRODUCT(COMPLEX(0,1),IMSQRT(IMPRODUCT(COMPLEX(B677,-C677),COMPLEX(D677,-E677)))))),IMDIV(1,IMEXP(IMPRODUCT(0.0205979*A677*$G$3,IMPRODUCT(COMPLEX(0,1),IMSQRT(IMPRODUCT(COMPLEX(B677,-C677),COMPLEX(D677,-E677)))))))))),1))))</f>
        <v>-3.00093257088692</v>
      </c>
      <c r="H677" s="15">
        <f>20*LOG10(IMABS(IMDIV(IMSUB(IMPRODUCT(IMSQRT(IMDIV(COMPLEX(D677,-E677),COMPLEX(B677,-C677))),IMDIV(IMSUB(IMEXP(IMPRODUCT(0.0205979*A677*$H$3,IMPRODUCT(COMPLEX(0,1),IMSQRT(IMPRODUCT(COMPLEX(B677,-C677),COMPLEX(D677,-E677)))))),IMDIV(1,IMEXP(IMPRODUCT(0.0205979*A677*$H$3,IMPRODUCT(COMPLEX(0,1),IMSQRT(IMPRODUCT(COMPLEX(B677,-C677),COMPLEX(D677,-E677)))))))),IMSUM(IMEXP(IMPRODUCT(0.0205979*A677*$H$3,IMPRODUCT(COMPLEX(0,1),IMSQRT(IMPRODUCT(COMPLEX(B677,-C677),COMPLEX(D677,-E677)))))),IMDIV(1,IMEXP(IMPRODUCT(0.0205979*A677*$H$3,IMPRODUCT(COMPLEX(0,1),IMSQRT(IMPRODUCT(COMPLEX(B677,-C677),COMPLEX(D677,-E677)))))))))),1),IMSUM(IMPRODUCT(IMSQRT(IMDIV(COMPLEX(D677,-E677),COMPLEX(B677,-C677))),IMDIV(IMSUB(IMEXP(IMPRODUCT(0.0205979*A677*$H$3,IMPRODUCT(COMPLEX(0,1),IMSQRT(IMPRODUCT(COMPLEX(B677,-C677),COMPLEX(D677,-E677)))))),IMDIV(1,IMEXP(IMPRODUCT(0.0205979*A677*$H$3,IMPRODUCT(COMPLEX(0,1),IMSQRT(IMPRODUCT(COMPLEX(B677,-C677),COMPLEX(D677,-E677)))))))),IMSUM(IMEXP(IMPRODUCT(0.0205979*A677*$H$3,IMPRODUCT(COMPLEX(0,1),IMSQRT(IMPRODUCT(COMPLEX(B677,-C677),COMPLEX(D677,-E677)))))),IMDIV(1,IMEXP(IMPRODUCT(0.0205979*A677*$H$3,IMPRODUCT(COMPLEX(0,1),IMSQRT(IMPRODUCT(COMPLEX(B677,-C677),COMPLEX(D677,-E677)))))))))),1))))</f>
        <v>-5.65247784511299</v>
      </c>
      <c r="I677" s="15">
        <f>20*LOG10(IMABS(IMDIV(IMSUB(IMPRODUCT(IMSQRT(IMDIV(COMPLEX(D677,-E677),COMPLEX(B677,-C677))),IMDIV(IMSUB(IMEXP(IMPRODUCT(0.0205979*A677*$I$3,IMPRODUCT(COMPLEX(0,1),IMSQRT(IMPRODUCT(COMPLEX(B677,-C677),COMPLEX(D677,-E677)))))),IMDIV(1,IMEXP(IMPRODUCT(0.0205979*A677*$I$3,IMPRODUCT(COMPLEX(0,1),IMSQRT(IMPRODUCT(COMPLEX(B677,-C677),COMPLEX(D677,-E677)))))))),IMSUM(IMEXP(IMPRODUCT(0.0205979*A677*$I$3,IMPRODUCT(COMPLEX(0,1),IMSQRT(IMPRODUCT(COMPLEX(B677,-C677),COMPLEX(D677,-E677)))))),IMDIV(1,IMEXP(IMPRODUCT(0.0205979*A677*$I$3,IMPRODUCT(COMPLEX(0,1),IMSQRT(IMPRODUCT(COMPLEX(B677,-C677),COMPLEX(D677,-E677)))))))))),1),IMSUM(IMPRODUCT(IMSQRT(IMDIV(COMPLEX(D677,-E677),COMPLEX(B677,-C677))),IMDIV(IMSUB(IMEXP(IMPRODUCT(0.0205979*A677*$I$3,IMPRODUCT(COMPLEX(0,1),IMSQRT(IMPRODUCT(COMPLEX(B677,-C677),COMPLEX(D677,-E677)))))),IMDIV(1,IMEXP(IMPRODUCT(0.0205979*A677*$I$3,IMPRODUCT(COMPLEX(0,1),IMSQRT(IMPRODUCT(COMPLEX(B677,-C677),COMPLEX(D677,-E677)))))))),IMSUM(IMEXP(IMPRODUCT(0.0205979*A677*$I$3,IMPRODUCT(COMPLEX(0,1),IMSQRT(IMPRODUCT(COMPLEX(B677,-C677),COMPLEX(D677,-E677)))))),IMDIV(1,IMEXP(IMPRODUCT(0.0205979*A677*$I$3,IMPRODUCT(COMPLEX(0,1),IMSQRT(IMPRODUCT(COMPLEX(B677,-C677),COMPLEX(D677,-E677)))))))))),1))))</f>
        <v>-5.00908015776437</v>
      </c>
      <c r="J677" s="15">
        <f>20*LOG10(IMABS(IMDIV(IMSUB(IMPRODUCT(IMSQRT(IMDIV(COMPLEX(D677,-E677),COMPLEX(B677,-C677))),IMDIV(IMSUB(IMEXP(IMPRODUCT(0.0205979*A677*$J$3,IMPRODUCT(COMPLEX(0,1),IMSQRT(IMPRODUCT(COMPLEX(B677,-C677),COMPLEX(D677,-E677)))))),IMDIV(1,IMEXP(IMPRODUCT(0.0205979*A677*$J$3,IMPRODUCT(COMPLEX(0,1),IMSQRT(IMPRODUCT(COMPLEX(B677,-C677),COMPLEX(D677,-E677)))))))),IMSUM(IMEXP(IMPRODUCT(0.0205979*A677*$J$3,IMPRODUCT(COMPLEX(0,1),IMSQRT(IMPRODUCT(COMPLEX(B677,-C677),COMPLEX(D677,-E677)))))),IMDIV(1,IMEXP(IMPRODUCT(0.0205979*A677*$J$3,IMPRODUCT(COMPLEX(0,1),IMSQRT(IMPRODUCT(COMPLEX(B677,-C677),COMPLEX(D677,-E677)))))))))),1),IMSUM(IMPRODUCT(IMSQRT(IMDIV(COMPLEX(D677,-E677),COMPLEX(B677,-C677))),IMDIV(IMSUB(IMEXP(IMPRODUCT(0.0205979*A677*$J$3,IMPRODUCT(COMPLEX(0,1),IMSQRT(IMPRODUCT(COMPLEX(B677,-C677),COMPLEX(D677,-E677)))))),IMDIV(1,IMEXP(IMPRODUCT(0.0205979*A677*$J$3,IMPRODUCT(COMPLEX(0,1),IMSQRT(IMPRODUCT(COMPLEX(B677,-C677),COMPLEX(D677,-E677)))))))),IMSUM(IMEXP(IMPRODUCT(0.0205979*A677*$J$3,IMPRODUCT(COMPLEX(0,1),IMSQRT(IMPRODUCT(COMPLEX(B677,-C677),COMPLEX(D677,-E677)))))),IMDIV(1,IMEXP(IMPRODUCT(0.0205979*A677*$J$3,IMPRODUCT(COMPLEX(0,1),IMSQRT(IMPRODUCT(COMPLEX(B677,-C677),COMPLEX(D677,-E677)))))))))),1))))</f>
        <v>-3.72628808030337</v>
      </c>
      <c r="K677" s="15">
        <f>20*LOG10(IMABS(IMDIV(IMSUB(IMPRODUCT(IMSQRT(IMDIV(COMPLEX(D677,-E677),COMPLEX(B677,-C677))),IMDIV(IMSUB(IMEXP(IMPRODUCT(0.0205979*A677*$K$3,IMPRODUCT(COMPLEX(0,1),IMSQRT(IMPRODUCT(COMPLEX(B677,-C677),COMPLEX(D677,-E677)))))),IMDIV(1,IMEXP(IMPRODUCT(0.0205979*A677*$K$3,IMPRODUCT(COMPLEX(0,1),IMSQRT(IMPRODUCT(COMPLEX(B677,-C677),COMPLEX(D677,-E677)))))))),IMSUM(IMEXP(IMPRODUCT(0.0205979*A677*$K$3,IMPRODUCT(COMPLEX(0,1),IMSQRT(IMPRODUCT(COMPLEX(B677,-C677),COMPLEX(D677,-E677)))))),IMDIV(1,IMEXP(IMPRODUCT(0.0205979*A677*$K$3,IMPRODUCT(COMPLEX(0,1),IMSQRT(IMPRODUCT(COMPLEX(B677,-C677),COMPLEX(D677,-E677)))))))))),1),IMSUM(IMPRODUCT(IMSQRT(IMDIV(COMPLEX(D677,-E677),COMPLEX(B677,-C677))),IMDIV(IMSUB(IMEXP(IMPRODUCT(0.0205979*A677*$K$3,IMPRODUCT(COMPLEX(0,1),IMSQRT(IMPRODUCT(COMPLEX(B677,-C677),COMPLEX(D677,-E677)))))),IMDIV(1,IMEXP(IMPRODUCT(0.0205979*A677*$K$3,IMPRODUCT(COMPLEX(0,1),IMSQRT(IMPRODUCT(COMPLEX(B677,-C677),COMPLEX(D677,-E677)))))))),IMSUM(IMEXP(IMPRODUCT(0.0205979*A677*$K$3,IMPRODUCT(COMPLEX(0,1),IMSQRT(IMPRODUCT(COMPLEX(B677,-C677),COMPLEX(D677,-E677)))))),IMDIV(1,IMEXP(IMPRODUCT(0.0205979*A677*$K$3,IMPRODUCT(COMPLEX(0,1),IMSQRT(IMPRODUCT(COMPLEX(B677,-C677),COMPLEX(D677,-E677)))))))))),1))))</f>
        <v>-3.05135516573028</v>
      </c>
      <c r="L677" s="15">
        <f>20*LOG10(IMABS(IMDIV(IMSUB(IMPRODUCT(IMSQRT(IMDIV(COMPLEX(D677,-E677),COMPLEX(B677,-C677))),IMDIV(IMSUB(IMEXP(IMPRODUCT(0.0205979*A677*$L$3,IMPRODUCT(COMPLEX(0,1),IMSQRT(IMPRODUCT(COMPLEX(B677,-C677),COMPLEX(D677,-E677)))))),IMDIV(1,IMEXP(IMPRODUCT(0.0205979*A677*$L$3,IMPRODUCT(COMPLEX(0,1),IMSQRT(IMPRODUCT(COMPLEX(B677,-C677),COMPLEX(D677,-E677)))))))),IMSUM(IMEXP(IMPRODUCT(0.0205979*A677*$L$3,IMPRODUCT(COMPLEX(0,1),IMSQRT(IMPRODUCT(COMPLEX(B677,-C677),COMPLEX(D677,-E677)))))),IMDIV(1,IMEXP(IMPRODUCT(0.0205979*A677*$L$3,IMPRODUCT(COMPLEX(0,1),IMSQRT(IMPRODUCT(COMPLEX(B677,-C677),COMPLEX(D677,-E677)))))))))),1),IMSUM(IMPRODUCT(IMSQRT(IMDIV(COMPLEX(D677,-E677),COMPLEX(B677,-C677))),IMDIV(IMSUB(IMEXP(IMPRODUCT(0.0205979*A677*$L$3,IMPRODUCT(COMPLEX(0,1),IMSQRT(IMPRODUCT(COMPLEX(B677,-C677),COMPLEX(D677,-E677)))))),IMDIV(1,IMEXP(IMPRODUCT(0.0205979*A677*$L$3,IMPRODUCT(COMPLEX(0,1),IMSQRT(IMPRODUCT(COMPLEX(B677,-C677),COMPLEX(D677,-E677)))))))),IMSUM(IMEXP(IMPRODUCT(0.0205979*A677*$L$3,IMPRODUCT(COMPLEX(0,1),IMSQRT(IMPRODUCT(COMPLEX(B677,-C677),COMPLEX(D677,-E677)))))),IMDIV(1,IMEXP(IMPRODUCT(0.0205979*A677*$L$3,IMPRODUCT(COMPLEX(0,1),IMSQRT(IMPRODUCT(COMPLEX(B677,-C677),COMPLEX(D677,-E677)))))))))),1))))</f>
        <v>-2.80190098662284</v>
      </c>
      <c r="M677" s="15">
        <f>20*LOG10(IMABS(IMDIV(IMSUB(IMPRODUCT(IMSQRT(IMDIV(COMPLEX(D677,-E677),COMPLEX(B677,-C677))),IMDIV(IMSUB(IMEXP(IMPRODUCT(0.0205979*A677*$M$3,IMPRODUCT(COMPLEX(0,1),IMSQRT(IMPRODUCT(COMPLEX(B677,-C677),COMPLEX(D677,-E677)))))),IMDIV(1,IMEXP(IMPRODUCT(0.0205979*A677*$M$3,IMPRODUCT(COMPLEX(0,1),IMSQRT(IMPRODUCT(COMPLEX(B677,-C677),COMPLEX(D677,-E677)))))))),IMSUM(IMEXP(IMPRODUCT(0.0205979*A677*$M$3,IMPRODUCT(COMPLEX(0,1),IMSQRT(IMPRODUCT(COMPLEX(B677,-C677),COMPLEX(D677,-E677)))))),IMDIV(1,IMEXP(IMPRODUCT(0.0205979*A677*$M$3,IMPRODUCT(COMPLEX(0,1),IMSQRT(IMPRODUCT(COMPLEX(B677,-C677),COMPLEX(D677,-E677)))))))))),1),IMSUM(IMPRODUCT(IMSQRT(IMDIV(COMPLEX(D677,-E677),COMPLEX(B677,-C677))),IMDIV(IMSUB(IMEXP(IMPRODUCT(0.0205979*A677*$M$3,IMPRODUCT(COMPLEX(0,1),IMSQRT(IMPRODUCT(COMPLEX(B677,-C677),COMPLEX(D677,-E677)))))),IMDIV(1,IMEXP(IMPRODUCT(0.0205979*A677*$M$3,IMPRODUCT(COMPLEX(0,1),IMSQRT(IMPRODUCT(COMPLEX(B677,-C677),COMPLEX(D677,-E677)))))))),IMSUM(IMEXP(IMPRODUCT(0.0205979*A677*$M$3,IMPRODUCT(COMPLEX(0,1),IMSQRT(IMPRODUCT(COMPLEX(B677,-C677),COMPLEX(D677,-E677)))))),IMDIV(1,IMEXP(IMPRODUCT(0.0205979*A677*$M$3,IMPRODUCT(COMPLEX(0,1),IMSQRT(IMPRODUCT(COMPLEX(B677,-C677),COMPLEX(D677,-E677)))))))))),1))))</f>
        <v>-2.81982860186531</v>
      </c>
      <c r="N677" s="15">
        <f>20*LOG10(IMABS(IMDIV(IMSUB(IMPRODUCT(IMSQRT(IMDIV(COMPLEX(D677,-E677),COMPLEX(B677,-C677))),IMDIV(IMSUB(IMEXP(IMPRODUCT(0.0205979*A677*$N$3,IMPRODUCT(COMPLEX(0,1),IMSQRT(IMPRODUCT(COMPLEX(B677,-C677),COMPLEX(D677,-E677)))))),IMDIV(1,IMEXP(IMPRODUCT(0.0205979*A677*$N$3,IMPRODUCT(COMPLEX(0,1),IMSQRT(IMPRODUCT(COMPLEX(B677,-C677),COMPLEX(D677,-E677)))))))),IMSUM(IMEXP(IMPRODUCT(0.0205979*A677*$N$3,IMPRODUCT(COMPLEX(0,1),IMSQRT(IMPRODUCT(COMPLEX(B677,-C677),COMPLEX(D677,-E677)))))),IMDIV(1,IMEXP(IMPRODUCT(0.0205979*A677*$N$3,IMPRODUCT(COMPLEX(0,1),IMSQRT(IMPRODUCT(COMPLEX(B677,-C677),COMPLEX(D677,-E677)))))))))),1),IMSUM(IMPRODUCT(IMSQRT(IMDIV(COMPLEX(D677,-E677),COMPLEX(B677,-C677))),IMDIV(IMSUB(IMEXP(IMPRODUCT(0.0205979*A677*$N$3,IMPRODUCT(COMPLEX(0,1),IMSQRT(IMPRODUCT(COMPLEX(B677,-C677),COMPLEX(D677,-E677)))))),IMDIV(1,IMEXP(IMPRODUCT(0.0205979*A677*$N$3,IMPRODUCT(COMPLEX(0,1),IMSQRT(IMPRODUCT(COMPLEX(B677,-C677),COMPLEX(D677,-E677)))))))),IMSUM(IMEXP(IMPRODUCT(0.0205979*A677*$N$3,IMPRODUCT(COMPLEX(0,1),IMSQRT(IMPRODUCT(COMPLEX(B677,-C677),COMPLEX(D677,-E677)))))),IMDIV(1,IMEXP(IMPRODUCT(0.0205979*A677*$N$3,IMPRODUCT(COMPLEX(0,1),IMSQRT(IMPRODUCT(COMPLEX(B677,-C677),COMPLEX(D677,-E677)))))))))),1))))</f>
        <v>-2.99425924696467</v>
      </c>
      <c r="O677" s="15">
        <f>20*LOG10(IMABS(IMDIV(IMSUB(IMPRODUCT(IMSQRT(IMDIV(COMPLEX(D677,-E677),COMPLEX(B677,-C677))),IMDIV(IMSUB(IMEXP(IMPRODUCT(0.0205979*A677*$O$3,IMPRODUCT(COMPLEX(0,1),IMSQRT(IMPRODUCT(COMPLEX(B677,-C677),COMPLEX(D677,-E677)))))),IMDIV(1,IMEXP(IMPRODUCT(0.0205979*A677*$O$3,IMPRODUCT(COMPLEX(0,1),IMSQRT(IMPRODUCT(COMPLEX(B677,-C677),COMPLEX(D677,-E677)))))))),IMSUM(IMEXP(IMPRODUCT(0.0205979*A677*$O$3,IMPRODUCT(COMPLEX(0,1),IMSQRT(IMPRODUCT(COMPLEX(B677,-C677),COMPLEX(D677,-E677)))))),IMDIV(1,IMEXP(IMPRODUCT(0.0205979*A677*$O$3,IMPRODUCT(COMPLEX(0,1),IMSQRT(IMPRODUCT(COMPLEX(B677,-C677),COMPLEX(D677,-E677)))))))))),1),IMSUM(IMPRODUCT(IMSQRT(IMDIV(COMPLEX(D677,-E677),COMPLEX(B677,-C677))),IMDIV(IMSUB(IMEXP(IMPRODUCT(0.0205979*A677*$O$3,IMPRODUCT(COMPLEX(0,1),IMSQRT(IMPRODUCT(COMPLEX(B677,-C677),COMPLEX(D677,-E677)))))),IMDIV(1,IMEXP(IMPRODUCT(0.0205979*A677*$O$3,IMPRODUCT(COMPLEX(0,1),IMSQRT(IMPRODUCT(COMPLEX(B677,-C677),COMPLEX(D677,-E677)))))))),IMSUM(IMEXP(IMPRODUCT(0.0205979*A677*$O$3,IMPRODUCT(COMPLEX(0,1),IMSQRT(IMPRODUCT(COMPLEX(B677,-C677),COMPLEX(D677,-E677)))))),IMDIV(1,IMEXP(IMPRODUCT(0.0205979*A677*$O$3,IMPRODUCT(COMPLEX(0,1),IMSQRT(IMPRODUCT(COMPLEX(B677,-C677),COMPLEX(D677,-E677)))))))))),1))))</f>
        <v>-3.20718668521176</v>
      </c>
      <c r="P677" s="19">
        <f t="shared" si="81"/>
        <v>0.714306929774082</v>
      </c>
      <c r="Q677" s="19">
        <f t="shared" si="82"/>
        <v>0.167712432202489</v>
      </c>
    </row>
    <row r="678" spans="1:17">
      <c r="A678" s="7">
        <v>7.68</v>
      </c>
      <c r="B678">
        <v>21.611</v>
      </c>
      <c r="C678">
        <v>15.3117</v>
      </c>
      <c r="D678">
        <v>0.9397</v>
      </c>
      <c r="E678">
        <v>0.1603</v>
      </c>
      <c r="F678" s="14">
        <f>20*LOG10(IMABS(IMDIV(IMSUB(IMPRODUCT(IMSQRT(IMDIV(COMPLEX(D678,-E678),COMPLEX(B678,-C678))),IMDIV(IMSUB(IMEXP(IMPRODUCT(0.0205979*A678*$F$3,IMPRODUCT(COMPLEX(0,1),IMSQRT(IMPRODUCT(COMPLEX(B678,-C678),COMPLEX(D678,-E678)))))),IMDIV(1,IMEXP(IMPRODUCT(0.0205979*A678*$F$3,IMPRODUCT(COMPLEX(0,1),IMSQRT(IMPRODUCT(COMPLEX(B678,-C678),COMPLEX(D678,-E678)))))))),IMSUM(IMEXP(IMPRODUCT(0.0205979*A678*$F$3,IMPRODUCT(COMPLEX(0,1),IMSQRT(IMPRODUCT(COMPLEX(B678,-C678),COMPLEX(D678,-E678)))))),IMDIV(1,IMEXP(IMPRODUCT(0.0205979*A678*$F$3,IMPRODUCT(COMPLEX(0,1),IMSQRT(IMPRODUCT(COMPLEX(B678,-C678),COMPLEX(D678,-E678)))))))))),1),IMSUM(IMPRODUCT(IMSQRT(IMDIV(COMPLEX(D678,-E678),COMPLEX(B678,-C678))),IMDIV(IMSUB(IMEXP(IMPRODUCT(0.0205979*A678*$F$3,IMPRODUCT(COMPLEX(0,1),IMSQRT(IMPRODUCT(COMPLEX(B678,-C678),COMPLEX(D678,-E678)))))),IMDIV(1,IMEXP(IMPRODUCT(0.0205979*A678*$F$3,IMPRODUCT(COMPLEX(0,1),IMSQRT(IMPRODUCT(COMPLEX(B678,-C678),COMPLEX(D678,-E678)))))))),IMSUM(IMEXP(IMPRODUCT(0.0205979*A678*$F$3,IMPRODUCT(COMPLEX(0,1),IMSQRT(IMPRODUCT(COMPLEX(B678,-C678),COMPLEX(D678,-E678)))))),IMDIV(1,IMEXP(IMPRODUCT(0.0205979*A678*$F$3,IMPRODUCT(COMPLEX(0,1),IMSQRT(IMPRODUCT(COMPLEX(B678,-C678),COMPLEX(D678,-E678)))))))))),1))))</f>
        <v>-1.01855154495493</v>
      </c>
      <c r="G678" s="15">
        <f>20*LOG10(IMABS(IMDIV(IMSUB(IMPRODUCT(IMSQRT(IMDIV(COMPLEX(D678,-E678),COMPLEX(B678,-C678))),IMDIV(IMSUB(IMEXP(IMPRODUCT(0.0205979*A678*$G$3,IMPRODUCT(COMPLEX(0,1),IMSQRT(IMPRODUCT(COMPLEX(B678,-C678),COMPLEX(D678,-E678)))))),IMDIV(1,IMEXP(IMPRODUCT(0.0205979*A678*$G$3,IMPRODUCT(COMPLEX(0,1),IMSQRT(IMPRODUCT(COMPLEX(B678,-C678),COMPLEX(D678,-E678)))))))),IMSUM(IMEXP(IMPRODUCT(0.0205979*A678*$G$3,IMPRODUCT(COMPLEX(0,1),IMSQRT(IMPRODUCT(COMPLEX(B678,-C678),COMPLEX(D678,-E678)))))),IMDIV(1,IMEXP(IMPRODUCT(0.0205979*A678*$G$3,IMPRODUCT(COMPLEX(0,1),IMSQRT(IMPRODUCT(COMPLEX(B678,-C678),COMPLEX(D678,-E678)))))))))),1),IMSUM(IMPRODUCT(IMSQRT(IMDIV(COMPLEX(D678,-E678),COMPLEX(B678,-C678))),IMDIV(IMSUB(IMEXP(IMPRODUCT(0.0205979*A678*$G$3,IMPRODUCT(COMPLEX(0,1),IMSQRT(IMPRODUCT(COMPLEX(B678,-C678),COMPLEX(D678,-E678)))))),IMDIV(1,IMEXP(IMPRODUCT(0.0205979*A678*$G$3,IMPRODUCT(COMPLEX(0,1),IMSQRT(IMPRODUCT(COMPLEX(B678,-C678),COMPLEX(D678,-E678)))))))),IMSUM(IMEXP(IMPRODUCT(0.0205979*A678*$G$3,IMPRODUCT(COMPLEX(0,1),IMSQRT(IMPRODUCT(COMPLEX(B678,-C678),COMPLEX(D678,-E678)))))),IMDIV(1,IMEXP(IMPRODUCT(0.0205979*A678*$G$3,IMPRODUCT(COMPLEX(0,1),IMSQRT(IMPRODUCT(COMPLEX(B678,-C678),COMPLEX(D678,-E678)))))))))),1))))</f>
        <v>-3.1064000209887</v>
      </c>
      <c r="H678" s="15">
        <f>20*LOG10(IMABS(IMDIV(IMSUB(IMPRODUCT(IMSQRT(IMDIV(COMPLEX(D678,-E678),COMPLEX(B678,-C678))),IMDIV(IMSUB(IMEXP(IMPRODUCT(0.0205979*A678*$H$3,IMPRODUCT(COMPLEX(0,1),IMSQRT(IMPRODUCT(COMPLEX(B678,-C678),COMPLEX(D678,-E678)))))),IMDIV(1,IMEXP(IMPRODUCT(0.0205979*A678*$H$3,IMPRODUCT(COMPLEX(0,1),IMSQRT(IMPRODUCT(COMPLEX(B678,-C678),COMPLEX(D678,-E678)))))))),IMSUM(IMEXP(IMPRODUCT(0.0205979*A678*$H$3,IMPRODUCT(COMPLEX(0,1),IMSQRT(IMPRODUCT(COMPLEX(B678,-C678),COMPLEX(D678,-E678)))))),IMDIV(1,IMEXP(IMPRODUCT(0.0205979*A678*$H$3,IMPRODUCT(COMPLEX(0,1),IMSQRT(IMPRODUCT(COMPLEX(B678,-C678),COMPLEX(D678,-E678)))))))))),1),IMSUM(IMPRODUCT(IMSQRT(IMDIV(COMPLEX(D678,-E678),COMPLEX(B678,-C678))),IMDIV(IMSUB(IMEXP(IMPRODUCT(0.0205979*A678*$H$3,IMPRODUCT(COMPLEX(0,1),IMSQRT(IMPRODUCT(COMPLEX(B678,-C678),COMPLEX(D678,-E678)))))),IMDIV(1,IMEXP(IMPRODUCT(0.0205979*A678*$H$3,IMPRODUCT(COMPLEX(0,1),IMSQRT(IMPRODUCT(COMPLEX(B678,-C678),COMPLEX(D678,-E678)))))))),IMSUM(IMEXP(IMPRODUCT(0.0205979*A678*$H$3,IMPRODUCT(COMPLEX(0,1),IMSQRT(IMPRODUCT(COMPLEX(B678,-C678),COMPLEX(D678,-E678)))))),IMDIV(1,IMEXP(IMPRODUCT(0.0205979*A678*$H$3,IMPRODUCT(COMPLEX(0,1),IMSQRT(IMPRODUCT(COMPLEX(B678,-C678),COMPLEX(D678,-E678)))))))))),1))))</f>
        <v>-5.71190566939941</v>
      </c>
      <c r="I678" s="15">
        <f>20*LOG10(IMABS(IMDIV(IMSUB(IMPRODUCT(IMSQRT(IMDIV(COMPLEX(D678,-E678),COMPLEX(B678,-C678))),IMDIV(IMSUB(IMEXP(IMPRODUCT(0.0205979*A678*$I$3,IMPRODUCT(COMPLEX(0,1),IMSQRT(IMPRODUCT(COMPLEX(B678,-C678),COMPLEX(D678,-E678)))))),IMDIV(1,IMEXP(IMPRODUCT(0.0205979*A678*$I$3,IMPRODUCT(COMPLEX(0,1),IMSQRT(IMPRODUCT(COMPLEX(B678,-C678),COMPLEX(D678,-E678)))))))),IMSUM(IMEXP(IMPRODUCT(0.0205979*A678*$I$3,IMPRODUCT(COMPLEX(0,1),IMSQRT(IMPRODUCT(COMPLEX(B678,-C678),COMPLEX(D678,-E678)))))),IMDIV(1,IMEXP(IMPRODUCT(0.0205979*A678*$I$3,IMPRODUCT(COMPLEX(0,1),IMSQRT(IMPRODUCT(COMPLEX(B678,-C678),COMPLEX(D678,-E678)))))))))),1),IMSUM(IMPRODUCT(IMSQRT(IMDIV(COMPLEX(D678,-E678),COMPLEX(B678,-C678))),IMDIV(IMSUB(IMEXP(IMPRODUCT(0.0205979*A678*$I$3,IMPRODUCT(COMPLEX(0,1),IMSQRT(IMPRODUCT(COMPLEX(B678,-C678),COMPLEX(D678,-E678)))))),IMDIV(1,IMEXP(IMPRODUCT(0.0205979*A678*$I$3,IMPRODUCT(COMPLEX(0,1),IMSQRT(IMPRODUCT(COMPLEX(B678,-C678),COMPLEX(D678,-E678)))))))),IMSUM(IMEXP(IMPRODUCT(0.0205979*A678*$I$3,IMPRODUCT(COMPLEX(0,1),IMSQRT(IMPRODUCT(COMPLEX(B678,-C678),COMPLEX(D678,-E678)))))),IMDIV(1,IMEXP(IMPRODUCT(0.0205979*A678*$I$3,IMPRODUCT(COMPLEX(0,1),IMSQRT(IMPRODUCT(COMPLEX(B678,-C678),COMPLEX(D678,-E678)))))))))),1))))</f>
        <v>-4.93169557613433</v>
      </c>
      <c r="J678" s="15">
        <f>20*LOG10(IMABS(IMDIV(IMSUB(IMPRODUCT(IMSQRT(IMDIV(COMPLEX(D678,-E678),COMPLEX(B678,-C678))),IMDIV(IMSUB(IMEXP(IMPRODUCT(0.0205979*A678*$J$3,IMPRODUCT(COMPLEX(0,1),IMSQRT(IMPRODUCT(COMPLEX(B678,-C678),COMPLEX(D678,-E678)))))),IMDIV(1,IMEXP(IMPRODUCT(0.0205979*A678*$J$3,IMPRODUCT(COMPLEX(0,1),IMSQRT(IMPRODUCT(COMPLEX(B678,-C678),COMPLEX(D678,-E678)))))))),IMSUM(IMEXP(IMPRODUCT(0.0205979*A678*$J$3,IMPRODUCT(COMPLEX(0,1),IMSQRT(IMPRODUCT(COMPLEX(B678,-C678),COMPLEX(D678,-E678)))))),IMDIV(1,IMEXP(IMPRODUCT(0.0205979*A678*$J$3,IMPRODUCT(COMPLEX(0,1),IMSQRT(IMPRODUCT(COMPLEX(B678,-C678),COMPLEX(D678,-E678)))))))))),1),IMSUM(IMPRODUCT(IMSQRT(IMDIV(COMPLEX(D678,-E678),COMPLEX(B678,-C678))),IMDIV(IMSUB(IMEXP(IMPRODUCT(0.0205979*A678*$J$3,IMPRODUCT(COMPLEX(0,1),IMSQRT(IMPRODUCT(COMPLEX(B678,-C678),COMPLEX(D678,-E678)))))),IMDIV(1,IMEXP(IMPRODUCT(0.0205979*A678*$J$3,IMPRODUCT(COMPLEX(0,1),IMSQRT(IMPRODUCT(COMPLEX(B678,-C678),COMPLEX(D678,-E678)))))))),IMSUM(IMEXP(IMPRODUCT(0.0205979*A678*$J$3,IMPRODUCT(COMPLEX(0,1),IMSQRT(IMPRODUCT(COMPLEX(B678,-C678),COMPLEX(D678,-E678)))))),IMDIV(1,IMEXP(IMPRODUCT(0.0205979*A678*$J$3,IMPRODUCT(COMPLEX(0,1),IMSQRT(IMPRODUCT(COMPLEX(B678,-C678),COMPLEX(D678,-E678)))))))))),1))))</f>
        <v>-3.66428019796648</v>
      </c>
      <c r="K678" s="15">
        <f>20*LOG10(IMABS(IMDIV(IMSUB(IMPRODUCT(IMSQRT(IMDIV(COMPLEX(D678,-E678),COMPLEX(B678,-C678))),IMDIV(IMSUB(IMEXP(IMPRODUCT(0.0205979*A678*$K$3,IMPRODUCT(COMPLEX(0,1),IMSQRT(IMPRODUCT(COMPLEX(B678,-C678),COMPLEX(D678,-E678)))))),IMDIV(1,IMEXP(IMPRODUCT(0.0205979*A678*$K$3,IMPRODUCT(COMPLEX(0,1),IMSQRT(IMPRODUCT(COMPLEX(B678,-C678),COMPLEX(D678,-E678)))))))),IMSUM(IMEXP(IMPRODUCT(0.0205979*A678*$K$3,IMPRODUCT(COMPLEX(0,1),IMSQRT(IMPRODUCT(COMPLEX(B678,-C678),COMPLEX(D678,-E678)))))),IMDIV(1,IMEXP(IMPRODUCT(0.0205979*A678*$K$3,IMPRODUCT(COMPLEX(0,1),IMSQRT(IMPRODUCT(COMPLEX(B678,-C678),COMPLEX(D678,-E678)))))))))),1),IMSUM(IMPRODUCT(IMSQRT(IMDIV(COMPLEX(D678,-E678),COMPLEX(B678,-C678))),IMDIV(IMSUB(IMEXP(IMPRODUCT(0.0205979*A678*$K$3,IMPRODUCT(COMPLEX(0,1),IMSQRT(IMPRODUCT(COMPLEX(B678,-C678),COMPLEX(D678,-E678)))))),IMDIV(1,IMEXP(IMPRODUCT(0.0205979*A678*$K$3,IMPRODUCT(COMPLEX(0,1),IMSQRT(IMPRODUCT(COMPLEX(B678,-C678),COMPLEX(D678,-E678)))))))),IMSUM(IMEXP(IMPRODUCT(0.0205979*A678*$K$3,IMPRODUCT(COMPLEX(0,1),IMSQRT(IMPRODUCT(COMPLEX(B678,-C678),COMPLEX(D678,-E678)))))),IMDIV(1,IMEXP(IMPRODUCT(0.0205979*A678*$K$3,IMPRODUCT(COMPLEX(0,1),IMSQRT(IMPRODUCT(COMPLEX(B678,-C678),COMPLEX(D678,-E678)))))))))),1))))</f>
        <v>-3.01888899546745</v>
      </c>
      <c r="L678" s="15">
        <f>20*LOG10(IMABS(IMDIV(IMSUB(IMPRODUCT(IMSQRT(IMDIV(COMPLEX(D678,-E678),COMPLEX(B678,-C678))),IMDIV(IMSUB(IMEXP(IMPRODUCT(0.0205979*A678*$L$3,IMPRODUCT(COMPLEX(0,1),IMSQRT(IMPRODUCT(COMPLEX(B678,-C678),COMPLEX(D678,-E678)))))),IMDIV(1,IMEXP(IMPRODUCT(0.0205979*A678*$L$3,IMPRODUCT(COMPLEX(0,1),IMSQRT(IMPRODUCT(COMPLEX(B678,-C678),COMPLEX(D678,-E678)))))))),IMSUM(IMEXP(IMPRODUCT(0.0205979*A678*$L$3,IMPRODUCT(COMPLEX(0,1),IMSQRT(IMPRODUCT(COMPLEX(B678,-C678),COMPLEX(D678,-E678)))))),IMDIV(1,IMEXP(IMPRODUCT(0.0205979*A678*$L$3,IMPRODUCT(COMPLEX(0,1),IMSQRT(IMPRODUCT(COMPLEX(B678,-C678),COMPLEX(D678,-E678)))))))))),1),IMSUM(IMPRODUCT(IMSQRT(IMDIV(COMPLEX(D678,-E678),COMPLEX(B678,-C678))),IMDIV(IMSUB(IMEXP(IMPRODUCT(0.0205979*A678*$L$3,IMPRODUCT(COMPLEX(0,1),IMSQRT(IMPRODUCT(COMPLEX(B678,-C678),COMPLEX(D678,-E678)))))),IMDIV(1,IMEXP(IMPRODUCT(0.0205979*A678*$L$3,IMPRODUCT(COMPLEX(0,1),IMSQRT(IMPRODUCT(COMPLEX(B678,-C678),COMPLEX(D678,-E678)))))))),IMSUM(IMEXP(IMPRODUCT(0.0205979*A678*$L$3,IMPRODUCT(COMPLEX(0,1),IMSQRT(IMPRODUCT(COMPLEX(B678,-C678),COMPLEX(D678,-E678)))))),IMDIV(1,IMEXP(IMPRODUCT(0.0205979*A678*$L$3,IMPRODUCT(COMPLEX(0,1),IMSQRT(IMPRODUCT(COMPLEX(B678,-C678),COMPLEX(D678,-E678)))))))))),1))))</f>
        <v>-2.79410298804276</v>
      </c>
      <c r="M678" s="15">
        <f>20*LOG10(IMABS(IMDIV(IMSUB(IMPRODUCT(IMSQRT(IMDIV(COMPLEX(D678,-E678),COMPLEX(B678,-C678))),IMDIV(IMSUB(IMEXP(IMPRODUCT(0.0205979*A678*$M$3,IMPRODUCT(COMPLEX(0,1),IMSQRT(IMPRODUCT(COMPLEX(B678,-C678),COMPLEX(D678,-E678)))))),IMDIV(1,IMEXP(IMPRODUCT(0.0205979*A678*$M$3,IMPRODUCT(COMPLEX(0,1),IMSQRT(IMPRODUCT(COMPLEX(B678,-C678),COMPLEX(D678,-E678)))))))),IMSUM(IMEXP(IMPRODUCT(0.0205979*A678*$M$3,IMPRODUCT(COMPLEX(0,1),IMSQRT(IMPRODUCT(COMPLEX(B678,-C678),COMPLEX(D678,-E678)))))),IMDIV(1,IMEXP(IMPRODUCT(0.0205979*A678*$M$3,IMPRODUCT(COMPLEX(0,1),IMSQRT(IMPRODUCT(COMPLEX(B678,-C678),COMPLEX(D678,-E678)))))))))),1),IMSUM(IMPRODUCT(IMSQRT(IMDIV(COMPLEX(D678,-E678),COMPLEX(B678,-C678))),IMDIV(IMSUB(IMEXP(IMPRODUCT(0.0205979*A678*$M$3,IMPRODUCT(COMPLEX(0,1),IMSQRT(IMPRODUCT(COMPLEX(B678,-C678),COMPLEX(D678,-E678)))))),IMDIV(1,IMEXP(IMPRODUCT(0.0205979*A678*$M$3,IMPRODUCT(COMPLEX(0,1),IMSQRT(IMPRODUCT(COMPLEX(B678,-C678),COMPLEX(D678,-E678)))))))),IMSUM(IMEXP(IMPRODUCT(0.0205979*A678*$M$3,IMPRODUCT(COMPLEX(0,1),IMSQRT(IMPRODUCT(COMPLEX(B678,-C678),COMPLEX(D678,-E678)))))),IMDIV(1,IMEXP(IMPRODUCT(0.0205979*A678*$M$3,IMPRODUCT(COMPLEX(0,1),IMSQRT(IMPRODUCT(COMPLEX(B678,-C678),COMPLEX(D678,-E678)))))))))),1))))</f>
        <v>-2.83228662816329</v>
      </c>
      <c r="N678" s="15">
        <f>20*LOG10(IMABS(IMDIV(IMSUB(IMPRODUCT(IMSQRT(IMDIV(COMPLEX(D678,-E678),COMPLEX(B678,-C678))),IMDIV(IMSUB(IMEXP(IMPRODUCT(0.0205979*A678*$N$3,IMPRODUCT(COMPLEX(0,1),IMSQRT(IMPRODUCT(COMPLEX(B678,-C678),COMPLEX(D678,-E678)))))),IMDIV(1,IMEXP(IMPRODUCT(0.0205979*A678*$N$3,IMPRODUCT(COMPLEX(0,1),IMSQRT(IMPRODUCT(COMPLEX(B678,-C678),COMPLEX(D678,-E678)))))))),IMSUM(IMEXP(IMPRODUCT(0.0205979*A678*$N$3,IMPRODUCT(COMPLEX(0,1),IMSQRT(IMPRODUCT(COMPLEX(B678,-C678),COMPLEX(D678,-E678)))))),IMDIV(1,IMEXP(IMPRODUCT(0.0205979*A678*$N$3,IMPRODUCT(COMPLEX(0,1),IMSQRT(IMPRODUCT(COMPLEX(B678,-C678),COMPLEX(D678,-E678)))))))))),1),IMSUM(IMPRODUCT(IMSQRT(IMDIV(COMPLEX(D678,-E678),COMPLEX(B678,-C678))),IMDIV(IMSUB(IMEXP(IMPRODUCT(0.0205979*A678*$N$3,IMPRODUCT(COMPLEX(0,1),IMSQRT(IMPRODUCT(COMPLEX(B678,-C678),COMPLEX(D678,-E678)))))),IMDIV(1,IMEXP(IMPRODUCT(0.0205979*A678*$N$3,IMPRODUCT(COMPLEX(0,1),IMSQRT(IMPRODUCT(COMPLEX(B678,-C678),COMPLEX(D678,-E678)))))))),IMSUM(IMEXP(IMPRODUCT(0.0205979*A678*$N$3,IMPRODUCT(COMPLEX(0,1),IMSQRT(IMPRODUCT(COMPLEX(B678,-C678),COMPLEX(D678,-E678)))))),IMDIV(1,IMEXP(IMPRODUCT(0.0205979*A678*$N$3,IMPRODUCT(COMPLEX(0,1),IMSQRT(IMPRODUCT(COMPLEX(B678,-C678),COMPLEX(D678,-E678)))))))))),1))))</f>
        <v>-3.01941461644641</v>
      </c>
      <c r="O678" s="15">
        <f>20*LOG10(IMABS(IMDIV(IMSUB(IMPRODUCT(IMSQRT(IMDIV(COMPLEX(D678,-E678),COMPLEX(B678,-C678))),IMDIV(IMSUB(IMEXP(IMPRODUCT(0.0205979*A678*$O$3,IMPRODUCT(COMPLEX(0,1),IMSQRT(IMPRODUCT(COMPLEX(B678,-C678),COMPLEX(D678,-E678)))))),IMDIV(1,IMEXP(IMPRODUCT(0.0205979*A678*$O$3,IMPRODUCT(COMPLEX(0,1),IMSQRT(IMPRODUCT(COMPLEX(B678,-C678),COMPLEX(D678,-E678)))))))),IMSUM(IMEXP(IMPRODUCT(0.0205979*A678*$O$3,IMPRODUCT(COMPLEX(0,1),IMSQRT(IMPRODUCT(COMPLEX(B678,-C678),COMPLEX(D678,-E678)))))),IMDIV(1,IMEXP(IMPRODUCT(0.0205979*A678*$O$3,IMPRODUCT(COMPLEX(0,1),IMSQRT(IMPRODUCT(COMPLEX(B678,-C678),COMPLEX(D678,-E678)))))))))),1),IMSUM(IMPRODUCT(IMSQRT(IMDIV(COMPLEX(D678,-E678),COMPLEX(B678,-C678))),IMDIV(IMSUB(IMEXP(IMPRODUCT(0.0205979*A678*$O$3,IMPRODUCT(COMPLEX(0,1),IMSQRT(IMPRODUCT(COMPLEX(B678,-C678),COMPLEX(D678,-E678)))))),IMDIV(1,IMEXP(IMPRODUCT(0.0205979*A678*$O$3,IMPRODUCT(COMPLEX(0,1),IMSQRT(IMPRODUCT(COMPLEX(B678,-C678),COMPLEX(D678,-E678)))))))),IMSUM(IMEXP(IMPRODUCT(0.0205979*A678*$O$3,IMPRODUCT(COMPLEX(0,1),IMSQRT(IMPRODUCT(COMPLEX(B678,-C678),COMPLEX(D678,-E678)))))),IMDIV(1,IMEXP(IMPRODUCT(0.0205979*A678*$O$3,IMPRODUCT(COMPLEX(0,1),IMSQRT(IMPRODUCT(COMPLEX(B678,-C678),COMPLEX(D678,-E678)))))))))),1))))</f>
        <v>-3.23214280886199</v>
      </c>
      <c r="P678" s="19">
        <f t="shared" si="81"/>
        <v>0.708514182592198</v>
      </c>
      <c r="Q678" s="19">
        <f t="shared" si="82"/>
        <v>0.17058635734809</v>
      </c>
    </row>
    <row r="679" spans="1:17">
      <c r="A679" s="7">
        <v>7.76</v>
      </c>
      <c r="B679">
        <v>21.5096</v>
      </c>
      <c r="C679">
        <v>14.9372</v>
      </c>
      <c r="D679">
        <v>0.9338</v>
      </c>
      <c r="E679">
        <v>0.1696</v>
      </c>
      <c r="F679" s="14">
        <f>20*LOG10(IMABS(IMDIV(IMSUB(IMPRODUCT(IMSQRT(IMDIV(COMPLEX(D679,-E679),COMPLEX(B679,-C679))),IMDIV(IMSUB(IMEXP(IMPRODUCT(0.0205979*A679*$F$3,IMPRODUCT(COMPLEX(0,1),IMSQRT(IMPRODUCT(COMPLEX(B679,-C679),COMPLEX(D679,-E679)))))),IMDIV(1,IMEXP(IMPRODUCT(0.0205979*A679*$F$3,IMPRODUCT(COMPLEX(0,1),IMSQRT(IMPRODUCT(COMPLEX(B679,-C679),COMPLEX(D679,-E679)))))))),IMSUM(IMEXP(IMPRODUCT(0.0205979*A679*$F$3,IMPRODUCT(COMPLEX(0,1),IMSQRT(IMPRODUCT(COMPLEX(B679,-C679),COMPLEX(D679,-E679)))))),IMDIV(1,IMEXP(IMPRODUCT(0.0205979*A679*$F$3,IMPRODUCT(COMPLEX(0,1),IMSQRT(IMPRODUCT(COMPLEX(B679,-C679),COMPLEX(D679,-E679)))))))))),1),IMSUM(IMPRODUCT(IMSQRT(IMDIV(COMPLEX(D679,-E679),COMPLEX(B679,-C679))),IMDIV(IMSUB(IMEXP(IMPRODUCT(0.0205979*A679*$F$3,IMPRODUCT(COMPLEX(0,1),IMSQRT(IMPRODUCT(COMPLEX(B679,-C679),COMPLEX(D679,-E679)))))),IMDIV(1,IMEXP(IMPRODUCT(0.0205979*A679*$F$3,IMPRODUCT(COMPLEX(0,1),IMSQRT(IMPRODUCT(COMPLEX(B679,-C679),COMPLEX(D679,-E679)))))))),IMSUM(IMEXP(IMPRODUCT(0.0205979*A679*$F$3,IMPRODUCT(COMPLEX(0,1),IMSQRT(IMPRODUCT(COMPLEX(B679,-C679),COMPLEX(D679,-E679)))))),IMDIV(1,IMEXP(IMPRODUCT(0.0205979*A679*$F$3,IMPRODUCT(COMPLEX(0,1),IMSQRT(IMPRODUCT(COMPLEX(B679,-C679),COMPLEX(D679,-E679)))))))))),1))))</f>
        <v>-1.05830992014985</v>
      </c>
      <c r="G679" s="15">
        <f>20*LOG10(IMABS(IMDIV(IMSUB(IMPRODUCT(IMSQRT(IMDIV(COMPLEX(D679,-E679),COMPLEX(B679,-C679))),IMDIV(IMSUB(IMEXP(IMPRODUCT(0.0205979*A679*$G$3,IMPRODUCT(COMPLEX(0,1),IMSQRT(IMPRODUCT(COMPLEX(B679,-C679),COMPLEX(D679,-E679)))))),IMDIV(1,IMEXP(IMPRODUCT(0.0205979*A679*$G$3,IMPRODUCT(COMPLEX(0,1),IMSQRT(IMPRODUCT(COMPLEX(B679,-C679),COMPLEX(D679,-E679)))))))),IMSUM(IMEXP(IMPRODUCT(0.0205979*A679*$G$3,IMPRODUCT(COMPLEX(0,1),IMSQRT(IMPRODUCT(COMPLEX(B679,-C679),COMPLEX(D679,-E679)))))),IMDIV(1,IMEXP(IMPRODUCT(0.0205979*A679*$G$3,IMPRODUCT(COMPLEX(0,1),IMSQRT(IMPRODUCT(COMPLEX(B679,-C679),COMPLEX(D679,-E679)))))))))),1),IMSUM(IMPRODUCT(IMSQRT(IMDIV(COMPLEX(D679,-E679),COMPLEX(B679,-C679))),IMDIV(IMSUB(IMEXP(IMPRODUCT(0.0205979*A679*$G$3,IMPRODUCT(COMPLEX(0,1),IMSQRT(IMPRODUCT(COMPLEX(B679,-C679),COMPLEX(D679,-E679)))))),IMDIV(1,IMEXP(IMPRODUCT(0.0205979*A679*$G$3,IMPRODUCT(COMPLEX(0,1),IMSQRT(IMPRODUCT(COMPLEX(B679,-C679),COMPLEX(D679,-E679)))))))),IMSUM(IMEXP(IMPRODUCT(0.0205979*A679*$G$3,IMPRODUCT(COMPLEX(0,1),IMSQRT(IMPRODUCT(COMPLEX(B679,-C679),COMPLEX(D679,-E679)))))),IMDIV(1,IMEXP(IMPRODUCT(0.0205979*A679*$G$3,IMPRODUCT(COMPLEX(0,1),IMSQRT(IMPRODUCT(COMPLEX(B679,-C679),COMPLEX(D679,-E679)))))))))),1))))</f>
        <v>-3.18053689004899</v>
      </c>
      <c r="H679" s="15">
        <f>20*LOG10(IMABS(IMDIV(IMSUB(IMPRODUCT(IMSQRT(IMDIV(COMPLEX(D679,-E679),COMPLEX(B679,-C679))),IMDIV(IMSUB(IMEXP(IMPRODUCT(0.0205979*A679*$H$3,IMPRODUCT(COMPLEX(0,1),IMSQRT(IMPRODUCT(COMPLEX(B679,-C679),COMPLEX(D679,-E679)))))),IMDIV(1,IMEXP(IMPRODUCT(0.0205979*A679*$H$3,IMPRODUCT(COMPLEX(0,1),IMSQRT(IMPRODUCT(COMPLEX(B679,-C679),COMPLEX(D679,-E679)))))))),IMSUM(IMEXP(IMPRODUCT(0.0205979*A679*$H$3,IMPRODUCT(COMPLEX(0,1),IMSQRT(IMPRODUCT(COMPLEX(B679,-C679),COMPLEX(D679,-E679)))))),IMDIV(1,IMEXP(IMPRODUCT(0.0205979*A679*$H$3,IMPRODUCT(COMPLEX(0,1),IMSQRT(IMPRODUCT(COMPLEX(B679,-C679),COMPLEX(D679,-E679)))))))))),1),IMSUM(IMPRODUCT(IMSQRT(IMDIV(COMPLEX(D679,-E679),COMPLEX(B679,-C679))),IMDIV(IMSUB(IMEXP(IMPRODUCT(0.0205979*A679*$H$3,IMPRODUCT(COMPLEX(0,1),IMSQRT(IMPRODUCT(COMPLEX(B679,-C679),COMPLEX(D679,-E679)))))),IMDIV(1,IMEXP(IMPRODUCT(0.0205979*A679*$H$3,IMPRODUCT(COMPLEX(0,1),IMSQRT(IMPRODUCT(COMPLEX(B679,-C679),COMPLEX(D679,-E679)))))))),IMSUM(IMEXP(IMPRODUCT(0.0205979*A679*$H$3,IMPRODUCT(COMPLEX(0,1),IMSQRT(IMPRODUCT(COMPLEX(B679,-C679),COMPLEX(D679,-E679)))))),IMDIV(1,IMEXP(IMPRODUCT(0.0205979*A679*$H$3,IMPRODUCT(COMPLEX(0,1),IMSQRT(IMPRODUCT(COMPLEX(B679,-C679),COMPLEX(D679,-E679)))))))))),1))))</f>
        <v>-5.76086737117866</v>
      </c>
      <c r="I679" s="15">
        <f>20*LOG10(IMABS(IMDIV(IMSUB(IMPRODUCT(IMSQRT(IMDIV(COMPLEX(D679,-E679),COMPLEX(B679,-C679))),IMDIV(IMSUB(IMEXP(IMPRODUCT(0.0205979*A679*$I$3,IMPRODUCT(COMPLEX(0,1),IMSQRT(IMPRODUCT(COMPLEX(B679,-C679),COMPLEX(D679,-E679)))))),IMDIV(1,IMEXP(IMPRODUCT(0.0205979*A679*$I$3,IMPRODUCT(COMPLEX(0,1),IMSQRT(IMPRODUCT(COMPLEX(B679,-C679),COMPLEX(D679,-E679)))))))),IMSUM(IMEXP(IMPRODUCT(0.0205979*A679*$I$3,IMPRODUCT(COMPLEX(0,1),IMSQRT(IMPRODUCT(COMPLEX(B679,-C679),COMPLEX(D679,-E679)))))),IMDIV(1,IMEXP(IMPRODUCT(0.0205979*A679*$I$3,IMPRODUCT(COMPLEX(0,1),IMSQRT(IMPRODUCT(COMPLEX(B679,-C679),COMPLEX(D679,-E679)))))))))),1),IMSUM(IMPRODUCT(IMSQRT(IMDIV(COMPLEX(D679,-E679),COMPLEX(B679,-C679))),IMDIV(IMSUB(IMEXP(IMPRODUCT(0.0205979*A679*$I$3,IMPRODUCT(COMPLEX(0,1),IMSQRT(IMPRODUCT(COMPLEX(B679,-C679),COMPLEX(D679,-E679)))))),IMDIV(1,IMEXP(IMPRODUCT(0.0205979*A679*$I$3,IMPRODUCT(COMPLEX(0,1),IMSQRT(IMPRODUCT(COMPLEX(B679,-C679),COMPLEX(D679,-E679)))))))),IMSUM(IMEXP(IMPRODUCT(0.0205979*A679*$I$3,IMPRODUCT(COMPLEX(0,1),IMSQRT(IMPRODUCT(COMPLEX(B679,-C679),COMPLEX(D679,-E679)))))),IMDIV(1,IMEXP(IMPRODUCT(0.0205979*A679*$I$3,IMPRODUCT(COMPLEX(0,1),IMSQRT(IMPRODUCT(COMPLEX(B679,-C679),COMPLEX(D679,-E679)))))))))),1))))</f>
        <v>-4.92662557282651</v>
      </c>
      <c r="J679" s="15">
        <f>20*LOG10(IMABS(IMDIV(IMSUB(IMPRODUCT(IMSQRT(IMDIV(COMPLEX(D679,-E679),COMPLEX(B679,-C679))),IMDIV(IMSUB(IMEXP(IMPRODUCT(0.0205979*A679*$J$3,IMPRODUCT(COMPLEX(0,1),IMSQRT(IMPRODUCT(COMPLEX(B679,-C679),COMPLEX(D679,-E679)))))),IMDIV(1,IMEXP(IMPRODUCT(0.0205979*A679*$J$3,IMPRODUCT(COMPLEX(0,1),IMSQRT(IMPRODUCT(COMPLEX(B679,-C679),COMPLEX(D679,-E679)))))))),IMSUM(IMEXP(IMPRODUCT(0.0205979*A679*$J$3,IMPRODUCT(COMPLEX(0,1),IMSQRT(IMPRODUCT(COMPLEX(B679,-C679),COMPLEX(D679,-E679)))))),IMDIV(1,IMEXP(IMPRODUCT(0.0205979*A679*$J$3,IMPRODUCT(COMPLEX(0,1),IMSQRT(IMPRODUCT(COMPLEX(B679,-C679),COMPLEX(D679,-E679)))))))))),1),IMSUM(IMPRODUCT(IMSQRT(IMDIV(COMPLEX(D679,-E679),COMPLEX(B679,-C679))),IMDIV(IMSUB(IMEXP(IMPRODUCT(0.0205979*A679*$J$3,IMPRODUCT(COMPLEX(0,1),IMSQRT(IMPRODUCT(COMPLEX(B679,-C679),COMPLEX(D679,-E679)))))),IMDIV(1,IMEXP(IMPRODUCT(0.0205979*A679*$J$3,IMPRODUCT(COMPLEX(0,1),IMSQRT(IMPRODUCT(COMPLEX(B679,-C679),COMPLEX(D679,-E679)))))))),IMSUM(IMEXP(IMPRODUCT(0.0205979*A679*$J$3,IMPRODUCT(COMPLEX(0,1),IMSQRT(IMPRODUCT(COMPLEX(B679,-C679),COMPLEX(D679,-E679)))))),IMDIV(1,IMEXP(IMPRODUCT(0.0205979*A679*$J$3,IMPRODUCT(COMPLEX(0,1),IMSQRT(IMPRODUCT(COMPLEX(B679,-C679),COMPLEX(D679,-E679)))))))))),1))))</f>
        <v>-3.66051517228956</v>
      </c>
      <c r="K679" s="15">
        <f>20*LOG10(IMABS(IMDIV(IMSUB(IMPRODUCT(IMSQRT(IMDIV(COMPLEX(D679,-E679),COMPLEX(B679,-C679))),IMDIV(IMSUB(IMEXP(IMPRODUCT(0.0205979*A679*$K$3,IMPRODUCT(COMPLEX(0,1),IMSQRT(IMPRODUCT(COMPLEX(B679,-C679),COMPLEX(D679,-E679)))))),IMDIV(1,IMEXP(IMPRODUCT(0.0205979*A679*$K$3,IMPRODUCT(COMPLEX(0,1),IMSQRT(IMPRODUCT(COMPLEX(B679,-C679),COMPLEX(D679,-E679)))))))),IMSUM(IMEXP(IMPRODUCT(0.0205979*A679*$K$3,IMPRODUCT(COMPLEX(0,1),IMSQRT(IMPRODUCT(COMPLEX(B679,-C679),COMPLEX(D679,-E679)))))),IMDIV(1,IMEXP(IMPRODUCT(0.0205979*A679*$K$3,IMPRODUCT(COMPLEX(0,1),IMSQRT(IMPRODUCT(COMPLEX(B679,-C679),COMPLEX(D679,-E679)))))))))),1),IMSUM(IMPRODUCT(IMSQRT(IMDIV(COMPLEX(D679,-E679),COMPLEX(B679,-C679))),IMDIV(IMSUB(IMEXP(IMPRODUCT(0.0205979*A679*$K$3,IMPRODUCT(COMPLEX(0,1),IMSQRT(IMPRODUCT(COMPLEX(B679,-C679),COMPLEX(D679,-E679)))))),IMDIV(1,IMEXP(IMPRODUCT(0.0205979*A679*$K$3,IMPRODUCT(COMPLEX(0,1),IMSQRT(IMPRODUCT(COMPLEX(B679,-C679),COMPLEX(D679,-E679)))))))),IMSUM(IMEXP(IMPRODUCT(0.0205979*A679*$K$3,IMPRODUCT(COMPLEX(0,1),IMSQRT(IMPRODUCT(COMPLEX(B679,-C679),COMPLEX(D679,-E679)))))),IMDIV(1,IMEXP(IMPRODUCT(0.0205979*A679*$K$3,IMPRODUCT(COMPLEX(0,1),IMSQRT(IMPRODUCT(COMPLEX(B679,-C679),COMPLEX(D679,-E679)))))))))),1))))</f>
        <v>-3.02460677603589</v>
      </c>
      <c r="L679" s="15">
        <f>20*LOG10(IMABS(IMDIV(IMSUB(IMPRODUCT(IMSQRT(IMDIV(COMPLEX(D679,-E679),COMPLEX(B679,-C679))),IMDIV(IMSUB(IMEXP(IMPRODUCT(0.0205979*A679*$L$3,IMPRODUCT(COMPLEX(0,1),IMSQRT(IMPRODUCT(COMPLEX(B679,-C679),COMPLEX(D679,-E679)))))),IMDIV(1,IMEXP(IMPRODUCT(0.0205979*A679*$L$3,IMPRODUCT(COMPLEX(0,1),IMSQRT(IMPRODUCT(COMPLEX(B679,-C679),COMPLEX(D679,-E679)))))))),IMSUM(IMEXP(IMPRODUCT(0.0205979*A679*$L$3,IMPRODUCT(COMPLEX(0,1),IMSQRT(IMPRODUCT(COMPLEX(B679,-C679),COMPLEX(D679,-E679)))))),IMDIV(1,IMEXP(IMPRODUCT(0.0205979*A679*$L$3,IMPRODUCT(COMPLEX(0,1),IMSQRT(IMPRODUCT(COMPLEX(B679,-C679),COMPLEX(D679,-E679)))))))))),1),IMSUM(IMPRODUCT(IMSQRT(IMDIV(COMPLEX(D679,-E679),COMPLEX(B679,-C679))),IMDIV(IMSUB(IMEXP(IMPRODUCT(0.0205979*A679*$L$3,IMPRODUCT(COMPLEX(0,1),IMSQRT(IMPRODUCT(COMPLEX(B679,-C679),COMPLEX(D679,-E679)))))),IMDIV(1,IMEXP(IMPRODUCT(0.0205979*A679*$L$3,IMPRODUCT(COMPLEX(0,1),IMSQRT(IMPRODUCT(COMPLEX(B679,-C679),COMPLEX(D679,-E679)))))))),IMSUM(IMEXP(IMPRODUCT(0.0205979*A679*$L$3,IMPRODUCT(COMPLEX(0,1),IMSQRT(IMPRODUCT(COMPLEX(B679,-C679),COMPLEX(D679,-E679)))))),IMDIV(1,IMEXP(IMPRODUCT(0.0205979*A679*$L$3,IMPRODUCT(COMPLEX(0,1),IMSQRT(IMPRODUCT(COMPLEX(B679,-C679),COMPLEX(D679,-E679)))))))))),1))))</f>
        <v>-2.8091421149218</v>
      </c>
      <c r="M679" s="15">
        <f>20*LOG10(IMABS(IMDIV(IMSUB(IMPRODUCT(IMSQRT(IMDIV(COMPLEX(D679,-E679),COMPLEX(B679,-C679))),IMDIV(IMSUB(IMEXP(IMPRODUCT(0.0205979*A679*$M$3,IMPRODUCT(COMPLEX(0,1),IMSQRT(IMPRODUCT(COMPLEX(B679,-C679),COMPLEX(D679,-E679)))))),IMDIV(1,IMEXP(IMPRODUCT(0.0205979*A679*$M$3,IMPRODUCT(COMPLEX(0,1),IMSQRT(IMPRODUCT(COMPLEX(B679,-C679),COMPLEX(D679,-E679)))))))),IMSUM(IMEXP(IMPRODUCT(0.0205979*A679*$M$3,IMPRODUCT(COMPLEX(0,1),IMSQRT(IMPRODUCT(COMPLEX(B679,-C679),COMPLEX(D679,-E679)))))),IMDIV(1,IMEXP(IMPRODUCT(0.0205979*A679*$M$3,IMPRODUCT(COMPLEX(0,1),IMSQRT(IMPRODUCT(COMPLEX(B679,-C679),COMPLEX(D679,-E679)))))))))),1),IMSUM(IMPRODUCT(IMSQRT(IMDIV(COMPLEX(D679,-E679),COMPLEX(B679,-C679))),IMDIV(IMSUB(IMEXP(IMPRODUCT(0.0205979*A679*$M$3,IMPRODUCT(COMPLEX(0,1),IMSQRT(IMPRODUCT(COMPLEX(B679,-C679),COMPLEX(D679,-E679)))))),IMDIV(1,IMEXP(IMPRODUCT(0.0205979*A679*$M$3,IMPRODUCT(COMPLEX(0,1),IMSQRT(IMPRODUCT(COMPLEX(B679,-C679),COMPLEX(D679,-E679)))))))),IMSUM(IMEXP(IMPRODUCT(0.0205979*A679*$M$3,IMPRODUCT(COMPLEX(0,1),IMSQRT(IMPRODUCT(COMPLEX(B679,-C679),COMPLEX(D679,-E679)))))),IMDIV(1,IMEXP(IMPRODUCT(0.0205979*A679*$M$3,IMPRODUCT(COMPLEX(0,1),IMSQRT(IMPRODUCT(COMPLEX(B679,-C679),COMPLEX(D679,-E679)))))))))),1))))</f>
        <v>-2.85506656657783</v>
      </c>
      <c r="N679" s="15">
        <f>20*LOG10(IMABS(IMDIV(IMSUB(IMPRODUCT(IMSQRT(IMDIV(COMPLEX(D679,-E679),COMPLEX(B679,-C679))),IMDIV(IMSUB(IMEXP(IMPRODUCT(0.0205979*A679*$N$3,IMPRODUCT(COMPLEX(0,1),IMSQRT(IMPRODUCT(COMPLEX(B679,-C679),COMPLEX(D679,-E679)))))),IMDIV(1,IMEXP(IMPRODUCT(0.0205979*A679*$N$3,IMPRODUCT(COMPLEX(0,1),IMSQRT(IMPRODUCT(COMPLEX(B679,-C679),COMPLEX(D679,-E679)))))))),IMSUM(IMEXP(IMPRODUCT(0.0205979*A679*$N$3,IMPRODUCT(COMPLEX(0,1),IMSQRT(IMPRODUCT(COMPLEX(B679,-C679),COMPLEX(D679,-E679)))))),IMDIV(1,IMEXP(IMPRODUCT(0.0205979*A679*$N$3,IMPRODUCT(COMPLEX(0,1),IMSQRT(IMPRODUCT(COMPLEX(B679,-C679),COMPLEX(D679,-E679)))))))))),1),IMSUM(IMPRODUCT(IMSQRT(IMDIV(COMPLEX(D679,-E679),COMPLEX(B679,-C679))),IMDIV(IMSUB(IMEXP(IMPRODUCT(0.0205979*A679*$N$3,IMPRODUCT(COMPLEX(0,1),IMSQRT(IMPRODUCT(COMPLEX(B679,-C679),COMPLEX(D679,-E679)))))),IMDIV(1,IMEXP(IMPRODUCT(0.0205979*A679*$N$3,IMPRODUCT(COMPLEX(0,1),IMSQRT(IMPRODUCT(COMPLEX(B679,-C679),COMPLEX(D679,-E679)))))))),IMSUM(IMEXP(IMPRODUCT(0.0205979*A679*$N$3,IMPRODUCT(COMPLEX(0,1),IMSQRT(IMPRODUCT(COMPLEX(B679,-C679),COMPLEX(D679,-E679)))))),IMDIV(1,IMEXP(IMPRODUCT(0.0205979*A679*$N$3,IMPRODUCT(COMPLEX(0,1),IMSQRT(IMPRODUCT(COMPLEX(B679,-C679),COMPLEX(D679,-E679)))))))))),1))))</f>
        <v>-3.04653759499498</v>
      </c>
      <c r="O679" s="15">
        <f>20*LOG10(IMABS(IMDIV(IMSUB(IMPRODUCT(IMSQRT(IMDIV(COMPLEX(D679,-E679),COMPLEX(B679,-C679))),IMDIV(IMSUB(IMEXP(IMPRODUCT(0.0205979*A679*$O$3,IMPRODUCT(COMPLEX(0,1),IMSQRT(IMPRODUCT(COMPLEX(B679,-C679),COMPLEX(D679,-E679)))))),IMDIV(1,IMEXP(IMPRODUCT(0.0205979*A679*$O$3,IMPRODUCT(COMPLEX(0,1),IMSQRT(IMPRODUCT(COMPLEX(B679,-C679),COMPLEX(D679,-E679)))))))),IMSUM(IMEXP(IMPRODUCT(0.0205979*A679*$O$3,IMPRODUCT(COMPLEX(0,1),IMSQRT(IMPRODUCT(COMPLEX(B679,-C679),COMPLEX(D679,-E679)))))),IMDIV(1,IMEXP(IMPRODUCT(0.0205979*A679*$O$3,IMPRODUCT(COMPLEX(0,1),IMSQRT(IMPRODUCT(COMPLEX(B679,-C679),COMPLEX(D679,-E679)))))))))),1),IMSUM(IMPRODUCT(IMSQRT(IMDIV(COMPLEX(D679,-E679),COMPLEX(B679,-C679))),IMDIV(IMSUB(IMEXP(IMPRODUCT(0.0205979*A679*$O$3,IMPRODUCT(COMPLEX(0,1),IMSQRT(IMPRODUCT(COMPLEX(B679,-C679),COMPLEX(D679,-E679)))))),IMDIV(1,IMEXP(IMPRODUCT(0.0205979*A679*$O$3,IMPRODUCT(COMPLEX(0,1),IMSQRT(IMPRODUCT(COMPLEX(B679,-C679),COMPLEX(D679,-E679)))))))),IMSUM(IMEXP(IMPRODUCT(0.0205979*A679*$O$3,IMPRODUCT(COMPLEX(0,1),IMSQRT(IMPRODUCT(COMPLEX(B679,-C679),COMPLEX(D679,-E679)))))),IMDIV(1,IMEXP(IMPRODUCT(0.0205979*A679*$O$3,IMPRODUCT(COMPLEX(0,1),IMSQRT(IMPRODUCT(COMPLEX(B679,-C679),COMPLEX(D679,-E679)))))))))),1))))</f>
        <v>-3.25869849300147</v>
      </c>
      <c r="P679" s="19">
        <f t="shared" si="81"/>
        <v>0.694443411314018</v>
      </c>
      <c r="Q679" s="19">
        <f t="shared" si="82"/>
        <v>0.181623473977297</v>
      </c>
    </row>
    <row r="680" spans="1:17">
      <c r="A680" s="7">
        <v>7.84</v>
      </c>
      <c r="B680">
        <v>21.4008</v>
      </c>
      <c r="C680">
        <v>14.9433</v>
      </c>
      <c r="D680">
        <v>0.936</v>
      </c>
      <c r="E680">
        <v>0.1753</v>
      </c>
      <c r="F680" s="14">
        <f>20*LOG10(IMABS(IMDIV(IMSUB(IMPRODUCT(IMSQRT(IMDIV(COMPLEX(D680,-E680),COMPLEX(B680,-C680))),IMDIV(IMSUB(IMEXP(IMPRODUCT(0.0205979*A680*$F$3,IMPRODUCT(COMPLEX(0,1),IMSQRT(IMPRODUCT(COMPLEX(B680,-C680),COMPLEX(D680,-E680)))))),IMDIV(1,IMEXP(IMPRODUCT(0.0205979*A680*$F$3,IMPRODUCT(COMPLEX(0,1),IMSQRT(IMPRODUCT(COMPLEX(B680,-C680),COMPLEX(D680,-E680)))))))),IMSUM(IMEXP(IMPRODUCT(0.0205979*A680*$F$3,IMPRODUCT(COMPLEX(0,1),IMSQRT(IMPRODUCT(COMPLEX(B680,-C680),COMPLEX(D680,-E680)))))),IMDIV(1,IMEXP(IMPRODUCT(0.0205979*A680*$F$3,IMPRODUCT(COMPLEX(0,1),IMSQRT(IMPRODUCT(COMPLEX(B680,-C680),COMPLEX(D680,-E680)))))))))),1),IMSUM(IMPRODUCT(IMSQRT(IMDIV(COMPLEX(D680,-E680),COMPLEX(B680,-C680))),IMDIV(IMSUB(IMEXP(IMPRODUCT(0.0205979*A680*$F$3,IMPRODUCT(COMPLEX(0,1),IMSQRT(IMPRODUCT(COMPLEX(B680,-C680),COMPLEX(D680,-E680)))))),IMDIV(1,IMEXP(IMPRODUCT(0.0205979*A680*$F$3,IMPRODUCT(COMPLEX(0,1),IMSQRT(IMPRODUCT(COMPLEX(B680,-C680),COMPLEX(D680,-E680)))))))),IMSUM(IMEXP(IMPRODUCT(0.0205979*A680*$F$3,IMPRODUCT(COMPLEX(0,1),IMSQRT(IMPRODUCT(COMPLEX(B680,-C680),COMPLEX(D680,-E680)))))),IMDIV(1,IMEXP(IMPRODUCT(0.0205979*A680*$F$3,IMPRODUCT(COMPLEX(0,1),IMSQRT(IMPRODUCT(COMPLEX(B680,-C680),COMPLEX(D680,-E680)))))))))),1))))</f>
        <v>-1.10476787514046</v>
      </c>
      <c r="G680" s="15">
        <f>20*LOG10(IMABS(IMDIV(IMSUB(IMPRODUCT(IMSQRT(IMDIV(COMPLEX(D680,-E680),COMPLEX(B680,-C680))),IMDIV(IMSUB(IMEXP(IMPRODUCT(0.0205979*A680*$G$3,IMPRODUCT(COMPLEX(0,1),IMSQRT(IMPRODUCT(COMPLEX(B680,-C680),COMPLEX(D680,-E680)))))),IMDIV(1,IMEXP(IMPRODUCT(0.0205979*A680*$G$3,IMPRODUCT(COMPLEX(0,1),IMSQRT(IMPRODUCT(COMPLEX(B680,-C680),COMPLEX(D680,-E680)))))))),IMSUM(IMEXP(IMPRODUCT(0.0205979*A680*$G$3,IMPRODUCT(COMPLEX(0,1),IMSQRT(IMPRODUCT(COMPLEX(B680,-C680),COMPLEX(D680,-E680)))))),IMDIV(1,IMEXP(IMPRODUCT(0.0205979*A680*$G$3,IMPRODUCT(COMPLEX(0,1),IMSQRT(IMPRODUCT(COMPLEX(B680,-C680),COMPLEX(D680,-E680)))))))))),1),IMSUM(IMPRODUCT(IMSQRT(IMDIV(COMPLEX(D680,-E680),COMPLEX(B680,-C680))),IMDIV(IMSUB(IMEXP(IMPRODUCT(0.0205979*A680*$G$3,IMPRODUCT(COMPLEX(0,1),IMSQRT(IMPRODUCT(COMPLEX(B680,-C680),COMPLEX(D680,-E680)))))),IMDIV(1,IMEXP(IMPRODUCT(0.0205979*A680*$G$3,IMPRODUCT(COMPLEX(0,1),IMSQRT(IMPRODUCT(COMPLEX(B680,-C680),COMPLEX(D680,-E680)))))))),IMSUM(IMEXP(IMPRODUCT(0.0205979*A680*$G$3,IMPRODUCT(COMPLEX(0,1),IMSQRT(IMPRODUCT(COMPLEX(B680,-C680),COMPLEX(D680,-E680)))))),IMDIV(1,IMEXP(IMPRODUCT(0.0205979*A680*$G$3,IMPRODUCT(COMPLEX(0,1),IMSQRT(IMPRODUCT(COMPLEX(B680,-C680),COMPLEX(D680,-E680)))))))))),1))))</f>
        <v>-3.29199300999685</v>
      </c>
      <c r="H680" s="15">
        <f>20*LOG10(IMABS(IMDIV(IMSUB(IMPRODUCT(IMSQRT(IMDIV(COMPLEX(D680,-E680),COMPLEX(B680,-C680))),IMDIV(IMSUB(IMEXP(IMPRODUCT(0.0205979*A680*$H$3,IMPRODUCT(COMPLEX(0,1),IMSQRT(IMPRODUCT(COMPLEX(B680,-C680),COMPLEX(D680,-E680)))))),IMDIV(1,IMEXP(IMPRODUCT(0.0205979*A680*$H$3,IMPRODUCT(COMPLEX(0,1),IMSQRT(IMPRODUCT(COMPLEX(B680,-C680),COMPLEX(D680,-E680)))))))),IMSUM(IMEXP(IMPRODUCT(0.0205979*A680*$H$3,IMPRODUCT(COMPLEX(0,1),IMSQRT(IMPRODUCT(COMPLEX(B680,-C680),COMPLEX(D680,-E680)))))),IMDIV(1,IMEXP(IMPRODUCT(0.0205979*A680*$H$3,IMPRODUCT(COMPLEX(0,1),IMSQRT(IMPRODUCT(COMPLEX(B680,-C680),COMPLEX(D680,-E680)))))))))),1),IMSUM(IMPRODUCT(IMSQRT(IMDIV(COMPLEX(D680,-E680),COMPLEX(B680,-C680))),IMDIV(IMSUB(IMEXP(IMPRODUCT(0.0205979*A680*$H$3,IMPRODUCT(COMPLEX(0,1),IMSQRT(IMPRODUCT(COMPLEX(B680,-C680),COMPLEX(D680,-E680)))))),IMDIV(1,IMEXP(IMPRODUCT(0.0205979*A680*$H$3,IMPRODUCT(COMPLEX(0,1),IMSQRT(IMPRODUCT(COMPLEX(B680,-C680),COMPLEX(D680,-E680)))))))),IMSUM(IMEXP(IMPRODUCT(0.0205979*A680*$H$3,IMPRODUCT(COMPLEX(0,1),IMSQRT(IMPRODUCT(COMPLEX(B680,-C680),COMPLEX(D680,-E680)))))),IMDIV(1,IMEXP(IMPRODUCT(0.0205979*A680*$H$3,IMPRODUCT(COMPLEX(0,1),IMSQRT(IMPRODUCT(COMPLEX(B680,-C680),COMPLEX(D680,-E680)))))))))),1))))</f>
        <v>-5.76401497975432</v>
      </c>
      <c r="I680" s="15">
        <f>20*LOG10(IMABS(IMDIV(IMSUB(IMPRODUCT(IMSQRT(IMDIV(COMPLEX(D680,-E680),COMPLEX(B680,-C680))),IMDIV(IMSUB(IMEXP(IMPRODUCT(0.0205979*A680*$I$3,IMPRODUCT(COMPLEX(0,1),IMSQRT(IMPRODUCT(COMPLEX(B680,-C680),COMPLEX(D680,-E680)))))),IMDIV(1,IMEXP(IMPRODUCT(0.0205979*A680*$I$3,IMPRODUCT(COMPLEX(0,1),IMSQRT(IMPRODUCT(COMPLEX(B680,-C680),COMPLEX(D680,-E680)))))))),IMSUM(IMEXP(IMPRODUCT(0.0205979*A680*$I$3,IMPRODUCT(COMPLEX(0,1),IMSQRT(IMPRODUCT(COMPLEX(B680,-C680),COMPLEX(D680,-E680)))))),IMDIV(1,IMEXP(IMPRODUCT(0.0205979*A680*$I$3,IMPRODUCT(COMPLEX(0,1),IMSQRT(IMPRODUCT(COMPLEX(B680,-C680),COMPLEX(D680,-E680)))))))))),1),IMSUM(IMPRODUCT(IMSQRT(IMDIV(COMPLEX(D680,-E680),COMPLEX(B680,-C680))),IMDIV(IMSUB(IMEXP(IMPRODUCT(0.0205979*A680*$I$3,IMPRODUCT(COMPLEX(0,1),IMSQRT(IMPRODUCT(COMPLEX(B680,-C680),COMPLEX(D680,-E680)))))),IMDIV(1,IMEXP(IMPRODUCT(0.0205979*A680*$I$3,IMPRODUCT(COMPLEX(0,1),IMSQRT(IMPRODUCT(COMPLEX(B680,-C680),COMPLEX(D680,-E680)))))))),IMSUM(IMEXP(IMPRODUCT(0.0205979*A680*$I$3,IMPRODUCT(COMPLEX(0,1),IMSQRT(IMPRODUCT(COMPLEX(B680,-C680),COMPLEX(D680,-E680)))))),IMDIV(1,IMEXP(IMPRODUCT(0.0205979*A680*$I$3,IMPRODUCT(COMPLEX(0,1),IMSQRT(IMPRODUCT(COMPLEX(B680,-C680),COMPLEX(D680,-E680)))))))))),1))))</f>
        <v>-4.84581431804894</v>
      </c>
      <c r="J680" s="15">
        <f>20*LOG10(IMABS(IMDIV(IMSUB(IMPRODUCT(IMSQRT(IMDIV(COMPLEX(D680,-E680),COMPLEX(B680,-C680))),IMDIV(IMSUB(IMEXP(IMPRODUCT(0.0205979*A680*$J$3,IMPRODUCT(COMPLEX(0,1),IMSQRT(IMPRODUCT(COMPLEX(B680,-C680),COMPLEX(D680,-E680)))))),IMDIV(1,IMEXP(IMPRODUCT(0.0205979*A680*$J$3,IMPRODUCT(COMPLEX(0,1),IMSQRT(IMPRODUCT(COMPLEX(B680,-C680),COMPLEX(D680,-E680)))))))),IMSUM(IMEXP(IMPRODUCT(0.0205979*A680*$J$3,IMPRODUCT(COMPLEX(0,1),IMSQRT(IMPRODUCT(COMPLEX(B680,-C680),COMPLEX(D680,-E680)))))),IMDIV(1,IMEXP(IMPRODUCT(0.0205979*A680*$J$3,IMPRODUCT(COMPLEX(0,1),IMSQRT(IMPRODUCT(COMPLEX(B680,-C680),COMPLEX(D680,-E680)))))))))),1),IMSUM(IMPRODUCT(IMSQRT(IMDIV(COMPLEX(D680,-E680),COMPLEX(B680,-C680))),IMDIV(IMSUB(IMEXP(IMPRODUCT(0.0205979*A680*$J$3,IMPRODUCT(COMPLEX(0,1),IMSQRT(IMPRODUCT(COMPLEX(B680,-C680),COMPLEX(D680,-E680)))))),IMDIV(1,IMEXP(IMPRODUCT(0.0205979*A680*$J$3,IMPRODUCT(COMPLEX(0,1),IMSQRT(IMPRODUCT(COMPLEX(B680,-C680),COMPLEX(D680,-E680)))))))),IMSUM(IMEXP(IMPRODUCT(0.0205979*A680*$J$3,IMPRODUCT(COMPLEX(0,1),IMSQRT(IMPRODUCT(COMPLEX(B680,-C680),COMPLEX(D680,-E680)))))),IMDIV(1,IMEXP(IMPRODUCT(0.0205979*A680*$J$3,IMPRODUCT(COMPLEX(0,1),IMSQRT(IMPRODUCT(COMPLEX(B680,-C680),COMPLEX(D680,-E680)))))))))),1))))</f>
        <v>-3.62161434381642</v>
      </c>
      <c r="K680" s="15">
        <f>20*LOG10(IMABS(IMDIV(IMSUB(IMPRODUCT(IMSQRT(IMDIV(COMPLEX(D680,-E680),COMPLEX(B680,-C680))),IMDIV(IMSUB(IMEXP(IMPRODUCT(0.0205979*A680*$K$3,IMPRODUCT(COMPLEX(0,1),IMSQRT(IMPRODUCT(COMPLEX(B680,-C680),COMPLEX(D680,-E680)))))),IMDIV(1,IMEXP(IMPRODUCT(0.0205979*A680*$K$3,IMPRODUCT(COMPLEX(0,1),IMSQRT(IMPRODUCT(COMPLEX(B680,-C680),COMPLEX(D680,-E680)))))))),IMSUM(IMEXP(IMPRODUCT(0.0205979*A680*$K$3,IMPRODUCT(COMPLEX(0,1),IMSQRT(IMPRODUCT(COMPLEX(B680,-C680),COMPLEX(D680,-E680)))))),IMDIV(1,IMEXP(IMPRODUCT(0.0205979*A680*$K$3,IMPRODUCT(COMPLEX(0,1),IMSQRT(IMPRODUCT(COMPLEX(B680,-C680),COMPLEX(D680,-E680)))))))))),1),IMSUM(IMPRODUCT(IMSQRT(IMDIV(COMPLEX(D680,-E680),COMPLEX(B680,-C680))),IMDIV(IMSUB(IMEXP(IMPRODUCT(0.0205979*A680*$K$3,IMPRODUCT(COMPLEX(0,1),IMSQRT(IMPRODUCT(COMPLEX(B680,-C680),COMPLEX(D680,-E680)))))),IMDIV(1,IMEXP(IMPRODUCT(0.0205979*A680*$K$3,IMPRODUCT(COMPLEX(0,1),IMSQRT(IMPRODUCT(COMPLEX(B680,-C680),COMPLEX(D680,-E680)))))))),IMSUM(IMEXP(IMPRODUCT(0.0205979*A680*$K$3,IMPRODUCT(COMPLEX(0,1),IMSQRT(IMPRODUCT(COMPLEX(B680,-C680),COMPLEX(D680,-E680)))))),IMDIV(1,IMEXP(IMPRODUCT(0.0205979*A680*$K$3,IMPRODUCT(COMPLEX(0,1),IMSQRT(IMPRODUCT(COMPLEX(B680,-C680),COMPLEX(D680,-E680)))))))))),1))))</f>
        <v>-3.01952559151053</v>
      </c>
      <c r="L680" s="15">
        <f>20*LOG10(IMABS(IMDIV(IMSUB(IMPRODUCT(IMSQRT(IMDIV(COMPLEX(D680,-E680),COMPLEX(B680,-C680))),IMDIV(IMSUB(IMEXP(IMPRODUCT(0.0205979*A680*$L$3,IMPRODUCT(COMPLEX(0,1),IMSQRT(IMPRODUCT(COMPLEX(B680,-C680),COMPLEX(D680,-E680)))))),IMDIV(1,IMEXP(IMPRODUCT(0.0205979*A680*$L$3,IMPRODUCT(COMPLEX(0,1),IMSQRT(IMPRODUCT(COMPLEX(B680,-C680),COMPLEX(D680,-E680)))))))),IMSUM(IMEXP(IMPRODUCT(0.0205979*A680*$L$3,IMPRODUCT(COMPLEX(0,1),IMSQRT(IMPRODUCT(COMPLEX(B680,-C680),COMPLEX(D680,-E680)))))),IMDIV(1,IMEXP(IMPRODUCT(0.0205979*A680*$L$3,IMPRODUCT(COMPLEX(0,1),IMSQRT(IMPRODUCT(COMPLEX(B680,-C680),COMPLEX(D680,-E680)))))))))),1),IMSUM(IMPRODUCT(IMSQRT(IMDIV(COMPLEX(D680,-E680),COMPLEX(B680,-C680))),IMDIV(IMSUB(IMEXP(IMPRODUCT(0.0205979*A680*$L$3,IMPRODUCT(COMPLEX(0,1),IMSQRT(IMPRODUCT(COMPLEX(B680,-C680),COMPLEX(D680,-E680)))))),IMDIV(1,IMEXP(IMPRODUCT(0.0205979*A680*$L$3,IMPRODUCT(COMPLEX(0,1),IMSQRT(IMPRODUCT(COMPLEX(B680,-C680),COMPLEX(D680,-E680)))))))),IMSUM(IMEXP(IMPRODUCT(0.0205979*A680*$L$3,IMPRODUCT(COMPLEX(0,1),IMSQRT(IMPRODUCT(COMPLEX(B680,-C680),COMPLEX(D680,-E680)))))),IMDIV(1,IMEXP(IMPRODUCT(0.0205979*A680*$L$3,IMPRODUCT(COMPLEX(0,1),IMSQRT(IMPRODUCT(COMPLEX(B680,-C680),COMPLEX(D680,-E680)))))))))),1))))</f>
        <v>-2.82744190574121</v>
      </c>
      <c r="M680" s="15">
        <f>20*LOG10(IMABS(IMDIV(IMSUB(IMPRODUCT(IMSQRT(IMDIV(COMPLEX(D680,-E680),COMPLEX(B680,-C680))),IMDIV(IMSUB(IMEXP(IMPRODUCT(0.0205979*A680*$M$3,IMPRODUCT(COMPLEX(0,1),IMSQRT(IMPRODUCT(COMPLEX(B680,-C680),COMPLEX(D680,-E680)))))),IMDIV(1,IMEXP(IMPRODUCT(0.0205979*A680*$M$3,IMPRODUCT(COMPLEX(0,1),IMSQRT(IMPRODUCT(COMPLEX(B680,-C680),COMPLEX(D680,-E680)))))))),IMSUM(IMEXP(IMPRODUCT(0.0205979*A680*$M$3,IMPRODUCT(COMPLEX(0,1),IMSQRT(IMPRODUCT(COMPLEX(B680,-C680),COMPLEX(D680,-E680)))))),IMDIV(1,IMEXP(IMPRODUCT(0.0205979*A680*$M$3,IMPRODUCT(COMPLEX(0,1),IMSQRT(IMPRODUCT(COMPLEX(B680,-C680),COMPLEX(D680,-E680)))))))))),1),IMSUM(IMPRODUCT(IMSQRT(IMDIV(COMPLEX(D680,-E680),COMPLEX(B680,-C680))),IMDIV(IMSUB(IMEXP(IMPRODUCT(0.0205979*A680*$M$3,IMPRODUCT(COMPLEX(0,1),IMSQRT(IMPRODUCT(COMPLEX(B680,-C680),COMPLEX(D680,-E680)))))),IMDIV(1,IMEXP(IMPRODUCT(0.0205979*A680*$M$3,IMPRODUCT(COMPLEX(0,1),IMSQRT(IMPRODUCT(COMPLEX(B680,-C680),COMPLEX(D680,-E680)))))))),IMSUM(IMEXP(IMPRODUCT(0.0205979*A680*$M$3,IMPRODUCT(COMPLEX(0,1),IMSQRT(IMPRODUCT(COMPLEX(B680,-C680),COMPLEX(D680,-E680)))))),IMDIV(1,IMEXP(IMPRODUCT(0.0205979*A680*$M$3,IMPRODUCT(COMPLEX(0,1),IMSQRT(IMPRODUCT(COMPLEX(B680,-C680),COMPLEX(D680,-E680)))))))))),1))))</f>
        <v>-2.88888337767148</v>
      </c>
      <c r="N680" s="15">
        <f>20*LOG10(IMABS(IMDIV(IMSUB(IMPRODUCT(IMSQRT(IMDIV(COMPLEX(D680,-E680),COMPLEX(B680,-C680))),IMDIV(IMSUB(IMEXP(IMPRODUCT(0.0205979*A680*$N$3,IMPRODUCT(COMPLEX(0,1),IMSQRT(IMPRODUCT(COMPLEX(B680,-C680),COMPLEX(D680,-E680)))))),IMDIV(1,IMEXP(IMPRODUCT(0.0205979*A680*$N$3,IMPRODUCT(COMPLEX(0,1),IMSQRT(IMPRODUCT(COMPLEX(B680,-C680),COMPLEX(D680,-E680)))))))),IMSUM(IMEXP(IMPRODUCT(0.0205979*A680*$N$3,IMPRODUCT(COMPLEX(0,1),IMSQRT(IMPRODUCT(COMPLEX(B680,-C680),COMPLEX(D680,-E680)))))),IMDIV(1,IMEXP(IMPRODUCT(0.0205979*A680*$N$3,IMPRODUCT(COMPLEX(0,1),IMSQRT(IMPRODUCT(COMPLEX(B680,-C680),COMPLEX(D680,-E680)))))))))),1),IMSUM(IMPRODUCT(IMSQRT(IMDIV(COMPLEX(D680,-E680),COMPLEX(B680,-C680))),IMDIV(IMSUB(IMEXP(IMPRODUCT(0.0205979*A680*$N$3,IMPRODUCT(COMPLEX(0,1),IMSQRT(IMPRODUCT(COMPLEX(B680,-C680),COMPLEX(D680,-E680)))))),IMDIV(1,IMEXP(IMPRODUCT(0.0205979*A680*$N$3,IMPRODUCT(COMPLEX(0,1),IMSQRT(IMPRODUCT(COMPLEX(B680,-C680),COMPLEX(D680,-E680)))))))),IMSUM(IMEXP(IMPRODUCT(0.0205979*A680*$N$3,IMPRODUCT(COMPLEX(0,1),IMSQRT(IMPRODUCT(COMPLEX(B680,-C680),COMPLEX(D680,-E680)))))),IMDIV(1,IMEXP(IMPRODUCT(0.0205979*A680*$N$3,IMPRODUCT(COMPLEX(0,1),IMSQRT(IMPRODUCT(COMPLEX(B680,-C680),COMPLEX(D680,-E680)))))))))),1))))</f>
        <v>-3.08480148137222</v>
      </c>
      <c r="O680" s="15">
        <f>20*LOG10(IMABS(IMDIV(IMSUB(IMPRODUCT(IMSQRT(IMDIV(COMPLEX(D680,-E680),COMPLEX(B680,-C680))),IMDIV(IMSUB(IMEXP(IMPRODUCT(0.0205979*A680*$O$3,IMPRODUCT(COMPLEX(0,1),IMSQRT(IMPRODUCT(COMPLEX(B680,-C680),COMPLEX(D680,-E680)))))),IMDIV(1,IMEXP(IMPRODUCT(0.0205979*A680*$O$3,IMPRODUCT(COMPLEX(0,1),IMSQRT(IMPRODUCT(COMPLEX(B680,-C680),COMPLEX(D680,-E680)))))))),IMSUM(IMEXP(IMPRODUCT(0.0205979*A680*$O$3,IMPRODUCT(COMPLEX(0,1),IMSQRT(IMPRODUCT(COMPLEX(B680,-C680),COMPLEX(D680,-E680)))))),IMDIV(1,IMEXP(IMPRODUCT(0.0205979*A680*$O$3,IMPRODUCT(COMPLEX(0,1),IMSQRT(IMPRODUCT(COMPLEX(B680,-C680),COMPLEX(D680,-E680)))))))))),1),IMSUM(IMPRODUCT(IMSQRT(IMDIV(COMPLEX(D680,-E680),COMPLEX(B680,-C680))),IMDIV(IMSUB(IMEXP(IMPRODUCT(0.0205979*A680*$O$3,IMPRODUCT(COMPLEX(0,1),IMSQRT(IMPRODUCT(COMPLEX(B680,-C680),COMPLEX(D680,-E680)))))),IMDIV(1,IMEXP(IMPRODUCT(0.0205979*A680*$O$3,IMPRODUCT(COMPLEX(0,1),IMSQRT(IMPRODUCT(COMPLEX(B680,-C680),COMPLEX(D680,-E680)))))))),IMSUM(IMEXP(IMPRODUCT(0.0205979*A680*$O$3,IMPRODUCT(COMPLEX(0,1),IMSQRT(IMPRODUCT(COMPLEX(B680,-C680),COMPLEX(D680,-E680)))))),IMDIV(1,IMEXP(IMPRODUCT(0.0205979*A680*$O$3,IMPRODUCT(COMPLEX(0,1),IMSQRT(IMPRODUCT(COMPLEX(B680,-C680),COMPLEX(D680,-E680)))))))))),1))))</f>
        <v>-3.28798963821202</v>
      </c>
      <c r="P680" s="19">
        <f t="shared" si="81"/>
        <v>0.698258943590894</v>
      </c>
      <c r="Q680" s="19">
        <f t="shared" si="82"/>
        <v>0.187286324786325</v>
      </c>
    </row>
    <row r="681" spans="1:17">
      <c r="A681" s="7">
        <v>7.92</v>
      </c>
      <c r="B681">
        <v>21.4904</v>
      </c>
      <c r="C681">
        <v>14.696</v>
      </c>
      <c r="D681">
        <v>0.93</v>
      </c>
      <c r="E681">
        <v>0.1785</v>
      </c>
      <c r="F681" s="14">
        <f>20*LOG10(IMABS(IMDIV(IMSUB(IMPRODUCT(IMSQRT(IMDIV(COMPLEX(D681,-E681),COMPLEX(B681,-C681))),IMDIV(IMSUB(IMEXP(IMPRODUCT(0.0205979*A681*$F$3,IMPRODUCT(COMPLEX(0,1),IMSQRT(IMPRODUCT(COMPLEX(B681,-C681),COMPLEX(D681,-E681)))))),IMDIV(1,IMEXP(IMPRODUCT(0.0205979*A681*$F$3,IMPRODUCT(COMPLEX(0,1),IMSQRT(IMPRODUCT(COMPLEX(B681,-C681),COMPLEX(D681,-E681)))))))),IMSUM(IMEXP(IMPRODUCT(0.0205979*A681*$F$3,IMPRODUCT(COMPLEX(0,1),IMSQRT(IMPRODUCT(COMPLEX(B681,-C681),COMPLEX(D681,-E681)))))),IMDIV(1,IMEXP(IMPRODUCT(0.0205979*A681*$F$3,IMPRODUCT(COMPLEX(0,1),IMSQRT(IMPRODUCT(COMPLEX(B681,-C681),COMPLEX(D681,-E681)))))))))),1),IMSUM(IMPRODUCT(IMSQRT(IMDIV(COMPLEX(D681,-E681),COMPLEX(B681,-C681))),IMDIV(IMSUB(IMEXP(IMPRODUCT(0.0205979*A681*$F$3,IMPRODUCT(COMPLEX(0,1),IMSQRT(IMPRODUCT(COMPLEX(B681,-C681),COMPLEX(D681,-E681)))))),IMDIV(1,IMEXP(IMPRODUCT(0.0205979*A681*$F$3,IMPRODUCT(COMPLEX(0,1),IMSQRT(IMPRODUCT(COMPLEX(B681,-C681),COMPLEX(D681,-E681)))))))),IMSUM(IMEXP(IMPRODUCT(0.0205979*A681*$F$3,IMPRODUCT(COMPLEX(0,1),IMSQRT(IMPRODUCT(COMPLEX(B681,-C681),COMPLEX(D681,-E681)))))),IMDIV(1,IMEXP(IMPRODUCT(0.0205979*A681*$F$3,IMPRODUCT(COMPLEX(0,1),IMSQRT(IMPRODUCT(COMPLEX(B681,-C681),COMPLEX(D681,-E681)))))))))),1))))</f>
        <v>-1.13138071451508</v>
      </c>
      <c r="G681" s="15">
        <f>20*LOG10(IMABS(IMDIV(IMSUB(IMPRODUCT(IMSQRT(IMDIV(COMPLEX(D681,-E681),COMPLEX(B681,-C681))),IMDIV(IMSUB(IMEXP(IMPRODUCT(0.0205979*A681*$G$3,IMPRODUCT(COMPLEX(0,1),IMSQRT(IMPRODUCT(COMPLEX(B681,-C681),COMPLEX(D681,-E681)))))),IMDIV(1,IMEXP(IMPRODUCT(0.0205979*A681*$G$3,IMPRODUCT(COMPLEX(0,1),IMSQRT(IMPRODUCT(COMPLEX(B681,-C681),COMPLEX(D681,-E681)))))))),IMSUM(IMEXP(IMPRODUCT(0.0205979*A681*$G$3,IMPRODUCT(COMPLEX(0,1),IMSQRT(IMPRODUCT(COMPLEX(B681,-C681),COMPLEX(D681,-E681)))))),IMDIV(1,IMEXP(IMPRODUCT(0.0205979*A681*$G$3,IMPRODUCT(COMPLEX(0,1),IMSQRT(IMPRODUCT(COMPLEX(B681,-C681),COMPLEX(D681,-E681)))))))))),1),IMSUM(IMPRODUCT(IMSQRT(IMDIV(COMPLEX(D681,-E681),COMPLEX(B681,-C681))),IMDIV(IMSUB(IMEXP(IMPRODUCT(0.0205979*A681*$G$3,IMPRODUCT(COMPLEX(0,1),IMSQRT(IMPRODUCT(COMPLEX(B681,-C681),COMPLEX(D681,-E681)))))),IMDIV(1,IMEXP(IMPRODUCT(0.0205979*A681*$G$3,IMPRODUCT(COMPLEX(0,1),IMSQRT(IMPRODUCT(COMPLEX(B681,-C681),COMPLEX(D681,-E681)))))))),IMSUM(IMEXP(IMPRODUCT(0.0205979*A681*$G$3,IMPRODUCT(COMPLEX(0,1),IMSQRT(IMPRODUCT(COMPLEX(B681,-C681),COMPLEX(D681,-E681)))))),IMDIV(1,IMEXP(IMPRODUCT(0.0205979*A681*$G$3,IMPRODUCT(COMPLEX(0,1),IMSQRT(IMPRODUCT(COMPLEX(B681,-C681),COMPLEX(D681,-E681)))))))))),1))))</f>
        <v>-3.37275766274147</v>
      </c>
      <c r="H681" s="15">
        <f>20*LOG10(IMABS(IMDIV(IMSUB(IMPRODUCT(IMSQRT(IMDIV(COMPLEX(D681,-E681),COMPLEX(B681,-C681))),IMDIV(IMSUB(IMEXP(IMPRODUCT(0.0205979*A681*$H$3,IMPRODUCT(COMPLEX(0,1),IMSQRT(IMPRODUCT(COMPLEX(B681,-C681),COMPLEX(D681,-E681)))))),IMDIV(1,IMEXP(IMPRODUCT(0.0205979*A681*$H$3,IMPRODUCT(COMPLEX(0,1),IMSQRT(IMPRODUCT(COMPLEX(B681,-C681),COMPLEX(D681,-E681)))))))),IMSUM(IMEXP(IMPRODUCT(0.0205979*A681*$H$3,IMPRODUCT(COMPLEX(0,1),IMSQRT(IMPRODUCT(COMPLEX(B681,-C681),COMPLEX(D681,-E681)))))),IMDIV(1,IMEXP(IMPRODUCT(0.0205979*A681*$H$3,IMPRODUCT(COMPLEX(0,1),IMSQRT(IMPRODUCT(COMPLEX(B681,-C681),COMPLEX(D681,-E681)))))))))),1),IMSUM(IMPRODUCT(IMSQRT(IMDIV(COMPLEX(D681,-E681),COMPLEX(B681,-C681))),IMDIV(IMSUB(IMEXP(IMPRODUCT(0.0205979*A681*$H$3,IMPRODUCT(COMPLEX(0,1),IMSQRT(IMPRODUCT(COMPLEX(B681,-C681),COMPLEX(D681,-E681)))))),IMDIV(1,IMEXP(IMPRODUCT(0.0205979*A681*$H$3,IMPRODUCT(COMPLEX(0,1),IMSQRT(IMPRODUCT(COMPLEX(B681,-C681),COMPLEX(D681,-E681)))))))),IMSUM(IMEXP(IMPRODUCT(0.0205979*A681*$H$3,IMPRODUCT(COMPLEX(0,1),IMSQRT(IMPRODUCT(COMPLEX(B681,-C681),COMPLEX(D681,-E681)))))),IMDIV(1,IMEXP(IMPRODUCT(0.0205979*A681*$H$3,IMPRODUCT(COMPLEX(0,1),IMSQRT(IMPRODUCT(COMPLEX(B681,-C681),COMPLEX(D681,-E681)))))))))),1))))</f>
        <v>-5.82066520680188</v>
      </c>
      <c r="I681" s="15">
        <f>20*LOG10(IMABS(IMDIV(IMSUB(IMPRODUCT(IMSQRT(IMDIV(COMPLEX(D681,-E681),COMPLEX(B681,-C681))),IMDIV(IMSUB(IMEXP(IMPRODUCT(0.0205979*A681*$I$3,IMPRODUCT(COMPLEX(0,1),IMSQRT(IMPRODUCT(COMPLEX(B681,-C681),COMPLEX(D681,-E681)))))),IMDIV(1,IMEXP(IMPRODUCT(0.0205979*A681*$I$3,IMPRODUCT(COMPLEX(0,1),IMSQRT(IMPRODUCT(COMPLEX(B681,-C681),COMPLEX(D681,-E681)))))))),IMSUM(IMEXP(IMPRODUCT(0.0205979*A681*$I$3,IMPRODUCT(COMPLEX(0,1),IMSQRT(IMPRODUCT(COMPLEX(B681,-C681),COMPLEX(D681,-E681)))))),IMDIV(1,IMEXP(IMPRODUCT(0.0205979*A681*$I$3,IMPRODUCT(COMPLEX(0,1),IMSQRT(IMPRODUCT(COMPLEX(B681,-C681),COMPLEX(D681,-E681)))))))))),1),IMSUM(IMPRODUCT(IMSQRT(IMDIV(COMPLEX(D681,-E681),COMPLEX(B681,-C681))),IMDIV(IMSUB(IMEXP(IMPRODUCT(0.0205979*A681*$I$3,IMPRODUCT(COMPLEX(0,1),IMSQRT(IMPRODUCT(COMPLEX(B681,-C681),COMPLEX(D681,-E681)))))),IMDIV(1,IMEXP(IMPRODUCT(0.0205979*A681*$I$3,IMPRODUCT(COMPLEX(0,1),IMSQRT(IMPRODUCT(COMPLEX(B681,-C681),COMPLEX(D681,-E681)))))))),IMSUM(IMEXP(IMPRODUCT(0.0205979*A681*$I$3,IMPRODUCT(COMPLEX(0,1),IMSQRT(IMPRODUCT(COMPLEX(B681,-C681),COMPLEX(D681,-E681)))))),IMDIV(1,IMEXP(IMPRODUCT(0.0205979*A681*$I$3,IMPRODUCT(COMPLEX(0,1),IMSQRT(IMPRODUCT(COMPLEX(B681,-C681),COMPLEX(D681,-E681)))))))))),1))))</f>
        <v>-4.80186296328175</v>
      </c>
      <c r="J681" s="15">
        <f>20*LOG10(IMABS(IMDIV(IMSUB(IMPRODUCT(IMSQRT(IMDIV(COMPLEX(D681,-E681),COMPLEX(B681,-C681))),IMDIV(IMSUB(IMEXP(IMPRODUCT(0.0205979*A681*$J$3,IMPRODUCT(COMPLEX(0,1),IMSQRT(IMPRODUCT(COMPLEX(B681,-C681),COMPLEX(D681,-E681)))))),IMDIV(1,IMEXP(IMPRODUCT(0.0205979*A681*$J$3,IMPRODUCT(COMPLEX(0,1),IMSQRT(IMPRODUCT(COMPLEX(B681,-C681),COMPLEX(D681,-E681)))))))),IMSUM(IMEXP(IMPRODUCT(0.0205979*A681*$J$3,IMPRODUCT(COMPLEX(0,1),IMSQRT(IMPRODUCT(COMPLEX(B681,-C681),COMPLEX(D681,-E681)))))),IMDIV(1,IMEXP(IMPRODUCT(0.0205979*A681*$J$3,IMPRODUCT(COMPLEX(0,1),IMSQRT(IMPRODUCT(COMPLEX(B681,-C681),COMPLEX(D681,-E681)))))))))),1),IMSUM(IMPRODUCT(IMSQRT(IMDIV(COMPLEX(D681,-E681),COMPLEX(B681,-C681))),IMDIV(IMSUB(IMEXP(IMPRODUCT(0.0205979*A681*$J$3,IMPRODUCT(COMPLEX(0,1),IMSQRT(IMPRODUCT(COMPLEX(B681,-C681),COMPLEX(D681,-E681)))))),IMDIV(1,IMEXP(IMPRODUCT(0.0205979*A681*$J$3,IMPRODUCT(COMPLEX(0,1),IMSQRT(IMPRODUCT(COMPLEX(B681,-C681),COMPLEX(D681,-E681)))))))),IMSUM(IMEXP(IMPRODUCT(0.0205979*A681*$J$3,IMPRODUCT(COMPLEX(0,1),IMSQRT(IMPRODUCT(COMPLEX(B681,-C681),COMPLEX(D681,-E681)))))),IMDIV(1,IMEXP(IMPRODUCT(0.0205979*A681*$J$3,IMPRODUCT(COMPLEX(0,1),IMSQRT(IMPRODUCT(COMPLEX(B681,-C681),COMPLEX(D681,-E681)))))))))),1))))</f>
        <v>-3.57779926059002</v>
      </c>
      <c r="K681" s="15">
        <f>20*LOG10(IMABS(IMDIV(IMSUB(IMPRODUCT(IMSQRT(IMDIV(COMPLEX(D681,-E681),COMPLEX(B681,-C681))),IMDIV(IMSUB(IMEXP(IMPRODUCT(0.0205979*A681*$K$3,IMPRODUCT(COMPLEX(0,1),IMSQRT(IMPRODUCT(COMPLEX(B681,-C681),COMPLEX(D681,-E681)))))),IMDIV(1,IMEXP(IMPRODUCT(0.0205979*A681*$K$3,IMPRODUCT(COMPLEX(0,1),IMSQRT(IMPRODUCT(COMPLEX(B681,-C681),COMPLEX(D681,-E681)))))))),IMSUM(IMEXP(IMPRODUCT(0.0205979*A681*$K$3,IMPRODUCT(COMPLEX(0,1),IMSQRT(IMPRODUCT(COMPLEX(B681,-C681),COMPLEX(D681,-E681)))))),IMDIV(1,IMEXP(IMPRODUCT(0.0205979*A681*$K$3,IMPRODUCT(COMPLEX(0,1),IMSQRT(IMPRODUCT(COMPLEX(B681,-C681),COMPLEX(D681,-E681)))))))))),1),IMSUM(IMPRODUCT(IMSQRT(IMDIV(COMPLEX(D681,-E681),COMPLEX(B681,-C681))),IMDIV(IMSUB(IMEXP(IMPRODUCT(0.0205979*A681*$K$3,IMPRODUCT(COMPLEX(0,1),IMSQRT(IMPRODUCT(COMPLEX(B681,-C681),COMPLEX(D681,-E681)))))),IMDIV(1,IMEXP(IMPRODUCT(0.0205979*A681*$K$3,IMPRODUCT(COMPLEX(0,1),IMSQRT(IMPRODUCT(COMPLEX(B681,-C681),COMPLEX(D681,-E681)))))))),IMSUM(IMEXP(IMPRODUCT(0.0205979*A681*$K$3,IMPRODUCT(COMPLEX(0,1),IMSQRT(IMPRODUCT(COMPLEX(B681,-C681),COMPLEX(D681,-E681)))))),IMDIV(1,IMEXP(IMPRODUCT(0.0205979*A681*$K$3,IMPRODUCT(COMPLEX(0,1),IMSQRT(IMPRODUCT(COMPLEX(B681,-C681),COMPLEX(D681,-E681)))))))))),1))))</f>
        <v>-2.99215217562206</v>
      </c>
      <c r="L681" s="15">
        <f>20*LOG10(IMABS(IMDIV(IMSUB(IMPRODUCT(IMSQRT(IMDIV(COMPLEX(D681,-E681),COMPLEX(B681,-C681))),IMDIV(IMSUB(IMEXP(IMPRODUCT(0.0205979*A681*$L$3,IMPRODUCT(COMPLEX(0,1),IMSQRT(IMPRODUCT(COMPLEX(B681,-C681),COMPLEX(D681,-E681)))))),IMDIV(1,IMEXP(IMPRODUCT(0.0205979*A681*$L$3,IMPRODUCT(COMPLEX(0,1),IMSQRT(IMPRODUCT(COMPLEX(B681,-C681),COMPLEX(D681,-E681)))))))),IMSUM(IMEXP(IMPRODUCT(0.0205979*A681*$L$3,IMPRODUCT(COMPLEX(0,1),IMSQRT(IMPRODUCT(COMPLEX(B681,-C681),COMPLEX(D681,-E681)))))),IMDIV(1,IMEXP(IMPRODUCT(0.0205979*A681*$L$3,IMPRODUCT(COMPLEX(0,1),IMSQRT(IMPRODUCT(COMPLEX(B681,-C681),COMPLEX(D681,-E681)))))))))),1),IMSUM(IMPRODUCT(IMSQRT(IMDIV(COMPLEX(D681,-E681),COMPLEX(B681,-C681))),IMDIV(IMSUB(IMEXP(IMPRODUCT(0.0205979*A681*$L$3,IMPRODUCT(COMPLEX(0,1),IMSQRT(IMPRODUCT(COMPLEX(B681,-C681),COMPLEX(D681,-E681)))))),IMDIV(1,IMEXP(IMPRODUCT(0.0205979*A681*$L$3,IMPRODUCT(COMPLEX(0,1),IMSQRT(IMPRODUCT(COMPLEX(B681,-C681),COMPLEX(D681,-E681)))))))),IMSUM(IMEXP(IMPRODUCT(0.0205979*A681*$L$3,IMPRODUCT(COMPLEX(0,1),IMSQRT(IMPRODUCT(COMPLEX(B681,-C681),COMPLEX(D681,-E681)))))),IMDIV(1,IMEXP(IMPRODUCT(0.0205979*A681*$L$3,IMPRODUCT(COMPLEX(0,1),IMSQRT(IMPRODUCT(COMPLEX(B681,-C681),COMPLEX(D681,-E681)))))))))),1))))</f>
        <v>-2.81650505408507</v>
      </c>
      <c r="M681" s="15">
        <f>20*LOG10(IMABS(IMDIV(IMSUB(IMPRODUCT(IMSQRT(IMDIV(COMPLEX(D681,-E681),COMPLEX(B681,-C681))),IMDIV(IMSUB(IMEXP(IMPRODUCT(0.0205979*A681*$M$3,IMPRODUCT(COMPLEX(0,1),IMSQRT(IMPRODUCT(COMPLEX(B681,-C681),COMPLEX(D681,-E681)))))),IMDIV(1,IMEXP(IMPRODUCT(0.0205979*A681*$M$3,IMPRODUCT(COMPLEX(0,1),IMSQRT(IMPRODUCT(COMPLEX(B681,-C681),COMPLEX(D681,-E681)))))))),IMSUM(IMEXP(IMPRODUCT(0.0205979*A681*$M$3,IMPRODUCT(COMPLEX(0,1),IMSQRT(IMPRODUCT(COMPLEX(B681,-C681),COMPLEX(D681,-E681)))))),IMDIV(1,IMEXP(IMPRODUCT(0.0205979*A681*$M$3,IMPRODUCT(COMPLEX(0,1),IMSQRT(IMPRODUCT(COMPLEX(B681,-C681),COMPLEX(D681,-E681)))))))))),1),IMSUM(IMPRODUCT(IMSQRT(IMDIV(COMPLEX(D681,-E681),COMPLEX(B681,-C681))),IMDIV(IMSUB(IMEXP(IMPRODUCT(0.0205979*A681*$M$3,IMPRODUCT(COMPLEX(0,1),IMSQRT(IMPRODUCT(COMPLEX(B681,-C681),COMPLEX(D681,-E681)))))),IMDIV(1,IMEXP(IMPRODUCT(0.0205979*A681*$M$3,IMPRODUCT(COMPLEX(0,1),IMSQRT(IMPRODUCT(COMPLEX(B681,-C681),COMPLEX(D681,-E681)))))))),IMSUM(IMEXP(IMPRODUCT(0.0205979*A681*$M$3,IMPRODUCT(COMPLEX(0,1),IMSQRT(IMPRODUCT(COMPLEX(B681,-C681),COMPLEX(D681,-E681)))))),IMDIV(1,IMEXP(IMPRODUCT(0.0205979*A681*$M$3,IMPRODUCT(COMPLEX(0,1),IMSQRT(IMPRODUCT(COMPLEX(B681,-C681),COMPLEX(D681,-E681)))))))))),1))))</f>
        <v>-2.89278310302433</v>
      </c>
      <c r="N681" s="15">
        <f>20*LOG10(IMABS(IMDIV(IMSUB(IMPRODUCT(IMSQRT(IMDIV(COMPLEX(D681,-E681),COMPLEX(B681,-C681))),IMDIV(IMSUB(IMEXP(IMPRODUCT(0.0205979*A681*$N$3,IMPRODUCT(COMPLEX(0,1),IMSQRT(IMPRODUCT(COMPLEX(B681,-C681),COMPLEX(D681,-E681)))))),IMDIV(1,IMEXP(IMPRODUCT(0.0205979*A681*$N$3,IMPRODUCT(COMPLEX(0,1),IMSQRT(IMPRODUCT(COMPLEX(B681,-C681),COMPLEX(D681,-E681)))))))),IMSUM(IMEXP(IMPRODUCT(0.0205979*A681*$N$3,IMPRODUCT(COMPLEX(0,1),IMSQRT(IMPRODUCT(COMPLEX(B681,-C681),COMPLEX(D681,-E681)))))),IMDIV(1,IMEXP(IMPRODUCT(0.0205979*A681*$N$3,IMPRODUCT(COMPLEX(0,1),IMSQRT(IMPRODUCT(COMPLEX(B681,-C681),COMPLEX(D681,-E681)))))))))),1),IMSUM(IMPRODUCT(IMSQRT(IMDIV(COMPLEX(D681,-E681),COMPLEX(B681,-C681))),IMDIV(IMSUB(IMEXP(IMPRODUCT(0.0205979*A681*$N$3,IMPRODUCT(COMPLEX(0,1),IMSQRT(IMPRODUCT(COMPLEX(B681,-C681),COMPLEX(D681,-E681)))))),IMDIV(1,IMEXP(IMPRODUCT(0.0205979*A681*$N$3,IMPRODUCT(COMPLEX(0,1),IMSQRT(IMPRODUCT(COMPLEX(B681,-C681),COMPLEX(D681,-E681)))))))),IMSUM(IMEXP(IMPRODUCT(0.0205979*A681*$N$3,IMPRODUCT(COMPLEX(0,1),IMSQRT(IMPRODUCT(COMPLEX(B681,-C681),COMPLEX(D681,-E681)))))),IMDIV(1,IMEXP(IMPRODUCT(0.0205979*A681*$N$3,IMPRODUCT(COMPLEX(0,1),IMSQRT(IMPRODUCT(COMPLEX(B681,-C681),COMPLEX(D681,-E681)))))))))),1))))</f>
        <v>-3.09891909459271</v>
      </c>
      <c r="O681" s="15">
        <f>20*LOG10(IMABS(IMDIV(IMSUB(IMPRODUCT(IMSQRT(IMDIV(COMPLEX(D681,-E681),COMPLEX(B681,-C681))),IMDIV(IMSUB(IMEXP(IMPRODUCT(0.0205979*A681*$O$3,IMPRODUCT(COMPLEX(0,1),IMSQRT(IMPRODUCT(COMPLEX(B681,-C681),COMPLEX(D681,-E681)))))),IMDIV(1,IMEXP(IMPRODUCT(0.0205979*A681*$O$3,IMPRODUCT(COMPLEX(0,1),IMSQRT(IMPRODUCT(COMPLEX(B681,-C681),COMPLEX(D681,-E681)))))))),IMSUM(IMEXP(IMPRODUCT(0.0205979*A681*$O$3,IMPRODUCT(COMPLEX(0,1),IMSQRT(IMPRODUCT(COMPLEX(B681,-C681),COMPLEX(D681,-E681)))))),IMDIV(1,IMEXP(IMPRODUCT(0.0205979*A681*$O$3,IMPRODUCT(COMPLEX(0,1),IMSQRT(IMPRODUCT(COMPLEX(B681,-C681),COMPLEX(D681,-E681)))))))))),1),IMSUM(IMPRODUCT(IMSQRT(IMDIV(COMPLEX(D681,-E681),COMPLEX(B681,-C681))),IMDIV(IMSUB(IMEXP(IMPRODUCT(0.0205979*A681*$O$3,IMPRODUCT(COMPLEX(0,1),IMSQRT(IMPRODUCT(COMPLEX(B681,-C681),COMPLEX(D681,-E681)))))),IMDIV(1,IMEXP(IMPRODUCT(0.0205979*A681*$O$3,IMPRODUCT(COMPLEX(0,1),IMSQRT(IMPRODUCT(COMPLEX(B681,-C681),COMPLEX(D681,-E681)))))))),IMSUM(IMEXP(IMPRODUCT(0.0205979*A681*$O$3,IMPRODUCT(COMPLEX(0,1),IMSQRT(IMPRODUCT(COMPLEX(B681,-C681),COMPLEX(D681,-E681)))))),IMDIV(1,IMEXP(IMPRODUCT(0.0205979*A681*$O$3,IMPRODUCT(COMPLEX(0,1),IMSQRT(IMPRODUCT(COMPLEX(B681,-C681),COMPLEX(D681,-E681)))))))))),1))))</f>
        <v>-3.30343966510813</v>
      </c>
      <c r="P681" s="19">
        <f t="shared" ref="P681:P744" si="83">C681/B681</f>
        <v>0.683840226333619</v>
      </c>
      <c r="Q681" s="19">
        <f t="shared" ref="Q681:Q744" si="84">E681/D681</f>
        <v>0.191935483870968</v>
      </c>
    </row>
    <row r="682" spans="1:17">
      <c r="A682" s="7">
        <v>8</v>
      </c>
      <c r="B682">
        <v>21.4178</v>
      </c>
      <c r="C682">
        <v>14.5711</v>
      </c>
      <c r="D682">
        <v>0.9266</v>
      </c>
      <c r="E682">
        <v>0.1842</v>
      </c>
      <c r="F682" s="14">
        <f>20*LOG10(IMABS(IMDIV(IMSUB(IMPRODUCT(IMSQRT(IMDIV(COMPLEX(D682,-E682),COMPLEX(B682,-C682))),IMDIV(IMSUB(IMEXP(IMPRODUCT(0.0205979*A682*$F$3,IMPRODUCT(COMPLEX(0,1),IMSQRT(IMPRODUCT(COMPLEX(B682,-C682),COMPLEX(D682,-E682)))))),IMDIV(1,IMEXP(IMPRODUCT(0.0205979*A682*$F$3,IMPRODUCT(COMPLEX(0,1),IMSQRT(IMPRODUCT(COMPLEX(B682,-C682),COMPLEX(D682,-E682)))))))),IMSUM(IMEXP(IMPRODUCT(0.0205979*A682*$F$3,IMPRODUCT(COMPLEX(0,1),IMSQRT(IMPRODUCT(COMPLEX(B682,-C682),COMPLEX(D682,-E682)))))),IMDIV(1,IMEXP(IMPRODUCT(0.0205979*A682*$F$3,IMPRODUCT(COMPLEX(0,1),IMSQRT(IMPRODUCT(COMPLEX(B682,-C682),COMPLEX(D682,-E682)))))))))),1),IMSUM(IMPRODUCT(IMSQRT(IMDIV(COMPLEX(D682,-E682),COMPLEX(B682,-C682))),IMDIV(IMSUB(IMEXP(IMPRODUCT(0.0205979*A682*$F$3,IMPRODUCT(COMPLEX(0,1),IMSQRT(IMPRODUCT(COMPLEX(B682,-C682),COMPLEX(D682,-E682)))))),IMDIV(1,IMEXP(IMPRODUCT(0.0205979*A682*$F$3,IMPRODUCT(COMPLEX(0,1),IMSQRT(IMPRODUCT(COMPLEX(B682,-C682),COMPLEX(D682,-E682)))))))),IMSUM(IMEXP(IMPRODUCT(0.0205979*A682*$F$3,IMPRODUCT(COMPLEX(0,1),IMSQRT(IMPRODUCT(COMPLEX(B682,-C682),COMPLEX(D682,-E682)))))),IMDIV(1,IMEXP(IMPRODUCT(0.0205979*A682*$F$3,IMPRODUCT(COMPLEX(0,1),IMSQRT(IMPRODUCT(COMPLEX(B682,-C682),COMPLEX(D682,-E682)))))))))),1))))</f>
        <v>-1.16953115195303</v>
      </c>
      <c r="G682" s="15">
        <f>20*LOG10(IMABS(IMDIV(IMSUB(IMPRODUCT(IMSQRT(IMDIV(COMPLEX(D682,-E682),COMPLEX(B682,-C682))),IMDIV(IMSUB(IMEXP(IMPRODUCT(0.0205979*A682*$G$3,IMPRODUCT(COMPLEX(0,1),IMSQRT(IMPRODUCT(COMPLEX(B682,-C682),COMPLEX(D682,-E682)))))),IMDIV(1,IMEXP(IMPRODUCT(0.0205979*A682*$G$3,IMPRODUCT(COMPLEX(0,1),IMSQRT(IMPRODUCT(COMPLEX(B682,-C682),COMPLEX(D682,-E682)))))))),IMSUM(IMEXP(IMPRODUCT(0.0205979*A682*$G$3,IMPRODUCT(COMPLEX(0,1),IMSQRT(IMPRODUCT(COMPLEX(B682,-C682),COMPLEX(D682,-E682)))))),IMDIV(1,IMEXP(IMPRODUCT(0.0205979*A682*$G$3,IMPRODUCT(COMPLEX(0,1),IMSQRT(IMPRODUCT(COMPLEX(B682,-C682),COMPLEX(D682,-E682)))))))))),1),IMSUM(IMPRODUCT(IMSQRT(IMDIV(COMPLEX(D682,-E682),COMPLEX(B682,-C682))),IMDIV(IMSUB(IMEXP(IMPRODUCT(0.0205979*A682*$G$3,IMPRODUCT(COMPLEX(0,1),IMSQRT(IMPRODUCT(COMPLEX(B682,-C682),COMPLEX(D682,-E682)))))),IMDIV(1,IMEXP(IMPRODUCT(0.0205979*A682*$G$3,IMPRODUCT(COMPLEX(0,1),IMSQRT(IMPRODUCT(COMPLEX(B682,-C682),COMPLEX(D682,-E682)))))))),IMSUM(IMEXP(IMPRODUCT(0.0205979*A682*$G$3,IMPRODUCT(COMPLEX(0,1),IMSQRT(IMPRODUCT(COMPLEX(B682,-C682),COMPLEX(D682,-E682)))))),IMDIV(1,IMEXP(IMPRODUCT(0.0205979*A682*$G$3,IMPRODUCT(COMPLEX(0,1),IMSQRT(IMPRODUCT(COMPLEX(B682,-C682),COMPLEX(D682,-E682)))))))))),1))))</f>
        <v>-3.45494047431935</v>
      </c>
      <c r="H682" s="15">
        <f>20*LOG10(IMABS(IMDIV(IMSUB(IMPRODUCT(IMSQRT(IMDIV(COMPLEX(D682,-E682),COMPLEX(B682,-C682))),IMDIV(IMSUB(IMEXP(IMPRODUCT(0.0205979*A682*$H$3,IMPRODUCT(COMPLEX(0,1),IMSQRT(IMPRODUCT(COMPLEX(B682,-C682),COMPLEX(D682,-E682)))))),IMDIV(1,IMEXP(IMPRODUCT(0.0205979*A682*$H$3,IMPRODUCT(COMPLEX(0,1),IMSQRT(IMPRODUCT(COMPLEX(B682,-C682),COMPLEX(D682,-E682)))))))),IMSUM(IMEXP(IMPRODUCT(0.0205979*A682*$H$3,IMPRODUCT(COMPLEX(0,1),IMSQRT(IMPRODUCT(COMPLEX(B682,-C682),COMPLEX(D682,-E682)))))),IMDIV(1,IMEXP(IMPRODUCT(0.0205979*A682*$H$3,IMPRODUCT(COMPLEX(0,1),IMSQRT(IMPRODUCT(COMPLEX(B682,-C682),COMPLEX(D682,-E682)))))))))),1),IMSUM(IMPRODUCT(IMSQRT(IMDIV(COMPLEX(D682,-E682),COMPLEX(B682,-C682))),IMDIV(IMSUB(IMEXP(IMPRODUCT(0.0205979*A682*$H$3,IMPRODUCT(COMPLEX(0,1),IMSQRT(IMPRODUCT(COMPLEX(B682,-C682),COMPLEX(D682,-E682)))))),IMDIV(1,IMEXP(IMPRODUCT(0.0205979*A682*$H$3,IMPRODUCT(COMPLEX(0,1),IMSQRT(IMPRODUCT(COMPLEX(B682,-C682),COMPLEX(D682,-E682)))))))),IMSUM(IMEXP(IMPRODUCT(0.0205979*A682*$H$3,IMPRODUCT(COMPLEX(0,1),IMSQRT(IMPRODUCT(COMPLEX(B682,-C682),COMPLEX(D682,-E682)))))),IMDIV(1,IMEXP(IMPRODUCT(0.0205979*A682*$H$3,IMPRODUCT(COMPLEX(0,1),IMSQRT(IMPRODUCT(COMPLEX(B682,-C682),COMPLEX(D682,-E682)))))))))),1))))</f>
        <v>-5.82283705912568</v>
      </c>
      <c r="I682" s="15">
        <f>20*LOG10(IMABS(IMDIV(IMSUB(IMPRODUCT(IMSQRT(IMDIV(COMPLEX(D682,-E682),COMPLEX(B682,-C682))),IMDIV(IMSUB(IMEXP(IMPRODUCT(0.0205979*A682*$I$3,IMPRODUCT(COMPLEX(0,1),IMSQRT(IMPRODUCT(COMPLEX(B682,-C682),COMPLEX(D682,-E682)))))),IMDIV(1,IMEXP(IMPRODUCT(0.0205979*A682*$I$3,IMPRODUCT(COMPLEX(0,1),IMSQRT(IMPRODUCT(COMPLEX(B682,-C682),COMPLEX(D682,-E682)))))))),IMSUM(IMEXP(IMPRODUCT(0.0205979*A682*$I$3,IMPRODUCT(COMPLEX(0,1),IMSQRT(IMPRODUCT(COMPLEX(B682,-C682),COMPLEX(D682,-E682)))))),IMDIV(1,IMEXP(IMPRODUCT(0.0205979*A682*$I$3,IMPRODUCT(COMPLEX(0,1),IMSQRT(IMPRODUCT(COMPLEX(B682,-C682),COMPLEX(D682,-E682)))))))))),1),IMSUM(IMPRODUCT(IMSQRT(IMDIV(COMPLEX(D682,-E682),COMPLEX(B682,-C682))),IMDIV(IMSUB(IMEXP(IMPRODUCT(0.0205979*A682*$I$3,IMPRODUCT(COMPLEX(0,1),IMSQRT(IMPRODUCT(COMPLEX(B682,-C682),COMPLEX(D682,-E682)))))),IMDIV(1,IMEXP(IMPRODUCT(0.0205979*A682*$I$3,IMPRODUCT(COMPLEX(0,1),IMSQRT(IMPRODUCT(COMPLEX(B682,-C682),COMPLEX(D682,-E682)))))))),IMSUM(IMEXP(IMPRODUCT(0.0205979*A682*$I$3,IMPRODUCT(COMPLEX(0,1),IMSQRT(IMPRODUCT(COMPLEX(B682,-C682),COMPLEX(D682,-E682)))))),IMDIV(1,IMEXP(IMPRODUCT(0.0205979*A682*$I$3,IMPRODUCT(COMPLEX(0,1),IMSQRT(IMPRODUCT(COMPLEX(B682,-C682),COMPLEX(D682,-E682)))))))))),1))))</f>
        <v>-4.75026100056566</v>
      </c>
      <c r="J682" s="15">
        <f>20*LOG10(IMABS(IMDIV(IMSUB(IMPRODUCT(IMSQRT(IMDIV(COMPLEX(D682,-E682),COMPLEX(B682,-C682))),IMDIV(IMSUB(IMEXP(IMPRODUCT(0.0205979*A682*$J$3,IMPRODUCT(COMPLEX(0,1),IMSQRT(IMPRODUCT(COMPLEX(B682,-C682),COMPLEX(D682,-E682)))))),IMDIV(1,IMEXP(IMPRODUCT(0.0205979*A682*$J$3,IMPRODUCT(COMPLEX(0,1),IMSQRT(IMPRODUCT(COMPLEX(B682,-C682),COMPLEX(D682,-E682)))))))),IMSUM(IMEXP(IMPRODUCT(0.0205979*A682*$J$3,IMPRODUCT(COMPLEX(0,1),IMSQRT(IMPRODUCT(COMPLEX(B682,-C682),COMPLEX(D682,-E682)))))),IMDIV(1,IMEXP(IMPRODUCT(0.0205979*A682*$J$3,IMPRODUCT(COMPLEX(0,1),IMSQRT(IMPRODUCT(COMPLEX(B682,-C682),COMPLEX(D682,-E682)))))))))),1),IMSUM(IMPRODUCT(IMSQRT(IMDIV(COMPLEX(D682,-E682),COMPLEX(B682,-C682))),IMDIV(IMSUB(IMEXP(IMPRODUCT(0.0205979*A682*$J$3,IMPRODUCT(COMPLEX(0,1),IMSQRT(IMPRODUCT(COMPLEX(B682,-C682),COMPLEX(D682,-E682)))))),IMDIV(1,IMEXP(IMPRODUCT(0.0205979*A682*$J$3,IMPRODUCT(COMPLEX(0,1),IMSQRT(IMPRODUCT(COMPLEX(B682,-C682),COMPLEX(D682,-E682)))))))),IMSUM(IMEXP(IMPRODUCT(0.0205979*A682*$J$3,IMPRODUCT(COMPLEX(0,1),IMSQRT(IMPRODUCT(COMPLEX(B682,-C682),COMPLEX(D682,-E682)))))),IMDIV(1,IMEXP(IMPRODUCT(0.0205979*A682*$J$3,IMPRODUCT(COMPLEX(0,1),IMSQRT(IMPRODUCT(COMPLEX(B682,-C682),COMPLEX(D682,-E682)))))))))),1))))</f>
        <v>-3.55158316016486</v>
      </c>
      <c r="K682" s="15">
        <f>20*LOG10(IMABS(IMDIV(IMSUB(IMPRODUCT(IMSQRT(IMDIV(COMPLEX(D682,-E682),COMPLEX(B682,-C682))),IMDIV(IMSUB(IMEXP(IMPRODUCT(0.0205979*A682*$K$3,IMPRODUCT(COMPLEX(0,1),IMSQRT(IMPRODUCT(COMPLEX(B682,-C682),COMPLEX(D682,-E682)))))),IMDIV(1,IMEXP(IMPRODUCT(0.0205979*A682*$K$3,IMPRODUCT(COMPLEX(0,1),IMSQRT(IMPRODUCT(COMPLEX(B682,-C682),COMPLEX(D682,-E682)))))))),IMSUM(IMEXP(IMPRODUCT(0.0205979*A682*$K$3,IMPRODUCT(COMPLEX(0,1),IMSQRT(IMPRODUCT(COMPLEX(B682,-C682),COMPLEX(D682,-E682)))))),IMDIV(1,IMEXP(IMPRODUCT(0.0205979*A682*$K$3,IMPRODUCT(COMPLEX(0,1),IMSQRT(IMPRODUCT(COMPLEX(B682,-C682),COMPLEX(D682,-E682)))))))))),1),IMSUM(IMPRODUCT(IMSQRT(IMDIV(COMPLEX(D682,-E682),COMPLEX(B682,-C682))),IMDIV(IMSUB(IMEXP(IMPRODUCT(0.0205979*A682*$K$3,IMPRODUCT(COMPLEX(0,1),IMSQRT(IMPRODUCT(COMPLEX(B682,-C682),COMPLEX(D682,-E682)))))),IMDIV(1,IMEXP(IMPRODUCT(0.0205979*A682*$K$3,IMPRODUCT(COMPLEX(0,1),IMSQRT(IMPRODUCT(COMPLEX(B682,-C682),COMPLEX(D682,-E682)))))))),IMSUM(IMEXP(IMPRODUCT(0.0205979*A682*$K$3,IMPRODUCT(COMPLEX(0,1),IMSQRT(IMPRODUCT(COMPLEX(B682,-C682),COMPLEX(D682,-E682)))))),IMDIV(1,IMEXP(IMPRODUCT(0.0205979*A682*$K$3,IMPRODUCT(COMPLEX(0,1),IMSQRT(IMPRODUCT(COMPLEX(B682,-C682),COMPLEX(D682,-E682)))))))))),1))))</f>
        <v>-2.98771290396789</v>
      </c>
      <c r="L682" s="15">
        <f>20*LOG10(IMABS(IMDIV(IMSUB(IMPRODUCT(IMSQRT(IMDIV(COMPLEX(D682,-E682),COMPLEX(B682,-C682))),IMDIV(IMSUB(IMEXP(IMPRODUCT(0.0205979*A682*$L$3,IMPRODUCT(COMPLEX(0,1),IMSQRT(IMPRODUCT(COMPLEX(B682,-C682),COMPLEX(D682,-E682)))))),IMDIV(1,IMEXP(IMPRODUCT(0.0205979*A682*$L$3,IMPRODUCT(COMPLEX(0,1),IMSQRT(IMPRODUCT(COMPLEX(B682,-C682),COMPLEX(D682,-E682)))))))),IMSUM(IMEXP(IMPRODUCT(0.0205979*A682*$L$3,IMPRODUCT(COMPLEX(0,1),IMSQRT(IMPRODUCT(COMPLEX(B682,-C682),COMPLEX(D682,-E682)))))),IMDIV(1,IMEXP(IMPRODUCT(0.0205979*A682*$L$3,IMPRODUCT(COMPLEX(0,1),IMSQRT(IMPRODUCT(COMPLEX(B682,-C682),COMPLEX(D682,-E682)))))))))),1),IMSUM(IMPRODUCT(IMSQRT(IMDIV(COMPLEX(D682,-E682),COMPLEX(B682,-C682))),IMDIV(IMSUB(IMEXP(IMPRODUCT(0.0205979*A682*$L$3,IMPRODUCT(COMPLEX(0,1),IMSQRT(IMPRODUCT(COMPLEX(B682,-C682),COMPLEX(D682,-E682)))))),IMDIV(1,IMEXP(IMPRODUCT(0.0205979*A682*$L$3,IMPRODUCT(COMPLEX(0,1),IMSQRT(IMPRODUCT(COMPLEX(B682,-C682),COMPLEX(D682,-E682)))))))),IMSUM(IMEXP(IMPRODUCT(0.0205979*A682*$L$3,IMPRODUCT(COMPLEX(0,1),IMSQRT(IMPRODUCT(COMPLEX(B682,-C682),COMPLEX(D682,-E682)))))),IMDIV(1,IMEXP(IMPRODUCT(0.0205979*A682*$L$3,IMPRODUCT(COMPLEX(0,1),IMSQRT(IMPRODUCT(COMPLEX(B682,-C682),COMPLEX(D682,-E682)))))))))),1))))</f>
        <v>-2.82782218801388</v>
      </c>
      <c r="M682" s="15">
        <f>20*LOG10(IMABS(IMDIV(IMSUB(IMPRODUCT(IMSQRT(IMDIV(COMPLEX(D682,-E682),COMPLEX(B682,-C682))),IMDIV(IMSUB(IMEXP(IMPRODUCT(0.0205979*A682*$M$3,IMPRODUCT(COMPLEX(0,1),IMSQRT(IMPRODUCT(COMPLEX(B682,-C682),COMPLEX(D682,-E682)))))),IMDIV(1,IMEXP(IMPRODUCT(0.0205979*A682*$M$3,IMPRODUCT(COMPLEX(0,1),IMSQRT(IMPRODUCT(COMPLEX(B682,-C682),COMPLEX(D682,-E682)))))))),IMSUM(IMEXP(IMPRODUCT(0.0205979*A682*$M$3,IMPRODUCT(COMPLEX(0,1),IMSQRT(IMPRODUCT(COMPLEX(B682,-C682),COMPLEX(D682,-E682)))))),IMDIV(1,IMEXP(IMPRODUCT(0.0205979*A682*$M$3,IMPRODUCT(COMPLEX(0,1),IMSQRT(IMPRODUCT(COMPLEX(B682,-C682),COMPLEX(D682,-E682)))))))))),1),IMSUM(IMPRODUCT(IMSQRT(IMDIV(COMPLEX(D682,-E682),COMPLEX(B682,-C682))),IMDIV(IMSUB(IMEXP(IMPRODUCT(0.0205979*A682*$M$3,IMPRODUCT(COMPLEX(0,1),IMSQRT(IMPRODUCT(COMPLEX(B682,-C682),COMPLEX(D682,-E682)))))),IMDIV(1,IMEXP(IMPRODUCT(0.0205979*A682*$M$3,IMPRODUCT(COMPLEX(0,1),IMSQRT(IMPRODUCT(COMPLEX(B682,-C682),COMPLEX(D682,-E682)))))))),IMSUM(IMEXP(IMPRODUCT(0.0205979*A682*$M$3,IMPRODUCT(COMPLEX(0,1),IMSQRT(IMPRODUCT(COMPLEX(B682,-C682),COMPLEX(D682,-E682)))))),IMDIV(1,IMEXP(IMPRODUCT(0.0205979*A682*$M$3,IMPRODUCT(COMPLEX(0,1),IMSQRT(IMPRODUCT(COMPLEX(B682,-C682),COMPLEX(D682,-E682)))))))))),1))))</f>
        <v>-2.9145156436263</v>
      </c>
      <c r="N682" s="15">
        <f>20*LOG10(IMABS(IMDIV(IMSUB(IMPRODUCT(IMSQRT(IMDIV(COMPLEX(D682,-E682),COMPLEX(B682,-C682))),IMDIV(IMSUB(IMEXP(IMPRODUCT(0.0205979*A682*$N$3,IMPRODUCT(COMPLEX(0,1),IMSQRT(IMPRODUCT(COMPLEX(B682,-C682),COMPLEX(D682,-E682)))))),IMDIV(1,IMEXP(IMPRODUCT(0.0205979*A682*$N$3,IMPRODUCT(COMPLEX(0,1),IMSQRT(IMPRODUCT(COMPLEX(B682,-C682),COMPLEX(D682,-E682)))))))),IMSUM(IMEXP(IMPRODUCT(0.0205979*A682*$N$3,IMPRODUCT(COMPLEX(0,1),IMSQRT(IMPRODUCT(COMPLEX(B682,-C682),COMPLEX(D682,-E682)))))),IMDIV(1,IMEXP(IMPRODUCT(0.0205979*A682*$N$3,IMPRODUCT(COMPLEX(0,1),IMSQRT(IMPRODUCT(COMPLEX(B682,-C682),COMPLEX(D682,-E682)))))))))),1),IMSUM(IMPRODUCT(IMSQRT(IMDIV(COMPLEX(D682,-E682),COMPLEX(B682,-C682))),IMDIV(IMSUB(IMEXP(IMPRODUCT(0.0205979*A682*$N$3,IMPRODUCT(COMPLEX(0,1),IMSQRT(IMPRODUCT(COMPLEX(B682,-C682),COMPLEX(D682,-E682)))))),IMDIV(1,IMEXP(IMPRODUCT(0.0205979*A682*$N$3,IMPRODUCT(COMPLEX(0,1),IMSQRT(IMPRODUCT(COMPLEX(B682,-C682),COMPLEX(D682,-E682)))))))),IMSUM(IMEXP(IMPRODUCT(0.0205979*A682*$N$3,IMPRODUCT(COMPLEX(0,1),IMSQRT(IMPRODUCT(COMPLEX(B682,-C682),COMPLEX(D682,-E682)))))),IMDIV(1,IMEXP(IMPRODUCT(0.0205979*A682*$N$3,IMPRODUCT(COMPLEX(0,1),IMSQRT(IMPRODUCT(COMPLEX(B682,-C682),COMPLEX(D682,-E682)))))))))),1))))</f>
        <v>-3.12321089947272</v>
      </c>
      <c r="O682" s="15">
        <f>20*LOG10(IMABS(IMDIV(IMSUB(IMPRODUCT(IMSQRT(IMDIV(COMPLEX(D682,-E682),COMPLEX(B682,-C682))),IMDIV(IMSUB(IMEXP(IMPRODUCT(0.0205979*A682*$O$3,IMPRODUCT(COMPLEX(0,1),IMSQRT(IMPRODUCT(COMPLEX(B682,-C682),COMPLEX(D682,-E682)))))),IMDIV(1,IMEXP(IMPRODUCT(0.0205979*A682*$O$3,IMPRODUCT(COMPLEX(0,1),IMSQRT(IMPRODUCT(COMPLEX(B682,-C682),COMPLEX(D682,-E682)))))))),IMSUM(IMEXP(IMPRODUCT(0.0205979*A682*$O$3,IMPRODUCT(COMPLEX(0,1),IMSQRT(IMPRODUCT(COMPLEX(B682,-C682),COMPLEX(D682,-E682)))))),IMDIV(1,IMEXP(IMPRODUCT(0.0205979*A682*$O$3,IMPRODUCT(COMPLEX(0,1),IMSQRT(IMPRODUCT(COMPLEX(B682,-C682),COMPLEX(D682,-E682)))))))))),1),IMSUM(IMPRODUCT(IMSQRT(IMDIV(COMPLEX(D682,-E682),COMPLEX(B682,-C682))),IMDIV(IMSUB(IMEXP(IMPRODUCT(0.0205979*A682*$O$3,IMPRODUCT(COMPLEX(0,1),IMSQRT(IMPRODUCT(COMPLEX(B682,-C682),COMPLEX(D682,-E682)))))),IMDIV(1,IMEXP(IMPRODUCT(0.0205979*A682*$O$3,IMPRODUCT(COMPLEX(0,1),IMSQRT(IMPRODUCT(COMPLEX(B682,-C682),COMPLEX(D682,-E682)))))))),IMSUM(IMEXP(IMPRODUCT(0.0205979*A682*$O$3,IMPRODUCT(COMPLEX(0,1),IMSQRT(IMPRODUCT(COMPLEX(B682,-C682),COMPLEX(D682,-E682)))))),IMDIV(1,IMEXP(IMPRODUCT(0.0205979*A682*$O$3,IMPRODUCT(COMPLEX(0,1),IMSQRT(IMPRODUCT(COMPLEX(B682,-C682),COMPLEX(D682,-E682)))))))))),1))))</f>
        <v>-3.32136572566038</v>
      </c>
      <c r="P682" s="19">
        <f t="shared" si="83"/>
        <v>0.680326644193148</v>
      </c>
      <c r="Q682" s="19">
        <f t="shared" si="84"/>
        <v>0.198791279948198</v>
      </c>
    </row>
    <row r="683" spans="1:17">
      <c r="A683" s="7">
        <v>8.08</v>
      </c>
      <c r="B683">
        <v>21.5147</v>
      </c>
      <c r="C683">
        <v>14.403</v>
      </c>
      <c r="D683">
        <v>0.9218</v>
      </c>
      <c r="E683">
        <v>0.1908</v>
      </c>
      <c r="F683" s="14">
        <f>20*LOG10(IMABS(IMDIV(IMSUB(IMPRODUCT(IMSQRT(IMDIV(COMPLEX(D683,-E683),COMPLEX(B683,-C683))),IMDIV(IMSUB(IMEXP(IMPRODUCT(0.0205979*A683*$F$3,IMPRODUCT(COMPLEX(0,1),IMSQRT(IMPRODUCT(COMPLEX(B683,-C683),COMPLEX(D683,-E683)))))),IMDIV(1,IMEXP(IMPRODUCT(0.0205979*A683*$F$3,IMPRODUCT(COMPLEX(0,1),IMSQRT(IMPRODUCT(COMPLEX(B683,-C683),COMPLEX(D683,-E683)))))))),IMSUM(IMEXP(IMPRODUCT(0.0205979*A683*$F$3,IMPRODUCT(COMPLEX(0,1),IMSQRT(IMPRODUCT(COMPLEX(B683,-C683),COMPLEX(D683,-E683)))))),IMDIV(1,IMEXP(IMPRODUCT(0.0205979*A683*$F$3,IMPRODUCT(COMPLEX(0,1),IMSQRT(IMPRODUCT(COMPLEX(B683,-C683),COMPLEX(D683,-E683)))))))))),1),IMSUM(IMPRODUCT(IMSQRT(IMDIV(COMPLEX(D683,-E683),COMPLEX(B683,-C683))),IMDIV(IMSUB(IMEXP(IMPRODUCT(0.0205979*A683*$F$3,IMPRODUCT(COMPLEX(0,1),IMSQRT(IMPRODUCT(COMPLEX(B683,-C683),COMPLEX(D683,-E683)))))),IMDIV(1,IMEXP(IMPRODUCT(0.0205979*A683*$F$3,IMPRODUCT(COMPLEX(0,1),IMSQRT(IMPRODUCT(COMPLEX(B683,-C683),COMPLEX(D683,-E683)))))))),IMSUM(IMEXP(IMPRODUCT(0.0205979*A683*$F$3,IMPRODUCT(COMPLEX(0,1),IMSQRT(IMPRODUCT(COMPLEX(B683,-C683),COMPLEX(D683,-E683)))))),IMDIV(1,IMEXP(IMPRODUCT(0.0205979*A683*$F$3,IMPRODUCT(COMPLEX(0,1),IMSQRT(IMPRODUCT(COMPLEX(B683,-C683),COMPLEX(D683,-E683)))))))))),1))))</f>
        <v>-1.21258357626772</v>
      </c>
      <c r="G683" s="15">
        <f>20*LOG10(IMABS(IMDIV(IMSUB(IMPRODUCT(IMSQRT(IMDIV(COMPLEX(D683,-E683),COMPLEX(B683,-C683))),IMDIV(IMSUB(IMEXP(IMPRODUCT(0.0205979*A683*$G$3,IMPRODUCT(COMPLEX(0,1),IMSQRT(IMPRODUCT(COMPLEX(B683,-C683),COMPLEX(D683,-E683)))))),IMDIV(1,IMEXP(IMPRODUCT(0.0205979*A683*$G$3,IMPRODUCT(COMPLEX(0,1),IMSQRT(IMPRODUCT(COMPLEX(B683,-C683),COMPLEX(D683,-E683)))))))),IMSUM(IMEXP(IMPRODUCT(0.0205979*A683*$G$3,IMPRODUCT(COMPLEX(0,1),IMSQRT(IMPRODUCT(COMPLEX(B683,-C683),COMPLEX(D683,-E683)))))),IMDIV(1,IMEXP(IMPRODUCT(0.0205979*A683*$G$3,IMPRODUCT(COMPLEX(0,1),IMSQRT(IMPRODUCT(COMPLEX(B683,-C683),COMPLEX(D683,-E683)))))))))),1),IMSUM(IMPRODUCT(IMSQRT(IMDIV(COMPLEX(D683,-E683),COMPLEX(B683,-C683))),IMDIV(IMSUB(IMEXP(IMPRODUCT(0.0205979*A683*$G$3,IMPRODUCT(COMPLEX(0,1),IMSQRT(IMPRODUCT(COMPLEX(B683,-C683),COMPLEX(D683,-E683)))))),IMDIV(1,IMEXP(IMPRODUCT(0.0205979*A683*$G$3,IMPRODUCT(COMPLEX(0,1),IMSQRT(IMPRODUCT(COMPLEX(B683,-C683),COMPLEX(D683,-E683)))))))),IMSUM(IMEXP(IMPRODUCT(0.0205979*A683*$G$3,IMPRODUCT(COMPLEX(0,1),IMSQRT(IMPRODUCT(COMPLEX(B683,-C683),COMPLEX(D683,-E683)))))),IMDIV(1,IMEXP(IMPRODUCT(0.0205979*A683*$G$3,IMPRODUCT(COMPLEX(0,1),IMSQRT(IMPRODUCT(COMPLEX(B683,-C683),COMPLEX(D683,-E683)))))))))),1))))</f>
        <v>-3.5563039355914</v>
      </c>
      <c r="H683" s="15">
        <f>20*LOG10(IMABS(IMDIV(IMSUB(IMPRODUCT(IMSQRT(IMDIV(COMPLEX(D683,-E683),COMPLEX(B683,-C683))),IMDIV(IMSUB(IMEXP(IMPRODUCT(0.0205979*A683*$H$3,IMPRODUCT(COMPLEX(0,1),IMSQRT(IMPRODUCT(COMPLEX(B683,-C683),COMPLEX(D683,-E683)))))),IMDIV(1,IMEXP(IMPRODUCT(0.0205979*A683*$H$3,IMPRODUCT(COMPLEX(0,1),IMSQRT(IMPRODUCT(COMPLEX(B683,-C683),COMPLEX(D683,-E683)))))))),IMSUM(IMEXP(IMPRODUCT(0.0205979*A683*$H$3,IMPRODUCT(COMPLEX(0,1),IMSQRT(IMPRODUCT(COMPLEX(B683,-C683),COMPLEX(D683,-E683)))))),IMDIV(1,IMEXP(IMPRODUCT(0.0205979*A683*$H$3,IMPRODUCT(COMPLEX(0,1),IMSQRT(IMPRODUCT(COMPLEX(B683,-C683),COMPLEX(D683,-E683)))))))))),1),IMSUM(IMPRODUCT(IMSQRT(IMDIV(COMPLEX(D683,-E683),COMPLEX(B683,-C683))),IMDIV(IMSUB(IMEXP(IMPRODUCT(0.0205979*A683*$H$3,IMPRODUCT(COMPLEX(0,1),IMSQRT(IMPRODUCT(COMPLEX(B683,-C683),COMPLEX(D683,-E683)))))),IMDIV(1,IMEXP(IMPRODUCT(0.0205979*A683*$H$3,IMPRODUCT(COMPLEX(0,1),IMSQRT(IMPRODUCT(COMPLEX(B683,-C683),COMPLEX(D683,-E683)))))))),IMSUM(IMEXP(IMPRODUCT(0.0205979*A683*$H$3,IMPRODUCT(COMPLEX(0,1),IMSQRT(IMPRODUCT(COMPLEX(B683,-C683),COMPLEX(D683,-E683)))))),IMDIV(1,IMEXP(IMPRODUCT(0.0205979*A683*$H$3,IMPRODUCT(COMPLEX(0,1),IMSQRT(IMPRODUCT(COMPLEX(B683,-C683),COMPLEX(D683,-E683)))))))))),1))))</f>
        <v>-5.83597128291483</v>
      </c>
      <c r="I683" s="15">
        <f>20*LOG10(IMABS(IMDIV(IMSUB(IMPRODUCT(IMSQRT(IMDIV(COMPLEX(D683,-E683),COMPLEX(B683,-C683))),IMDIV(IMSUB(IMEXP(IMPRODUCT(0.0205979*A683*$I$3,IMPRODUCT(COMPLEX(0,1),IMSQRT(IMPRODUCT(COMPLEX(B683,-C683),COMPLEX(D683,-E683)))))),IMDIV(1,IMEXP(IMPRODUCT(0.0205979*A683*$I$3,IMPRODUCT(COMPLEX(0,1),IMSQRT(IMPRODUCT(COMPLEX(B683,-C683),COMPLEX(D683,-E683)))))))),IMSUM(IMEXP(IMPRODUCT(0.0205979*A683*$I$3,IMPRODUCT(COMPLEX(0,1),IMSQRT(IMPRODUCT(COMPLEX(B683,-C683),COMPLEX(D683,-E683)))))),IMDIV(1,IMEXP(IMPRODUCT(0.0205979*A683*$I$3,IMPRODUCT(COMPLEX(0,1),IMSQRT(IMPRODUCT(COMPLEX(B683,-C683),COMPLEX(D683,-E683)))))))))),1),IMSUM(IMPRODUCT(IMSQRT(IMDIV(COMPLEX(D683,-E683),COMPLEX(B683,-C683))),IMDIV(IMSUB(IMEXP(IMPRODUCT(0.0205979*A683*$I$3,IMPRODUCT(COMPLEX(0,1),IMSQRT(IMPRODUCT(COMPLEX(B683,-C683),COMPLEX(D683,-E683)))))),IMDIV(1,IMEXP(IMPRODUCT(0.0205979*A683*$I$3,IMPRODUCT(COMPLEX(0,1),IMSQRT(IMPRODUCT(COMPLEX(B683,-C683),COMPLEX(D683,-E683)))))))),IMSUM(IMEXP(IMPRODUCT(0.0205979*A683*$I$3,IMPRODUCT(COMPLEX(0,1),IMSQRT(IMPRODUCT(COMPLEX(B683,-C683),COMPLEX(D683,-E683)))))),IMDIV(1,IMEXP(IMPRODUCT(0.0205979*A683*$I$3,IMPRODUCT(COMPLEX(0,1),IMSQRT(IMPRODUCT(COMPLEX(B683,-C683),COMPLEX(D683,-E683)))))))))),1))))</f>
        <v>-4.67950808988481</v>
      </c>
      <c r="J683" s="15">
        <f>20*LOG10(IMABS(IMDIV(IMSUB(IMPRODUCT(IMSQRT(IMDIV(COMPLEX(D683,-E683),COMPLEX(B683,-C683))),IMDIV(IMSUB(IMEXP(IMPRODUCT(0.0205979*A683*$J$3,IMPRODUCT(COMPLEX(0,1),IMSQRT(IMPRODUCT(COMPLEX(B683,-C683),COMPLEX(D683,-E683)))))),IMDIV(1,IMEXP(IMPRODUCT(0.0205979*A683*$J$3,IMPRODUCT(COMPLEX(0,1),IMSQRT(IMPRODUCT(COMPLEX(B683,-C683),COMPLEX(D683,-E683)))))))),IMSUM(IMEXP(IMPRODUCT(0.0205979*A683*$J$3,IMPRODUCT(COMPLEX(0,1),IMSQRT(IMPRODUCT(COMPLEX(B683,-C683),COMPLEX(D683,-E683)))))),IMDIV(1,IMEXP(IMPRODUCT(0.0205979*A683*$J$3,IMPRODUCT(COMPLEX(0,1),IMSQRT(IMPRODUCT(COMPLEX(B683,-C683),COMPLEX(D683,-E683)))))))))),1),IMSUM(IMPRODUCT(IMSQRT(IMDIV(COMPLEX(D683,-E683),COMPLEX(B683,-C683))),IMDIV(IMSUB(IMEXP(IMPRODUCT(0.0205979*A683*$J$3,IMPRODUCT(COMPLEX(0,1),IMSQRT(IMPRODUCT(COMPLEX(B683,-C683),COMPLEX(D683,-E683)))))),IMDIV(1,IMEXP(IMPRODUCT(0.0205979*A683*$J$3,IMPRODUCT(COMPLEX(0,1),IMSQRT(IMPRODUCT(COMPLEX(B683,-C683),COMPLEX(D683,-E683)))))))),IMSUM(IMEXP(IMPRODUCT(0.0205979*A683*$J$3,IMPRODUCT(COMPLEX(0,1),IMSQRT(IMPRODUCT(COMPLEX(B683,-C683),COMPLEX(D683,-E683)))))),IMDIV(1,IMEXP(IMPRODUCT(0.0205979*A683*$J$3,IMPRODUCT(COMPLEX(0,1),IMSQRT(IMPRODUCT(COMPLEX(B683,-C683),COMPLEX(D683,-E683)))))))))),1))))</f>
        <v>-3.50422644613531</v>
      </c>
      <c r="K683" s="15">
        <f>20*LOG10(IMABS(IMDIV(IMSUB(IMPRODUCT(IMSQRT(IMDIV(COMPLEX(D683,-E683),COMPLEX(B683,-C683))),IMDIV(IMSUB(IMEXP(IMPRODUCT(0.0205979*A683*$K$3,IMPRODUCT(COMPLEX(0,1),IMSQRT(IMPRODUCT(COMPLEX(B683,-C683),COMPLEX(D683,-E683)))))),IMDIV(1,IMEXP(IMPRODUCT(0.0205979*A683*$K$3,IMPRODUCT(COMPLEX(0,1),IMSQRT(IMPRODUCT(COMPLEX(B683,-C683),COMPLEX(D683,-E683)))))))),IMSUM(IMEXP(IMPRODUCT(0.0205979*A683*$K$3,IMPRODUCT(COMPLEX(0,1),IMSQRT(IMPRODUCT(COMPLEX(B683,-C683),COMPLEX(D683,-E683)))))),IMDIV(1,IMEXP(IMPRODUCT(0.0205979*A683*$K$3,IMPRODUCT(COMPLEX(0,1),IMSQRT(IMPRODUCT(COMPLEX(B683,-C683),COMPLEX(D683,-E683)))))))))),1),IMSUM(IMPRODUCT(IMSQRT(IMDIV(COMPLEX(D683,-E683),COMPLEX(B683,-C683))),IMDIV(IMSUB(IMEXP(IMPRODUCT(0.0205979*A683*$K$3,IMPRODUCT(COMPLEX(0,1),IMSQRT(IMPRODUCT(COMPLEX(B683,-C683),COMPLEX(D683,-E683)))))),IMDIV(1,IMEXP(IMPRODUCT(0.0205979*A683*$K$3,IMPRODUCT(COMPLEX(0,1),IMSQRT(IMPRODUCT(COMPLEX(B683,-C683),COMPLEX(D683,-E683)))))))),IMSUM(IMEXP(IMPRODUCT(0.0205979*A683*$K$3,IMPRODUCT(COMPLEX(0,1),IMSQRT(IMPRODUCT(COMPLEX(B683,-C683),COMPLEX(D683,-E683)))))),IMDIV(1,IMEXP(IMPRODUCT(0.0205979*A683*$K$3,IMPRODUCT(COMPLEX(0,1),IMSQRT(IMPRODUCT(COMPLEX(B683,-C683),COMPLEX(D683,-E683)))))))))),1))))</f>
        <v>-2.96648872626729</v>
      </c>
      <c r="L683" s="15">
        <f>20*LOG10(IMABS(IMDIV(IMSUB(IMPRODUCT(IMSQRT(IMDIV(COMPLEX(D683,-E683),COMPLEX(B683,-C683))),IMDIV(IMSUB(IMEXP(IMPRODUCT(0.0205979*A683*$L$3,IMPRODUCT(COMPLEX(0,1),IMSQRT(IMPRODUCT(COMPLEX(B683,-C683),COMPLEX(D683,-E683)))))),IMDIV(1,IMEXP(IMPRODUCT(0.0205979*A683*$L$3,IMPRODUCT(COMPLEX(0,1),IMSQRT(IMPRODUCT(COMPLEX(B683,-C683),COMPLEX(D683,-E683)))))))),IMSUM(IMEXP(IMPRODUCT(0.0205979*A683*$L$3,IMPRODUCT(COMPLEX(0,1),IMSQRT(IMPRODUCT(COMPLEX(B683,-C683),COMPLEX(D683,-E683)))))),IMDIV(1,IMEXP(IMPRODUCT(0.0205979*A683*$L$3,IMPRODUCT(COMPLEX(0,1),IMSQRT(IMPRODUCT(COMPLEX(B683,-C683),COMPLEX(D683,-E683)))))))))),1),IMSUM(IMPRODUCT(IMSQRT(IMDIV(COMPLEX(D683,-E683),COMPLEX(B683,-C683))),IMDIV(IMSUB(IMEXP(IMPRODUCT(0.0205979*A683*$L$3,IMPRODUCT(COMPLEX(0,1),IMSQRT(IMPRODUCT(COMPLEX(B683,-C683),COMPLEX(D683,-E683)))))),IMDIV(1,IMEXP(IMPRODUCT(0.0205979*A683*$L$3,IMPRODUCT(COMPLEX(0,1),IMSQRT(IMPRODUCT(COMPLEX(B683,-C683),COMPLEX(D683,-E683)))))))),IMSUM(IMEXP(IMPRODUCT(0.0205979*A683*$L$3,IMPRODUCT(COMPLEX(0,1),IMSQRT(IMPRODUCT(COMPLEX(B683,-C683),COMPLEX(D683,-E683)))))),IMDIV(1,IMEXP(IMPRODUCT(0.0205979*A683*$L$3,IMPRODUCT(COMPLEX(0,1),IMSQRT(IMPRODUCT(COMPLEX(B683,-C683),COMPLEX(D683,-E683)))))))))),1))))</f>
        <v>-2.82730388255995</v>
      </c>
      <c r="M683" s="15">
        <f>20*LOG10(IMABS(IMDIV(IMSUB(IMPRODUCT(IMSQRT(IMDIV(COMPLEX(D683,-E683),COMPLEX(B683,-C683))),IMDIV(IMSUB(IMEXP(IMPRODUCT(0.0205979*A683*$M$3,IMPRODUCT(COMPLEX(0,1),IMSQRT(IMPRODUCT(COMPLEX(B683,-C683),COMPLEX(D683,-E683)))))),IMDIV(1,IMEXP(IMPRODUCT(0.0205979*A683*$M$3,IMPRODUCT(COMPLEX(0,1),IMSQRT(IMPRODUCT(COMPLEX(B683,-C683),COMPLEX(D683,-E683)))))))),IMSUM(IMEXP(IMPRODUCT(0.0205979*A683*$M$3,IMPRODUCT(COMPLEX(0,1),IMSQRT(IMPRODUCT(COMPLEX(B683,-C683),COMPLEX(D683,-E683)))))),IMDIV(1,IMEXP(IMPRODUCT(0.0205979*A683*$M$3,IMPRODUCT(COMPLEX(0,1),IMSQRT(IMPRODUCT(COMPLEX(B683,-C683),COMPLEX(D683,-E683)))))))))),1),IMSUM(IMPRODUCT(IMSQRT(IMDIV(COMPLEX(D683,-E683),COMPLEX(B683,-C683))),IMDIV(IMSUB(IMEXP(IMPRODUCT(0.0205979*A683*$M$3,IMPRODUCT(COMPLEX(0,1),IMSQRT(IMPRODUCT(COMPLEX(B683,-C683),COMPLEX(D683,-E683)))))),IMDIV(1,IMEXP(IMPRODUCT(0.0205979*A683*$M$3,IMPRODUCT(COMPLEX(0,1),IMSQRT(IMPRODUCT(COMPLEX(B683,-C683),COMPLEX(D683,-E683)))))))),IMSUM(IMEXP(IMPRODUCT(0.0205979*A683*$M$3,IMPRODUCT(COMPLEX(0,1),IMSQRT(IMPRODUCT(COMPLEX(B683,-C683),COMPLEX(D683,-E683)))))),IMDIV(1,IMEXP(IMPRODUCT(0.0205979*A683*$M$3,IMPRODUCT(COMPLEX(0,1),IMSQRT(IMPRODUCT(COMPLEX(B683,-C683),COMPLEX(D683,-E683)))))))))),1))))</f>
        <v>-2.92905904408555</v>
      </c>
      <c r="N683" s="15">
        <f>20*LOG10(IMABS(IMDIV(IMSUB(IMPRODUCT(IMSQRT(IMDIV(COMPLEX(D683,-E683),COMPLEX(B683,-C683))),IMDIV(IMSUB(IMEXP(IMPRODUCT(0.0205979*A683*$N$3,IMPRODUCT(COMPLEX(0,1),IMSQRT(IMPRODUCT(COMPLEX(B683,-C683),COMPLEX(D683,-E683)))))),IMDIV(1,IMEXP(IMPRODUCT(0.0205979*A683*$N$3,IMPRODUCT(COMPLEX(0,1),IMSQRT(IMPRODUCT(COMPLEX(B683,-C683),COMPLEX(D683,-E683)))))))),IMSUM(IMEXP(IMPRODUCT(0.0205979*A683*$N$3,IMPRODUCT(COMPLEX(0,1),IMSQRT(IMPRODUCT(COMPLEX(B683,-C683),COMPLEX(D683,-E683)))))),IMDIV(1,IMEXP(IMPRODUCT(0.0205979*A683*$N$3,IMPRODUCT(COMPLEX(0,1),IMSQRT(IMPRODUCT(COMPLEX(B683,-C683),COMPLEX(D683,-E683)))))))))),1),IMSUM(IMPRODUCT(IMSQRT(IMDIV(COMPLEX(D683,-E683),COMPLEX(B683,-C683))),IMDIV(IMSUB(IMEXP(IMPRODUCT(0.0205979*A683*$N$3,IMPRODUCT(COMPLEX(0,1),IMSQRT(IMPRODUCT(COMPLEX(B683,-C683),COMPLEX(D683,-E683)))))),IMDIV(1,IMEXP(IMPRODUCT(0.0205979*A683*$N$3,IMPRODUCT(COMPLEX(0,1),IMSQRT(IMPRODUCT(COMPLEX(B683,-C683),COMPLEX(D683,-E683)))))))),IMSUM(IMEXP(IMPRODUCT(0.0205979*A683*$N$3,IMPRODUCT(COMPLEX(0,1),IMSQRT(IMPRODUCT(COMPLEX(B683,-C683),COMPLEX(D683,-E683)))))),IMDIV(1,IMEXP(IMPRODUCT(0.0205979*A683*$N$3,IMPRODUCT(COMPLEX(0,1),IMSQRT(IMPRODUCT(COMPLEX(B683,-C683),COMPLEX(D683,-E683)))))))))),1))))</f>
        <v>-3.14363020289564</v>
      </c>
      <c r="O683" s="15">
        <f>20*LOG10(IMABS(IMDIV(IMSUB(IMPRODUCT(IMSQRT(IMDIV(COMPLEX(D683,-E683),COMPLEX(B683,-C683))),IMDIV(IMSUB(IMEXP(IMPRODUCT(0.0205979*A683*$O$3,IMPRODUCT(COMPLEX(0,1),IMSQRT(IMPRODUCT(COMPLEX(B683,-C683),COMPLEX(D683,-E683)))))),IMDIV(1,IMEXP(IMPRODUCT(0.0205979*A683*$O$3,IMPRODUCT(COMPLEX(0,1),IMSQRT(IMPRODUCT(COMPLEX(B683,-C683),COMPLEX(D683,-E683)))))))),IMSUM(IMEXP(IMPRODUCT(0.0205979*A683*$O$3,IMPRODUCT(COMPLEX(0,1),IMSQRT(IMPRODUCT(COMPLEX(B683,-C683),COMPLEX(D683,-E683)))))),IMDIV(1,IMEXP(IMPRODUCT(0.0205979*A683*$O$3,IMPRODUCT(COMPLEX(0,1),IMSQRT(IMPRODUCT(COMPLEX(B683,-C683),COMPLEX(D683,-E683)))))))))),1),IMSUM(IMPRODUCT(IMSQRT(IMDIV(COMPLEX(D683,-E683),COMPLEX(B683,-C683))),IMDIV(IMSUB(IMEXP(IMPRODUCT(0.0205979*A683*$O$3,IMPRODUCT(COMPLEX(0,1),IMSQRT(IMPRODUCT(COMPLEX(B683,-C683),COMPLEX(D683,-E683)))))),IMDIV(1,IMEXP(IMPRODUCT(0.0205979*A683*$O$3,IMPRODUCT(COMPLEX(0,1),IMSQRT(IMPRODUCT(COMPLEX(B683,-C683),COMPLEX(D683,-E683)))))))),IMSUM(IMEXP(IMPRODUCT(0.0205979*A683*$O$3,IMPRODUCT(COMPLEX(0,1),IMSQRT(IMPRODUCT(COMPLEX(B683,-C683),COMPLEX(D683,-E683)))))),IMDIV(1,IMEXP(IMPRODUCT(0.0205979*A683*$O$3,IMPRODUCT(COMPLEX(0,1),IMSQRT(IMPRODUCT(COMPLEX(B683,-C683),COMPLEX(D683,-E683)))))))))),1))))</f>
        <v>-3.33613249833838</v>
      </c>
      <c r="P683" s="19">
        <f t="shared" si="83"/>
        <v>0.669449260273209</v>
      </c>
      <c r="Q683" s="19">
        <f t="shared" si="84"/>
        <v>0.206986331091343</v>
      </c>
    </row>
    <row r="684" spans="1:17">
      <c r="A684" s="7">
        <v>8.16</v>
      </c>
      <c r="B684">
        <v>21.5305</v>
      </c>
      <c r="C684">
        <v>14.1606</v>
      </c>
      <c r="D684">
        <v>0.9152</v>
      </c>
      <c r="E684">
        <v>0.1949</v>
      </c>
      <c r="F684" s="14">
        <f>20*LOG10(IMABS(IMDIV(IMSUB(IMPRODUCT(IMSQRT(IMDIV(COMPLEX(D684,-E684),COMPLEX(B684,-C684))),IMDIV(IMSUB(IMEXP(IMPRODUCT(0.0205979*A684*$F$3,IMPRODUCT(COMPLEX(0,1),IMSQRT(IMPRODUCT(COMPLEX(B684,-C684),COMPLEX(D684,-E684)))))),IMDIV(1,IMEXP(IMPRODUCT(0.0205979*A684*$F$3,IMPRODUCT(COMPLEX(0,1),IMSQRT(IMPRODUCT(COMPLEX(B684,-C684),COMPLEX(D684,-E684)))))))),IMSUM(IMEXP(IMPRODUCT(0.0205979*A684*$F$3,IMPRODUCT(COMPLEX(0,1),IMSQRT(IMPRODUCT(COMPLEX(B684,-C684),COMPLEX(D684,-E684)))))),IMDIV(1,IMEXP(IMPRODUCT(0.0205979*A684*$F$3,IMPRODUCT(COMPLEX(0,1),IMSQRT(IMPRODUCT(COMPLEX(B684,-C684),COMPLEX(D684,-E684)))))))))),1),IMSUM(IMPRODUCT(IMSQRT(IMDIV(COMPLEX(D684,-E684),COMPLEX(B684,-C684))),IMDIV(IMSUB(IMEXP(IMPRODUCT(0.0205979*A684*$F$3,IMPRODUCT(COMPLEX(0,1),IMSQRT(IMPRODUCT(COMPLEX(B684,-C684),COMPLEX(D684,-E684)))))),IMDIV(1,IMEXP(IMPRODUCT(0.0205979*A684*$F$3,IMPRODUCT(COMPLEX(0,1),IMSQRT(IMPRODUCT(COMPLEX(B684,-C684),COMPLEX(D684,-E684)))))))),IMSUM(IMEXP(IMPRODUCT(0.0205979*A684*$F$3,IMPRODUCT(COMPLEX(0,1),IMSQRT(IMPRODUCT(COMPLEX(B684,-C684),COMPLEX(D684,-E684)))))),IMDIV(1,IMEXP(IMPRODUCT(0.0205979*A684*$F$3,IMPRODUCT(COMPLEX(0,1),IMSQRT(IMPRODUCT(COMPLEX(B684,-C684),COMPLEX(D684,-E684)))))))))),1))))</f>
        <v>-1.24106527363635</v>
      </c>
      <c r="G684" s="15">
        <f>20*LOG10(IMABS(IMDIV(IMSUB(IMPRODUCT(IMSQRT(IMDIV(COMPLEX(D684,-E684),COMPLEX(B684,-C684))),IMDIV(IMSUB(IMEXP(IMPRODUCT(0.0205979*A684*$G$3,IMPRODUCT(COMPLEX(0,1),IMSQRT(IMPRODUCT(COMPLEX(B684,-C684),COMPLEX(D684,-E684)))))),IMDIV(1,IMEXP(IMPRODUCT(0.0205979*A684*$G$3,IMPRODUCT(COMPLEX(0,1),IMSQRT(IMPRODUCT(COMPLEX(B684,-C684),COMPLEX(D684,-E684)))))))),IMSUM(IMEXP(IMPRODUCT(0.0205979*A684*$G$3,IMPRODUCT(COMPLEX(0,1),IMSQRT(IMPRODUCT(COMPLEX(B684,-C684),COMPLEX(D684,-E684)))))),IMDIV(1,IMEXP(IMPRODUCT(0.0205979*A684*$G$3,IMPRODUCT(COMPLEX(0,1),IMSQRT(IMPRODUCT(COMPLEX(B684,-C684),COMPLEX(D684,-E684)))))))))),1),IMSUM(IMPRODUCT(IMSQRT(IMDIV(COMPLEX(D684,-E684),COMPLEX(B684,-C684))),IMDIV(IMSUB(IMEXP(IMPRODUCT(0.0205979*A684*$G$3,IMPRODUCT(COMPLEX(0,1),IMSQRT(IMPRODUCT(COMPLEX(B684,-C684),COMPLEX(D684,-E684)))))),IMDIV(1,IMEXP(IMPRODUCT(0.0205979*A684*$G$3,IMPRODUCT(COMPLEX(0,1),IMSQRT(IMPRODUCT(COMPLEX(B684,-C684),COMPLEX(D684,-E684)))))))),IMSUM(IMEXP(IMPRODUCT(0.0205979*A684*$G$3,IMPRODUCT(COMPLEX(0,1),IMSQRT(IMPRODUCT(COMPLEX(B684,-C684),COMPLEX(D684,-E684)))))),IMDIV(1,IMEXP(IMPRODUCT(0.0205979*A684*$G$3,IMPRODUCT(COMPLEX(0,1),IMSQRT(IMPRODUCT(COMPLEX(B684,-C684),COMPLEX(D684,-E684)))))))))),1))))</f>
        <v>-3.62690601999036</v>
      </c>
      <c r="H684" s="15">
        <f>20*LOG10(IMABS(IMDIV(IMSUB(IMPRODUCT(IMSQRT(IMDIV(COMPLEX(D684,-E684),COMPLEX(B684,-C684))),IMDIV(IMSUB(IMEXP(IMPRODUCT(0.0205979*A684*$H$3,IMPRODUCT(COMPLEX(0,1),IMSQRT(IMPRODUCT(COMPLEX(B684,-C684),COMPLEX(D684,-E684)))))),IMDIV(1,IMEXP(IMPRODUCT(0.0205979*A684*$H$3,IMPRODUCT(COMPLEX(0,1),IMSQRT(IMPRODUCT(COMPLEX(B684,-C684),COMPLEX(D684,-E684)))))))),IMSUM(IMEXP(IMPRODUCT(0.0205979*A684*$H$3,IMPRODUCT(COMPLEX(0,1),IMSQRT(IMPRODUCT(COMPLEX(B684,-C684),COMPLEX(D684,-E684)))))),IMDIV(1,IMEXP(IMPRODUCT(0.0205979*A684*$H$3,IMPRODUCT(COMPLEX(0,1),IMSQRT(IMPRODUCT(COMPLEX(B684,-C684),COMPLEX(D684,-E684)))))))))),1),IMSUM(IMPRODUCT(IMSQRT(IMDIV(COMPLEX(D684,-E684),COMPLEX(B684,-C684))),IMDIV(IMSUB(IMEXP(IMPRODUCT(0.0205979*A684*$H$3,IMPRODUCT(COMPLEX(0,1),IMSQRT(IMPRODUCT(COMPLEX(B684,-C684),COMPLEX(D684,-E684)))))),IMDIV(1,IMEXP(IMPRODUCT(0.0205979*A684*$H$3,IMPRODUCT(COMPLEX(0,1),IMSQRT(IMPRODUCT(COMPLEX(B684,-C684),COMPLEX(D684,-E684)))))))),IMSUM(IMEXP(IMPRODUCT(0.0205979*A684*$H$3,IMPRODUCT(COMPLEX(0,1),IMSQRT(IMPRODUCT(COMPLEX(B684,-C684),COMPLEX(D684,-E684)))))),IMDIV(1,IMEXP(IMPRODUCT(0.0205979*A684*$H$3,IMPRODUCT(COMPLEX(0,1),IMSQRT(IMPRODUCT(COMPLEX(B684,-C684),COMPLEX(D684,-E684)))))))))),1))))</f>
        <v>-5.86387629699567</v>
      </c>
      <c r="I684" s="15">
        <f>20*LOG10(IMABS(IMDIV(IMSUB(IMPRODUCT(IMSQRT(IMDIV(COMPLEX(D684,-E684),COMPLEX(B684,-C684))),IMDIV(IMSUB(IMEXP(IMPRODUCT(0.0205979*A684*$I$3,IMPRODUCT(COMPLEX(0,1),IMSQRT(IMPRODUCT(COMPLEX(B684,-C684),COMPLEX(D684,-E684)))))),IMDIV(1,IMEXP(IMPRODUCT(0.0205979*A684*$I$3,IMPRODUCT(COMPLEX(0,1),IMSQRT(IMPRODUCT(COMPLEX(B684,-C684),COMPLEX(D684,-E684)))))))),IMSUM(IMEXP(IMPRODUCT(0.0205979*A684*$I$3,IMPRODUCT(COMPLEX(0,1),IMSQRT(IMPRODUCT(COMPLEX(B684,-C684),COMPLEX(D684,-E684)))))),IMDIV(1,IMEXP(IMPRODUCT(0.0205979*A684*$I$3,IMPRODUCT(COMPLEX(0,1),IMSQRT(IMPRODUCT(COMPLEX(B684,-C684),COMPLEX(D684,-E684)))))))))),1),IMSUM(IMPRODUCT(IMSQRT(IMDIV(COMPLEX(D684,-E684),COMPLEX(B684,-C684))),IMDIV(IMSUB(IMEXP(IMPRODUCT(0.0205979*A684*$I$3,IMPRODUCT(COMPLEX(0,1),IMSQRT(IMPRODUCT(COMPLEX(B684,-C684),COMPLEX(D684,-E684)))))),IMDIV(1,IMEXP(IMPRODUCT(0.0205979*A684*$I$3,IMPRODUCT(COMPLEX(0,1),IMSQRT(IMPRODUCT(COMPLEX(B684,-C684),COMPLEX(D684,-E684)))))))),IMSUM(IMEXP(IMPRODUCT(0.0205979*A684*$I$3,IMPRODUCT(COMPLEX(0,1),IMSQRT(IMPRODUCT(COMPLEX(B684,-C684),COMPLEX(D684,-E684)))))),IMDIV(1,IMEXP(IMPRODUCT(0.0205979*A684*$I$3,IMPRODUCT(COMPLEX(0,1),IMSQRT(IMPRODUCT(COMPLEX(B684,-C684),COMPLEX(D684,-E684)))))))))),1))))</f>
        <v>-4.64321005336241</v>
      </c>
      <c r="J684" s="15">
        <f>20*LOG10(IMABS(IMDIV(IMSUB(IMPRODUCT(IMSQRT(IMDIV(COMPLEX(D684,-E684),COMPLEX(B684,-C684))),IMDIV(IMSUB(IMEXP(IMPRODUCT(0.0205979*A684*$J$3,IMPRODUCT(COMPLEX(0,1),IMSQRT(IMPRODUCT(COMPLEX(B684,-C684),COMPLEX(D684,-E684)))))),IMDIV(1,IMEXP(IMPRODUCT(0.0205979*A684*$J$3,IMPRODUCT(COMPLEX(0,1),IMSQRT(IMPRODUCT(COMPLEX(B684,-C684),COMPLEX(D684,-E684)))))))),IMSUM(IMEXP(IMPRODUCT(0.0205979*A684*$J$3,IMPRODUCT(COMPLEX(0,1),IMSQRT(IMPRODUCT(COMPLEX(B684,-C684),COMPLEX(D684,-E684)))))),IMDIV(1,IMEXP(IMPRODUCT(0.0205979*A684*$J$3,IMPRODUCT(COMPLEX(0,1),IMSQRT(IMPRODUCT(COMPLEX(B684,-C684),COMPLEX(D684,-E684)))))))))),1),IMSUM(IMPRODUCT(IMSQRT(IMDIV(COMPLEX(D684,-E684),COMPLEX(B684,-C684))),IMDIV(IMSUB(IMEXP(IMPRODUCT(0.0205979*A684*$J$3,IMPRODUCT(COMPLEX(0,1),IMSQRT(IMPRODUCT(COMPLEX(B684,-C684),COMPLEX(D684,-E684)))))),IMDIV(1,IMEXP(IMPRODUCT(0.0205979*A684*$J$3,IMPRODUCT(COMPLEX(0,1),IMSQRT(IMPRODUCT(COMPLEX(B684,-C684),COMPLEX(D684,-E684)))))))),IMSUM(IMEXP(IMPRODUCT(0.0205979*A684*$J$3,IMPRODUCT(COMPLEX(0,1),IMSQRT(IMPRODUCT(COMPLEX(B684,-C684),COMPLEX(D684,-E684)))))),IMDIV(1,IMEXP(IMPRODUCT(0.0205979*A684*$J$3,IMPRODUCT(COMPLEX(0,1),IMSQRT(IMPRODUCT(COMPLEX(B684,-C684),COMPLEX(D684,-E684)))))))))),1))))</f>
        <v>-3.47501694787635</v>
      </c>
      <c r="K684" s="15">
        <f>20*LOG10(IMABS(IMDIV(IMSUB(IMPRODUCT(IMSQRT(IMDIV(COMPLEX(D684,-E684),COMPLEX(B684,-C684))),IMDIV(IMSUB(IMEXP(IMPRODUCT(0.0205979*A684*$K$3,IMPRODUCT(COMPLEX(0,1),IMSQRT(IMPRODUCT(COMPLEX(B684,-C684),COMPLEX(D684,-E684)))))),IMDIV(1,IMEXP(IMPRODUCT(0.0205979*A684*$K$3,IMPRODUCT(COMPLEX(0,1),IMSQRT(IMPRODUCT(COMPLEX(B684,-C684),COMPLEX(D684,-E684)))))))),IMSUM(IMEXP(IMPRODUCT(0.0205979*A684*$K$3,IMPRODUCT(COMPLEX(0,1),IMSQRT(IMPRODUCT(COMPLEX(B684,-C684),COMPLEX(D684,-E684)))))),IMDIV(1,IMEXP(IMPRODUCT(0.0205979*A684*$K$3,IMPRODUCT(COMPLEX(0,1),IMSQRT(IMPRODUCT(COMPLEX(B684,-C684),COMPLEX(D684,-E684)))))))))),1),IMSUM(IMPRODUCT(IMSQRT(IMDIV(COMPLEX(D684,-E684),COMPLEX(B684,-C684))),IMDIV(IMSUB(IMEXP(IMPRODUCT(0.0205979*A684*$K$3,IMPRODUCT(COMPLEX(0,1),IMSQRT(IMPRODUCT(COMPLEX(B684,-C684),COMPLEX(D684,-E684)))))),IMDIV(1,IMEXP(IMPRODUCT(0.0205979*A684*$K$3,IMPRODUCT(COMPLEX(0,1),IMSQRT(IMPRODUCT(COMPLEX(B684,-C684),COMPLEX(D684,-E684)))))))),IMSUM(IMEXP(IMPRODUCT(0.0205979*A684*$K$3,IMPRODUCT(COMPLEX(0,1),IMSQRT(IMPRODUCT(COMPLEX(B684,-C684),COMPLEX(D684,-E684)))))),IMDIV(1,IMEXP(IMPRODUCT(0.0205979*A684*$K$3,IMPRODUCT(COMPLEX(0,1),IMSQRT(IMPRODUCT(COMPLEX(B684,-C684),COMPLEX(D684,-E684)))))))))),1))))</f>
        <v>-2.95155406108416</v>
      </c>
      <c r="L684" s="15">
        <f>20*LOG10(IMABS(IMDIV(IMSUB(IMPRODUCT(IMSQRT(IMDIV(COMPLEX(D684,-E684),COMPLEX(B684,-C684))),IMDIV(IMSUB(IMEXP(IMPRODUCT(0.0205979*A684*$L$3,IMPRODUCT(COMPLEX(0,1),IMSQRT(IMPRODUCT(COMPLEX(B684,-C684),COMPLEX(D684,-E684)))))),IMDIV(1,IMEXP(IMPRODUCT(0.0205979*A684*$L$3,IMPRODUCT(COMPLEX(0,1),IMSQRT(IMPRODUCT(COMPLEX(B684,-C684),COMPLEX(D684,-E684)))))))),IMSUM(IMEXP(IMPRODUCT(0.0205979*A684*$L$3,IMPRODUCT(COMPLEX(0,1),IMSQRT(IMPRODUCT(COMPLEX(B684,-C684),COMPLEX(D684,-E684)))))),IMDIV(1,IMEXP(IMPRODUCT(0.0205979*A684*$L$3,IMPRODUCT(COMPLEX(0,1),IMSQRT(IMPRODUCT(COMPLEX(B684,-C684),COMPLEX(D684,-E684)))))))))),1),IMSUM(IMPRODUCT(IMSQRT(IMDIV(COMPLEX(D684,-E684),COMPLEX(B684,-C684))),IMDIV(IMSUB(IMEXP(IMPRODUCT(0.0205979*A684*$L$3,IMPRODUCT(COMPLEX(0,1),IMSQRT(IMPRODUCT(COMPLEX(B684,-C684),COMPLEX(D684,-E684)))))),IMDIV(1,IMEXP(IMPRODUCT(0.0205979*A684*$L$3,IMPRODUCT(COMPLEX(0,1),IMSQRT(IMPRODUCT(COMPLEX(B684,-C684),COMPLEX(D684,-E684)))))))),IMSUM(IMEXP(IMPRODUCT(0.0205979*A684*$L$3,IMPRODUCT(COMPLEX(0,1),IMSQRT(IMPRODUCT(COMPLEX(B684,-C684),COMPLEX(D684,-E684)))))),IMDIV(1,IMEXP(IMPRODUCT(0.0205979*A684*$L$3,IMPRODUCT(COMPLEX(0,1),IMSQRT(IMPRODUCT(COMPLEX(B684,-C684),COMPLEX(D684,-E684)))))))))),1))))</f>
        <v>-2.82537019405086</v>
      </c>
      <c r="M684" s="15">
        <f>20*LOG10(IMABS(IMDIV(IMSUB(IMPRODUCT(IMSQRT(IMDIV(COMPLEX(D684,-E684),COMPLEX(B684,-C684))),IMDIV(IMSUB(IMEXP(IMPRODUCT(0.0205979*A684*$M$3,IMPRODUCT(COMPLEX(0,1),IMSQRT(IMPRODUCT(COMPLEX(B684,-C684),COMPLEX(D684,-E684)))))),IMDIV(1,IMEXP(IMPRODUCT(0.0205979*A684*$M$3,IMPRODUCT(COMPLEX(0,1),IMSQRT(IMPRODUCT(COMPLEX(B684,-C684),COMPLEX(D684,-E684)))))))),IMSUM(IMEXP(IMPRODUCT(0.0205979*A684*$M$3,IMPRODUCT(COMPLEX(0,1),IMSQRT(IMPRODUCT(COMPLEX(B684,-C684),COMPLEX(D684,-E684)))))),IMDIV(1,IMEXP(IMPRODUCT(0.0205979*A684*$M$3,IMPRODUCT(COMPLEX(0,1),IMSQRT(IMPRODUCT(COMPLEX(B684,-C684),COMPLEX(D684,-E684)))))))))),1),IMSUM(IMPRODUCT(IMSQRT(IMDIV(COMPLEX(D684,-E684),COMPLEX(B684,-C684))),IMDIV(IMSUB(IMEXP(IMPRODUCT(0.0205979*A684*$M$3,IMPRODUCT(COMPLEX(0,1),IMSQRT(IMPRODUCT(COMPLEX(B684,-C684),COMPLEX(D684,-E684)))))),IMDIV(1,IMEXP(IMPRODUCT(0.0205979*A684*$M$3,IMPRODUCT(COMPLEX(0,1),IMSQRT(IMPRODUCT(COMPLEX(B684,-C684),COMPLEX(D684,-E684)))))))),IMSUM(IMEXP(IMPRODUCT(0.0205979*A684*$M$3,IMPRODUCT(COMPLEX(0,1),IMSQRT(IMPRODUCT(COMPLEX(B684,-C684),COMPLEX(D684,-E684)))))),IMDIV(1,IMEXP(IMPRODUCT(0.0205979*A684*$M$3,IMPRODUCT(COMPLEX(0,1),IMSQRT(IMPRODUCT(COMPLEX(B684,-C684),COMPLEX(D684,-E684)))))))))),1))))</f>
        <v>-2.93776610056425</v>
      </c>
      <c r="N684" s="15">
        <f>20*LOG10(IMABS(IMDIV(IMSUB(IMPRODUCT(IMSQRT(IMDIV(COMPLEX(D684,-E684),COMPLEX(B684,-C684))),IMDIV(IMSUB(IMEXP(IMPRODUCT(0.0205979*A684*$N$3,IMPRODUCT(COMPLEX(0,1),IMSQRT(IMPRODUCT(COMPLEX(B684,-C684),COMPLEX(D684,-E684)))))),IMDIV(1,IMEXP(IMPRODUCT(0.0205979*A684*$N$3,IMPRODUCT(COMPLEX(0,1),IMSQRT(IMPRODUCT(COMPLEX(B684,-C684),COMPLEX(D684,-E684)))))))),IMSUM(IMEXP(IMPRODUCT(0.0205979*A684*$N$3,IMPRODUCT(COMPLEX(0,1),IMSQRT(IMPRODUCT(COMPLEX(B684,-C684),COMPLEX(D684,-E684)))))),IMDIV(1,IMEXP(IMPRODUCT(0.0205979*A684*$N$3,IMPRODUCT(COMPLEX(0,1),IMSQRT(IMPRODUCT(COMPLEX(B684,-C684),COMPLEX(D684,-E684)))))))))),1),IMSUM(IMPRODUCT(IMSQRT(IMDIV(COMPLEX(D684,-E684),COMPLEX(B684,-C684))),IMDIV(IMSUB(IMEXP(IMPRODUCT(0.0205979*A684*$N$3,IMPRODUCT(COMPLEX(0,1),IMSQRT(IMPRODUCT(COMPLEX(B684,-C684),COMPLEX(D684,-E684)))))),IMDIV(1,IMEXP(IMPRODUCT(0.0205979*A684*$N$3,IMPRODUCT(COMPLEX(0,1),IMSQRT(IMPRODUCT(COMPLEX(B684,-C684),COMPLEX(D684,-E684)))))))),IMSUM(IMEXP(IMPRODUCT(0.0205979*A684*$N$3,IMPRODUCT(COMPLEX(0,1),IMSQRT(IMPRODUCT(COMPLEX(B684,-C684),COMPLEX(D684,-E684)))))),IMDIV(1,IMEXP(IMPRODUCT(0.0205979*A684*$N$3,IMPRODUCT(COMPLEX(0,1),IMSQRT(IMPRODUCT(COMPLEX(B684,-C684),COMPLEX(D684,-E684)))))))))),1))))</f>
        <v>-3.15793817022642</v>
      </c>
      <c r="O684" s="15">
        <f>20*LOG10(IMABS(IMDIV(IMSUB(IMPRODUCT(IMSQRT(IMDIV(COMPLEX(D684,-E684),COMPLEX(B684,-C684))),IMDIV(IMSUB(IMEXP(IMPRODUCT(0.0205979*A684*$O$3,IMPRODUCT(COMPLEX(0,1),IMSQRT(IMPRODUCT(COMPLEX(B684,-C684),COMPLEX(D684,-E684)))))),IMDIV(1,IMEXP(IMPRODUCT(0.0205979*A684*$O$3,IMPRODUCT(COMPLEX(0,1),IMSQRT(IMPRODUCT(COMPLEX(B684,-C684),COMPLEX(D684,-E684)))))))),IMSUM(IMEXP(IMPRODUCT(0.0205979*A684*$O$3,IMPRODUCT(COMPLEX(0,1),IMSQRT(IMPRODUCT(COMPLEX(B684,-C684),COMPLEX(D684,-E684)))))),IMDIV(1,IMEXP(IMPRODUCT(0.0205979*A684*$O$3,IMPRODUCT(COMPLEX(0,1),IMSQRT(IMPRODUCT(COMPLEX(B684,-C684),COMPLEX(D684,-E684)))))))))),1),IMSUM(IMPRODUCT(IMSQRT(IMDIV(COMPLEX(D684,-E684),COMPLEX(B684,-C684))),IMDIV(IMSUB(IMEXP(IMPRODUCT(0.0205979*A684*$O$3,IMPRODUCT(COMPLEX(0,1),IMSQRT(IMPRODUCT(COMPLEX(B684,-C684),COMPLEX(D684,-E684)))))),IMDIV(1,IMEXP(IMPRODUCT(0.0205979*A684*$O$3,IMPRODUCT(COMPLEX(0,1),IMSQRT(IMPRODUCT(COMPLEX(B684,-C684),COMPLEX(D684,-E684)))))))),IMSUM(IMEXP(IMPRODUCT(0.0205979*A684*$O$3,IMPRODUCT(COMPLEX(0,1),IMSQRT(IMPRODUCT(COMPLEX(B684,-C684),COMPLEX(D684,-E684)))))),IMDIV(1,IMEXP(IMPRODUCT(0.0205979*A684*$O$3,IMPRODUCT(COMPLEX(0,1),IMSQRT(IMPRODUCT(COMPLEX(B684,-C684),COMPLEX(D684,-E684)))))))))),1))))</f>
        <v>-3.34866021543811</v>
      </c>
      <c r="P684" s="19">
        <f t="shared" si="83"/>
        <v>0.657699542509463</v>
      </c>
      <c r="Q684" s="19">
        <f t="shared" si="84"/>
        <v>0.212958916083916</v>
      </c>
    </row>
    <row r="685" spans="1:17">
      <c r="A685" s="7">
        <v>8.24</v>
      </c>
      <c r="B685">
        <v>21.4485</v>
      </c>
      <c r="C685">
        <v>13.9774</v>
      </c>
      <c r="D685">
        <v>0.9121</v>
      </c>
      <c r="E685">
        <v>0.2058</v>
      </c>
      <c r="F685" s="14">
        <f>20*LOG10(IMABS(IMDIV(IMSUB(IMPRODUCT(IMSQRT(IMDIV(COMPLEX(D685,-E685),COMPLEX(B685,-C685))),IMDIV(IMSUB(IMEXP(IMPRODUCT(0.0205979*A685*$F$3,IMPRODUCT(COMPLEX(0,1),IMSQRT(IMPRODUCT(COMPLEX(B685,-C685),COMPLEX(D685,-E685)))))),IMDIV(1,IMEXP(IMPRODUCT(0.0205979*A685*$F$3,IMPRODUCT(COMPLEX(0,1),IMSQRT(IMPRODUCT(COMPLEX(B685,-C685),COMPLEX(D685,-E685)))))))),IMSUM(IMEXP(IMPRODUCT(0.0205979*A685*$F$3,IMPRODUCT(COMPLEX(0,1),IMSQRT(IMPRODUCT(COMPLEX(B685,-C685),COMPLEX(D685,-E685)))))),IMDIV(1,IMEXP(IMPRODUCT(0.0205979*A685*$F$3,IMPRODUCT(COMPLEX(0,1),IMSQRT(IMPRODUCT(COMPLEX(B685,-C685),COMPLEX(D685,-E685)))))))))),1),IMSUM(IMPRODUCT(IMSQRT(IMDIV(COMPLEX(D685,-E685),COMPLEX(B685,-C685))),IMDIV(IMSUB(IMEXP(IMPRODUCT(0.0205979*A685*$F$3,IMPRODUCT(COMPLEX(0,1),IMSQRT(IMPRODUCT(COMPLEX(B685,-C685),COMPLEX(D685,-E685)))))),IMDIV(1,IMEXP(IMPRODUCT(0.0205979*A685*$F$3,IMPRODUCT(COMPLEX(0,1),IMSQRT(IMPRODUCT(COMPLEX(B685,-C685),COMPLEX(D685,-E685)))))))),IMSUM(IMEXP(IMPRODUCT(0.0205979*A685*$F$3,IMPRODUCT(COMPLEX(0,1),IMSQRT(IMPRODUCT(COMPLEX(B685,-C685),COMPLEX(D685,-E685)))))),IMDIV(1,IMEXP(IMPRODUCT(0.0205979*A685*$F$3,IMPRODUCT(COMPLEX(0,1),IMSQRT(IMPRODUCT(COMPLEX(B685,-C685),COMPLEX(D685,-E685)))))))))),1))))</f>
        <v>-1.29826075086804</v>
      </c>
      <c r="G685" s="15">
        <f>20*LOG10(IMABS(IMDIV(IMSUB(IMPRODUCT(IMSQRT(IMDIV(COMPLEX(D685,-E685),COMPLEX(B685,-C685))),IMDIV(IMSUB(IMEXP(IMPRODUCT(0.0205979*A685*$G$3,IMPRODUCT(COMPLEX(0,1),IMSQRT(IMPRODUCT(COMPLEX(B685,-C685),COMPLEX(D685,-E685)))))),IMDIV(1,IMEXP(IMPRODUCT(0.0205979*A685*$G$3,IMPRODUCT(COMPLEX(0,1),IMSQRT(IMPRODUCT(COMPLEX(B685,-C685),COMPLEX(D685,-E685)))))))),IMSUM(IMEXP(IMPRODUCT(0.0205979*A685*$G$3,IMPRODUCT(COMPLEX(0,1),IMSQRT(IMPRODUCT(COMPLEX(B685,-C685),COMPLEX(D685,-E685)))))),IMDIV(1,IMEXP(IMPRODUCT(0.0205979*A685*$G$3,IMPRODUCT(COMPLEX(0,1),IMSQRT(IMPRODUCT(COMPLEX(B685,-C685),COMPLEX(D685,-E685)))))))))),1),IMSUM(IMPRODUCT(IMSQRT(IMDIV(COMPLEX(D685,-E685),COMPLEX(B685,-C685))),IMDIV(IMSUB(IMEXP(IMPRODUCT(0.0205979*A685*$G$3,IMPRODUCT(COMPLEX(0,1),IMSQRT(IMPRODUCT(COMPLEX(B685,-C685),COMPLEX(D685,-E685)))))),IMDIV(1,IMEXP(IMPRODUCT(0.0205979*A685*$G$3,IMPRODUCT(COMPLEX(0,1),IMSQRT(IMPRODUCT(COMPLEX(B685,-C685),COMPLEX(D685,-E685)))))))),IMSUM(IMEXP(IMPRODUCT(0.0205979*A685*$G$3,IMPRODUCT(COMPLEX(0,1),IMSQRT(IMPRODUCT(COMPLEX(B685,-C685),COMPLEX(D685,-E685)))))),IMDIV(1,IMEXP(IMPRODUCT(0.0205979*A685*$G$3,IMPRODUCT(COMPLEX(0,1),IMSQRT(IMPRODUCT(COMPLEX(B685,-C685),COMPLEX(D685,-E685)))))))))),1))))</f>
        <v>-3.7249280531514</v>
      </c>
      <c r="H685" s="15">
        <f>20*LOG10(IMABS(IMDIV(IMSUB(IMPRODUCT(IMSQRT(IMDIV(COMPLEX(D685,-E685),COMPLEX(B685,-C685))),IMDIV(IMSUB(IMEXP(IMPRODUCT(0.0205979*A685*$H$3,IMPRODUCT(COMPLEX(0,1),IMSQRT(IMPRODUCT(COMPLEX(B685,-C685),COMPLEX(D685,-E685)))))),IMDIV(1,IMEXP(IMPRODUCT(0.0205979*A685*$H$3,IMPRODUCT(COMPLEX(0,1),IMSQRT(IMPRODUCT(COMPLEX(B685,-C685),COMPLEX(D685,-E685)))))))),IMSUM(IMEXP(IMPRODUCT(0.0205979*A685*$H$3,IMPRODUCT(COMPLEX(0,1),IMSQRT(IMPRODUCT(COMPLEX(B685,-C685),COMPLEX(D685,-E685)))))),IMDIV(1,IMEXP(IMPRODUCT(0.0205979*A685*$H$3,IMPRODUCT(COMPLEX(0,1),IMSQRT(IMPRODUCT(COMPLEX(B685,-C685),COMPLEX(D685,-E685)))))))))),1),IMSUM(IMPRODUCT(IMSQRT(IMDIV(COMPLEX(D685,-E685),COMPLEX(B685,-C685))),IMDIV(IMSUB(IMEXP(IMPRODUCT(0.0205979*A685*$H$3,IMPRODUCT(COMPLEX(0,1),IMSQRT(IMPRODUCT(COMPLEX(B685,-C685),COMPLEX(D685,-E685)))))),IMDIV(1,IMEXP(IMPRODUCT(0.0205979*A685*$H$3,IMPRODUCT(COMPLEX(0,1),IMSQRT(IMPRODUCT(COMPLEX(B685,-C685),COMPLEX(D685,-E685)))))))),IMSUM(IMEXP(IMPRODUCT(0.0205979*A685*$H$3,IMPRODUCT(COMPLEX(0,1),IMSQRT(IMPRODUCT(COMPLEX(B685,-C685),COMPLEX(D685,-E685)))))),IMDIV(1,IMEXP(IMPRODUCT(0.0205979*A685*$H$3,IMPRODUCT(COMPLEX(0,1),IMSQRT(IMPRODUCT(COMPLEX(B685,-C685),COMPLEX(D685,-E685)))))))))),1))))</f>
        <v>-5.8463087980776</v>
      </c>
      <c r="I685" s="15">
        <f>20*LOG10(IMABS(IMDIV(IMSUB(IMPRODUCT(IMSQRT(IMDIV(COMPLEX(D685,-E685),COMPLEX(B685,-C685))),IMDIV(IMSUB(IMEXP(IMPRODUCT(0.0205979*A685*$I$3,IMPRODUCT(COMPLEX(0,1),IMSQRT(IMPRODUCT(COMPLEX(B685,-C685),COMPLEX(D685,-E685)))))),IMDIV(1,IMEXP(IMPRODUCT(0.0205979*A685*$I$3,IMPRODUCT(COMPLEX(0,1),IMSQRT(IMPRODUCT(COMPLEX(B685,-C685),COMPLEX(D685,-E685)))))))),IMSUM(IMEXP(IMPRODUCT(0.0205979*A685*$I$3,IMPRODUCT(COMPLEX(0,1),IMSQRT(IMPRODUCT(COMPLEX(B685,-C685),COMPLEX(D685,-E685)))))),IMDIV(1,IMEXP(IMPRODUCT(0.0205979*A685*$I$3,IMPRODUCT(COMPLEX(0,1),IMSQRT(IMPRODUCT(COMPLEX(B685,-C685),COMPLEX(D685,-E685)))))))))),1),IMSUM(IMPRODUCT(IMSQRT(IMDIV(COMPLEX(D685,-E685),COMPLEX(B685,-C685))),IMDIV(IMSUB(IMEXP(IMPRODUCT(0.0205979*A685*$I$3,IMPRODUCT(COMPLEX(0,1),IMSQRT(IMPRODUCT(COMPLEX(B685,-C685),COMPLEX(D685,-E685)))))),IMDIV(1,IMEXP(IMPRODUCT(0.0205979*A685*$I$3,IMPRODUCT(COMPLEX(0,1),IMSQRT(IMPRODUCT(COMPLEX(B685,-C685),COMPLEX(D685,-E685)))))))),IMSUM(IMEXP(IMPRODUCT(0.0205979*A685*$I$3,IMPRODUCT(COMPLEX(0,1),IMSQRT(IMPRODUCT(COMPLEX(B685,-C685),COMPLEX(D685,-E685)))))),IMDIV(1,IMEXP(IMPRODUCT(0.0205979*A685*$I$3,IMPRODUCT(COMPLEX(0,1),IMSQRT(IMPRODUCT(COMPLEX(B685,-C685),COMPLEX(D685,-E685)))))))))),1))))</f>
        <v>-4.59598136145157</v>
      </c>
      <c r="J685" s="15">
        <f>20*LOG10(IMABS(IMDIV(IMSUB(IMPRODUCT(IMSQRT(IMDIV(COMPLEX(D685,-E685),COMPLEX(B685,-C685))),IMDIV(IMSUB(IMEXP(IMPRODUCT(0.0205979*A685*$J$3,IMPRODUCT(COMPLEX(0,1),IMSQRT(IMPRODUCT(COMPLEX(B685,-C685),COMPLEX(D685,-E685)))))),IMDIV(1,IMEXP(IMPRODUCT(0.0205979*A685*$J$3,IMPRODUCT(COMPLEX(0,1),IMSQRT(IMPRODUCT(COMPLEX(B685,-C685),COMPLEX(D685,-E685)))))))),IMSUM(IMEXP(IMPRODUCT(0.0205979*A685*$J$3,IMPRODUCT(COMPLEX(0,1),IMSQRT(IMPRODUCT(COMPLEX(B685,-C685),COMPLEX(D685,-E685)))))),IMDIV(1,IMEXP(IMPRODUCT(0.0205979*A685*$J$3,IMPRODUCT(COMPLEX(0,1),IMSQRT(IMPRODUCT(COMPLEX(B685,-C685),COMPLEX(D685,-E685)))))))))),1),IMSUM(IMPRODUCT(IMSQRT(IMDIV(COMPLEX(D685,-E685),COMPLEX(B685,-C685))),IMDIV(IMSUB(IMEXP(IMPRODUCT(0.0205979*A685*$J$3,IMPRODUCT(COMPLEX(0,1),IMSQRT(IMPRODUCT(COMPLEX(B685,-C685),COMPLEX(D685,-E685)))))),IMDIV(1,IMEXP(IMPRODUCT(0.0205979*A685*$J$3,IMPRODUCT(COMPLEX(0,1),IMSQRT(IMPRODUCT(COMPLEX(B685,-C685),COMPLEX(D685,-E685)))))))),IMSUM(IMEXP(IMPRODUCT(0.0205979*A685*$J$3,IMPRODUCT(COMPLEX(0,1),IMSQRT(IMPRODUCT(COMPLEX(B685,-C685),COMPLEX(D685,-E685)))))),IMDIV(1,IMEXP(IMPRODUCT(0.0205979*A685*$J$3,IMPRODUCT(COMPLEX(0,1),IMSQRT(IMPRODUCT(COMPLEX(B685,-C685),COMPLEX(D685,-E685)))))))))),1))))</f>
        <v>-3.46082470115343</v>
      </c>
      <c r="K685" s="15">
        <f>20*LOG10(IMABS(IMDIV(IMSUB(IMPRODUCT(IMSQRT(IMDIV(COMPLEX(D685,-E685),COMPLEX(B685,-C685))),IMDIV(IMSUB(IMEXP(IMPRODUCT(0.0205979*A685*$K$3,IMPRODUCT(COMPLEX(0,1),IMSQRT(IMPRODUCT(COMPLEX(B685,-C685),COMPLEX(D685,-E685)))))),IMDIV(1,IMEXP(IMPRODUCT(0.0205979*A685*$K$3,IMPRODUCT(COMPLEX(0,1),IMSQRT(IMPRODUCT(COMPLEX(B685,-C685),COMPLEX(D685,-E685)))))))),IMSUM(IMEXP(IMPRODUCT(0.0205979*A685*$K$3,IMPRODUCT(COMPLEX(0,1),IMSQRT(IMPRODUCT(COMPLEX(B685,-C685),COMPLEX(D685,-E685)))))),IMDIV(1,IMEXP(IMPRODUCT(0.0205979*A685*$K$3,IMPRODUCT(COMPLEX(0,1),IMSQRT(IMPRODUCT(COMPLEX(B685,-C685),COMPLEX(D685,-E685)))))))))),1),IMSUM(IMPRODUCT(IMSQRT(IMDIV(COMPLEX(D685,-E685),COMPLEX(B685,-C685))),IMDIV(IMSUB(IMEXP(IMPRODUCT(0.0205979*A685*$K$3,IMPRODUCT(COMPLEX(0,1),IMSQRT(IMPRODUCT(COMPLEX(B685,-C685),COMPLEX(D685,-E685)))))),IMDIV(1,IMEXP(IMPRODUCT(0.0205979*A685*$K$3,IMPRODUCT(COMPLEX(0,1),IMSQRT(IMPRODUCT(COMPLEX(B685,-C685),COMPLEX(D685,-E685)))))))),IMSUM(IMEXP(IMPRODUCT(0.0205979*A685*$K$3,IMPRODUCT(COMPLEX(0,1),IMSQRT(IMPRODUCT(COMPLEX(B685,-C685),COMPLEX(D685,-E685)))))),IMDIV(1,IMEXP(IMPRODUCT(0.0205979*A685*$K$3,IMPRODUCT(COMPLEX(0,1),IMSQRT(IMPRODUCT(COMPLEX(B685,-C685),COMPLEX(D685,-E685)))))))))),1))))</f>
        <v>-2.96085849486315</v>
      </c>
      <c r="L685" s="15">
        <f>20*LOG10(IMABS(IMDIV(IMSUB(IMPRODUCT(IMSQRT(IMDIV(COMPLEX(D685,-E685),COMPLEX(B685,-C685))),IMDIV(IMSUB(IMEXP(IMPRODUCT(0.0205979*A685*$L$3,IMPRODUCT(COMPLEX(0,1),IMSQRT(IMPRODUCT(COMPLEX(B685,-C685),COMPLEX(D685,-E685)))))),IMDIV(1,IMEXP(IMPRODUCT(0.0205979*A685*$L$3,IMPRODUCT(COMPLEX(0,1),IMSQRT(IMPRODUCT(COMPLEX(B685,-C685),COMPLEX(D685,-E685)))))))),IMSUM(IMEXP(IMPRODUCT(0.0205979*A685*$L$3,IMPRODUCT(COMPLEX(0,1),IMSQRT(IMPRODUCT(COMPLEX(B685,-C685),COMPLEX(D685,-E685)))))),IMDIV(1,IMEXP(IMPRODUCT(0.0205979*A685*$L$3,IMPRODUCT(COMPLEX(0,1),IMSQRT(IMPRODUCT(COMPLEX(B685,-C685),COMPLEX(D685,-E685)))))))))),1),IMSUM(IMPRODUCT(IMSQRT(IMDIV(COMPLEX(D685,-E685),COMPLEX(B685,-C685))),IMDIV(IMSUB(IMEXP(IMPRODUCT(0.0205979*A685*$L$3,IMPRODUCT(COMPLEX(0,1),IMSQRT(IMPRODUCT(COMPLEX(B685,-C685),COMPLEX(D685,-E685)))))),IMDIV(1,IMEXP(IMPRODUCT(0.0205979*A685*$L$3,IMPRODUCT(COMPLEX(0,1),IMSQRT(IMPRODUCT(COMPLEX(B685,-C685),COMPLEX(D685,-E685)))))))),IMSUM(IMEXP(IMPRODUCT(0.0205979*A685*$L$3,IMPRODUCT(COMPLEX(0,1),IMSQRT(IMPRODUCT(COMPLEX(B685,-C685),COMPLEX(D685,-E685)))))),IMDIV(1,IMEXP(IMPRODUCT(0.0205979*A685*$L$3,IMPRODUCT(COMPLEX(0,1),IMSQRT(IMPRODUCT(COMPLEX(B685,-C685),COMPLEX(D685,-E685)))))))))),1))))</f>
        <v>-2.85043656850447</v>
      </c>
      <c r="M685" s="15">
        <f>20*LOG10(IMABS(IMDIV(IMSUB(IMPRODUCT(IMSQRT(IMDIV(COMPLEX(D685,-E685),COMPLEX(B685,-C685))),IMDIV(IMSUB(IMEXP(IMPRODUCT(0.0205979*A685*$M$3,IMPRODUCT(COMPLEX(0,1),IMSQRT(IMPRODUCT(COMPLEX(B685,-C685),COMPLEX(D685,-E685)))))),IMDIV(1,IMEXP(IMPRODUCT(0.0205979*A685*$M$3,IMPRODUCT(COMPLEX(0,1),IMSQRT(IMPRODUCT(COMPLEX(B685,-C685),COMPLEX(D685,-E685)))))))),IMSUM(IMEXP(IMPRODUCT(0.0205979*A685*$M$3,IMPRODUCT(COMPLEX(0,1),IMSQRT(IMPRODUCT(COMPLEX(B685,-C685),COMPLEX(D685,-E685)))))),IMDIV(1,IMEXP(IMPRODUCT(0.0205979*A685*$M$3,IMPRODUCT(COMPLEX(0,1),IMSQRT(IMPRODUCT(COMPLEX(B685,-C685),COMPLEX(D685,-E685)))))))))),1),IMSUM(IMPRODUCT(IMSQRT(IMDIV(COMPLEX(D685,-E685),COMPLEX(B685,-C685))),IMDIV(IMSUB(IMEXP(IMPRODUCT(0.0205979*A685*$M$3,IMPRODUCT(COMPLEX(0,1),IMSQRT(IMPRODUCT(COMPLEX(B685,-C685),COMPLEX(D685,-E685)))))),IMDIV(1,IMEXP(IMPRODUCT(0.0205979*A685*$M$3,IMPRODUCT(COMPLEX(0,1),IMSQRT(IMPRODUCT(COMPLEX(B685,-C685),COMPLEX(D685,-E685)))))))),IMSUM(IMEXP(IMPRODUCT(0.0205979*A685*$M$3,IMPRODUCT(COMPLEX(0,1),IMSQRT(IMPRODUCT(COMPLEX(B685,-C685),COMPLEX(D685,-E685)))))),IMDIV(1,IMEXP(IMPRODUCT(0.0205979*A685*$M$3,IMPRODUCT(COMPLEX(0,1),IMSQRT(IMPRODUCT(COMPLEX(B685,-C685),COMPLEX(D685,-E685)))))))))),1))))</f>
        <v>-2.97105783972754</v>
      </c>
      <c r="N685" s="15">
        <f>20*LOG10(IMABS(IMDIV(IMSUB(IMPRODUCT(IMSQRT(IMDIV(COMPLEX(D685,-E685),COMPLEX(B685,-C685))),IMDIV(IMSUB(IMEXP(IMPRODUCT(0.0205979*A685*$N$3,IMPRODUCT(COMPLEX(0,1),IMSQRT(IMPRODUCT(COMPLEX(B685,-C685),COMPLEX(D685,-E685)))))),IMDIV(1,IMEXP(IMPRODUCT(0.0205979*A685*$N$3,IMPRODUCT(COMPLEX(0,1),IMSQRT(IMPRODUCT(COMPLEX(B685,-C685),COMPLEX(D685,-E685)))))))),IMSUM(IMEXP(IMPRODUCT(0.0205979*A685*$N$3,IMPRODUCT(COMPLEX(0,1),IMSQRT(IMPRODUCT(COMPLEX(B685,-C685),COMPLEX(D685,-E685)))))),IMDIV(1,IMEXP(IMPRODUCT(0.0205979*A685*$N$3,IMPRODUCT(COMPLEX(0,1),IMSQRT(IMPRODUCT(COMPLEX(B685,-C685),COMPLEX(D685,-E685)))))))))),1),IMSUM(IMPRODUCT(IMSQRT(IMDIV(COMPLEX(D685,-E685),COMPLEX(B685,-C685))),IMDIV(IMSUB(IMEXP(IMPRODUCT(0.0205979*A685*$N$3,IMPRODUCT(COMPLEX(0,1),IMSQRT(IMPRODUCT(COMPLEX(B685,-C685),COMPLEX(D685,-E685)))))),IMDIV(1,IMEXP(IMPRODUCT(0.0205979*A685*$N$3,IMPRODUCT(COMPLEX(0,1),IMSQRT(IMPRODUCT(COMPLEX(B685,-C685),COMPLEX(D685,-E685)))))))),IMSUM(IMEXP(IMPRODUCT(0.0205979*A685*$N$3,IMPRODUCT(COMPLEX(0,1),IMSQRT(IMPRODUCT(COMPLEX(B685,-C685),COMPLEX(D685,-E685)))))),IMDIV(1,IMEXP(IMPRODUCT(0.0205979*A685*$N$3,IMPRODUCT(COMPLEX(0,1),IMSQRT(IMPRODUCT(COMPLEX(B685,-C685),COMPLEX(D685,-E685)))))))))),1))))</f>
        <v>-3.18943562180731</v>
      </c>
      <c r="O685" s="15">
        <f>20*LOG10(IMABS(IMDIV(IMSUB(IMPRODUCT(IMSQRT(IMDIV(COMPLEX(D685,-E685),COMPLEX(B685,-C685))),IMDIV(IMSUB(IMEXP(IMPRODUCT(0.0205979*A685*$O$3,IMPRODUCT(COMPLEX(0,1),IMSQRT(IMPRODUCT(COMPLEX(B685,-C685),COMPLEX(D685,-E685)))))),IMDIV(1,IMEXP(IMPRODUCT(0.0205979*A685*$O$3,IMPRODUCT(COMPLEX(0,1),IMSQRT(IMPRODUCT(COMPLEX(B685,-C685),COMPLEX(D685,-E685)))))))),IMSUM(IMEXP(IMPRODUCT(0.0205979*A685*$O$3,IMPRODUCT(COMPLEX(0,1),IMSQRT(IMPRODUCT(COMPLEX(B685,-C685),COMPLEX(D685,-E685)))))),IMDIV(1,IMEXP(IMPRODUCT(0.0205979*A685*$O$3,IMPRODUCT(COMPLEX(0,1),IMSQRT(IMPRODUCT(COMPLEX(B685,-C685),COMPLEX(D685,-E685)))))))))),1),IMSUM(IMPRODUCT(IMSQRT(IMDIV(COMPLEX(D685,-E685),COMPLEX(B685,-C685))),IMDIV(IMSUB(IMEXP(IMPRODUCT(0.0205979*A685*$O$3,IMPRODUCT(COMPLEX(0,1),IMSQRT(IMPRODUCT(COMPLEX(B685,-C685),COMPLEX(D685,-E685)))))),IMDIV(1,IMEXP(IMPRODUCT(0.0205979*A685*$O$3,IMPRODUCT(COMPLEX(0,1),IMSQRT(IMPRODUCT(COMPLEX(B685,-C685),COMPLEX(D685,-E685)))))))),IMSUM(IMEXP(IMPRODUCT(0.0205979*A685*$O$3,IMPRODUCT(COMPLEX(0,1),IMSQRT(IMPRODUCT(COMPLEX(B685,-C685),COMPLEX(D685,-E685)))))),IMDIV(1,IMEXP(IMPRODUCT(0.0205979*A685*$O$3,IMPRODUCT(COMPLEX(0,1),IMSQRT(IMPRODUCT(COMPLEX(B685,-C685),COMPLEX(D685,-E685)))))))))),1))))</f>
        <v>-3.36998978528748</v>
      </c>
      <c r="P685" s="19">
        <f t="shared" si="83"/>
        <v>0.651672611138308</v>
      </c>
      <c r="Q685" s="19">
        <f t="shared" si="84"/>
        <v>0.225633154259401</v>
      </c>
    </row>
    <row r="686" spans="1:17">
      <c r="A686" s="7">
        <v>8.32</v>
      </c>
      <c r="B686">
        <v>21.5625</v>
      </c>
      <c r="C686">
        <v>13.9713</v>
      </c>
      <c r="D686">
        <v>0.9101</v>
      </c>
      <c r="E686">
        <v>0.2025</v>
      </c>
      <c r="F686" s="14">
        <f>20*LOG10(IMABS(IMDIV(IMSUB(IMPRODUCT(IMSQRT(IMDIV(COMPLEX(D686,-E686),COMPLEX(B686,-C686))),IMDIV(IMSUB(IMEXP(IMPRODUCT(0.0205979*A686*$F$3,IMPRODUCT(COMPLEX(0,1),IMSQRT(IMPRODUCT(COMPLEX(B686,-C686),COMPLEX(D686,-E686)))))),IMDIV(1,IMEXP(IMPRODUCT(0.0205979*A686*$F$3,IMPRODUCT(COMPLEX(0,1),IMSQRT(IMPRODUCT(COMPLEX(B686,-C686),COMPLEX(D686,-E686)))))))),IMSUM(IMEXP(IMPRODUCT(0.0205979*A686*$F$3,IMPRODUCT(COMPLEX(0,1),IMSQRT(IMPRODUCT(COMPLEX(B686,-C686),COMPLEX(D686,-E686)))))),IMDIV(1,IMEXP(IMPRODUCT(0.0205979*A686*$F$3,IMPRODUCT(COMPLEX(0,1),IMSQRT(IMPRODUCT(COMPLEX(B686,-C686),COMPLEX(D686,-E686)))))))))),1),IMSUM(IMPRODUCT(IMSQRT(IMDIV(COMPLEX(D686,-E686),COMPLEX(B686,-C686))),IMDIV(IMSUB(IMEXP(IMPRODUCT(0.0205979*A686*$F$3,IMPRODUCT(COMPLEX(0,1),IMSQRT(IMPRODUCT(COMPLEX(B686,-C686),COMPLEX(D686,-E686)))))),IMDIV(1,IMEXP(IMPRODUCT(0.0205979*A686*$F$3,IMPRODUCT(COMPLEX(0,1),IMSQRT(IMPRODUCT(COMPLEX(B686,-C686),COMPLEX(D686,-E686)))))))),IMSUM(IMEXP(IMPRODUCT(0.0205979*A686*$F$3,IMPRODUCT(COMPLEX(0,1),IMSQRT(IMPRODUCT(COMPLEX(B686,-C686),COMPLEX(D686,-E686)))))),IMDIV(1,IMEXP(IMPRODUCT(0.0205979*A686*$F$3,IMPRODUCT(COMPLEX(0,1),IMSQRT(IMPRODUCT(COMPLEX(B686,-C686),COMPLEX(D686,-E686)))))))))),1))))</f>
        <v>-1.31578060188547</v>
      </c>
      <c r="G686" s="15">
        <f>20*LOG10(IMABS(IMDIV(IMSUB(IMPRODUCT(IMSQRT(IMDIV(COMPLEX(D686,-E686),COMPLEX(B686,-C686))),IMDIV(IMSUB(IMEXP(IMPRODUCT(0.0205979*A686*$G$3,IMPRODUCT(COMPLEX(0,1),IMSQRT(IMPRODUCT(COMPLEX(B686,-C686),COMPLEX(D686,-E686)))))),IMDIV(1,IMEXP(IMPRODUCT(0.0205979*A686*$G$3,IMPRODUCT(COMPLEX(0,1),IMSQRT(IMPRODUCT(COMPLEX(B686,-C686),COMPLEX(D686,-E686)))))))),IMSUM(IMEXP(IMPRODUCT(0.0205979*A686*$G$3,IMPRODUCT(COMPLEX(0,1),IMSQRT(IMPRODUCT(COMPLEX(B686,-C686),COMPLEX(D686,-E686)))))),IMDIV(1,IMEXP(IMPRODUCT(0.0205979*A686*$G$3,IMPRODUCT(COMPLEX(0,1),IMSQRT(IMPRODUCT(COMPLEX(B686,-C686),COMPLEX(D686,-E686)))))))))),1),IMSUM(IMPRODUCT(IMSQRT(IMDIV(COMPLEX(D686,-E686),COMPLEX(B686,-C686))),IMDIV(IMSUB(IMEXP(IMPRODUCT(0.0205979*A686*$G$3,IMPRODUCT(COMPLEX(0,1),IMSQRT(IMPRODUCT(COMPLEX(B686,-C686),COMPLEX(D686,-E686)))))),IMDIV(1,IMEXP(IMPRODUCT(0.0205979*A686*$G$3,IMPRODUCT(COMPLEX(0,1),IMSQRT(IMPRODUCT(COMPLEX(B686,-C686),COMPLEX(D686,-E686)))))))),IMSUM(IMEXP(IMPRODUCT(0.0205979*A686*$G$3,IMPRODUCT(COMPLEX(0,1),IMSQRT(IMPRODUCT(COMPLEX(B686,-C686),COMPLEX(D686,-E686)))))),IMDIV(1,IMEXP(IMPRODUCT(0.0205979*A686*$G$3,IMPRODUCT(COMPLEX(0,1),IMSQRT(IMPRODUCT(COMPLEX(B686,-C686),COMPLEX(D686,-E686)))))))))),1))))</f>
        <v>-3.81518813203961</v>
      </c>
      <c r="H686" s="15">
        <f>20*LOG10(IMABS(IMDIV(IMSUB(IMPRODUCT(IMSQRT(IMDIV(COMPLEX(D686,-E686),COMPLEX(B686,-C686))),IMDIV(IMSUB(IMEXP(IMPRODUCT(0.0205979*A686*$H$3,IMPRODUCT(COMPLEX(0,1),IMSQRT(IMPRODUCT(COMPLEX(B686,-C686),COMPLEX(D686,-E686)))))),IMDIV(1,IMEXP(IMPRODUCT(0.0205979*A686*$H$3,IMPRODUCT(COMPLEX(0,1),IMSQRT(IMPRODUCT(COMPLEX(B686,-C686),COMPLEX(D686,-E686)))))))),IMSUM(IMEXP(IMPRODUCT(0.0205979*A686*$H$3,IMPRODUCT(COMPLEX(0,1),IMSQRT(IMPRODUCT(COMPLEX(B686,-C686),COMPLEX(D686,-E686)))))),IMDIV(1,IMEXP(IMPRODUCT(0.0205979*A686*$H$3,IMPRODUCT(COMPLEX(0,1),IMSQRT(IMPRODUCT(COMPLEX(B686,-C686),COMPLEX(D686,-E686)))))))))),1),IMSUM(IMPRODUCT(IMSQRT(IMDIV(COMPLEX(D686,-E686),COMPLEX(B686,-C686))),IMDIV(IMSUB(IMEXP(IMPRODUCT(0.0205979*A686*$H$3,IMPRODUCT(COMPLEX(0,1),IMSQRT(IMPRODUCT(COMPLEX(B686,-C686),COMPLEX(D686,-E686)))))),IMDIV(1,IMEXP(IMPRODUCT(0.0205979*A686*$H$3,IMPRODUCT(COMPLEX(0,1),IMSQRT(IMPRODUCT(COMPLEX(B686,-C686),COMPLEX(D686,-E686)))))))),IMSUM(IMEXP(IMPRODUCT(0.0205979*A686*$H$3,IMPRODUCT(COMPLEX(0,1),IMSQRT(IMPRODUCT(COMPLEX(B686,-C686),COMPLEX(D686,-E686)))))),IMDIV(1,IMEXP(IMPRODUCT(0.0205979*A686*$H$3,IMPRODUCT(COMPLEX(0,1),IMSQRT(IMPRODUCT(COMPLEX(B686,-C686),COMPLEX(D686,-E686)))))))))),1))))</f>
        <v>-5.85451643983322</v>
      </c>
      <c r="I686" s="15">
        <f>20*LOG10(IMABS(IMDIV(IMSUB(IMPRODUCT(IMSQRT(IMDIV(COMPLEX(D686,-E686),COMPLEX(B686,-C686))),IMDIV(IMSUB(IMEXP(IMPRODUCT(0.0205979*A686*$I$3,IMPRODUCT(COMPLEX(0,1),IMSQRT(IMPRODUCT(COMPLEX(B686,-C686),COMPLEX(D686,-E686)))))),IMDIV(1,IMEXP(IMPRODUCT(0.0205979*A686*$I$3,IMPRODUCT(COMPLEX(0,1),IMSQRT(IMPRODUCT(COMPLEX(B686,-C686),COMPLEX(D686,-E686)))))))),IMSUM(IMEXP(IMPRODUCT(0.0205979*A686*$I$3,IMPRODUCT(COMPLEX(0,1),IMSQRT(IMPRODUCT(COMPLEX(B686,-C686),COMPLEX(D686,-E686)))))),IMDIV(1,IMEXP(IMPRODUCT(0.0205979*A686*$I$3,IMPRODUCT(COMPLEX(0,1),IMSQRT(IMPRODUCT(COMPLEX(B686,-C686),COMPLEX(D686,-E686)))))))))),1),IMSUM(IMPRODUCT(IMSQRT(IMDIV(COMPLEX(D686,-E686),COMPLEX(B686,-C686))),IMDIV(IMSUB(IMEXP(IMPRODUCT(0.0205979*A686*$I$3,IMPRODUCT(COMPLEX(0,1),IMSQRT(IMPRODUCT(COMPLEX(B686,-C686),COMPLEX(D686,-E686)))))),IMDIV(1,IMEXP(IMPRODUCT(0.0205979*A686*$I$3,IMPRODUCT(COMPLEX(0,1),IMSQRT(IMPRODUCT(COMPLEX(B686,-C686),COMPLEX(D686,-E686)))))))),IMSUM(IMEXP(IMPRODUCT(0.0205979*A686*$I$3,IMPRODUCT(COMPLEX(0,1),IMSQRT(IMPRODUCT(COMPLEX(B686,-C686),COMPLEX(D686,-E686)))))),IMDIV(1,IMEXP(IMPRODUCT(0.0205979*A686*$I$3,IMPRODUCT(COMPLEX(0,1),IMSQRT(IMPRODUCT(COMPLEX(B686,-C686),COMPLEX(D686,-E686)))))))))),1))))</f>
        <v>-4.51262833704446</v>
      </c>
      <c r="J686" s="15">
        <f>20*LOG10(IMABS(IMDIV(IMSUB(IMPRODUCT(IMSQRT(IMDIV(COMPLEX(D686,-E686),COMPLEX(B686,-C686))),IMDIV(IMSUB(IMEXP(IMPRODUCT(0.0205979*A686*$J$3,IMPRODUCT(COMPLEX(0,1),IMSQRT(IMPRODUCT(COMPLEX(B686,-C686),COMPLEX(D686,-E686)))))),IMDIV(1,IMEXP(IMPRODUCT(0.0205979*A686*$J$3,IMPRODUCT(COMPLEX(0,1),IMSQRT(IMPRODUCT(COMPLEX(B686,-C686),COMPLEX(D686,-E686)))))))),IMSUM(IMEXP(IMPRODUCT(0.0205979*A686*$J$3,IMPRODUCT(COMPLEX(0,1),IMSQRT(IMPRODUCT(COMPLEX(B686,-C686),COMPLEX(D686,-E686)))))),IMDIV(1,IMEXP(IMPRODUCT(0.0205979*A686*$J$3,IMPRODUCT(COMPLEX(0,1),IMSQRT(IMPRODUCT(COMPLEX(B686,-C686),COMPLEX(D686,-E686)))))))))),1),IMSUM(IMPRODUCT(IMSQRT(IMDIV(COMPLEX(D686,-E686),COMPLEX(B686,-C686))),IMDIV(IMSUB(IMEXP(IMPRODUCT(0.0205979*A686*$J$3,IMPRODUCT(COMPLEX(0,1),IMSQRT(IMPRODUCT(COMPLEX(B686,-C686),COMPLEX(D686,-E686)))))),IMDIV(1,IMEXP(IMPRODUCT(0.0205979*A686*$J$3,IMPRODUCT(COMPLEX(0,1),IMSQRT(IMPRODUCT(COMPLEX(B686,-C686),COMPLEX(D686,-E686)))))))),IMSUM(IMEXP(IMPRODUCT(0.0205979*A686*$J$3,IMPRODUCT(COMPLEX(0,1),IMSQRT(IMPRODUCT(COMPLEX(B686,-C686),COMPLEX(D686,-E686)))))),IMDIV(1,IMEXP(IMPRODUCT(0.0205979*A686*$J$3,IMPRODUCT(COMPLEX(0,1),IMSQRT(IMPRODUCT(COMPLEX(B686,-C686),COMPLEX(D686,-E686)))))))))),1))))</f>
        <v>-3.39823558714343</v>
      </c>
      <c r="K686" s="15">
        <f>20*LOG10(IMABS(IMDIV(IMSUB(IMPRODUCT(IMSQRT(IMDIV(COMPLEX(D686,-E686),COMPLEX(B686,-C686))),IMDIV(IMSUB(IMEXP(IMPRODUCT(0.0205979*A686*$K$3,IMPRODUCT(COMPLEX(0,1),IMSQRT(IMPRODUCT(COMPLEX(B686,-C686),COMPLEX(D686,-E686)))))),IMDIV(1,IMEXP(IMPRODUCT(0.0205979*A686*$K$3,IMPRODUCT(COMPLEX(0,1),IMSQRT(IMPRODUCT(COMPLEX(B686,-C686),COMPLEX(D686,-E686)))))))),IMSUM(IMEXP(IMPRODUCT(0.0205979*A686*$K$3,IMPRODUCT(COMPLEX(0,1),IMSQRT(IMPRODUCT(COMPLEX(B686,-C686),COMPLEX(D686,-E686)))))),IMDIV(1,IMEXP(IMPRODUCT(0.0205979*A686*$K$3,IMPRODUCT(COMPLEX(0,1),IMSQRT(IMPRODUCT(COMPLEX(B686,-C686),COMPLEX(D686,-E686)))))))))),1),IMSUM(IMPRODUCT(IMSQRT(IMDIV(COMPLEX(D686,-E686),COMPLEX(B686,-C686))),IMDIV(IMSUB(IMEXP(IMPRODUCT(0.0205979*A686*$K$3,IMPRODUCT(COMPLEX(0,1),IMSQRT(IMPRODUCT(COMPLEX(B686,-C686),COMPLEX(D686,-E686)))))),IMDIV(1,IMEXP(IMPRODUCT(0.0205979*A686*$K$3,IMPRODUCT(COMPLEX(0,1),IMSQRT(IMPRODUCT(COMPLEX(B686,-C686),COMPLEX(D686,-E686)))))))),IMSUM(IMEXP(IMPRODUCT(0.0205979*A686*$K$3,IMPRODUCT(COMPLEX(0,1),IMSQRT(IMPRODUCT(COMPLEX(B686,-C686),COMPLEX(D686,-E686)))))),IMDIV(1,IMEXP(IMPRODUCT(0.0205979*A686*$K$3,IMPRODUCT(COMPLEX(0,1),IMSQRT(IMPRODUCT(COMPLEX(B686,-C686),COMPLEX(D686,-E686)))))))))),1))))</f>
        <v>-2.92410184779529</v>
      </c>
      <c r="L686" s="15">
        <f>20*LOG10(IMABS(IMDIV(IMSUB(IMPRODUCT(IMSQRT(IMDIV(COMPLEX(D686,-E686),COMPLEX(B686,-C686))),IMDIV(IMSUB(IMEXP(IMPRODUCT(0.0205979*A686*$L$3,IMPRODUCT(COMPLEX(0,1),IMSQRT(IMPRODUCT(COMPLEX(B686,-C686),COMPLEX(D686,-E686)))))),IMDIV(1,IMEXP(IMPRODUCT(0.0205979*A686*$L$3,IMPRODUCT(COMPLEX(0,1),IMSQRT(IMPRODUCT(COMPLEX(B686,-C686),COMPLEX(D686,-E686)))))))),IMSUM(IMEXP(IMPRODUCT(0.0205979*A686*$L$3,IMPRODUCT(COMPLEX(0,1),IMSQRT(IMPRODUCT(COMPLEX(B686,-C686),COMPLEX(D686,-E686)))))),IMDIV(1,IMEXP(IMPRODUCT(0.0205979*A686*$L$3,IMPRODUCT(COMPLEX(0,1),IMSQRT(IMPRODUCT(COMPLEX(B686,-C686),COMPLEX(D686,-E686)))))))))),1),IMSUM(IMPRODUCT(IMSQRT(IMDIV(COMPLEX(D686,-E686),COMPLEX(B686,-C686))),IMDIV(IMSUB(IMEXP(IMPRODUCT(0.0205979*A686*$L$3,IMPRODUCT(COMPLEX(0,1),IMSQRT(IMPRODUCT(COMPLEX(B686,-C686),COMPLEX(D686,-E686)))))),IMDIV(1,IMEXP(IMPRODUCT(0.0205979*A686*$L$3,IMPRODUCT(COMPLEX(0,1),IMSQRT(IMPRODUCT(COMPLEX(B686,-C686),COMPLEX(D686,-E686)))))))),IMSUM(IMEXP(IMPRODUCT(0.0205979*A686*$L$3,IMPRODUCT(COMPLEX(0,1),IMSQRT(IMPRODUCT(COMPLEX(B686,-C686),COMPLEX(D686,-E686)))))),IMDIV(1,IMEXP(IMPRODUCT(0.0205979*A686*$L$3,IMPRODUCT(COMPLEX(0,1),IMSQRT(IMPRODUCT(COMPLEX(B686,-C686),COMPLEX(D686,-E686)))))))))),1))))</f>
        <v>-2.83575853755338</v>
      </c>
      <c r="M686" s="15">
        <f>20*LOG10(IMABS(IMDIV(IMSUB(IMPRODUCT(IMSQRT(IMDIV(COMPLEX(D686,-E686),COMPLEX(B686,-C686))),IMDIV(IMSUB(IMEXP(IMPRODUCT(0.0205979*A686*$M$3,IMPRODUCT(COMPLEX(0,1),IMSQRT(IMPRODUCT(COMPLEX(B686,-C686),COMPLEX(D686,-E686)))))),IMDIV(1,IMEXP(IMPRODUCT(0.0205979*A686*$M$3,IMPRODUCT(COMPLEX(0,1),IMSQRT(IMPRODUCT(COMPLEX(B686,-C686),COMPLEX(D686,-E686)))))))),IMSUM(IMEXP(IMPRODUCT(0.0205979*A686*$M$3,IMPRODUCT(COMPLEX(0,1),IMSQRT(IMPRODUCT(COMPLEX(B686,-C686),COMPLEX(D686,-E686)))))),IMDIV(1,IMEXP(IMPRODUCT(0.0205979*A686*$M$3,IMPRODUCT(COMPLEX(0,1),IMSQRT(IMPRODUCT(COMPLEX(B686,-C686),COMPLEX(D686,-E686)))))))))),1),IMSUM(IMPRODUCT(IMSQRT(IMDIV(COMPLEX(D686,-E686),COMPLEX(B686,-C686))),IMDIV(IMSUB(IMEXP(IMPRODUCT(0.0205979*A686*$M$3,IMPRODUCT(COMPLEX(0,1),IMSQRT(IMPRODUCT(COMPLEX(B686,-C686),COMPLEX(D686,-E686)))))),IMDIV(1,IMEXP(IMPRODUCT(0.0205979*A686*$M$3,IMPRODUCT(COMPLEX(0,1),IMSQRT(IMPRODUCT(COMPLEX(B686,-C686),COMPLEX(D686,-E686)))))))),IMSUM(IMEXP(IMPRODUCT(0.0205979*A686*$M$3,IMPRODUCT(COMPLEX(0,1),IMSQRT(IMPRODUCT(COMPLEX(B686,-C686),COMPLEX(D686,-E686)))))),IMDIV(1,IMEXP(IMPRODUCT(0.0205979*A686*$M$3,IMPRODUCT(COMPLEX(0,1),IMSQRT(IMPRODUCT(COMPLEX(B686,-C686),COMPLEX(D686,-E686)))))))))),1))))</f>
        <v>-2.97414515616193</v>
      </c>
      <c r="N686" s="15">
        <f>20*LOG10(IMABS(IMDIV(IMSUB(IMPRODUCT(IMSQRT(IMDIV(COMPLEX(D686,-E686),COMPLEX(B686,-C686))),IMDIV(IMSUB(IMEXP(IMPRODUCT(0.0205979*A686*$N$3,IMPRODUCT(COMPLEX(0,1),IMSQRT(IMPRODUCT(COMPLEX(B686,-C686),COMPLEX(D686,-E686)))))),IMDIV(1,IMEXP(IMPRODUCT(0.0205979*A686*$N$3,IMPRODUCT(COMPLEX(0,1),IMSQRT(IMPRODUCT(COMPLEX(B686,-C686),COMPLEX(D686,-E686)))))))),IMSUM(IMEXP(IMPRODUCT(0.0205979*A686*$N$3,IMPRODUCT(COMPLEX(0,1),IMSQRT(IMPRODUCT(COMPLEX(B686,-C686),COMPLEX(D686,-E686)))))),IMDIV(1,IMEXP(IMPRODUCT(0.0205979*A686*$N$3,IMPRODUCT(COMPLEX(0,1),IMSQRT(IMPRODUCT(COMPLEX(B686,-C686),COMPLEX(D686,-E686)))))))))),1),IMSUM(IMPRODUCT(IMSQRT(IMDIV(COMPLEX(D686,-E686),COMPLEX(B686,-C686))),IMDIV(IMSUB(IMEXP(IMPRODUCT(0.0205979*A686*$N$3,IMPRODUCT(COMPLEX(0,1),IMSQRT(IMPRODUCT(COMPLEX(B686,-C686),COMPLEX(D686,-E686)))))),IMDIV(1,IMEXP(IMPRODUCT(0.0205979*A686*$N$3,IMPRODUCT(COMPLEX(0,1),IMSQRT(IMPRODUCT(COMPLEX(B686,-C686),COMPLEX(D686,-E686)))))))),IMSUM(IMEXP(IMPRODUCT(0.0205979*A686*$N$3,IMPRODUCT(COMPLEX(0,1),IMSQRT(IMPRODUCT(COMPLEX(B686,-C686),COMPLEX(D686,-E686)))))),IMDIV(1,IMEXP(IMPRODUCT(0.0205979*A686*$N$3,IMPRODUCT(COMPLEX(0,1),IMSQRT(IMPRODUCT(COMPLEX(B686,-C686),COMPLEX(D686,-E686)))))))))),1))))</f>
        <v>-3.20069528961002</v>
      </c>
      <c r="O686" s="15">
        <f>20*LOG10(IMABS(IMDIV(IMSUB(IMPRODUCT(IMSQRT(IMDIV(COMPLEX(D686,-E686),COMPLEX(B686,-C686))),IMDIV(IMSUB(IMEXP(IMPRODUCT(0.0205979*A686*$O$3,IMPRODUCT(COMPLEX(0,1),IMSQRT(IMPRODUCT(COMPLEX(B686,-C686),COMPLEX(D686,-E686)))))),IMDIV(1,IMEXP(IMPRODUCT(0.0205979*A686*$O$3,IMPRODUCT(COMPLEX(0,1),IMSQRT(IMPRODUCT(COMPLEX(B686,-C686),COMPLEX(D686,-E686)))))))),IMSUM(IMEXP(IMPRODUCT(0.0205979*A686*$O$3,IMPRODUCT(COMPLEX(0,1),IMSQRT(IMPRODUCT(COMPLEX(B686,-C686),COMPLEX(D686,-E686)))))),IMDIV(1,IMEXP(IMPRODUCT(0.0205979*A686*$O$3,IMPRODUCT(COMPLEX(0,1),IMSQRT(IMPRODUCT(COMPLEX(B686,-C686),COMPLEX(D686,-E686)))))))))),1),IMSUM(IMPRODUCT(IMSQRT(IMDIV(COMPLEX(D686,-E686),COMPLEX(B686,-C686))),IMDIV(IMSUB(IMEXP(IMPRODUCT(0.0205979*A686*$O$3,IMPRODUCT(COMPLEX(0,1),IMSQRT(IMPRODUCT(COMPLEX(B686,-C686),COMPLEX(D686,-E686)))))),IMDIV(1,IMEXP(IMPRODUCT(0.0205979*A686*$O$3,IMPRODUCT(COMPLEX(0,1),IMSQRT(IMPRODUCT(COMPLEX(B686,-C686),COMPLEX(D686,-E686)))))))),IMSUM(IMEXP(IMPRODUCT(0.0205979*A686*$O$3,IMPRODUCT(COMPLEX(0,1),IMSQRT(IMPRODUCT(COMPLEX(B686,-C686),COMPLEX(D686,-E686)))))),IMDIV(1,IMEXP(IMPRODUCT(0.0205979*A686*$O$3,IMPRODUCT(COMPLEX(0,1),IMSQRT(IMPRODUCT(COMPLEX(B686,-C686),COMPLEX(D686,-E686)))))))))),1))))</f>
        <v>-3.37569553988655</v>
      </c>
      <c r="P686" s="19">
        <f t="shared" si="83"/>
        <v>0.647944347826087</v>
      </c>
      <c r="Q686" s="19">
        <f t="shared" si="84"/>
        <v>0.222503021645973</v>
      </c>
    </row>
    <row r="687" spans="1:17">
      <c r="A687" s="7">
        <v>8.4</v>
      </c>
      <c r="B687">
        <v>21.5704</v>
      </c>
      <c r="C687">
        <v>13.7049</v>
      </c>
      <c r="D687">
        <v>0.9008</v>
      </c>
      <c r="E687">
        <v>0.2125</v>
      </c>
      <c r="F687" s="14">
        <f>20*LOG10(IMABS(IMDIV(IMSUB(IMPRODUCT(IMSQRT(IMDIV(COMPLEX(D687,-E687),COMPLEX(B687,-C687))),IMDIV(IMSUB(IMEXP(IMPRODUCT(0.0205979*A687*$F$3,IMPRODUCT(COMPLEX(0,1),IMSQRT(IMPRODUCT(COMPLEX(B687,-C687),COMPLEX(D687,-E687)))))),IMDIV(1,IMEXP(IMPRODUCT(0.0205979*A687*$F$3,IMPRODUCT(COMPLEX(0,1),IMSQRT(IMPRODUCT(COMPLEX(B687,-C687),COMPLEX(D687,-E687)))))))),IMSUM(IMEXP(IMPRODUCT(0.0205979*A687*$F$3,IMPRODUCT(COMPLEX(0,1),IMSQRT(IMPRODUCT(COMPLEX(B687,-C687),COMPLEX(D687,-E687)))))),IMDIV(1,IMEXP(IMPRODUCT(0.0205979*A687*$F$3,IMPRODUCT(COMPLEX(0,1),IMSQRT(IMPRODUCT(COMPLEX(B687,-C687),COMPLEX(D687,-E687)))))))))),1),IMSUM(IMPRODUCT(IMSQRT(IMDIV(COMPLEX(D687,-E687),COMPLEX(B687,-C687))),IMDIV(IMSUB(IMEXP(IMPRODUCT(0.0205979*A687*$F$3,IMPRODUCT(COMPLEX(0,1),IMSQRT(IMPRODUCT(COMPLEX(B687,-C687),COMPLEX(D687,-E687)))))),IMDIV(1,IMEXP(IMPRODUCT(0.0205979*A687*$F$3,IMPRODUCT(COMPLEX(0,1),IMSQRT(IMPRODUCT(COMPLEX(B687,-C687),COMPLEX(D687,-E687)))))))),IMSUM(IMEXP(IMPRODUCT(0.0205979*A687*$F$3,IMPRODUCT(COMPLEX(0,1),IMSQRT(IMPRODUCT(COMPLEX(B687,-C687),COMPLEX(D687,-E687)))))),IMDIV(1,IMEXP(IMPRODUCT(0.0205979*A687*$F$3,IMPRODUCT(COMPLEX(0,1),IMSQRT(IMPRODUCT(COMPLEX(B687,-C687),COMPLEX(D687,-E687)))))))))),1))))</f>
        <v>-1.36192846975785</v>
      </c>
      <c r="G687" s="15">
        <f>20*LOG10(IMABS(IMDIV(IMSUB(IMPRODUCT(IMSQRT(IMDIV(COMPLEX(D687,-E687),COMPLEX(B687,-C687))),IMDIV(IMSUB(IMEXP(IMPRODUCT(0.0205979*A687*$G$3,IMPRODUCT(COMPLEX(0,1),IMSQRT(IMPRODUCT(COMPLEX(B687,-C687),COMPLEX(D687,-E687)))))),IMDIV(1,IMEXP(IMPRODUCT(0.0205979*A687*$G$3,IMPRODUCT(COMPLEX(0,1),IMSQRT(IMPRODUCT(COMPLEX(B687,-C687),COMPLEX(D687,-E687)))))))),IMSUM(IMEXP(IMPRODUCT(0.0205979*A687*$G$3,IMPRODUCT(COMPLEX(0,1),IMSQRT(IMPRODUCT(COMPLEX(B687,-C687),COMPLEX(D687,-E687)))))),IMDIV(1,IMEXP(IMPRODUCT(0.0205979*A687*$G$3,IMPRODUCT(COMPLEX(0,1),IMSQRT(IMPRODUCT(COMPLEX(B687,-C687),COMPLEX(D687,-E687)))))))))),1),IMSUM(IMPRODUCT(IMSQRT(IMDIV(COMPLEX(D687,-E687),COMPLEX(B687,-C687))),IMDIV(IMSUB(IMEXP(IMPRODUCT(0.0205979*A687*$G$3,IMPRODUCT(COMPLEX(0,1),IMSQRT(IMPRODUCT(COMPLEX(B687,-C687),COMPLEX(D687,-E687)))))),IMDIV(1,IMEXP(IMPRODUCT(0.0205979*A687*$G$3,IMPRODUCT(COMPLEX(0,1),IMSQRT(IMPRODUCT(COMPLEX(B687,-C687),COMPLEX(D687,-E687)))))))),IMSUM(IMEXP(IMPRODUCT(0.0205979*A687*$G$3,IMPRODUCT(COMPLEX(0,1),IMSQRT(IMPRODUCT(COMPLEX(B687,-C687),COMPLEX(D687,-E687)))))),IMDIV(1,IMEXP(IMPRODUCT(0.0205979*A687*$G$3,IMPRODUCT(COMPLEX(0,1),IMSQRT(IMPRODUCT(COMPLEX(B687,-C687),COMPLEX(D687,-E687)))))))))),1))))</f>
        <v>-3.88354062599581</v>
      </c>
      <c r="H687" s="15">
        <f>20*LOG10(IMABS(IMDIV(IMSUB(IMPRODUCT(IMSQRT(IMDIV(COMPLEX(D687,-E687),COMPLEX(B687,-C687))),IMDIV(IMSUB(IMEXP(IMPRODUCT(0.0205979*A687*$H$3,IMPRODUCT(COMPLEX(0,1),IMSQRT(IMPRODUCT(COMPLEX(B687,-C687),COMPLEX(D687,-E687)))))),IMDIV(1,IMEXP(IMPRODUCT(0.0205979*A687*$H$3,IMPRODUCT(COMPLEX(0,1),IMSQRT(IMPRODUCT(COMPLEX(B687,-C687),COMPLEX(D687,-E687)))))))),IMSUM(IMEXP(IMPRODUCT(0.0205979*A687*$H$3,IMPRODUCT(COMPLEX(0,1),IMSQRT(IMPRODUCT(COMPLEX(B687,-C687),COMPLEX(D687,-E687)))))),IMDIV(1,IMEXP(IMPRODUCT(0.0205979*A687*$H$3,IMPRODUCT(COMPLEX(0,1),IMSQRT(IMPRODUCT(COMPLEX(B687,-C687),COMPLEX(D687,-E687)))))))))),1),IMSUM(IMPRODUCT(IMSQRT(IMDIV(COMPLEX(D687,-E687),COMPLEX(B687,-C687))),IMDIV(IMSUB(IMEXP(IMPRODUCT(0.0205979*A687*$H$3,IMPRODUCT(COMPLEX(0,1),IMSQRT(IMPRODUCT(COMPLEX(B687,-C687),COMPLEX(D687,-E687)))))),IMDIV(1,IMEXP(IMPRODUCT(0.0205979*A687*$H$3,IMPRODUCT(COMPLEX(0,1),IMSQRT(IMPRODUCT(COMPLEX(B687,-C687),COMPLEX(D687,-E687)))))))),IMSUM(IMEXP(IMPRODUCT(0.0205979*A687*$H$3,IMPRODUCT(COMPLEX(0,1),IMSQRT(IMPRODUCT(COMPLEX(B687,-C687),COMPLEX(D687,-E687)))))),IMDIV(1,IMEXP(IMPRODUCT(0.0205979*A687*$H$3,IMPRODUCT(COMPLEX(0,1),IMSQRT(IMPRODUCT(COMPLEX(B687,-C687),COMPLEX(D687,-E687)))))))))),1))))</f>
        <v>-5.83702525722127</v>
      </c>
      <c r="I687" s="15">
        <f>20*LOG10(IMABS(IMDIV(IMSUB(IMPRODUCT(IMSQRT(IMDIV(COMPLEX(D687,-E687),COMPLEX(B687,-C687))),IMDIV(IMSUB(IMEXP(IMPRODUCT(0.0205979*A687*$I$3,IMPRODUCT(COMPLEX(0,1),IMSQRT(IMPRODUCT(COMPLEX(B687,-C687),COMPLEX(D687,-E687)))))),IMDIV(1,IMEXP(IMPRODUCT(0.0205979*A687*$I$3,IMPRODUCT(COMPLEX(0,1),IMSQRT(IMPRODUCT(COMPLEX(B687,-C687),COMPLEX(D687,-E687)))))))),IMSUM(IMEXP(IMPRODUCT(0.0205979*A687*$I$3,IMPRODUCT(COMPLEX(0,1),IMSQRT(IMPRODUCT(COMPLEX(B687,-C687),COMPLEX(D687,-E687)))))),IMDIV(1,IMEXP(IMPRODUCT(0.0205979*A687*$I$3,IMPRODUCT(COMPLEX(0,1),IMSQRT(IMPRODUCT(COMPLEX(B687,-C687),COMPLEX(D687,-E687)))))))))),1),IMSUM(IMPRODUCT(IMSQRT(IMDIV(COMPLEX(D687,-E687),COMPLEX(B687,-C687))),IMDIV(IMSUB(IMEXP(IMPRODUCT(0.0205979*A687*$I$3,IMPRODUCT(COMPLEX(0,1),IMSQRT(IMPRODUCT(COMPLEX(B687,-C687),COMPLEX(D687,-E687)))))),IMDIV(1,IMEXP(IMPRODUCT(0.0205979*A687*$I$3,IMPRODUCT(COMPLEX(0,1),IMSQRT(IMPRODUCT(COMPLEX(B687,-C687),COMPLEX(D687,-E687)))))))),IMSUM(IMEXP(IMPRODUCT(0.0205979*A687*$I$3,IMPRODUCT(COMPLEX(0,1),IMSQRT(IMPRODUCT(COMPLEX(B687,-C687),COMPLEX(D687,-E687)))))),IMDIV(1,IMEXP(IMPRODUCT(0.0205979*A687*$I$3,IMPRODUCT(COMPLEX(0,1),IMSQRT(IMPRODUCT(COMPLEX(B687,-C687),COMPLEX(D687,-E687)))))))))),1))))</f>
        <v>-4.4741434272165</v>
      </c>
      <c r="J687" s="15">
        <f>20*LOG10(IMABS(IMDIV(IMSUB(IMPRODUCT(IMSQRT(IMDIV(COMPLEX(D687,-E687),COMPLEX(B687,-C687))),IMDIV(IMSUB(IMEXP(IMPRODUCT(0.0205979*A687*$J$3,IMPRODUCT(COMPLEX(0,1),IMSQRT(IMPRODUCT(COMPLEX(B687,-C687),COMPLEX(D687,-E687)))))),IMDIV(1,IMEXP(IMPRODUCT(0.0205979*A687*$J$3,IMPRODUCT(COMPLEX(0,1),IMSQRT(IMPRODUCT(COMPLEX(B687,-C687),COMPLEX(D687,-E687)))))))),IMSUM(IMEXP(IMPRODUCT(0.0205979*A687*$J$3,IMPRODUCT(COMPLEX(0,1),IMSQRT(IMPRODUCT(COMPLEX(B687,-C687),COMPLEX(D687,-E687)))))),IMDIV(1,IMEXP(IMPRODUCT(0.0205979*A687*$J$3,IMPRODUCT(COMPLEX(0,1),IMSQRT(IMPRODUCT(COMPLEX(B687,-C687),COMPLEX(D687,-E687)))))))))),1),IMSUM(IMPRODUCT(IMSQRT(IMDIV(COMPLEX(D687,-E687),COMPLEX(B687,-C687))),IMDIV(IMSUB(IMEXP(IMPRODUCT(0.0205979*A687*$J$3,IMPRODUCT(COMPLEX(0,1),IMSQRT(IMPRODUCT(COMPLEX(B687,-C687),COMPLEX(D687,-E687)))))),IMDIV(1,IMEXP(IMPRODUCT(0.0205979*A687*$J$3,IMPRODUCT(COMPLEX(0,1),IMSQRT(IMPRODUCT(COMPLEX(B687,-C687),COMPLEX(D687,-E687)))))))),IMSUM(IMEXP(IMPRODUCT(0.0205979*A687*$J$3,IMPRODUCT(COMPLEX(0,1),IMSQRT(IMPRODUCT(COMPLEX(B687,-C687),COMPLEX(D687,-E687)))))),IMDIV(1,IMEXP(IMPRODUCT(0.0205979*A687*$J$3,IMPRODUCT(COMPLEX(0,1),IMSQRT(IMPRODUCT(COMPLEX(B687,-C687),COMPLEX(D687,-E687)))))))))),1))))</f>
        <v>-3.3802520298276</v>
      </c>
      <c r="K687" s="15">
        <f>20*LOG10(IMABS(IMDIV(IMSUB(IMPRODUCT(IMSQRT(IMDIV(COMPLEX(D687,-E687),COMPLEX(B687,-C687))),IMDIV(IMSUB(IMEXP(IMPRODUCT(0.0205979*A687*$K$3,IMPRODUCT(COMPLEX(0,1),IMSQRT(IMPRODUCT(COMPLEX(B687,-C687),COMPLEX(D687,-E687)))))),IMDIV(1,IMEXP(IMPRODUCT(0.0205979*A687*$K$3,IMPRODUCT(COMPLEX(0,1),IMSQRT(IMPRODUCT(COMPLEX(B687,-C687),COMPLEX(D687,-E687)))))))),IMSUM(IMEXP(IMPRODUCT(0.0205979*A687*$K$3,IMPRODUCT(COMPLEX(0,1),IMSQRT(IMPRODUCT(COMPLEX(B687,-C687),COMPLEX(D687,-E687)))))),IMDIV(1,IMEXP(IMPRODUCT(0.0205979*A687*$K$3,IMPRODUCT(COMPLEX(0,1),IMSQRT(IMPRODUCT(COMPLEX(B687,-C687),COMPLEX(D687,-E687)))))))))),1),IMSUM(IMPRODUCT(IMSQRT(IMDIV(COMPLEX(D687,-E687),COMPLEX(B687,-C687))),IMDIV(IMSUB(IMEXP(IMPRODUCT(0.0205979*A687*$K$3,IMPRODUCT(COMPLEX(0,1),IMSQRT(IMPRODUCT(COMPLEX(B687,-C687),COMPLEX(D687,-E687)))))),IMDIV(1,IMEXP(IMPRODUCT(0.0205979*A687*$K$3,IMPRODUCT(COMPLEX(0,1),IMSQRT(IMPRODUCT(COMPLEX(B687,-C687),COMPLEX(D687,-E687)))))))),IMSUM(IMEXP(IMPRODUCT(0.0205979*A687*$K$3,IMPRODUCT(COMPLEX(0,1),IMSQRT(IMPRODUCT(COMPLEX(B687,-C687),COMPLEX(D687,-E687)))))),IMDIV(1,IMEXP(IMPRODUCT(0.0205979*A687*$K$3,IMPRODUCT(COMPLEX(0,1),IMSQRT(IMPRODUCT(COMPLEX(B687,-C687),COMPLEX(D687,-E687)))))))))),1))))</f>
        <v>-2.9222758197546</v>
      </c>
      <c r="L687" s="15">
        <f>20*LOG10(IMABS(IMDIV(IMSUB(IMPRODUCT(IMSQRT(IMDIV(COMPLEX(D687,-E687),COMPLEX(B687,-C687))),IMDIV(IMSUB(IMEXP(IMPRODUCT(0.0205979*A687*$L$3,IMPRODUCT(COMPLEX(0,1),IMSQRT(IMPRODUCT(COMPLEX(B687,-C687),COMPLEX(D687,-E687)))))),IMDIV(1,IMEXP(IMPRODUCT(0.0205979*A687*$L$3,IMPRODUCT(COMPLEX(0,1),IMSQRT(IMPRODUCT(COMPLEX(B687,-C687),COMPLEX(D687,-E687)))))))),IMSUM(IMEXP(IMPRODUCT(0.0205979*A687*$L$3,IMPRODUCT(COMPLEX(0,1),IMSQRT(IMPRODUCT(COMPLEX(B687,-C687),COMPLEX(D687,-E687)))))),IMDIV(1,IMEXP(IMPRODUCT(0.0205979*A687*$L$3,IMPRODUCT(COMPLEX(0,1),IMSQRT(IMPRODUCT(COMPLEX(B687,-C687),COMPLEX(D687,-E687)))))))))),1),IMSUM(IMPRODUCT(IMSQRT(IMDIV(COMPLEX(D687,-E687),COMPLEX(B687,-C687))),IMDIV(IMSUB(IMEXP(IMPRODUCT(0.0205979*A687*$L$3,IMPRODUCT(COMPLEX(0,1),IMSQRT(IMPRODUCT(COMPLEX(B687,-C687),COMPLEX(D687,-E687)))))),IMDIV(1,IMEXP(IMPRODUCT(0.0205979*A687*$L$3,IMPRODUCT(COMPLEX(0,1),IMSQRT(IMPRODUCT(COMPLEX(B687,-C687),COMPLEX(D687,-E687)))))))),IMSUM(IMEXP(IMPRODUCT(0.0205979*A687*$L$3,IMPRODUCT(COMPLEX(0,1),IMSQRT(IMPRODUCT(COMPLEX(B687,-C687),COMPLEX(D687,-E687)))))),IMDIV(1,IMEXP(IMPRODUCT(0.0205979*A687*$L$3,IMPRODUCT(COMPLEX(0,1),IMSQRT(IMPRODUCT(COMPLEX(B687,-C687),COMPLEX(D687,-E687)))))))))),1))))</f>
        <v>-2.84503418028398</v>
      </c>
      <c r="M687" s="15">
        <f>20*LOG10(IMABS(IMDIV(IMSUB(IMPRODUCT(IMSQRT(IMDIV(COMPLEX(D687,-E687),COMPLEX(B687,-C687))),IMDIV(IMSUB(IMEXP(IMPRODUCT(0.0205979*A687*$M$3,IMPRODUCT(COMPLEX(0,1),IMSQRT(IMPRODUCT(COMPLEX(B687,-C687),COMPLEX(D687,-E687)))))),IMDIV(1,IMEXP(IMPRODUCT(0.0205979*A687*$M$3,IMPRODUCT(COMPLEX(0,1),IMSQRT(IMPRODUCT(COMPLEX(B687,-C687),COMPLEX(D687,-E687)))))))),IMSUM(IMEXP(IMPRODUCT(0.0205979*A687*$M$3,IMPRODUCT(COMPLEX(0,1),IMSQRT(IMPRODUCT(COMPLEX(B687,-C687),COMPLEX(D687,-E687)))))),IMDIV(1,IMEXP(IMPRODUCT(0.0205979*A687*$M$3,IMPRODUCT(COMPLEX(0,1),IMSQRT(IMPRODUCT(COMPLEX(B687,-C687),COMPLEX(D687,-E687)))))))))),1),IMSUM(IMPRODUCT(IMSQRT(IMDIV(COMPLEX(D687,-E687),COMPLEX(B687,-C687))),IMDIV(IMSUB(IMEXP(IMPRODUCT(0.0205979*A687*$M$3,IMPRODUCT(COMPLEX(0,1),IMSQRT(IMPRODUCT(COMPLEX(B687,-C687),COMPLEX(D687,-E687)))))),IMDIV(1,IMEXP(IMPRODUCT(0.0205979*A687*$M$3,IMPRODUCT(COMPLEX(0,1),IMSQRT(IMPRODUCT(COMPLEX(B687,-C687),COMPLEX(D687,-E687)))))))),IMSUM(IMEXP(IMPRODUCT(0.0205979*A687*$M$3,IMPRODUCT(COMPLEX(0,1),IMSQRT(IMPRODUCT(COMPLEX(B687,-C687),COMPLEX(D687,-E687)))))),IMDIV(1,IMEXP(IMPRODUCT(0.0205979*A687*$M$3,IMPRODUCT(COMPLEX(0,1),IMSQRT(IMPRODUCT(COMPLEX(B687,-C687),COMPLEX(D687,-E687)))))))))),1))))</f>
        <v>-2.9889291963816</v>
      </c>
      <c r="N687" s="15">
        <f>20*LOG10(IMABS(IMDIV(IMSUB(IMPRODUCT(IMSQRT(IMDIV(COMPLEX(D687,-E687),COMPLEX(B687,-C687))),IMDIV(IMSUB(IMEXP(IMPRODUCT(0.0205979*A687*$N$3,IMPRODUCT(COMPLEX(0,1),IMSQRT(IMPRODUCT(COMPLEX(B687,-C687),COMPLEX(D687,-E687)))))),IMDIV(1,IMEXP(IMPRODUCT(0.0205979*A687*$N$3,IMPRODUCT(COMPLEX(0,1),IMSQRT(IMPRODUCT(COMPLEX(B687,-C687),COMPLEX(D687,-E687)))))))),IMSUM(IMEXP(IMPRODUCT(0.0205979*A687*$N$3,IMPRODUCT(COMPLEX(0,1),IMSQRT(IMPRODUCT(COMPLEX(B687,-C687),COMPLEX(D687,-E687)))))),IMDIV(1,IMEXP(IMPRODUCT(0.0205979*A687*$N$3,IMPRODUCT(COMPLEX(0,1),IMSQRT(IMPRODUCT(COMPLEX(B687,-C687),COMPLEX(D687,-E687)))))))))),1),IMSUM(IMPRODUCT(IMSQRT(IMDIV(COMPLEX(D687,-E687),COMPLEX(B687,-C687))),IMDIV(IMSUB(IMEXP(IMPRODUCT(0.0205979*A687*$N$3,IMPRODUCT(COMPLEX(0,1),IMSQRT(IMPRODUCT(COMPLEX(B687,-C687),COMPLEX(D687,-E687)))))),IMDIV(1,IMEXP(IMPRODUCT(0.0205979*A687*$N$3,IMPRODUCT(COMPLEX(0,1),IMSQRT(IMPRODUCT(COMPLEX(B687,-C687),COMPLEX(D687,-E687)))))))),IMSUM(IMEXP(IMPRODUCT(0.0205979*A687*$N$3,IMPRODUCT(COMPLEX(0,1),IMSQRT(IMPRODUCT(COMPLEX(B687,-C687),COMPLEX(D687,-E687)))))),IMDIV(1,IMEXP(IMPRODUCT(0.0205979*A687*$N$3,IMPRODUCT(COMPLEX(0,1),IMSQRT(IMPRODUCT(COMPLEX(B687,-C687),COMPLEX(D687,-E687)))))))))),1))))</f>
        <v>-3.21404167234671</v>
      </c>
      <c r="O687" s="15">
        <f>20*LOG10(IMABS(IMDIV(IMSUB(IMPRODUCT(IMSQRT(IMDIV(COMPLEX(D687,-E687),COMPLEX(B687,-C687))),IMDIV(IMSUB(IMEXP(IMPRODUCT(0.0205979*A687*$O$3,IMPRODUCT(COMPLEX(0,1),IMSQRT(IMPRODUCT(COMPLEX(B687,-C687),COMPLEX(D687,-E687)))))),IMDIV(1,IMEXP(IMPRODUCT(0.0205979*A687*$O$3,IMPRODUCT(COMPLEX(0,1),IMSQRT(IMPRODUCT(COMPLEX(B687,-C687),COMPLEX(D687,-E687)))))))),IMSUM(IMEXP(IMPRODUCT(0.0205979*A687*$O$3,IMPRODUCT(COMPLEX(0,1),IMSQRT(IMPRODUCT(COMPLEX(B687,-C687),COMPLEX(D687,-E687)))))),IMDIV(1,IMEXP(IMPRODUCT(0.0205979*A687*$O$3,IMPRODUCT(COMPLEX(0,1),IMSQRT(IMPRODUCT(COMPLEX(B687,-C687),COMPLEX(D687,-E687)))))))))),1),IMSUM(IMPRODUCT(IMSQRT(IMDIV(COMPLEX(D687,-E687),COMPLEX(B687,-C687))),IMDIV(IMSUB(IMEXP(IMPRODUCT(0.0205979*A687*$O$3,IMPRODUCT(COMPLEX(0,1),IMSQRT(IMPRODUCT(COMPLEX(B687,-C687),COMPLEX(D687,-E687)))))),IMDIV(1,IMEXP(IMPRODUCT(0.0205979*A687*$O$3,IMPRODUCT(COMPLEX(0,1),IMSQRT(IMPRODUCT(COMPLEX(B687,-C687),COMPLEX(D687,-E687)))))))),IMSUM(IMEXP(IMPRODUCT(0.0205979*A687*$O$3,IMPRODUCT(COMPLEX(0,1),IMSQRT(IMPRODUCT(COMPLEX(B687,-C687),COMPLEX(D687,-E687)))))),IMDIV(1,IMEXP(IMPRODUCT(0.0205979*A687*$O$3,IMPRODUCT(COMPLEX(0,1),IMSQRT(IMPRODUCT(COMPLEX(B687,-C687),COMPLEX(D687,-E687)))))))))),1))))</f>
        <v>-3.38252133689123</v>
      </c>
      <c r="P687" s="19">
        <f t="shared" si="83"/>
        <v>0.635356785224196</v>
      </c>
      <c r="Q687" s="19">
        <f t="shared" si="84"/>
        <v>0.235901420959147</v>
      </c>
    </row>
    <row r="688" spans="1:17">
      <c r="A688" s="7">
        <v>8.48</v>
      </c>
      <c r="B688">
        <v>21.5412</v>
      </c>
      <c r="C688">
        <v>13.6832</v>
      </c>
      <c r="D688">
        <v>0.9004</v>
      </c>
      <c r="E688">
        <v>0.2157</v>
      </c>
      <c r="F688" s="14">
        <f>20*LOG10(IMABS(IMDIV(IMSUB(IMPRODUCT(IMSQRT(IMDIV(COMPLEX(D688,-E688),COMPLEX(B688,-C688))),IMDIV(IMSUB(IMEXP(IMPRODUCT(0.0205979*A688*$F$3,IMPRODUCT(COMPLEX(0,1),IMSQRT(IMPRODUCT(COMPLEX(B688,-C688),COMPLEX(D688,-E688)))))),IMDIV(1,IMEXP(IMPRODUCT(0.0205979*A688*$F$3,IMPRODUCT(COMPLEX(0,1),IMSQRT(IMPRODUCT(COMPLEX(B688,-C688),COMPLEX(D688,-E688)))))))),IMSUM(IMEXP(IMPRODUCT(0.0205979*A688*$F$3,IMPRODUCT(COMPLEX(0,1),IMSQRT(IMPRODUCT(COMPLEX(B688,-C688),COMPLEX(D688,-E688)))))),IMDIV(1,IMEXP(IMPRODUCT(0.0205979*A688*$F$3,IMPRODUCT(COMPLEX(0,1),IMSQRT(IMPRODUCT(COMPLEX(B688,-C688),COMPLEX(D688,-E688)))))))))),1),IMSUM(IMPRODUCT(IMSQRT(IMDIV(COMPLEX(D688,-E688),COMPLEX(B688,-C688))),IMDIV(IMSUB(IMEXP(IMPRODUCT(0.0205979*A688*$F$3,IMPRODUCT(COMPLEX(0,1),IMSQRT(IMPRODUCT(COMPLEX(B688,-C688),COMPLEX(D688,-E688)))))),IMDIV(1,IMEXP(IMPRODUCT(0.0205979*A688*$F$3,IMPRODUCT(COMPLEX(0,1),IMSQRT(IMPRODUCT(COMPLEX(B688,-C688),COMPLEX(D688,-E688)))))))),IMSUM(IMEXP(IMPRODUCT(0.0205979*A688*$F$3,IMPRODUCT(COMPLEX(0,1),IMSQRT(IMPRODUCT(COMPLEX(B688,-C688),COMPLEX(D688,-E688)))))),IMDIV(1,IMEXP(IMPRODUCT(0.0205979*A688*$F$3,IMPRODUCT(COMPLEX(0,1),IMSQRT(IMPRODUCT(COMPLEX(B688,-C688),COMPLEX(D688,-E688)))))))))),1))))</f>
        <v>-1.40216765190251</v>
      </c>
      <c r="G688" s="15">
        <f>20*LOG10(IMABS(IMDIV(IMSUB(IMPRODUCT(IMSQRT(IMDIV(COMPLEX(D688,-E688),COMPLEX(B688,-C688))),IMDIV(IMSUB(IMEXP(IMPRODUCT(0.0205979*A688*$G$3,IMPRODUCT(COMPLEX(0,1),IMSQRT(IMPRODUCT(COMPLEX(B688,-C688),COMPLEX(D688,-E688)))))),IMDIV(1,IMEXP(IMPRODUCT(0.0205979*A688*$G$3,IMPRODUCT(COMPLEX(0,1),IMSQRT(IMPRODUCT(COMPLEX(B688,-C688),COMPLEX(D688,-E688)))))))),IMSUM(IMEXP(IMPRODUCT(0.0205979*A688*$G$3,IMPRODUCT(COMPLEX(0,1),IMSQRT(IMPRODUCT(COMPLEX(B688,-C688),COMPLEX(D688,-E688)))))),IMDIV(1,IMEXP(IMPRODUCT(0.0205979*A688*$G$3,IMPRODUCT(COMPLEX(0,1),IMSQRT(IMPRODUCT(COMPLEX(B688,-C688),COMPLEX(D688,-E688)))))))))),1),IMSUM(IMPRODUCT(IMSQRT(IMDIV(COMPLEX(D688,-E688),COMPLEX(B688,-C688))),IMDIV(IMSUB(IMEXP(IMPRODUCT(0.0205979*A688*$G$3,IMPRODUCT(COMPLEX(0,1),IMSQRT(IMPRODUCT(COMPLEX(B688,-C688),COMPLEX(D688,-E688)))))),IMDIV(1,IMEXP(IMPRODUCT(0.0205979*A688*$G$3,IMPRODUCT(COMPLEX(0,1),IMSQRT(IMPRODUCT(COMPLEX(B688,-C688),COMPLEX(D688,-E688)))))))),IMSUM(IMEXP(IMPRODUCT(0.0205979*A688*$G$3,IMPRODUCT(COMPLEX(0,1),IMSQRT(IMPRODUCT(COMPLEX(B688,-C688),COMPLEX(D688,-E688)))))),IMDIV(1,IMEXP(IMPRODUCT(0.0205979*A688*$G$3,IMPRODUCT(COMPLEX(0,1),IMSQRT(IMPRODUCT(COMPLEX(B688,-C688),COMPLEX(D688,-E688)))))))))),1))))</f>
        <v>-3.97915996043789</v>
      </c>
      <c r="H688" s="15">
        <f>20*LOG10(IMABS(IMDIV(IMSUB(IMPRODUCT(IMSQRT(IMDIV(COMPLEX(D688,-E688),COMPLEX(B688,-C688))),IMDIV(IMSUB(IMEXP(IMPRODUCT(0.0205979*A688*$H$3,IMPRODUCT(COMPLEX(0,1),IMSQRT(IMPRODUCT(COMPLEX(B688,-C688),COMPLEX(D688,-E688)))))),IMDIV(1,IMEXP(IMPRODUCT(0.0205979*A688*$H$3,IMPRODUCT(COMPLEX(0,1),IMSQRT(IMPRODUCT(COMPLEX(B688,-C688),COMPLEX(D688,-E688)))))))),IMSUM(IMEXP(IMPRODUCT(0.0205979*A688*$H$3,IMPRODUCT(COMPLEX(0,1),IMSQRT(IMPRODUCT(COMPLEX(B688,-C688),COMPLEX(D688,-E688)))))),IMDIV(1,IMEXP(IMPRODUCT(0.0205979*A688*$H$3,IMPRODUCT(COMPLEX(0,1),IMSQRT(IMPRODUCT(COMPLEX(B688,-C688),COMPLEX(D688,-E688)))))))))),1),IMSUM(IMPRODUCT(IMSQRT(IMDIV(COMPLEX(D688,-E688),COMPLEX(B688,-C688))),IMDIV(IMSUB(IMEXP(IMPRODUCT(0.0205979*A688*$H$3,IMPRODUCT(COMPLEX(0,1),IMSQRT(IMPRODUCT(COMPLEX(B688,-C688),COMPLEX(D688,-E688)))))),IMDIV(1,IMEXP(IMPRODUCT(0.0205979*A688*$H$3,IMPRODUCT(COMPLEX(0,1),IMSQRT(IMPRODUCT(COMPLEX(B688,-C688),COMPLEX(D688,-E688)))))))),IMSUM(IMEXP(IMPRODUCT(0.0205979*A688*$H$3,IMPRODUCT(COMPLEX(0,1),IMSQRT(IMPRODUCT(COMPLEX(B688,-C688),COMPLEX(D688,-E688)))))),IMDIV(1,IMEXP(IMPRODUCT(0.0205979*A688*$H$3,IMPRODUCT(COMPLEX(0,1),IMSQRT(IMPRODUCT(COMPLEX(B688,-C688),COMPLEX(D688,-E688)))))))))),1))))</f>
        <v>-5.80850294655106</v>
      </c>
      <c r="I688" s="15">
        <f>20*LOG10(IMABS(IMDIV(IMSUB(IMPRODUCT(IMSQRT(IMDIV(COMPLEX(D688,-E688),COMPLEX(B688,-C688))),IMDIV(IMSUB(IMEXP(IMPRODUCT(0.0205979*A688*$I$3,IMPRODUCT(COMPLEX(0,1),IMSQRT(IMPRODUCT(COMPLEX(B688,-C688),COMPLEX(D688,-E688)))))),IMDIV(1,IMEXP(IMPRODUCT(0.0205979*A688*$I$3,IMPRODUCT(COMPLEX(0,1),IMSQRT(IMPRODUCT(COMPLEX(B688,-C688),COMPLEX(D688,-E688)))))))),IMSUM(IMEXP(IMPRODUCT(0.0205979*A688*$I$3,IMPRODUCT(COMPLEX(0,1),IMSQRT(IMPRODUCT(COMPLEX(B688,-C688),COMPLEX(D688,-E688)))))),IMDIV(1,IMEXP(IMPRODUCT(0.0205979*A688*$I$3,IMPRODUCT(COMPLEX(0,1),IMSQRT(IMPRODUCT(COMPLEX(B688,-C688),COMPLEX(D688,-E688)))))))))),1),IMSUM(IMPRODUCT(IMSQRT(IMDIV(COMPLEX(D688,-E688),COMPLEX(B688,-C688))),IMDIV(IMSUB(IMEXP(IMPRODUCT(0.0205979*A688*$I$3,IMPRODUCT(COMPLEX(0,1),IMSQRT(IMPRODUCT(COMPLEX(B688,-C688),COMPLEX(D688,-E688)))))),IMDIV(1,IMEXP(IMPRODUCT(0.0205979*A688*$I$3,IMPRODUCT(COMPLEX(0,1),IMSQRT(IMPRODUCT(COMPLEX(B688,-C688),COMPLEX(D688,-E688)))))))),IMSUM(IMEXP(IMPRODUCT(0.0205979*A688*$I$3,IMPRODUCT(COMPLEX(0,1),IMSQRT(IMPRODUCT(COMPLEX(B688,-C688),COMPLEX(D688,-E688)))))),IMDIV(1,IMEXP(IMPRODUCT(0.0205979*A688*$I$3,IMPRODUCT(COMPLEX(0,1),IMSQRT(IMPRODUCT(COMPLEX(B688,-C688),COMPLEX(D688,-E688)))))))))),1))))</f>
        <v>-4.40813703665988</v>
      </c>
      <c r="J688" s="15">
        <f>20*LOG10(IMABS(IMDIV(IMSUB(IMPRODUCT(IMSQRT(IMDIV(COMPLEX(D688,-E688),COMPLEX(B688,-C688))),IMDIV(IMSUB(IMEXP(IMPRODUCT(0.0205979*A688*$J$3,IMPRODUCT(COMPLEX(0,1),IMSQRT(IMPRODUCT(COMPLEX(B688,-C688),COMPLEX(D688,-E688)))))),IMDIV(1,IMEXP(IMPRODUCT(0.0205979*A688*$J$3,IMPRODUCT(COMPLEX(0,1),IMSQRT(IMPRODUCT(COMPLEX(B688,-C688),COMPLEX(D688,-E688)))))))),IMSUM(IMEXP(IMPRODUCT(0.0205979*A688*$J$3,IMPRODUCT(COMPLEX(0,1),IMSQRT(IMPRODUCT(COMPLEX(B688,-C688),COMPLEX(D688,-E688)))))),IMDIV(1,IMEXP(IMPRODUCT(0.0205979*A688*$J$3,IMPRODUCT(COMPLEX(0,1),IMSQRT(IMPRODUCT(COMPLEX(B688,-C688),COMPLEX(D688,-E688)))))))))),1),IMSUM(IMPRODUCT(IMSQRT(IMDIV(COMPLEX(D688,-E688),COMPLEX(B688,-C688))),IMDIV(IMSUB(IMEXP(IMPRODUCT(0.0205979*A688*$J$3,IMPRODUCT(COMPLEX(0,1),IMSQRT(IMPRODUCT(COMPLEX(B688,-C688),COMPLEX(D688,-E688)))))),IMDIV(1,IMEXP(IMPRODUCT(0.0205979*A688*$J$3,IMPRODUCT(COMPLEX(0,1),IMSQRT(IMPRODUCT(COMPLEX(B688,-C688),COMPLEX(D688,-E688)))))))),IMSUM(IMEXP(IMPRODUCT(0.0205979*A688*$J$3,IMPRODUCT(COMPLEX(0,1),IMSQRT(IMPRODUCT(COMPLEX(B688,-C688),COMPLEX(D688,-E688)))))),IMDIV(1,IMEXP(IMPRODUCT(0.0205979*A688*$J$3,IMPRODUCT(COMPLEX(0,1),IMSQRT(IMPRODUCT(COMPLEX(B688,-C688),COMPLEX(D688,-E688)))))))))),1))))</f>
        <v>-3.34818158805992</v>
      </c>
      <c r="K688" s="15">
        <f>20*LOG10(IMABS(IMDIV(IMSUB(IMPRODUCT(IMSQRT(IMDIV(COMPLEX(D688,-E688),COMPLEX(B688,-C688))),IMDIV(IMSUB(IMEXP(IMPRODUCT(0.0205979*A688*$K$3,IMPRODUCT(COMPLEX(0,1),IMSQRT(IMPRODUCT(COMPLEX(B688,-C688),COMPLEX(D688,-E688)))))),IMDIV(1,IMEXP(IMPRODUCT(0.0205979*A688*$K$3,IMPRODUCT(COMPLEX(0,1),IMSQRT(IMPRODUCT(COMPLEX(B688,-C688),COMPLEX(D688,-E688)))))))),IMSUM(IMEXP(IMPRODUCT(0.0205979*A688*$K$3,IMPRODUCT(COMPLEX(0,1),IMSQRT(IMPRODUCT(COMPLEX(B688,-C688),COMPLEX(D688,-E688)))))),IMDIV(1,IMEXP(IMPRODUCT(0.0205979*A688*$K$3,IMPRODUCT(COMPLEX(0,1),IMSQRT(IMPRODUCT(COMPLEX(B688,-C688),COMPLEX(D688,-E688)))))))))),1),IMSUM(IMPRODUCT(IMSQRT(IMDIV(COMPLEX(D688,-E688),COMPLEX(B688,-C688))),IMDIV(IMSUB(IMEXP(IMPRODUCT(0.0205979*A688*$K$3,IMPRODUCT(COMPLEX(0,1),IMSQRT(IMPRODUCT(COMPLEX(B688,-C688),COMPLEX(D688,-E688)))))),IMDIV(1,IMEXP(IMPRODUCT(0.0205979*A688*$K$3,IMPRODUCT(COMPLEX(0,1),IMSQRT(IMPRODUCT(COMPLEX(B688,-C688),COMPLEX(D688,-E688)))))))),IMSUM(IMEXP(IMPRODUCT(0.0205979*A688*$K$3,IMPRODUCT(COMPLEX(0,1),IMSQRT(IMPRODUCT(COMPLEX(B688,-C688),COMPLEX(D688,-E688)))))),IMDIV(1,IMEXP(IMPRODUCT(0.0205979*A688*$K$3,IMPRODUCT(COMPLEX(0,1),IMSQRT(IMPRODUCT(COMPLEX(B688,-C688),COMPLEX(D688,-E688)))))))))),1))))</f>
        <v>-2.91629721551136</v>
      </c>
      <c r="L688" s="15">
        <f>20*LOG10(IMABS(IMDIV(IMSUB(IMPRODUCT(IMSQRT(IMDIV(COMPLEX(D688,-E688),COMPLEX(B688,-C688))),IMDIV(IMSUB(IMEXP(IMPRODUCT(0.0205979*A688*$L$3,IMPRODUCT(COMPLEX(0,1),IMSQRT(IMPRODUCT(COMPLEX(B688,-C688),COMPLEX(D688,-E688)))))),IMDIV(1,IMEXP(IMPRODUCT(0.0205979*A688*$L$3,IMPRODUCT(COMPLEX(0,1),IMSQRT(IMPRODUCT(COMPLEX(B688,-C688),COMPLEX(D688,-E688)))))))),IMSUM(IMEXP(IMPRODUCT(0.0205979*A688*$L$3,IMPRODUCT(COMPLEX(0,1),IMSQRT(IMPRODUCT(COMPLEX(B688,-C688),COMPLEX(D688,-E688)))))),IMDIV(1,IMEXP(IMPRODUCT(0.0205979*A688*$L$3,IMPRODUCT(COMPLEX(0,1),IMSQRT(IMPRODUCT(COMPLEX(B688,-C688),COMPLEX(D688,-E688)))))))))),1),IMSUM(IMPRODUCT(IMSQRT(IMDIV(COMPLEX(D688,-E688),COMPLEX(B688,-C688))),IMDIV(IMSUB(IMEXP(IMPRODUCT(0.0205979*A688*$L$3,IMPRODUCT(COMPLEX(0,1),IMSQRT(IMPRODUCT(COMPLEX(B688,-C688),COMPLEX(D688,-E688)))))),IMDIV(1,IMEXP(IMPRODUCT(0.0205979*A688*$L$3,IMPRODUCT(COMPLEX(0,1),IMSQRT(IMPRODUCT(COMPLEX(B688,-C688),COMPLEX(D688,-E688)))))))),IMSUM(IMEXP(IMPRODUCT(0.0205979*A688*$L$3,IMPRODUCT(COMPLEX(0,1),IMSQRT(IMPRODUCT(COMPLEX(B688,-C688),COMPLEX(D688,-E688)))))),IMDIV(1,IMEXP(IMPRODUCT(0.0205979*A688*$L$3,IMPRODUCT(COMPLEX(0,1),IMSQRT(IMPRODUCT(COMPLEX(B688,-C688),COMPLEX(D688,-E688)))))))))),1))))</f>
        <v>-2.85782796938398</v>
      </c>
      <c r="M688" s="15">
        <f>20*LOG10(IMABS(IMDIV(IMSUB(IMPRODUCT(IMSQRT(IMDIV(COMPLEX(D688,-E688),COMPLEX(B688,-C688))),IMDIV(IMSUB(IMEXP(IMPRODUCT(0.0205979*A688*$M$3,IMPRODUCT(COMPLEX(0,1),IMSQRT(IMPRODUCT(COMPLEX(B688,-C688),COMPLEX(D688,-E688)))))),IMDIV(1,IMEXP(IMPRODUCT(0.0205979*A688*$M$3,IMPRODUCT(COMPLEX(0,1),IMSQRT(IMPRODUCT(COMPLEX(B688,-C688),COMPLEX(D688,-E688)))))))),IMSUM(IMEXP(IMPRODUCT(0.0205979*A688*$M$3,IMPRODUCT(COMPLEX(0,1),IMSQRT(IMPRODUCT(COMPLEX(B688,-C688),COMPLEX(D688,-E688)))))),IMDIV(1,IMEXP(IMPRODUCT(0.0205979*A688*$M$3,IMPRODUCT(COMPLEX(0,1),IMSQRT(IMPRODUCT(COMPLEX(B688,-C688),COMPLEX(D688,-E688)))))))))),1),IMSUM(IMPRODUCT(IMSQRT(IMDIV(COMPLEX(D688,-E688),COMPLEX(B688,-C688))),IMDIV(IMSUB(IMEXP(IMPRODUCT(0.0205979*A688*$M$3,IMPRODUCT(COMPLEX(0,1),IMSQRT(IMPRODUCT(COMPLEX(B688,-C688),COMPLEX(D688,-E688)))))),IMDIV(1,IMEXP(IMPRODUCT(0.0205979*A688*$M$3,IMPRODUCT(COMPLEX(0,1),IMSQRT(IMPRODUCT(COMPLEX(B688,-C688),COMPLEX(D688,-E688)))))))),IMSUM(IMEXP(IMPRODUCT(0.0205979*A688*$M$3,IMPRODUCT(COMPLEX(0,1),IMSQRT(IMPRODUCT(COMPLEX(B688,-C688),COMPLEX(D688,-E688)))))),IMDIV(1,IMEXP(IMPRODUCT(0.0205979*A688*$M$3,IMPRODUCT(COMPLEX(0,1),IMSQRT(IMPRODUCT(COMPLEX(B688,-C688),COMPLEX(D688,-E688)))))))))),1))))</f>
        <v>-3.01281859664015</v>
      </c>
      <c r="N688" s="15">
        <f>20*LOG10(IMABS(IMDIV(IMSUB(IMPRODUCT(IMSQRT(IMDIV(COMPLEX(D688,-E688),COMPLEX(B688,-C688))),IMDIV(IMSUB(IMEXP(IMPRODUCT(0.0205979*A688*$N$3,IMPRODUCT(COMPLEX(0,1),IMSQRT(IMPRODUCT(COMPLEX(B688,-C688),COMPLEX(D688,-E688)))))),IMDIV(1,IMEXP(IMPRODUCT(0.0205979*A688*$N$3,IMPRODUCT(COMPLEX(0,1),IMSQRT(IMPRODUCT(COMPLEX(B688,-C688),COMPLEX(D688,-E688)))))))),IMSUM(IMEXP(IMPRODUCT(0.0205979*A688*$N$3,IMPRODUCT(COMPLEX(0,1),IMSQRT(IMPRODUCT(COMPLEX(B688,-C688),COMPLEX(D688,-E688)))))),IMDIV(1,IMEXP(IMPRODUCT(0.0205979*A688*$N$3,IMPRODUCT(COMPLEX(0,1),IMSQRT(IMPRODUCT(COMPLEX(B688,-C688),COMPLEX(D688,-E688)))))))))),1),IMSUM(IMPRODUCT(IMSQRT(IMDIV(COMPLEX(D688,-E688),COMPLEX(B688,-C688))),IMDIV(IMSUB(IMEXP(IMPRODUCT(0.0205979*A688*$N$3,IMPRODUCT(COMPLEX(0,1),IMSQRT(IMPRODUCT(COMPLEX(B688,-C688),COMPLEX(D688,-E688)))))),IMDIV(1,IMEXP(IMPRODUCT(0.0205979*A688*$N$3,IMPRODUCT(COMPLEX(0,1),IMSQRT(IMPRODUCT(COMPLEX(B688,-C688),COMPLEX(D688,-E688)))))))),IMSUM(IMEXP(IMPRODUCT(0.0205979*A688*$N$3,IMPRODUCT(COMPLEX(0,1),IMSQRT(IMPRODUCT(COMPLEX(B688,-C688),COMPLEX(D688,-E688)))))),IMDIV(1,IMEXP(IMPRODUCT(0.0205979*A688*$N$3,IMPRODUCT(COMPLEX(0,1),IMSQRT(IMPRODUCT(COMPLEX(B688,-C688),COMPLEX(D688,-E688)))))))))),1))))</f>
        <v>-3.23738423246686</v>
      </c>
      <c r="O688" s="15">
        <f>20*LOG10(IMABS(IMDIV(IMSUB(IMPRODUCT(IMSQRT(IMDIV(COMPLEX(D688,-E688),COMPLEX(B688,-C688))),IMDIV(IMSUB(IMEXP(IMPRODUCT(0.0205979*A688*$O$3,IMPRODUCT(COMPLEX(0,1),IMSQRT(IMPRODUCT(COMPLEX(B688,-C688),COMPLEX(D688,-E688)))))),IMDIV(1,IMEXP(IMPRODUCT(0.0205979*A688*$O$3,IMPRODUCT(COMPLEX(0,1),IMSQRT(IMPRODUCT(COMPLEX(B688,-C688),COMPLEX(D688,-E688)))))))),IMSUM(IMEXP(IMPRODUCT(0.0205979*A688*$O$3,IMPRODUCT(COMPLEX(0,1),IMSQRT(IMPRODUCT(COMPLEX(B688,-C688),COMPLEX(D688,-E688)))))),IMDIV(1,IMEXP(IMPRODUCT(0.0205979*A688*$O$3,IMPRODUCT(COMPLEX(0,1),IMSQRT(IMPRODUCT(COMPLEX(B688,-C688),COMPLEX(D688,-E688)))))))))),1),IMSUM(IMPRODUCT(IMSQRT(IMDIV(COMPLEX(D688,-E688),COMPLEX(B688,-C688))),IMDIV(IMSUB(IMEXP(IMPRODUCT(0.0205979*A688*$O$3,IMPRODUCT(COMPLEX(0,1),IMSQRT(IMPRODUCT(COMPLEX(B688,-C688),COMPLEX(D688,-E688)))))),IMDIV(1,IMEXP(IMPRODUCT(0.0205979*A688*$O$3,IMPRODUCT(COMPLEX(0,1),IMSQRT(IMPRODUCT(COMPLEX(B688,-C688),COMPLEX(D688,-E688)))))))),IMSUM(IMEXP(IMPRODUCT(0.0205979*A688*$O$3,IMPRODUCT(COMPLEX(0,1),IMSQRT(IMPRODUCT(COMPLEX(B688,-C688),COMPLEX(D688,-E688)))))),IMDIV(1,IMEXP(IMPRODUCT(0.0205979*A688*$O$3,IMPRODUCT(COMPLEX(0,1),IMSQRT(IMPRODUCT(COMPLEX(B688,-C688),COMPLEX(D688,-E688)))))))))),1))))</f>
        <v>-3.39476444940978</v>
      </c>
      <c r="P688" s="19">
        <f t="shared" si="83"/>
        <v>0.635210666072456</v>
      </c>
      <c r="Q688" s="19">
        <f t="shared" si="84"/>
        <v>0.239560195468681</v>
      </c>
    </row>
    <row r="689" spans="1:17">
      <c r="A689" s="7">
        <v>8.56</v>
      </c>
      <c r="B689">
        <v>21.7144</v>
      </c>
      <c r="C689">
        <v>13.466</v>
      </c>
      <c r="D689">
        <v>0.8888</v>
      </c>
      <c r="E689">
        <v>0.2198</v>
      </c>
      <c r="F689" s="14">
        <f>20*LOG10(IMABS(IMDIV(IMSUB(IMPRODUCT(IMSQRT(IMDIV(COMPLEX(D689,-E689),COMPLEX(B689,-C689))),IMDIV(IMSUB(IMEXP(IMPRODUCT(0.0205979*A689*$F$3,IMPRODUCT(COMPLEX(0,1),IMSQRT(IMPRODUCT(COMPLEX(B689,-C689),COMPLEX(D689,-E689)))))),IMDIV(1,IMEXP(IMPRODUCT(0.0205979*A689*$F$3,IMPRODUCT(COMPLEX(0,1),IMSQRT(IMPRODUCT(COMPLEX(B689,-C689),COMPLEX(D689,-E689)))))))),IMSUM(IMEXP(IMPRODUCT(0.0205979*A689*$F$3,IMPRODUCT(COMPLEX(0,1),IMSQRT(IMPRODUCT(COMPLEX(B689,-C689),COMPLEX(D689,-E689)))))),IMDIV(1,IMEXP(IMPRODUCT(0.0205979*A689*$F$3,IMPRODUCT(COMPLEX(0,1),IMSQRT(IMPRODUCT(COMPLEX(B689,-C689),COMPLEX(D689,-E689)))))))))),1),IMSUM(IMPRODUCT(IMSQRT(IMDIV(COMPLEX(D689,-E689),COMPLEX(B689,-C689))),IMDIV(IMSUB(IMEXP(IMPRODUCT(0.0205979*A689*$F$3,IMPRODUCT(COMPLEX(0,1),IMSQRT(IMPRODUCT(COMPLEX(B689,-C689),COMPLEX(D689,-E689)))))),IMDIV(1,IMEXP(IMPRODUCT(0.0205979*A689*$F$3,IMPRODUCT(COMPLEX(0,1),IMSQRT(IMPRODUCT(COMPLEX(B689,-C689),COMPLEX(D689,-E689)))))))),IMSUM(IMEXP(IMPRODUCT(0.0205979*A689*$F$3,IMPRODUCT(COMPLEX(0,1),IMSQRT(IMPRODUCT(COMPLEX(B689,-C689),COMPLEX(D689,-E689)))))),IMDIV(1,IMEXP(IMPRODUCT(0.0205979*A689*$F$3,IMPRODUCT(COMPLEX(0,1),IMSQRT(IMPRODUCT(COMPLEX(B689,-C689),COMPLEX(D689,-E689)))))))))),1))))</f>
        <v>-1.42954324196936</v>
      </c>
      <c r="G689" s="15">
        <f>20*LOG10(IMABS(IMDIV(IMSUB(IMPRODUCT(IMSQRT(IMDIV(COMPLEX(D689,-E689),COMPLEX(B689,-C689))),IMDIV(IMSUB(IMEXP(IMPRODUCT(0.0205979*A689*$G$3,IMPRODUCT(COMPLEX(0,1),IMSQRT(IMPRODUCT(COMPLEX(B689,-C689),COMPLEX(D689,-E689)))))),IMDIV(1,IMEXP(IMPRODUCT(0.0205979*A689*$G$3,IMPRODUCT(COMPLEX(0,1),IMSQRT(IMPRODUCT(COMPLEX(B689,-C689),COMPLEX(D689,-E689)))))))),IMSUM(IMEXP(IMPRODUCT(0.0205979*A689*$G$3,IMPRODUCT(COMPLEX(0,1),IMSQRT(IMPRODUCT(COMPLEX(B689,-C689),COMPLEX(D689,-E689)))))),IMDIV(1,IMEXP(IMPRODUCT(0.0205979*A689*$G$3,IMPRODUCT(COMPLEX(0,1),IMSQRT(IMPRODUCT(COMPLEX(B689,-C689),COMPLEX(D689,-E689)))))))))),1),IMSUM(IMPRODUCT(IMSQRT(IMDIV(COMPLEX(D689,-E689),COMPLEX(B689,-C689))),IMDIV(IMSUB(IMEXP(IMPRODUCT(0.0205979*A689*$G$3,IMPRODUCT(COMPLEX(0,1),IMSQRT(IMPRODUCT(COMPLEX(B689,-C689),COMPLEX(D689,-E689)))))),IMDIV(1,IMEXP(IMPRODUCT(0.0205979*A689*$G$3,IMPRODUCT(COMPLEX(0,1),IMSQRT(IMPRODUCT(COMPLEX(B689,-C689),COMPLEX(D689,-E689)))))))),IMSUM(IMEXP(IMPRODUCT(0.0205979*A689*$G$3,IMPRODUCT(COMPLEX(0,1),IMSQRT(IMPRODUCT(COMPLEX(B689,-C689),COMPLEX(D689,-E689)))))),IMDIV(1,IMEXP(IMPRODUCT(0.0205979*A689*$G$3,IMPRODUCT(COMPLEX(0,1),IMSQRT(IMPRODUCT(COMPLEX(B689,-C689),COMPLEX(D689,-E689)))))))))),1))))</f>
        <v>-4.03944254415531</v>
      </c>
      <c r="H689" s="15">
        <f>20*LOG10(IMABS(IMDIV(IMSUB(IMPRODUCT(IMSQRT(IMDIV(COMPLEX(D689,-E689),COMPLEX(B689,-C689))),IMDIV(IMSUB(IMEXP(IMPRODUCT(0.0205979*A689*$H$3,IMPRODUCT(COMPLEX(0,1),IMSQRT(IMPRODUCT(COMPLEX(B689,-C689),COMPLEX(D689,-E689)))))),IMDIV(1,IMEXP(IMPRODUCT(0.0205979*A689*$H$3,IMPRODUCT(COMPLEX(0,1),IMSQRT(IMPRODUCT(COMPLEX(B689,-C689),COMPLEX(D689,-E689)))))))),IMSUM(IMEXP(IMPRODUCT(0.0205979*A689*$H$3,IMPRODUCT(COMPLEX(0,1),IMSQRT(IMPRODUCT(COMPLEX(B689,-C689),COMPLEX(D689,-E689)))))),IMDIV(1,IMEXP(IMPRODUCT(0.0205979*A689*$H$3,IMPRODUCT(COMPLEX(0,1),IMSQRT(IMPRODUCT(COMPLEX(B689,-C689),COMPLEX(D689,-E689)))))))))),1),IMSUM(IMPRODUCT(IMSQRT(IMDIV(COMPLEX(D689,-E689),COMPLEX(B689,-C689))),IMDIV(IMSUB(IMEXP(IMPRODUCT(0.0205979*A689*$H$3,IMPRODUCT(COMPLEX(0,1),IMSQRT(IMPRODUCT(COMPLEX(B689,-C689),COMPLEX(D689,-E689)))))),IMDIV(1,IMEXP(IMPRODUCT(0.0205979*A689*$H$3,IMPRODUCT(COMPLEX(0,1),IMSQRT(IMPRODUCT(COMPLEX(B689,-C689),COMPLEX(D689,-E689)))))))),IMSUM(IMEXP(IMPRODUCT(0.0205979*A689*$H$3,IMPRODUCT(COMPLEX(0,1),IMSQRT(IMPRODUCT(COMPLEX(B689,-C689),COMPLEX(D689,-E689)))))),IMDIV(1,IMEXP(IMPRODUCT(0.0205979*A689*$H$3,IMPRODUCT(COMPLEX(0,1),IMSQRT(IMPRODUCT(COMPLEX(B689,-C689),COMPLEX(D689,-E689)))))))))),1))))</f>
        <v>-5.79255635544464</v>
      </c>
      <c r="I689" s="15">
        <f>20*LOG10(IMABS(IMDIV(IMSUB(IMPRODUCT(IMSQRT(IMDIV(COMPLEX(D689,-E689),COMPLEX(B689,-C689))),IMDIV(IMSUB(IMEXP(IMPRODUCT(0.0205979*A689*$I$3,IMPRODUCT(COMPLEX(0,1),IMSQRT(IMPRODUCT(COMPLEX(B689,-C689),COMPLEX(D689,-E689)))))),IMDIV(1,IMEXP(IMPRODUCT(0.0205979*A689*$I$3,IMPRODUCT(COMPLEX(0,1),IMSQRT(IMPRODUCT(COMPLEX(B689,-C689),COMPLEX(D689,-E689)))))))),IMSUM(IMEXP(IMPRODUCT(0.0205979*A689*$I$3,IMPRODUCT(COMPLEX(0,1),IMSQRT(IMPRODUCT(COMPLEX(B689,-C689),COMPLEX(D689,-E689)))))),IMDIV(1,IMEXP(IMPRODUCT(0.0205979*A689*$I$3,IMPRODUCT(COMPLEX(0,1),IMSQRT(IMPRODUCT(COMPLEX(B689,-C689),COMPLEX(D689,-E689)))))))))),1),IMSUM(IMPRODUCT(IMSQRT(IMDIV(COMPLEX(D689,-E689),COMPLEX(B689,-C689))),IMDIV(IMSUB(IMEXP(IMPRODUCT(0.0205979*A689*$I$3,IMPRODUCT(COMPLEX(0,1),IMSQRT(IMPRODUCT(COMPLEX(B689,-C689),COMPLEX(D689,-E689)))))),IMDIV(1,IMEXP(IMPRODUCT(0.0205979*A689*$I$3,IMPRODUCT(COMPLEX(0,1),IMSQRT(IMPRODUCT(COMPLEX(B689,-C689),COMPLEX(D689,-E689)))))))),IMSUM(IMEXP(IMPRODUCT(0.0205979*A689*$I$3,IMPRODUCT(COMPLEX(0,1),IMSQRT(IMPRODUCT(COMPLEX(B689,-C689),COMPLEX(D689,-E689)))))),IMDIV(1,IMEXP(IMPRODUCT(0.0205979*A689*$I$3,IMPRODUCT(COMPLEX(0,1),IMSQRT(IMPRODUCT(COMPLEX(B689,-C689),COMPLEX(D689,-E689)))))))))),1))))</f>
        <v>-4.34567454885143</v>
      </c>
      <c r="J689" s="15">
        <f>20*LOG10(IMABS(IMDIV(IMSUB(IMPRODUCT(IMSQRT(IMDIV(COMPLEX(D689,-E689),COMPLEX(B689,-C689))),IMDIV(IMSUB(IMEXP(IMPRODUCT(0.0205979*A689*$J$3,IMPRODUCT(COMPLEX(0,1),IMSQRT(IMPRODUCT(COMPLEX(B689,-C689),COMPLEX(D689,-E689)))))),IMDIV(1,IMEXP(IMPRODUCT(0.0205979*A689*$J$3,IMPRODUCT(COMPLEX(0,1),IMSQRT(IMPRODUCT(COMPLEX(B689,-C689),COMPLEX(D689,-E689)))))))),IMSUM(IMEXP(IMPRODUCT(0.0205979*A689*$J$3,IMPRODUCT(COMPLEX(0,1),IMSQRT(IMPRODUCT(COMPLEX(B689,-C689),COMPLEX(D689,-E689)))))),IMDIV(1,IMEXP(IMPRODUCT(0.0205979*A689*$J$3,IMPRODUCT(COMPLEX(0,1),IMSQRT(IMPRODUCT(COMPLEX(B689,-C689),COMPLEX(D689,-E689)))))))))),1),IMSUM(IMPRODUCT(IMSQRT(IMDIV(COMPLEX(D689,-E689),COMPLEX(B689,-C689))),IMDIV(IMSUB(IMEXP(IMPRODUCT(0.0205979*A689*$J$3,IMPRODUCT(COMPLEX(0,1),IMSQRT(IMPRODUCT(COMPLEX(B689,-C689),COMPLEX(D689,-E689)))))),IMDIV(1,IMEXP(IMPRODUCT(0.0205979*A689*$J$3,IMPRODUCT(COMPLEX(0,1),IMSQRT(IMPRODUCT(COMPLEX(B689,-C689),COMPLEX(D689,-E689)))))))),IMSUM(IMEXP(IMPRODUCT(0.0205979*A689*$J$3,IMPRODUCT(COMPLEX(0,1),IMSQRT(IMPRODUCT(COMPLEX(B689,-C689),COMPLEX(D689,-E689)))))),IMDIV(1,IMEXP(IMPRODUCT(0.0205979*A689*$J$3,IMPRODUCT(COMPLEX(0,1),IMSQRT(IMPRODUCT(COMPLEX(B689,-C689),COMPLEX(D689,-E689)))))))))),1))))</f>
        <v>-3.30118979824003</v>
      </c>
      <c r="K689" s="15">
        <f>20*LOG10(IMABS(IMDIV(IMSUB(IMPRODUCT(IMSQRT(IMDIV(COMPLEX(D689,-E689),COMPLEX(B689,-C689))),IMDIV(IMSUB(IMEXP(IMPRODUCT(0.0205979*A689*$K$3,IMPRODUCT(COMPLEX(0,1),IMSQRT(IMPRODUCT(COMPLEX(B689,-C689),COMPLEX(D689,-E689)))))),IMDIV(1,IMEXP(IMPRODUCT(0.0205979*A689*$K$3,IMPRODUCT(COMPLEX(0,1),IMSQRT(IMPRODUCT(COMPLEX(B689,-C689),COMPLEX(D689,-E689)))))))),IMSUM(IMEXP(IMPRODUCT(0.0205979*A689*$K$3,IMPRODUCT(COMPLEX(0,1),IMSQRT(IMPRODUCT(COMPLEX(B689,-C689),COMPLEX(D689,-E689)))))),IMDIV(1,IMEXP(IMPRODUCT(0.0205979*A689*$K$3,IMPRODUCT(COMPLEX(0,1),IMSQRT(IMPRODUCT(COMPLEX(B689,-C689),COMPLEX(D689,-E689)))))))))),1),IMSUM(IMPRODUCT(IMSQRT(IMDIV(COMPLEX(D689,-E689),COMPLEX(B689,-C689))),IMDIV(IMSUB(IMEXP(IMPRODUCT(0.0205979*A689*$K$3,IMPRODUCT(COMPLEX(0,1),IMSQRT(IMPRODUCT(COMPLEX(B689,-C689),COMPLEX(D689,-E689)))))),IMDIV(1,IMEXP(IMPRODUCT(0.0205979*A689*$K$3,IMPRODUCT(COMPLEX(0,1),IMSQRT(IMPRODUCT(COMPLEX(B689,-C689),COMPLEX(D689,-E689)))))))),IMSUM(IMEXP(IMPRODUCT(0.0205979*A689*$K$3,IMPRODUCT(COMPLEX(0,1),IMSQRT(IMPRODUCT(COMPLEX(B689,-C689),COMPLEX(D689,-E689)))))),IMDIV(1,IMEXP(IMPRODUCT(0.0205979*A689*$K$3,IMPRODUCT(COMPLEX(0,1),IMSQRT(IMPRODUCT(COMPLEX(B689,-C689),COMPLEX(D689,-E689)))))))))),1))))</f>
        <v>-2.88665139885259</v>
      </c>
      <c r="L689" s="15">
        <f>20*LOG10(IMABS(IMDIV(IMSUB(IMPRODUCT(IMSQRT(IMDIV(COMPLEX(D689,-E689),COMPLEX(B689,-C689))),IMDIV(IMSUB(IMEXP(IMPRODUCT(0.0205979*A689*$L$3,IMPRODUCT(COMPLEX(0,1),IMSQRT(IMPRODUCT(COMPLEX(B689,-C689),COMPLEX(D689,-E689)))))),IMDIV(1,IMEXP(IMPRODUCT(0.0205979*A689*$L$3,IMPRODUCT(COMPLEX(0,1),IMSQRT(IMPRODUCT(COMPLEX(B689,-C689),COMPLEX(D689,-E689)))))))),IMSUM(IMEXP(IMPRODUCT(0.0205979*A689*$L$3,IMPRODUCT(COMPLEX(0,1),IMSQRT(IMPRODUCT(COMPLEX(B689,-C689),COMPLEX(D689,-E689)))))),IMDIV(1,IMEXP(IMPRODUCT(0.0205979*A689*$L$3,IMPRODUCT(COMPLEX(0,1),IMSQRT(IMPRODUCT(COMPLEX(B689,-C689),COMPLEX(D689,-E689)))))))))),1),IMSUM(IMPRODUCT(IMSQRT(IMDIV(COMPLEX(D689,-E689),COMPLEX(B689,-C689))),IMDIV(IMSUB(IMEXP(IMPRODUCT(0.0205979*A689*$L$3,IMPRODUCT(COMPLEX(0,1),IMSQRT(IMPRODUCT(COMPLEX(B689,-C689),COMPLEX(D689,-E689)))))),IMDIV(1,IMEXP(IMPRODUCT(0.0205979*A689*$L$3,IMPRODUCT(COMPLEX(0,1),IMSQRT(IMPRODUCT(COMPLEX(B689,-C689),COMPLEX(D689,-E689)))))))),IMSUM(IMEXP(IMPRODUCT(0.0205979*A689*$L$3,IMPRODUCT(COMPLEX(0,1),IMSQRT(IMPRODUCT(COMPLEX(B689,-C689),COMPLEX(D689,-E689)))))),IMDIV(1,IMEXP(IMPRODUCT(0.0205979*A689*$L$3,IMPRODUCT(COMPLEX(0,1),IMSQRT(IMPRODUCT(COMPLEX(B689,-C689),COMPLEX(D689,-E689)))))))))),1))))</f>
        <v>-2.84216108416403</v>
      </c>
      <c r="M689" s="15">
        <f>20*LOG10(IMABS(IMDIV(IMSUB(IMPRODUCT(IMSQRT(IMDIV(COMPLEX(D689,-E689),COMPLEX(B689,-C689))),IMDIV(IMSUB(IMEXP(IMPRODUCT(0.0205979*A689*$M$3,IMPRODUCT(COMPLEX(0,1),IMSQRT(IMPRODUCT(COMPLEX(B689,-C689),COMPLEX(D689,-E689)))))),IMDIV(1,IMEXP(IMPRODUCT(0.0205979*A689*$M$3,IMPRODUCT(COMPLEX(0,1),IMSQRT(IMPRODUCT(COMPLEX(B689,-C689),COMPLEX(D689,-E689)))))))),IMSUM(IMEXP(IMPRODUCT(0.0205979*A689*$M$3,IMPRODUCT(COMPLEX(0,1),IMSQRT(IMPRODUCT(COMPLEX(B689,-C689),COMPLEX(D689,-E689)))))),IMDIV(1,IMEXP(IMPRODUCT(0.0205979*A689*$M$3,IMPRODUCT(COMPLEX(0,1),IMSQRT(IMPRODUCT(COMPLEX(B689,-C689),COMPLEX(D689,-E689)))))))))),1),IMSUM(IMPRODUCT(IMSQRT(IMDIV(COMPLEX(D689,-E689),COMPLEX(B689,-C689))),IMDIV(IMSUB(IMEXP(IMPRODUCT(0.0205979*A689*$M$3,IMPRODUCT(COMPLEX(0,1),IMSQRT(IMPRODUCT(COMPLEX(B689,-C689),COMPLEX(D689,-E689)))))),IMDIV(1,IMEXP(IMPRODUCT(0.0205979*A689*$M$3,IMPRODUCT(COMPLEX(0,1),IMSQRT(IMPRODUCT(COMPLEX(B689,-C689),COMPLEX(D689,-E689)))))))),IMSUM(IMEXP(IMPRODUCT(0.0205979*A689*$M$3,IMPRODUCT(COMPLEX(0,1),IMSQRT(IMPRODUCT(COMPLEX(B689,-C689),COMPLEX(D689,-E689)))))),IMDIV(1,IMEXP(IMPRODUCT(0.0205979*A689*$M$3,IMPRODUCT(COMPLEX(0,1),IMSQRT(IMPRODUCT(COMPLEX(B689,-C689),COMPLEX(D689,-E689)))))))))),1))))</f>
        <v>-3.00687300675429</v>
      </c>
      <c r="N689" s="15">
        <f>20*LOG10(IMABS(IMDIV(IMSUB(IMPRODUCT(IMSQRT(IMDIV(COMPLEX(D689,-E689),COMPLEX(B689,-C689))),IMDIV(IMSUB(IMEXP(IMPRODUCT(0.0205979*A689*$N$3,IMPRODUCT(COMPLEX(0,1),IMSQRT(IMPRODUCT(COMPLEX(B689,-C689),COMPLEX(D689,-E689)))))),IMDIV(1,IMEXP(IMPRODUCT(0.0205979*A689*$N$3,IMPRODUCT(COMPLEX(0,1),IMSQRT(IMPRODUCT(COMPLEX(B689,-C689),COMPLEX(D689,-E689)))))))),IMSUM(IMEXP(IMPRODUCT(0.0205979*A689*$N$3,IMPRODUCT(COMPLEX(0,1),IMSQRT(IMPRODUCT(COMPLEX(B689,-C689),COMPLEX(D689,-E689)))))),IMDIV(1,IMEXP(IMPRODUCT(0.0205979*A689*$N$3,IMPRODUCT(COMPLEX(0,1),IMSQRT(IMPRODUCT(COMPLEX(B689,-C689),COMPLEX(D689,-E689)))))))))),1),IMSUM(IMPRODUCT(IMSQRT(IMDIV(COMPLEX(D689,-E689),COMPLEX(B689,-C689))),IMDIV(IMSUB(IMEXP(IMPRODUCT(0.0205979*A689*$N$3,IMPRODUCT(COMPLEX(0,1),IMSQRT(IMPRODUCT(COMPLEX(B689,-C689),COMPLEX(D689,-E689)))))),IMDIV(1,IMEXP(IMPRODUCT(0.0205979*A689*$N$3,IMPRODUCT(COMPLEX(0,1),IMSQRT(IMPRODUCT(COMPLEX(B689,-C689),COMPLEX(D689,-E689)))))))),IMSUM(IMEXP(IMPRODUCT(0.0205979*A689*$N$3,IMPRODUCT(COMPLEX(0,1),IMSQRT(IMPRODUCT(COMPLEX(B689,-C689),COMPLEX(D689,-E689)))))),IMDIV(1,IMEXP(IMPRODUCT(0.0205979*A689*$N$3,IMPRODUCT(COMPLEX(0,1),IMSQRT(IMPRODUCT(COMPLEX(B689,-C689),COMPLEX(D689,-E689)))))))))),1))))</f>
        <v>-3.23427667576397</v>
      </c>
      <c r="O689" s="15">
        <f>20*LOG10(IMABS(IMDIV(IMSUB(IMPRODUCT(IMSQRT(IMDIV(COMPLEX(D689,-E689),COMPLEX(B689,-C689))),IMDIV(IMSUB(IMEXP(IMPRODUCT(0.0205979*A689*$O$3,IMPRODUCT(COMPLEX(0,1),IMSQRT(IMPRODUCT(COMPLEX(B689,-C689),COMPLEX(D689,-E689)))))),IMDIV(1,IMEXP(IMPRODUCT(0.0205979*A689*$O$3,IMPRODUCT(COMPLEX(0,1),IMSQRT(IMPRODUCT(COMPLEX(B689,-C689),COMPLEX(D689,-E689)))))))),IMSUM(IMEXP(IMPRODUCT(0.0205979*A689*$O$3,IMPRODUCT(COMPLEX(0,1),IMSQRT(IMPRODUCT(COMPLEX(B689,-C689),COMPLEX(D689,-E689)))))),IMDIV(1,IMEXP(IMPRODUCT(0.0205979*A689*$O$3,IMPRODUCT(COMPLEX(0,1),IMSQRT(IMPRODUCT(COMPLEX(B689,-C689),COMPLEX(D689,-E689)))))))))),1),IMSUM(IMPRODUCT(IMSQRT(IMDIV(COMPLEX(D689,-E689),COMPLEX(B689,-C689))),IMDIV(IMSUB(IMEXP(IMPRODUCT(0.0205979*A689*$O$3,IMPRODUCT(COMPLEX(0,1),IMSQRT(IMPRODUCT(COMPLEX(B689,-C689),COMPLEX(D689,-E689)))))),IMDIV(1,IMEXP(IMPRODUCT(0.0205979*A689*$O$3,IMPRODUCT(COMPLEX(0,1),IMSQRT(IMPRODUCT(COMPLEX(B689,-C689),COMPLEX(D689,-E689)))))))),IMSUM(IMEXP(IMPRODUCT(0.0205979*A689*$O$3,IMPRODUCT(COMPLEX(0,1),IMSQRT(IMPRODUCT(COMPLEX(B689,-C689),COMPLEX(D689,-E689)))))),IMDIV(1,IMEXP(IMPRODUCT(0.0205979*A689*$O$3,IMPRODUCT(COMPLEX(0,1),IMSQRT(IMPRODUCT(COMPLEX(B689,-C689),COMPLEX(D689,-E689)))))))))),1))))</f>
        <v>-3.38700393449618</v>
      </c>
      <c r="P689" s="19">
        <f t="shared" si="83"/>
        <v>0.620141472939616</v>
      </c>
      <c r="Q689" s="19">
        <f t="shared" si="84"/>
        <v>0.247299729972997</v>
      </c>
    </row>
    <row r="690" spans="1:17">
      <c r="A690" s="7">
        <v>8.64</v>
      </c>
      <c r="B690">
        <v>21.6261</v>
      </c>
      <c r="C690">
        <v>13.2882</v>
      </c>
      <c r="D690">
        <v>0.885</v>
      </c>
      <c r="E690">
        <v>0.2299</v>
      </c>
      <c r="F690" s="14">
        <f>20*LOG10(IMABS(IMDIV(IMSUB(IMPRODUCT(IMSQRT(IMDIV(COMPLEX(D690,-E690),COMPLEX(B690,-C690))),IMDIV(IMSUB(IMEXP(IMPRODUCT(0.0205979*A690*$F$3,IMPRODUCT(COMPLEX(0,1),IMSQRT(IMPRODUCT(COMPLEX(B690,-C690),COMPLEX(D690,-E690)))))),IMDIV(1,IMEXP(IMPRODUCT(0.0205979*A690*$F$3,IMPRODUCT(COMPLEX(0,1),IMSQRT(IMPRODUCT(COMPLEX(B690,-C690),COMPLEX(D690,-E690)))))))),IMSUM(IMEXP(IMPRODUCT(0.0205979*A690*$F$3,IMPRODUCT(COMPLEX(0,1),IMSQRT(IMPRODUCT(COMPLEX(B690,-C690),COMPLEX(D690,-E690)))))),IMDIV(1,IMEXP(IMPRODUCT(0.0205979*A690*$F$3,IMPRODUCT(COMPLEX(0,1),IMSQRT(IMPRODUCT(COMPLEX(B690,-C690),COMPLEX(D690,-E690)))))))))),1),IMSUM(IMPRODUCT(IMSQRT(IMDIV(COMPLEX(D690,-E690),COMPLEX(B690,-C690))),IMDIV(IMSUB(IMEXP(IMPRODUCT(0.0205979*A690*$F$3,IMPRODUCT(COMPLEX(0,1),IMSQRT(IMPRODUCT(COMPLEX(B690,-C690),COMPLEX(D690,-E690)))))),IMDIV(1,IMEXP(IMPRODUCT(0.0205979*A690*$F$3,IMPRODUCT(COMPLEX(0,1),IMSQRT(IMPRODUCT(COMPLEX(B690,-C690),COMPLEX(D690,-E690)))))))),IMSUM(IMEXP(IMPRODUCT(0.0205979*A690*$F$3,IMPRODUCT(COMPLEX(0,1),IMSQRT(IMPRODUCT(COMPLEX(B690,-C690),COMPLEX(D690,-E690)))))),IMDIV(1,IMEXP(IMPRODUCT(0.0205979*A690*$F$3,IMPRODUCT(COMPLEX(0,1),IMSQRT(IMPRODUCT(COMPLEX(B690,-C690),COMPLEX(D690,-E690)))))))))),1))))</f>
        <v>-1.4856190228664</v>
      </c>
      <c r="G690" s="15">
        <f>20*LOG10(IMABS(IMDIV(IMSUB(IMPRODUCT(IMSQRT(IMDIV(COMPLEX(D690,-E690),COMPLEX(B690,-C690))),IMDIV(IMSUB(IMEXP(IMPRODUCT(0.0205979*A690*$G$3,IMPRODUCT(COMPLEX(0,1),IMSQRT(IMPRODUCT(COMPLEX(B690,-C690),COMPLEX(D690,-E690)))))),IMDIV(1,IMEXP(IMPRODUCT(0.0205979*A690*$G$3,IMPRODUCT(COMPLEX(0,1),IMSQRT(IMPRODUCT(COMPLEX(B690,-C690),COMPLEX(D690,-E690)))))))),IMSUM(IMEXP(IMPRODUCT(0.0205979*A690*$G$3,IMPRODUCT(COMPLEX(0,1),IMSQRT(IMPRODUCT(COMPLEX(B690,-C690),COMPLEX(D690,-E690)))))),IMDIV(1,IMEXP(IMPRODUCT(0.0205979*A690*$G$3,IMPRODUCT(COMPLEX(0,1),IMSQRT(IMPRODUCT(COMPLEX(B690,-C690),COMPLEX(D690,-E690)))))))))),1),IMSUM(IMPRODUCT(IMSQRT(IMDIV(COMPLEX(D690,-E690),COMPLEX(B690,-C690))),IMDIV(IMSUB(IMEXP(IMPRODUCT(0.0205979*A690*$G$3,IMPRODUCT(COMPLEX(0,1),IMSQRT(IMPRODUCT(COMPLEX(B690,-C690),COMPLEX(D690,-E690)))))),IMDIV(1,IMEXP(IMPRODUCT(0.0205979*A690*$G$3,IMPRODUCT(COMPLEX(0,1),IMSQRT(IMPRODUCT(COMPLEX(B690,-C690),COMPLEX(D690,-E690)))))))),IMSUM(IMEXP(IMPRODUCT(0.0205979*A690*$G$3,IMPRODUCT(COMPLEX(0,1),IMSQRT(IMPRODUCT(COMPLEX(B690,-C690),COMPLEX(D690,-E690)))))),IMDIV(1,IMEXP(IMPRODUCT(0.0205979*A690*$G$3,IMPRODUCT(COMPLEX(0,1),IMSQRT(IMPRODUCT(COMPLEX(B690,-C690),COMPLEX(D690,-E690)))))))))),1))))</f>
        <v>-4.12309607560659</v>
      </c>
      <c r="H690" s="15">
        <f>20*LOG10(IMABS(IMDIV(IMSUB(IMPRODUCT(IMSQRT(IMDIV(COMPLEX(D690,-E690),COMPLEX(B690,-C690))),IMDIV(IMSUB(IMEXP(IMPRODUCT(0.0205979*A690*$H$3,IMPRODUCT(COMPLEX(0,1),IMSQRT(IMPRODUCT(COMPLEX(B690,-C690),COMPLEX(D690,-E690)))))),IMDIV(1,IMEXP(IMPRODUCT(0.0205979*A690*$H$3,IMPRODUCT(COMPLEX(0,1),IMSQRT(IMPRODUCT(COMPLEX(B690,-C690),COMPLEX(D690,-E690)))))))),IMSUM(IMEXP(IMPRODUCT(0.0205979*A690*$H$3,IMPRODUCT(COMPLEX(0,1),IMSQRT(IMPRODUCT(COMPLEX(B690,-C690),COMPLEX(D690,-E690)))))),IMDIV(1,IMEXP(IMPRODUCT(0.0205979*A690*$H$3,IMPRODUCT(COMPLEX(0,1),IMSQRT(IMPRODUCT(COMPLEX(B690,-C690),COMPLEX(D690,-E690)))))))))),1),IMSUM(IMPRODUCT(IMSQRT(IMDIV(COMPLEX(D690,-E690),COMPLEX(B690,-C690))),IMDIV(IMSUB(IMEXP(IMPRODUCT(0.0205979*A690*$H$3,IMPRODUCT(COMPLEX(0,1),IMSQRT(IMPRODUCT(COMPLEX(B690,-C690),COMPLEX(D690,-E690)))))),IMDIV(1,IMEXP(IMPRODUCT(0.0205979*A690*$H$3,IMPRODUCT(COMPLEX(0,1),IMSQRT(IMPRODUCT(COMPLEX(B690,-C690),COMPLEX(D690,-E690)))))))),IMSUM(IMEXP(IMPRODUCT(0.0205979*A690*$H$3,IMPRODUCT(COMPLEX(0,1),IMSQRT(IMPRODUCT(COMPLEX(B690,-C690),COMPLEX(D690,-E690)))))),IMDIV(1,IMEXP(IMPRODUCT(0.0205979*A690*$H$3,IMPRODUCT(COMPLEX(0,1),IMSQRT(IMPRODUCT(COMPLEX(B690,-C690),COMPLEX(D690,-E690)))))))))),1))))</f>
        <v>-5.75830559985102</v>
      </c>
      <c r="I690" s="15">
        <f>20*LOG10(IMABS(IMDIV(IMSUB(IMPRODUCT(IMSQRT(IMDIV(COMPLEX(D690,-E690),COMPLEX(B690,-C690))),IMDIV(IMSUB(IMEXP(IMPRODUCT(0.0205979*A690*$I$3,IMPRODUCT(COMPLEX(0,1),IMSQRT(IMPRODUCT(COMPLEX(B690,-C690),COMPLEX(D690,-E690)))))),IMDIV(1,IMEXP(IMPRODUCT(0.0205979*A690*$I$3,IMPRODUCT(COMPLEX(0,1),IMSQRT(IMPRODUCT(COMPLEX(B690,-C690),COMPLEX(D690,-E690)))))))),IMSUM(IMEXP(IMPRODUCT(0.0205979*A690*$I$3,IMPRODUCT(COMPLEX(0,1),IMSQRT(IMPRODUCT(COMPLEX(B690,-C690),COMPLEX(D690,-E690)))))),IMDIV(1,IMEXP(IMPRODUCT(0.0205979*A690*$I$3,IMPRODUCT(COMPLEX(0,1),IMSQRT(IMPRODUCT(COMPLEX(B690,-C690),COMPLEX(D690,-E690)))))))))),1),IMSUM(IMPRODUCT(IMSQRT(IMDIV(COMPLEX(D690,-E690),COMPLEX(B690,-C690))),IMDIV(IMSUB(IMEXP(IMPRODUCT(0.0205979*A690*$I$3,IMPRODUCT(COMPLEX(0,1),IMSQRT(IMPRODUCT(COMPLEX(B690,-C690),COMPLEX(D690,-E690)))))),IMDIV(1,IMEXP(IMPRODUCT(0.0205979*A690*$I$3,IMPRODUCT(COMPLEX(0,1),IMSQRT(IMPRODUCT(COMPLEX(B690,-C690),COMPLEX(D690,-E690)))))))),IMSUM(IMEXP(IMPRODUCT(0.0205979*A690*$I$3,IMPRODUCT(COMPLEX(0,1),IMSQRT(IMPRODUCT(COMPLEX(B690,-C690),COMPLEX(D690,-E690)))))),IMDIV(1,IMEXP(IMPRODUCT(0.0205979*A690*$I$3,IMPRODUCT(COMPLEX(0,1),IMSQRT(IMPRODUCT(COMPLEX(B690,-C690),COMPLEX(D690,-E690)))))))))),1))))</f>
        <v>-4.30887331222413</v>
      </c>
      <c r="J690" s="15">
        <f>20*LOG10(IMABS(IMDIV(IMSUB(IMPRODUCT(IMSQRT(IMDIV(COMPLEX(D690,-E690),COMPLEX(B690,-C690))),IMDIV(IMSUB(IMEXP(IMPRODUCT(0.0205979*A690*$J$3,IMPRODUCT(COMPLEX(0,1),IMSQRT(IMPRODUCT(COMPLEX(B690,-C690),COMPLEX(D690,-E690)))))),IMDIV(1,IMEXP(IMPRODUCT(0.0205979*A690*$J$3,IMPRODUCT(COMPLEX(0,1),IMSQRT(IMPRODUCT(COMPLEX(B690,-C690),COMPLEX(D690,-E690)))))))),IMSUM(IMEXP(IMPRODUCT(0.0205979*A690*$J$3,IMPRODUCT(COMPLEX(0,1),IMSQRT(IMPRODUCT(COMPLEX(B690,-C690),COMPLEX(D690,-E690)))))),IMDIV(1,IMEXP(IMPRODUCT(0.0205979*A690*$J$3,IMPRODUCT(COMPLEX(0,1),IMSQRT(IMPRODUCT(COMPLEX(B690,-C690),COMPLEX(D690,-E690)))))))))),1),IMSUM(IMPRODUCT(IMSQRT(IMDIV(COMPLEX(D690,-E690),COMPLEX(B690,-C690))),IMDIV(IMSUB(IMEXP(IMPRODUCT(0.0205979*A690*$J$3,IMPRODUCT(COMPLEX(0,1),IMSQRT(IMPRODUCT(COMPLEX(B690,-C690),COMPLEX(D690,-E690)))))),IMDIV(1,IMEXP(IMPRODUCT(0.0205979*A690*$J$3,IMPRODUCT(COMPLEX(0,1),IMSQRT(IMPRODUCT(COMPLEX(B690,-C690),COMPLEX(D690,-E690)))))))),IMSUM(IMEXP(IMPRODUCT(0.0205979*A690*$J$3,IMPRODUCT(COMPLEX(0,1),IMSQRT(IMPRODUCT(COMPLEX(B690,-C690),COMPLEX(D690,-E690)))))),IMDIV(1,IMEXP(IMPRODUCT(0.0205979*A690*$J$3,IMPRODUCT(COMPLEX(0,1),IMSQRT(IMPRODUCT(COMPLEX(B690,-C690),COMPLEX(D690,-E690)))))))))),1))))</f>
        <v>-3.29454226991632</v>
      </c>
      <c r="K690" s="15">
        <f>20*LOG10(IMABS(IMDIV(IMSUB(IMPRODUCT(IMSQRT(IMDIV(COMPLEX(D690,-E690),COMPLEX(B690,-C690))),IMDIV(IMSUB(IMEXP(IMPRODUCT(0.0205979*A690*$K$3,IMPRODUCT(COMPLEX(0,1),IMSQRT(IMPRODUCT(COMPLEX(B690,-C690),COMPLEX(D690,-E690)))))),IMDIV(1,IMEXP(IMPRODUCT(0.0205979*A690*$K$3,IMPRODUCT(COMPLEX(0,1),IMSQRT(IMPRODUCT(COMPLEX(B690,-C690),COMPLEX(D690,-E690)))))))),IMSUM(IMEXP(IMPRODUCT(0.0205979*A690*$K$3,IMPRODUCT(COMPLEX(0,1),IMSQRT(IMPRODUCT(COMPLEX(B690,-C690),COMPLEX(D690,-E690)))))),IMDIV(1,IMEXP(IMPRODUCT(0.0205979*A690*$K$3,IMPRODUCT(COMPLEX(0,1),IMSQRT(IMPRODUCT(COMPLEX(B690,-C690),COMPLEX(D690,-E690)))))))))),1),IMSUM(IMPRODUCT(IMSQRT(IMDIV(COMPLEX(D690,-E690),COMPLEX(B690,-C690))),IMDIV(IMSUB(IMEXP(IMPRODUCT(0.0205979*A690*$K$3,IMPRODUCT(COMPLEX(0,1),IMSQRT(IMPRODUCT(COMPLEX(B690,-C690),COMPLEX(D690,-E690)))))),IMDIV(1,IMEXP(IMPRODUCT(0.0205979*A690*$K$3,IMPRODUCT(COMPLEX(0,1),IMSQRT(IMPRODUCT(COMPLEX(B690,-C690),COMPLEX(D690,-E690)))))))),IMSUM(IMEXP(IMPRODUCT(0.0205979*A690*$K$3,IMPRODUCT(COMPLEX(0,1),IMSQRT(IMPRODUCT(COMPLEX(B690,-C690),COMPLEX(D690,-E690)))))),IMDIV(1,IMEXP(IMPRODUCT(0.0205979*A690*$K$3,IMPRODUCT(COMPLEX(0,1),IMSQRT(IMPRODUCT(COMPLEX(B690,-C690),COMPLEX(D690,-E690)))))))))),1))))</f>
        <v>-2.89978247403478</v>
      </c>
      <c r="L690" s="15">
        <f>20*LOG10(IMABS(IMDIV(IMSUB(IMPRODUCT(IMSQRT(IMDIV(COMPLEX(D690,-E690),COMPLEX(B690,-C690))),IMDIV(IMSUB(IMEXP(IMPRODUCT(0.0205979*A690*$L$3,IMPRODUCT(COMPLEX(0,1),IMSQRT(IMPRODUCT(COMPLEX(B690,-C690),COMPLEX(D690,-E690)))))),IMDIV(1,IMEXP(IMPRODUCT(0.0205979*A690*$L$3,IMPRODUCT(COMPLEX(0,1),IMSQRT(IMPRODUCT(COMPLEX(B690,-C690),COMPLEX(D690,-E690)))))))),IMSUM(IMEXP(IMPRODUCT(0.0205979*A690*$L$3,IMPRODUCT(COMPLEX(0,1),IMSQRT(IMPRODUCT(COMPLEX(B690,-C690),COMPLEX(D690,-E690)))))),IMDIV(1,IMEXP(IMPRODUCT(0.0205979*A690*$L$3,IMPRODUCT(COMPLEX(0,1),IMSQRT(IMPRODUCT(COMPLEX(B690,-C690),COMPLEX(D690,-E690)))))))))),1),IMSUM(IMPRODUCT(IMSQRT(IMDIV(COMPLEX(D690,-E690),COMPLEX(B690,-C690))),IMDIV(IMSUB(IMEXP(IMPRODUCT(0.0205979*A690*$L$3,IMPRODUCT(COMPLEX(0,1),IMSQRT(IMPRODUCT(COMPLEX(B690,-C690),COMPLEX(D690,-E690)))))),IMDIV(1,IMEXP(IMPRODUCT(0.0205979*A690*$L$3,IMPRODUCT(COMPLEX(0,1),IMSQRT(IMPRODUCT(COMPLEX(B690,-C690),COMPLEX(D690,-E690)))))))),IMSUM(IMEXP(IMPRODUCT(0.0205979*A690*$L$3,IMPRODUCT(COMPLEX(0,1),IMSQRT(IMPRODUCT(COMPLEX(B690,-C690),COMPLEX(D690,-E690)))))),IMDIV(1,IMEXP(IMPRODUCT(0.0205979*A690*$L$3,IMPRODUCT(COMPLEX(0,1),IMSQRT(IMPRODUCT(COMPLEX(B690,-C690),COMPLEX(D690,-E690)))))))))),1))))</f>
        <v>-2.86771923675446</v>
      </c>
      <c r="M690" s="15">
        <f>20*LOG10(IMABS(IMDIV(IMSUB(IMPRODUCT(IMSQRT(IMDIV(COMPLEX(D690,-E690),COMPLEX(B690,-C690))),IMDIV(IMSUB(IMEXP(IMPRODUCT(0.0205979*A690*$M$3,IMPRODUCT(COMPLEX(0,1),IMSQRT(IMPRODUCT(COMPLEX(B690,-C690),COMPLEX(D690,-E690)))))),IMDIV(1,IMEXP(IMPRODUCT(0.0205979*A690*$M$3,IMPRODUCT(COMPLEX(0,1),IMSQRT(IMPRODUCT(COMPLEX(B690,-C690),COMPLEX(D690,-E690)))))))),IMSUM(IMEXP(IMPRODUCT(0.0205979*A690*$M$3,IMPRODUCT(COMPLEX(0,1),IMSQRT(IMPRODUCT(COMPLEX(B690,-C690),COMPLEX(D690,-E690)))))),IMDIV(1,IMEXP(IMPRODUCT(0.0205979*A690*$M$3,IMPRODUCT(COMPLEX(0,1),IMSQRT(IMPRODUCT(COMPLEX(B690,-C690),COMPLEX(D690,-E690)))))))))),1),IMSUM(IMPRODUCT(IMSQRT(IMDIV(COMPLEX(D690,-E690),COMPLEX(B690,-C690))),IMDIV(IMSUB(IMEXP(IMPRODUCT(0.0205979*A690*$M$3,IMPRODUCT(COMPLEX(0,1),IMSQRT(IMPRODUCT(COMPLEX(B690,-C690),COMPLEX(D690,-E690)))))),IMDIV(1,IMEXP(IMPRODUCT(0.0205979*A690*$M$3,IMPRODUCT(COMPLEX(0,1),IMSQRT(IMPRODUCT(COMPLEX(B690,-C690),COMPLEX(D690,-E690)))))))),IMSUM(IMEXP(IMPRODUCT(0.0205979*A690*$M$3,IMPRODUCT(COMPLEX(0,1),IMSQRT(IMPRODUCT(COMPLEX(B690,-C690),COMPLEX(D690,-E690)))))),IMDIV(1,IMEXP(IMPRODUCT(0.0205979*A690*$M$3,IMPRODUCT(COMPLEX(0,1),IMSQRT(IMPRODUCT(COMPLEX(B690,-C690),COMPLEX(D690,-E690)))))))))),1))))</f>
        <v>-3.03677300413494</v>
      </c>
      <c r="N690" s="15">
        <f>20*LOG10(IMABS(IMDIV(IMSUB(IMPRODUCT(IMSQRT(IMDIV(COMPLEX(D690,-E690),COMPLEX(B690,-C690))),IMDIV(IMSUB(IMEXP(IMPRODUCT(0.0205979*A690*$N$3,IMPRODUCT(COMPLEX(0,1),IMSQRT(IMPRODUCT(COMPLEX(B690,-C690),COMPLEX(D690,-E690)))))),IMDIV(1,IMEXP(IMPRODUCT(0.0205979*A690*$N$3,IMPRODUCT(COMPLEX(0,1),IMSQRT(IMPRODUCT(COMPLEX(B690,-C690),COMPLEX(D690,-E690)))))))),IMSUM(IMEXP(IMPRODUCT(0.0205979*A690*$N$3,IMPRODUCT(COMPLEX(0,1),IMSQRT(IMPRODUCT(COMPLEX(B690,-C690),COMPLEX(D690,-E690)))))),IMDIV(1,IMEXP(IMPRODUCT(0.0205979*A690*$N$3,IMPRODUCT(COMPLEX(0,1),IMSQRT(IMPRODUCT(COMPLEX(B690,-C690),COMPLEX(D690,-E690)))))))))),1),IMSUM(IMPRODUCT(IMSQRT(IMDIV(COMPLEX(D690,-E690),COMPLEX(B690,-C690))),IMDIV(IMSUB(IMEXP(IMPRODUCT(0.0205979*A690*$N$3,IMPRODUCT(COMPLEX(0,1),IMSQRT(IMPRODUCT(COMPLEX(B690,-C690),COMPLEX(D690,-E690)))))),IMDIV(1,IMEXP(IMPRODUCT(0.0205979*A690*$N$3,IMPRODUCT(COMPLEX(0,1),IMSQRT(IMPRODUCT(COMPLEX(B690,-C690),COMPLEX(D690,-E690)))))))),IMSUM(IMEXP(IMPRODUCT(0.0205979*A690*$N$3,IMPRODUCT(COMPLEX(0,1),IMSQRT(IMPRODUCT(COMPLEX(B690,-C690),COMPLEX(D690,-E690)))))),IMDIV(1,IMEXP(IMPRODUCT(0.0205979*A690*$N$3,IMPRODUCT(COMPLEX(0,1),IMSQRT(IMPRODUCT(COMPLEX(B690,-C690),COMPLEX(D690,-E690)))))))))),1))))</f>
        <v>-3.25893115164573</v>
      </c>
      <c r="O690" s="15">
        <f>20*LOG10(IMABS(IMDIV(IMSUB(IMPRODUCT(IMSQRT(IMDIV(COMPLEX(D690,-E690),COMPLEX(B690,-C690))),IMDIV(IMSUB(IMEXP(IMPRODUCT(0.0205979*A690*$O$3,IMPRODUCT(COMPLEX(0,1),IMSQRT(IMPRODUCT(COMPLEX(B690,-C690),COMPLEX(D690,-E690)))))),IMDIV(1,IMEXP(IMPRODUCT(0.0205979*A690*$O$3,IMPRODUCT(COMPLEX(0,1),IMSQRT(IMPRODUCT(COMPLEX(B690,-C690),COMPLEX(D690,-E690)))))))),IMSUM(IMEXP(IMPRODUCT(0.0205979*A690*$O$3,IMPRODUCT(COMPLEX(0,1),IMSQRT(IMPRODUCT(COMPLEX(B690,-C690),COMPLEX(D690,-E690)))))),IMDIV(1,IMEXP(IMPRODUCT(0.0205979*A690*$O$3,IMPRODUCT(COMPLEX(0,1),IMSQRT(IMPRODUCT(COMPLEX(B690,-C690),COMPLEX(D690,-E690)))))))))),1),IMSUM(IMPRODUCT(IMSQRT(IMDIV(COMPLEX(D690,-E690),COMPLEX(B690,-C690))),IMDIV(IMSUB(IMEXP(IMPRODUCT(0.0205979*A690*$O$3,IMPRODUCT(COMPLEX(0,1),IMSQRT(IMPRODUCT(COMPLEX(B690,-C690),COMPLEX(D690,-E690)))))),IMDIV(1,IMEXP(IMPRODUCT(0.0205979*A690*$O$3,IMPRODUCT(COMPLEX(0,1),IMSQRT(IMPRODUCT(COMPLEX(B690,-C690),COMPLEX(D690,-E690)))))))),IMSUM(IMEXP(IMPRODUCT(0.0205979*A690*$O$3,IMPRODUCT(COMPLEX(0,1),IMSQRT(IMPRODUCT(COMPLEX(B690,-C690),COMPLEX(D690,-E690)))))),IMDIV(1,IMEXP(IMPRODUCT(0.0205979*A690*$O$3,IMPRODUCT(COMPLEX(0,1),IMSQRT(IMPRODUCT(COMPLEX(B690,-C690),COMPLEX(D690,-E690)))))))))),1))))</f>
        <v>-3.40126832549366</v>
      </c>
      <c r="P690" s="19">
        <f t="shared" si="83"/>
        <v>0.614451981633304</v>
      </c>
      <c r="Q690" s="19">
        <f t="shared" si="84"/>
        <v>0.259774011299435</v>
      </c>
    </row>
    <row r="691" spans="1:17">
      <c r="A691" s="7">
        <v>8.72</v>
      </c>
      <c r="B691">
        <v>21.7269</v>
      </c>
      <c r="C691">
        <v>13.2292</v>
      </c>
      <c r="D691">
        <v>0.8798</v>
      </c>
      <c r="E691">
        <v>0.2312</v>
      </c>
      <c r="F691" s="14">
        <f>20*LOG10(IMABS(IMDIV(IMSUB(IMPRODUCT(IMSQRT(IMDIV(COMPLEX(D691,-E691),COMPLEX(B691,-C691))),IMDIV(IMSUB(IMEXP(IMPRODUCT(0.0205979*A691*$F$3,IMPRODUCT(COMPLEX(0,1),IMSQRT(IMPRODUCT(COMPLEX(B691,-C691),COMPLEX(D691,-E691)))))),IMDIV(1,IMEXP(IMPRODUCT(0.0205979*A691*$F$3,IMPRODUCT(COMPLEX(0,1),IMSQRT(IMPRODUCT(COMPLEX(B691,-C691),COMPLEX(D691,-E691)))))))),IMSUM(IMEXP(IMPRODUCT(0.0205979*A691*$F$3,IMPRODUCT(COMPLEX(0,1),IMSQRT(IMPRODUCT(COMPLEX(B691,-C691),COMPLEX(D691,-E691)))))),IMDIV(1,IMEXP(IMPRODUCT(0.0205979*A691*$F$3,IMPRODUCT(COMPLEX(0,1),IMSQRT(IMPRODUCT(COMPLEX(B691,-C691),COMPLEX(D691,-E691)))))))))),1),IMSUM(IMPRODUCT(IMSQRT(IMDIV(COMPLEX(D691,-E691),COMPLEX(B691,-C691))),IMDIV(IMSUB(IMEXP(IMPRODUCT(0.0205979*A691*$F$3,IMPRODUCT(COMPLEX(0,1),IMSQRT(IMPRODUCT(COMPLEX(B691,-C691),COMPLEX(D691,-E691)))))),IMDIV(1,IMEXP(IMPRODUCT(0.0205979*A691*$F$3,IMPRODUCT(COMPLEX(0,1),IMSQRT(IMPRODUCT(COMPLEX(B691,-C691),COMPLEX(D691,-E691)))))))),IMSUM(IMEXP(IMPRODUCT(0.0205979*A691*$F$3,IMPRODUCT(COMPLEX(0,1),IMSQRT(IMPRODUCT(COMPLEX(B691,-C691),COMPLEX(D691,-E691)))))),IMDIV(1,IMEXP(IMPRODUCT(0.0205979*A691*$F$3,IMPRODUCT(COMPLEX(0,1),IMSQRT(IMPRODUCT(COMPLEX(B691,-C691),COMPLEX(D691,-E691)))))))))),1))))</f>
        <v>-1.51525867031885</v>
      </c>
      <c r="G691" s="15">
        <f>20*LOG10(IMABS(IMDIV(IMSUB(IMPRODUCT(IMSQRT(IMDIV(COMPLEX(D691,-E691),COMPLEX(B691,-C691))),IMDIV(IMSUB(IMEXP(IMPRODUCT(0.0205979*A691*$G$3,IMPRODUCT(COMPLEX(0,1),IMSQRT(IMPRODUCT(COMPLEX(B691,-C691),COMPLEX(D691,-E691)))))),IMDIV(1,IMEXP(IMPRODUCT(0.0205979*A691*$G$3,IMPRODUCT(COMPLEX(0,1),IMSQRT(IMPRODUCT(COMPLEX(B691,-C691),COMPLEX(D691,-E691)))))))),IMSUM(IMEXP(IMPRODUCT(0.0205979*A691*$G$3,IMPRODUCT(COMPLEX(0,1),IMSQRT(IMPRODUCT(COMPLEX(B691,-C691),COMPLEX(D691,-E691)))))),IMDIV(1,IMEXP(IMPRODUCT(0.0205979*A691*$G$3,IMPRODUCT(COMPLEX(0,1),IMSQRT(IMPRODUCT(COMPLEX(B691,-C691),COMPLEX(D691,-E691)))))))))),1),IMSUM(IMPRODUCT(IMSQRT(IMDIV(COMPLEX(D691,-E691),COMPLEX(B691,-C691))),IMDIV(IMSUB(IMEXP(IMPRODUCT(0.0205979*A691*$G$3,IMPRODUCT(COMPLEX(0,1),IMSQRT(IMPRODUCT(COMPLEX(B691,-C691),COMPLEX(D691,-E691)))))),IMDIV(1,IMEXP(IMPRODUCT(0.0205979*A691*$G$3,IMPRODUCT(COMPLEX(0,1),IMSQRT(IMPRODUCT(COMPLEX(B691,-C691),COMPLEX(D691,-E691)))))))),IMSUM(IMEXP(IMPRODUCT(0.0205979*A691*$G$3,IMPRODUCT(COMPLEX(0,1),IMSQRT(IMPRODUCT(COMPLEX(B691,-C691),COMPLEX(D691,-E691)))))),IMDIV(1,IMEXP(IMPRODUCT(0.0205979*A691*$G$3,IMPRODUCT(COMPLEX(0,1),IMSQRT(IMPRODUCT(COMPLEX(B691,-C691),COMPLEX(D691,-E691)))))))))),1))))</f>
        <v>-4.19999520274515</v>
      </c>
      <c r="H691" s="15">
        <f>20*LOG10(IMABS(IMDIV(IMSUB(IMPRODUCT(IMSQRT(IMDIV(COMPLEX(D691,-E691),COMPLEX(B691,-C691))),IMDIV(IMSUB(IMEXP(IMPRODUCT(0.0205979*A691*$H$3,IMPRODUCT(COMPLEX(0,1),IMSQRT(IMPRODUCT(COMPLEX(B691,-C691),COMPLEX(D691,-E691)))))),IMDIV(1,IMEXP(IMPRODUCT(0.0205979*A691*$H$3,IMPRODUCT(COMPLEX(0,1),IMSQRT(IMPRODUCT(COMPLEX(B691,-C691),COMPLEX(D691,-E691)))))))),IMSUM(IMEXP(IMPRODUCT(0.0205979*A691*$H$3,IMPRODUCT(COMPLEX(0,1),IMSQRT(IMPRODUCT(COMPLEX(B691,-C691),COMPLEX(D691,-E691)))))),IMDIV(1,IMEXP(IMPRODUCT(0.0205979*A691*$H$3,IMPRODUCT(COMPLEX(0,1),IMSQRT(IMPRODUCT(COMPLEX(B691,-C691),COMPLEX(D691,-E691)))))))))),1),IMSUM(IMPRODUCT(IMSQRT(IMDIV(COMPLEX(D691,-E691),COMPLEX(B691,-C691))),IMDIV(IMSUB(IMEXP(IMPRODUCT(0.0205979*A691*$H$3,IMPRODUCT(COMPLEX(0,1),IMSQRT(IMPRODUCT(COMPLEX(B691,-C691),COMPLEX(D691,-E691)))))),IMDIV(1,IMEXP(IMPRODUCT(0.0205979*A691*$H$3,IMPRODUCT(COMPLEX(0,1),IMSQRT(IMPRODUCT(COMPLEX(B691,-C691),COMPLEX(D691,-E691)))))))),IMSUM(IMEXP(IMPRODUCT(0.0205979*A691*$H$3,IMPRODUCT(COMPLEX(0,1),IMSQRT(IMPRODUCT(COMPLEX(B691,-C691),COMPLEX(D691,-E691)))))),IMDIV(1,IMEXP(IMPRODUCT(0.0205979*A691*$H$3,IMPRODUCT(COMPLEX(0,1),IMSQRT(IMPRODUCT(COMPLEX(B691,-C691),COMPLEX(D691,-E691)))))))))),1))))</f>
        <v>-5.72172978332091</v>
      </c>
      <c r="I691" s="15">
        <f>20*LOG10(IMABS(IMDIV(IMSUB(IMPRODUCT(IMSQRT(IMDIV(COMPLEX(D691,-E691),COMPLEX(B691,-C691))),IMDIV(IMSUB(IMEXP(IMPRODUCT(0.0205979*A691*$I$3,IMPRODUCT(COMPLEX(0,1),IMSQRT(IMPRODUCT(COMPLEX(B691,-C691),COMPLEX(D691,-E691)))))),IMDIV(1,IMEXP(IMPRODUCT(0.0205979*A691*$I$3,IMPRODUCT(COMPLEX(0,1),IMSQRT(IMPRODUCT(COMPLEX(B691,-C691),COMPLEX(D691,-E691)))))))),IMSUM(IMEXP(IMPRODUCT(0.0205979*A691*$I$3,IMPRODUCT(COMPLEX(0,1),IMSQRT(IMPRODUCT(COMPLEX(B691,-C691),COMPLEX(D691,-E691)))))),IMDIV(1,IMEXP(IMPRODUCT(0.0205979*A691*$I$3,IMPRODUCT(COMPLEX(0,1),IMSQRT(IMPRODUCT(COMPLEX(B691,-C691),COMPLEX(D691,-E691)))))))))),1),IMSUM(IMPRODUCT(IMSQRT(IMDIV(COMPLEX(D691,-E691),COMPLEX(B691,-C691))),IMDIV(IMSUB(IMEXP(IMPRODUCT(0.0205979*A691*$I$3,IMPRODUCT(COMPLEX(0,1),IMSQRT(IMPRODUCT(COMPLEX(B691,-C691),COMPLEX(D691,-E691)))))),IMDIV(1,IMEXP(IMPRODUCT(0.0205979*A691*$I$3,IMPRODUCT(COMPLEX(0,1),IMSQRT(IMPRODUCT(COMPLEX(B691,-C691),COMPLEX(D691,-E691)))))))),IMSUM(IMEXP(IMPRODUCT(0.0205979*A691*$I$3,IMPRODUCT(COMPLEX(0,1),IMSQRT(IMPRODUCT(COMPLEX(B691,-C691),COMPLEX(D691,-E691)))))),IMDIV(1,IMEXP(IMPRODUCT(0.0205979*A691*$I$3,IMPRODUCT(COMPLEX(0,1),IMSQRT(IMPRODUCT(COMPLEX(B691,-C691),COMPLEX(D691,-E691)))))))))),1))))</f>
        <v>-4.23688391615882</v>
      </c>
      <c r="J691" s="15">
        <f>20*LOG10(IMABS(IMDIV(IMSUB(IMPRODUCT(IMSQRT(IMDIV(COMPLEX(D691,-E691),COMPLEX(B691,-C691))),IMDIV(IMSUB(IMEXP(IMPRODUCT(0.0205979*A691*$J$3,IMPRODUCT(COMPLEX(0,1),IMSQRT(IMPRODUCT(COMPLEX(B691,-C691),COMPLEX(D691,-E691)))))),IMDIV(1,IMEXP(IMPRODUCT(0.0205979*A691*$J$3,IMPRODUCT(COMPLEX(0,1),IMSQRT(IMPRODUCT(COMPLEX(B691,-C691),COMPLEX(D691,-E691)))))))),IMSUM(IMEXP(IMPRODUCT(0.0205979*A691*$J$3,IMPRODUCT(COMPLEX(0,1),IMSQRT(IMPRODUCT(COMPLEX(B691,-C691),COMPLEX(D691,-E691)))))),IMDIV(1,IMEXP(IMPRODUCT(0.0205979*A691*$J$3,IMPRODUCT(COMPLEX(0,1),IMSQRT(IMPRODUCT(COMPLEX(B691,-C691),COMPLEX(D691,-E691)))))))))),1),IMSUM(IMPRODUCT(IMSQRT(IMDIV(COMPLEX(D691,-E691),COMPLEX(B691,-C691))),IMDIV(IMSUB(IMEXP(IMPRODUCT(0.0205979*A691*$J$3,IMPRODUCT(COMPLEX(0,1),IMSQRT(IMPRODUCT(COMPLEX(B691,-C691),COMPLEX(D691,-E691)))))),IMDIV(1,IMEXP(IMPRODUCT(0.0205979*A691*$J$3,IMPRODUCT(COMPLEX(0,1),IMSQRT(IMPRODUCT(COMPLEX(B691,-C691),COMPLEX(D691,-E691)))))))),IMSUM(IMEXP(IMPRODUCT(0.0205979*A691*$J$3,IMPRODUCT(COMPLEX(0,1),IMSQRT(IMPRODUCT(COMPLEX(B691,-C691),COMPLEX(D691,-E691)))))),IMDIV(1,IMEXP(IMPRODUCT(0.0205979*A691*$J$3,IMPRODUCT(COMPLEX(0,1),IMSQRT(IMPRODUCT(COMPLEX(B691,-C691),COMPLEX(D691,-E691)))))))))),1))))</f>
        <v>-3.24976778329715</v>
      </c>
      <c r="K691" s="15">
        <f>20*LOG10(IMABS(IMDIV(IMSUB(IMPRODUCT(IMSQRT(IMDIV(COMPLEX(D691,-E691),COMPLEX(B691,-C691))),IMDIV(IMSUB(IMEXP(IMPRODUCT(0.0205979*A691*$K$3,IMPRODUCT(COMPLEX(0,1),IMSQRT(IMPRODUCT(COMPLEX(B691,-C691),COMPLEX(D691,-E691)))))),IMDIV(1,IMEXP(IMPRODUCT(0.0205979*A691*$K$3,IMPRODUCT(COMPLEX(0,1),IMSQRT(IMPRODUCT(COMPLEX(B691,-C691),COMPLEX(D691,-E691)))))))),IMSUM(IMEXP(IMPRODUCT(0.0205979*A691*$K$3,IMPRODUCT(COMPLEX(0,1),IMSQRT(IMPRODUCT(COMPLEX(B691,-C691),COMPLEX(D691,-E691)))))),IMDIV(1,IMEXP(IMPRODUCT(0.0205979*A691*$K$3,IMPRODUCT(COMPLEX(0,1),IMSQRT(IMPRODUCT(COMPLEX(B691,-C691),COMPLEX(D691,-E691)))))))))),1),IMSUM(IMPRODUCT(IMSQRT(IMDIV(COMPLEX(D691,-E691),COMPLEX(B691,-C691))),IMDIV(IMSUB(IMEXP(IMPRODUCT(0.0205979*A691*$K$3,IMPRODUCT(COMPLEX(0,1),IMSQRT(IMPRODUCT(COMPLEX(B691,-C691),COMPLEX(D691,-E691)))))),IMDIV(1,IMEXP(IMPRODUCT(0.0205979*A691*$K$3,IMPRODUCT(COMPLEX(0,1),IMSQRT(IMPRODUCT(COMPLEX(B691,-C691),COMPLEX(D691,-E691)))))))),IMSUM(IMEXP(IMPRODUCT(0.0205979*A691*$K$3,IMPRODUCT(COMPLEX(0,1),IMSQRT(IMPRODUCT(COMPLEX(B691,-C691),COMPLEX(D691,-E691)))))),IMDIV(1,IMEXP(IMPRODUCT(0.0205979*A691*$K$3,IMPRODUCT(COMPLEX(0,1),IMSQRT(IMPRODUCT(COMPLEX(B691,-C691),COMPLEX(D691,-E691)))))))))),1))))</f>
        <v>-2.87800230037274</v>
      </c>
      <c r="L691" s="15">
        <f>20*LOG10(IMABS(IMDIV(IMSUB(IMPRODUCT(IMSQRT(IMDIV(COMPLEX(D691,-E691),COMPLEX(B691,-C691))),IMDIV(IMSUB(IMEXP(IMPRODUCT(0.0205979*A691*$L$3,IMPRODUCT(COMPLEX(0,1),IMSQRT(IMPRODUCT(COMPLEX(B691,-C691),COMPLEX(D691,-E691)))))),IMDIV(1,IMEXP(IMPRODUCT(0.0205979*A691*$L$3,IMPRODUCT(COMPLEX(0,1),IMSQRT(IMPRODUCT(COMPLEX(B691,-C691),COMPLEX(D691,-E691)))))))),IMSUM(IMEXP(IMPRODUCT(0.0205979*A691*$L$3,IMPRODUCT(COMPLEX(0,1),IMSQRT(IMPRODUCT(COMPLEX(B691,-C691),COMPLEX(D691,-E691)))))),IMDIV(1,IMEXP(IMPRODUCT(0.0205979*A691*$L$3,IMPRODUCT(COMPLEX(0,1),IMSQRT(IMPRODUCT(COMPLEX(B691,-C691),COMPLEX(D691,-E691)))))))))),1),IMSUM(IMPRODUCT(IMSQRT(IMDIV(COMPLEX(D691,-E691),COMPLEX(B691,-C691))),IMDIV(IMSUB(IMEXP(IMPRODUCT(0.0205979*A691*$L$3,IMPRODUCT(COMPLEX(0,1),IMSQRT(IMPRODUCT(COMPLEX(B691,-C691),COMPLEX(D691,-E691)))))),IMDIV(1,IMEXP(IMPRODUCT(0.0205979*A691*$L$3,IMPRODUCT(COMPLEX(0,1),IMSQRT(IMPRODUCT(COMPLEX(B691,-C691),COMPLEX(D691,-E691)))))))),IMSUM(IMEXP(IMPRODUCT(0.0205979*A691*$L$3,IMPRODUCT(COMPLEX(0,1),IMSQRT(IMPRODUCT(COMPLEX(B691,-C691),COMPLEX(D691,-E691)))))),IMDIV(1,IMEXP(IMPRODUCT(0.0205979*A691*$L$3,IMPRODUCT(COMPLEX(0,1),IMSQRT(IMPRODUCT(COMPLEX(B691,-C691),COMPLEX(D691,-E691)))))))))),1))))</f>
        <v>-2.86320967787743</v>
      </c>
      <c r="M691" s="15">
        <f>20*LOG10(IMABS(IMDIV(IMSUB(IMPRODUCT(IMSQRT(IMDIV(COMPLEX(D691,-E691),COMPLEX(B691,-C691))),IMDIV(IMSUB(IMEXP(IMPRODUCT(0.0205979*A691*$M$3,IMPRODUCT(COMPLEX(0,1),IMSQRT(IMPRODUCT(COMPLEX(B691,-C691),COMPLEX(D691,-E691)))))),IMDIV(1,IMEXP(IMPRODUCT(0.0205979*A691*$M$3,IMPRODUCT(COMPLEX(0,1),IMSQRT(IMPRODUCT(COMPLEX(B691,-C691),COMPLEX(D691,-E691)))))))),IMSUM(IMEXP(IMPRODUCT(0.0205979*A691*$M$3,IMPRODUCT(COMPLEX(0,1),IMSQRT(IMPRODUCT(COMPLEX(B691,-C691),COMPLEX(D691,-E691)))))),IMDIV(1,IMEXP(IMPRODUCT(0.0205979*A691*$M$3,IMPRODUCT(COMPLEX(0,1),IMSQRT(IMPRODUCT(COMPLEX(B691,-C691),COMPLEX(D691,-E691)))))))))),1),IMSUM(IMPRODUCT(IMSQRT(IMDIV(COMPLEX(D691,-E691),COMPLEX(B691,-C691))),IMDIV(IMSUB(IMEXP(IMPRODUCT(0.0205979*A691*$M$3,IMPRODUCT(COMPLEX(0,1),IMSQRT(IMPRODUCT(COMPLEX(B691,-C691),COMPLEX(D691,-E691)))))),IMDIV(1,IMEXP(IMPRODUCT(0.0205979*A691*$M$3,IMPRODUCT(COMPLEX(0,1),IMSQRT(IMPRODUCT(COMPLEX(B691,-C691),COMPLEX(D691,-E691)))))))),IMSUM(IMEXP(IMPRODUCT(0.0205979*A691*$M$3,IMPRODUCT(COMPLEX(0,1),IMSQRT(IMPRODUCT(COMPLEX(B691,-C691),COMPLEX(D691,-E691)))))),IMDIV(1,IMEXP(IMPRODUCT(0.0205979*A691*$M$3,IMPRODUCT(COMPLEX(0,1),IMSQRT(IMPRODUCT(COMPLEX(B691,-C691),COMPLEX(D691,-E691)))))))))),1))))</f>
        <v>-3.04276824158771</v>
      </c>
      <c r="N691" s="15">
        <f>20*LOG10(IMABS(IMDIV(IMSUB(IMPRODUCT(IMSQRT(IMDIV(COMPLEX(D691,-E691),COMPLEX(B691,-C691))),IMDIV(IMSUB(IMEXP(IMPRODUCT(0.0205979*A691*$N$3,IMPRODUCT(COMPLEX(0,1),IMSQRT(IMPRODUCT(COMPLEX(B691,-C691),COMPLEX(D691,-E691)))))),IMDIV(1,IMEXP(IMPRODUCT(0.0205979*A691*$N$3,IMPRODUCT(COMPLEX(0,1),IMSQRT(IMPRODUCT(COMPLEX(B691,-C691),COMPLEX(D691,-E691)))))))),IMSUM(IMEXP(IMPRODUCT(0.0205979*A691*$N$3,IMPRODUCT(COMPLEX(0,1),IMSQRT(IMPRODUCT(COMPLEX(B691,-C691),COMPLEX(D691,-E691)))))),IMDIV(1,IMEXP(IMPRODUCT(0.0205979*A691*$N$3,IMPRODUCT(COMPLEX(0,1),IMSQRT(IMPRODUCT(COMPLEX(B691,-C691),COMPLEX(D691,-E691)))))))))),1),IMSUM(IMPRODUCT(IMSQRT(IMDIV(COMPLEX(D691,-E691),COMPLEX(B691,-C691))),IMDIV(IMSUB(IMEXP(IMPRODUCT(0.0205979*A691*$N$3,IMPRODUCT(COMPLEX(0,1),IMSQRT(IMPRODUCT(COMPLEX(B691,-C691),COMPLEX(D691,-E691)))))),IMDIV(1,IMEXP(IMPRODUCT(0.0205979*A691*$N$3,IMPRODUCT(COMPLEX(0,1),IMSQRT(IMPRODUCT(COMPLEX(B691,-C691),COMPLEX(D691,-E691)))))))),IMSUM(IMEXP(IMPRODUCT(0.0205979*A691*$N$3,IMPRODUCT(COMPLEX(0,1),IMSQRT(IMPRODUCT(COMPLEX(B691,-C691),COMPLEX(D691,-E691)))))),IMDIV(1,IMEXP(IMPRODUCT(0.0205979*A691*$N$3,IMPRODUCT(COMPLEX(0,1),IMSQRT(IMPRODUCT(COMPLEX(B691,-C691),COMPLEX(D691,-E691)))))))))),1))))</f>
        <v>-3.26489860985199</v>
      </c>
      <c r="O691" s="15">
        <f>20*LOG10(IMABS(IMDIV(IMSUB(IMPRODUCT(IMSQRT(IMDIV(COMPLEX(D691,-E691),COMPLEX(B691,-C691))),IMDIV(IMSUB(IMEXP(IMPRODUCT(0.0205979*A691*$O$3,IMPRODUCT(COMPLEX(0,1),IMSQRT(IMPRODUCT(COMPLEX(B691,-C691),COMPLEX(D691,-E691)))))),IMDIV(1,IMEXP(IMPRODUCT(0.0205979*A691*$O$3,IMPRODUCT(COMPLEX(0,1),IMSQRT(IMPRODUCT(COMPLEX(B691,-C691),COMPLEX(D691,-E691)))))))),IMSUM(IMEXP(IMPRODUCT(0.0205979*A691*$O$3,IMPRODUCT(COMPLEX(0,1),IMSQRT(IMPRODUCT(COMPLEX(B691,-C691),COMPLEX(D691,-E691)))))),IMDIV(1,IMEXP(IMPRODUCT(0.0205979*A691*$O$3,IMPRODUCT(COMPLEX(0,1),IMSQRT(IMPRODUCT(COMPLEX(B691,-C691),COMPLEX(D691,-E691)))))))))),1),IMSUM(IMPRODUCT(IMSQRT(IMDIV(COMPLEX(D691,-E691),COMPLEX(B691,-C691))),IMDIV(IMSUB(IMEXP(IMPRODUCT(0.0205979*A691*$O$3,IMPRODUCT(COMPLEX(0,1),IMSQRT(IMPRODUCT(COMPLEX(B691,-C691),COMPLEX(D691,-E691)))))),IMDIV(1,IMEXP(IMPRODUCT(0.0205979*A691*$O$3,IMPRODUCT(COMPLEX(0,1),IMSQRT(IMPRODUCT(COMPLEX(B691,-C691),COMPLEX(D691,-E691)))))))),IMSUM(IMEXP(IMPRODUCT(0.0205979*A691*$O$3,IMPRODUCT(COMPLEX(0,1),IMSQRT(IMPRODUCT(COMPLEX(B691,-C691),COMPLEX(D691,-E691)))))),IMDIV(1,IMEXP(IMPRODUCT(0.0205979*A691*$O$3,IMPRODUCT(COMPLEX(0,1),IMSQRT(IMPRODUCT(COMPLEX(B691,-C691),COMPLEX(D691,-E691)))))))))),1))))</f>
        <v>-3.39789623297368</v>
      </c>
      <c r="P691" s="19">
        <f t="shared" si="83"/>
        <v>0.608885759128086</v>
      </c>
      <c r="Q691" s="19">
        <f t="shared" si="84"/>
        <v>0.262786997044783</v>
      </c>
    </row>
    <row r="692" spans="1:17">
      <c r="A692" s="7">
        <v>8.8</v>
      </c>
      <c r="B692">
        <v>21.7104</v>
      </c>
      <c r="C692">
        <v>13.0478</v>
      </c>
      <c r="D692">
        <v>0.8729</v>
      </c>
      <c r="E692">
        <v>0.2375</v>
      </c>
      <c r="F692" s="14">
        <f>20*LOG10(IMABS(IMDIV(IMSUB(IMPRODUCT(IMSQRT(IMDIV(COMPLEX(D692,-E692),COMPLEX(B692,-C692))),IMDIV(IMSUB(IMEXP(IMPRODUCT(0.0205979*A692*$F$3,IMPRODUCT(COMPLEX(0,1),IMSQRT(IMPRODUCT(COMPLEX(B692,-C692),COMPLEX(D692,-E692)))))),IMDIV(1,IMEXP(IMPRODUCT(0.0205979*A692*$F$3,IMPRODUCT(COMPLEX(0,1),IMSQRT(IMPRODUCT(COMPLEX(B692,-C692),COMPLEX(D692,-E692)))))))),IMSUM(IMEXP(IMPRODUCT(0.0205979*A692*$F$3,IMPRODUCT(COMPLEX(0,1),IMSQRT(IMPRODUCT(COMPLEX(B692,-C692),COMPLEX(D692,-E692)))))),IMDIV(1,IMEXP(IMPRODUCT(0.0205979*A692*$F$3,IMPRODUCT(COMPLEX(0,1),IMSQRT(IMPRODUCT(COMPLEX(B692,-C692),COMPLEX(D692,-E692)))))))))),1),IMSUM(IMPRODUCT(IMSQRT(IMDIV(COMPLEX(D692,-E692),COMPLEX(B692,-C692))),IMDIV(IMSUB(IMEXP(IMPRODUCT(0.0205979*A692*$F$3,IMPRODUCT(COMPLEX(0,1),IMSQRT(IMPRODUCT(COMPLEX(B692,-C692),COMPLEX(D692,-E692)))))),IMDIV(1,IMEXP(IMPRODUCT(0.0205979*A692*$F$3,IMPRODUCT(COMPLEX(0,1),IMSQRT(IMPRODUCT(COMPLEX(B692,-C692),COMPLEX(D692,-E692)))))))),IMSUM(IMEXP(IMPRODUCT(0.0205979*A692*$F$3,IMPRODUCT(COMPLEX(0,1),IMSQRT(IMPRODUCT(COMPLEX(B692,-C692),COMPLEX(D692,-E692)))))),IMDIV(1,IMEXP(IMPRODUCT(0.0205979*A692*$F$3,IMPRODUCT(COMPLEX(0,1),IMSQRT(IMPRODUCT(COMPLEX(B692,-C692),COMPLEX(D692,-E692)))))))))),1))))</f>
        <v>-1.55462486349006</v>
      </c>
      <c r="G692" s="15">
        <f>20*LOG10(IMABS(IMDIV(IMSUB(IMPRODUCT(IMSQRT(IMDIV(COMPLEX(D692,-E692),COMPLEX(B692,-C692))),IMDIV(IMSUB(IMEXP(IMPRODUCT(0.0205979*A692*$G$3,IMPRODUCT(COMPLEX(0,1),IMSQRT(IMPRODUCT(COMPLEX(B692,-C692),COMPLEX(D692,-E692)))))),IMDIV(1,IMEXP(IMPRODUCT(0.0205979*A692*$G$3,IMPRODUCT(COMPLEX(0,1),IMSQRT(IMPRODUCT(COMPLEX(B692,-C692),COMPLEX(D692,-E692)))))))),IMSUM(IMEXP(IMPRODUCT(0.0205979*A692*$G$3,IMPRODUCT(COMPLEX(0,1),IMSQRT(IMPRODUCT(COMPLEX(B692,-C692),COMPLEX(D692,-E692)))))),IMDIV(1,IMEXP(IMPRODUCT(0.0205979*A692*$G$3,IMPRODUCT(COMPLEX(0,1),IMSQRT(IMPRODUCT(COMPLEX(B692,-C692),COMPLEX(D692,-E692)))))))))),1),IMSUM(IMPRODUCT(IMSQRT(IMDIV(COMPLEX(D692,-E692),COMPLEX(B692,-C692))),IMDIV(IMSUB(IMEXP(IMPRODUCT(0.0205979*A692*$G$3,IMPRODUCT(COMPLEX(0,1),IMSQRT(IMPRODUCT(COMPLEX(B692,-C692),COMPLEX(D692,-E692)))))),IMDIV(1,IMEXP(IMPRODUCT(0.0205979*A692*$G$3,IMPRODUCT(COMPLEX(0,1),IMSQRT(IMPRODUCT(COMPLEX(B692,-C692),COMPLEX(D692,-E692)))))))),IMSUM(IMEXP(IMPRODUCT(0.0205979*A692*$G$3,IMPRODUCT(COMPLEX(0,1),IMSQRT(IMPRODUCT(COMPLEX(B692,-C692),COMPLEX(D692,-E692)))))),IMDIV(1,IMEXP(IMPRODUCT(0.0205979*A692*$G$3,IMPRODUCT(COMPLEX(0,1),IMSQRT(IMPRODUCT(COMPLEX(B692,-C692),COMPLEX(D692,-E692)))))))))),1))))</f>
        <v>-4.26158281541214</v>
      </c>
      <c r="H692" s="15">
        <f>20*LOG10(IMABS(IMDIV(IMSUB(IMPRODUCT(IMSQRT(IMDIV(COMPLEX(D692,-E692),COMPLEX(B692,-C692))),IMDIV(IMSUB(IMEXP(IMPRODUCT(0.0205979*A692*$H$3,IMPRODUCT(COMPLEX(0,1),IMSQRT(IMPRODUCT(COMPLEX(B692,-C692),COMPLEX(D692,-E692)))))),IMDIV(1,IMEXP(IMPRODUCT(0.0205979*A692*$H$3,IMPRODUCT(COMPLEX(0,1),IMSQRT(IMPRODUCT(COMPLEX(B692,-C692),COMPLEX(D692,-E692)))))))),IMSUM(IMEXP(IMPRODUCT(0.0205979*A692*$H$3,IMPRODUCT(COMPLEX(0,1),IMSQRT(IMPRODUCT(COMPLEX(B692,-C692),COMPLEX(D692,-E692)))))),IMDIV(1,IMEXP(IMPRODUCT(0.0205979*A692*$H$3,IMPRODUCT(COMPLEX(0,1),IMSQRT(IMPRODUCT(COMPLEX(B692,-C692),COMPLEX(D692,-E692)))))))))),1),IMSUM(IMPRODUCT(IMSQRT(IMDIV(COMPLEX(D692,-E692),COMPLEX(B692,-C692))),IMDIV(IMSUB(IMEXP(IMPRODUCT(0.0205979*A692*$H$3,IMPRODUCT(COMPLEX(0,1),IMSQRT(IMPRODUCT(COMPLEX(B692,-C692),COMPLEX(D692,-E692)))))),IMDIV(1,IMEXP(IMPRODUCT(0.0205979*A692*$H$3,IMPRODUCT(COMPLEX(0,1),IMSQRT(IMPRODUCT(COMPLEX(B692,-C692),COMPLEX(D692,-E692)))))))),IMSUM(IMEXP(IMPRODUCT(0.0205979*A692*$H$3,IMPRODUCT(COMPLEX(0,1),IMSQRT(IMPRODUCT(COMPLEX(B692,-C692),COMPLEX(D692,-E692)))))),IMDIV(1,IMEXP(IMPRODUCT(0.0205979*A692*$H$3,IMPRODUCT(COMPLEX(0,1),IMSQRT(IMPRODUCT(COMPLEX(B692,-C692),COMPLEX(D692,-E692)))))))))),1))))</f>
        <v>-5.69266489969442</v>
      </c>
      <c r="I692" s="15">
        <f>20*LOG10(IMABS(IMDIV(IMSUB(IMPRODUCT(IMSQRT(IMDIV(COMPLEX(D692,-E692),COMPLEX(B692,-C692))),IMDIV(IMSUB(IMEXP(IMPRODUCT(0.0205979*A692*$I$3,IMPRODUCT(COMPLEX(0,1),IMSQRT(IMPRODUCT(COMPLEX(B692,-C692),COMPLEX(D692,-E692)))))),IMDIV(1,IMEXP(IMPRODUCT(0.0205979*A692*$I$3,IMPRODUCT(COMPLEX(0,1),IMSQRT(IMPRODUCT(COMPLEX(B692,-C692),COMPLEX(D692,-E692)))))))),IMSUM(IMEXP(IMPRODUCT(0.0205979*A692*$I$3,IMPRODUCT(COMPLEX(0,1),IMSQRT(IMPRODUCT(COMPLEX(B692,-C692),COMPLEX(D692,-E692)))))),IMDIV(1,IMEXP(IMPRODUCT(0.0205979*A692*$I$3,IMPRODUCT(COMPLEX(0,1),IMSQRT(IMPRODUCT(COMPLEX(B692,-C692),COMPLEX(D692,-E692)))))))))),1),IMSUM(IMPRODUCT(IMSQRT(IMDIV(COMPLEX(D692,-E692),COMPLEX(B692,-C692))),IMDIV(IMSUB(IMEXP(IMPRODUCT(0.0205979*A692*$I$3,IMPRODUCT(COMPLEX(0,1),IMSQRT(IMPRODUCT(COMPLEX(B692,-C692),COMPLEX(D692,-E692)))))),IMDIV(1,IMEXP(IMPRODUCT(0.0205979*A692*$I$3,IMPRODUCT(COMPLEX(0,1),IMSQRT(IMPRODUCT(COMPLEX(B692,-C692),COMPLEX(D692,-E692)))))))),IMSUM(IMEXP(IMPRODUCT(0.0205979*A692*$I$3,IMPRODUCT(COMPLEX(0,1),IMSQRT(IMPRODUCT(COMPLEX(B692,-C692),COMPLEX(D692,-E692)))))),IMDIV(1,IMEXP(IMPRODUCT(0.0205979*A692*$I$3,IMPRODUCT(COMPLEX(0,1),IMSQRT(IMPRODUCT(COMPLEX(B692,-C692),COMPLEX(D692,-E692)))))))))),1))))</f>
        <v>-4.19853674725447</v>
      </c>
      <c r="J692" s="15">
        <f>20*LOG10(IMABS(IMDIV(IMSUB(IMPRODUCT(IMSQRT(IMDIV(COMPLEX(D692,-E692),COMPLEX(B692,-C692))),IMDIV(IMSUB(IMEXP(IMPRODUCT(0.0205979*A692*$J$3,IMPRODUCT(COMPLEX(0,1),IMSQRT(IMPRODUCT(COMPLEX(B692,-C692),COMPLEX(D692,-E692)))))),IMDIV(1,IMEXP(IMPRODUCT(0.0205979*A692*$J$3,IMPRODUCT(COMPLEX(0,1),IMSQRT(IMPRODUCT(COMPLEX(B692,-C692),COMPLEX(D692,-E692)))))))),IMSUM(IMEXP(IMPRODUCT(0.0205979*A692*$J$3,IMPRODUCT(COMPLEX(0,1),IMSQRT(IMPRODUCT(COMPLEX(B692,-C692),COMPLEX(D692,-E692)))))),IMDIV(1,IMEXP(IMPRODUCT(0.0205979*A692*$J$3,IMPRODUCT(COMPLEX(0,1),IMSQRT(IMPRODUCT(COMPLEX(B692,-C692),COMPLEX(D692,-E692)))))))))),1),IMSUM(IMPRODUCT(IMSQRT(IMDIV(COMPLEX(D692,-E692),COMPLEX(B692,-C692))),IMDIV(IMSUB(IMEXP(IMPRODUCT(0.0205979*A692*$J$3,IMPRODUCT(COMPLEX(0,1),IMSQRT(IMPRODUCT(COMPLEX(B692,-C692),COMPLEX(D692,-E692)))))),IMDIV(1,IMEXP(IMPRODUCT(0.0205979*A692*$J$3,IMPRODUCT(COMPLEX(0,1),IMSQRT(IMPRODUCT(COMPLEX(B692,-C692),COMPLEX(D692,-E692)))))))),IMSUM(IMEXP(IMPRODUCT(0.0205979*A692*$J$3,IMPRODUCT(COMPLEX(0,1),IMSQRT(IMPRODUCT(COMPLEX(B692,-C692),COMPLEX(D692,-E692)))))),IMDIV(1,IMEXP(IMPRODUCT(0.0205979*A692*$J$3,IMPRODUCT(COMPLEX(0,1),IMSQRT(IMPRODUCT(COMPLEX(B692,-C692),COMPLEX(D692,-E692)))))))))),1))))</f>
        <v>-3.23257392497688</v>
      </c>
      <c r="K692" s="15">
        <f>20*LOG10(IMABS(IMDIV(IMSUB(IMPRODUCT(IMSQRT(IMDIV(COMPLEX(D692,-E692),COMPLEX(B692,-C692))),IMDIV(IMSUB(IMEXP(IMPRODUCT(0.0205979*A692*$K$3,IMPRODUCT(COMPLEX(0,1),IMSQRT(IMPRODUCT(COMPLEX(B692,-C692),COMPLEX(D692,-E692)))))),IMDIV(1,IMEXP(IMPRODUCT(0.0205979*A692*$K$3,IMPRODUCT(COMPLEX(0,1),IMSQRT(IMPRODUCT(COMPLEX(B692,-C692),COMPLEX(D692,-E692)))))))),IMSUM(IMEXP(IMPRODUCT(0.0205979*A692*$K$3,IMPRODUCT(COMPLEX(0,1),IMSQRT(IMPRODUCT(COMPLEX(B692,-C692),COMPLEX(D692,-E692)))))),IMDIV(1,IMEXP(IMPRODUCT(0.0205979*A692*$K$3,IMPRODUCT(COMPLEX(0,1),IMSQRT(IMPRODUCT(COMPLEX(B692,-C692),COMPLEX(D692,-E692)))))))))),1),IMSUM(IMPRODUCT(IMSQRT(IMDIV(COMPLEX(D692,-E692),COMPLEX(B692,-C692))),IMDIV(IMSUB(IMEXP(IMPRODUCT(0.0205979*A692*$K$3,IMPRODUCT(COMPLEX(0,1),IMSQRT(IMPRODUCT(COMPLEX(B692,-C692),COMPLEX(D692,-E692)))))),IMDIV(1,IMEXP(IMPRODUCT(0.0205979*A692*$K$3,IMPRODUCT(COMPLEX(0,1),IMSQRT(IMPRODUCT(COMPLEX(B692,-C692),COMPLEX(D692,-E692)))))))),IMSUM(IMEXP(IMPRODUCT(0.0205979*A692*$K$3,IMPRODUCT(COMPLEX(0,1),IMSQRT(IMPRODUCT(COMPLEX(B692,-C692),COMPLEX(D692,-E692)))))),IMDIV(1,IMEXP(IMPRODUCT(0.0205979*A692*$K$3,IMPRODUCT(COMPLEX(0,1),IMSQRT(IMPRODUCT(COMPLEX(B692,-C692),COMPLEX(D692,-E692)))))))))),1))))</f>
        <v>-2.87648590097715</v>
      </c>
      <c r="L692" s="15">
        <f>20*LOG10(IMABS(IMDIV(IMSUB(IMPRODUCT(IMSQRT(IMDIV(COMPLEX(D692,-E692),COMPLEX(B692,-C692))),IMDIV(IMSUB(IMEXP(IMPRODUCT(0.0205979*A692*$L$3,IMPRODUCT(COMPLEX(0,1),IMSQRT(IMPRODUCT(COMPLEX(B692,-C692),COMPLEX(D692,-E692)))))),IMDIV(1,IMEXP(IMPRODUCT(0.0205979*A692*$L$3,IMPRODUCT(COMPLEX(0,1),IMSQRT(IMPRODUCT(COMPLEX(B692,-C692),COMPLEX(D692,-E692)))))))),IMSUM(IMEXP(IMPRODUCT(0.0205979*A692*$L$3,IMPRODUCT(COMPLEX(0,1),IMSQRT(IMPRODUCT(COMPLEX(B692,-C692),COMPLEX(D692,-E692)))))),IMDIV(1,IMEXP(IMPRODUCT(0.0205979*A692*$L$3,IMPRODUCT(COMPLEX(0,1),IMSQRT(IMPRODUCT(COMPLEX(B692,-C692),COMPLEX(D692,-E692)))))))))),1),IMSUM(IMPRODUCT(IMSQRT(IMDIV(COMPLEX(D692,-E692),COMPLEX(B692,-C692))),IMDIV(IMSUB(IMEXP(IMPRODUCT(0.0205979*A692*$L$3,IMPRODUCT(COMPLEX(0,1),IMSQRT(IMPRODUCT(COMPLEX(B692,-C692),COMPLEX(D692,-E692)))))),IMDIV(1,IMEXP(IMPRODUCT(0.0205979*A692*$L$3,IMPRODUCT(COMPLEX(0,1),IMSQRT(IMPRODUCT(COMPLEX(B692,-C692),COMPLEX(D692,-E692)))))))),IMSUM(IMEXP(IMPRODUCT(0.0205979*A692*$L$3,IMPRODUCT(COMPLEX(0,1),IMSQRT(IMPRODUCT(COMPLEX(B692,-C692),COMPLEX(D692,-E692)))))),IMDIV(1,IMEXP(IMPRODUCT(0.0205979*A692*$L$3,IMPRODUCT(COMPLEX(0,1),IMSQRT(IMPRODUCT(COMPLEX(B692,-C692),COMPLEX(D692,-E692)))))))))),1))))</f>
        <v>-2.87222697677776</v>
      </c>
      <c r="M692" s="15">
        <f>20*LOG10(IMABS(IMDIV(IMSUB(IMPRODUCT(IMSQRT(IMDIV(COMPLEX(D692,-E692),COMPLEX(B692,-C692))),IMDIV(IMSUB(IMEXP(IMPRODUCT(0.0205979*A692*$M$3,IMPRODUCT(COMPLEX(0,1),IMSQRT(IMPRODUCT(COMPLEX(B692,-C692),COMPLEX(D692,-E692)))))),IMDIV(1,IMEXP(IMPRODUCT(0.0205979*A692*$M$3,IMPRODUCT(COMPLEX(0,1),IMSQRT(IMPRODUCT(COMPLEX(B692,-C692),COMPLEX(D692,-E692)))))))),IMSUM(IMEXP(IMPRODUCT(0.0205979*A692*$M$3,IMPRODUCT(COMPLEX(0,1),IMSQRT(IMPRODUCT(COMPLEX(B692,-C692),COMPLEX(D692,-E692)))))),IMDIV(1,IMEXP(IMPRODUCT(0.0205979*A692*$M$3,IMPRODUCT(COMPLEX(0,1),IMSQRT(IMPRODUCT(COMPLEX(B692,-C692),COMPLEX(D692,-E692)))))))))),1),IMSUM(IMPRODUCT(IMSQRT(IMDIV(COMPLEX(D692,-E692),COMPLEX(B692,-C692))),IMDIV(IMSUB(IMEXP(IMPRODUCT(0.0205979*A692*$M$3,IMPRODUCT(COMPLEX(0,1),IMSQRT(IMPRODUCT(COMPLEX(B692,-C692),COMPLEX(D692,-E692)))))),IMDIV(1,IMEXP(IMPRODUCT(0.0205979*A692*$M$3,IMPRODUCT(COMPLEX(0,1),IMSQRT(IMPRODUCT(COMPLEX(B692,-C692),COMPLEX(D692,-E692)))))))),IMSUM(IMEXP(IMPRODUCT(0.0205979*A692*$M$3,IMPRODUCT(COMPLEX(0,1),IMSQRT(IMPRODUCT(COMPLEX(B692,-C692),COMPLEX(D692,-E692)))))),IMDIV(1,IMEXP(IMPRODUCT(0.0205979*A692*$M$3,IMPRODUCT(COMPLEX(0,1),IMSQRT(IMPRODUCT(COMPLEX(B692,-C692),COMPLEX(D692,-E692)))))))))),1))))</f>
        <v>-3.05625568312566</v>
      </c>
      <c r="N692" s="15">
        <f>20*LOG10(IMABS(IMDIV(IMSUB(IMPRODUCT(IMSQRT(IMDIV(COMPLEX(D692,-E692),COMPLEX(B692,-C692))),IMDIV(IMSUB(IMEXP(IMPRODUCT(0.0205979*A692*$N$3,IMPRODUCT(COMPLEX(0,1),IMSQRT(IMPRODUCT(COMPLEX(B692,-C692),COMPLEX(D692,-E692)))))),IMDIV(1,IMEXP(IMPRODUCT(0.0205979*A692*$N$3,IMPRODUCT(COMPLEX(0,1),IMSQRT(IMPRODUCT(COMPLEX(B692,-C692),COMPLEX(D692,-E692)))))))),IMSUM(IMEXP(IMPRODUCT(0.0205979*A692*$N$3,IMPRODUCT(COMPLEX(0,1),IMSQRT(IMPRODUCT(COMPLEX(B692,-C692),COMPLEX(D692,-E692)))))),IMDIV(1,IMEXP(IMPRODUCT(0.0205979*A692*$N$3,IMPRODUCT(COMPLEX(0,1),IMSQRT(IMPRODUCT(COMPLEX(B692,-C692),COMPLEX(D692,-E692)))))))))),1),IMSUM(IMPRODUCT(IMSQRT(IMDIV(COMPLEX(D692,-E692),COMPLEX(B692,-C692))),IMDIV(IMSUB(IMEXP(IMPRODUCT(0.0205979*A692*$N$3,IMPRODUCT(COMPLEX(0,1),IMSQRT(IMPRODUCT(COMPLEX(B692,-C692),COMPLEX(D692,-E692)))))),IMDIV(1,IMEXP(IMPRODUCT(0.0205979*A692*$N$3,IMPRODUCT(COMPLEX(0,1),IMSQRT(IMPRODUCT(COMPLEX(B692,-C692),COMPLEX(D692,-E692)))))))),IMSUM(IMEXP(IMPRODUCT(0.0205979*A692*$N$3,IMPRODUCT(COMPLEX(0,1),IMSQRT(IMPRODUCT(COMPLEX(B692,-C692),COMPLEX(D692,-E692)))))),IMDIV(1,IMEXP(IMPRODUCT(0.0205979*A692*$N$3,IMPRODUCT(COMPLEX(0,1),IMSQRT(IMPRODUCT(COMPLEX(B692,-C692),COMPLEX(D692,-E692)))))))))),1))))</f>
        <v>-3.27543735800137</v>
      </c>
      <c r="O692" s="15">
        <f>20*LOG10(IMABS(IMDIV(IMSUB(IMPRODUCT(IMSQRT(IMDIV(COMPLEX(D692,-E692),COMPLEX(B692,-C692))),IMDIV(IMSUB(IMEXP(IMPRODUCT(0.0205979*A692*$O$3,IMPRODUCT(COMPLEX(0,1),IMSQRT(IMPRODUCT(COMPLEX(B692,-C692),COMPLEX(D692,-E692)))))),IMDIV(1,IMEXP(IMPRODUCT(0.0205979*A692*$O$3,IMPRODUCT(COMPLEX(0,1),IMSQRT(IMPRODUCT(COMPLEX(B692,-C692),COMPLEX(D692,-E692)))))))),IMSUM(IMEXP(IMPRODUCT(0.0205979*A692*$O$3,IMPRODUCT(COMPLEX(0,1),IMSQRT(IMPRODUCT(COMPLEX(B692,-C692),COMPLEX(D692,-E692)))))),IMDIV(1,IMEXP(IMPRODUCT(0.0205979*A692*$O$3,IMPRODUCT(COMPLEX(0,1),IMSQRT(IMPRODUCT(COMPLEX(B692,-C692),COMPLEX(D692,-E692)))))))))),1),IMSUM(IMPRODUCT(IMSQRT(IMDIV(COMPLEX(D692,-E692),COMPLEX(B692,-C692))),IMDIV(IMSUB(IMEXP(IMPRODUCT(0.0205979*A692*$O$3,IMPRODUCT(COMPLEX(0,1),IMSQRT(IMPRODUCT(COMPLEX(B692,-C692),COMPLEX(D692,-E692)))))),IMDIV(1,IMEXP(IMPRODUCT(0.0205979*A692*$O$3,IMPRODUCT(COMPLEX(0,1),IMSQRT(IMPRODUCT(COMPLEX(B692,-C692),COMPLEX(D692,-E692)))))))),IMSUM(IMEXP(IMPRODUCT(0.0205979*A692*$O$3,IMPRODUCT(COMPLEX(0,1),IMSQRT(IMPRODUCT(COMPLEX(B692,-C692),COMPLEX(D692,-E692)))))),IMDIV(1,IMEXP(IMPRODUCT(0.0205979*A692*$O$3,IMPRODUCT(COMPLEX(0,1),IMSQRT(IMPRODUCT(COMPLEX(B692,-C692),COMPLEX(D692,-E692)))))))))),1))))</f>
        <v>-3.40114509172423</v>
      </c>
      <c r="P692" s="19">
        <f t="shared" si="83"/>
        <v>0.600993072444543</v>
      </c>
      <c r="Q692" s="19">
        <f t="shared" si="84"/>
        <v>0.272081567189827</v>
      </c>
    </row>
    <row r="693" spans="1:17">
      <c r="A693" s="7">
        <v>8.88</v>
      </c>
      <c r="B693">
        <v>21.7544</v>
      </c>
      <c r="C693">
        <v>13.0207</v>
      </c>
      <c r="D693">
        <v>0.8684</v>
      </c>
      <c r="E693">
        <v>0.2405</v>
      </c>
      <c r="F693" s="14">
        <f>20*LOG10(IMABS(IMDIV(IMSUB(IMPRODUCT(IMSQRT(IMDIV(COMPLEX(D693,-E693),COMPLEX(B693,-C693))),IMDIV(IMSUB(IMEXP(IMPRODUCT(0.0205979*A693*$F$3,IMPRODUCT(COMPLEX(0,1),IMSQRT(IMPRODUCT(COMPLEX(B693,-C693),COMPLEX(D693,-E693)))))),IMDIV(1,IMEXP(IMPRODUCT(0.0205979*A693*$F$3,IMPRODUCT(COMPLEX(0,1),IMSQRT(IMPRODUCT(COMPLEX(B693,-C693),COMPLEX(D693,-E693)))))))),IMSUM(IMEXP(IMPRODUCT(0.0205979*A693*$F$3,IMPRODUCT(COMPLEX(0,1),IMSQRT(IMPRODUCT(COMPLEX(B693,-C693),COMPLEX(D693,-E693)))))),IMDIV(1,IMEXP(IMPRODUCT(0.0205979*A693*$F$3,IMPRODUCT(COMPLEX(0,1),IMSQRT(IMPRODUCT(COMPLEX(B693,-C693),COMPLEX(D693,-E693)))))))))),1),IMSUM(IMPRODUCT(IMSQRT(IMDIV(COMPLEX(D693,-E693),COMPLEX(B693,-C693))),IMDIV(IMSUB(IMEXP(IMPRODUCT(0.0205979*A693*$F$3,IMPRODUCT(COMPLEX(0,1),IMSQRT(IMPRODUCT(COMPLEX(B693,-C693),COMPLEX(D693,-E693)))))),IMDIV(1,IMEXP(IMPRODUCT(0.0205979*A693*$F$3,IMPRODUCT(COMPLEX(0,1),IMSQRT(IMPRODUCT(COMPLEX(B693,-C693),COMPLEX(D693,-E693)))))))),IMSUM(IMEXP(IMPRODUCT(0.0205979*A693*$F$3,IMPRODUCT(COMPLEX(0,1),IMSQRT(IMPRODUCT(COMPLEX(B693,-C693),COMPLEX(D693,-E693)))))),IMDIV(1,IMEXP(IMPRODUCT(0.0205979*A693*$F$3,IMPRODUCT(COMPLEX(0,1),IMSQRT(IMPRODUCT(COMPLEX(B693,-C693),COMPLEX(D693,-E693)))))))))),1))))</f>
        <v>-1.59136338902769</v>
      </c>
      <c r="G693" s="15">
        <f>20*LOG10(IMABS(IMDIV(IMSUB(IMPRODUCT(IMSQRT(IMDIV(COMPLEX(D693,-E693),COMPLEX(B693,-C693))),IMDIV(IMSUB(IMEXP(IMPRODUCT(0.0205979*A693*$G$3,IMPRODUCT(COMPLEX(0,1),IMSQRT(IMPRODUCT(COMPLEX(B693,-C693),COMPLEX(D693,-E693)))))),IMDIV(1,IMEXP(IMPRODUCT(0.0205979*A693*$G$3,IMPRODUCT(COMPLEX(0,1),IMSQRT(IMPRODUCT(COMPLEX(B693,-C693),COMPLEX(D693,-E693)))))))),IMSUM(IMEXP(IMPRODUCT(0.0205979*A693*$G$3,IMPRODUCT(COMPLEX(0,1),IMSQRT(IMPRODUCT(COMPLEX(B693,-C693),COMPLEX(D693,-E693)))))),IMDIV(1,IMEXP(IMPRODUCT(0.0205979*A693*$G$3,IMPRODUCT(COMPLEX(0,1),IMSQRT(IMPRODUCT(COMPLEX(B693,-C693),COMPLEX(D693,-E693)))))))))),1),IMSUM(IMPRODUCT(IMSQRT(IMDIV(COMPLEX(D693,-E693),COMPLEX(B693,-C693))),IMDIV(IMSUB(IMEXP(IMPRODUCT(0.0205979*A693*$G$3,IMPRODUCT(COMPLEX(0,1),IMSQRT(IMPRODUCT(COMPLEX(B693,-C693),COMPLEX(D693,-E693)))))),IMDIV(1,IMEXP(IMPRODUCT(0.0205979*A693*$G$3,IMPRODUCT(COMPLEX(0,1),IMSQRT(IMPRODUCT(COMPLEX(B693,-C693),COMPLEX(D693,-E693)))))))),IMSUM(IMEXP(IMPRODUCT(0.0205979*A693*$G$3,IMPRODUCT(COMPLEX(0,1),IMSQRT(IMPRODUCT(COMPLEX(B693,-C693),COMPLEX(D693,-E693)))))),IMDIV(1,IMEXP(IMPRODUCT(0.0205979*A693*$G$3,IMPRODUCT(COMPLEX(0,1),IMSQRT(IMPRODUCT(COMPLEX(B693,-C693),COMPLEX(D693,-E693)))))))))),1))))</f>
        <v>-4.33219391282828</v>
      </c>
      <c r="H693" s="15">
        <f>20*LOG10(IMABS(IMDIV(IMSUB(IMPRODUCT(IMSQRT(IMDIV(COMPLEX(D693,-E693),COMPLEX(B693,-C693))),IMDIV(IMSUB(IMEXP(IMPRODUCT(0.0205979*A693*$H$3,IMPRODUCT(COMPLEX(0,1),IMSQRT(IMPRODUCT(COMPLEX(B693,-C693),COMPLEX(D693,-E693)))))),IMDIV(1,IMEXP(IMPRODUCT(0.0205979*A693*$H$3,IMPRODUCT(COMPLEX(0,1),IMSQRT(IMPRODUCT(COMPLEX(B693,-C693),COMPLEX(D693,-E693)))))))),IMSUM(IMEXP(IMPRODUCT(0.0205979*A693*$H$3,IMPRODUCT(COMPLEX(0,1),IMSQRT(IMPRODUCT(COMPLEX(B693,-C693),COMPLEX(D693,-E693)))))),IMDIV(1,IMEXP(IMPRODUCT(0.0205979*A693*$H$3,IMPRODUCT(COMPLEX(0,1),IMSQRT(IMPRODUCT(COMPLEX(B693,-C693),COMPLEX(D693,-E693)))))))))),1),IMSUM(IMPRODUCT(IMSQRT(IMDIV(COMPLEX(D693,-E693),COMPLEX(B693,-C693))),IMDIV(IMSUB(IMEXP(IMPRODUCT(0.0205979*A693*$H$3,IMPRODUCT(COMPLEX(0,1),IMSQRT(IMPRODUCT(COMPLEX(B693,-C693),COMPLEX(D693,-E693)))))),IMDIV(1,IMEXP(IMPRODUCT(0.0205979*A693*$H$3,IMPRODUCT(COMPLEX(0,1),IMSQRT(IMPRODUCT(COMPLEX(B693,-C693),COMPLEX(D693,-E693)))))))),IMSUM(IMEXP(IMPRODUCT(0.0205979*A693*$H$3,IMPRODUCT(COMPLEX(0,1),IMSQRT(IMPRODUCT(COMPLEX(B693,-C693),COMPLEX(D693,-E693)))))),IMDIV(1,IMEXP(IMPRODUCT(0.0205979*A693*$H$3,IMPRODUCT(COMPLEX(0,1),IMSQRT(IMPRODUCT(COMPLEX(B693,-C693),COMPLEX(D693,-E693)))))))))),1))))</f>
        <v>-5.6357805450068</v>
      </c>
      <c r="I693" s="15">
        <f>20*LOG10(IMABS(IMDIV(IMSUB(IMPRODUCT(IMSQRT(IMDIV(COMPLEX(D693,-E693),COMPLEX(B693,-C693))),IMDIV(IMSUB(IMEXP(IMPRODUCT(0.0205979*A693*$I$3,IMPRODUCT(COMPLEX(0,1),IMSQRT(IMPRODUCT(COMPLEX(B693,-C693),COMPLEX(D693,-E693)))))),IMDIV(1,IMEXP(IMPRODUCT(0.0205979*A693*$I$3,IMPRODUCT(COMPLEX(0,1),IMSQRT(IMPRODUCT(COMPLEX(B693,-C693),COMPLEX(D693,-E693)))))))),IMSUM(IMEXP(IMPRODUCT(0.0205979*A693*$I$3,IMPRODUCT(COMPLEX(0,1),IMSQRT(IMPRODUCT(COMPLEX(B693,-C693),COMPLEX(D693,-E693)))))),IMDIV(1,IMEXP(IMPRODUCT(0.0205979*A693*$I$3,IMPRODUCT(COMPLEX(0,1),IMSQRT(IMPRODUCT(COMPLEX(B693,-C693),COMPLEX(D693,-E693)))))))))),1),IMSUM(IMPRODUCT(IMSQRT(IMDIV(COMPLEX(D693,-E693),COMPLEX(B693,-C693))),IMDIV(IMSUB(IMEXP(IMPRODUCT(0.0205979*A693*$I$3,IMPRODUCT(COMPLEX(0,1),IMSQRT(IMPRODUCT(COMPLEX(B693,-C693),COMPLEX(D693,-E693)))))),IMDIV(1,IMEXP(IMPRODUCT(0.0205979*A693*$I$3,IMPRODUCT(COMPLEX(0,1),IMSQRT(IMPRODUCT(COMPLEX(B693,-C693),COMPLEX(D693,-E693)))))))),IMSUM(IMEXP(IMPRODUCT(0.0205979*A693*$I$3,IMPRODUCT(COMPLEX(0,1),IMSQRT(IMPRODUCT(COMPLEX(B693,-C693),COMPLEX(D693,-E693)))))),IMDIV(1,IMEXP(IMPRODUCT(0.0205979*A693*$I$3,IMPRODUCT(COMPLEX(0,1),IMSQRT(IMPRODUCT(COMPLEX(B693,-C693),COMPLEX(D693,-E693)))))))))),1))))</f>
        <v>-4.13353525901915</v>
      </c>
      <c r="J693" s="15">
        <f>20*LOG10(IMABS(IMDIV(IMSUB(IMPRODUCT(IMSQRT(IMDIV(COMPLEX(D693,-E693),COMPLEX(B693,-C693))),IMDIV(IMSUB(IMEXP(IMPRODUCT(0.0205979*A693*$J$3,IMPRODUCT(COMPLEX(0,1),IMSQRT(IMPRODUCT(COMPLEX(B693,-C693),COMPLEX(D693,-E693)))))),IMDIV(1,IMEXP(IMPRODUCT(0.0205979*A693*$J$3,IMPRODUCT(COMPLEX(0,1),IMSQRT(IMPRODUCT(COMPLEX(B693,-C693),COMPLEX(D693,-E693)))))))),IMSUM(IMEXP(IMPRODUCT(0.0205979*A693*$J$3,IMPRODUCT(COMPLEX(0,1),IMSQRT(IMPRODUCT(COMPLEX(B693,-C693),COMPLEX(D693,-E693)))))),IMDIV(1,IMEXP(IMPRODUCT(0.0205979*A693*$J$3,IMPRODUCT(COMPLEX(0,1),IMSQRT(IMPRODUCT(COMPLEX(B693,-C693),COMPLEX(D693,-E693)))))))))),1),IMSUM(IMPRODUCT(IMSQRT(IMDIV(COMPLEX(D693,-E693),COMPLEX(B693,-C693))),IMDIV(IMSUB(IMEXP(IMPRODUCT(0.0205979*A693*$J$3,IMPRODUCT(COMPLEX(0,1),IMSQRT(IMPRODUCT(COMPLEX(B693,-C693),COMPLEX(D693,-E693)))))),IMDIV(1,IMEXP(IMPRODUCT(0.0205979*A693*$J$3,IMPRODUCT(COMPLEX(0,1),IMSQRT(IMPRODUCT(COMPLEX(B693,-C693),COMPLEX(D693,-E693)))))))),IMSUM(IMEXP(IMPRODUCT(0.0205979*A693*$J$3,IMPRODUCT(COMPLEX(0,1),IMSQRT(IMPRODUCT(COMPLEX(B693,-C693),COMPLEX(D693,-E693)))))),IMDIV(1,IMEXP(IMPRODUCT(0.0205979*A693*$J$3,IMPRODUCT(COMPLEX(0,1),IMSQRT(IMPRODUCT(COMPLEX(B693,-C693),COMPLEX(D693,-E693)))))))))),1))))</f>
        <v>-3.19983710773388</v>
      </c>
      <c r="K693" s="15">
        <f>20*LOG10(IMABS(IMDIV(IMSUB(IMPRODUCT(IMSQRT(IMDIV(COMPLEX(D693,-E693),COMPLEX(B693,-C693))),IMDIV(IMSUB(IMEXP(IMPRODUCT(0.0205979*A693*$K$3,IMPRODUCT(COMPLEX(0,1),IMSQRT(IMPRODUCT(COMPLEX(B693,-C693),COMPLEX(D693,-E693)))))),IMDIV(1,IMEXP(IMPRODUCT(0.0205979*A693*$K$3,IMPRODUCT(COMPLEX(0,1),IMSQRT(IMPRODUCT(COMPLEX(B693,-C693),COMPLEX(D693,-E693)))))))),IMSUM(IMEXP(IMPRODUCT(0.0205979*A693*$K$3,IMPRODUCT(COMPLEX(0,1),IMSQRT(IMPRODUCT(COMPLEX(B693,-C693),COMPLEX(D693,-E693)))))),IMDIV(1,IMEXP(IMPRODUCT(0.0205979*A693*$K$3,IMPRODUCT(COMPLEX(0,1),IMSQRT(IMPRODUCT(COMPLEX(B693,-C693),COMPLEX(D693,-E693)))))))))),1),IMSUM(IMPRODUCT(IMSQRT(IMDIV(COMPLEX(D693,-E693),COMPLEX(B693,-C693))),IMDIV(IMSUB(IMEXP(IMPRODUCT(0.0205979*A693*$K$3,IMPRODUCT(COMPLEX(0,1),IMSQRT(IMPRODUCT(COMPLEX(B693,-C693),COMPLEX(D693,-E693)))))),IMDIV(1,IMEXP(IMPRODUCT(0.0205979*A693*$K$3,IMPRODUCT(COMPLEX(0,1),IMSQRT(IMPRODUCT(COMPLEX(B693,-C693),COMPLEX(D693,-E693)))))))),IMSUM(IMEXP(IMPRODUCT(0.0205979*A693*$K$3,IMPRODUCT(COMPLEX(0,1),IMSQRT(IMPRODUCT(COMPLEX(B693,-C693),COMPLEX(D693,-E693)))))),IMDIV(1,IMEXP(IMPRODUCT(0.0205979*A693*$K$3,IMPRODUCT(COMPLEX(0,1),IMSQRT(IMPRODUCT(COMPLEX(B693,-C693),COMPLEX(D693,-E693)))))))))),1))))</f>
        <v>-2.86643034920139</v>
      </c>
      <c r="L693" s="15">
        <f>20*LOG10(IMABS(IMDIV(IMSUB(IMPRODUCT(IMSQRT(IMDIV(COMPLEX(D693,-E693),COMPLEX(B693,-C693))),IMDIV(IMSUB(IMEXP(IMPRODUCT(0.0205979*A693*$L$3,IMPRODUCT(COMPLEX(0,1),IMSQRT(IMPRODUCT(COMPLEX(B693,-C693),COMPLEX(D693,-E693)))))),IMDIV(1,IMEXP(IMPRODUCT(0.0205979*A693*$L$3,IMPRODUCT(COMPLEX(0,1),IMSQRT(IMPRODUCT(COMPLEX(B693,-C693),COMPLEX(D693,-E693)))))))),IMSUM(IMEXP(IMPRODUCT(0.0205979*A693*$L$3,IMPRODUCT(COMPLEX(0,1),IMSQRT(IMPRODUCT(COMPLEX(B693,-C693),COMPLEX(D693,-E693)))))),IMDIV(1,IMEXP(IMPRODUCT(0.0205979*A693*$L$3,IMPRODUCT(COMPLEX(0,1),IMSQRT(IMPRODUCT(COMPLEX(B693,-C693),COMPLEX(D693,-E693)))))))))),1),IMSUM(IMPRODUCT(IMSQRT(IMDIV(COMPLEX(D693,-E693),COMPLEX(B693,-C693))),IMDIV(IMSUB(IMEXP(IMPRODUCT(0.0205979*A693*$L$3,IMPRODUCT(COMPLEX(0,1),IMSQRT(IMPRODUCT(COMPLEX(B693,-C693),COMPLEX(D693,-E693)))))),IMDIV(1,IMEXP(IMPRODUCT(0.0205979*A693*$L$3,IMPRODUCT(COMPLEX(0,1),IMSQRT(IMPRODUCT(COMPLEX(B693,-C693),COMPLEX(D693,-E693)))))))),IMSUM(IMEXP(IMPRODUCT(0.0205979*A693*$L$3,IMPRODUCT(COMPLEX(0,1),IMSQRT(IMPRODUCT(COMPLEX(B693,-C693),COMPLEX(D693,-E693)))))),IMDIV(1,IMEXP(IMPRODUCT(0.0205979*A693*$L$3,IMPRODUCT(COMPLEX(0,1),IMSQRT(IMPRODUCT(COMPLEX(B693,-C693),COMPLEX(D693,-E693)))))))))),1))))</f>
        <v>-2.87727549443099</v>
      </c>
      <c r="M693" s="15">
        <f>20*LOG10(IMABS(IMDIV(IMSUB(IMPRODUCT(IMSQRT(IMDIV(COMPLEX(D693,-E693),COMPLEX(B693,-C693))),IMDIV(IMSUB(IMEXP(IMPRODUCT(0.0205979*A693*$M$3,IMPRODUCT(COMPLEX(0,1),IMSQRT(IMPRODUCT(COMPLEX(B693,-C693),COMPLEX(D693,-E693)))))),IMDIV(1,IMEXP(IMPRODUCT(0.0205979*A693*$M$3,IMPRODUCT(COMPLEX(0,1),IMSQRT(IMPRODUCT(COMPLEX(B693,-C693),COMPLEX(D693,-E693)))))))),IMSUM(IMEXP(IMPRODUCT(0.0205979*A693*$M$3,IMPRODUCT(COMPLEX(0,1),IMSQRT(IMPRODUCT(COMPLEX(B693,-C693),COMPLEX(D693,-E693)))))),IMDIV(1,IMEXP(IMPRODUCT(0.0205979*A693*$M$3,IMPRODUCT(COMPLEX(0,1),IMSQRT(IMPRODUCT(COMPLEX(B693,-C693),COMPLEX(D693,-E693)))))))))),1),IMSUM(IMPRODUCT(IMSQRT(IMDIV(COMPLEX(D693,-E693),COMPLEX(B693,-C693))),IMDIV(IMSUB(IMEXP(IMPRODUCT(0.0205979*A693*$M$3,IMPRODUCT(COMPLEX(0,1),IMSQRT(IMPRODUCT(COMPLEX(B693,-C693),COMPLEX(D693,-E693)))))),IMDIV(1,IMEXP(IMPRODUCT(0.0205979*A693*$M$3,IMPRODUCT(COMPLEX(0,1),IMSQRT(IMPRODUCT(COMPLEX(B693,-C693),COMPLEX(D693,-E693)))))))),IMSUM(IMEXP(IMPRODUCT(0.0205979*A693*$M$3,IMPRODUCT(COMPLEX(0,1),IMSQRT(IMPRODUCT(COMPLEX(B693,-C693),COMPLEX(D693,-E693)))))),IMDIV(1,IMEXP(IMPRODUCT(0.0205979*A693*$M$3,IMPRODUCT(COMPLEX(0,1),IMSQRT(IMPRODUCT(COMPLEX(B693,-C693),COMPLEX(D693,-E693)))))))))),1))))</f>
        <v>-3.06782401447994</v>
      </c>
      <c r="N693" s="15">
        <f>20*LOG10(IMABS(IMDIV(IMSUB(IMPRODUCT(IMSQRT(IMDIV(COMPLEX(D693,-E693),COMPLEX(B693,-C693))),IMDIV(IMSUB(IMEXP(IMPRODUCT(0.0205979*A693*$N$3,IMPRODUCT(COMPLEX(0,1),IMSQRT(IMPRODUCT(COMPLEX(B693,-C693),COMPLEX(D693,-E693)))))),IMDIV(1,IMEXP(IMPRODUCT(0.0205979*A693*$N$3,IMPRODUCT(COMPLEX(0,1),IMSQRT(IMPRODUCT(COMPLEX(B693,-C693),COMPLEX(D693,-E693)))))))),IMSUM(IMEXP(IMPRODUCT(0.0205979*A693*$N$3,IMPRODUCT(COMPLEX(0,1),IMSQRT(IMPRODUCT(COMPLEX(B693,-C693),COMPLEX(D693,-E693)))))),IMDIV(1,IMEXP(IMPRODUCT(0.0205979*A693*$N$3,IMPRODUCT(COMPLEX(0,1),IMSQRT(IMPRODUCT(COMPLEX(B693,-C693),COMPLEX(D693,-E693)))))))))),1),IMSUM(IMPRODUCT(IMSQRT(IMDIV(COMPLEX(D693,-E693),COMPLEX(B693,-C693))),IMDIV(IMSUB(IMEXP(IMPRODUCT(0.0205979*A693*$N$3,IMPRODUCT(COMPLEX(0,1),IMSQRT(IMPRODUCT(COMPLEX(B693,-C693),COMPLEX(D693,-E693)))))),IMDIV(1,IMEXP(IMPRODUCT(0.0205979*A693*$N$3,IMPRODUCT(COMPLEX(0,1),IMSQRT(IMPRODUCT(COMPLEX(B693,-C693),COMPLEX(D693,-E693)))))))),IMSUM(IMEXP(IMPRODUCT(0.0205979*A693*$N$3,IMPRODUCT(COMPLEX(0,1),IMSQRT(IMPRODUCT(COMPLEX(B693,-C693),COMPLEX(D693,-E693)))))),IMDIV(1,IMEXP(IMPRODUCT(0.0205979*A693*$N$3,IMPRODUCT(COMPLEX(0,1),IMSQRT(IMPRODUCT(COMPLEX(B693,-C693),COMPLEX(D693,-E693)))))))))),1))))</f>
        <v>-3.28254394937392</v>
      </c>
      <c r="O693" s="15">
        <f>20*LOG10(IMABS(IMDIV(IMSUB(IMPRODUCT(IMSQRT(IMDIV(COMPLEX(D693,-E693),COMPLEX(B693,-C693))),IMDIV(IMSUB(IMEXP(IMPRODUCT(0.0205979*A693*$O$3,IMPRODUCT(COMPLEX(0,1),IMSQRT(IMPRODUCT(COMPLEX(B693,-C693),COMPLEX(D693,-E693)))))),IMDIV(1,IMEXP(IMPRODUCT(0.0205979*A693*$O$3,IMPRODUCT(COMPLEX(0,1),IMSQRT(IMPRODUCT(COMPLEX(B693,-C693),COMPLEX(D693,-E693)))))))),IMSUM(IMEXP(IMPRODUCT(0.0205979*A693*$O$3,IMPRODUCT(COMPLEX(0,1),IMSQRT(IMPRODUCT(COMPLEX(B693,-C693),COMPLEX(D693,-E693)))))),IMDIV(1,IMEXP(IMPRODUCT(0.0205979*A693*$O$3,IMPRODUCT(COMPLEX(0,1),IMSQRT(IMPRODUCT(COMPLEX(B693,-C693),COMPLEX(D693,-E693)))))))))),1),IMSUM(IMPRODUCT(IMSQRT(IMDIV(COMPLEX(D693,-E693),COMPLEX(B693,-C693))),IMDIV(IMSUB(IMEXP(IMPRODUCT(0.0205979*A693*$O$3,IMPRODUCT(COMPLEX(0,1),IMSQRT(IMPRODUCT(COMPLEX(B693,-C693),COMPLEX(D693,-E693)))))),IMDIV(1,IMEXP(IMPRODUCT(0.0205979*A693*$O$3,IMPRODUCT(COMPLEX(0,1),IMSQRT(IMPRODUCT(COMPLEX(B693,-C693),COMPLEX(D693,-E693)))))))),IMSUM(IMEXP(IMPRODUCT(0.0205979*A693*$O$3,IMPRODUCT(COMPLEX(0,1),IMSQRT(IMPRODUCT(COMPLEX(B693,-C693),COMPLEX(D693,-E693)))))),IMDIV(1,IMEXP(IMPRODUCT(0.0205979*A693*$O$3,IMPRODUCT(COMPLEX(0,1),IMSQRT(IMPRODUCT(COMPLEX(B693,-C693),COMPLEX(D693,-E693)))))))))),1))))</f>
        <v>-3.39714720914528</v>
      </c>
      <c r="P693" s="19">
        <f t="shared" si="83"/>
        <v>0.598531791269812</v>
      </c>
      <c r="Q693" s="19">
        <f t="shared" si="84"/>
        <v>0.276946107784431</v>
      </c>
    </row>
    <row r="694" spans="1:17">
      <c r="A694" s="7">
        <v>8.96</v>
      </c>
      <c r="B694">
        <v>21.9223</v>
      </c>
      <c r="C694">
        <v>12.8921</v>
      </c>
      <c r="D694">
        <v>0.8579</v>
      </c>
      <c r="E694">
        <v>0.2415</v>
      </c>
      <c r="F694" s="14">
        <f>20*LOG10(IMABS(IMDIV(IMSUB(IMPRODUCT(IMSQRT(IMDIV(COMPLEX(D694,-E694),COMPLEX(B694,-C694))),IMDIV(IMSUB(IMEXP(IMPRODUCT(0.0205979*A694*$F$3,IMPRODUCT(COMPLEX(0,1),IMSQRT(IMPRODUCT(COMPLEX(B694,-C694),COMPLEX(D694,-E694)))))),IMDIV(1,IMEXP(IMPRODUCT(0.0205979*A694*$F$3,IMPRODUCT(COMPLEX(0,1),IMSQRT(IMPRODUCT(COMPLEX(B694,-C694),COMPLEX(D694,-E694)))))))),IMSUM(IMEXP(IMPRODUCT(0.0205979*A694*$F$3,IMPRODUCT(COMPLEX(0,1),IMSQRT(IMPRODUCT(COMPLEX(B694,-C694),COMPLEX(D694,-E694)))))),IMDIV(1,IMEXP(IMPRODUCT(0.0205979*A694*$F$3,IMPRODUCT(COMPLEX(0,1),IMSQRT(IMPRODUCT(COMPLEX(B694,-C694),COMPLEX(D694,-E694)))))))))),1),IMSUM(IMPRODUCT(IMSQRT(IMDIV(COMPLEX(D694,-E694),COMPLEX(B694,-C694))),IMDIV(IMSUB(IMEXP(IMPRODUCT(0.0205979*A694*$F$3,IMPRODUCT(COMPLEX(0,1),IMSQRT(IMPRODUCT(COMPLEX(B694,-C694),COMPLEX(D694,-E694)))))),IMDIV(1,IMEXP(IMPRODUCT(0.0205979*A694*$F$3,IMPRODUCT(COMPLEX(0,1),IMSQRT(IMPRODUCT(COMPLEX(B694,-C694),COMPLEX(D694,-E694)))))))),IMSUM(IMEXP(IMPRODUCT(0.0205979*A694*$F$3,IMPRODUCT(COMPLEX(0,1),IMSQRT(IMPRODUCT(COMPLEX(B694,-C694),COMPLEX(D694,-E694)))))),IMDIV(1,IMEXP(IMPRODUCT(0.0205979*A694*$F$3,IMPRODUCT(COMPLEX(0,1),IMSQRT(IMPRODUCT(COMPLEX(B694,-C694),COMPLEX(D694,-E694)))))))))),1))))</f>
        <v>-1.61158556865742</v>
      </c>
      <c r="G694" s="15">
        <f>20*LOG10(IMABS(IMDIV(IMSUB(IMPRODUCT(IMSQRT(IMDIV(COMPLEX(D694,-E694),COMPLEX(B694,-C694))),IMDIV(IMSUB(IMEXP(IMPRODUCT(0.0205979*A694*$G$3,IMPRODUCT(COMPLEX(0,1),IMSQRT(IMPRODUCT(COMPLEX(B694,-C694),COMPLEX(D694,-E694)))))),IMDIV(1,IMEXP(IMPRODUCT(0.0205979*A694*$G$3,IMPRODUCT(COMPLEX(0,1),IMSQRT(IMPRODUCT(COMPLEX(B694,-C694),COMPLEX(D694,-E694)))))))),IMSUM(IMEXP(IMPRODUCT(0.0205979*A694*$G$3,IMPRODUCT(COMPLEX(0,1),IMSQRT(IMPRODUCT(COMPLEX(B694,-C694),COMPLEX(D694,-E694)))))),IMDIV(1,IMEXP(IMPRODUCT(0.0205979*A694*$G$3,IMPRODUCT(COMPLEX(0,1),IMSQRT(IMPRODUCT(COMPLEX(B694,-C694),COMPLEX(D694,-E694)))))))))),1),IMSUM(IMPRODUCT(IMSQRT(IMDIV(COMPLEX(D694,-E694),COMPLEX(B694,-C694))),IMDIV(IMSUB(IMEXP(IMPRODUCT(0.0205979*A694*$G$3,IMPRODUCT(COMPLEX(0,1),IMSQRT(IMPRODUCT(COMPLEX(B694,-C694),COMPLEX(D694,-E694)))))),IMDIV(1,IMEXP(IMPRODUCT(0.0205979*A694*$G$3,IMPRODUCT(COMPLEX(0,1),IMSQRT(IMPRODUCT(COMPLEX(B694,-C694),COMPLEX(D694,-E694)))))))),IMSUM(IMEXP(IMPRODUCT(0.0205979*A694*$G$3,IMPRODUCT(COMPLEX(0,1),IMSQRT(IMPRODUCT(COMPLEX(B694,-C694),COMPLEX(D694,-E694)))))),IMDIV(1,IMEXP(IMPRODUCT(0.0205979*A694*$G$3,IMPRODUCT(COMPLEX(0,1),IMSQRT(IMPRODUCT(COMPLEX(B694,-C694),COMPLEX(D694,-E694)))))))))),1))))</f>
        <v>-4.38089976852055</v>
      </c>
      <c r="H694" s="15">
        <f>20*LOG10(IMABS(IMDIV(IMSUB(IMPRODUCT(IMSQRT(IMDIV(COMPLEX(D694,-E694),COMPLEX(B694,-C694))),IMDIV(IMSUB(IMEXP(IMPRODUCT(0.0205979*A694*$H$3,IMPRODUCT(COMPLEX(0,1),IMSQRT(IMPRODUCT(COMPLEX(B694,-C694),COMPLEX(D694,-E694)))))),IMDIV(1,IMEXP(IMPRODUCT(0.0205979*A694*$H$3,IMPRODUCT(COMPLEX(0,1),IMSQRT(IMPRODUCT(COMPLEX(B694,-C694),COMPLEX(D694,-E694)))))))),IMSUM(IMEXP(IMPRODUCT(0.0205979*A694*$H$3,IMPRODUCT(COMPLEX(0,1),IMSQRT(IMPRODUCT(COMPLEX(B694,-C694),COMPLEX(D694,-E694)))))),IMDIV(1,IMEXP(IMPRODUCT(0.0205979*A694*$H$3,IMPRODUCT(COMPLEX(0,1),IMSQRT(IMPRODUCT(COMPLEX(B694,-C694),COMPLEX(D694,-E694)))))))))),1),IMSUM(IMPRODUCT(IMSQRT(IMDIV(COMPLEX(D694,-E694),COMPLEX(B694,-C694))),IMDIV(IMSUB(IMEXP(IMPRODUCT(0.0205979*A694*$H$3,IMPRODUCT(COMPLEX(0,1),IMSQRT(IMPRODUCT(COMPLEX(B694,-C694),COMPLEX(D694,-E694)))))),IMDIV(1,IMEXP(IMPRODUCT(0.0205979*A694*$H$3,IMPRODUCT(COMPLEX(0,1),IMSQRT(IMPRODUCT(COMPLEX(B694,-C694),COMPLEX(D694,-E694)))))))),IMSUM(IMEXP(IMPRODUCT(0.0205979*A694*$H$3,IMPRODUCT(COMPLEX(0,1),IMSQRT(IMPRODUCT(COMPLEX(B694,-C694),COMPLEX(D694,-E694)))))),IMDIV(1,IMEXP(IMPRODUCT(0.0205979*A694*$H$3,IMPRODUCT(COMPLEX(0,1),IMSQRT(IMPRODUCT(COMPLEX(B694,-C694),COMPLEX(D694,-E694)))))))))),1))))</f>
        <v>-5.59397164805744</v>
      </c>
      <c r="I694" s="15">
        <f>20*LOG10(IMABS(IMDIV(IMSUB(IMPRODUCT(IMSQRT(IMDIV(COMPLEX(D694,-E694),COMPLEX(B694,-C694))),IMDIV(IMSUB(IMEXP(IMPRODUCT(0.0205979*A694*$I$3,IMPRODUCT(COMPLEX(0,1),IMSQRT(IMPRODUCT(COMPLEX(B694,-C694),COMPLEX(D694,-E694)))))),IMDIV(1,IMEXP(IMPRODUCT(0.0205979*A694*$I$3,IMPRODUCT(COMPLEX(0,1),IMSQRT(IMPRODUCT(COMPLEX(B694,-C694),COMPLEX(D694,-E694)))))))),IMSUM(IMEXP(IMPRODUCT(0.0205979*A694*$I$3,IMPRODUCT(COMPLEX(0,1),IMSQRT(IMPRODUCT(COMPLEX(B694,-C694),COMPLEX(D694,-E694)))))),IMDIV(1,IMEXP(IMPRODUCT(0.0205979*A694*$I$3,IMPRODUCT(COMPLEX(0,1),IMSQRT(IMPRODUCT(COMPLEX(B694,-C694),COMPLEX(D694,-E694)))))))))),1),IMSUM(IMPRODUCT(IMSQRT(IMDIV(COMPLEX(D694,-E694),COMPLEX(B694,-C694))),IMDIV(IMSUB(IMEXP(IMPRODUCT(0.0205979*A694*$I$3,IMPRODUCT(COMPLEX(0,1),IMSQRT(IMPRODUCT(COMPLEX(B694,-C694),COMPLEX(D694,-E694)))))),IMDIV(1,IMEXP(IMPRODUCT(0.0205979*A694*$I$3,IMPRODUCT(COMPLEX(0,1),IMSQRT(IMPRODUCT(COMPLEX(B694,-C694),COMPLEX(D694,-E694)))))))),IMSUM(IMEXP(IMPRODUCT(0.0205979*A694*$I$3,IMPRODUCT(COMPLEX(0,1),IMSQRT(IMPRODUCT(COMPLEX(B694,-C694),COMPLEX(D694,-E694)))))),IMDIV(1,IMEXP(IMPRODUCT(0.0205979*A694*$I$3,IMPRODUCT(COMPLEX(0,1),IMSQRT(IMPRODUCT(COMPLEX(B694,-C694),COMPLEX(D694,-E694)))))))))),1))))</f>
        <v>-4.06691982548314</v>
      </c>
      <c r="J694" s="15">
        <f>20*LOG10(IMABS(IMDIV(IMSUB(IMPRODUCT(IMSQRT(IMDIV(COMPLEX(D694,-E694),COMPLEX(B694,-C694))),IMDIV(IMSUB(IMEXP(IMPRODUCT(0.0205979*A694*$J$3,IMPRODUCT(COMPLEX(0,1),IMSQRT(IMPRODUCT(COMPLEX(B694,-C694),COMPLEX(D694,-E694)))))),IMDIV(1,IMEXP(IMPRODUCT(0.0205979*A694*$J$3,IMPRODUCT(COMPLEX(0,1),IMSQRT(IMPRODUCT(COMPLEX(B694,-C694),COMPLEX(D694,-E694)))))))),IMSUM(IMEXP(IMPRODUCT(0.0205979*A694*$J$3,IMPRODUCT(COMPLEX(0,1),IMSQRT(IMPRODUCT(COMPLEX(B694,-C694),COMPLEX(D694,-E694)))))),IMDIV(1,IMEXP(IMPRODUCT(0.0205979*A694*$J$3,IMPRODUCT(COMPLEX(0,1),IMSQRT(IMPRODUCT(COMPLEX(B694,-C694),COMPLEX(D694,-E694)))))))))),1),IMSUM(IMPRODUCT(IMSQRT(IMDIV(COMPLEX(D694,-E694),COMPLEX(B694,-C694))),IMDIV(IMSUB(IMEXP(IMPRODUCT(0.0205979*A694*$J$3,IMPRODUCT(COMPLEX(0,1),IMSQRT(IMPRODUCT(COMPLEX(B694,-C694),COMPLEX(D694,-E694)))))),IMDIV(1,IMEXP(IMPRODUCT(0.0205979*A694*$J$3,IMPRODUCT(COMPLEX(0,1),IMSQRT(IMPRODUCT(COMPLEX(B694,-C694),COMPLEX(D694,-E694)))))))),IMSUM(IMEXP(IMPRODUCT(0.0205979*A694*$J$3,IMPRODUCT(COMPLEX(0,1),IMSQRT(IMPRODUCT(COMPLEX(B694,-C694),COMPLEX(D694,-E694)))))),IMDIV(1,IMEXP(IMPRODUCT(0.0205979*A694*$J$3,IMPRODUCT(COMPLEX(0,1),IMSQRT(IMPRODUCT(COMPLEX(B694,-C694),COMPLEX(D694,-E694)))))))))),1))))</f>
        <v>-3.152808174131</v>
      </c>
      <c r="K694" s="15">
        <f>20*LOG10(IMABS(IMDIV(IMSUB(IMPRODUCT(IMSQRT(IMDIV(COMPLEX(D694,-E694),COMPLEX(B694,-C694))),IMDIV(IMSUB(IMEXP(IMPRODUCT(0.0205979*A694*$K$3,IMPRODUCT(COMPLEX(0,1),IMSQRT(IMPRODUCT(COMPLEX(B694,-C694),COMPLEX(D694,-E694)))))),IMDIV(1,IMEXP(IMPRODUCT(0.0205979*A694*$K$3,IMPRODUCT(COMPLEX(0,1),IMSQRT(IMPRODUCT(COMPLEX(B694,-C694),COMPLEX(D694,-E694)))))))),IMSUM(IMEXP(IMPRODUCT(0.0205979*A694*$K$3,IMPRODUCT(COMPLEX(0,1),IMSQRT(IMPRODUCT(COMPLEX(B694,-C694),COMPLEX(D694,-E694)))))),IMDIV(1,IMEXP(IMPRODUCT(0.0205979*A694*$K$3,IMPRODUCT(COMPLEX(0,1),IMSQRT(IMPRODUCT(COMPLEX(B694,-C694),COMPLEX(D694,-E694)))))))))),1),IMSUM(IMPRODUCT(IMSQRT(IMDIV(COMPLEX(D694,-E694),COMPLEX(B694,-C694))),IMDIV(IMSUB(IMEXP(IMPRODUCT(0.0205979*A694*$K$3,IMPRODUCT(COMPLEX(0,1),IMSQRT(IMPRODUCT(COMPLEX(B694,-C694),COMPLEX(D694,-E694)))))),IMDIV(1,IMEXP(IMPRODUCT(0.0205979*A694*$K$3,IMPRODUCT(COMPLEX(0,1),IMSQRT(IMPRODUCT(COMPLEX(B694,-C694),COMPLEX(D694,-E694)))))))),IMSUM(IMEXP(IMPRODUCT(0.0205979*A694*$K$3,IMPRODUCT(COMPLEX(0,1),IMSQRT(IMPRODUCT(COMPLEX(B694,-C694),COMPLEX(D694,-E694)))))),IMDIV(1,IMEXP(IMPRODUCT(0.0205979*A694*$K$3,IMPRODUCT(COMPLEX(0,1),IMSQRT(IMPRODUCT(COMPLEX(B694,-C694),COMPLEX(D694,-E694)))))))))),1))))</f>
        <v>-2.83670444226774</v>
      </c>
      <c r="L694" s="15">
        <f>20*LOG10(IMABS(IMDIV(IMSUB(IMPRODUCT(IMSQRT(IMDIV(COMPLEX(D694,-E694),COMPLEX(B694,-C694))),IMDIV(IMSUB(IMEXP(IMPRODUCT(0.0205979*A694*$L$3,IMPRODUCT(COMPLEX(0,1),IMSQRT(IMPRODUCT(COMPLEX(B694,-C694),COMPLEX(D694,-E694)))))),IMDIV(1,IMEXP(IMPRODUCT(0.0205979*A694*$L$3,IMPRODUCT(COMPLEX(0,1),IMSQRT(IMPRODUCT(COMPLEX(B694,-C694),COMPLEX(D694,-E694)))))))),IMSUM(IMEXP(IMPRODUCT(0.0205979*A694*$L$3,IMPRODUCT(COMPLEX(0,1),IMSQRT(IMPRODUCT(COMPLEX(B694,-C694),COMPLEX(D694,-E694)))))),IMDIV(1,IMEXP(IMPRODUCT(0.0205979*A694*$L$3,IMPRODUCT(COMPLEX(0,1),IMSQRT(IMPRODUCT(COMPLEX(B694,-C694),COMPLEX(D694,-E694)))))))))),1),IMSUM(IMPRODUCT(IMSQRT(IMDIV(COMPLEX(D694,-E694),COMPLEX(B694,-C694))),IMDIV(IMSUB(IMEXP(IMPRODUCT(0.0205979*A694*$L$3,IMPRODUCT(COMPLEX(0,1),IMSQRT(IMPRODUCT(COMPLEX(B694,-C694),COMPLEX(D694,-E694)))))),IMDIV(1,IMEXP(IMPRODUCT(0.0205979*A694*$L$3,IMPRODUCT(COMPLEX(0,1),IMSQRT(IMPRODUCT(COMPLEX(B694,-C694),COMPLEX(D694,-E694)))))))),IMSUM(IMEXP(IMPRODUCT(0.0205979*A694*$L$3,IMPRODUCT(COMPLEX(0,1),IMSQRT(IMPRODUCT(COMPLEX(B694,-C694),COMPLEX(D694,-E694)))))),IMDIV(1,IMEXP(IMPRODUCT(0.0205979*A694*$L$3,IMPRODUCT(COMPLEX(0,1),IMSQRT(IMPRODUCT(COMPLEX(B694,-C694),COMPLEX(D694,-E694)))))))))),1))))</f>
        <v>-2.86058774906106</v>
      </c>
      <c r="M694" s="15">
        <f>20*LOG10(IMABS(IMDIV(IMSUB(IMPRODUCT(IMSQRT(IMDIV(COMPLEX(D694,-E694),COMPLEX(B694,-C694))),IMDIV(IMSUB(IMEXP(IMPRODUCT(0.0205979*A694*$M$3,IMPRODUCT(COMPLEX(0,1),IMSQRT(IMPRODUCT(COMPLEX(B694,-C694),COMPLEX(D694,-E694)))))),IMDIV(1,IMEXP(IMPRODUCT(0.0205979*A694*$M$3,IMPRODUCT(COMPLEX(0,1),IMSQRT(IMPRODUCT(COMPLEX(B694,-C694),COMPLEX(D694,-E694)))))))),IMSUM(IMEXP(IMPRODUCT(0.0205979*A694*$M$3,IMPRODUCT(COMPLEX(0,1),IMSQRT(IMPRODUCT(COMPLEX(B694,-C694),COMPLEX(D694,-E694)))))),IMDIV(1,IMEXP(IMPRODUCT(0.0205979*A694*$M$3,IMPRODUCT(COMPLEX(0,1),IMSQRT(IMPRODUCT(COMPLEX(B694,-C694),COMPLEX(D694,-E694)))))))))),1),IMSUM(IMPRODUCT(IMSQRT(IMDIV(COMPLEX(D694,-E694),COMPLEX(B694,-C694))),IMDIV(IMSUB(IMEXP(IMPRODUCT(0.0205979*A694*$M$3,IMPRODUCT(COMPLEX(0,1),IMSQRT(IMPRODUCT(COMPLEX(B694,-C694),COMPLEX(D694,-E694)))))),IMDIV(1,IMEXP(IMPRODUCT(0.0205979*A694*$M$3,IMPRODUCT(COMPLEX(0,1),IMSQRT(IMPRODUCT(COMPLEX(B694,-C694),COMPLEX(D694,-E694)))))))),IMSUM(IMEXP(IMPRODUCT(0.0205979*A694*$M$3,IMPRODUCT(COMPLEX(0,1),IMSQRT(IMPRODUCT(COMPLEX(B694,-C694),COMPLEX(D694,-E694)))))),IMDIV(1,IMEXP(IMPRODUCT(0.0205979*A694*$M$3,IMPRODUCT(COMPLEX(0,1),IMSQRT(IMPRODUCT(COMPLEX(B694,-C694),COMPLEX(D694,-E694)))))))))),1))))</f>
        <v>-3.05885446241583</v>
      </c>
      <c r="N694" s="15">
        <f>20*LOG10(IMABS(IMDIV(IMSUB(IMPRODUCT(IMSQRT(IMDIV(COMPLEX(D694,-E694),COMPLEX(B694,-C694))),IMDIV(IMSUB(IMEXP(IMPRODUCT(0.0205979*A694*$N$3,IMPRODUCT(COMPLEX(0,1),IMSQRT(IMPRODUCT(COMPLEX(B694,-C694),COMPLEX(D694,-E694)))))),IMDIV(1,IMEXP(IMPRODUCT(0.0205979*A694*$N$3,IMPRODUCT(COMPLEX(0,1),IMSQRT(IMPRODUCT(COMPLEX(B694,-C694),COMPLEX(D694,-E694)))))))),IMSUM(IMEXP(IMPRODUCT(0.0205979*A694*$N$3,IMPRODUCT(COMPLEX(0,1),IMSQRT(IMPRODUCT(COMPLEX(B694,-C694),COMPLEX(D694,-E694)))))),IMDIV(1,IMEXP(IMPRODUCT(0.0205979*A694*$N$3,IMPRODUCT(COMPLEX(0,1),IMSQRT(IMPRODUCT(COMPLEX(B694,-C694),COMPLEX(D694,-E694)))))))))),1),IMSUM(IMPRODUCT(IMSQRT(IMDIV(COMPLEX(D694,-E694),COMPLEX(B694,-C694))),IMDIV(IMSUB(IMEXP(IMPRODUCT(0.0205979*A694*$N$3,IMPRODUCT(COMPLEX(0,1),IMSQRT(IMPRODUCT(COMPLEX(B694,-C694),COMPLEX(D694,-E694)))))),IMDIV(1,IMEXP(IMPRODUCT(0.0205979*A694*$N$3,IMPRODUCT(COMPLEX(0,1),IMSQRT(IMPRODUCT(COMPLEX(B694,-C694),COMPLEX(D694,-E694)))))))),IMSUM(IMEXP(IMPRODUCT(0.0205979*A694*$N$3,IMPRODUCT(COMPLEX(0,1),IMSQRT(IMPRODUCT(COMPLEX(B694,-C694),COMPLEX(D694,-E694)))))),IMDIV(1,IMEXP(IMPRODUCT(0.0205979*A694*$N$3,IMPRODUCT(COMPLEX(0,1),IMSQRT(IMPRODUCT(COMPLEX(B694,-C694),COMPLEX(D694,-E694)))))))))),1))))</f>
        <v>-3.27335732394608</v>
      </c>
      <c r="O694" s="15">
        <f>20*LOG10(IMABS(IMDIV(IMSUB(IMPRODUCT(IMSQRT(IMDIV(COMPLEX(D694,-E694),COMPLEX(B694,-C694))),IMDIV(IMSUB(IMEXP(IMPRODUCT(0.0205979*A694*$O$3,IMPRODUCT(COMPLEX(0,1),IMSQRT(IMPRODUCT(COMPLEX(B694,-C694),COMPLEX(D694,-E694)))))),IMDIV(1,IMEXP(IMPRODUCT(0.0205979*A694*$O$3,IMPRODUCT(COMPLEX(0,1),IMSQRT(IMPRODUCT(COMPLEX(B694,-C694),COMPLEX(D694,-E694)))))))),IMSUM(IMEXP(IMPRODUCT(0.0205979*A694*$O$3,IMPRODUCT(COMPLEX(0,1),IMSQRT(IMPRODUCT(COMPLEX(B694,-C694),COMPLEX(D694,-E694)))))),IMDIV(1,IMEXP(IMPRODUCT(0.0205979*A694*$O$3,IMPRODUCT(COMPLEX(0,1),IMSQRT(IMPRODUCT(COMPLEX(B694,-C694),COMPLEX(D694,-E694)))))))))),1),IMSUM(IMPRODUCT(IMSQRT(IMDIV(COMPLEX(D694,-E694),COMPLEX(B694,-C694))),IMDIV(IMSUB(IMEXP(IMPRODUCT(0.0205979*A694*$O$3,IMPRODUCT(COMPLEX(0,1),IMSQRT(IMPRODUCT(COMPLEX(B694,-C694),COMPLEX(D694,-E694)))))),IMDIV(1,IMEXP(IMPRODUCT(0.0205979*A694*$O$3,IMPRODUCT(COMPLEX(0,1),IMSQRT(IMPRODUCT(COMPLEX(B694,-C694),COMPLEX(D694,-E694)))))))),IMSUM(IMEXP(IMPRODUCT(0.0205979*A694*$O$3,IMPRODUCT(COMPLEX(0,1),IMSQRT(IMPRODUCT(COMPLEX(B694,-C694),COMPLEX(D694,-E694)))))),IMDIV(1,IMEXP(IMPRODUCT(0.0205979*A694*$O$3,IMPRODUCT(COMPLEX(0,1),IMSQRT(IMPRODUCT(COMPLEX(B694,-C694),COMPLEX(D694,-E694)))))))))),1))))</f>
        <v>-3.38122748072825</v>
      </c>
      <c r="P694" s="19">
        <f t="shared" si="83"/>
        <v>0.588081542538876</v>
      </c>
      <c r="Q694" s="19">
        <f t="shared" si="84"/>
        <v>0.281501340482574</v>
      </c>
    </row>
    <row r="695" spans="1:17">
      <c r="A695" s="7">
        <v>9.04</v>
      </c>
      <c r="B695">
        <v>21.841</v>
      </c>
      <c r="C695">
        <v>12.7065</v>
      </c>
      <c r="D695">
        <v>0.8528</v>
      </c>
      <c r="E695">
        <v>0.2516</v>
      </c>
      <c r="F695" s="14">
        <f>20*LOG10(IMABS(IMDIV(IMSUB(IMPRODUCT(IMSQRT(IMDIV(COMPLEX(D695,-E695),COMPLEX(B695,-C695))),IMDIV(IMSUB(IMEXP(IMPRODUCT(0.0205979*A695*$F$3,IMPRODUCT(COMPLEX(0,1),IMSQRT(IMPRODUCT(COMPLEX(B695,-C695),COMPLEX(D695,-E695)))))),IMDIV(1,IMEXP(IMPRODUCT(0.0205979*A695*$F$3,IMPRODUCT(COMPLEX(0,1),IMSQRT(IMPRODUCT(COMPLEX(B695,-C695),COMPLEX(D695,-E695)))))))),IMSUM(IMEXP(IMPRODUCT(0.0205979*A695*$F$3,IMPRODUCT(COMPLEX(0,1),IMSQRT(IMPRODUCT(COMPLEX(B695,-C695),COMPLEX(D695,-E695)))))),IMDIV(1,IMEXP(IMPRODUCT(0.0205979*A695*$F$3,IMPRODUCT(COMPLEX(0,1),IMSQRT(IMPRODUCT(COMPLEX(B695,-C695),COMPLEX(D695,-E695)))))))))),1),IMSUM(IMPRODUCT(IMSQRT(IMDIV(COMPLEX(D695,-E695),COMPLEX(B695,-C695))),IMDIV(IMSUB(IMEXP(IMPRODUCT(0.0205979*A695*$F$3,IMPRODUCT(COMPLEX(0,1),IMSQRT(IMPRODUCT(COMPLEX(B695,-C695),COMPLEX(D695,-E695)))))),IMDIV(1,IMEXP(IMPRODUCT(0.0205979*A695*$F$3,IMPRODUCT(COMPLEX(0,1),IMSQRT(IMPRODUCT(COMPLEX(B695,-C695),COMPLEX(D695,-E695)))))))),IMSUM(IMEXP(IMPRODUCT(0.0205979*A695*$F$3,IMPRODUCT(COMPLEX(0,1),IMSQRT(IMPRODUCT(COMPLEX(B695,-C695),COMPLEX(D695,-E695)))))),IMDIV(1,IMEXP(IMPRODUCT(0.0205979*A695*$F$3,IMPRODUCT(COMPLEX(0,1),IMSQRT(IMPRODUCT(COMPLEX(B695,-C695),COMPLEX(D695,-E695)))))))))),1))))</f>
        <v>-1.66763167713403</v>
      </c>
      <c r="G695" s="15">
        <f>20*LOG10(IMABS(IMDIV(IMSUB(IMPRODUCT(IMSQRT(IMDIV(COMPLEX(D695,-E695),COMPLEX(B695,-C695))),IMDIV(IMSUB(IMEXP(IMPRODUCT(0.0205979*A695*$G$3,IMPRODUCT(COMPLEX(0,1),IMSQRT(IMPRODUCT(COMPLEX(B695,-C695),COMPLEX(D695,-E695)))))),IMDIV(1,IMEXP(IMPRODUCT(0.0205979*A695*$G$3,IMPRODUCT(COMPLEX(0,1),IMSQRT(IMPRODUCT(COMPLEX(B695,-C695),COMPLEX(D695,-E695)))))))),IMSUM(IMEXP(IMPRODUCT(0.0205979*A695*$G$3,IMPRODUCT(COMPLEX(0,1),IMSQRT(IMPRODUCT(COMPLEX(B695,-C695),COMPLEX(D695,-E695)))))),IMDIV(1,IMEXP(IMPRODUCT(0.0205979*A695*$G$3,IMPRODUCT(COMPLEX(0,1),IMSQRT(IMPRODUCT(COMPLEX(B695,-C695),COMPLEX(D695,-E695)))))))))),1),IMSUM(IMPRODUCT(IMSQRT(IMDIV(COMPLEX(D695,-E695),COMPLEX(B695,-C695))),IMDIV(IMSUB(IMEXP(IMPRODUCT(0.0205979*A695*$G$3,IMPRODUCT(COMPLEX(0,1),IMSQRT(IMPRODUCT(COMPLEX(B695,-C695),COMPLEX(D695,-E695)))))),IMDIV(1,IMEXP(IMPRODUCT(0.0205979*A695*$G$3,IMPRODUCT(COMPLEX(0,1),IMSQRT(IMPRODUCT(COMPLEX(B695,-C695),COMPLEX(D695,-E695)))))))),IMSUM(IMEXP(IMPRODUCT(0.0205979*A695*$G$3,IMPRODUCT(COMPLEX(0,1),IMSQRT(IMPRODUCT(COMPLEX(B695,-C695),COMPLEX(D695,-E695)))))),IMDIV(1,IMEXP(IMPRODUCT(0.0205979*A695*$G$3,IMPRODUCT(COMPLEX(0,1),IMSQRT(IMPRODUCT(COMPLEX(B695,-C695),COMPLEX(D695,-E695)))))))))),1))))</f>
        <v>-4.44681885624964</v>
      </c>
      <c r="H695" s="15">
        <f>20*LOG10(IMABS(IMDIV(IMSUB(IMPRODUCT(IMSQRT(IMDIV(COMPLEX(D695,-E695),COMPLEX(B695,-C695))),IMDIV(IMSUB(IMEXP(IMPRODUCT(0.0205979*A695*$H$3,IMPRODUCT(COMPLEX(0,1),IMSQRT(IMPRODUCT(COMPLEX(B695,-C695),COMPLEX(D695,-E695)))))),IMDIV(1,IMEXP(IMPRODUCT(0.0205979*A695*$H$3,IMPRODUCT(COMPLEX(0,1),IMSQRT(IMPRODUCT(COMPLEX(B695,-C695),COMPLEX(D695,-E695)))))))),IMSUM(IMEXP(IMPRODUCT(0.0205979*A695*$H$3,IMPRODUCT(COMPLEX(0,1),IMSQRT(IMPRODUCT(COMPLEX(B695,-C695),COMPLEX(D695,-E695)))))),IMDIV(1,IMEXP(IMPRODUCT(0.0205979*A695*$H$3,IMPRODUCT(COMPLEX(0,1),IMSQRT(IMPRODUCT(COMPLEX(B695,-C695),COMPLEX(D695,-E695)))))))))),1),IMSUM(IMPRODUCT(IMSQRT(IMDIV(COMPLEX(D695,-E695),COMPLEX(B695,-C695))),IMDIV(IMSUB(IMEXP(IMPRODUCT(0.0205979*A695*$H$3,IMPRODUCT(COMPLEX(0,1),IMSQRT(IMPRODUCT(COMPLEX(B695,-C695),COMPLEX(D695,-E695)))))),IMDIV(1,IMEXP(IMPRODUCT(0.0205979*A695*$H$3,IMPRODUCT(COMPLEX(0,1),IMSQRT(IMPRODUCT(COMPLEX(B695,-C695),COMPLEX(D695,-E695)))))))),IMSUM(IMEXP(IMPRODUCT(0.0205979*A695*$H$3,IMPRODUCT(COMPLEX(0,1),IMSQRT(IMPRODUCT(COMPLEX(B695,-C695),COMPLEX(D695,-E695)))))),IMDIV(1,IMEXP(IMPRODUCT(0.0205979*A695*$H$3,IMPRODUCT(COMPLEX(0,1),IMSQRT(IMPRODUCT(COMPLEX(B695,-C695),COMPLEX(D695,-E695)))))))))),1))))</f>
        <v>-5.55037227239982</v>
      </c>
      <c r="I695" s="15">
        <f>20*LOG10(IMABS(IMDIV(IMSUB(IMPRODUCT(IMSQRT(IMDIV(COMPLEX(D695,-E695),COMPLEX(B695,-C695))),IMDIV(IMSUB(IMEXP(IMPRODUCT(0.0205979*A695*$I$3,IMPRODUCT(COMPLEX(0,1),IMSQRT(IMPRODUCT(COMPLEX(B695,-C695),COMPLEX(D695,-E695)))))),IMDIV(1,IMEXP(IMPRODUCT(0.0205979*A695*$I$3,IMPRODUCT(COMPLEX(0,1),IMSQRT(IMPRODUCT(COMPLEX(B695,-C695),COMPLEX(D695,-E695)))))))),IMSUM(IMEXP(IMPRODUCT(0.0205979*A695*$I$3,IMPRODUCT(COMPLEX(0,1),IMSQRT(IMPRODUCT(COMPLEX(B695,-C695),COMPLEX(D695,-E695)))))),IMDIV(1,IMEXP(IMPRODUCT(0.0205979*A695*$I$3,IMPRODUCT(COMPLEX(0,1),IMSQRT(IMPRODUCT(COMPLEX(B695,-C695),COMPLEX(D695,-E695)))))))))),1),IMSUM(IMPRODUCT(IMSQRT(IMDIV(COMPLEX(D695,-E695),COMPLEX(B695,-C695))),IMDIV(IMSUB(IMEXP(IMPRODUCT(0.0205979*A695*$I$3,IMPRODUCT(COMPLEX(0,1),IMSQRT(IMPRODUCT(COMPLEX(B695,-C695),COMPLEX(D695,-E695)))))),IMDIV(1,IMEXP(IMPRODUCT(0.0205979*A695*$I$3,IMPRODUCT(COMPLEX(0,1),IMSQRT(IMPRODUCT(COMPLEX(B695,-C695),COMPLEX(D695,-E695)))))))),IMSUM(IMEXP(IMPRODUCT(0.0205979*A695*$I$3,IMPRODUCT(COMPLEX(0,1),IMSQRT(IMPRODUCT(COMPLEX(B695,-C695),COMPLEX(D695,-E695)))))),IMDIV(1,IMEXP(IMPRODUCT(0.0205979*A695*$I$3,IMPRODUCT(COMPLEX(0,1),IMSQRT(IMPRODUCT(COMPLEX(B695,-C695),COMPLEX(D695,-E695)))))))))),1))))</f>
        <v>-4.03847778381036</v>
      </c>
      <c r="J695" s="15">
        <f>20*LOG10(IMABS(IMDIV(IMSUB(IMPRODUCT(IMSQRT(IMDIV(COMPLEX(D695,-E695),COMPLEX(B695,-C695))),IMDIV(IMSUB(IMEXP(IMPRODUCT(0.0205979*A695*$J$3,IMPRODUCT(COMPLEX(0,1),IMSQRT(IMPRODUCT(COMPLEX(B695,-C695),COMPLEX(D695,-E695)))))),IMDIV(1,IMEXP(IMPRODUCT(0.0205979*A695*$J$3,IMPRODUCT(COMPLEX(0,1),IMSQRT(IMPRODUCT(COMPLEX(B695,-C695),COMPLEX(D695,-E695)))))))),IMSUM(IMEXP(IMPRODUCT(0.0205979*A695*$J$3,IMPRODUCT(COMPLEX(0,1),IMSQRT(IMPRODUCT(COMPLEX(B695,-C695),COMPLEX(D695,-E695)))))),IMDIV(1,IMEXP(IMPRODUCT(0.0205979*A695*$J$3,IMPRODUCT(COMPLEX(0,1),IMSQRT(IMPRODUCT(COMPLEX(B695,-C695),COMPLEX(D695,-E695)))))))))),1),IMSUM(IMPRODUCT(IMSQRT(IMDIV(COMPLEX(D695,-E695),COMPLEX(B695,-C695))),IMDIV(IMSUB(IMEXP(IMPRODUCT(0.0205979*A695*$J$3,IMPRODUCT(COMPLEX(0,1),IMSQRT(IMPRODUCT(COMPLEX(B695,-C695),COMPLEX(D695,-E695)))))),IMDIV(1,IMEXP(IMPRODUCT(0.0205979*A695*$J$3,IMPRODUCT(COMPLEX(0,1),IMSQRT(IMPRODUCT(COMPLEX(B695,-C695),COMPLEX(D695,-E695)))))))),IMSUM(IMEXP(IMPRODUCT(0.0205979*A695*$J$3,IMPRODUCT(COMPLEX(0,1),IMSQRT(IMPRODUCT(COMPLEX(B695,-C695),COMPLEX(D695,-E695)))))),IMDIV(1,IMEXP(IMPRODUCT(0.0205979*A695*$J$3,IMPRODUCT(COMPLEX(0,1),IMSQRT(IMPRODUCT(COMPLEX(B695,-C695),COMPLEX(D695,-E695)))))))))),1))))</f>
        <v>-3.15131579684758</v>
      </c>
      <c r="K695" s="15">
        <f>20*LOG10(IMABS(IMDIV(IMSUB(IMPRODUCT(IMSQRT(IMDIV(COMPLEX(D695,-E695),COMPLEX(B695,-C695))),IMDIV(IMSUB(IMEXP(IMPRODUCT(0.0205979*A695*$K$3,IMPRODUCT(COMPLEX(0,1),IMSQRT(IMPRODUCT(COMPLEX(B695,-C695),COMPLEX(D695,-E695)))))),IMDIV(1,IMEXP(IMPRODUCT(0.0205979*A695*$K$3,IMPRODUCT(COMPLEX(0,1),IMSQRT(IMPRODUCT(COMPLEX(B695,-C695),COMPLEX(D695,-E695)))))))),IMSUM(IMEXP(IMPRODUCT(0.0205979*A695*$K$3,IMPRODUCT(COMPLEX(0,1),IMSQRT(IMPRODUCT(COMPLEX(B695,-C695),COMPLEX(D695,-E695)))))),IMDIV(1,IMEXP(IMPRODUCT(0.0205979*A695*$K$3,IMPRODUCT(COMPLEX(0,1),IMSQRT(IMPRODUCT(COMPLEX(B695,-C695),COMPLEX(D695,-E695)))))))))),1),IMSUM(IMPRODUCT(IMSQRT(IMDIV(COMPLEX(D695,-E695),COMPLEX(B695,-C695))),IMDIV(IMSUB(IMEXP(IMPRODUCT(0.0205979*A695*$K$3,IMPRODUCT(COMPLEX(0,1),IMSQRT(IMPRODUCT(COMPLEX(B695,-C695),COMPLEX(D695,-E695)))))),IMDIV(1,IMEXP(IMPRODUCT(0.0205979*A695*$K$3,IMPRODUCT(COMPLEX(0,1),IMSQRT(IMPRODUCT(COMPLEX(B695,-C695),COMPLEX(D695,-E695)))))))),IMSUM(IMEXP(IMPRODUCT(0.0205979*A695*$K$3,IMPRODUCT(COMPLEX(0,1),IMSQRT(IMPRODUCT(COMPLEX(B695,-C695),COMPLEX(D695,-E695)))))),IMDIV(1,IMEXP(IMPRODUCT(0.0205979*A695*$K$3,IMPRODUCT(COMPLEX(0,1),IMSQRT(IMPRODUCT(COMPLEX(B695,-C695),COMPLEX(D695,-E695)))))))))),1))))</f>
        <v>-2.85174791403422</v>
      </c>
      <c r="L695" s="15">
        <f>20*LOG10(IMABS(IMDIV(IMSUB(IMPRODUCT(IMSQRT(IMDIV(COMPLEX(D695,-E695),COMPLEX(B695,-C695))),IMDIV(IMSUB(IMEXP(IMPRODUCT(0.0205979*A695*$L$3,IMPRODUCT(COMPLEX(0,1),IMSQRT(IMPRODUCT(COMPLEX(B695,-C695),COMPLEX(D695,-E695)))))),IMDIV(1,IMEXP(IMPRODUCT(0.0205979*A695*$L$3,IMPRODUCT(COMPLEX(0,1),IMSQRT(IMPRODUCT(COMPLEX(B695,-C695),COMPLEX(D695,-E695)))))))),IMSUM(IMEXP(IMPRODUCT(0.0205979*A695*$L$3,IMPRODUCT(COMPLEX(0,1),IMSQRT(IMPRODUCT(COMPLEX(B695,-C695),COMPLEX(D695,-E695)))))),IMDIV(1,IMEXP(IMPRODUCT(0.0205979*A695*$L$3,IMPRODUCT(COMPLEX(0,1),IMSQRT(IMPRODUCT(COMPLEX(B695,-C695),COMPLEX(D695,-E695)))))))))),1),IMSUM(IMPRODUCT(IMSQRT(IMDIV(COMPLEX(D695,-E695),COMPLEX(B695,-C695))),IMDIV(IMSUB(IMEXP(IMPRODUCT(0.0205979*A695*$L$3,IMPRODUCT(COMPLEX(0,1),IMSQRT(IMPRODUCT(COMPLEX(B695,-C695),COMPLEX(D695,-E695)))))),IMDIV(1,IMEXP(IMPRODUCT(0.0205979*A695*$L$3,IMPRODUCT(COMPLEX(0,1),IMSQRT(IMPRODUCT(COMPLEX(B695,-C695),COMPLEX(D695,-E695)))))))),IMSUM(IMEXP(IMPRODUCT(0.0205979*A695*$L$3,IMPRODUCT(COMPLEX(0,1),IMSQRT(IMPRODUCT(COMPLEX(B695,-C695),COMPLEX(D695,-E695)))))),IMDIV(1,IMEXP(IMPRODUCT(0.0205979*A695*$L$3,IMPRODUCT(COMPLEX(0,1),IMSQRT(IMPRODUCT(COMPLEX(B695,-C695),COMPLEX(D695,-E695)))))))))),1))))</f>
        <v>-2.88470347578798</v>
      </c>
      <c r="M695" s="15">
        <f>20*LOG10(IMABS(IMDIV(IMSUB(IMPRODUCT(IMSQRT(IMDIV(COMPLEX(D695,-E695),COMPLEX(B695,-C695))),IMDIV(IMSUB(IMEXP(IMPRODUCT(0.0205979*A695*$M$3,IMPRODUCT(COMPLEX(0,1),IMSQRT(IMPRODUCT(COMPLEX(B695,-C695),COMPLEX(D695,-E695)))))),IMDIV(1,IMEXP(IMPRODUCT(0.0205979*A695*$M$3,IMPRODUCT(COMPLEX(0,1),IMSQRT(IMPRODUCT(COMPLEX(B695,-C695),COMPLEX(D695,-E695)))))))),IMSUM(IMEXP(IMPRODUCT(0.0205979*A695*$M$3,IMPRODUCT(COMPLEX(0,1),IMSQRT(IMPRODUCT(COMPLEX(B695,-C695),COMPLEX(D695,-E695)))))),IMDIV(1,IMEXP(IMPRODUCT(0.0205979*A695*$M$3,IMPRODUCT(COMPLEX(0,1),IMSQRT(IMPRODUCT(COMPLEX(B695,-C695),COMPLEX(D695,-E695)))))))))),1),IMSUM(IMPRODUCT(IMSQRT(IMDIV(COMPLEX(D695,-E695),COMPLEX(B695,-C695))),IMDIV(IMSUB(IMEXP(IMPRODUCT(0.0205979*A695*$M$3,IMPRODUCT(COMPLEX(0,1),IMSQRT(IMPRODUCT(COMPLEX(B695,-C695),COMPLEX(D695,-E695)))))),IMDIV(1,IMEXP(IMPRODUCT(0.0205979*A695*$M$3,IMPRODUCT(COMPLEX(0,1),IMSQRT(IMPRODUCT(COMPLEX(B695,-C695),COMPLEX(D695,-E695)))))))),IMSUM(IMEXP(IMPRODUCT(0.0205979*A695*$M$3,IMPRODUCT(COMPLEX(0,1),IMSQRT(IMPRODUCT(COMPLEX(B695,-C695),COMPLEX(D695,-E695)))))),IMDIV(1,IMEXP(IMPRODUCT(0.0205979*A695*$M$3,IMPRODUCT(COMPLEX(0,1),IMSQRT(IMPRODUCT(COMPLEX(B695,-C695),COMPLEX(D695,-E695)))))))))),1))))</f>
        <v>-3.08350251934733</v>
      </c>
      <c r="N695" s="15">
        <f>20*LOG10(IMABS(IMDIV(IMSUB(IMPRODUCT(IMSQRT(IMDIV(COMPLEX(D695,-E695),COMPLEX(B695,-C695))),IMDIV(IMSUB(IMEXP(IMPRODUCT(0.0205979*A695*$N$3,IMPRODUCT(COMPLEX(0,1),IMSQRT(IMPRODUCT(COMPLEX(B695,-C695),COMPLEX(D695,-E695)))))),IMDIV(1,IMEXP(IMPRODUCT(0.0205979*A695*$N$3,IMPRODUCT(COMPLEX(0,1),IMSQRT(IMPRODUCT(COMPLEX(B695,-C695),COMPLEX(D695,-E695)))))))),IMSUM(IMEXP(IMPRODUCT(0.0205979*A695*$N$3,IMPRODUCT(COMPLEX(0,1),IMSQRT(IMPRODUCT(COMPLEX(B695,-C695),COMPLEX(D695,-E695)))))),IMDIV(1,IMEXP(IMPRODUCT(0.0205979*A695*$N$3,IMPRODUCT(COMPLEX(0,1),IMSQRT(IMPRODUCT(COMPLEX(B695,-C695),COMPLEX(D695,-E695)))))))))),1),IMSUM(IMPRODUCT(IMSQRT(IMDIV(COMPLEX(D695,-E695),COMPLEX(B695,-C695))),IMDIV(IMSUB(IMEXP(IMPRODUCT(0.0205979*A695*$N$3,IMPRODUCT(COMPLEX(0,1),IMSQRT(IMPRODUCT(COMPLEX(B695,-C695),COMPLEX(D695,-E695)))))),IMDIV(1,IMEXP(IMPRODUCT(0.0205979*A695*$N$3,IMPRODUCT(COMPLEX(0,1),IMSQRT(IMPRODUCT(COMPLEX(B695,-C695),COMPLEX(D695,-E695)))))))),IMSUM(IMEXP(IMPRODUCT(0.0205979*A695*$N$3,IMPRODUCT(COMPLEX(0,1),IMSQRT(IMPRODUCT(COMPLEX(B695,-C695),COMPLEX(D695,-E695)))))),IMDIV(1,IMEXP(IMPRODUCT(0.0205979*A695*$N$3,IMPRODUCT(COMPLEX(0,1),IMSQRT(IMPRODUCT(COMPLEX(B695,-C695),COMPLEX(D695,-E695)))))))))),1))))</f>
        <v>-3.29043599838342</v>
      </c>
      <c r="O695" s="15">
        <f>20*LOG10(IMABS(IMDIV(IMSUB(IMPRODUCT(IMSQRT(IMDIV(COMPLEX(D695,-E695),COMPLEX(B695,-C695))),IMDIV(IMSUB(IMEXP(IMPRODUCT(0.0205979*A695*$O$3,IMPRODUCT(COMPLEX(0,1),IMSQRT(IMPRODUCT(COMPLEX(B695,-C695),COMPLEX(D695,-E695)))))),IMDIV(1,IMEXP(IMPRODUCT(0.0205979*A695*$O$3,IMPRODUCT(COMPLEX(0,1),IMSQRT(IMPRODUCT(COMPLEX(B695,-C695),COMPLEX(D695,-E695)))))))),IMSUM(IMEXP(IMPRODUCT(0.0205979*A695*$O$3,IMPRODUCT(COMPLEX(0,1),IMSQRT(IMPRODUCT(COMPLEX(B695,-C695),COMPLEX(D695,-E695)))))),IMDIV(1,IMEXP(IMPRODUCT(0.0205979*A695*$O$3,IMPRODUCT(COMPLEX(0,1),IMSQRT(IMPRODUCT(COMPLEX(B695,-C695),COMPLEX(D695,-E695)))))))))),1),IMSUM(IMPRODUCT(IMSQRT(IMDIV(COMPLEX(D695,-E695),COMPLEX(B695,-C695))),IMDIV(IMSUB(IMEXP(IMPRODUCT(0.0205979*A695*$O$3,IMPRODUCT(COMPLEX(0,1),IMSQRT(IMPRODUCT(COMPLEX(B695,-C695),COMPLEX(D695,-E695)))))),IMDIV(1,IMEXP(IMPRODUCT(0.0205979*A695*$O$3,IMPRODUCT(COMPLEX(0,1),IMSQRT(IMPRODUCT(COMPLEX(B695,-C695),COMPLEX(D695,-E695)))))))),IMSUM(IMEXP(IMPRODUCT(0.0205979*A695*$O$3,IMPRODUCT(COMPLEX(0,1),IMSQRT(IMPRODUCT(COMPLEX(B695,-C695),COMPLEX(D695,-E695)))))),IMDIV(1,IMEXP(IMPRODUCT(0.0205979*A695*$O$3,IMPRODUCT(COMPLEX(0,1),IMSQRT(IMPRODUCT(COMPLEX(B695,-C695),COMPLEX(D695,-E695)))))))))),1))))</f>
        <v>-3.38927527980752</v>
      </c>
      <c r="P695" s="19">
        <f t="shared" si="83"/>
        <v>0.581772812600156</v>
      </c>
      <c r="Q695" s="19">
        <f t="shared" si="84"/>
        <v>0.295028142589118</v>
      </c>
    </row>
    <row r="696" spans="1:17">
      <c r="A696" s="7">
        <v>9.12</v>
      </c>
      <c r="B696">
        <v>21.9196</v>
      </c>
      <c r="C696">
        <v>12.7641</v>
      </c>
      <c r="D696">
        <v>0.8485</v>
      </c>
      <c r="E696">
        <v>0.2503</v>
      </c>
      <c r="F696" s="14">
        <f>20*LOG10(IMABS(IMDIV(IMSUB(IMPRODUCT(IMSQRT(IMDIV(COMPLEX(D696,-E696),COMPLEX(B696,-C696))),IMDIV(IMSUB(IMEXP(IMPRODUCT(0.0205979*A696*$F$3,IMPRODUCT(COMPLEX(0,1),IMSQRT(IMPRODUCT(COMPLEX(B696,-C696),COMPLEX(D696,-E696)))))),IMDIV(1,IMEXP(IMPRODUCT(0.0205979*A696*$F$3,IMPRODUCT(COMPLEX(0,1),IMSQRT(IMPRODUCT(COMPLEX(B696,-C696),COMPLEX(D696,-E696)))))))),IMSUM(IMEXP(IMPRODUCT(0.0205979*A696*$F$3,IMPRODUCT(COMPLEX(0,1),IMSQRT(IMPRODUCT(COMPLEX(B696,-C696),COMPLEX(D696,-E696)))))),IMDIV(1,IMEXP(IMPRODUCT(0.0205979*A696*$F$3,IMPRODUCT(COMPLEX(0,1),IMSQRT(IMPRODUCT(COMPLEX(B696,-C696),COMPLEX(D696,-E696)))))))))),1),IMSUM(IMPRODUCT(IMSQRT(IMDIV(COMPLEX(D696,-E696),COMPLEX(B696,-C696))),IMDIV(IMSUB(IMEXP(IMPRODUCT(0.0205979*A696*$F$3,IMPRODUCT(COMPLEX(0,1),IMSQRT(IMPRODUCT(COMPLEX(B696,-C696),COMPLEX(D696,-E696)))))),IMDIV(1,IMEXP(IMPRODUCT(0.0205979*A696*$F$3,IMPRODUCT(COMPLEX(0,1),IMSQRT(IMPRODUCT(COMPLEX(B696,-C696),COMPLEX(D696,-E696)))))))),IMSUM(IMEXP(IMPRODUCT(0.0205979*A696*$F$3,IMPRODUCT(COMPLEX(0,1),IMSQRT(IMPRODUCT(COMPLEX(B696,-C696),COMPLEX(D696,-E696)))))),IMDIV(1,IMEXP(IMPRODUCT(0.0205979*A696*$F$3,IMPRODUCT(COMPLEX(0,1),IMSQRT(IMPRODUCT(COMPLEX(B696,-C696),COMPLEX(D696,-E696)))))))))),1))))</f>
        <v>-1.69158603247557</v>
      </c>
      <c r="G696" s="15">
        <f>20*LOG10(IMABS(IMDIV(IMSUB(IMPRODUCT(IMSQRT(IMDIV(COMPLEX(D696,-E696),COMPLEX(B696,-C696))),IMDIV(IMSUB(IMEXP(IMPRODUCT(0.0205979*A696*$G$3,IMPRODUCT(COMPLEX(0,1),IMSQRT(IMPRODUCT(COMPLEX(B696,-C696),COMPLEX(D696,-E696)))))),IMDIV(1,IMEXP(IMPRODUCT(0.0205979*A696*$G$3,IMPRODUCT(COMPLEX(0,1),IMSQRT(IMPRODUCT(COMPLEX(B696,-C696),COMPLEX(D696,-E696)))))))),IMSUM(IMEXP(IMPRODUCT(0.0205979*A696*$G$3,IMPRODUCT(COMPLEX(0,1),IMSQRT(IMPRODUCT(COMPLEX(B696,-C696),COMPLEX(D696,-E696)))))),IMDIV(1,IMEXP(IMPRODUCT(0.0205979*A696*$G$3,IMPRODUCT(COMPLEX(0,1),IMSQRT(IMPRODUCT(COMPLEX(B696,-C696),COMPLEX(D696,-E696)))))))))),1),IMSUM(IMPRODUCT(IMSQRT(IMDIV(COMPLEX(D696,-E696),COMPLEX(B696,-C696))),IMDIV(IMSUB(IMEXP(IMPRODUCT(0.0205979*A696*$G$3,IMPRODUCT(COMPLEX(0,1),IMSQRT(IMPRODUCT(COMPLEX(B696,-C696),COMPLEX(D696,-E696)))))),IMDIV(1,IMEXP(IMPRODUCT(0.0205979*A696*$G$3,IMPRODUCT(COMPLEX(0,1),IMSQRT(IMPRODUCT(COMPLEX(B696,-C696),COMPLEX(D696,-E696)))))))),IMSUM(IMEXP(IMPRODUCT(0.0205979*A696*$G$3,IMPRODUCT(COMPLEX(0,1),IMSQRT(IMPRODUCT(COMPLEX(B696,-C696),COMPLEX(D696,-E696)))))),IMDIV(1,IMEXP(IMPRODUCT(0.0205979*A696*$G$3,IMPRODUCT(COMPLEX(0,1),IMSQRT(IMPRODUCT(COMPLEX(B696,-C696),COMPLEX(D696,-E696)))))))))),1))))</f>
        <v>-4.50337500150836</v>
      </c>
      <c r="H696" s="15">
        <f>20*LOG10(IMABS(IMDIV(IMSUB(IMPRODUCT(IMSQRT(IMDIV(COMPLEX(D696,-E696),COMPLEX(B696,-C696))),IMDIV(IMSUB(IMEXP(IMPRODUCT(0.0205979*A696*$H$3,IMPRODUCT(COMPLEX(0,1),IMSQRT(IMPRODUCT(COMPLEX(B696,-C696),COMPLEX(D696,-E696)))))),IMDIV(1,IMEXP(IMPRODUCT(0.0205979*A696*$H$3,IMPRODUCT(COMPLEX(0,1),IMSQRT(IMPRODUCT(COMPLEX(B696,-C696),COMPLEX(D696,-E696)))))))),IMSUM(IMEXP(IMPRODUCT(0.0205979*A696*$H$3,IMPRODUCT(COMPLEX(0,1),IMSQRT(IMPRODUCT(COMPLEX(B696,-C696),COMPLEX(D696,-E696)))))),IMDIV(1,IMEXP(IMPRODUCT(0.0205979*A696*$H$3,IMPRODUCT(COMPLEX(0,1),IMSQRT(IMPRODUCT(COMPLEX(B696,-C696),COMPLEX(D696,-E696)))))))))),1),IMSUM(IMPRODUCT(IMSQRT(IMDIV(COMPLEX(D696,-E696),COMPLEX(B696,-C696))),IMDIV(IMSUB(IMEXP(IMPRODUCT(0.0205979*A696*$H$3,IMPRODUCT(COMPLEX(0,1),IMSQRT(IMPRODUCT(COMPLEX(B696,-C696),COMPLEX(D696,-E696)))))),IMDIV(1,IMEXP(IMPRODUCT(0.0205979*A696*$H$3,IMPRODUCT(COMPLEX(0,1),IMSQRT(IMPRODUCT(COMPLEX(B696,-C696),COMPLEX(D696,-E696)))))))),IMSUM(IMEXP(IMPRODUCT(0.0205979*A696*$H$3,IMPRODUCT(COMPLEX(0,1),IMSQRT(IMPRODUCT(COMPLEX(B696,-C696),COMPLEX(D696,-E696)))))),IMDIV(1,IMEXP(IMPRODUCT(0.0205979*A696*$H$3,IMPRODUCT(COMPLEX(0,1),IMSQRT(IMPRODUCT(COMPLEX(B696,-C696),COMPLEX(D696,-E696)))))))))),1))))</f>
        <v>-5.48238238736716</v>
      </c>
      <c r="I696" s="15">
        <f>20*LOG10(IMABS(IMDIV(IMSUB(IMPRODUCT(IMSQRT(IMDIV(COMPLEX(D696,-E696),COMPLEX(B696,-C696))),IMDIV(IMSUB(IMEXP(IMPRODUCT(0.0205979*A696*$I$3,IMPRODUCT(COMPLEX(0,1),IMSQRT(IMPRODUCT(COMPLEX(B696,-C696),COMPLEX(D696,-E696)))))),IMDIV(1,IMEXP(IMPRODUCT(0.0205979*A696*$I$3,IMPRODUCT(COMPLEX(0,1),IMSQRT(IMPRODUCT(COMPLEX(B696,-C696),COMPLEX(D696,-E696)))))))),IMSUM(IMEXP(IMPRODUCT(0.0205979*A696*$I$3,IMPRODUCT(COMPLEX(0,1),IMSQRT(IMPRODUCT(COMPLEX(B696,-C696),COMPLEX(D696,-E696)))))),IMDIV(1,IMEXP(IMPRODUCT(0.0205979*A696*$I$3,IMPRODUCT(COMPLEX(0,1),IMSQRT(IMPRODUCT(COMPLEX(B696,-C696),COMPLEX(D696,-E696)))))))))),1),IMSUM(IMPRODUCT(IMSQRT(IMDIV(COMPLEX(D696,-E696),COMPLEX(B696,-C696))),IMDIV(IMSUB(IMEXP(IMPRODUCT(0.0205979*A696*$I$3,IMPRODUCT(COMPLEX(0,1),IMSQRT(IMPRODUCT(COMPLEX(B696,-C696),COMPLEX(D696,-E696)))))),IMDIV(1,IMEXP(IMPRODUCT(0.0205979*A696*$I$3,IMPRODUCT(COMPLEX(0,1),IMSQRT(IMPRODUCT(COMPLEX(B696,-C696),COMPLEX(D696,-E696)))))))),IMSUM(IMEXP(IMPRODUCT(0.0205979*A696*$I$3,IMPRODUCT(COMPLEX(0,1),IMSQRT(IMPRODUCT(COMPLEX(B696,-C696),COMPLEX(D696,-E696)))))),IMDIV(1,IMEXP(IMPRODUCT(0.0205979*A696*$I$3,IMPRODUCT(COMPLEX(0,1),IMSQRT(IMPRODUCT(COMPLEX(B696,-C696),COMPLEX(D696,-E696)))))))))),1))))</f>
        <v>-3.96795245855018</v>
      </c>
      <c r="J696" s="15">
        <f>20*LOG10(IMABS(IMDIV(IMSUB(IMPRODUCT(IMSQRT(IMDIV(COMPLEX(D696,-E696),COMPLEX(B696,-C696))),IMDIV(IMSUB(IMEXP(IMPRODUCT(0.0205979*A696*$J$3,IMPRODUCT(COMPLEX(0,1),IMSQRT(IMPRODUCT(COMPLEX(B696,-C696),COMPLEX(D696,-E696)))))),IMDIV(1,IMEXP(IMPRODUCT(0.0205979*A696*$J$3,IMPRODUCT(COMPLEX(0,1),IMSQRT(IMPRODUCT(COMPLEX(B696,-C696),COMPLEX(D696,-E696)))))))),IMSUM(IMEXP(IMPRODUCT(0.0205979*A696*$J$3,IMPRODUCT(COMPLEX(0,1),IMSQRT(IMPRODUCT(COMPLEX(B696,-C696),COMPLEX(D696,-E696)))))),IMDIV(1,IMEXP(IMPRODUCT(0.0205979*A696*$J$3,IMPRODUCT(COMPLEX(0,1),IMSQRT(IMPRODUCT(COMPLEX(B696,-C696),COMPLEX(D696,-E696)))))))))),1),IMSUM(IMPRODUCT(IMSQRT(IMDIV(COMPLEX(D696,-E696),COMPLEX(B696,-C696))),IMDIV(IMSUB(IMEXP(IMPRODUCT(0.0205979*A696*$J$3,IMPRODUCT(COMPLEX(0,1),IMSQRT(IMPRODUCT(COMPLEX(B696,-C696),COMPLEX(D696,-E696)))))),IMDIV(1,IMEXP(IMPRODUCT(0.0205979*A696*$J$3,IMPRODUCT(COMPLEX(0,1),IMSQRT(IMPRODUCT(COMPLEX(B696,-C696),COMPLEX(D696,-E696)))))))),IMSUM(IMEXP(IMPRODUCT(0.0205979*A696*$J$3,IMPRODUCT(COMPLEX(0,1),IMSQRT(IMPRODUCT(COMPLEX(B696,-C696),COMPLEX(D696,-E696)))))),IMDIV(1,IMEXP(IMPRODUCT(0.0205979*A696*$J$3,IMPRODUCT(COMPLEX(0,1),IMSQRT(IMPRODUCT(COMPLEX(B696,-C696),COMPLEX(D696,-E696)))))))))),1))))</f>
        <v>-3.11186782913334</v>
      </c>
      <c r="K696" s="15">
        <f>20*LOG10(IMABS(IMDIV(IMSUB(IMPRODUCT(IMSQRT(IMDIV(COMPLEX(D696,-E696),COMPLEX(B696,-C696))),IMDIV(IMSUB(IMEXP(IMPRODUCT(0.0205979*A696*$K$3,IMPRODUCT(COMPLEX(0,1),IMSQRT(IMPRODUCT(COMPLEX(B696,-C696),COMPLEX(D696,-E696)))))),IMDIV(1,IMEXP(IMPRODUCT(0.0205979*A696*$K$3,IMPRODUCT(COMPLEX(0,1),IMSQRT(IMPRODUCT(COMPLEX(B696,-C696),COMPLEX(D696,-E696)))))))),IMSUM(IMEXP(IMPRODUCT(0.0205979*A696*$K$3,IMPRODUCT(COMPLEX(0,1),IMSQRT(IMPRODUCT(COMPLEX(B696,-C696),COMPLEX(D696,-E696)))))),IMDIV(1,IMEXP(IMPRODUCT(0.0205979*A696*$K$3,IMPRODUCT(COMPLEX(0,1),IMSQRT(IMPRODUCT(COMPLEX(B696,-C696),COMPLEX(D696,-E696)))))))))),1),IMSUM(IMPRODUCT(IMSQRT(IMDIV(COMPLEX(D696,-E696),COMPLEX(B696,-C696))),IMDIV(IMSUB(IMEXP(IMPRODUCT(0.0205979*A696*$K$3,IMPRODUCT(COMPLEX(0,1),IMSQRT(IMPRODUCT(COMPLEX(B696,-C696),COMPLEX(D696,-E696)))))),IMDIV(1,IMEXP(IMPRODUCT(0.0205979*A696*$K$3,IMPRODUCT(COMPLEX(0,1),IMSQRT(IMPRODUCT(COMPLEX(B696,-C696),COMPLEX(D696,-E696)))))))),IMSUM(IMEXP(IMPRODUCT(0.0205979*A696*$K$3,IMPRODUCT(COMPLEX(0,1),IMSQRT(IMPRODUCT(COMPLEX(B696,-C696),COMPLEX(D696,-E696)))))),IMDIV(1,IMEXP(IMPRODUCT(0.0205979*A696*$K$3,IMPRODUCT(COMPLEX(0,1),IMSQRT(IMPRODUCT(COMPLEX(B696,-C696),COMPLEX(D696,-E696)))))))))),1))))</f>
        <v>-2.83409010216222</v>
      </c>
      <c r="L696" s="15">
        <f>20*LOG10(IMABS(IMDIV(IMSUB(IMPRODUCT(IMSQRT(IMDIV(COMPLEX(D696,-E696),COMPLEX(B696,-C696))),IMDIV(IMSUB(IMEXP(IMPRODUCT(0.0205979*A696*$L$3,IMPRODUCT(COMPLEX(0,1),IMSQRT(IMPRODUCT(COMPLEX(B696,-C696),COMPLEX(D696,-E696)))))),IMDIV(1,IMEXP(IMPRODUCT(0.0205979*A696*$L$3,IMPRODUCT(COMPLEX(0,1),IMSQRT(IMPRODUCT(COMPLEX(B696,-C696),COMPLEX(D696,-E696)))))))),IMSUM(IMEXP(IMPRODUCT(0.0205979*A696*$L$3,IMPRODUCT(COMPLEX(0,1),IMSQRT(IMPRODUCT(COMPLEX(B696,-C696),COMPLEX(D696,-E696)))))),IMDIV(1,IMEXP(IMPRODUCT(0.0205979*A696*$L$3,IMPRODUCT(COMPLEX(0,1),IMSQRT(IMPRODUCT(COMPLEX(B696,-C696),COMPLEX(D696,-E696)))))))))),1),IMSUM(IMPRODUCT(IMSQRT(IMDIV(COMPLEX(D696,-E696),COMPLEX(B696,-C696))),IMDIV(IMSUB(IMEXP(IMPRODUCT(0.0205979*A696*$L$3,IMPRODUCT(COMPLEX(0,1),IMSQRT(IMPRODUCT(COMPLEX(B696,-C696),COMPLEX(D696,-E696)))))),IMDIV(1,IMEXP(IMPRODUCT(0.0205979*A696*$L$3,IMPRODUCT(COMPLEX(0,1),IMSQRT(IMPRODUCT(COMPLEX(B696,-C696),COMPLEX(D696,-E696)))))))),IMSUM(IMEXP(IMPRODUCT(0.0205979*A696*$L$3,IMPRODUCT(COMPLEX(0,1),IMSQRT(IMPRODUCT(COMPLEX(B696,-C696),COMPLEX(D696,-E696)))))),IMDIV(1,IMEXP(IMPRODUCT(0.0205979*A696*$L$3,IMPRODUCT(COMPLEX(0,1),IMSQRT(IMPRODUCT(COMPLEX(B696,-C696),COMPLEX(D696,-E696)))))))))),1))))</f>
        <v>-2.88163907694329</v>
      </c>
      <c r="M696" s="15">
        <f>20*LOG10(IMABS(IMDIV(IMSUB(IMPRODUCT(IMSQRT(IMDIV(COMPLEX(D696,-E696),COMPLEX(B696,-C696))),IMDIV(IMSUB(IMEXP(IMPRODUCT(0.0205979*A696*$M$3,IMPRODUCT(COMPLEX(0,1),IMSQRT(IMPRODUCT(COMPLEX(B696,-C696),COMPLEX(D696,-E696)))))),IMDIV(1,IMEXP(IMPRODUCT(0.0205979*A696*$M$3,IMPRODUCT(COMPLEX(0,1),IMSQRT(IMPRODUCT(COMPLEX(B696,-C696),COMPLEX(D696,-E696)))))))),IMSUM(IMEXP(IMPRODUCT(0.0205979*A696*$M$3,IMPRODUCT(COMPLEX(0,1),IMSQRT(IMPRODUCT(COMPLEX(B696,-C696),COMPLEX(D696,-E696)))))),IMDIV(1,IMEXP(IMPRODUCT(0.0205979*A696*$M$3,IMPRODUCT(COMPLEX(0,1),IMSQRT(IMPRODUCT(COMPLEX(B696,-C696),COMPLEX(D696,-E696)))))))))),1),IMSUM(IMPRODUCT(IMSQRT(IMDIV(COMPLEX(D696,-E696),COMPLEX(B696,-C696))),IMDIV(IMSUB(IMEXP(IMPRODUCT(0.0205979*A696*$M$3,IMPRODUCT(COMPLEX(0,1),IMSQRT(IMPRODUCT(COMPLEX(B696,-C696),COMPLEX(D696,-E696)))))),IMDIV(1,IMEXP(IMPRODUCT(0.0205979*A696*$M$3,IMPRODUCT(COMPLEX(0,1),IMSQRT(IMPRODUCT(COMPLEX(B696,-C696),COMPLEX(D696,-E696)))))))),IMSUM(IMEXP(IMPRODUCT(0.0205979*A696*$M$3,IMPRODUCT(COMPLEX(0,1),IMSQRT(IMPRODUCT(COMPLEX(B696,-C696),COMPLEX(D696,-E696)))))),IMDIV(1,IMEXP(IMPRODUCT(0.0205979*A696*$M$3,IMPRODUCT(COMPLEX(0,1),IMSQRT(IMPRODUCT(COMPLEX(B696,-C696),COMPLEX(D696,-E696)))))))))),1))))</f>
        <v>-3.08639904165091</v>
      </c>
      <c r="N696" s="15">
        <f>20*LOG10(IMABS(IMDIV(IMSUB(IMPRODUCT(IMSQRT(IMDIV(COMPLEX(D696,-E696),COMPLEX(B696,-C696))),IMDIV(IMSUB(IMEXP(IMPRODUCT(0.0205979*A696*$N$3,IMPRODUCT(COMPLEX(0,1),IMSQRT(IMPRODUCT(COMPLEX(B696,-C696),COMPLEX(D696,-E696)))))),IMDIV(1,IMEXP(IMPRODUCT(0.0205979*A696*$N$3,IMPRODUCT(COMPLEX(0,1),IMSQRT(IMPRODUCT(COMPLEX(B696,-C696),COMPLEX(D696,-E696)))))))),IMSUM(IMEXP(IMPRODUCT(0.0205979*A696*$N$3,IMPRODUCT(COMPLEX(0,1),IMSQRT(IMPRODUCT(COMPLEX(B696,-C696),COMPLEX(D696,-E696)))))),IMDIV(1,IMEXP(IMPRODUCT(0.0205979*A696*$N$3,IMPRODUCT(COMPLEX(0,1),IMSQRT(IMPRODUCT(COMPLEX(B696,-C696),COMPLEX(D696,-E696)))))))))),1),IMSUM(IMPRODUCT(IMSQRT(IMDIV(COMPLEX(D696,-E696),COMPLEX(B696,-C696))),IMDIV(IMSUB(IMEXP(IMPRODUCT(0.0205979*A696*$N$3,IMPRODUCT(COMPLEX(0,1),IMSQRT(IMPRODUCT(COMPLEX(B696,-C696),COMPLEX(D696,-E696)))))),IMDIV(1,IMEXP(IMPRODUCT(0.0205979*A696*$N$3,IMPRODUCT(COMPLEX(0,1),IMSQRT(IMPRODUCT(COMPLEX(B696,-C696),COMPLEX(D696,-E696)))))))),IMSUM(IMEXP(IMPRODUCT(0.0205979*A696*$N$3,IMPRODUCT(COMPLEX(0,1),IMSQRT(IMPRODUCT(COMPLEX(B696,-C696),COMPLEX(D696,-E696)))))),IMDIV(1,IMEXP(IMPRODUCT(0.0205979*A696*$N$3,IMPRODUCT(COMPLEX(0,1),IMSQRT(IMPRODUCT(COMPLEX(B696,-C696),COMPLEX(D696,-E696)))))))))),1))))</f>
        <v>-3.2882405782193</v>
      </c>
      <c r="O696" s="15">
        <f>20*LOG10(IMABS(IMDIV(IMSUB(IMPRODUCT(IMSQRT(IMDIV(COMPLEX(D696,-E696),COMPLEX(B696,-C696))),IMDIV(IMSUB(IMEXP(IMPRODUCT(0.0205979*A696*$O$3,IMPRODUCT(COMPLEX(0,1),IMSQRT(IMPRODUCT(COMPLEX(B696,-C696),COMPLEX(D696,-E696)))))),IMDIV(1,IMEXP(IMPRODUCT(0.0205979*A696*$O$3,IMPRODUCT(COMPLEX(0,1),IMSQRT(IMPRODUCT(COMPLEX(B696,-C696),COMPLEX(D696,-E696)))))))),IMSUM(IMEXP(IMPRODUCT(0.0205979*A696*$O$3,IMPRODUCT(COMPLEX(0,1),IMSQRT(IMPRODUCT(COMPLEX(B696,-C696),COMPLEX(D696,-E696)))))),IMDIV(1,IMEXP(IMPRODUCT(0.0205979*A696*$O$3,IMPRODUCT(COMPLEX(0,1),IMSQRT(IMPRODUCT(COMPLEX(B696,-C696),COMPLEX(D696,-E696)))))))))),1),IMSUM(IMPRODUCT(IMSQRT(IMDIV(COMPLEX(D696,-E696),COMPLEX(B696,-C696))),IMDIV(IMSUB(IMEXP(IMPRODUCT(0.0205979*A696*$O$3,IMPRODUCT(COMPLEX(0,1),IMSQRT(IMPRODUCT(COMPLEX(B696,-C696),COMPLEX(D696,-E696)))))),IMDIV(1,IMEXP(IMPRODUCT(0.0205979*A696*$O$3,IMPRODUCT(COMPLEX(0,1),IMSQRT(IMPRODUCT(COMPLEX(B696,-C696),COMPLEX(D696,-E696)))))))),IMSUM(IMEXP(IMPRODUCT(0.0205979*A696*$O$3,IMPRODUCT(COMPLEX(0,1),IMSQRT(IMPRODUCT(COMPLEX(B696,-C696),COMPLEX(D696,-E696)))))),IMDIV(1,IMEXP(IMPRODUCT(0.0205979*A696*$O$3,IMPRODUCT(COMPLEX(0,1),IMSQRT(IMPRODUCT(COMPLEX(B696,-C696),COMPLEX(D696,-E696)))))))))),1))))</f>
        <v>-3.3760320389891</v>
      </c>
      <c r="P696" s="19">
        <f t="shared" si="83"/>
        <v>0.582314458293035</v>
      </c>
      <c r="Q696" s="19">
        <f t="shared" si="84"/>
        <v>0.294991160872127</v>
      </c>
    </row>
    <row r="697" spans="1:17">
      <c r="A697" s="7">
        <v>9.2</v>
      </c>
      <c r="B697">
        <v>21.9621</v>
      </c>
      <c r="C697">
        <v>12.5163</v>
      </c>
      <c r="D697">
        <v>0.8385</v>
      </c>
      <c r="E697">
        <v>0.2566</v>
      </c>
      <c r="F697" s="14">
        <f>20*LOG10(IMABS(IMDIV(IMSUB(IMPRODUCT(IMSQRT(IMDIV(COMPLEX(D697,-E697),COMPLEX(B697,-C697))),IMDIV(IMSUB(IMEXP(IMPRODUCT(0.0205979*A697*$F$3,IMPRODUCT(COMPLEX(0,1),IMSQRT(IMPRODUCT(COMPLEX(B697,-C697),COMPLEX(D697,-E697)))))),IMDIV(1,IMEXP(IMPRODUCT(0.0205979*A697*$F$3,IMPRODUCT(COMPLEX(0,1),IMSQRT(IMPRODUCT(COMPLEX(B697,-C697),COMPLEX(D697,-E697)))))))),IMSUM(IMEXP(IMPRODUCT(0.0205979*A697*$F$3,IMPRODUCT(COMPLEX(0,1),IMSQRT(IMPRODUCT(COMPLEX(B697,-C697),COMPLEX(D697,-E697)))))),IMDIV(1,IMEXP(IMPRODUCT(0.0205979*A697*$F$3,IMPRODUCT(COMPLEX(0,1),IMSQRT(IMPRODUCT(COMPLEX(B697,-C697),COMPLEX(D697,-E697)))))))))),1),IMSUM(IMPRODUCT(IMSQRT(IMDIV(COMPLEX(D697,-E697),COMPLEX(B697,-C697))),IMDIV(IMSUB(IMEXP(IMPRODUCT(0.0205979*A697*$F$3,IMPRODUCT(COMPLEX(0,1),IMSQRT(IMPRODUCT(COMPLEX(B697,-C697),COMPLEX(D697,-E697)))))),IMDIV(1,IMEXP(IMPRODUCT(0.0205979*A697*$F$3,IMPRODUCT(COMPLEX(0,1),IMSQRT(IMPRODUCT(COMPLEX(B697,-C697),COMPLEX(D697,-E697)))))))),IMSUM(IMEXP(IMPRODUCT(0.0205979*A697*$F$3,IMPRODUCT(COMPLEX(0,1),IMSQRT(IMPRODUCT(COMPLEX(B697,-C697),COMPLEX(D697,-E697)))))),IMDIV(1,IMEXP(IMPRODUCT(0.0205979*A697*$F$3,IMPRODUCT(COMPLEX(0,1),IMSQRT(IMPRODUCT(COMPLEX(B697,-C697),COMPLEX(D697,-E697)))))))))),1))))</f>
        <v>-1.72688812903797</v>
      </c>
      <c r="G697" s="15">
        <f>20*LOG10(IMABS(IMDIV(IMSUB(IMPRODUCT(IMSQRT(IMDIV(COMPLEX(D697,-E697),COMPLEX(B697,-C697))),IMDIV(IMSUB(IMEXP(IMPRODUCT(0.0205979*A697*$G$3,IMPRODUCT(COMPLEX(0,1),IMSQRT(IMPRODUCT(COMPLEX(B697,-C697),COMPLEX(D697,-E697)))))),IMDIV(1,IMEXP(IMPRODUCT(0.0205979*A697*$G$3,IMPRODUCT(COMPLEX(0,1),IMSQRT(IMPRODUCT(COMPLEX(B697,-C697),COMPLEX(D697,-E697)))))))),IMSUM(IMEXP(IMPRODUCT(0.0205979*A697*$G$3,IMPRODUCT(COMPLEX(0,1),IMSQRT(IMPRODUCT(COMPLEX(B697,-C697),COMPLEX(D697,-E697)))))),IMDIV(1,IMEXP(IMPRODUCT(0.0205979*A697*$G$3,IMPRODUCT(COMPLEX(0,1),IMSQRT(IMPRODUCT(COMPLEX(B697,-C697),COMPLEX(D697,-E697)))))))))),1),IMSUM(IMPRODUCT(IMSQRT(IMDIV(COMPLEX(D697,-E697),COMPLEX(B697,-C697))),IMDIV(IMSUB(IMEXP(IMPRODUCT(0.0205979*A697*$G$3,IMPRODUCT(COMPLEX(0,1),IMSQRT(IMPRODUCT(COMPLEX(B697,-C697),COMPLEX(D697,-E697)))))),IMDIV(1,IMEXP(IMPRODUCT(0.0205979*A697*$G$3,IMPRODUCT(COMPLEX(0,1),IMSQRT(IMPRODUCT(COMPLEX(B697,-C697),COMPLEX(D697,-E697)))))))),IMSUM(IMEXP(IMPRODUCT(0.0205979*A697*$G$3,IMPRODUCT(COMPLEX(0,1),IMSQRT(IMPRODUCT(COMPLEX(B697,-C697),COMPLEX(D697,-E697)))))),IMDIV(1,IMEXP(IMPRODUCT(0.0205979*A697*$G$3,IMPRODUCT(COMPLEX(0,1),IMSQRT(IMPRODUCT(COMPLEX(B697,-C697),COMPLEX(D697,-E697)))))))))),1))))</f>
        <v>-4.54815526786407</v>
      </c>
      <c r="H697" s="15">
        <f>20*LOG10(IMABS(IMDIV(IMSUB(IMPRODUCT(IMSQRT(IMDIV(COMPLEX(D697,-E697),COMPLEX(B697,-C697))),IMDIV(IMSUB(IMEXP(IMPRODUCT(0.0205979*A697*$H$3,IMPRODUCT(COMPLEX(0,1),IMSQRT(IMPRODUCT(COMPLEX(B697,-C697),COMPLEX(D697,-E697)))))),IMDIV(1,IMEXP(IMPRODUCT(0.0205979*A697*$H$3,IMPRODUCT(COMPLEX(0,1),IMSQRT(IMPRODUCT(COMPLEX(B697,-C697),COMPLEX(D697,-E697)))))))),IMSUM(IMEXP(IMPRODUCT(0.0205979*A697*$H$3,IMPRODUCT(COMPLEX(0,1),IMSQRT(IMPRODUCT(COMPLEX(B697,-C697),COMPLEX(D697,-E697)))))),IMDIV(1,IMEXP(IMPRODUCT(0.0205979*A697*$H$3,IMPRODUCT(COMPLEX(0,1),IMSQRT(IMPRODUCT(COMPLEX(B697,-C697),COMPLEX(D697,-E697)))))))))),1),IMSUM(IMPRODUCT(IMSQRT(IMDIV(COMPLEX(D697,-E697),COMPLEX(B697,-C697))),IMDIV(IMSUB(IMEXP(IMPRODUCT(0.0205979*A697*$H$3,IMPRODUCT(COMPLEX(0,1),IMSQRT(IMPRODUCT(COMPLEX(B697,-C697),COMPLEX(D697,-E697)))))),IMDIV(1,IMEXP(IMPRODUCT(0.0205979*A697*$H$3,IMPRODUCT(COMPLEX(0,1),IMSQRT(IMPRODUCT(COMPLEX(B697,-C697),COMPLEX(D697,-E697)))))))),IMSUM(IMEXP(IMPRODUCT(0.0205979*A697*$H$3,IMPRODUCT(COMPLEX(0,1),IMSQRT(IMPRODUCT(COMPLEX(B697,-C697),COMPLEX(D697,-E697)))))),IMDIV(1,IMEXP(IMPRODUCT(0.0205979*A697*$H$3,IMPRODUCT(COMPLEX(0,1),IMSQRT(IMPRODUCT(COMPLEX(B697,-C697),COMPLEX(D697,-E697)))))))))),1))))</f>
        <v>-5.45276280863984</v>
      </c>
      <c r="I697" s="15">
        <f>20*LOG10(IMABS(IMDIV(IMSUB(IMPRODUCT(IMSQRT(IMDIV(COMPLEX(D697,-E697),COMPLEX(B697,-C697))),IMDIV(IMSUB(IMEXP(IMPRODUCT(0.0205979*A697*$I$3,IMPRODUCT(COMPLEX(0,1),IMSQRT(IMPRODUCT(COMPLEX(B697,-C697),COMPLEX(D697,-E697)))))),IMDIV(1,IMEXP(IMPRODUCT(0.0205979*A697*$I$3,IMPRODUCT(COMPLEX(0,1),IMSQRT(IMPRODUCT(COMPLEX(B697,-C697),COMPLEX(D697,-E697)))))))),IMSUM(IMEXP(IMPRODUCT(0.0205979*A697*$I$3,IMPRODUCT(COMPLEX(0,1),IMSQRT(IMPRODUCT(COMPLEX(B697,-C697),COMPLEX(D697,-E697)))))),IMDIV(1,IMEXP(IMPRODUCT(0.0205979*A697*$I$3,IMPRODUCT(COMPLEX(0,1),IMSQRT(IMPRODUCT(COMPLEX(B697,-C697),COMPLEX(D697,-E697)))))))))),1),IMSUM(IMPRODUCT(IMSQRT(IMDIV(COMPLEX(D697,-E697),COMPLEX(B697,-C697))),IMDIV(IMSUB(IMEXP(IMPRODUCT(0.0205979*A697*$I$3,IMPRODUCT(COMPLEX(0,1),IMSQRT(IMPRODUCT(COMPLEX(B697,-C697),COMPLEX(D697,-E697)))))),IMDIV(1,IMEXP(IMPRODUCT(0.0205979*A697*$I$3,IMPRODUCT(COMPLEX(0,1),IMSQRT(IMPRODUCT(COMPLEX(B697,-C697),COMPLEX(D697,-E697)))))))),IMSUM(IMEXP(IMPRODUCT(0.0205979*A697*$I$3,IMPRODUCT(COMPLEX(0,1),IMSQRT(IMPRODUCT(COMPLEX(B697,-C697),COMPLEX(D697,-E697)))))),IMDIV(1,IMEXP(IMPRODUCT(0.0205979*A697*$I$3,IMPRODUCT(COMPLEX(0,1),IMSQRT(IMPRODUCT(COMPLEX(B697,-C697),COMPLEX(D697,-E697)))))))))),1))))</f>
        <v>-3.93335793512386</v>
      </c>
      <c r="J697" s="15">
        <f>20*LOG10(IMABS(IMDIV(IMSUB(IMPRODUCT(IMSQRT(IMDIV(COMPLEX(D697,-E697),COMPLEX(B697,-C697))),IMDIV(IMSUB(IMEXP(IMPRODUCT(0.0205979*A697*$J$3,IMPRODUCT(COMPLEX(0,1),IMSQRT(IMPRODUCT(COMPLEX(B697,-C697),COMPLEX(D697,-E697)))))),IMDIV(1,IMEXP(IMPRODUCT(0.0205979*A697*$J$3,IMPRODUCT(COMPLEX(0,1),IMSQRT(IMPRODUCT(COMPLEX(B697,-C697),COMPLEX(D697,-E697)))))))),IMSUM(IMEXP(IMPRODUCT(0.0205979*A697*$J$3,IMPRODUCT(COMPLEX(0,1),IMSQRT(IMPRODUCT(COMPLEX(B697,-C697),COMPLEX(D697,-E697)))))),IMDIV(1,IMEXP(IMPRODUCT(0.0205979*A697*$J$3,IMPRODUCT(COMPLEX(0,1),IMSQRT(IMPRODUCT(COMPLEX(B697,-C697),COMPLEX(D697,-E697)))))))))),1),IMSUM(IMPRODUCT(IMSQRT(IMDIV(COMPLEX(D697,-E697),COMPLEX(B697,-C697))),IMDIV(IMSUB(IMEXP(IMPRODUCT(0.0205979*A697*$J$3,IMPRODUCT(COMPLEX(0,1),IMSQRT(IMPRODUCT(COMPLEX(B697,-C697),COMPLEX(D697,-E697)))))),IMDIV(1,IMEXP(IMPRODUCT(0.0205979*A697*$J$3,IMPRODUCT(COMPLEX(0,1),IMSQRT(IMPRODUCT(COMPLEX(B697,-C697),COMPLEX(D697,-E697)))))))),IMSUM(IMEXP(IMPRODUCT(0.0205979*A697*$J$3,IMPRODUCT(COMPLEX(0,1),IMSQRT(IMPRODUCT(COMPLEX(B697,-C697),COMPLEX(D697,-E697)))))),IMDIV(1,IMEXP(IMPRODUCT(0.0205979*A697*$J$3,IMPRODUCT(COMPLEX(0,1),IMSQRT(IMPRODUCT(COMPLEX(B697,-C697),COMPLEX(D697,-E697)))))))))),1))))</f>
        <v>-3.09256894276495</v>
      </c>
      <c r="K697" s="15">
        <f>20*LOG10(IMABS(IMDIV(IMSUB(IMPRODUCT(IMSQRT(IMDIV(COMPLEX(D697,-E697),COMPLEX(B697,-C697))),IMDIV(IMSUB(IMEXP(IMPRODUCT(0.0205979*A697*$K$3,IMPRODUCT(COMPLEX(0,1),IMSQRT(IMPRODUCT(COMPLEX(B697,-C697),COMPLEX(D697,-E697)))))),IMDIV(1,IMEXP(IMPRODUCT(0.0205979*A697*$K$3,IMPRODUCT(COMPLEX(0,1),IMSQRT(IMPRODUCT(COMPLEX(B697,-C697),COMPLEX(D697,-E697)))))))),IMSUM(IMEXP(IMPRODUCT(0.0205979*A697*$K$3,IMPRODUCT(COMPLEX(0,1),IMSQRT(IMPRODUCT(COMPLEX(B697,-C697),COMPLEX(D697,-E697)))))),IMDIV(1,IMEXP(IMPRODUCT(0.0205979*A697*$K$3,IMPRODUCT(COMPLEX(0,1),IMSQRT(IMPRODUCT(COMPLEX(B697,-C697),COMPLEX(D697,-E697)))))))))),1),IMSUM(IMPRODUCT(IMSQRT(IMDIV(COMPLEX(D697,-E697),COMPLEX(B697,-C697))),IMDIV(IMSUB(IMEXP(IMPRODUCT(0.0205979*A697*$K$3,IMPRODUCT(COMPLEX(0,1),IMSQRT(IMPRODUCT(COMPLEX(B697,-C697),COMPLEX(D697,-E697)))))),IMDIV(1,IMEXP(IMPRODUCT(0.0205979*A697*$K$3,IMPRODUCT(COMPLEX(0,1),IMSQRT(IMPRODUCT(COMPLEX(B697,-C697),COMPLEX(D697,-E697)))))))),IMSUM(IMEXP(IMPRODUCT(0.0205979*A697*$K$3,IMPRODUCT(COMPLEX(0,1),IMSQRT(IMPRODUCT(COMPLEX(B697,-C697),COMPLEX(D697,-E697)))))),IMDIV(1,IMEXP(IMPRODUCT(0.0205979*A697*$K$3,IMPRODUCT(COMPLEX(0,1),IMSQRT(IMPRODUCT(COMPLEX(B697,-C697),COMPLEX(D697,-E697)))))))))),1))))</f>
        <v>-2.82684850916386</v>
      </c>
      <c r="L697" s="15">
        <f>20*LOG10(IMABS(IMDIV(IMSUB(IMPRODUCT(IMSQRT(IMDIV(COMPLEX(D697,-E697),COMPLEX(B697,-C697))),IMDIV(IMSUB(IMEXP(IMPRODUCT(0.0205979*A697*$L$3,IMPRODUCT(COMPLEX(0,1),IMSQRT(IMPRODUCT(COMPLEX(B697,-C697),COMPLEX(D697,-E697)))))),IMDIV(1,IMEXP(IMPRODUCT(0.0205979*A697*$L$3,IMPRODUCT(COMPLEX(0,1),IMSQRT(IMPRODUCT(COMPLEX(B697,-C697),COMPLEX(D697,-E697)))))))),IMSUM(IMEXP(IMPRODUCT(0.0205979*A697*$L$3,IMPRODUCT(COMPLEX(0,1),IMSQRT(IMPRODUCT(COMPLEX(B697,-C697),COMPLEX(D697,-E697)))))),IMDIV(1,IMEXP(IMPRODUCT(0.0205979*A697*$L$3,IMPRODUCT(COMPLEX(0,1),IMSQRT(IMPRODUCT(COMPLEX(B697,-C697),COMPLEX(D697,-E697)))))))))),1),IMSUM(IMPRODUCT(IMSQRT(IMDIV(COMPLEX(D697,-E697),COMPLEX(B697,-C697))),IMDIV(IMSUB(IMEXP(IMPRODUCT(0.0205979*A697*$L$3,IMPRODUCT(COMPLEX(0,1),IMSQRT(IMPRODUCT(COMPLEX(B697,-C697),COMPLEX(D697,-E697)))))),IMDIV(1,IMEXP(IMPRODUCT(0.0205979*A697*$L$3,IMPRODUCT(COMPLEX(0,1),IMSQRT(IMPRODUCT(COMPLEX(B697,-C697),COMPLEX(D697,-E697)))))))),IMSUM(IMEXP(IMPRODUCT(0.0205979*A697*$L$3,IMPRODUCT(COMPLEX(0,1),IMSQRT(IMPRODUCT(COMPLEX(B697,-C697),COMPLEX(D697,-E697)))))),IMDIV(1,IMEXP(IMPRODUCT(0.0205979*A697*$L$3,IMPRODUCT(COMPLEX(0,1),IMSQRT(IMPRODUCT(COMPLEX(B697,-C697),COMPLEX(D697,-E697)))))))))),1))))</f>
        <v>-2.88230648988629</v>
      </c>
      <c r="M697" s="15">
        <f>20*LOG10(IMABS(IMDIV(IMSUB(IMPRODUCT(IMSQRT(IMDIV(COMPLEX(D697,-E697),COMPLEX(B697,-C697))),IMDIV(IMSUB(IMEXP(IMPRODUCT(0.0205979*A697*$M$3,IMPRODUCT(COMPLEX(0,1),IMSQRT(IMPRODUCT(COMPLEX(B697,-C697),COMPLEX(D697,-E697)))))),IMDIV(1,IMEXP(IMPRODUCT(0.0205979*A697*$M$3,IMPRODUCT(COMPLEX(0,1),IMSQRT(IMPRODUCT(COMPLEX(B697,-C697),COMPLEX(D697,-E697)))))))),IMSUM(IMEXP(IMPRODUCT(0.0205979*A697*$M$3,IMPRODUCT(COMPLEX(0,1),IMSQRT(IMPRODUCT(COMPLEX(B697,-C697),COMPLEX(D697,-E697)))))),IMDIV(1,IMEXP(IMPRODUCT(0.0205979*A697*$M$3,IMPRODUCT(COMPLEX(0,1),IMSQRT(IMPRODUCT(COMPLEX(B697,-C697),COMPLEX(D697,-E697)))))))))),1),IMSUM(IMPRODUCT(IMSQRT(IMDIV(COMPLEX(D697,-E697),COMPLEX(B697,-C697))),IMDIV(IMSUB(IMEXP(IMPRODUCT(0.0205979*A697*$M$3,IMPRODUCT(COMPLEX(0,1),IMSQRT(IMPRODUCT(COMPLEX(B697,-C697),COMPLEX(D697,-E697)))))),IMDIV(1,IMEXP(IMPRODUCT(0.0205979*A697*$M$3,IMPRODUCT(COMPLEX(0,1),IMSQRT(IMPRODUCT(COMPLEX(B697,-C697),COMPLEX(D697,-E697)))))))),IMSUM(IMEXP(IMPRODUCT(0.0205979*A697*$M$3,IMPRODUCT(COMPLEX(0,1),IMSQRT(IMPRODUCT(COMPLEX(B697,-C697),COMPLEX(D697,-E697)))))),IMDIV(1,IMEXP(IMPRODUCT(0.0205979*A697*$M$3,IMPRODUCT(COMPLEX(0,1),IMSQRT(IMPRODUCT(COMPLEX(B697,-C697),COMPLEX(D697,-E697)))))))))),1))))</f>
        <v>-3.08978631327098</v>
      </c>
      <c r="N697" s="15">
        <f>20*LOG10(IMABS(IMDIV(IMSUB(IMPRODUCT(IMSQRT(IMDIV(COMPLEX(D697,-E697),COMPLEX(B697,-C697))),IMDIV(IMSUB(IMEXP(IMPRODUCT(0.0205979*A697*$N$3,IMPRODUCT(COMPLEX(0,1),IMSQRT(IMPRODUCT(COMPLEX(B697,-C697),COMPLEX(D697,-E697)))))),IMDIV(1,IMEXP(IMPRODUCT(0.0205979*A697*$N$3,IMPRODUCT(COMPLEX(0,1),IMSQRT(IMPRODUCT(COMPLEX(B697,-C697),COMPLEX(D697,-E697)))))))),IMSUM(IMEXP(IMPRODUCT(0.0205979*A697*$N$3,IMPRODUCT(COMPLEX(0,1),IMSQRT(IMPRODUCT(COMPLEX(B697,-C697),COMPLEX(D697,-E697)))))),IMDIV(1,IMEXP(IMPRODUCT(0.0205979*A697*$N$3,IMPRODUCT(COMPLEX(0,1),IMSQRT(IMPRODUCT(COMPLEX(B697,-C697),COMPLEX(D697,-E697)))))))))),1),IMSUM(IMPRODUCT(IMSQRT(IMDIV(COMPLEX(D697,-E697),COMPLEX(B697,-C697))),IMDIV(IMSUB(IMEXP(IMPRODUCT(0.0205979*A697*$N$3,IMPRODUCT(COMPLEX(0,1),IMSQRT(IMPRODUCT(COMPLEX(B697,-C697),COMPLEX(D697,-E697)))))),IMDIV(1,IMEXP(IMPRODUCT(0.0205979*A697*$N$3,IMPRODUCT(COMPLEX(0,1),IMSQRT(IMPRODUCT(COMPLEX(B697,-C697),COMPLEX(D697,-E697)))))))),IMSUM(IMEXP(IMPRODUCT(0.0205979*A697*$N$3,IMPRODUCT(COMPLEX(0,1),IMSQRT(IMPRODUCT(COMPLEX(B697,-C697),COMPLEX(D697,-E697)))))),IMDIV(1,IMEXP(IMPRODUCT(0.0205979*A697*$N$3,IMPRODUCT(COMPLEX(0,1),IMSQRT(IMPRODUCT(COMPLEX(B697,-C697),COMPLEX(D697,-E697)))))))))),1))))</f>
        <v>-3.2888477015727</v>
      </c>
      <c r="O697" s="15">
        <f>20*LOG10(IMABS(IMDIV(IMSUB(IMPRODUCT(IMSQRT(IMDIV(COMPLEX(D697,-E697),COMPLEX(B697,-C697))),IMDIV(IMSUB(IMEXP(IMPRODUCT(0.0205979*A697*$O$3,IMPRODUCT(COMPLEX(0,1),IMSQRT(IMPRODUCT(COMPLEX(B697,-C697),COMPLEX(D697,-E697)))))),IMDIV(1,IMEXP(IMPRODUCT(0.0205979*A697*$O$3,IMPRODUCT(COMPLEX(0,1),IMSQRT(IMPRODUCT(COMPLEX(B697,-C697),COMPLEX(D697,-E697)))))))),IMSUM(IMEXP(IMPRODUCT(0.0205979*A697*$O$3,IMPRODUCT(COMPLEX(0,1),IMSQRT(IMPRODUCT(COMPLEX(B697,-C697),COMPLEX(D697,-E697)))))),IMDIV(1,IMEXP(IMPRODUCT(0.0205979*A697*$O$3,IMPRODUCT(COMPLEX(0,1),IMSQRT(IMPRODUCT(COMPLEX(B697,-C697),COMPLEX(D697,-E697)))))))))),1),IMSUM(IMPRODUCT(IMSQRT(IMDIV(COMPLEX(D697,-E697),COMPLEX(B697,-C697))),IMDIV(IMSUB(IMEXP(IMPRODUCT(0.0205979*A697*$O$3,IMPRODUCT(COMPLEX(0,1),IMSQRT(IMPRODUCT(COMPLEX(B697,-C697),COMPLEX(D697,-E697)))))),IMDIV(1,IMEXP(IMPRODUCT(0.0205979*A697*$O$3,IMPRODUCT(COMPLEX(0,1),IMSQRT(IMPRODUCT(COMPLEX(B697,-C697),COMPLEX(D697,-E697)))))))),IMSUM(IMEXP(IMPRODUCT(0.0205979*A697*$O$3,IMPRODUCT(COMPLEX(0,1),IMSQRT(IMPRODUCT(COMPLEX(B697,-C697),COMPLEX(D697,-E697)))))),IMDIV(1,IMEXP(IMPRODUCT(0.0205979*A697*$O$3,IMPRODUCT(COMPLEX(0,1),IMSQRT(IMPRODUCT(COMPLEX(B697,-C697),COMPLEX(D697,-E697)))))))))),1))))</f>
        <v>-3.37158300461888</v>
      </c>
      <c r="P697" s="19">
        <f t="shared" si="83"/>
        <v>0.569904517327578</v>
      </c>
      <c r="Q697" s="19">
        <f t="shared" si="84"/>
        <v>0.306022659511032</v>
      </c>
    </row>
    <row r="698" spans="1:17">
      <c r="A698" s="7">
        <v>9.28</v>
      </c>
      <c r="B698">
        <v>22.0101</v>
      </c>
      <c r="C698">
        <v>12.5669</v>
      </c>
      <c r="D698">
        <v>0.8346</v>
      </c>
      <c r="E698">
        <v>0.2564</v>
      </c>
      <c r="F698" s="14">
        <f>20*LOG10(IMABS(IMDIV(IMSUB(IMPRODUCT(IMSQRT(IMDIV(COMPLEX(D698,-E698),COMPLEX(B698,-C698))),IMDIV(IMSUB(IMEXP(IMPRODUCT(0.0205979*A698*$F$3,IMPRODUCT(COMPLEX(0,1),IMSQRT(IMPRODUCT(COMPLEX(B698,-C698),COMPLEX(D698,-E698)))))),IMDIV(1,IMEXP(IMPRODUCT(0.0205979*A698*$F$3,IMPRODUCT(COMPLEX(0,1),IMSQRT(IMPRODUCT(COMPLEX(B698,-C698),COMPLEX(D698,-E698)))))))),IMSUM(IMEXP(IMPRODUCT(0.0205979*A698*$F$3,IMPRODUCT(COMPLEX(0,1),IMSQRT(IMPRODUCT(COMPLEX(B698,-C698),COMPLEX(D698,-E698)))))),IMDIV(1,IMEXP(IMPRODUCT(0.0205979*A698*$F$3,IMPRODUCT(COMPLEX(0,1),IMSQRT(IMPRODUCT(COMPLEX(B698,-C698),COMPLEX(D698,-E698)))))))))),1),IMSUM(IMPRODUCT(IMSQRT(IMDIV(COMPLEX(D698,-E698),COMPLEX(B698,-C698))),IMDIV(IMSUB(IMEXP(IMPRODUCT(0.0205979*A698*$F$3,IMPRODUCT(COMPLEX(0,1),IMSQRT(IMPRODUCT(COMPLEX(B698,-C698),COMPLEX(D698,-E698)))))),IMDIV(1,IMEXP(IMPRODUCT(0.0205979*A698*$F$3,IMPRODUCT(COMPLEX(0,1),IMSQRT(IMPRODUCT(COMPLEX(B698,-C698),COMPLEX(D698,-E698)))))))),IMSUM(IMEXP(IMPRODUCT(0.0205979*A698*$F$3,IMPRODUCT(COMPLEX(0,1),IMSQRT(IMPRODUCT(COMPLEX(B698,-C698),COMPLEX(D698,-E698)))))),IMDIV(1,IMEXP(IMPRODUCT(0.0205979*A698*$F$3,IMPRODUCT(COMPLEX(0,1),IMSQRT(IMPRODUCT(COMPLEX(B698,-C698),COMPLEX(D698,-E698)))))))))),1))))</f>
        <v>-1.75482494760793</v>
      </c>
      <c r="G698" s="15">
        <f>20*LOG10(IMABS(IMDIV(IMSUB(IMPRODUCT(IMSQRT(IMDIV(COMPLEX(D698,-E698),COMPLEX(B698,-C698))),IMDIV(IMSUB(IMEXP(IMPRODUCT(0.0205979*A698*$G$3,IMPRODUCT(COMPLEX(0,1),IMSQRT(IMPRODUCT(COMPLEX(B698,-C698),COMPLEX(D698,-E698)))))),IMDIV(1,IMEXP(IMPRODUCT(0.0205979*A698*$G$3,IMPRODUCT(COMPLEX(0,1),IMSQRT(IMPRODUCT(COMPLEX(B698,-C698),COMPLEX(D698,-E698)))))))),IMSUM(IMEXP(IMPRODUCT(0.0205979*A698*$G$3,IMPRODUCT(COMPLEX(0,1),IMSQRT(IMPRODUCT(COMPLEX(B698,-C698),COMPLEX(D698,-E698)))))),IMDIV(1,IMEXP(IMPRODUCT(0.0205979*A698*$G$3,IMPRODUCT(COMPLEX(0,1),IMSQRT(IMPRODUCT(COMPLEX(B698,-C698),COMPLEX(D698,-E698)))))))))),1),IMSUM(IMPRODUCT(IMSQRT(IMDIV(COMPLEX(D698,-E698),COMPLEX(B698,-C698))),IMDIV(IMSUB(IMEXP(IMPRODUCT(0.0205979*A698*$G$3,IMPRODUCT(COMPLEX(0,1),IMSQRT(IMPRODUCT(COMPLEX(B698,-C698),COMPLEX(D698,-E698)))))),IMDIV(1,IMEXP(IMPRODUCT(0.0205979*A698*$G$3,IMPRODUCT(COMPLEX(0,1),IMSQRT(IMPRODUCT(COMPLEX(B698,-C698),COMPLEX(D698,-E698)))))))),IMSUM(IMEXP(IMPRODUCT(0.0205979*A698*$G$3,IMPRODUCT(COMPLEX(0,1),IMSQRT(IMPRODUCT(COMPLEX(B698,-C698),COMPLEX(D698,-E698)))))),IMDIV(1,IMEXP(IMPRODUCT(0.0205979*A698*$G$3,IMPRODUCT(COMPLEX(0,1),IMSQRT(IMPRODUCT(COMPLEX(B698,-C698),COMPLEX(D698,-E698)))))))))),1))))</f>
        <v>-4.60013026278816</v>
      </c>
      <c r="H698" s="15">
        <f>20*LOG10(IMABS(IMDIV(IMSUB(IMPRODUCT(IMSQRT(IMDIV(COMPLEX(D698,-E698),COMPLEX(B698,-C698))),IMDIV(IMSUB(IMEXP(IMPRODUCT(0.0205979*A698*$H$3,IMPRODUCT(COMPLEX(0,1),IMSQRT(IMPRODUCT(COMPLEX(B698,-C698),COMPLEX(D698,-E698)))))),IMDIV(1,IMEXP(IMPRODUCT(0.0205979*A698*$H$3,IMPRODUCT(COMPLEX(0,1),IMSQRT(IMPRODUCT(COMPLEX(B698,-C698),COMPLEX(D698,-E698)))))))),IMSUM(IMEXP(IMPRODUCT(0.0205979*A698*$H$3,IMPRODUCT(COMPLEX(0,1),IMSQRT(IMPRODUCT(COMPLEX(B698,-C698),COMPLEX(D698,-E698)))))),IMDIV(1,IMEXP(IMPRODUCT(0.0205979*A698*$H$3,IMPRODUCT(COMPLEX(0,1),IMSQRT(IMPRODUCT(COMPLEX(B698,-C698),COMPLEX(D698,-E698)))))))))),1),IMSUM(IMPRODUCT(IMSQRT(IMDIV(COMPLEX(D698,-E698),COMPLEX(B698,-C698))),IMDIV(IMSUB(IMEXP(IMPRODUCT(0.0205979*A698*$H$3,IMPRODUCT(COMPLEX(0,1),IMSQRT(IMPRODUCT(COMPLEX(B698,-C698),COMPLEX(D698,-E698)))))),IMDIV(1,IMEXP(IMPRODUCT(0.0205979*A698*$H$3,IMPRODUCT(COMPLEX(0,1),IMSQRT(IMPRODUCT(COMPLEX(B698,-C698),COMPLEX(D698,-E698)))))))),IMSUM(IMEXP(IMPRODUCT(0.0205979*A698*$H$3,IMPRODUCT(COMPLEX(0,1),IMSQRT(IMPRODUCT(COMPLEX(B698,-C698),COMPLEX(D698,-E698)))))),IMDIV(1,IMEXP(IMPRODUCT(0.0205979*A698*$H$3,IMPRODUCT(COMPLEX(0,1),IMSQRT(IMPRODUCT(COMPLEX(B698,-C698),COMPLEX(D698,-E698)))))))))),1))))</f>
        <v>-5.38225965499021</v>
      </c>
      <c r="I698" s="15">
        <f>20*LOG10(IMABS(IMDIV(IMSUB(IMPRODUCT(IMSQRT(IMDIV(COMPLEX(D698,-E698),COMPLEX(B698,-C698))),IMDIV(IMSUB(IMEXP(IMPRODUCT(0.0205979*A698*$I$3,IMPRODUCT(COMPLEX(0,1),IMSQRT(IMPRODUCT(COMPLEX(B698,-C698),COMPLEX(D698,-E698)))))),IMDIV(1,IMEXP(IMPRODUCT(0.0205979*A698*$I$3,IMPRODUCT(COMPLEX(0,1),IMSQRT(IMPRODUCT(COMPLEX(B698,-C698),COMPLEX(D698,-E698)))))))),IMSUM(IMEXP(IMPRODUCT(0.0205979*A698*$I$3,IMPRODUCT(COMPLEX(0,1),IMSQRT(IMPRODUCT(COMPLEX(B698,-C698),COMPLEX(D698,-E698)))))),IMDIV(1,IMEXP(IMPRODUCT(0.0205979*A698*$I$3,IMPRODUCT(COMPLEX(0,1),IMSQRT(IMPRODUCT(COMPLEX(B698,-C698),COMPLEX(D698,-E698)))))))))),1),IMSUM(IMPRODUCT(IMSQRT(IMDIV(COMPLEX(D698,-E698),COMPLEX(B698,-C698))),IMDIV(IMSUB(IMEXP(IMPRODUCT(0.0205979*A698*$I$3,IMPRODUCT(COMPLEX(0,1),IMSQRT(IMPRODUCT(COMPLEX(B698,-C698),COMPLEX(D698,-E698)))))),IMDIV(1,IMEXP(IMPRODUCT(0.0205979*A698*$I$3,IMPRODUCT(COMPLEX(0,1),IMSQRT(IMPRODUCT(COMPLEX(B698,-C698),COMPLEX(D698,-E698)))))))),IMSUM(IMEXP(IMPRODUCT(0.0205979*A698*$I$3,IMPRODUCT(COMPLEX(0,1),IMSQRT(IMPRODUCT(COMPLEX(B698,-C698),COMPLEX(D698,-E698)))))),IMDIV(1,IMEXP(IMPRODUCT(0.0205979*A698*$I$3,IMPRODUCT(COMPLEX(0,1),IMSQRT(IMPRODUCT(COMPLEX(B698,-C698),COMPLEX(D698,-E698)))))))))),1))))</f>
        <v>-3.87140928054208</v>
      </c>
      <c r="J698" s="15">
        <f>20*LOG10(IMABS(IMDIV(IMSUB(IMPRODUCT(IMSQRT(IMDIV(COMPLEX(D698,-E698),COMPLEX(B698,-C698))),IMDIV(IMSUB(IMEXP(IMPRODUCT(0.0205979*A698*$J$3,IMPRODUCT(COMPLEX(0,1),IMSQRT(IMPRODUCT(COMPLEX(B698,-C698),COMPLEX(D698,-E698)))))),IMDIV(1,IMEXP(IMPRODUCT(0.0205979*A698*$J$3,IMPRODUCT(COMPLEX(0,1),IMSQRT(IMPRODUCT(COMPLEX(B698,-C698),COMPLEX(D698,-E698)))))))),IMSUM(IMEXP(IMPRODUCT(0.0205979*A698*$J$3,IMPRODUCT(COMPLEX(0,1),IMSQRT(IMPRODUCT(COMPLEX(B698,-C698),COMPLEX(D698,-E698)))))),IMDIV(1,IMEXP(IMPRODUCT(0.0205979*A698*$J$3,IMPRODUCT(COMPLEX(0,1),IMSQRT(IMPRODUCT(COMPLEX(B698,-C698),COMPLEX(D698,-E698)))))))))),1),IMSUM(IMPRODUCT(IMSQRT(IMDIV(COMPLEX(D698,-E698),COMPLEX(B698,-C698))),IMDIV(IMSUB(IMEXP(IMPRODUCT(0.0205979*A698*$J$3,IMPRODUCT(COMPLEX(0,1),IMSQRT(IMPRODUCT(COMPLEX(B698,-C698),COMPLEX(D698,-E698)))))),IMDIV(1,IMEXP(IMPRODUCT(0.0205979*A698*$J$3,IMPRODUCT(COMPLEX(0,1),IMSQRT(IMPRODUCT(COMPLEX(B698,-C698),COMPLEX(D698,-E698)))))))),IMSUM(IMEXP(IMPRODUCT(0.0205979*A698*$J$3,IMPRODUCT(COMPLEX(0,1),IMSQRT(IMPRODUCT(COMPLEX(B698,-C698),COMPLEX(D698,-E698)))))),IMDIV(1,IMEXP(IMPRODUCT(0.0205979*A698*$J$3,IMPRODUCT(COMPLEX(0,1),IMSQRT(IMPRODUCT(COMPLEX(B698,-C698),COMPLEX(D698,-E698)))))))))),1))))</f>
        <v>-3.06137948550947</v>
      </c>
      <c r="K698" s="15">
        <f>20*LOG10(IMABS(IMDIV(IMSUB(IMPRODUCT(IMSQRT(IMDIV(COMPLEX(D698,-E698),COMPLEX(B698,-C698))),IMDIV(IMSUB(IMEXP(IMPRODUCT(0.0205979*A698*$K$3,IMPRODUCT(COMPLEX(0,1),IMSQRT(IMPRODUCT(COMPLEX(B698,-C698),COMPLEX(D698,-E698)))))),IMDIV(1,IMEXP(IMPRODUCT(0.0205979*A698*$K$3,IMPRODUCT(COMPLEX(0,1),IMSQRT(IMPRODUCT(COMPLEX(B698,-C698),COMPLEX(D698,-E698)))))))),IMSUM(IMEXP(IMPRODUCT(0.0205979*A698*$K$3,IMPRODUCT(COMPLEX(0,1),IMSQRT(IMPRODUCT(COMPLEX(B698,-C698),COMPLEX(D698,-E698)))))),IMDIV(1,IMEXP(IMPRODUCT(0.0205979*A698*$K$3,IMPRODUCT(COMPLEX(0,1),IMSQRT(IMPRODUCT(COMPLEX(B698,-C698),COMPLEX(D698,-E698)))))))))),1),IMSUM(IMPRODUCT(IMSQRT(IMDIV(COMPLEX(D698,-E698),COMPLEX(B698,-C698))),IMDIV(IMSUB(IMEXP(IMPRODUCT(0.0205979*A698*$K$3,IMPRODUCT(COMPLEX(0,1),IMSQRT(IMPRODUCT(COMPLEX(B698,-C698),COMPLEX(D698,-E698)))))),IMDIV(1,IMEXP(IMPRODUCT(0.0205979*A698*$K$3,IMPRODUCT(COMPLEX(0,1),IMSQRT(IMPRODUCT(COMPLEX(B698,-C698),COMPLEX(D698,-E698)))))))),IMSUM(IMEXP(IMPRODUCT(0.0205979*A698*$K$3,IMPRODUCT(COMPLEX(0,1),IMSQRT(IMPRODUCT(COMPLEX(B698,-C698),COMPLEX(D698,-E698)))))),IMDIV(1,IMEXP(IMPRODUCT(0.0205979*A698*$K$3,IMPRODUCT(COMPLEX(0,1),IMSQRT(IMPRODUCT(COMPLEX(B698,-C698),COMPLEX(D698,-E698)))))))))),1))))</f>
        <v>-2.81606221987253</v>
      </c>
      <c r="L698" s="15">
        <f>20*LOG10(IMABS(IMDIV(IMSUB(IMPRODUCT(IMSQRT(IMDIV(COMPLEX(D698,-E698),COMPLEX(B698,-C698))),IMDIV(IMSUB(IMEXP(IMPRODUCT(0.0205979*A698*$L$3,IMPRODUCT(COMPLEX(0,1),IMSQRT(IMPRODUCT(COMPLEX(B698,-C698),COMPLEX(D698,-E698)))))),IMDIV(1,IMEXP(IMPRODUCT(0.0205979*A698*$L$3,IMPRODUCT(COMPLEX(0,1),IMSQRT(IMPRODUCT(COMPLEX(B698,-C698),COMPLEX(D698,-E698)))))))),IMSUM(IMEXP(IMPRODUCT(0.0205979*A698*$L$3,IMPRODUCT(COMPLEX(0,1),IMSQRT(IMPRODUCT(COMPLEX(B698,-C698),COMPLEX(D698,-E698)))))),IMDIV(1,IMEXP(IMPRODUCT(0.0205979*A698*$L$3,IMPRODUCT(COMPLEX(0,1),IMSQRT(IMPRODUCT(COMPLEX(B698,-C698),COMPLEX(D698,-E698)))))))))),1),IMSUM(IMPRODUCT(IMSQRT(IMDIV(COMPLEX(D698,-E698),COMPLEX(B698,-C698))),IMDIV(IMSUB(IMEXP(IMPRODUCT(0.0205979*A698*$L$3,IMPRODUCT(COMPLEX(0,1),IMSQRT(IMPRODUCT(COMPLEX(B698,-C698),COMPLEX(D698,-E698)))))),IMDIV(1,IMEXP(IMPRODUCT(0.0205979*A698*$L$3,IMPRODUCT(COMPLEX(0,1),IMSQRT(IMPRODUCT(COMPLEX(B698,-C698),COMPLEX(D698,-E698)))))))),IMSUM(IMEXP(IMPRODUCT(0.0205979*A698*$L$3,IMPRODUCT(COMPLEX(0,1),IMSQRT(IMPRODUCT(COMPLEX(B698,-C698),COMPLEX(D698,-E698)))))),IMDIV(1,IMEXP(IMPRODUCT(0.0205979*A698*$L$3,IMPRODUCT(COMPLEX(0,1),IMSQRT(IMPRODUCT(COMPLEX(B698,-C698),COMPLEX(D698,-E698)))))))))),1))))</f>
        <v>-2.88432255098902</v>
      </c>
      <c r="M698" s="15">
        <f>20*LOG10(IMABS(IMDIV(IMSUB(IMPRODUCT(IMSQRT(IMDIV(COMPLEX(D698,-E698),COMPLEX(B698,-C698))),IMDIV(IMSUB(IMEXP(IMPRODUCT(0.0205979*A698*$M$3,IMPRODUCT(COMPLEX(0,1),IMSQRT(IMPRODUCT(COMPLEX(B698,-C698),COMPLEX(D698,-E698)))))),IMDIV(1,IMEXP(IMPRODUCT(0.0205979*A698*$M$3,IMPRODUCT(COMPLEX(0,1),IMSQRT(IMPRODUCT(COMPLEX(B698,-C698),COMPLEX(D698,-E698)))))))),IMSUM(IMEXP(IMPRODUCT(0.0205979*A698*$M$3,IMPRODUCT(COMPLEX(0,1),IMSQRT(IMPRODUCT(COMPLEX(B698,-C698),COMPLEX(D698,-E698)))))),IMDIV(1,IMEXP(IMPRODUCT(0.0205979*A698*$M$3,IMPRODUCT(COMPLEX(0,1),IMSQRT(IMPRODUCT(COMPLEX(B698,-C698),COMPLEX(D698,-E698)))))))))),1),IMSUM(IMPRODUCT(IMSQRT(IMDIV(COMPLEX(D698,-E698),COMPLEX(B698,-C698))),IMDIV(IMSUB(IMEXP(IMPRODUCT(0.0205979*A698*$M$3,IMPRODUCT(COMPLEX(0,1),IMSQRT(IMPRODUCT(COMPLEX(B698,-C698),COMPLEX(D698,-E698)))))),IMDIV(1,IMEXP(IMPRODUCT(0.0205979*A698*$M$3,IMPRODUCT(COMPLEX(0,1),IMSQRT(IMPRODUCT(COMPLEX(B698,-C698),COMPLEX(D698,-E698)))))))),IMSUM(IMEXP(IMPRODUCT(0.0205979*A698*$M$3,IMPRODUCT(COMPLEX(0,1),IMSQRT(IMPRODUCT(COMPLEX(B698,-C698),COMPLEX(D698,-E698)))))),IMDIV(1,IMEXP(IMPRODUCT(0.0205979*A698*$M$3,IMPRODUCT(COMPLEX(0,1),IMSQRT(IMPRODUCT(COMPLEX(B698,-C698),COMPLEX(D698,-E698)))))))))),1))))</f>
        <v>-3.09540616506277</v>
      </c>
      <c r="N698" s="15">
        <f>20*LOG10(IMABS(IMDIV(IMSUB(IMPRODUCT(IMSQRT(IMDIV(COMPLEX(D698,-E698),COMPLEX(B698,-C698))),IMDIV(IMSUB(IMEXP(IMPRODUCT(0.0205979*A698*$N$3,IMPRODUCT(COMPLEX(0,1),IMSQRT(IMPRODUCT(COMPLEX(B698,-C698),COMPLEX(D698,-E698)))))),IMDIV(1,IMEXP(IMPRODUCT(0.0205979*A698*$N$3,IMPRODUCT(COMPLEX(0,1),IMSQRT(IMPRODUCT(COMPLEX(B698,-C698),COMPLEX(D698,-E698)))))))),IMSUM(IMEXP(IMPRODUCT(0.0205979*A698*$N$3,IMPRODUCT(COMPLEX(0,1),IMSQRT(IMPRODUCT(COMPLEX(B698,-C698),COMPLEX(D698,-E698)))))),IMDIV(1,IMEXP(IMPRODUCT(0.0205979*A698*$N$3,IMPRODUCT(COMPLEX(0,1),IMSQRT(IMPRODUCT(COMPLEX(B698,-C698),COMPLEX(D698,-E698)))))))))),1),IMSUM(IMPRODUCT(IMSQRT(IMDIV(COMPLEX(D698,-E698),COMPLEX(B698,-C698))),IMDIV(IMSUB(IMEXP(IMPRODUCT(0.0205979*A698*$N$3,IMPRODUCT(COMPLEX(0,1),IMSQRT(IMPRODUCT(COMPLEX(B698,-C698),COMPLEX(D698,-E698)))))),IMDIV(1,IMEXP(IMPRODUCT(0.0205979*A698*$N$3,IMPRODUCT(COMPLEX(0,1),IMSQRT(IMPRODUCT(COMPLEX(B698,-C698),COMPLEX(D698,-E698)))))))),IMSUM(IMEXP(IMPRODUCT(0.0205979*A698*$N$3,IMPRODUCT(COMPLEX(0,1),IMSQRT(IMPRODUCT(COMPLEX(B698,-C698),COMPLEX(D698,-E698)))))),IMDIV(1,IMEXP(IMPRODUCT(0.0205979*A698*$N$3,IMPRODUCT(COMPLEX(0,1),IMSQRT(IMPRODUCT(COMPLEX(B698,-C698),COMPLEX(D698,-E698)))))))))),1))))</f>
        <v>-3.2875836356848</v>
      </c>
      <c r="O698" s="15">
        <f>20*LOG10(IMABS(IMDIV(IMSUB(IMPRODUCT(IMSQRT(IMDIV(COMPLEX(D698,-E698),COMPLEX(B698,-C698))),IMDIV(IMSUB(IMEXP(IMPRODUCT(0.0205979*A698*$O$3,IMPRODUCT(COMPLEX(0,1),IMSQRT(IMPRODUCT(COMPLEX(B698,-C698),COMPLEX(D698,-E698)))))),IMDIV(1,IMEXP(IMPRODUCT(0.0205979*A698*$O$3,IMPRODUCT(COMPLEX(0,1),IMSQRT(IMPRODUCT(COMPLEX(B698,-C698),COMPLEX(D698,-E698)))))))),IMSUM(IMEXP(IMPRODUCT(0.0205979*A698*$O$3,IMPRODUCT(COMPLEX(0,1),IMSQRT(IMPRODUCT(COMPLEX(B698,-C698),COMPLEX(D698,-E698)))))),IMDIV(1,IMEXP(IMPRODUCT(0.0205979*A698*$O$3,IMPRODUCT(COMPLEX(0,1),IMSQRT(IMPRODUCT(COMPLEX(B698,-C698),COMPLEX(D698,-E698)))))))))),1),IMSUM(IMPRODUCT(IMSQRT(IMDIV(COMPLEX(D698,-E698),COMPLEX(B698,-C698))),IMDIV(IMSUB(IMEXP(IMPRODUCT(0.0205979*A698*$O$3,IMPRODUCT(COMPLEX(0,1),IMSQRT(IMPRODUCT(COMPLEX(B698,-C698),COMPLEX(D698,-E698)))))),IMDIV(1,IMEXP(IMPRODUCT(0.0205979*A698*$O$3,IMPRODUCT(COMPLEX(0,1),IMSQRT(IMPRODUCT(COMPLEX(B698,-C698),COMPLEX(D698,-E698)))))))),IMSUM(IMEXP(IMPRODUCT(0.0205979*A698*$O$3,IMPRODUCT(COMPLEX(0,1),IMSQRT(IMPRODUCT(COMPLEX(B698,-C698),COMPLEX(D698,-E698)))))),IMDIV(1,IMEXP(IMPRODUCT(0.0205979*A698*$O$3,IMPRODUCT(COMPLEX(0,1),IMSQRT(IMPRODUCT(COMPLEX(B698,-C698),COMPLEX(D698,-E698)))))))))),1))))</f>
        <v>-3.35952127397665</v>
      </c>
      <c r="P698" s="19">
        <f t="shared" si="83"/>
        <v>0.570960604449775</v>
      </c>
      <c r="Q698" s="19">
        <f t="shared" si="84"/>
        <v>0.307213036184999</v>
      </c>
    </row>
    <row r="699" spans="1:17">
      <c r="A699" s="7">
        <v>9.36</v>
      </c>
      <c r="B699">
        <v>22.163</v>
      </c>
      <c r="C699">
        <v>12.4004</v>
      </c>
      <c r="D699">
        <v>0.8235</v>
      </c>
      <c r="E699">
        <v>0.2592</v>
      </c>
      <c r="F699" s="14">
        <f>20*LOG10(IMABS(IMDIV(IMSUB(IMPRODUCT(IMSQRT(IMDIV(COMPLEX(D699,-E699),COMPLEX(B699,-C699))),IMDIV(IMSUB(IMEXP(IMPRODUCT(0.0205979*A699*$F$3,IMPRODUCT(COMPLEX(0,1),IMSQRT(IMPRODUCT(COMPLEX(B699,-C699),COMPLEX(D699,-E699)))))),IMDIV(1,IMEXP(IMPRODUCT(0.0205979*A699*$F$3,IMPRODUCT(COMPLEX(0,1),IMSQRT(IMPRODUCT(COMPLEX(B699,-C699),COMPLEX(D699,-E699)))))))),IMSUM(IMEXP(IMPRODUCT(0.0205979*A699*$F$3,IMPRODUCT(COMPLEX(0,1),IMSQRT(IMPRODUCT(COMPLEX(B699,-C699),COMPLEX(D699,-E699)))))),IMDIV(1,IMEXP(IMPRODUCT(0.0205979*A699*$F$3,IMPRODUCT(COMPLEX(0,1),IMSQRT(IMPRODUCT(COMPLEX(B699,-C699),COMPLEX(D699,-E699)))))))))),1),IMSUM(IMPRODUCT(IMSQRT(IMDIV(COMPLEX(D699,-E699),COMPLEX(B699,-C699))),IMDIV(IMSUB(IMEXP(IMPRODUCT(0.0205979*A699*$F$3,IMPRODUCT(COMPLEX(0,1),IMSQRT(IMPRODUCT(COMPLEX(B699,-C699),COMPLEX(D699,-E699)))))),IMDIV(1,IMEXP(IMPRODUCT(0.0205979*A699*$F$3,IMPRODUCT(COMPLEX(0,1),IMSQRT(IMPRODUCT(COMPLEX(B699,-C699),COMPLEX(D699,-E699)))))))),IMSUM(IMEXP(IMPRODUCT(0.0205979*A699*$F$3,IMPRODUCT(COMPLEX(0,1),IMSQRT(IMPRODUCT(COMPLEX(B699,-C699),COMPLEX(D699,-E699)))))),IMDIV(1,IMEXP(IMPRODUCT(0.0205979*A699*$F$3,IMPRODUCT(COMPLEX(0,1),IMSQRT(IMPRODUCT(COMPLEX(B699,-C699),COMPLEX(D699,-E699)))))))))),1))))</f>
        <v>-1.77984932863096</v>
      </c>
      <c r="G699" s="15">
        <f>20*LOG10(IMABS(IMDIV(IMSUB(IMPRODUCT(IMSQRT(IMDIV(COMPLEX(D699,-E699),COMPLEX(B699,-C699))),IMDIV(IMSUB(IMEXP(IMPRODUCT(0.0205979*A699*$G$3,IMPRODUCT(COMPLEX(0,1),IMSQRT(IMPRODUCT(COMPLEX(B699,-C699),COMPLEX(D699,-E699)))))),IMDIV(1,IMEXP(IMPRODUCT(0.0205979*A699*$G$3,IMPRODUCT(COMPLEX(0,1),IMSQRT(IMPRODUCT(COMPLEX(B699,-C699),COMPLEX(D699,-E699)))))))),IMSUM(IMEXP(IMPRODUCT(0.0205979*A699*$G$3,IMPRODUCT(COMPLEX(0,1),IMSQRT(IMPRODUCT(COMPLEX(B699,-C699),COMPLEX(D699,-E699)))))),IMDIV(1,IMEXP(IMPRODUCT(0.0205979*A699*$G$3,IMPRODUCT(COMPLEX(0,1),IMSQRT(IMPRODUCT(COMPLEX(B699,-C699),COMPLEX(D699,-E699)))))))))),1),IMSUM(IMPRODUCT(IMSQRT(IMDIV(COMPLEX(D699,-E699),COMPLEX(B699,-C699))),IMDIV(IMSUB(IMEXP(IMPRODUCT(0.0205979*A699*$G$3,IMPRODUCT(COMPLEX(0,1),IMSQRT(IMPRODUCT(COMPLEX(B699,-C699),COMPLEX(D699,-E699)))))),IMDIV(1,IMEXP(IMPRODUCT(0.0205979*A699*$G$3,IMPRODUCT(COMPLEX(0,1),IMSQRT(IMPRODUCT(COMPLEX(B699,-C699),COMPLEX(D699,-E699)))))))),IMSUM(IMEXP(IMPRODUCT(0.0205979*A699*$G$3,IMPRODUCT(COMPLEX(0,1),IMSQRT(IMPRODUCT(COMPLEX(B699,-C699),COMPLEX(D699,-E699)))))),IMDIV(1,IMEXP(IMPRODUCT(0.0205979*A699*$G$3,IMPRODUCT(COMPLEX(0,1),IMSQRT(IMPRODUCT(COMPLEX(B699,-C699),COMPLEX(D699,-E699)))))))))),1))))</f>
        <v>-4.63765443323974</v>
      </c>
      <c r="H699" s="15">
        <f>20*LOG10(IMABS(IMDIV(IMSUB(IMPRODUCT(IMSQRT(IMDIV(COMPLEX(D699,-E699),COMPLEX(B699,-C699))),IMDIV(IMSUB(IMEXP(IMPRODUCT(0.0205979*A699*$H$3,IMPRODUCT(COMPLEX(0,1),IMSQRT(IMPRODUCT(COMPLEX(B699,-C699),COMPLEX(D699,-E699)))))),IMDIV(1,IMEXP(IMPRODUCT(0.0205979*A699*$H$3,IMPRODUCT(COMPLEX(0,1),IMSQRT(IMPRODUCT(COMPLEX(B699,-C699),COMPLEX(D699,-E699)))))))),IMSUM(IMEXP(IMPRODUCT(0.0205979*A699*$H$3,IMPRODUCT(COMPLEX(0,1),IMSQRT(IMPRODUCT(COMPLEX(B699,-C699),COMPLEX(D699,-E699)))))),IMDIV(1,IMEXP(IMPRODUCT(0.0205979*A699*$H$3,IMPRODUCT(COMPLEX(0,1),IMSQRT(IMPRODUCT(COMPLEX(B699,-C699),COMPLEX(D699,-E699)))))))))),1),IMSUM(IMPRODUCT(IMSQRT(IMDIV(COMPLEX(D699,-E699),COMPLEX(B699,-C699))),IMDIV(IMSUB(IMEXP(IMPRODUCT(0.0205979*A699*$H$3,IMPRODUCT(COMPLEX(0,1),IMSQRT(IMPRODUCT(COMPLEX(B699,-C699),COMPLEX(D699,-E699)))))),IMDIV(1,IMEXP(IMPRODUCT(0.0205979*A699*$H$3,IMPRODUCT(COMPLEX(0,1),IMSQRT(IMPRODUCT(COMPLEX(B699,-C699),COMPLEX(D699,-E699)))))))),IMSUM(IMEXP(IMPRODUCT(0.0205979*A699*$H$3,IMPRODUCT(COMPLEX(0,1),IMSQRT(IMPRODUCT(COMPLEX(B699,-C699),COMPLEX(D699,-E699)))))),IMDIV(1,IMEXP(IMPRODUCT(0.0205979*A699*$H$3,IMPRODUCT(COMPLEX(0,1),IMSQRT(IMPRODUCT(COMPLEX(B699,-C699),COMPLEX(D699,-E699)))))))))),1))))</f>
        <v>-5.33135897116881</v>
      </c>
      <c r="I699" s="15">
        <f>20*LOG10(IMABS(IMDIV(IMSUB(IMPRODUCT(IMSQRT(IMDIV(COMPLEX(D699,-E699),COMPLEX(B699,-C699))),IMDIV(IMSUB(IMEXP(IMPRODUCT(0.0205979*A699*$I$3,IMPRODUCT(COMPLEX(0,1),IMSQRT(IMPRODUCT(COMPLEX(B699,-C699),COMPLEX(D699,-E699)))))),IMDIV(1,IMEXP(IMPRODUCT(0.0205979*A699*$I$3,IMPRODUCT(COMPLEX(0,1),IMSQRT(IMPRODUCT(COMPLEX(B699,-C699),COMPLEX(D699,-E699)))))))),IMSUM(IMEXP(IMPRODUCT(0.0205979*A699*$I$3,IMPRODUCT(COMPLEX(0,1),IMSQRT(IMPRODUCT(COMPLEX(B699,-C699),COMPLEX(D699,-E699)))))),IMDIV(1,IMEXP(IMPRODUCT(0.0205979*A699*$I$3,IMPRODUCT(COMPLEX(0,1),IMSQRT(IMPRODUCT(COMPLEX(B699,-C699),COMPLEX(D699,-E699)))))))))),1),IMSUM(IMPRODUCT(IMSQRT(IMDIV(COMPLEX(D699,-E699),COMPLEX(B699,-C699))),IMDIV(IMSUB(IMEXP(IMPRODUCT(0.0205979*A699*$I$3,IMPRODUCT(COMPLEX(0,1),IMSQRT(IMPRODUCT(COMPLEX(B699,-C699),COMPLEX(D699,-E699)))))),IMDIV(1,IMEXP(IMPRODUCT(0.0205979*A699*$I$3,IMPRODUCT(COMPLEX(0,1),IMSQRT(IMPRODUCT(COMPLEX(B699,-C699),COMPLEX(D699,-E699)))))))),IMSUM(IMEXP(IMPRODUCT(0.0205979*A699*$I$3,IMPRODUCT(COMPLEX(0,1),IMSQRT(IMPRODUCT(COMPLEX(B699,-C699),COMPLEX(D699,-E699)))))),IMDIV(1,IMEXP(IMPRODUCT(0.0205979*A699*$I$3,IMPRODUCT(COMPLEX(0,1),IMSQRT(IMPRODUCT(COMPLEX(B699,-C699),COMPLEX(D699,-E699)))))))))),1))))</f>
        <v>-3.8150985971533</v>
      </c>
      <c r="J699" s="15">
        <f>20*LOG10(IMABS(IMDIV(IMSUB(IMPRODUCT(IMSQRT(IMDIV(COMPLEX(D699,-E699),COMPLEX(B699,-C699))),IMDIV(IMSUB(IMEXP(IMPRODUCT(0.0205979*A699*$J$3,IMPRODUCT(COMPLEX(0,1),IMSQRT(IMPRODUCT(COMPLEX(B699,-C699),COMPLEX(D699,-E699)))))),IMDIV(1,IMEXP(IMPRODUCT(0.0205979*A699*$J$3,IMPRODUCT(COMPLEX(0,1),IMSQRT(IMPRODUCT(COMPLEX(B699,-C699),COMPLEX(D699,-E699)))))))),IMSUM(IMEXP(IMPRODUCT(0.0205979*A699*$J$3,IMPRODUCT(COMPLEX(0,1),IMSQRT(IMPRODUCT(COMPLEX(B699,-C699),COMPLEX(D699,-E699)))))),IMDIV(1,IMEXP(IMPRODUCT(0.0205979*A699*$J$3,IMPRODUCT(COMPLEX(0,1),IMSQRT(IMPRODUCT(COMPLEX(B699,-C699),COMPLEX(D699,-E699)))))))))),1),IMSUM(IMPRODUCT(IMSQRT(IMDIV(COMPLEX(D699,-E699),COMPLEX(B699,-C699))),IMDIV(IMSUB(IMEXP(IMPRODUCT(0.0205979*A699*$J$3,IMPRODUCT(COMPLEX(0,1),IMSQRT(IMPRODUCT(COMPLEX(B699,-C699),COMPLEX(D699,-E699)))))),IMDIV(1,IMEXP(IMPRODUCT(0.0205979*A699*$J$3,IMPRODUCT(COMPLEX(0,1),IMSQRT(IMPRODUCT(COMPLEX(B699,-C699),COMPLEX(D699,-E699)))))))),IMSUM(IMEXP(IMPRODUCT(0.0205979*A699*$J$3,IMPRODUCT(COMPLEX(0,1),IMSQRT(IMPRODUCT(COMPLEX(B699,-C699),COMPLEX(D699,-E699)))))),IMDIV(1,IMEXP(IMPRODUCT(0.0205979*A699*$J$3,IMPRODUCT(COMPLEX(0,1),IMSQRT(IMPRODUCT(COMPLEX(B699,-C699),COMPLEX(D699,-E699)))))))))),1))))</f>
        <v>-3.02418593741104</v>
      </c>
      <c r="K699" s="15">
        <f>20*LOG10(IMABS(IMDIV(IMSUB(IMPRODUCT(IMSQRT(IMDIV(COMPLEX(D699,-E699),COMPLEX(B699,-C699))),IMDIV(IMSUB(IMEXP(IMPRODUCT(0.0205979*A699*$K$3,IMPRODUCT(COMPLEX(0,1),IMSQRT(IMPRODUCT(COMPLEX(B699,-C699),COMPLEX(D699,-E699)))))),IMDIV(1,IMEXP(IMPRODUCT(0.0205979*A699*$K$3,IMPRODUCT(COMPLEX(0,1),IMSQRT(IMPRODUCT(COMPLEX(B699,-C699),COMPLEX(D699,-E699)))))))),IMSUM(IMEXP(IMPRODUCT(0.0205979*A699*$K$3,IMPRODUCT(COMPLEX(0,1),IMSQRT(IMPRODUCT(COMPLEX(B699,-C699),COMPLEX(D699,-E699)))))),IMDIV(1,IMEXP(IMPRODUCT(0.0205979*A699*$K$3,IMPRODUCT(COMPLEX(0,1),IMSQRT(IMPRODUCT(COMPLEX(B699,-C699),COMPLEX(D699,-E699)))))))))),1),IMSUM(IMPRODUCT(IMSQRT(IMDIV(COMPLEX(D699,-E699),COMPLEX(B699,-C699))),IMDIV(IMSUB(IMEXP(IMPRODUCT(0.0205979*A699*$K$3,IMPRODUCT(COMPLEX(0,1),IMSQRT(IMPRODUCT(COMPLEX(B699,-C699),COMPLEX(D699,-E699)))))),IMDIV(1,IMEXP(IMPRODUCT(0.0205979*A699*$K$3,IMPRODUCT(COMPLEX(0,1),IMSQRT(IMPRODUCT(COMPLEX(B699,-C699),COMPLEX(D699,-E699)))))))),IMSUM(IMEXP(IMPRODUCT(0.0205979*A699*$K$3,IMPRODUCT(COMPLEX(0,1),IMSQRT(IMPRODUCT(COMPLEX(B699,-C699),COMPLEX(D699,-E699)))))),IMDIV(1,IMEXP(IMPRODUCT(0.0205979*A699*$K$3,IMPRODUCT(COMPLEX(0,1),IMSQRT(IMPRODUCT(COMPLEX(B699,-C699),COMPLEX(D699,-E699)))))))))),1))))</f>
        <v>-2.79372197876731</v>
      </c>
      <c r="L699" s="15">
        <f>20*LOG10(IMABS(IMDIV(IMSUB(IMPRODUCT(IMSQRT(IMDIV(COMPLEX(D699,-E699),COMPLEX(B699,-C699))),IMDIV(IMSUB(IMEXP(IMPRODUCT(0.0205979*A699*$L$3,IMPRODUCT(COMPLEX(0,1),IMSQRT(IMPRODUCT(COMPLEX(B699,-C699),COMPLEX(D699,-E699)))))),IMDIV(1,IMEXP(IMPRODUCT(0.0205979*A699*$L$3,IMPRODUCT(COMPLEX(0,1),IMSQRT(IMPRODUCT(COMPLEX(B699,-C699),COMPLEX(D699,-E699)))))))),IMSUM(IMEXP(IMPRODUCT(0.0205979*A699*$L$3,IMPRODUCT(COMPLEX(0,1),IMSQRT(IMPRODUCT(COMPLEX(B699,-C699),COMPLEX(D699,-E699)))))),IMDIV(1,IMEXP(IMPRODUCT(0.0205979*A699*$L$3,IMPRODUCT(COMPLEX(0,1),IMSQRT(IMPRODUCT(COMPLEX(B699,-C699),COMPLEX(D699,-E699)))))))))),1),IMSUM(IMPRODUCT(IMSQRT(IMDIV(COMPLEX(D699,-E699),COMPLEX(B699,-C699))),IMDIV(IMSUB(IMEXP(IMPRODUCT(0.0205979*A699*$L$3,IMPRODUCT(COMPLEX(0,1),IMSQRT(IMPRODUCT(COMPLEX(B699,-C699),COMPLEX(D699,-E699)))))),IMDIV(1,IMEXP(IMPRODUCT(0.0205979*A699*$L$3,IMPRODUCT(COMPLEX(0,1),IMSQRT(IMPRODUCT(COMPLEX(B699,-C699),COMPLEX(D699,-E699)))))))),IMSUM(IMEXP(IMPRODUCT(0.0205979*A699*$L$3,IMPRODUCT(COMPLEX(0,1),IMSQRT(IMPRODUCT(COMPLEX(B699,-C699),COMPLEX(D699,-E699)))))),IMDIV(1,IMEXP(IMPRODUCT(0.0205979*A699*$L$3,IMPRODUCT(COMPLEX(0,1),IMSQRT(IMPRODUCT(COMPLEX(B699,-C699),COMPLEX(D699,-E699)))))))))),1))))</f>
        <v>-2.8719745464454</v>
      </c>
      <c r="M699" s="15">
        <f>20*LOG10(IMABS(IMDIV(IMSUB(IMPRODUCT(IMSQRT(IMDIV(COMPLEX(D699,-E699),COMPLEX(B699,-C699))),IMDIV(IMSUB(IMEXP(IMPRODUCT(0.0205979*A699*$M$3,IMPRODUCT(COMPLEX(0,1),IMSQRT(IMPRODUCT(COMPLEX(B699,-C699),COMPLEX(D699,-E699)))))),IMDIV(1,IMEXP(IMPRODUCT(0.0205979*A699*$M$3,IMPRODUCT(COMPLEX(0,1),IMSQRT(IMPRODUCT(COMPLEX(B699,-C699),COMPLEX(D699,-E699)))))))),IMSUM(IMEXP(IMPRODUCT(0.0205979*A699*$M$3,IMPRODUCT(COMPLEX(0,1),IMSQRT(IMPRODUCT(COMPLEX(B699,-C699),COMPLEX(D699,-E699)))))),IMDIV(1,IMEXP(IMPRODUCT(0.0205979*A699*$M$3,IMPRODUCT(COMPLEX(0,1),IMSQRT(IMPRODUCT(COMPLEX(B699,-C699),COMPLEX(D699,-E699)))))))))),1),IMSUM(IMPRODUCT(IMSQRT(IMDIV(COMPLEX(D699,-E699),COMPLEX(B699,-C699))),IMDIV(IMSUB(IMEXP(IMPRODUCT(0.0205979*A699*$M$3,IMPRODUCT(COMPLEX(0,1),IMSQRT(IMPRODUCT(COMPLEX(B699,-C699),COMPLEX(D699,-E699)))))),IMDIV(1,IMEXP(IMPRODUCT(0.0205979*A699*$M$3,IMPRODUCT(COMPLEX(0,1),IMSQRT(IMPRODUCT(COMPLEX(B699,-C699),COMPLEX(D699,-E699)))))))),IMSUM(IMEXP(IMPRODUCT(0.0205979*A699*$M$3,IMPRODUCT(COMPLEX(0,1),IMSQRT(IMPRODUCT(COMPLEX(B699,-C699),COMPLEX(D699,-E699)))))),IMDIV(1,IMEXP(IMPRODUCT(0.0205979*A699*$M$3,IMPRODUCT(COMPLEX(0,1),IMSQRT(IMPRODUCT(COMPLEX(B699,-C699),COMPLEX(D699,-E699)))))))))),1))))</f>
        <v>-3.0870088331923</v>
      </c>
      <c r="N699" s="15">
        <f>20*LOG10(IMABS(IMDIV(IMSUB(IMPRODUCT(IMSQRT(IMDIV(COMPLEX(D699,-E699),COMPLEX(B699,-C699))),IMDIV(IMSUB(IMEXP(IMPRODUCT(0.0205979*A699*$N$3,IMPRODUCT(COMPLEX(0,1),IMSQRT(IMPRODUCT(COMPLEX(B699,-C699),COMPLEX(D699,-E699)))))),IMDIV(1,IMEXP(IMPRODUCT(0.0205979*A699*$N$3,IMPRODUCT(COMPLEX(0,1),IMSQRT(IMPRODUCT(COMPLEX(B699,-C699),COMPLEX(D699,-E699)))))))),IMSUM(IMEXP(IMPRODUCT(0.0205979*A699*$N$3,IMPRODUCT(COMPLEX(0,1),IMSQRT(IMPRODUCT(COMPLEX(B699,-C699),COMPLEX(D699,-E699)))))),IMDIV(1,IMEXP(IMPRODUCT(0.0205979*A699*$N$3,IMPRODUCT(COMPLEX(0,1),IMSQRT(IMPRODUCT(COMPLEX(B699,-C699),COMPLEX(D699,-E699)))))))))),1),IMSUM(IMPRODUCT(IMSQRT(IMDIV(COMPLEX(D699,-E699),COMPLEX(B699,-C699))),IMDIV(IMSUB(IMEXP(IMPRODUCT(0.0205979*A699*$N$3,IMPRODUCT(COMPLEX(0,1),IMSQRT(IMPRODUCT(COMPLEX(B699,-C699),COMPLEX(D699,-E699)))))),IMDIV(1,IMEXP(IMPRODUCT(0.0205979*A699*$N$3,IMPRODUCT(COMPLEX(0,1),IMSQRT(IMPRODUCT(COMPLEX(B699,-C699),COMPLEX(D699,-E699)))))))),IMSUM(IMEXP(IMPRODUCT(0.0205979*A699*$N$3,IMPRODUCT(COMPLEX(0,1),IMSQRT(IMPRODUCT(COMPLEX(B699,-C699),COMPLEX(D699,-E699)))))),IMDIV(1,IMEXP(IMPRODUCT(0.0205979*A699*$N$3,IMPRODUCT(COMPLEX(0,1),IMSQRT(IMPRODUCT(COMPLEX(B699,-C699),COMPLEX(D699,-E699)))))))))),1))))</f>
        <v>-3.27613743285789</v>
      </c>
      <c r="O699" s="15">
        <f>20*LOG10(IMABS(IMDIV(IMSUB(IMPRODUCT(IMSQRT(IMDIV(COMPLEX(D699,-E699),COMPLEX(B699,-C699))),IMDIV(IMSUB(IMEXP(IMPRODUCT(0.0205979*A699*$O$3,IMPRODUCT(COMPLEX(0,1),IMSQRT(IMPRODUCT(COMPLEX(B699,-C699),COMPLEX(D699,-E699)))))),IMDIV(1,IMEXP(IMPRODUCT(0.0205979*A699*$O$3,IMPRODUCT(COMPLEX(0,1),IMSQRT(IMPRODUCT(COMPLEX(B699,-C699),COMPLEX(D699,-E699)))))))),IMSUM(IMEXP(IMPRODUCT(0.0205979*A699*$O$3,IMPRODUCT(COMPLEX(0,1),IMSQRT(IMPRODUCT(COMPLEX(B699,-C699),COMPLEX(D699,-E699)))))),IMDIV(1,IMEXP(IMPRODUCT(0.0205979*A699*$O$3,IMPRODUCT(COMPLEX(0,1),IMSQRT(IMPRODUCT(COMPLEX(B699,-C699),COMPLEX(D699,-E699)))))))))),1),IMSUM(IMPRODUCT(IMSQRT(IMDIV(COMPLEX(D699,-E699),COMPLEX(B699,-C699))),IMDIV(IMSUB(IMEXP(IMPRODUCT(0.0205979*A699*$O$3,IMPRODUCT(COMPLEX(0,1),IMSQRT(IMPRODUCT(COMPLEX(B699,-C699),COMPLEX(D699,-E699)))))),IMDIV(1,IMEXP(IMPRODUCT(0.0205979*A699*$O$3,IMPRODUCT(COMPLEX(0,1),IMSQRT(IMPRODUCT(COMPLEX(B699,-C699),COMPLEX(D699,-E699)))))))),IMSUM(IMEXP(IMPRODUCT(0.0205979*A699*$O$3,IMPRODUCT(COMPLEX(0,1),IMSQRT(IMPRODUCT(COMPLEX(B699,-C699),COMPLEX(D699,-E699)))))),IMDIV(1,IMEXP(IMPRODUCT(0.0205979*A699*$O$3,IMPRODUCT(COMPLEX(0,1),IMSQRT(IMPRODUCT(COMPLEX(B699,-C699),COMPLEX(D699,-E699)))))))))),1))))</f>
        <v>-3.34166606355313</v>
      </c>
      <c r="P699" s="19">
        <f t="shared" si="83"/>
        <v>0.559509091729459</v>
      </c>
      <c r="Q699" s="19">
        <f t="shared" si="84"/>
        <v>0.314754098360656</v>
      </c>
    </row>
    <row r="700" spans="1:17">
      <c r="A700" s="7">
        <v>9.44</v>
      </c>
      <c r="B700">
        <v>22.1509</v>
      </c>
      <c r="C700">
        <v>12.391</v>
      </c>
      <c r="D700">
        <v>0.8188</v>
      </c>
      <c r="E700">
        <v>0.2613</v>
      </c>
      <c r="F700" s="14">
        <f>20*LOG10(IMABS(IMDIV(IMSUB(IMPRODUCT(IMSQRT(IMDIV(COMPLEX(D700,-E700),COMPLEX(B700,-C700))),IMDIV(IMSUB(IMEXP(IMPRODUCT(0.0205979*A700*$F$3,IMPRODUCT(COMPLEX(0,1),IMSQRT(IMPRODUCT(COMPLEX(B700,-C700),COMPLEX(D700,-E700)))))),IMDIV(1,IMEXP(IMPRODUCT(0.0205979*A700*$F$3,IMPRODUCT(COMPLEX(0,1),IMSQRT(IMPRODUCT(COMPLEX(B700,-C700),COMPLEX(D700,-E700)))))))),IMSUM(IMEXP(IMPRODUCT(0.0205979*A700*$F$3,IMPRODUCT(COMPLEX(0,1),IMSQRT(IMPRODUCT(COMPLEX(B700,-C700),COMPLEX(D700,-E700)))))),IMDIV(1,IMEXP(IMPRODUCT(0.0205979*A700*$F$3,IMPRODUCT(COMPLEX(0,1),IMSQRT(IMPRODUCT(COMPLEX(B700,-C700),COMPLEX(D700,-E700)))))))))),1),IMSUM(IMPRODUCT(IMSQRT(IMDIV(COMPLEX(D700,-E700),COMPLEX(B700,-C700))),IMDIV(IMSUB(IMEXP(IMPRODUCT(0.0205979*A700*$F$3,IMPRODUCT(COMPLEX(0,1),IMSQRT(IMPRODUCT(COMPLEX(B700,-C700),COMPLEX(D700,-E700)))))),IMDIV(1,IMEXP(IMPRODUCT(0.0205979*A700*$F$3,IMPRODUCT(COMPLEX(0,1),IMSQRT(IMPRODUCT(COMPLEX(B700,-C700),COMPLEX(D700,-E700)))))))),IMSUM(IMEXP(IMPRODUCT(0.0205979*A700*$F$3,IMPRODUCT(COMPLEX(0,1),IMSQRT(IMPRODUCT(COMPLEX(B700,-C700),COMPLEX(D700,-E700)))))),IMDIV(1,IMEXP(IMPRODUCT(0.0205979*A700*$F$3,IMPRODUCT(COMPLEX(0,1),IMSQRT(IMPRODUCT(COMPLEX(B700,-C700),COMPLEX(D700,-E700)))))))))),1))))</f>
        <v>-1.8118018275506</v>
      </c>
      <c r="G700" s="15">
        <f>20*LOG10(IMABS(IMDIV(IMSUB(IMPRODUCT(IMSQRT(IMDIV(COMPLEX(D700,-E700),COMPLEX(B700,-C700))),IMDIV(IMSUB(IMEXP(IMPRODUCT(0.0205979*A700*$G$3,IMPRODUCT(COMPLEX(0,1),IMSQRT(IMPRODUCT(COMPLEX(B700,-C700),COMPLEX(D700,-E700)))))),IMDIV(1,IMEXP(IMPRODUCT(0.0205979*A700*$G$3,IMPRODUCT(COMPLEX(0,1),IMSQRT(IMPRODUCT(COMPLEX(B700,-C700),COMPLEX(D700,-E700)))))))),IMSUM(IMEXP(IMPRODUCT(0.0205979*A700*$G$3,IMPRODUCT(COMPLEX(0,1),IMSQRT(IMPRODUCT(COMPLEX(B700,-C700),COMPLEX(D700,-E700)))))),IMDIV(1,IMEXP(IMPRODUCT(0.0205979*A700*$G$3,IMPRODUCT(COMPLEX(0,1),IMSQRT(IMPRODUCT(COMPLEX(B700,-C700),COMPLEX(D700,-E700)))))))))),1),IMSUM(IMPRODUCT(IMSQRT(IMDIV(COMPLEX(D700,-E700),COMPLEX(B700,-C700))),IMDIV(IMSUB(IMEXP(IMPRODUCT(0.0205979*A700*$G$3,IMPRODUCT(COMPLEX(0,1),IMSQRT(IMPRODUCT(COMPLEX(B700,-C700),COMPLEX(D700,-E700)))))),IMDIV(1,IMEXP(IMPRODUCT(0.0205979*A700*$G$3,IMPRODUCT(COMPLEX(0,1),IMSQRT(IMPRODUCT(COMPLEX(B700,-C700),COMPLEX(D700,-E700)))))))),IMSUM(IMEXP(IMPRODUCT(0.0205979*A700*$G$3,IMPRODUCT(COMPLEX(0,1),IMSQRT(IMPRODUCT(COMPLEX(B700,-C700),COMPLEX(D700,-E700)))))),IMDIV(1,IMEXP(IMPRODUCT(0.0205979*A700*$G$3,IMPRODUCT(COMPLEX(0,1),IMSQRT(IMPRODUCT(COMPLEX(B700,-C700),COMPLEX(D700,-E700)))))))))),1))))</f>
        <v>-4.67737353551297</v>
      </c>
      <c r="H700" s="15">
        <f>20*LOG10(IMABS(IMDIV(IMSUB(IMPRODUCT(IMSQRT(IMDIV(COMPLEX(D700,-E700),COMPLEX(B700,-C700))),IMDIV(IMSUB(IMEXP(IMPRODUCT(0.0205979*A700*$H$3,IMPRODUCT(COMPLEX(0,1),IMSQRT(IMPRODUCT(COMPLEX(B700,-C700),COMPLEX(D700,-E700)))))),IMDIV(1,IMEXP(IMPRODUCT(0.0205979*A700*$H$3,IMPRODUCT(COMPLEX(0,1),IMSQRT(IMPRODUCT(COMPLEX(B700,-C700),COMPLEX(D700,-E700)))))))),IMSUM(IMEXP(IMPRODUCT(0.0205979*A700*$H$3,IMPRODUCT(COMPLEX(0,1),IMSQRT(IMPRODUCT(COMPLEX(B700,-C700),COMPLEX(D700,-E700)))))),IMDIV(1,IMEXP(IMPRODUCT(0.0205979*A700*$H$3,IMPRODUCT(COMPLEX(0,1),IMSQRT(IMPRODUCT(COMPLEX(B700,-C700),COMPLEX(D700,-E700)))))))))),1),IMSUM(IMPRODUCT(IMSQRT(IMDIV(COMPLEX(D700,-E700),COMPLEX(B700,-C700))),IMDIV(IMSUB(IMEXP(IMPRODUCT(0.0205979*A700*$H$3,IMPRODUCT(COMPLEX(0,1),IMSQRT(IMPRODUCT(COMPLEX(B700,-C700),COMPLEX(D700,-E700)))))),IMDIV(1,IMEXP(IMPRODUCT(0.0205979*A700*$H$3,IMPRODUCT(COMPLEX(0,1),IMSQRT(IMPRODUCT(COMPLEX(B700,-C700),COMPLEX(D700,-E700)))))))),IMSUM(IMEXP(IMPRODUCT(0.0205979*A700*$H$3,IMPRODUCT(COMPLEX(0,1),IMSQRT(IMPRODUCT(COMPLEX(B700,-C700),COMPLEX(D700,-E700)))))),IMDIV(1,IMEXP(IMPRODUCT(0.0205979*A700*$H$3,IMPRODUCT(COMPLEX(0,1),IMSQRT(IMPRODUCT(COMPLEX(B700,-C700),COMPLEX(D700,-E700)))))))))),1))))</f>
        <v>-5.26976019033873</v>
      </c>
      <c r="I700" s="15">
        <f>20*LOG10(IMABS(IMDIV(IMSUB(IMPRODUCT(IMSQRT(IMDIV(COMPLEX(D700,-E700),COMPLEX(B700,-C700))),IMDIV(IMSUB(IMEXP(IMPRODUCT(0.0205979*A700*$I$3,IMPRODUCT(COMPLEX(0,1),IMSQRT(IMPRODUCT(COMPLEX(B700,-C700),COMPLEX(D700,-E700)))))),IMDIV(1,IMEXP(IMPRODUCT(0.0205979*A700*$I$3,IMPRODUCT(COMPLEX(0,1),IMSQRT(IMPRODUCT(COMPLEX(B700,-C700),COMPLEX(D700,-E700)))))))),IMSUM(IMEXP(IMPRODUCT(0.0205979*A700*$I$3,IMPRODUCT(COMPLEX(0,1),IMSQRT(IMPRODUCT(COMPLEX(B700,-C700),COMPLEX(D700,-E700)))))),IMDIV(1,IMEXP(IMPRODUCT(0.0205979*A700*$I$3,IMPRODUCT(COMPLEX(0,1),IMSQRT(IMPRODUCT(COMPLEX(B700,-C700),COMPLEX(D700,-E700)))))))))),1),IMSUM(IMPRODUCT(IMSQRT(IMDIV(COMPLEX(D700,-E700),COMPLEX(B700,-C700))),IMDIV(IMSUB(IMEXP(IMPRODUCT(0.0205979*A700*$I$3,IMPRODUCT(COMPLEX(0,1),IMSQRT(IMPRODUCT(COMPLEX(B700,-C700),COMPLEX(D700,-E700)))))),IMDIV(1,IMEXP(IMPRODUCT(0.0205979*A700*$I$3,IMPRODUCT(COMPLEX(0,1),IMSQRT(IMPRODUCT(COMPLEX(B700,-C700),COMPLEX(D700,-E700)))))))),IMSUM(IMEXP(IMPRODUCT(0.0205979*A700*$I$3,IMPRODUCT(COMPLEX(0,1),IMSQRT(IMPRODUCT(COMPLEX(B700,-C700),COMPLEX(D700,-E700)))))),IMDIV(1,IMEXP(IMPRODUCT(0.0205979*A700*$I$3,IMPRODUCT(COMPLEX(0,1),IMSQRT(IMPRODUCT(COMPLEX(B700,-C700),COMPLEX(D700,-E700)))))))))),1))))</f>
        <v>-3.77165258630553</v>
      </c>
      <c r="J700" s="15">
        <f>20*LOG10(IMABS(IMDIV(IMSUB(IMPRODUCT(IMSQRT(IMDIV(COMPLEX(D700,-E700),COMPLEX(B700,-C700))),IMDIV(IMSUB(IMEXP(IMPRODUCT(0.0205979*A700*$J$3,IMPRODUCT(COMPLEX(0,1),IMSQRT(IMPRODUCT(COMPLEX(B700,-C700),COMPLEX(D700,-E700)))))),IMDIV(1,IMEXP(IMPRODUCT(0.0205979*A700*$J$3,IMPRODUCT(COMPLEX(0,1),IMSQRT(IMPRODUCT(COMPLEX(B700,-C700),COMPLEX(D700,-E700)))))))),IMSUM(IMEXP(IMPRODUCT(0.0205979*A700*$J$3,IMPRODUCT(COMPLEX(0,1),IMSQRT(IMPRODUCT(COMPLEX(B700,-C700),COMPLEX(D700,-E700)))))),IMDIV(1,IMEXP(IMPRODUCT(0.0205979*A700*$J$3,IMPRODUCT(COMPLEX(0,1),IMSQRT(IMPRODUCT(COMPLEX(B700,-C700),COMPLEX(D700,-E700)))))))))),1),IMSUM(IMPRODUCT(IMSQRT(IMDIV(COMPLEX(D700,-E700),COMPLEX(B700,-C700))),IMDIV(IMSUB(IMEXP(IMPRODUCT(0.0205979*A700*$J$3,IMPRODUCT(COMPLEX(0,1),IMSQRT(IMPRODUCT(COMPLEX(B700,-C700),COMPLEX(D700,-E700)))))),IMDIV(1,IMEXP(IMPRODUCT(0.0205979*A700*$J$3,IMPRODUCT(COMPLEX(0,1),IMSQRT(IMPRODUCT(COMPLEX(B700,-C700),COMPLEX(D700,-E700)))))))),IMSUM(IMEXP(IMPRODUCT(0.0205979*A700*$J$3,IMPRODUCT(COMPLEX(0,1),IMSQRT(IMPRODUCT(COMPLEX(B700,-C700),COMPLEX(D700,-E700)))))),IMDIV(1,IMEXP(IMPRODUCT(0.0205979*A700*$J$3,IMPRODUCT(COMPLEX(0,1),IMSQRT(IMPRODUCT(COMPLEX(B700,-C700),COMPLEX(D700,-E700)))))))))),1))))</f>
        <v>-3.00682649940356</v>
      </c>
      <c r="K700" s="15">
        <f>20*LOG10(IMABS(IMDIV(IMSUB(IMPRODUCT(IMSQRT(IMDIV(COMPLEX(D700,-E700),COMPLEX(B700,-C700))),IMDIV(IMSUB(IMEXP(IMPRODUCT(0.0205979*A700*$K$3,IMPRODUCT(COMPLEX(0,1),IMSQRT(IMPRODUCT(COMPLEX(B700,-C700),COMPLEX(D700,-E700)))))),IMDIV(1,IMEXP(IMPRODUCT(0.0205979*A700*$K$3,IMPRODUCT(COMPLEX(0,1),IMSQRT(IMPRODUCT(COMPLEX(B700,-C700),COMPLEX(D700,-E700)))))))),IMSUM(IMEXP(IMPRODUCT(0.0205979*A700*$K$3,IMPRODUCT(COMPLEX(0,1),IMSQRT(IMPRODUCT(COMPLEX(B700,-C700),COMPLEX(D700,-E700)))))),IMDIV(1,IMEXP(IMPRODUCT(0.0205979*A700*$K$3,IMPRODUCT(COMPLEX(0,1),IMSQRT(IMPRODUCT(COMPLEX(B700,-C700),COMPLEX(D700,-E700)))))))))),1),IMSUM(IMPRODUCT(IMSQRT(IMDIV(COMPLEX(D700,-E700),COMPLEX(B700,-C700))),IMDIV(IMSUB(IMEXP(IMPRODUCT(0.0205979*A700*$K$3,IMPRODUCT(COMPLEX(0,1),IMSQRT(IMPRODUCT(COMPLEX(B700,-C700),COMPLEX(D700,-E700)))))),IMDIV(1,IMEXP(IMPRODUCT(0.0205979*A700*$K$3,IMPRODUCT(COMPLEX(0,1),IMSQRT(IMPRODUCT(COMPLEX(B700,-C700),COMPLEX(D700,-E700)))))))),IMSUM(IMEXP(IMPRODUCT(0.0205979*A700*$K$3,IMPRODUCT(COMPLEX(0,1),IMSQRT(IMPRODUCT(COMPLEX(B700,-C700),COMPLEX(D700,-E700)))))),IMDIV(1,IMEXP(IMPRODUCT(0.0205979*A700*$K$3,IMPRODUCT(COMPLEX(0,1),IMSQRT(IMPRODUCT(COMPLEX(B700,-C700),COMPLEX(D700,-E700)))))))))),1))))</f>
        <v>-2.79241083895274</v>
      </c>
      <c r="L700" s="15">
        <f>20*LOG10(IMABS(IMDIV(IMSUB(IMPRODUCT(IMSQRT(IMDIV(COMPLEX(D700,-E700),COMPLEX(B700,-C700))),IMDIV(IMSUB(IMEXP(IMPRODUCT(0.0205979*A700*$L$3,IMPRODUCT(COMPLEX(0,1),IMSQRT(IMPRODUCT(COMPLEX(B700,-C700),COMPLEX(D700,-E700)))))),IMDIV(1,IMEXP(IMPRODUCT(0.0205979*A700*$L$3,IMPRODUCT(COMPLEX(0,1),IMSQRT(IMPRODUCT(COMPLEX(B700,-C700),COMPLEX(D700,-E700)))))))),IMSUM(IMEXP(IMPRODUCT(0.0205979*A700*$L$3,IMPRODUCT(COMPLEX(0,1),IMSQRT(IMPRODUCT(COMPLEX(B700,-C700),COMPLEX(D700,-E700)))))),IMDIV(1,IMEXP(IMPRODUCT(0.0205979*A700*$L$3,IMPRODUCT(COMPLEX(0,1),IMSQRT(IMPRODUCT(COMPLEX(B700,-C700),COMPLEX(D700,-E700)))))))))),1),IMSUM(IMPRODUCT(IMSQRT(IMDIV(COMPLEX(D700,-E700),COMPLEX(B700,-C700))),IMDIV(IMSUB(IMEXP(IMPRODUCT(0.0205979*A700*$L$3,IMPRODUCT(COMPLEX(0,1),IMSQRT(IMPRODUCT(COMPLEX(B700,-C700),COMPLEX(D700,-E700)))))),IMDIV(1,IMEXP(IMPRODUCT(0.0205979*A700*$L$3,IMPRODUCT(COMPLEX(0,1),IMSQRT(IMPRODUCT(COMPLEX(B700,-C700),COMPLEX(D700,-E700)))))))),IMSUM(IMEXP(IMPRODUCT(0.0205979*A700*$L$3,IMPRODUCT(COMPLEX(0,1),IMSQRT(IMPRODUCT(COMPLEX(B700,-C700),COMPLEX(D700,-E700)))))),IMDIV(1,IMEXP(IMPRODUCT(0.0205979*A700*$L$3,IMPRODUCT(COMPLEX(0,1),IMSQRT(IMPRODUCT(COMPLEX(B700,-C700),COMPLEX(D700,-E700)))))))))),1))))</f>
        <v>-2.87948111105235</v>
      </c>
      <c r="M700" s="15">
        <f>20*LOG10(IMABS(IMDIV(IMSUB(IMPRODUCT(IMSQRT(IMDIV(COMPLEX(D700,-E700),COMPLEX(B700,-C700))),IMDIV(IMSUB(IMEXP(IMPRODUCT(0.0205979*A700*$M$3,IMPRODUCT(COMPLEX(0,1),IMSQRT(IMPRODUCT(COMPLEX(B700,-C700),COMPLEX(D700,-E700)))))),IMDIV(1,IMEXP(IMPRODUCT(0.0205979*A700*$M$3,IMPRODUCT(COMPLEX(0,1),IMSQRT(IMPRODUCT(COMPLEX(B700,-C700),COMPLEX(D700,-E700)))))))),IMSUM(IMEXP(IMPRODUCT(0.0205979*A700*$M$3,IMPRODUCT(COMPLEX(0,1),IMSQRT(IMPRODUCT(COMPLEX(B700,-C700),COMPLEX(D700,-E700)))))),IMDIV(1,IMEXP(IMPRODUCT(0.0205979*A700*$M$3,IMPRODUCT(COMPLEX(0,1),IMSQRT(IMPRODUCT(COMPLEX(B700,-C700),COMPLEX(D700,-E700)))))))))),1),IMSUM(IMPRODUCT(IMSQRT(IMDIV(COMPLEX(D700,-E700),COMPLEX(B700,-C700))),IMDIV(IMSUB(IMEXP(IMPRODUCT(0.0205979*A700*$M$3,IMPRODUCT(COMPLEX(0,1),IMSQRT(IMPRODUCT(COMPLEX(B700,-C700),COMPLEX(D700,-E700)))))),IMDIV(1,IMEXP(IMPRODUCT(0.0205979*A700*$M$3,IMPRODUCT(COMPLEX(0,1),IMSQRT(IMPRODUCT(COMPLEX(B700,-C700),COMPLEX(D700,-E700)))))))),IMSUM(IMEXP(IMPRODUCT(0.0205979*A700*$M$3,IMPRODUCT(COMPLEX(0,1),IMSQRT(IMPRODUCT(COMPLEX(B700,-C700),COMPLEX(D700,-E700)))))),IMDIV(1,IMEXP(IMPRODUCT(0.0205979*A700*$M$3,IMPRODUCT(COMPLEX(0,1),IMSQRT(IMPRODUCT(COMPLEX(B700,-C700),COMPLEX(D700,-E700)))))))))),1))))</f>
        <v>-3.09483715005711</v>
      </c>
      <c r="N700" s="15">
        <f>20*LOG10(IMABS(IMDIV(IMSUB(IMPRODUCT(IMSQRT(IMDIV(COMPLEX(D700,-E700),COMPLEX(B700,-C700))),IMDIV(IMSUB(IMEXP(IMPRODUCT(0.0205979*A700*$N$3,IMPRODUCT(COMPLEX(0,1),IMSQRT(IMPRODUCT(COMPLEX(B700,-C700),COMPLEX(D700,-E700)))))),IMDIV(1,IMEXP(IMPRODUCT(0.0205979*A700*$N$3,IMPRODUCT(COMPLEX(0,1),IMSQRT(IMPRODUCT(COMPLEX(B700,-C700),COMPLEX(D700,-E700)))))))),IMSUM(IMEXP(IMPRODUCT(0.0205979*A700*$N$3,IMPRODUCT(COMPLEX(0,1),IMSQRT(IMPRODUCT(COMPLEX(B700,-C700),COMPLEX(D700,-E700)))))),IMDIV(1,IMEXP(IMPRODUCT(0.0205979*A700*$N$3,IMPRODUCT(COMPLEX(0,1),IMSQRT(IMPRODUCT(COMPLEX(B700,-C700),COMPLEX(D700,-E700)))))))))),1),IMSUM(IMPRODUCT(IMSQRT(IMDIV(COMPLEX(D700,-E700),COMPLEX(B700,-C700))),IMDIV(IMSUB(IMEXP(IMPRODUCT(0.0205979*A700*$N$3,IMPRODUCT(COMPLEX(0,1),IMSQRT(IMPRODUCT(COMPLEX(B700,-C700),COMPLEX(D700,-E700)))))),IMDIV(1,IMEXP(IMPRODUCT(0.0205979*A700*$N$3,IMPRODUCT(COMPLEX(0,1),IMSQRT(IMPRODUCT(COMPLEX(B700,-C700),COMPLEX(D700,-E700)))))))),IMSUM(IMEXP(IMPRODUCT(0.0205979*A700*$N$3,IMPRODUCT(COMPLEX(0,1),IMSQRT(IMPRODUCT(COMPLEX(B700,-C700),COMPLEX(D700,-E700)))))),IMDIV(1,IMEXP(IMPRODUCT(0.0205979*A700*$N$3,IMPRODUCT(COMPLEX(0,1),IMSQRT(IMPRODUCT(COMPLEX(B700,-C700),COMPLEX(D700,-E700)))))))))),1))))</f>
        <v>-3.27635099065006</v>
      </c>
      <c r="O700" s="15">
        <f>20*LOG10(IMABS(IMDIV(IMSUB(IMPRODUCT(IMSQRT(IMDIV(COMPLEX(D700,-E700),COMPLEX(B700,-C700))),IMDIV(IMSUB(IMEXP(IMPRODUCT(0.0205979*A700*$O$3,IMPRODUCT(COMPLEX(0,1),IMSQRT(IMPRODUCT(COMPLEX(B700,-C700),COMPLEX(D700,-E700)))))),IMDIV(1,IMEXP(IMPRODUCT(0.0205979*A700*$O$3,IMPRODUCT(COMPLEX(0,1),IMSQRT(IMPRODUCT(COMPLEX(B700,-C700),COMPLEX(D700,-E700)))))))),IMSUM(IMEXP(IMPRODUCT(0.0205979*A700*$O$3,IMPRODUCT(COMPLEX(0,1),IMSQRT(IMPRODUCT(COMPLEX(B700,-C700),COMPLEX(D700,-E700)))))),IMDIV(1,IMEXP(IMPRODUCT(0.0205979*A700*$O$3,IMPRODUCT(COMPLEX(0,1),IMSQRT(IMPRODUCT(COMPLEX(B700,-C700),COMPLEX(D700,-E700)))))))))),1),IMSUM(IMPRODUCT(IMSQRT(IMDIV(COMPLEX(D700,-E700),COMPLEX(B700,-C700))),IMDIV(IMSUB(IMEXP(IMPRODUCT(0.0205979*A700*$O$3,IMPRODUCT(COMPLEX(0,1),IMSQRT(IMPRODUCT(COMPLEX(B700,-C700),COMPLEX(D700,-E700)))))),IMDIV(1,IMEXP(IMPRODUCT(0.0205979*A700*$O$3,IMPRODUCT(COMPLEX(0,1),IMSQRT(IMPRODUCT(COMPLEX(B700,-C700),COMPLEX(D700,-E700)))))))),IMSUM(IMEXP(IMPRODUCT(0.0205979*A700*$O$3,IMPRODUCT(COMPLEX(0,1),IMSQRT(IMPRODUCT(COMPLEX(B700,-C700),COMPLEX(D700,-E700)))))),IMDIV(1,IMEXP(IMPRODUCT(0.0205979*A700*$O$3,IMPRODUCT(COMPLEX(0,1),IMSQRT(IMPRODUCT(COMPLEX(B700,-C700),COMPLEX(D700,-E700)))))))))),1))))</f>
        <v>-3.33332855805051</v>
      </c>
      <c r="P700" s="19">
        <f t="shared" si="83"/>
        <v>0.55939036337124</v>
      </c>
      <c r="Q700" s="19">
        <f t="shared" si="84"/>
        <v>0.319125549584758</v>
      </c>
    </row>
    <row r="701" spans="1:17">
      <c r="A701" s="7">
        <v>9.52</v>
      </c>
      <c r="B701">
        <v>22.3086</v>
      </c>
      <c r="C701">
        <v>12.3705</v>
      </c>
      <c r="D701">
        <v>0.8108</v>
      </c>
      <c r="E701">
        <v>0.2612</v>
      </c>
      <c r="F701" s="14">
        <f>20*LOG10(IMABS(IMDIV(IMSUB(IMPRODUCT(IMSQRT(IMDIV(COMPLEX(D701,-E701),COMPLEX(B701,-C701))),IMDIV(IMSUB(IMEXP(IMPRODUCT(0.0205979*A701*$F$3,IMPRODUCT(COMPLEX(0,1),IMSQRT(IMPRODUCT(COMPLEX(B701,-C701),COMPLEX(D701,-E701)))))),IMDIV(1,IMEXP(IMPRODUCT(0.0205979*A701*$F$3,IMPRODUCT(COMPLEX(0,1),IMSQRT(IMPRODUCT(COMPLEX(B701,-C701),COMPLEX(D701,-E701)))))))),IMSUM(IMEXP(IMPRODUCT(0.0205979*A701*$F$3,IMPRODUCT(COMPLEX(0,1),IMSQRT(IMPRODUCT(COMPLEX(B701,-C701),COMPLEX(D701,-E701)))))),IMDIV(1,IMEXP(IMPRODUCT(0.0205979*A701*$F$3,IMPRODUCT(COMPLEX(0,1),IMSQRT(IMPRODUCT(COMPLEX(B701,-C701),COMPLEX(D701,-E701)))))))))),1),IMSUM(IMPRODUCT(IMSQRT(IMDIV(COMPLEX(D701,-E701),COMPLEX(B701,-C701))),IMDIV(IMSUB(IMEXP(IMPRODUCT(0.0205979*A701*$F$3,IMPRODUCT(COMPLEX(0,1),IMSQRT(IMPRODUCT(COMPLEX(B701,-C701),COMPLEX(D701,-E701)))))),IMDIV(1,IMEXP(IMPRODUCT(0.0205979*A701*$F$3,IMPRODUCT(COMPLEX(0,1),IMSQRT(IMPRODUCT(COMPLEX(B701,-C701),COMPLEX(D701,-E701)))))))),IMSUM(IMEXP(IMPRODUCT(0.0205979*A701*$F$3,IMPRODUCT(COMPLEX(0,1),IMSQRT(IMPRODUCT(COMPLEX(B701,-C701),COMPLEX(D701,-E701)))))),IMDIV(1,IMEXP(IMPRODUCT(0.0205979*A701*$F$3,IMPRODUCT(COMPLEX(0,1),IMSQRT(IMPRODUCT(COMPLEX(B701,-C701),COMPLEX(D701,-E701)))))))))),1))))</f>
        <v>-1.83451602282365</v>
      </c>
      <c r="G701" s="15">
        <f>20*LOG10(IMABS(IMDIV(IMSUB(IMPRODUCT(IMSQRT(IMDIV(COMPLEX(D701,-E701),COMPLEX(B701,-C701))),IMDIV(IMSUB(IMEXP(IMPRODUCT(0.0205979*A701*$G$3,IMPRODUCT(COMPLEX(0,1),IMSQRT(IMPRODUCT(COMPLEX(B701,-C701),COMPLEX(D701,-E701)))))),IMDIV(1,IMEXP(IMPRODUCT(0.0205979*A701*$G$3,IMPRODUCT(COMPLEX(0,1),IMSQRT(IMPRODUCT(COMPLEX(B701,-C701),COMPLEX(D701,-E701)))))))),IMSUM(IMEXP(IMPRODUCT(0.0205979*A701*$G$3,IMPRODUCT(COMPLEX(0,1),IMSQRT(IMPRODUCT(COMPLEX(B701,-C701),COMPLEX(D701,-E701)))))),IMDIV(1,IMEXP(IMPRODUCT(0.0205979*A701*$G$3,IMPRODUCT(COMPLEX(0,1),IMSQRT(IMPRODUCT(COMPLEX(B701,-C701),COMPLEX(D701,-E701)))))))))),1),IMSUM(IMPRODUCT(IMSQRT(IMDIV(COMPLEX(D701,-E701),COMPLEX(B701,-C701))),IMDIV(IMSUB(IMEXP(IMPRODUCT(0.0205979*A701*$G$3,IMPRODUCT(COMPLEX(0,1),IMSQRT(IMPRODUCT(COMPLEX(B701,-C701),COMPLEX(D701,-E701)))))),IMDIV(1,IMEXP(IMPRODUCT(0.0205979*A701*$G$3,IMPRODUCT(COMPLEX(0,1),IMSQRT(IMPRODUCT(COMPLEX(B701,-C701),COMPLEX(D701,-E701)))))))),IMSUM(IMEXP(IMPRODUCT(0.0205979*A701*$G$3,IMPRODUCT(COMPLEX(0,1),IMSQRT(IMPRODUCT(COMPLEX(B701,-C701),COMPLEX(D701,-E701)))))),IMDIV(1,IMEXP(IMPRODUCT(0.0205979*A701*$G$3,IMPRODUCT(COMPLEX(0,1),IMSQRT(IMPRODUCT(COMPLEX(B701,-C701),COMPLEX(D701,-E701)))))))))),1))))</f>
        <v>-4.71514914792906</v>
      </c>
      <c r="H701" s="15">
        <f>20*LOG10(IMABS(IMDIV(IMSUB(IMPRODUCT(IMSQRT(IMDIV(COMPLEX(D701,-E701),COMPLEX(B701,-C701))),IMDIV(IMSUB(IMEXP(IMPRODUCT(0.0205979*A701*$H$3,IMPRODUCT(COMPLEX(0,1),IMSQRT(IMPRODUCT(COMPLEX(B701,-C701),COMPLEX(D701,-E701)))))),IMDIV(1,IMEXP(IMPRODUCT(0.0205979*A701*$H$3,IMPRODUCT(COMPLEX(0,1),IMSQRT(IMPRODUCT(COMPLEX(B701,-C701),COMPLEX(D701,-E701)))))))),IMSUM(IMEXP(IMPRODUCT(0.0205979*A701*$H$3,IMPRODUCT(COMPLEX(0,1),IMSQRT(IMPRODUCT(COMPLEX(B701,-C701),COMPLEX(D701,-E701)))))),IMDIV(1,IMEXP(IMPRODUCT(0.0205979*A701*$H$3,IMPRODUCT(COMPLEX(0,1),IMSQRT(IMPRODUCT(COMPLEX(B701,-C701),COMPLEX(D701,-E701)))))))))),1),IMSUM(IMPRODUCT(IMSQRT(IMDIV(COMPLEX(D701,-E701),COMPLEX(B701,-C701))),IMDIV(IMSUB(IMEXP(IMPRODUCT(0.0205979*A701*$H$3,IMPRODUCT(COMPLEX(0,1),IMSQRT(IMPRODUCT(COMPLEX(B701,-C701),COMPLEX(D701,-E701)))))),IMDIV(1,IMEXP(IMPRODUCT(0.0205979*A701*$H$3,IMPRODUCT(COMPLEX(0,1),IMSQRT(IMPRODUCT(COMPLEX(B701,-C701),COMPLEX(D701,-E701)))))))),IMSUM(IMEXP(IMPRODUCT(0.0205979*A701*$H$3,IMPRODUCT(COMPLEX(0,1),IMSQRT(IMPRODUCT(COMPLEX(B701,-C701),COMPLEX(D701,-E701)))))),IMDIV(1,IMEXP(IMPRODUCT(0.0205979*A701*$H$3,IMPRODUCT(COMPLEX(0,1),IMSQRT(IMPRODUCT(COMPLEX(B701,-C701),COMPLEX(D701,-E701)))))))))),1))))</f>
        <v>-5.19649885132244</v>
      </c>
      <c r="I701" s="15">
        <f>20*LOG10(IMABS(IMDIV(IMSUB(IMPRODUCT(IMSQRT(IMDIV(COMPLEX(D701,-E701),COMPLEX(B701,-C701))),IMDIV(IMSUB(IMEXP(IMPRODUCT(0.0205979*A701*$I$3,IMPRODUCT(COMPLEX(0,1),IMSQRT(IMPRODUCT(COMPLEX(B701,-C701),COMPLEX(D701,-E701)))))),IMDIV(1,IMEXP(IMPRODUCT(0.0205979*A701*$I$3,IMPRODUCT(COMPLEX(0,1),IMSQRT(IMPRODUCT(COMPLEX(B701,-C701),COMPLEX(D701,-E701)))))))),IMSUM(IMEXP(IMPRODUCT(0.0205979*A701*$I$3,IMPRODUCT(COMPLEX(0,1),IMSQRT(IMPRODUCT(COMPLEX(B701,-C701),COMPLEX(D701,-E701)))))),IMDIV(1,IMEXP(IMPRODUCT(0.0205979*A701*$I$3,IMPRODUCT(COMPLEX(0,1),IMSQRT(IMPRODUCT(COMPLEX(B701,-C701),COMPLEX(D701,-E701)))))))))),1),IMSUM(IMPRODUCT(IMSQRT(IMDIV(COMPLEX(D701,-E701),COMPLEX(B701,-C701))),IMDIV(IMSUB(IMEXP(IMPRODUCT(0.0205979*A701*$I$3,IMPRODUCT(COMPLEX(0,1),IMSQRT(IMPRODUCT(COMPLEX(B701,-C701),COMPLEX(D701,-E701)))))),IMDIV(1,IMEXP(IMPRODUCT(0.0205979*A701*$I$3,IMPRODUCT(COMPLEX(0,1),IMSQRT(IMPRODUCT(COMPLEX(B701,-C701),COMPLEX(D701,-E701)))))))),IMSUM(IMEXP(IMPRODUCT(0.0205979*A701*$I$3,IMPRODUCT(COMPLEX(0,1),IMSQRT(IMPRODUCT(COMPLEX(B701,-C701),COMPLEX(D701,-E701)))))),IMDIV(1,IMEXP(IMPRODUCT(0.0205979*A701*$I$3,IMPRODUCT(COMPLEX(0,1),IMSQRT(IMPRODUCT(COMPLEX(B701,-C701),COMPLEX(D701,-E701)))))))))),1))))</f>
        <v>-3.70494392438209</v>
      </c>
      <c r="J701" s="15">
        <f>20*LOG10(IMABS(IMDIV(IMSUB(IMPRODUCT(IMSQRT(IMDIV(COMPLEX(D701,-E701),COMPLEX(B701,-C701))),IMDIV(IMSUB(IMEXP(IMPRODUCT(0.0205979*A701*$J$3,IMPRODUCT(COMPLEX(0,1),IMSQRT(IMPRODUCT(COMPLEX(B701,-C701),COMPLEX(D701,-E701)))))),IMDIV(1,IMEXP(IMPRODUCT(0.0205979*A701*$J$3,IMPRODUCT(COMPLEX(0,1),IMSQRT(IMPRODUCT(COMPLEX(B701,-C701),COMPLEX(D701,-E701)))))))),IMSUM(IMEXP(IMPRODUCT(0.0205979*A701*$J$3,IMPRODUCT(COMPLEX(0,1),IMSQRT(IMPRODUCT(COMPLEX(B701,-C701),COMPLEX(D701,-E701)))))),IMDIV(1,IMEXP(IMPRODUCT(0.0205979*A701*$J$3,IMPRODUCT(COMPLEX(0,1),IMSQRT(IMPRODUCT(COMPLEX(B701,-C701),COMPLEX(D701,-E701)))))))))),1),IMSUM(IMPRODUCT(IMSQRT(IMDIV(COMPLEX(D701,-E701),COMPLEX(B701,-C701))),IMDIV(IMSUB(IMEXP(IMPRODUCT(0.0205979*A701*$J$3,IMPRODUCT(COMPLEX(0,1),IMSQRT(IMPRODUCT(COMPLEX(B701,-C701),COMPLEX(D701,-E701)))))),IMDIV(1,IMEXP(IMPRODUCT(0.0205979*A701*$J$3,IMPRODUCT(COMPLEX(0,1),IMSQRT(IMPRODUCT(COMPLEX(B701,-C701),COMPLEX(D701,-E701)))))))),IMSUM(IMEXP(IMPRODUCT(0.0205979*A701*$J$3,IMPRODUCT(COMPLEX(0,1),IMSQRT(IMPRODUCT(COMPLEX(B701,-C701),COMPLEX(D701,-E701)))))),IMDIV(1,IMEXP(IMPRODUCT(0.0205979*A701*$J$3,IMPRODUCT(COMPLEX(0,1),IMSQRT(IMPRODUCT(COMPLEX(B701,-C701),COMPLEX(D701,-E701)))))))))),1))))</f>
        <v>-2.96650115158228</v>
      </c>
      <c r="K701" s="15">
        <f>20*LOG10(IMABS(IMDIV(IMSUB(IMPRODUCT(IMSQRT(IMDIV(COMPLEX(D701,-E701),COMPLEX(B701,-C701))),IMDIV(IMSUB(IMEXP(IMPRODUCT(0.0205979*A701*$K$3,IMPRODUCT(COMPLEX(0,1),IMSQRT(IMPRODUCT(COMPLEX(B701,-C701),COMPLEX(D701,-E701)))))),IMDIV(1,IMEXP(IMPRODUCT(0.0205979*A701*$K$3,IMPRODUCT(COMPLEX(0,1),IMSQRT(IMPRODUCT(COMPLEX(B701,-C701),COMPLEX(D701,-E701)))))))),IMSUM(IMEXP(IMPRODUCT(0.0205979*A701*$K$3,IMPRODUCT(COMPLEX(0,1),IMSQRT(IMPRODUCT(COMPLEX(B701,-C701),COMPLEX(D701,-E701)))))),IMDIV(1,IMEXP(IMPRODUCT(0.0205979*A701*$K$3,IMPRODUCT(COMPLEX(0,1),IMSQRT(IMPRODUCT(COMPLEX(B701,-C701),COMPLEX(D701,-E701)))))))))),1),IMSUM(IMPRODUCT(IMSQRT(IMDIV(COMPLEX(D701,-E701),COMPLEX(B701,-C701))),IMDIV(IMSUB(IMEXP(IMPRODUCT(0.0205979*A701*$K$3,IMPRODUCT(COMPLEX(0,1),IMSQRT(IMPRODUCT(COMPLEX(B701,-C701),COMPLEX(D701,-E701)))))),IMDIV(1,IMEXP(IMPRODUCT(0.0205979*A701*$K$3,IMPRODUCT(COMPLEX(0,1),IMSQRT(IMPRODUCT(COMPLEX(B701,-C701),COMPLEX(D701,-E701)))))))),IMSUM(IMEXP(IMPRODUCT(0.0205979*A701*$K$3,IMPRODUCT(COMPLEX(0,1),IMSQRT(IMPRODUCT(COMPLEX(B701,-C701),COMPLEX(D701,-E701)))))),IMDIV(1,IMEXP(IMPRODUCT(0.0205979*A701*$K$3,IMPRODUCT(COMPLEX(0,1),IMSQRT(IMPRODUCT(COMPLEX(B701,-C701),COMPLEX(D701,-E701)))))))))),1))))</f>
        <v>-2.77043457781719</v>
      </c>
      <c r="L701" s="15">
        <f>20*LOG10(IMABS(IMDIV(IMSUB(IMPRODUCT(IMSQRT(IMDIV(COMPLEX(D701,-E701),COMPLEX(B701,-C701))),IMDIV(IMSUB(IMEXP(IMPRODUCT(0.0205979*A701*$L$3,IMPRODUCT(COMPLEX(0,1),IMSQRT(IMPRODUCT(COMPLEX(B701,-C701),COMPLEX(D701,-E701)))))),IMDIV(1,IMEXP(IMPRODUCT(0.0205979*A701*$L$3,IMPRODUCT(COMPLEX(0,1),IMSQRT(IMPRODUCT(COMPLEX(B701,-C701),COMPLEX(D701,-E701)))))))),IMSUM(IMEXP(IMPRODUCT(0.0205979*A701*$L$3,IMPRODUCT(COMPLEX(0,1),IMSQRT(IMPRODUCT(COMPLEX(B701,-C701),COMPLEX(D701,-E701)))))),IMDIV(1,IMEXP(IMPRODUCT(0.0205979*A701*$L$3,IMPRODUCT(COMPLEX(0,1),IMSQRT(IMPRODUCT(COMPLEX(B701,-C701),COMPLEX(D701,-E701)))))))))),1),IMSUM(IMPRODUCT(IMSQRT(IMDIV(COMPLEX(D701,-E701),COMPLEX(B701,-C701))),IMDIV(IMSUB(IMEXP(IMPRODUCT(0.0205979*A701*$L$3,IMPRODUCT(COMPLEX(0,1),IMSQRT(IMPRODUCT(COMPLEX(B701,-C701),COMPLEX(D701,-E701)))))),IMDIV(1,IMEXP(IMPRODUCT(0.0205979*A701*$L$3,IMPRODUCT(COMPLEX(0,1),IMSQRT(IMPRODUCT(COMPLEX(B701,-C701),COMPLEX(D701,-E701)))))))),IMSUM(IMEXP(IMPRODUCT(0.0205979*A701*$L$3,IMPRODUCT(COMPLEX(0,1),IMSQRT(IMPRODUCT(COMPLEX(B701,-C701),COMPLEX(D701,-E701)))))),IMDIV(1,IMEXP(IMPRODUCT(0.0205979*A701*$L$3,IMPRODUCT(COMPLEX(0,1),IMSQRT(IMPRODUCT(COMPLEX(B701,-C701),COMPLEX(D701,-E701)))))))))),1))))</f>
        <v>-2.86909268462863</v>
      </c>
      <c r="M701" s="15">
        <f>20*LOG10(IMABS(IMDIV(IMSUB(IMPRODUCT(IMSQRT(IMDIV(COMPLEX(D701,-E701),COMPLEX(B701,-C701))),IMDIV(IMSUB(IMEXP(IMPRODUCT(0.0205979*A701*$M$3,IMPRODUCT(COMPLEX(0,1),IMSQRT(IMPRODUCT(COMPLEX(B701,-C701),COMPLEX(D701,-E701)))))),IMDIV(1,IMEXP(IMPRODUCT(0.0205979*A701*$M$3,IMPRODUCT(COMPLEX(0,1),IMSQRT(IMPRODUCT(COMPLEX(B701,-C701),COMPLEX(D701,-E701)))))))),IMSUM(IMEXP(IMPRODUCT(0.0205979*A701*$M$3,IMPRODUCT(COMPLEX(0,1),IMSQRT(IMPRODUCT(COMPLEX(B701,-C701),COMPLEX(D701,-E701)))))),IMDIV(1,IMEXP(IMPRODUCT(0.0205979*A701*$M$3,IMPRODUCT(COMPLEX(0,1),IMSQRT(IMPRODUCT(COMPLEX(B701,-C701),COMPLEX(D701,-E701)))))))))),1),IMSUM(IMPRODUCT(IMSQRT(IMDIV(COMPLEX(D701,-E701),COMPLEX(B701,-C701))),IMDIV(IMSUB(IMEXP(IMPRODUCT(0.0205979*A701*$M$3,IMPRODUCT(COMPLEX(0,1),IMSQRT(IMPRODUCT(COMPLEX(B701,-C701),COMPLEX(D701,-E701)))))),IMDIV(1,IMEXP(IMPRODUCT(0.0205979*A701*$M$3,IMPRODUCT(COMPLEX(0,1),IMSQRT(IMPRODUCT(COMPLEX(B701,-C701),COMPLEX(D701,-E701)))))))),IMSUM(IMEXP(IMPRODUCT(0.0205979*A701*$M$3,IMPRODUCT(COMPLEX(0,1),IMSQRT(IMPRODUCT(COMPLEX(B701,-C701),COMPLEX(D701,-E701)))))),IMDIV(1,IMEXP(IMPRODUCT(0.0205979*A701*$M$3,IMPRODUCT(COMPLEX(0,1),IMSQRT(IMPRODUCT(COMPLEX(B701,-C701),COMPLEX(D701,-E701)))))))))),1))))</f>
        <v>-3.08756998507789</v>
      </c>
      <c r="N701" s="15">
        <f>20*LOG10(IMABS(IMDIV(IMSUB(IMPRODUCT(IMSQRT(IMDIV(COMPLEX(D701,-E701),COMPLEX(B701,-C701))),IMDIV(IMSUB(IMEXP(IMPRODUCT(0.0205979*A701*$N$3,IMPRODUCT(COMPLEX(0,1),IMSQRT(IMPRODUCT(COMPLEX(B701,-C701),COMPLEX(D701,-E701)))))),IMDIV(1,IMEXP(IMPRODUCT(0.0205979*A701*$N$3,IMPRODUCT(COMPLEX(0,1),IMSQRT(IMPRODUCT(COMPLEX(B701,-C701),COMPLEX(D701,-E701)))))))),IMSUM(IMEXP(IMPRODUCT(0.0205979*A701*$N$3,IMPRODUCT(COMPLEX(0,1),IMSQRT(IMPRODUCT(COMPLEX(B701,-C701),COMPLEX(D701,-E701)))))),IMDIV(1,IMEXP(IMPRODUCT(0.0205979*A701*$N$3,IMPRODUCT(COMPLEX(0,1),IMSQRT(IMPRODUCT(COMPLEX(B701,-C701),COMPLEX(D701,-E701)))))))))),1),IMSUM(IMPRODUCT(IMSQRT(IMDIV(COMPLEX(D701,-E701),COMPLEX(B701,-C701))),IMDIV(IMSUB(IMEXP(IMPRODUCT(0.0205979*A701*$N$3,IMPRODUCT(COMPLEX(0,1),IMSQRT(IMPRODUCT(COMPLEX(B701,-C701),COMPLEX(D701,-E701)))))),IMDIV(1,IMEXP(IMPRODUCT(0.0205979*A701*$N$3,IMPRODUCT(COMPLEX(0,1),IMSQRT(IMPRODUCT(COMPLEX(B701,-C701),COMPLEX(D701,-E701)))))))),IMSUM(IMEXP(IMPRODUCT(0.0205979*A701*$N$3,IMPRODUCT(COMPLEX(0,1),IMSQRT(IMPRODUCT(COMPLEX(B701,-C701),COMPLEX(D701,-E701)))))),IMDIV(1,IMEXP(IMPRODUCT(0.0205979*A701*$N$3,IMPRODUCT(COMPLEX(0,1),IMSQRT(IMPRODUCT(COMPLEX(B701,-C701),COMPLEX(D701,-E701)))))))))),1))))</f>
        <v>-3.26300105085631</v>
      </c>
      <c r="O701" s="15">
        <f>20*LOG10(IMABS(IMDIV(IMSUB(IMPRODUCT(IMSQRT(IMDIV(COMPLEX(D701,-E701),COMPLEX(B701,-C701))),IMDIV(IMSUB(IMEXP(IMPRODUCT(0.0205979*A701*$O$3,IMPRODUCT(COMPLEX(0,1),IMSQRT(IMPRODUCT(COMPLEX(B701,-C701),COMPLEX(D701,-E701)))))),IMDIV(1,IMEXP(IMPRODUCT(0.0205979*A701*$O$3,IMPRODUCT(COMPLEX(0,1),IMSQRT(IMPRODUCT(COMPLEX(B701,-C701),COMPLEX(D701,-E701)))))))),IMSUM(IMEXP(IMPRODUCT(0.0205979*A701*$O$3,IMPRODUCT(COMPLEX(0,1),IMSQRT(IMPRODUCT(COMPLEX(B701,-C701),COMPLEX(D701,-E701)))))),IMDIV(1,IMEXP(IMPRODUCT(0.0205979*A701*$O$3,IMPRODUCT(COMPLEX(0,1),IMSQRT(IMPRODUCT(COMPLEX(B701,-C701),COMPLEX(D701,-E701)))))))))),1),IMSUM(IMPRODUCT(IMSQRT(IMDIV(COMPLEX(D701,-E701),COMPLEX(B701,-C701))),IMDIV(IMSUB(IMEXP(IMPRODUCT(0.0205979*A701*$O$3,IMPRODUCT(COMPLEX(0,1),IMSQRT(IMPRODUCT(COMPLEX(B701,-C701),COMPLEX(D701,-E701)))))),IMDIV(1,IMEXP(IMPRODUCT(0.0205979*A701*$O$3,IMPRODUCT(COMPLEX(0,1),IMSQRT(IMPRODUCT(COMPLEX(B701,-C701),COMPLEX(D701,-E701)))))))),IMSUM(IMEXP(IMPRODUCT(0.0205979*A701*$O$3,IMPRODUCT(COMPLEX(0,1),IMSQRT(IMPRODUCT(COMPLEX(B701,-C701),COMPLEX(D701,-E701)))))),IMDIV(1,IMEXP(IMPRODUCT(0.0205979*A701*$O$3,IMPRODUCT(COMPLEX(0,1),IMSQRT(IMPRODUCT(COMPLEX(B701,-C701),COMPLEX(D701,-E701)))))))))),1))))</f>
        <v>-3.31095858350261</v>
      </c>
      <c r="P701" s="19">
        <f t="shared" si="83"/>
        <v>0.554517092063151</v>
      </c>
      <c r="Q701" s="19">
        <f t="shared" si="84"/>
        <v>0.322150962012827</v>
      </c>
    </row>
    <row r="702" spans="1:17">
      <c r="A702" s="7">
        <v>9.6</v>
      </c>
      <c r="B702">
        <v>22.322</v>
      </c>
      <c r="C702">
        <v>12.2898</v>
      </c>
      <c r="D702">
        <v>0.8039</v>
      </c>
      <c r="E702">
        <v>0.2631</v>
      </c>
      <c r="F702" s="14">
        <f>20*LOG10(IMABS(IMDIV(IMSUB(IMPRODUCT(IMSQRT(IMDIV(COMPLEX(D702,-E702),COMPLEX(B702,-C702))),IMDIV(IMSUB(IMEXP(IMPRODUCT(0.0205979*A702*$F$3,IMPRODUCT(COMPLEX(0,1),IMSQRT(IMPRODUCT(COMPLEX(B702,-C702),COMPLEX(D702,-E702)))))),IMDIV(1,IMEXP(IMPRODUCT(0.0205979*A702*$F$3,IMPRODUCT(COMPLEX(0,1),IMSQRT(IMPRODUCT(COMPLEX(B702,-C702),COMPLEX(D702,-E702)))))))),IMSUM(IMEXP(IMPRODUCT(0.0205979*A702*$F$3,IMPRODUCT(COMPLEX(0,1),IMSQRT(IMPRODUCT(COMPLEX(B702,-C702),COMPLEX(D702,-E702)))))),IMDIV(1,IMEXP(IMPRODUCT(0.0205979*A702*$F$3,IMPRODUCT(COMPLEX(0,1),IMSQRT(IMPRODUCT(COMPLEX(B702,-C702),COMPLEX(D702,-E702)))))))))),1),IMSUM(IMPRODUCT(IMSQRT(IMDIV(COMPLEX(D702,-E702),COMPLEX(B702,-C702))),IMDIV(IMSUB(IMEXP(IMPRODUCT(0.0205979*A702*$F$3,IMPRODUCT(COMPLEX(0,1),IMSQRT(IMPRODUCT(COMPLEX(B702,-C702),COMPLEX(D702,-E702)))))),IMDIV(1,IMEXP(IMPRODUCT(0.0205979*A702*$F$3,IMPRODUCT(COMPLEX(0,1),IMSQRT(IMPRODUCT(COMPLEX(B702,-C702),COMPLEX(D702,-E702)))))))),IMSUM(IMEXP(IMPRODUCT(0.0205979*A702*$F$3,IMPRODUCT(COMPLEX(0,1),IMSQRT(IMPRODUCT(COMPLEX(B702,-C702),COMPLEX(D702,-E702)))))),IMDIV(1,IMEXP(IMPRODUCT(0.0205979*A702*$F$3,IMPRODUCT(COMPLEX(0,1),IMSQRT(IMPRODUCT(COMPLEX(B702,-C702),COMPLEX(D702,-E702)))))))))),1))))</f>
        <v>-1.8604645981324</v>
      </c>
      <c r="G702" s="15">
        <f>20*LOG10(IMABS(IMDIV(IMSUB(IMPRODUCT(IMSQRT(IMDIV(COMPLEX(D702,-E702),COMPLEX(B702,-C702))),IMDIV(IMSUB(IMEXP(IMPRODUCT(0.0205979*A702*$G$3,IMPRODUCT(COMPLEX(0,1),IMSQRT(IMPRODUCT(COMPLEX(B702,-C702),COMPLEX(D702,-E702)))))),IMDIV(1,IMEXP(IMPRODUCT(0.0205979*A702*$G$3,IMPRODUCT(COMPLEX(0,1),IMSQRT(IMPRODUCT(COMPLEX(B702,-C702),COMPLEX(D702,-E702)))))))),IMSUM(IMEXP(IMPRODUCT(0.0205979*A702*$G$3,IMPRODUCT(COMPLEX(0,1),IMSQRT(IMPRODUCT(COMPLEX(B702,-C702),COMPLEX(D702,-E702)))))),IMDIV(1,IMEXP(IMPRODUCT(0.0205979*A702*$G$3,IMPRODUCT(COMPLEX(0,1),IMSQRT(IMPRODUCT(COMPLEX(B702,-C702),COMPLEX(D702,-E702)))))))))),1),IMSUM(IMPRODUCT(IMSQRT(IMDIV(COMPLEX(D702,-E702),COMPLEX(B702,-C702))),IMDIV(IMSUB(IMEXP(IMPRODUCT(0.0205979*A702*$G$3,IMPRODUCT(COMPLEX(0,1),IMSQRT(IMPRODUCT(COMPLEX(B702,-C702),COMPLEX(D702,-E702)))))),IMDIV(1,IMEXP(IMPRODUCT(0.0205979*A702*$G$3,IMPRODUCT(COMPLEX(0,1),IMSQRT(IMPRODUCT(COMPLEX(B702,-C702),COMPLEX(D702,-E702)))))))),IMSUM(IMEXP(IMPRODUCT(0.0205979*A702*$G$3,IMPRODUCT(COMPLEX(0,1),IMSQRT(IMPRODUCT(COMPLEX(B702,-C702),COMPLEX(D702,-E702)))))),IMDIV(1,IMEXP(IMPRODUCT(0.0205979*A702*$G$3,IMPRODUCT(COMPLEX(0,1),IMSQRT(IMPRODUCT(COMPLEX(B702,-C702),COMPLEX(D702,-E702)))))))))),1))))</f>
        <v>-4.74498530031349</v>
      </c>
      <c r="H702" s="15">
        <f>20*LOG10(IMABS(IMDIV(IMSUB(IMPRODUCT(IMSQRT(IMDIV(COMPLEX(D702,-E702),COMPLEX(B702,-C702))),IMDIV(IMSUB(IMEXP(IMPRODUCT(0.0205979*A702*$H$3,IMPRODUCT(COMPLEX(0,1),IMSQRT(IMPRODUCT(COMPLEX(B702,-C702),COMPLEX(D702,-E702)))))),IMDIV(1,IMEXP(IMPRODUCT(0.0205979*A702*$H$3,IMPRODUCT(COMPLEX(0,1),IMSQRT(IMPRODUCT(COMPLEX(B702,-C702),COMPLEX(D702,-E702)))))))),IMSUM(IMEXP(IMPRODUCT(0.0205979*A702*$H$3,IMPRODUCT(COMPLEX(0,1),IMSQRT(IMPRODUCT(COMPLEX(B702,-C702),COMPLEX(D702,-E702)))))),IMDIV(1,IMEXP(IMPRODUCT(0.0205979*A702*$H$3,IMPRODUCT(COMPLEX(0,1),IMSQRT(IMPRODUCT(COMPLEX(B702,-C702),COMPLEX(D702,-E702)))))))))),1),IMSUM(IMPRODUCT(IMSQRT(IMDIV(COMPLEX(D702,-E702),COMPLEX(B702,-C702))),IMDIV(IMSUB(IMEXP(IMPRODUCT(0.0205979*A702*$H$3,IMPRODUCT(COMPLEX(0,1),IMSQRT(IMPRODUCT(COMPLEX(B702,-C702),COMPLEX(D702,-E702)))))),IMDIV(1,IMEXP(IMPRODUCT(0.0205979*A702*$H$3,IMPRODUCT(COMPLEX(0,1),IMSQRT(IMPRODUCT(COMPLEX(B702,-C702),COMPLEX(D702,-E702)))))))),IMSUM(IMEXP(IMPRODUCT(0.0205979*A702*$H$3,IMPRODUCT(COMPLEX(0,1),IMSQRT(IMPRODUCT(COMPLEX(B702,-C702),COMPLEX(D702,-E702)))))),IMDIV(1,IMEXP(IMPRODUCT(0.0205979*A702*$H$3,IMPRODUCT(COMPLEX(0,1),IMSQRT(IMPRODUCT(COMPLEX(B702,-C702),COMPLEX(D702,-E702)))))))))),1))))</f>
        <v>-5.14741141594393</v>
      </c>
      <c r="I702" s="15">
        <f>20*LOG10(IMABS(IMDIV(IMSUB(IMPRODUCT(IMSQRT(IMDIV(COMPLEX(D702,-E702),COMPLEX(B702,-C702))),IMDIV(IMSUB(IMEXP(IMPRODUCT(0.0205979*A702*$I$3,IMPRODUCT(COMPLEX(0,1),IMSQRT(IMPRODUCT(COMPLEX(B702,-C702),COMPLEX(D702,-E702)))))),IMDIV(1,IMEXP(IMPRODUCT(0.0205979*A702*$I$3,IMPRODUCT(COMPLEX(0,1),IMSQRT(IMPRODUCT(COMPLEX(B702,-C702),COMPLEX(D702,-E702)))))))),IMSUM(IMEXP(IMPRODUCT(0.0205979*A702*$I$3,IMPRODUCT(COMPLEX(0,1),IMSQRT(IMPRODUCT(COMPLEX(B702,-C702),COMPLEX(D702,-E702)))))),IMDIV(1,IMEXP(IMPRODUCT(0.0205979*A702*$I$3,IMPRODUCT(COMPLEX(0,1),IMSQRT(IMPRODUCT(COMPLEX(B702,-C702),COMPLEX(D702,-E702)))))))))),1),IMSUM(IMPRODUCT(IMSQRT(IMDIV(COMPLEX(D702,-E702),COMPLEX(B702,-C702))),IMDIV(IMSUB(IMEXP(IMPRODUCT(0.0205979*A702*$I$3,IMPRODUCT(COMPLEX(0,1),IMSQRT(IMPRODUCT(COMPLEX(B702,-C702),COMPLEX(D702,-E702)))))),IMDIV(1,IMEXP(IMPRODUCT(0.0205979*A702*$I$3,IMPRODUCT(COMPLEX(0,1),IMSQRT(IMPRODUCT(COMPLEX(B702,-C702),COMPLEX(D702,-E702)))))))),IMSUM(IMEXP(IMPRODUCT(0.0205979*A702*$I$3,IMPRODUCT(COMPLEX(0,1),IMSQRT(IMPRODUCT(COMPLEX(B702,-C702),COMPLEX(D702,-E702)))))),IMDIV(1,IMEXP(IMPRODUCT(0.0205979*A702*$I$3,IMPRODUCT(COMPLEX(0,1),IMSQRT(IMPRODUCT(COMPLEX(B702,-C702),COMPLEX(D702,-E702)))))))))),1))))</f>
        <v>-3.6670841402489</v>
      </c>
      <c r="J702" s="15">
        <f>20*LOG10(IMABS(IMDIV(IMSUB(IMPRODUCT(IMSQRT(IMDIV(COMPLEX(D702,-E702),COMPLEX(B702,-C702))),IMDIV(IMSUB(IMEXP(IMPRODUCT(0.0205979*A702*$J$3,IMPRODUCT(COMPLEX(0,1),IMSQRT(IMPRODUCT(COMPLEX(B702,-C702),COMPLEX(D702,-E702)))))),IMDIV(1,IMEXP(IMPRODUCT(0.0205979*A702*$J$3,IMPRODUCT(COMPLEX(0,1),IMSQRT(IMPRODUCT(COMPLEX(B702,-C702),COMPLEX(D702,-E702)))))))),IMSUM(IMEXP(IMPRODUCT(0.0205979*A702*$J$3,IMPRODUCT(COMPLEX(0,1),IMSQRT(IMPRODUCT(COMPLEX(B702,-C702),COMPLEX(D702,-E702)))))),IMDIV(1,IMEXP(IMPRODUCT(0.0205979*A702*$J$3,IMPRODUCT(COMPLEX(0,1),IMSQRT(IMPRODUCT(COMPLEX(B702,-C702),COMPLEX(D702,-E702)))))))))),1),IMSUM(IMPRODUCT(IMSQRT(IMDIV(COMPLEX(D702,-E702),COMPLEX(B702,-C702))),IMDIV(IMSUB(IMEXP(IMPRODUCT(0.0205979*A702*$J$3,IMPRODUCT(COMPLEX(0,1),IMSQRT(IMPRODUCT(COMPLEX(B702,-C702),COMPLEX(D702,-E702)))))),IMDIV(1,IMEXP(IMPRODUCT(0.0205979*A702*$J$3,IMPRODUCT(COMPLEX(0,1),IMSQRT(IMPRODUCT(COMPLEX(B702,-C702),COMPLEX(D702,-E702)))))))),IMSUM(IMEXP(IMPRODUCT(0.0205979*A702*$J$3,IMPRODUCT(COMPLEX(0,1),IMSQRT(IMPRODUCT(COMPLEX(B702,-C702),COMPLEX(D702,-E702)))))),IMDIV(1,IMEXP(IMPRODUCT(0.0205979*A702*$J$3,IMPRODUCT(COMPLEX(0,1),IMSQRT(IMPRODUCT(COMPLEX(B702,-C702),COMPLEX(D702,-E702)))))))))),1))))</f>
        <v>-2.94784771179605</v>
      </c>
      <c r="K702" s="15">
        <f>20*LOG10(IMABS(IMDIV(IMSUB(IMPRODUCT(IMSQRT(IMDIV(COMPLEX(D702,-E702),COMPLEX(B702,-C702))),IMDIV(IMSUB(IMEXP(IMPRODUCT(0.0205979*A702*$K$3,IMPRODUCT(COMPLEX(0,1),IMSQRT(IMPRODUCT(COMPLEX(B702,-C702),COMPLEX(D702,-E702)))))),IMDIV(1,IMEXP(IMPRODUCT(0.0205979*A702*$K$3,IMPRODUCT(COMPLEX(0,1),IMSQRT(IMPRODUCT(COMPLEX(B702,-C702),COMPLEX(D702,-E702)))))))),IMSUM(IMEXP(IMPRODUCT(0.0205979*A702*$K$3,IMPRODUCT(COMPLEX(0,1),IMSQRT(IMPRODUCT(COMPLEX(B702,-C702),COMPLEX(D702,-E702)))))),IMDIV(1,IMEXP(IMPRODUCT(0.0205979*A702*$K$3,IMPRODUCT(COMPLEX(0,1),IMSQRT(IMPRODUCT(COMPLEX(B702,-C702),COMPLEX(D702,-E702)))))))))),1),IMSUM(IMPRODUCT(IMSQRT(IMDIV(COMPLEX(D702,-E702),COMPLEX(B702,-C702))),IMDIV(IMSUB(IMEXP(IMPRODUCT(0.0205979*A702*$K$3,IMPRODUCT(COMPLEX(0,1),IMSQRT(IMPRODUCT(COMPLEX(B702,-C702),COMPLEX(D702,-E702)))))),IMDIV(1,IMEXP(IMPRODUCT(0.0205979*A702*$K$3,IMPRODUCT(COMPLEX(0,1),IMSQRT(IMPRODUCT(COMPLEX(B702,-C702),COMPLEX(D702,-E702)))))))),IMSUM(IMEXP(IMPRODUCT(0.0205979*A702*$K$3,IMPRODUCT(COMPLEX(0,1),IMSQRT(IMPRODUCT(COMPLEX(B702,-C702),COMPLEX(D702,-E702)))))),IMDIV(1,IMEXP(IMPRODUCT(0.0205979*A702*$K$3,IMPRODUCT(COMPLEX(0,1),IMSQRT(IMPRODUCT(COMPLEX(B702,-C702),COMPLEX(D702,-E702)))))))))),1))))</f>
        <v>-2.76431657129707</v>
      </c>
      <c r="L702" s="15">
        <f>20*LOG10(IMABS(IMDIV(IMSUB(IMPRODUCT(IMSQRT(IMDIV(COMPLEX(D702,-E702),COMPLEX(B702,-C702))),IMDIV(IMSUB(IMEXP(IMPRODUCT(0.0205979*A702*$L$3,IMPRODUCT(COMPLEX(0,1),IMSQRT(IMPRODUCT(COMPLEX(B702,-C702),COMPLEX(D702,-E702)))))),IMDIV(1,IMEXP(IMPRODUCT(0.0205979*A702*$L$3,IMPRODUCT(COMPLEX(0,1),IMSQRT(IMPRODUCT(COMPLEX(B702,-C702),COMPLEX(D702,-E702)))))))),IMSUM(IMEXP(IMPRODUCT(0.0205979*A702*$L$3,IMPRODUCT(COMPLEX(0,1),IMSQRT(IMPRODUCT(COMPLEX(B702,-C702),COMPLEX(D702,-E702)))))),IMDIV(1,IMEXP(IMPRODUCT(0.0205979*A702*$L$3,IMPRODUCT(COMPLEX(0,1),IMSQRT(IMPRODUCT(COMPLEX(B702,-C702),COMPLEX(D702,-E702)))))))))),1),IMSUM(IMPRODUCT(IMSQRT(IMDIV(COMPLEX(D702,-E702),COMPLEX(B702,-C702))),IMDIV(IMSUB(IMEXP(IMPRODUCT(0.0205979*A702*$L$3,IMPRODUCT(COMPLEX(0,1),IMSQRT(IMPRODUCT(COMPLEX(B702,-C702),COMPLEX(D702,-E702)))))),IMDIV(1,IMEXP(IMPRODUCT(0.0205979*A702*$L$3,IMPRODUCT(COMPLEX(0,1),IMSQRT(IMPRODUCT(COMPLEX(B702,-C702),COMPLEX(D702,-E702)))))))),IMSUM(IMEXP(IMPRODUCT(0.0205979*A702*$L$3,IMPRODUCT(COMPLEX(0,1),IMSQRT(IMPRODUCT(COMPLEX(B702,-C702),COMPLEX(D702,-E702)))))),IMDIV(1,IMEXP(IMPRODUCT(0.0205979*A702*$L$3,IMPRODUCT(COMPLEX(0,1),IMSQRT(IMPRODUCT(COMPLEX(B702,-C702),COMPLEX(D702,-E702)))))))))),1))))</f>
        <v>-2.87003864907559</v>
      </c>
      <c r="M702" s="15">
        <f>20*LOG10(IMABS(IMDIV(IMSUB(IMPRODUCT(IMSQRT(IMDIV(COMPLEX(D702,-E702),COMPLEX(B702,-C702))),IMDIV(IMSUB(IMEXP(IMPRODUCT(0.0205979*A702*$M$3,IMPRODUCT(COMPLEX(0,1),IMSQRT(IMPRODUCT(COMPLEX(B702,-C702),COMPLEX(D702,-E702)))))),IMDIV(1,IMEXP(IMPRODUCT(0.0205979*A702*$M$3,IMPRODUCT(COMPLEX(0,1),IMSQRT(IMPRODUCT(COMPLEX(B702,-C702),COMPLEX(D702,-E702)))))))),IMSUM(IMEXP(IMPRODUCT(0.0205979*A702*$M$3,IMPRODUCT(COMPLEX(0,1),IMSQRT(IMPRODUCT(COMPLEX(B702,-C702),COMPLEX(D702,-E702)))))),IMDIV(1,IMEXP(IMPRODUCT(0.0205979*A702*$M$3,IMPRODUCT(COMPLEX(0,1),IMSQRT(IMPRODUCT(COMPLEX(B702,-C702),COMPLEX(D702,-E702)))))))))),1),IMSUM(IMPRODUCT(IMSQRT(IMDIV(COMPLEX(D702,-E702),COMPLEX(B702,-C702))),IMDIV(IMSUB(IMEXP(IMPRODUCT(0.0205979*A702*$M$3,IMPRODUCT(COMPLEX(0,1),IMSQRT(IMPRODUCT(COMPLEX(B702,-C702),COMPLEX(D702,-E702)))))),IMDIV(1,IMEXP(IMPRODUCT(0.0205979*A702*$M$3,IMPRODUCT(COMPLEX(0,1),IMSQRT(IMPRODUCT(COMPLEX(B702,-C702),COMPLEX(D702,-E702)))))))),IMSUM(IMEXP(IMPRODUCT(0.0205979*A702*$M$3,IMPRODUCT(COMPLEX(0,1),IMSQRT(IMPRODUCT(COMPLEX(B702,-C702),COMPLEX(D702,-E702)))))),IMDIV(1,IMEXP(IMPRODUCT(0.0205979*A702*$M$3,IMPRODUCT(COMPLEX(0,1),IMSQRT(IMPRODUCT(COMPLEX(B702,-C702),COMPLEX(D702,-E702)))))))))),1))))</f>
        <v>-3.08896035497332</v>
      </c>
      <c r="N702" s="15">
        <f>20*LOG10(IMABS(IMDIV(IMSUB(IMPRODUCT(IMSQRT(IMDIV(COMPLEX(D702,-E702),COMPLEX(B702,-C702))),IMDIV(IMSUB(IMEXP(IMPRODUCT(0.0205979*A702*$N$3,IMPRODUCT(COMPLEX(0,1),IMSQRT(IMPRODUCT(COMPLEX(B702,-C702),COMPLEX(D702,-E702)))))),IMDIV(1,IMEXP(IMPRODUCT(0.0205979*A702*$N$3,IMPRODUCT(COMPLEX(0,1),IMSQRT(IMPRODUCT(COMPLEX(B702,-C702),COMPLEX(D702,-E702)))))))),IMSUM(IMEXP(IMPRODUCT(0.0205979*A702*$N$3,IMPRODUCT(COMPLEX(0,1),IMSQRT(IMPRODUCT(COMPLEX(B702,-C702),COMPLEX(D702,-E702)))))),IMDIV(1,IMEXP(IMPRODUCT(0.0205979*A702*$N$3,IMPRODUCT(COMPLEX(0,1),IMSQRT(IMPRODUCT(COMPLEX(B702,-C702),COMPLEX(D702,-E702)))))))))),1),IMSUM(IMPRODUCT(IMSQRT(IMDIV(COMPLEX(D702,-E702),COMPLEX(B702,-C702))),IMDIV(IMSUB(IMEXP(IMPRODUCT(0.0205979*A702*$N$3,IMPRODUCT(COMPLEX(0,1),IMSQRT(IMPRODUCT(COMPLEX(B702,-C702),COMPLEX(D702,-E702)))))),IMDIV(1,IMEXP(IMPRODUCT(0.0205979*A702*$N$3,IMPRODUCT(COMPLEX(0,1),IMSQRT(IMPRODUCT(COMPLEX(B702,-C702),COMPLEX(D702,-E702)))))))),IMSUM(IMEXP(IMPRODUCT(0.0205979*A702*$N$3,IMPRODUCT(COMPLEX(0,1),IMSQRT(IMPRODUCT(COMPLEX(B702,-C702),COMPLEX(D702,-E702)))))),IMDIV(1,IMEXP(IMPRODUCT(0.0205979*A702*$N$3,IMPRODUCT(COMPLEX(0,1),IMSQRT(IMPRODUCT(COMPLEX(B702,-C702),COMPLEX(D702,-E702)))))))))),1))))</f>
        <v>-3.25884010622611</v>
      </c>
      <c r="O702" s="15">
        <f>20*LOG10(IMABS(IMDIV(IMSUB(IMPRODUCT(IMSQRT(IMDIV(COMPLEX(D702,-E702),COMPLEX(B702,-C702))),IMDIV(IMSUB(IMEXP(IMPRODUCT(0.0205979*A702*$O$3,IMPRODUCT(COMPLEX(0,1),IMSQRT(IMPRODUCT(COMPLEX(B702,-C702),COMPLEX(D702,-E702)))))),IMDIV(1,IMEXP(IMPRODUCT(0.0205979*A702*$O$3,IMPRODUCT(COMPLEX(0,1),IMSQRT(IMPRODUCT(COMPLEX(B702,-C702),COMPLEX(D702,-E702)))))))),IMSUM(IMEXP(IMPRODUCT(0.0205979*A702*$O$3,IMPRODUCT(COMPLEX(0,1),IMSQRT(IMPRODUCT(COMPLEX(B702,-C702),COMPLEX(D702,-E702)))))),IMDIV(1,IMEXP(IMPRODUCT(0.0205979*A702*$O$3,IMPRODUCT(COMPLEX(0,1),IMSQRT(IMPRODUCT(COMPLEX(B702,-C702),COMPLEX(D702,-E702)))))))))),1),IMSUM(IMPRODUCT(IMSQRT(IMDIV(COMPLEX(D702,-E702),COMPLEX(B702,-C702))),IMDIV(IMSUB(IMEXP(IMPRODUCT(0.0205979*A702*$O$3,IMPRODUCT(COMPLEX(0,1),IMSQRT(IMPRODUCT(COMPLEX(B702,-C702),COMPLEX(D702,-E702)))))),IMDIV(1,IMEXP(IMPRODUCT(0.0205979*A702*$O$3,IMPRODUCT(COMPLEX(0,1),IMSQRT(IMPRODUCT(COMPLEX(B702,-C702),COMPLEX(D702,-E702)))))))),IMSUM(IMEXP(IMPRODUCT(0.0205979*A702*$O$3,IMPRODUCT(COMPLEX(0,1),IMSQRT(IMPRODUCT(COMPLEX(B702,-C702),COMPLEX(D702,-E702)))))),IMDIV(1,IMEXP(IMPRODUCT(0.0205979*A702*$O$3,IMPRODUCT(COMPLEX(0,1),IMSQRT(IMPRODUCT(COMPLEX(B702,-C702),COMPLEX(D702,-E702)))))))))),1))))</f>
        <v>-3.30065222950349</v>
      </c>
      <c r="P702" s="19">
        <f t="shared" si="83"/>
        <v>0.550568945434997</v>
      </c>
      <c r="Q702" s="19">
        <f t="shared" si="84"/>
        <v>0.327279512377161</v>
      </c>
    </row>
    <row r="703" spans="1:17">
      <c r="A703" s="7">
        <v>9.68</v>
      </c>
      <c r="B703">
        <v>22.4347</v>
      </c>
      <c r="C703">
        <v>12.2514</v>
      </c>
      <c r="D703">
        <v>0.796</v>
      </c>
      <c r="E703">
        <v>0.2646</v>
      </c>
      <c r="F703" s="14">
        <f>20*LOG10(IMABS(IMDIV(IMSUB(IMPRODUCT(IMSQRT(IMDIV(COMPLEX(D703,-E703),COMPLEX(B703,-C703))),IMDIV(IMSUB(IMEXP(IMPRODUCT(0.0205979*A703*$F$3,IMPRODUCT(COMPLEX(0,1),IMSQRT(IMPRODUCT(COMPLEX(B703,-C703),COMPLEX(D703,-E703)))))),IMDIV(1,IMEXP(IMPRODUCT(0.0205979*A703*$F$3,IMPRODUCT(COMPLEX(0,1),IMSQRT(IMPRODUCT(COMPLEX(B703,-C703),COMPLEX(D703,-E703)))))))),IMSUM(IMEXP(IMPRODUCT(0.0205979*A703*$F$3,IMPRODUCT(COMPLEX(0,1),IMSQRT(IMPRODUCT(COMPLEX(B703,-C703),COMPLEX(D703,-E703)))))),IMDIV(1,IMEXP(IMPRODUCT(0.0205979*A703*$F$3,IMPRODUCT(COMPLEX(0,1),IMSQRT(IMPRODUCT(COMPLEX(B703,-C703),COMPLEX(D703,-E703)))))))))),1),IMSUM(IMPRODUCT(IMSQRT(IMDIV(COMPLEX(D703,-E703),COMPLEX(B703,-C703))),IMDIV(IMSUB(IMEXP(IMPRODUCT(0.0205979*A703*$F$3,IMPRODUCT(COMPLEX(0,1),IMSQRT(IMPRODUCT(COMPLEX(B703,-C703),COMPLEX(D703,-E703)))))),IMDIV(1,IMEXP(IMPRODUCT(0.0205979*A703*$F$3,IMPRODUCT(COMPLEX(0,1),IMSQRT(IMPRODUCT(COMPLEX(B703,-C703),COMPLEX(D703,-E703)))))))),IMSUM(IMEXP(IMPRODUCT(0.0205979*A703*$F$3,IMPRODUCT(COMPLEX(0,1),IMSQRT(IMPRODUCT(COMPLEX(B703,-C703),COMPLEX(D703,-E703)))))),IMDIV(1,IMEXP(IMPRODUCT(0.0205979*A703*$F$3,IMPRODUCT(COMPLEX(0,1),IMSQRT(IMPRODUCT(COMPLEX(B703,-C703),COMPLEX(D703,-E703)))))))))),1))))</f>
        <v>-1.8874784077046</v>
      </c>
      <c r="G703" s="15">
        <f>20*LOG10(IMABS(IMDIV(IMSUB(IMPRODUCT(IMSQRT(IMDIV(COMPLEX(D703,-E703),COMPLEX(B703,-C703))),IMDIV(IMSUB(IMEXP(IMPRODUCT(0.0205979*A703*$G$3,IMPRODUCT(COMPLEX(0,1),IMSQRT(IMPRODUCT(COMPLEX(B703,-C703),COMPLEX(D703,-E703)))))),IMDIV(1,IMEXP(IMPRODUCT(0.0205979*A703*$G$3,IMPRODUCT(COMPLEX(0,1),IMSQRT(IMPRODUCT(COMPLEX(B703,-C703),COMPLEX(D703,-E703)))))))),IMSUM(IMEXP(IMPRODUCT(0.0205979*A703*$G$3,IMPRODUCT(COMPLEX(0,1),IMSQRT(IMPRODUCT(COMPLEX(B703,-C703),COMPLEX(D703,-E703)))))),IMDIV(1,IMEXP(IMPRODUCT(0.0205979*A703*$G$3,IMPRODUCT(COMPLEX(0,1),IMSQRT(IMPRODUCT(COMPLEX(B703,-C703),COMPLEX(D703,-E703)))))))))),1),IMSUM(IMPRODUCT(IMSQRT(IMDIV(COMPLEX(D703,-E703),COMPLEX(B703,-C703))),IMDIV(IMSUB(IMEXP(IMPRODUCT(0.0205979*A703*$G$3,IMPRODUCT(COMPLEX(0,1),IMSQRT(IMPRODUCT(COMPLEX(B703,-C703),COMPLEX(D703,-E703)))))),IMDIV(1,IMEXP(IMPRODUCT(0.0205979*A703*$G$3,IMPRODUCT(COMPLEX(0,1),IMSQRT(IMPRODUCT(COMPLEX(B703,-C703),COMPLEX(D703,-E703)))))))),IMSUM(IMEXP(IMPRODUCT(0.0205979*A703*$G$3,IMPRODUCT(COMPLEX(0,1),IMSQRT(IMPRODUCT(COMPLEX(B703,-C703),COMPLEX(D703,-E703)))))),IMDIV(1,IMEXP(IMPRODUCT(0.0205979*A703*$G$3,IMPRODUCT(COMPLEX(0,1),IMSQRT(IMPRODUCT(COMPLEX(B703,-C703),COMPLEX(D703,-E703)))))))))),1))))</f>
        <v>-4.77386723108633</v>
      </c>
      <c r="H703" s="15">
        <f>20*LOG10(IMABS(IMDIV(IMSUB(IMPRODUCT(IMSQRT(IMDIV(COMPLEX(D703,-E703),COMPLEX(B703,-C703))),IMDIV(IMSUB(IMEXP(IMPRODUCT(0.0205979*A703*$H$3,IMPRODUCT(COMPLEX(0,1),IMSQRT(IMPRODUCT(COMPLEX(B703,-C703),COMPLEX(D703,-E703)))))),IMDIV(1,IMEXP(IMPRODUCT(0.0205979*A703*$H$3,IMPRODUCT(COMPLEX(0,1),IMSQRT(IMPRODUCT(COMPLEX(B703,-C703),COMPLEX(D703,-E703)))))))),IMSUM(IMEXP(IMPRODUCT(0.0205979*A703*$H$3,IMPRODUCT(COMPLEX(0,1),IMSQRT(IMPRODUCT(COMPLEX(B703,-C703),COMPLEX(D703,-E703)))))),IMDIV(1,IMEXP(IMPRODUCT(0.0205979*A703*$H$3,IMPRODUCT(COMPLEX(0,1),IMSQRT(IMPRODUCT(COMPLEX(B703,-C703),COMPLEX(D703,-E703)))))))))),1),IMSUM(IMPRODUCT(IMSQRT(IMDIV(COMPLEX(D703,-E703),COMPLEX(B703,-C703))),IMDIV(IMSUB(IMEXP(IMPRODUCT(0.0205979*A703*$H$3,IMPRODUCT(COMPLEX(0,1),IMSQRT(IMPRODUCT(COMPLEX(B703,-C703),COMPLEX(D703,-E703)))))),IMDIV(1,IMEXP(IMPRODUCT(0.0205979*A703*$H$3,IMPRODUCT(COMPLEX(0,1),IMSQRT(IMPRODUCT(COMPLEX(B703,-C703),COMPLEX(D703,-E703)))))))),IMSUM(IMEXP(IMPRODUCT(0.0205979*A703*$H$3,IMPRODUCT(COMPLEX(0,1),IMSQRT(IMPRODUCT(COMPLEX(B703,-C703),COMPLEX(D703,-E703)))))),IMDIV(1,IMEXP(IMPRODUCT(0.0205979*A703*$H$3,IMPRODUCT(COMPLEX(0,1),IMSQRT(IMPRODUCT(COMPLEX(B703,-C703),COMPLEX(D703,-E703)))))))))),1))))</f>
        <v>-5.07613481562527</v>
      </c>
      <c r="I703" s="15">
        <f>20*LOG10(IMABS(IMDIV(IMSUB(IMPRODUCT(IMSQRT(IMDIV(COMPLEX(D703,-E703),COMPLEX(B703,-C703))),IMDIV(IMSUB(IMEXP(IMPRODUCT(0.0205979*A703*$I$3,IMPRODUCT(COMPLEX(0,1),IMSQRT(IMPRODUCT(COMPLEX(B703,-C703),COMPLEX(D703,-E703)))))),IMDIV(1,IMEXP(IMPRODUCT(0.0205979*A703*$I$3,IMPRODUCT(COMPLEX(0,1),IMSQRT(IMPRODUCT(COMPLEX(B703,-C703),COMPLEX(D703,-E703)))))))),IMSUM(IMEXP(IMPRODUCT(0.0205979*A703*$I$3,IMPRODUCT(COMPLEX(0,1),IMSQRT(IMPRODUCT(COMPLEX(B703,-C703),COMPLEX(D703,-E703)))))),IMDIV(1,IMEXP(IMPRODUCT(0.0205979*A703*$I$3,IMPRODUCT(COMPLEX(0,1),IMSQRT(IMPRODUCT(COMPLEX(B703,-C703),COMPLEX(D703,-E703)))))))))),1),IMSUM(IMPRODUCT(IMSQRT(IMDIV(COMPLEX(D703,-E703),COMPLEX(B703,-C703))),IMDIV(IMSUB(IMEXP(IMPRODUCT(0.0205979*A703*$I$3,IMPRODUCT(COMPLEX(0,1),IMSQRT(IMPRODUCT(COMPLEX(B703,-C703),COMPLEX(D703,-E703)))))),IMDIV(1,IMEXP(IMPRODUCT(0.0205979*A703*$I$3,IMPRODUCT(COMPLEX(0,1),IMSQRT(IMPRODUCT(COMPLEX(B703,-C703),COMPLEX(D703,-E703)))))))),IMSUM(IMEXP(IMPRODUCT(0.0205979*A703*$I$3,IMPRODUCT(COMPLEX(0,1),IMSQRT(IMPRODUCT(COMPLEX(B703,-C703),COMPLEX(D703,-E703)))))),IMDIV(1,IMEXP(IMPRODUCT(0.0205979*A703*$I$3,IMPRODUCT(COMPLEX(0,1),IMSQRT(IMPRODUCT(COMPLEX(B703,-C703),COMPLEX(D703,-E703)))))))))),1))))</f>
        <v>-3.61178867296557</v>
      </c>
      <c r="J703" s="15">
        <f>20*LOG10(IMABS(IMDIV(IMSUB(IMPRODUCT(IMSQRT(IMDIV(COMPLEX(D703,-E703),COMPLEX(B703,-C703))),IMDIV(IMSUB(IMEXP(IMPRODUCT(0.0205979*A703*$J$3,IMPRODUCT(COMPLEX(0,1),IMSQRT(IMPRODUCT(COMPLEX(B703,-C703),COMPLEX(D703,-E703)))))),IMDIV(1,IMEXP(IMPRODUCT(0.0205979*A703*$J$3,IMPRODUCT(COMPLEX(0,1),IMSQRT(IMPRODUCT(COMPLEX(B703,-C703),COMPLEX(D703,-E703)))))))),IMSUM(IMEXP(IMPRODUCT(0.0205979*A703*$J$3,IMPRODUCT(COMPLEX(0,1),IMSQRT(IMPRODUCT(COMPLEX(B703,-C703),COMPLEX(D703,-E703)))))),IMDIV(1,IMEXP(IMPRODUCT(0.0205979*A703*$J$3,IMPRODUCT(COMPLEX(0,1),IMSQRT(IMPRODUCT(COMPLEX(B703,-C703),COMPLEX(D703,-E703)))))))))),1),IMSUM(IMPRODUCT(IMSQRT(IMDIV(COMPLEX(D703,-E703),COMPLEX(B703,-C703))),IMDIV(IMSUB(IMEXP(IMPRODUCT(0.0205979*A703*$J$3,IMPRODUCT(COMPLEX(0,1),IMSQRT(IMPRODUCT(COMPLEX(B703,-C703),COMPLEX(D703,-E703)))))),IMDIV(1,IMEXP(IMPRODUCT(0.0205979*A703*$J$3,IMPRODUCT(COMPLEX(0,1),IMSQRT(IMPRODUCT(COMPLEX(B703,-C703),COMPLEX(D703,-E703)))))))),IMSUM(IMEXP(IMPRODUCT(0.0205979*A703*$J$3,IMPRODUCT(COMPLEX(0,1),IMSQRT(IMPRODUCT(COMPLEX(B703,-C703),COMPLEX(D703,-E703)))))),IMDIV(1,IMEXP(IMPRODUCT(0.0205979*A703*$J$3,IMPRODUCT(COMPLEX(0,1),IMSQRT(IMPRODUCT(COMPLEX(B703,-C703),COMPLEX(D703,-E703)))))))))),1))))</f>
        <v>-2.9176092824269</v>
      </c>
      <c r="K703" s="15">
        <f>20*LOG10(IMABS(IMDIV(IMSUB(IMPRODUCT(IMSQRT(IMDIV(COMPLEX(D703,-E703),COMPLEX(B703,-C703))),IMDIV(IMSUB(IMEXP(IMPRODUCT(0.0205979*A703*$K$3,IMPRODUCT(COMPLEX(0,1),IMSQRT(IMPRODUCT(COMPLEX(B703,-C703),COMPLEX(D703,-E703)))))),IMDIV(1,IMEXP(IMPRODUCT(0.0205979*A703*$K$3,IMPRODUCT(COMPLEX(0,1),IMSQRT(IMPRODUCT(COMPLEX(B703,-C703),COMPLEX(D703,-E703)))))))),IMSUM(IMEXP(IMPRODUCT(0.0205979*A703*$K$3,IMPRODUCT(COMPLEX(0,1),IMSQRT(IMPRODUCT(COMPLEX(B703,-C703),COMPLEX(D703,-E703)))))),IMDIV(1,IMEXP(IMPRODUCT(0.0205979*A703*$K$3,IMPRODUCT(COMPLEX(0,1),IMSQRT(IMPRODUCT(COMPLEX(B703,-C703),COMPLEX(D703,-E703)))))))))),1),IMSUM(IMPRODUCT(IMSQRT(IMDIV(COMPLEX(D703,-E703),COMPLEX(B703,-C703))),IMDIV(IMSUB(IMEXP(IMPRODUCT(0.0205979*A703*$K$3,IMPRODUCT(COMPLEX(0,1),IMSQRT(IMPRODUCT(COMPLEX(B703,-C703),COMPLEX(D703,-E703)))))),IMDIV(1,IMEXP(IMPRODUCT(0.0205979*A703*$K$3,IMPRODUCT(COMPLEX(0,1),IMSQRT(IMPRODUCT(COMPLEX(B703,-C703),COMPLEX(D703,-E703)))))))),IMSUM(IMEXP(IMPRODUCT(0.0205979*A703*$K$3,IMPRODUCT(COMPLEX(0,1),IMSQRT(IMPRODUCT(COMPLEX(B703,-C703),COMPLEX(D703,-E703)))))),IMDIV(1,IMEXP(IMPRODUCT(0.0205979*A703*$K$3,IMPRODUCT(COMPLEX(0,1),IMSQRT(IMPRODUCT(COMPLEX(B703,-C703),COMPLEX(D703,-E703)))))))))),1))))</f>
        <v>-2.75020527135562</v>
      </c>
      <c r="L703" s="15">
        <f>20*LOG10(IMABS(IMDIV(IMSUB(IMPRODUCT(IMSQRT(IMDIV(COMPLEX(D703,-E703),COMPLEX(B703,-C703))),IMDIV(IMSUB(IMEXP(IMPRODUCT(0.0205979*A703*$L$3,IMPRODUCT(COMPLEX(0,1),IMSQRT(IMPRODUCT(COMPLEX(B703,-C703),COMPLEX(D703,-E703)))))),IMDIV(1,IMEXP(IMPRODUCT(0.0205979*A703*$L$3,IMPRODUCT(COMPLEX(0,1),IMSQRT(IMPRODUCT(COMPLEX(B703,-C703),COMPLEX(D703,-E703)))))))),IMSUM(IMEXP(IMPRODUCT(0.0205979*A703*$L$3,IMPRODUCT(COMPLEX(0,1),IMSQRT(IMPRODUCT(COMPLEX(B703,-C703),COMPLEX(D703,-E703)))))),IMDIV(1,IMEXP(IMPRODUCT(0.0205979*A703*$L$3,IMPRODUCT(COMPLEX(0,1),IMSQRT(IMPRODUCT(COMPLEX(B703,-C703),COMPLEX(D703,-E703)))))))))),1),IMSUM(IMPRODUCT(IMSQRT(IMDIV(COMPLEX(D703,-E703),COMPLEX(B703,-C703))),IMDIV(IMSUB(IMEXP(IMPRODUCT(0.0205979*A703*$L$3,IMPRODUCT(COMPLEX(0,1),IMSQRT(IMPRODUCT(COMPLEX(B703,-C703),COMPLEX(D703,-E703)))))),IMDIV(1,IMEXP(IMPRODUCT(0.0205979*A703*$L$3,IMPRODUCT(COMPLEX(0,1),IMSQRT(IMPRODUCT(COMPLEX(B703,-C703),COMPLEX(D703,-E703)))))))),IMSUM(IMEXP(IMPRODUCT(0.0205979*A703*$L$3,IMPRODUCT(COMPLEX(0,1),IMSQRT(IMPRODUCT(COMPLEX(B703,-C703),COMPLEX(D703,-E703)))))),IMDIV(1,IMEXP(IMPRODUCT(0.0205979*A703*$L$3,IMPRODUCT(COMPLEX(0,1),IMSQRT(IMPRODUCT(COMPLEX(B703,-C703),COMPLEX(D703,-E703)))))))))),1))))</f>
        <v>-2.86486736485365</v>
      </c>
      <c r="M703" s="15">
        <f>20*LOG10(IMABS(IMDIV(IMSUB(IMPRODUCT(IMSQRT(IMDIV(COMPLEX(D703,-E703),COMPLEX(B703,-C703))),IMDIV(IMSUB(IMEXP(IMPRODUCT(0.0205979*A703*$M$3,IMPRODUCT(COMPLEX(0,1),IMSQRT(IMPRODUCT(COMPLEX(B703,-C703),COMPLEX(D703,-E703)))))),IMDIV(1,IMEXP(IMPRODUCT(0.0205979*A703*$M$3,IMPRODUCT(COMPLEX(0,1),IMSQRT(IMPRODUCT(COMPLEX(B703,-C703),COMPLEX(D703,-E703)))))))),IMSUM(IMEXP(IMPRODUCT(0.0205979*A703*$M$3,IMPRODUCT(COMPLEX(0,1),IMSQRT(IMPRODUCT(COMPLEX(B703,-C703),COMPLEX(D703,-E703)))))),IMDIV(1,IMEXP(IMPRODUCT(0.0205979*A703*$M$3,IMPRODUCT(COMPLEX(0,1),IMSQRT(IMPRODUCT(COMPLEX(B703,-C703),COMPLEX(D703,-E703)))))))))),1),IMSUM(IMPRODUCT(IMSQRT(IMDIV(COMPLEX(D703,-E703),COMPLEX(B703,-C703))),IMDIV(IMSUB(IMEXP(IMPRODUCT(0.0205979*A703*$M$3,IMPRODUCT(COMPLEX(0,1),IMSQRT(IMPRODUCT(COMPLEX(B703,-C703),COMPLEX(D703,-E703)))))),IMDIV(1,IMEXP(IMPRODUCT(0.0205979*A703*$M$3,IMPRODUCT(COMPLEX(0,1),IMSQRT(IMPRODUCT(COMPLEX(B703,-C703),COMPLEX(D703,-E703)))))))),IMSUM(IMEXP(IMPRODUCT(0.0205979*A703*$M$3,IMPRODUCT(COMPLEX(0,1),IMSQRT(IMPRODUCT(COMPLEX(B703,-C703),COMPLEX(D703,-E703)))))),IMDIV(1,IMEXP(IMPRODUCT(0.0205979*A703*$M$3,IMPRODUCT(COMPLEX(0,1),IMSQRT(IMPRODUCT(COMPLEX(B703,-C703),COMPLEX(D703,-E703)))))))))),1))))</f>
        <v>-3.08418402069955</v>
      </c>
      <c r="N703" s="15">
        <f>20*LOG10(IMABS(IMDIV(IMSUB(IMPRODUCT(IMSQRT(IMDIV(COMPLEX(D703,-E703),COMPLEX(B703,-C703))),IMDIV(IMSUB(IMEXP(IMPRODUCT(0.0205979*A703*$N$3,IMPRODUCT(COMPLEX(0,1),IMSQRT(IMPRODUCT(COMPLEX(B703,-C703),COMPLEX(D703,-E703)))))),IMDIV(1,IMEXP(IMPRODUCT(0.0205979*A703*$N$3,IMPRODUCT(COMPLEX(0,1),IMSQRT(IMPRODUCT(COMPLEX(B703,-C703),COMPLEX(D703,-E703)))))))),IMSUM(IMEXP(IMPRODUCT(0.0205979*A703*$N$3,IMPRODUCT(COMPLEX(0,1),IMSQRT(IMPRODUCT(COMPLEX(B703,-C703),COMPLEX(D703,-E703)))))),IMDIV(1,IMEXP(IMPRODUCT(0.0205979*A703*$N$3,IMPRODUCT(COMPLEX(0,1),IMSQRT(IMPRODUCT(COMPLEX(B703,-C703),COMPLEX(D703,-E703)))))))))),1),IMSUM(IMPRODUCT(IMSQRT(IMDIV(COMPLEX(D703,-E703),COMPLEX(B703,-C703))),IMDIV(IMSUB(IMEXP(IMPRODUCT(0.0205979*A703*$N$3,IMPRODUCT(COMPLEX(0,1),IMSQRT(IMPRODUCT(COMPLEX(B703,-C703),COMPLEX(D703,-E703)))))),IMDIV(1,IMEXP(IMPRODUCT(0.0205979*A703*$N$3,IMPRODUCT(COMPLEX(0,1),IMSQRT(IMPRODUCT(COMPLEX(B703,-C703),COMPLEX(D703,-E703)))))))),IMSUM(IMEXP(IMPRODUCT(0.0205979*A703*$N$3,IMPRODUCT(COMPLEX(0,1),IMSQRT(IMPRODUCT(COMPLEX(B703,-C703),COMPLEX(D703,-E703)))))),IMDIV(1,IMEXP(IMPRODUCT(0.0205979*A703*$N$3,IMPRODUCT(COMPLEX(0,1),IMSQRT(IMPRODUCT(COMPLEX(B703,-C703),COMPLEX(D703,-E703)))))))))),1))))</f>
        <v>-3.24684490790909</v>
      </c>
      <c r="O703" s="15">
        <f>20*LOG10(IMABS(IMDIV(IMSUB(IMPRODUCT(IMSQRT(IMDIV(COMPLEX(D703,-E703),COMPLEX(B703,-C703))),IMDIV(IMSUB(IMEXP(IMPRODUCT(0.0205979*A703*$O$3,IMPRODUCT(COMPLEX(0,1),IMSQRT(IMPRODUCT(COMPLEX(B703,-C703),COMPLEX(D703,-E703)))))),IMDIV(1,IMEXP(IMPRODUCT(0.0205979*A703*$O$3,IMPRODUCT(COMPLEX(0,1),IMSQRT(IMPRODUCT(COMPLEX(B703,-C703),COMPLEX(D703,-E703)))))))),IMSUM(IMEXP(IMPRODUCT(0.0205979*A703*$O$3,IMPRODUCT(COMPLEX(0,1),IMSQRT(IMPRODUCT(COMPLEX(B703,-C703),COMPLEX(D703,-E703)))))),IMDIV(1,IMEXP(IMPRODUCT(0.0205979*A703*$O$3,IMPRODUCT(COMPLEX(0,1),IMSQRT(IMPRODUCT(COMPLEX(B703,-C703),COMPLEX(D703,-E703)))))))))),1),IMSUM(IMPRODUCT(IMSQRT(IMDIV(COMPLEX(D703,-E703),COMPLEX(B703,-C703))),IMDIV(IMSUB(IMEXP(IMPRODUCT(0.0205979*A703*$O$3,IMPRODUCT(COMPLEX(0,1),IMSQRT(IMPRODUCT(COMPLEX(B703,-C703),COMPLEX(D703,-E703)))))),IMDIV(1,IMEXP(IMPRODUCT(0.0205979*A703*$O$3,IMPRODUCT(COMPLEX(0,1),IMSQRT(IMPRODUCT(COMPLEX(B703,-C703),COMPLEX(D703,-E703)))))))),IMSUM(IMEXP(IMPRODUCT(0.0205979*A703*$O$3,IMPRODUCT(COMPLEX(0,1),IMSQRT(IMPRODUCT(COMPLEX(B703,-C703),COMPLEX(D703,-E703)))))),IMDIV(1,IMEXP(IMPRODUCT(0.0205979*A703*$O$3,IMPRODUCT(COMPLEX(0,1),IMSQRT(IMPRODUCT(COMPLEX(B703,-C703),COMPLEX(D703,-E703)))))))))),1))))</f>
        <v>-3.28083286482909</v>
      </c>
      <c r="P703" s="19">
        <f t="shared" si="83"/>
        <v>0.546091545685924</v>
      </c>
      <c r="Q703" s="19">
        <f t="shared" si="84"/>
        <v>0.332412060301508</v>
      </c>
    </row>
    <row r="704" spans="1:17">
      <c r="A704" s="7">
        <v>9.76</v>
      </c>
      <c r="B704">
        <v>22.5567</v>
      </c>
      <c r="C704">
        <v>12.2392</v>
      </c>
      <c r="D704">
        <v>0.7887</v>
      </c>
      <c r="E704">
        <v>0.2628</v>
      </c>
      <c r="F704" s="14">
        <f>20*LOG10(IMABS(IMDIV(IMSUB(IMPRODUCT(IMSQRT(IMDIV(COMPLEX(D704,-E704),COMPLEX(B704,-C704))),IMDIV(IMSUB(IMEXP(IMPRODUCT(0.0205979*A704*$F$3,IMPRODUCT(COMPLEX(0,1),IMSQRT(IMPRODUCT(COMPLEX(B704,-C704),COMPLEX(D704,-E704)))))),IMDIV(1,IMEXP(IMPRODUCT(0.0205979*A704*$F$3,IMPRODUCT(COMPLEX(0,1),IMSQRT(IMPRODUCT(COMPLEX(B704,-C704),COMPLEX(D704,-E704)))))))),IMSUM(IMEXP(IMPRODUCT(0.0205979*A704*$F$3,IMPRODUCT(COMPLEX(0,1),IMSQRT(IMPRODUCT(COMPLEX(B704,-C704),COMPLEX(D704,-E704)))))),IMDIV(1,IMEXP(IMPRODUCT(0.0205979*A704*$F$3,IMPRODUCT(COMPLEX(0,1),IMSQRT(IMPRODUCT(COMPLEX(B704,-C704),COMPLEX(D704,-E704)))))))))),1),IMSUM(IMPRODUCT(IMSQRT(IMDIV(COMPLEX(D704,-E704),COMPLEX(B704,-C704))),IMDIV(IMSUB(IMEXP(IMPRODUCT(0.0205979*A704*$F$3,IMPRODUCT(COMPLEX(0,1),IMSQRT(IMPRODUCT(COMPLEX(B704,-C704),COMPLEX(D704,-E704)))))),IMDIV(1,IMEXP(IMPRODUCT(0.0205979*A704*$F$3,IMPRODUCT(COMPLEX(0,1),IMSQRT(IMPRODUCT(COMPLEX(B704,-C704),COMPLEX(D704,-E704)))))))),IMSUM(IMEXP(IMPRODUCT(0.0205979*A704*$F$3,IMPRODUCT(COMPLEX(0,1),IMSQRT(IMPRODUCT(COMPLEX(B704,-C704),COMPLEX(D704,-E704)))))),IMDIV(1,IMEXP(IMPRODUCT(0.0205979*A704*$F$3,IMPRODUCT(COMPLEX(0,1),IMSQRT(IMPRODUCT(COMPLEX(B704,-C704),COMPLEX(D704,-E704)))))))))),1))))</f>
        <v>-1.90279080059928</v>
      </c>
      <c r="G704" s="15">
        <f>20*LOG10(IMABS(IMDIV(IMSUB(IMPRODUCT(IMSQRT(IMDIV(COMPLEX(D704,-E704),COMPLEX(B704,-C704))),IMDIV(IMSUB(IMEXP(IMPRODUCT(0.0205979*A704*$G$3,IMPRODUCT(COMPLEX(0,1),IMSQRT(IMPRODUCT(COMPLEX(B704,-C704),COMPLEX(D704,-E704)))))),IMDIV(1,IMEXP(IMPRODUCT(0.0205979*A704*$G$3,IMPRODUCT(COMPLEX(0,1),IMSQRT(IMPRODUCT(COMPLEX(B704,-C704),COMPLEX(D704,-E704)))))))),IMSUM(IMEXP(IMPRODUCT(0.0205979*A704*$G$3,IMPRODUCT(COMPLEX(0,1),IMSQRT(IMPRODUCT(COMPLEX(B704,-C704),COMPLEX(D704,-E704)))))),IMDIV(1,IMEXP(IMPRODUCT(0.0205979*A704*$G$3,IMPRODUCT(COMPLEX(0,1),IMSQRT(IMPRODUCT(COMPLEX(B704,-C704),COMPLEX(D704,-E704)))))))))),1),IMSUM(IMPRODUCT(IMSQRT(IMDIV(COMPLEX(D704,-E704),COMPLEX(B704,-C704))),IMDIV(IMSUB(IMEXP(IMPRODUCT(0.0205979*A704*$G$3,IMPRODUCT(COMPLEX(0,1),IMSQRT(IMPRODUCT(COMPLEX(B704,-C704),COMPLEX(D704,-E704)))))),IMDIV(1,IMEXP(IMPRODUCT(0.0205979*A704*$G$3,IMPRODUCT(COMPLEX(0,1),IMSQRT(IMPRODUCT(COMPLEX(B704,-C704),COMPLEX(D704,-E704)))))))),IMSUM(IMEXP(IMPRODUCT(0.0205979*A704*$G$3,IMPRODUCT(COMPLEX(0,1),IMSQRT(IMPRODUCT(COMPLEX(B704,-C704),COMPLEX(D704,-E704)))))),IMDIV(1,IMEXP(IMPRODUCT(0.0205979*A704*$G$3,IMPRODUCT(COMPLEX(0,1),IMSQRT(IMPRODUCT(COMPLEX(B704,-C704),COMPLEX(D704,-E704)))))))))),1))))</f>
        <v>-4.80178441724367</v>
      </c>
      <c r="H704" s="15">
        <f>20*LOG10(IMABS(IMDIV(IMSUB(IMPRODUCT(IMSQRT(IMDIV(COMPLEX(D704,-E704),COMPLEX(B704,-C704))),IMDIV(IMSUB(IMEXP(IMPRODUCT(0.0205979*A704*$H$3,IMPRODUCT(COMPLEX(0,1),IMSQRT(IMPRODUCT(COMPLEX(B704,-C704),COMPLEX(D704,-E704)))))),IMDIV(1,IMEXP(IMPRODUCT(0.0205979*A704*$H$3,IMPRODUCT(COMPLEX(0,1),IMSQRT(IMPRODUCT(COMPLEX(B704,-C704),COMPLEX(D704,-E704)))))))),IMSUM(IMEXP(IMPRODUCT(0.0205979*A704*$H$3,IMPRODUCT(COMPLEX(0,1),IMSQRT(IMPRODUCT(COMPLEX(B704,-C704),COMPLEX(D704,-E704)))))),IMDIV(1,IMEXP(IMPRODUCT(0.0205979*A704*$H$3,IMPRODUCT(COMPLEX(0,1),IMSQRT(IMPRODUCT(COMPLEX(B704,-C704),COMPLEX(D704,-E704)))))))))),1),IMSUM(IMPRODUCT(IMSQRT(IMDIV(COMPLEX(D704,-E704),COMPLEX(B704,-C704))),IMDIV(IMSUB(IMEXP(IMPRODUCT(0.0205979*A704*$H$3,IMPRODUCT(COMPLEX(0,1),IMSQRT(IMPRODUCT(COMPLEX(B704,-C704),COMPLEX(D704,-E704)))))),IMDIV(1,IMEXP(IMPRODUCT(0.0205979*A704*$H$3,IMPRODUCT(COMPLEX(0,1),IMSQRT(IMPRODUCT(COMPLEX(B704,-C704),COMPLEX(D704,-E704)))))))),IMSUM(IMEXP(IMPRODUCT(0.0205979*A704*$H$3,IMPRODUCT(COMPLEX(0,1),IMSQRT(IMPRODUCT(COMPLEX(B704,-C704),COMPLEX(D704,-E704)))))),IMDIV(1,IMEXP(IMPRODUCT(0.0205979*A704*$H$3,IMPRODUCT(COMPLEX(0,1),IMSQRT(IMPRODUCT(COMPLEX(B704,-C704),COMPLEX(D704,-E704)))))))))),1))))</f>
        <v>-5.01219657431654</v>
      </c>
      <c r="I704" s="15">
        <f>20*LOG10(IMABS(IMDIV(IMSUB(IMPRODUCT(IMSQRT(IMDIV(COMPLEX(D704,-E704),COMPLEX(B704,-C704))),IMDIV(IMSUB(IMEXP(IMPRODUCT(0.0205979*A704*$I$3,IMPRODUCT(COMPLEX(0,1),IMSQRT(IMPRODUCT(COMPLEX(B704,-C704),COMPLEX(D704,-E704)))))),IMDIV(1,IMEXP(IMPRODUCT(0.0205979*A704*$I$3,IMPRODUCT(COMPLEX(0,1),IMSQRT(IMPRODUCT(COMPLEX(B704,-C704),COMPLEX(D704,-E704)))))))),IMSUM(IMEXP(IMPRODUCT(0.0205979*A704*$I$3,IMPRODUCT(COMPLEX(0,1),IMSQRT(IMPRODUCT(COMPLEX(B704,-C704),COMPLEX(D704,-E704)))))),IMDIV(1,IMEXP(IMPRODUCT(0.0205979*A704*$I$3,IMPRODUCT(COMPLEX(0,1),IMSQRT(IMPRODUCT(COMPLEX(B704,-C704),COMPLEX(D704,-E704)))))))))),1),IMSUM(IMPRODUCT(IMSQRT(IMDIV(COMPLEX(D704,-E704),COMPLEX(B704,-C704))),IMDIV(IMSUB(IMEXP(IMPRODUCT(0.0205979*A704*$I$3,IMPRODUCT(COMPLEX(0,1),IMSQRT(IMPRODUCT(COMPLEX(B704,-C704),COMPLEX(D704,-E704)))))),IMDIV(1,IMEXP(IMPRODUCT(0.0205979*A704*$I$3,IMPRODUCT(COMPLEX(0,1),IMSQRT(IMPRODUCT(COMPLEX(B704,-C704),COMPLEX(D704,-E704)))))))),IMSUM(IMEXP(IMPRODUCT(0.0205979*A704*$I$3,IMPRODUCT(COMPLEX(0,1),IMSQRT(IMPRODUCT(COMPLEX(B704,-C704),COMPLEX(D704,-E704)))))),IMDIV(1,IMEXP(IMPRODUCT(0.0205979*A704*$I$3,IMPRODUCT(COMPLEX(0,1),IMSQRT(IMPRODUCT(COMPLEX(B704,-C704),COMPLEX(D704,-E704)))))))))),1))))</f>
        <v>-3.55526799932469</v>
      </c>
      <c r="J704" s="15">
        <f>20*LOG10(IMABS(IMDIV(IMSUB(IMPRODUCT(IMSQRT(IMDIV(COMPLEX(D704,-E704),COMPLEX(B704,-C704))),IMDIV(IMSUB(IMEXP(IMPRODUCT(0.0205979*A704*$J$3,IMPRODUCT(COMPLEX(0,1),IMSQRT(IMPRODUCT(COMPLEX(B704,-C704),COMPLEX(D704,-E704)))))),IMDIV(1,IMEXP(IMPRODUCT(0.0205979*A704*$J$3,IMPRODUCT(COMPLEX(0,1),IMSQRT(IMPRODUCT(COMPLEX(B704,-C704),COMPLEX(D704,-E704)))))))),IMSUM(IMEXP(IMPRODUCT(0.0205979*A704*$J$3,IMPRODUCT(COMPLEX(0,1),IMSQRT(IMPRODUCT(COMPLEX(B704,-C704),COMPLEX(D704,-E704)))))),IMDIV(1,IMEXP(IMPRODUCT(0.0205979*A704*$J$3,IMPRODUCT(COMPLEX(0,1),IMSQRT(IMPRODUCT(COMPLEX(B704,-C704),COMPLEX(D704,-E704)))))))))),1),IMSUM(IMPRODUCT(IMSQRT(IMDIV(COMPLEX(D704,-E704),COMPLEX(B704,-C704))),IMDIV(IMSUB(IMEXP(IMPRODUCT(0.0205979*A704*$J$3,IMPRODUCT(COMPLEX(0,1),IMSQRT(IMPRODUCT(COMPLEX(B704,-C704),COMPLEX(D704,-E704)))))),IMDIV(1,IMEXP(IMPRODUCT(0.0205979*A704*$J$3,IMPRODUCT(COMPLEX(0,1),IMSQRT(IMPRODUCT(COMPLEX(B704,-C704),COMPLEX(D704,-E704)))))))),IMSUM(IMEXP(IMPRODUCT(0.0205979*A704*$J$3,IMPRODUCT(COMPLEX(0,1),IMSQRT(IMPRODUCT(COMPLEX(B704,-C704),COMPLEX(D704,-E704)))))),IMDIV(1,IMEXP(IMPRODUCT(0.0205979*A704*$J$3,IMPRODUCT(COMPLEX(0,1),IMSQRT(IMPRODUCT(COMPLEX(B704,-C704),COMPLEX(D704,-E704)))))))))),1))))</f>
        <v>-2.88247800455864</v>
      </c>
      <c r="K704" s="15">
        <f>20*LOG10(IMABS(IMDIV(IMSUB(IMPRODUCT(IMSQRT(IMDIV(COMPLEX(D704,-E704),COMPLEX(B704,-C704))),IMDIV(IMSUB(IMEXP(IMPRODUCT(0.0205979*A704*$K$3,IMPRODUCT(COMPLEX(0,1),IMSQRT(IMPRODUCT(COMPLEX(B704,-C704),COMPLEX(D704,-E704)))))),IMDIV(1,IMEXP(IMPRODUCT(0.0205979*A704*$K$3,IMPRODUCT(COMPLEX(0,1),IMSQRT(IMPRODUCT(COMPLEX(B704,-C704),COMPLEX(D704,-E704)))))))),IMSUM(IMEXP(IMPRODUCT(0.0205979*A704*$K$3,IMPRODUCT(COMPLEX(0,1),IMSQRT(IMPRODUCT(COMPLEX(B704,-C704),COMPLEX(D704,-E704)))))),IMDIV(1,IMEXP(IMPRODUCT(0.0205979*A704*$K$3,IMPRODUCT(COMPLEX(0,1),IMSQRT(IMPRODUCT(COMPLEX(B704,-C704),COMPLEX(D704,-E704)))))))))),1),IMSUM(IMPRODUCT(IMSQRT(IMDIV(COMPLEX(D704,-E704),COMPLEX(B704,-C704))),IMDIV(IMSUB(IMEXP(IMPRODUCT(0.0205979*A704*$K$3,IMPRODUCT(COMPLEX(0,1),IMSQRT(IMPRODUCT(COMPLEX(B704,-C704),COMPLEX(D704,-E704)))))),IMDIV(1,IMEXP(IMPRODUCT(0.0205979*A704*$K$3,IMPRODUCT(COMPLEX(0,1),IMSQRT(IMPRODUCT(COMPLEX(B704,-C704),COMPLEX(D704,-E704)))))))),IMSUM(IMEXP(IMPRODUCT(0.0205979*A704*$K$3,IMPRODUCT(COMPLEX(0,1),IMSQRT(IMPRODUCT(COMPLEX(B704,-C704),COMPLEX(D704,-E704)))))),IMDIV(1,IMEXP(IMPRODUCT(0.0205979*A704*$K$3,IMPRODUCT(COMPLEX(0,1),IMSQRT(IMPRODUCT(COMPLEX(B704,-C704),COMPLEX(D704,-E704)))))))))),1))))</f>
        <v>-2.73010354942619</v>
      </c>
      <c r="L704" s="15">
        <f>20*LOG10(IMABS(IMDIV(IMSUB(IMPRODUCT(IMSQRT(IMDIV(COMPLEX(D704,-E704),COMPLEX(B704,-C704))),IMDIV(IMSUB(IMEXP(IMPRODUCT(0.0205979*A704*$L$3,IMPRODUCT(COMPLEX(0,1),IMSQRT(IMPRODUCT(COMPLEX(B704,-C704),COMPLEX(D704,-E704)))))),IMDIV(1,IMEXP(IMPRODUCT(0.0205979*A704*$L$3,IMPRODUCT(COMPLEX(0,1),IMSQRT(IMPRODUCT(COMPLEX(B704,-C704),COMPLEX(D704,-E704)))))))),IMSUM(IMEXP(IMPRODUCT(0.0205979*A704*$L$3,IMPRODUCT(COMPLEX(0,1),IMSQRT(IMPRODUCT(COMPLEX(B704,-C704),COMPLEX(D704,-E704)))))),IMDIV(1,IMEXP(IMPRODUCT(0.0205979*A704*$L$3,IMPRODUCT(COMPLEX(0,1),IMSQRT(IMPRODUCT(COMPLEX(B704,-C704),COMPLEX(D704,-E704)))))))))),1),IMSUM(IMPRODUCT(IMSQRT(IMDIV(COMPLEX(D704,-E704),COMPLEX(B704,-C704))),IMDIV(IMSUB(IMEXP(IMPRODUCT(0.0205979*A704*$L$3,IMPRODUCT(COMPLEX(0,1),IMSQRT(IMPRODUCT(COMPLEX(B704,-C704),COMPLEX(D704,-E704)))))),IMDIV(1,IMEXP(IMPRODUCT(0.0205979*A704*$L$3,IMPRODUCT(COMPLEX(0,1),IMSQRT(IMPRODUCT(COMPLEX(B704,-C704),COMPLEX(D704,-E704)))))))),IMSUM(IMEXP(IMPRODUCT(0.0205979*A704*$L$3,IMPRODUCT(COMPLEX(0,1),IMSQRT(IMPRODUCT(COMPLEX(B704,-C704),COMPLEX(D704,-E704)))))),IMDIV(1,IMEXP(IMPRODUCT(0.0205979*A704*$L$3,IMPRODUCT(COMPLEX(0,1),IMSQRT(IMPRODUCT(COMPLEX(B704,-C704),COMPLEX(D704,-E704)))))))))),1))))</f>
        <v>-2.85431398057425</v>
      </c>
      <c r="M704" s="15">
        <f>20*LOG10(IMABS(IMDIV(IMSUB(IMPRODUCT(IMSQRT(IMDIV(COMPLEX(D704,-E704),COMPLEX(B704,-C704))),IMDIV(IMSUB(IMEXP(IMPRODUCT(0.0205979*A704*$M$3,IMPRODUCT(COMPLEX(0,1),IMSQRT(IMPRODUCT(COMPLEX(B704,-C704),COMPLEX(D704,-E704)))))),IMDIV(1,IMEXP(IMPRODUCT(0.0205979*A704*$M$3,IMPRODUCT(COMPLEX(0,1),IMSQRT(IMPRODUCT(COMPLEX(B704,-C704),COMPLEX(D704,-E704)))))))),IMSUM(IMEXP(IMPRODUCT(0.0205979*A704*$M$3,IMPRODUCT(COMPLEX(0,1),IMSQRT(IMPRODUCT(COMPLEX(B704,-C704),COMPLEX(D704,-E704)))))),IMDIV(1,IMEXP(IMPRODUCT(0.0205979*A704*$M$3,IMPRODUCT(COMPLEX(0,1),IMSQRT(IMPRODUCT(COMPLEX(B704,-C704),COMPLEX(D704,-E704)))))))))),1),IMSUM(IMPRODUCT(IMSQRT(IMDIV(COMPLEX(D704,-E704),COMPLEX(B704,-C704))),IMDIV(IMSUB(IMEXP(IMPRODUCT(0.0205979*A704*$M$3,IMPRODUCT(COMPLEX(0,1),IMSQRT(IMPRODUCT(COMPLEX(B704,-C704),COMPLEX(D704,-E704)))))),IMDIV(1,IMEXP(IMPRODUCT(0.0205979*A704*$M$3,IMPRODUCT(COMPLEX(0,1),IMSQRT(IMPRODUCT(COMPLEX(B704,-C704),COMPLEX(D704,-E704)))))))),IMSUM(IMEXP(IMPRODUCT(0.0205979*A704*$M$3,IMPRODUCT(COMPLEX(0,1),IMSQRT(IMPRODUCT(COMPLEX(B704,-C704),COMPLEX(D704,-E704)))))),IMDIV(1,IMEXP(IMPRODUCT(0.0205979*A704*$M$3,IMPRODUCT(COMPLEX(0,1),IMSQRT(IMPRODUCT(COMPLEX(B704,-C704),COMPLEX(D704,-E704)))))))))),1))))</f>
        <v>-3.07580917390956</v>
      </c>
      <c r="N704" s="15">
        <f>20*LOG10(IMABS(IMDIV(IMSUB(IMPRODUCT(IMSQRT(IMDIV(COMPLEX(D704,-E704),COMPLEX(B704,-C704))),IMDIV(IMSUB(IMEXP(IMPRODUCT(0.0205979*A704*$N$3,IMPRODUCT(COMPLEX(0,1),IMSQRT(IMPRODUCT(COMPLEX(B704,-C704),COMPLEX(D704,-E704)))))),IMDIV(1,IMEXP(IMPRODUCT(0.0205979*A704*$N$3,IMPRODUCT(COMPLEX(0,1),IMSQRT(IMPRODUCT(COMPLEX(B704,-C704),COMPLEX(D704,-E704)))))))),IMSUM(IMEXP(IMPRODUCT(0.0205979*A704*$N$3,IMPRODUCT(COMPLEX(0,1),IMSQRT(IMPRODUCT(COMPLEX(B704,-C704),COMPLEX(D704,-E704)))))),IMDIV(1,IMEXP(IMPRODUCT(0.0205979*A704*$N$3,IMPRODUCT(COMPLEX(0,1),IMSQRT(IMPRODUCT(COMPLEX(B704,-C704),COMPLEX(D704,-E704)))))))))),1),IMSUM(IMPRODUCT(IMSQRT(IMDIV(COMPLEX(D704,-E704),COMPLEX(B704,-C704))),IMDIV(IMSUB(IMEXP(IMPRODUCT(0.0205979*A704*$N$3,IMPRODUCT(COMPLEX(0,1),IMSQRT(IMPRODUCT(COMPLEX(B704,-C704),COMPLEX(D704,-E704)))))),IMDIV(1,IMEXP(IMPRODUCT(0.0205979*A704*$N$3,IMPRODUCT(COMPLEX(0,1),IMSQRT(IMPRODUCT(COMPLEX(B704,-C704),COMPLEX(D704,-E704)))))))),IMSUM(IMEXP(IMPRODUCT(0.0205979*A704*$N$3,IMPRODUCT(COMPLEX(0,1),IMSQRT(IMPRODUCT(COMPLEX(B704,-C704),COMPLEX(D704,-E704)))))),IMDIV(1,IMEXP(IMPRODUCT(0.0205979*A704*$N$3,IMPRODUCT(COMPLEX(0,1),IMSQRT(IMPRODUCT(COMPLEX(B704,-C704),COMPLEX(D704,-E704)))))))))),1))))</f>
        <v>-3.23285623572139</v>
      </c>
      <c r="O704" s="15">
        <f>20*LOG10(IMABS(IMDIV(IMSUB(IMPRODUCT(IMSQRT(IMDIV(COMPLEX(D704,-E704),COMPLEX(B704,-C704))),IMDIV(IMSUB(IMEXP(IMPRODUCT(0.0205979*A704*$O$3,IMPRODUCT(COMPLEX(0,1),IMSQRT(IMPRODUCT(COMPLEX(B704,-C704),COMPLEX(D704,-E704)))))),IMDIV(1,IMEXP(IMPRODUCT(0.0205979*A704*$O$3,IMPRODUCT(COMPLEX(0,1),IMSQRT(IMPRODUCT(COMPLEX(B704,-C704),COMPLEX(D704,-E704)))))))),IMSUM(IMEXP(IMPRODUCT(0.0205979*A704*$O$3,IMPRODUCT(COMPLEX(0,1),IMSQRT(IMPRODUCT(COMPLEX(B704,-C704),COMPLEX(D704,-E704)))))),IMDIV(1,IMEXP(IMPRODUCT(0.0205979*A704*$O$3,IMPRODUCT(COMPLEX(0,1),IMSQRT(IMPRODUCT(COMPLEX(B704,-C704),COMPLEX(D704,-E704)))))))))),1),IMSUM(IMPRODUCT(IMSQRT(IMDIV(COMPLEX(D704,-E704),COMPLEX(B704,-C704))),IMDIV(IMSUB(IMEXP(IMPRODUCT(0.0205979*A704*$O$3,IMPRODUCT(COMPLEX(0,1),IMSQRT(IMPRODUCT(COMPLEX(B704,-C704),COMPLEX(D704,-E704)))))),IMDIV(1,IMEXP(IMPRODUCT(0.0205979*A704*$O$3,IMPRODUCT(COMPLEX(0,1),IMSQRT(IMPRODUCT(COMPLEX(B704,-C704),COMPLEX(D704,-E704)))))))),IMSUM(IMEXP(IMPRODUCT(0.0205979*A704*$O$3,IMPRODUCT(COMPLEX(0,1),IMSQRT(IMPRODUCT(COMPLEX(B704,-C704),COMPLEX(D704,-E704)))))),IMDIV(1,IMEXP(IMPRODUCT(0.0205979*A704*$O$3,IMPRODUCT(COMPLEX(0,1),IMSQRT(IMPRODUCT(COMPLEX(B704,-C704),COMPLEX(D704,-E704)))))))))),1))))</f>
        <v>-3.25937052489214</v>
      </c>
      <c r="P704" s="19">
        <f t="shared" si="83"/>
        <v>0.542597099753067</v>
      </c>
      <c r="Q704" s="19">
        <f t="shared" si="84"/>
        <v>0.333206542411563</v>
      </c>
    </row>
    <row r="705" spans="1:17">
      <c r="A705" s="7">
        <v>9.84</v>
      </c>
      <c r="B705">
        <v>22.6179</v>
      </c>
      <c r="C705">
        <v>12.1508</v>
      </c>
      <c r="D705">
        <v>0.7799</v>
      </c>
      <c r="E705">
        <v>0.2649</v>
      </c>
      <c r="F705" s="14">
        <f>20*LOG10(IMABS(IMDIV(IMSUB(IMPRODUCT(IMSQRT(IMDIV(COMPLEX(D705,-E705),COMPLEX(B705,-C705))),IMDIV(IMSUB(IMEXP(IMPRODUCT(0.0205979*A705*$F$3,IMPRODUCT(COMPLEX(0,1),IMSQRT(IMPRODUCT(COMPLEX(B705,-C705),COMPLEX(D705,-E705)))))),IMDIV(1,IMEXP(IMPRODUCT(0.0205979*A705*$F$3,IMPRODUCT(COMPLEX(0,1),IMSQRT(IMPRODUCT(COMPLEX(B705,-C705),COMPLEX(D705,-E705)))))))),IMSUM(IMEXP(IMPRODUCT(0.0205979*A705*$F$3,IMPRODUCT(COMPLEX(0,1),IMSQRT(IMPRODUCT(COMPLEX(B705,-C705),COMPLEX(D705,-E705)))))),IMDIV(1,IMEXP(IMPRODUCT(0.0205979*A705*$F$3,IMPRODUCT(COMPLEX(0,1),IMSQRT(IMPRODUCT(COMPLEX(B705,-C705),COMPLEX(D705,-E705)))))))))),1),IMSUM(IMPRODUCT(IMSQRT(IMDIV(COMPLEX(D705,-E705),COMPLEX(B705,-C705))),IMDIV(IMSUB(IMEXP(IMPRODUCT(0.0205979*A705*$F$3,IMPRODUCT(COMPLEX(0,1),IMSQRT(IMPRODUCT(COMPLEX(B705,-C705),COMPLEX(D705,-E705)))))),IMDIV(1,IMEXP(IMPRODUCT(0.0205979*A705*$F$3,IMPRODUCT(COMPLEX(0,1),IMSQRT(IMPRODUCT(COMPLEX(B705,-C705),COMPLEX(D705,-E705)))))))),IMSUM(IMEXP(IMPRODUCT(0.0205979*A705*$F$3,IMPRODUCT(COMPLEX(0,1),IMSQRT(IMPRODUCT(COMPLEX(B705,-C705),COMPLEX(D705,-E705)))))),IMDIV(1,IMEXP(IMPRODUCT(0.0205979*A705*$F$3,IMPRODUCT(COMPLEX(0,1),IMSQRT(IMPRODUCT(COMPLEX(B705,-C705),COMPLEX(D705,-E705)))))))))),1))))</f>
        <v>-1.92652665970229</v>
      </c>
      <c r="G705" s="15">
        <f>20*LOG10(IMABS(IMDIV(IMSUB(IMPRODUCT(IMSQRT(IMDIV(COMPLEX(D705,-E705),COMPLEX(B705,-C705))),IMDIV(IMSUB(IMEXP(IMPRODUCT(0.0205979*A705*$G$3,IMPRODUCT(COMPLEX(0,1),IMSQRT(IMPRODUCT(COMPLEX(B705,-C705),COMPLEX(D705,-E705)))))),IMDIV(1,IMEXP(IMPRODUCT(0.0205979*A705*$G$3,IMPRODUCT(COMPLEX(0,1),IMSQRT(IMPRODUCT(COMPLEX(B705,-C705),COMPLEX(D705,-E705)))))))),IMSUM(IMEXP(IMPRODUCT(0.0205979*A705*$G$3,IMPRODUCT(COMPLEX(0,1),IMSQRT(IMPRODUCT(COMPLEX(B705,-C705),COMPLEX(D705,-E705)))))),IMDIV(1,IMEXP(IMPRODUCT(0.0205979*A705*$G$3,IMPRODUCT(COMPLEX(0,1),IMSQRT(IMPRODUCT(COMPLEX(B705,-C705),COMPLEX(D705,-E705)))))))))),1),IMSUM(IMPRODUCT(IMSQRT(IMDIV(COMPLEX(D705,-E705),COMPLEX(B705,-C705))),IMDIV(IMSUB(IMEXP(IMPRODUCT(0.0205979*A705*$G$3,IMPRODUCT(COMPLEX(0,1),IMSQRT(IMPRODUCT(COMPLEX(B705,-C705),COMPLEX(D705,-E705)))))),IMDIV(1,IMEXP(IMPRODUCT(0.0205979*A705*$G$3,IMPRODUCT(COMPLEX(0,1),IMSQRT(IMPRODUCT(COMPLEX(B705,-C705),COMPLEX(D705,-E705)))))))),IMSUM(IMEXP(IMPRODUCT(0.0205979*A705*$G$3,IMPRODUCT(COMPLEX(0,1),IMSQRT(IMPRODUCT(COMPLEX(B705,-C705),COMPLEX(D705,-E705)))))),IMDIV(1,IMEXP(IMPRODUCT(0.0205979*A705*$G$3,IMPRODUCT(COMPLEX(0,1),IMSQRT(IMPRODUCT(COMPLEX(B705,-C705),COMPLEX(D705,-E705)))))))))),1))))</f>
        <v>-4.81707104818379</v>
      </c>
      <c r="H705" s="15">
        <f>20*LOG10(IMABS(IMDIV(IMSUB(IMPRODUCT(IMSQRT(IMDIV(COMPLEX(D705,-E705),COMPLEX(B705,-C705))),IMDIV(IMSUB(IMEXP(IMPRODUCT(0.0205979*A705*$H$3,IMPRODUCT(COMPLEX(0,1),IMSQRT(IMPRODUCT(COMPLEX(B705,-C705),COMPLEX(D705,-E705)))))),IMDIV(1,IMEXP(IMPRODUCT(0.0205979*A705*$H$3,IMPRODUCT(COMPLEX(0,1),IMSQRT(IMPRODUCT(COMPLEX(B705,-C705),COMPLEX(D705,-E705)))))))),IMSUM(IMEXP(IMPRODUCT(0.0205979*A705*$H$3,IMPRODUCT(COMPLEX(0,1),IMSQRT(IMPRODUCT(COMPLEX(B705,-C705),COMPLEX(D705,-E705)))))),IMDIV(1,IMEXP(IMPRODUCT(0.0205979*A705*$H$3,IMPRODUCT(COMPLEX(0,1),IMSQRT(IMPRODUCT(COMPLEX(B705,-C705),COMPLEX(D705,-E705)))))))))),1),IMSUM(IMPRODUCT(IMSQRT(IMDIV(COMPLEX(D705,-E705),COMPLEX(B705,-C705))),IMDIV(IMSUB(IMEXP(IMPRODUCT(0.0205979*A705*$H$3,IMPRODUCT(COMPLEX(0,1),IMSQRT(IMPRODUCT(COMPLEX(B705,-C705),COMPLEX(D705,-E705)))))),IMDIV(1,IMEXP(IMPRODUCT(0.0205979*A705*$H$3,IMPRODUCT(COMPLEX(0,1),IMSQRT(IMPRODUCT(COMPLEX(B705,-C705),COMPLEX(D705,-E705)))))))),IMSUM(IMEXP(IMPRODUCT(0.0205979*A705*$H$3,IMPRODUCT(COMPLEX(0,1),IMSQRT(IMPRODUCT(COMPLEX(B705,-C705),COMPLEX(D705,-E705)))))),IMDIV(1,IMEXP(IMPRODUCT(0.0205979*A705*$H$3,IMPRODUCT(COMPLEX(0,1),IMSQRT(IMPRODUCT(COMPLEX(B705,-C705),COMPLEX(D705,-E705)))))))))),1))))</f>
        <v>-4.95571261370399</v>
      </c>
      <c r="I705" s="15">
        <f>20*LOG10(IMABS(IMDIV(IMSUB(IMPRODUCT(IMSQRT(IMDIV(COMPLEX(D705,-E705),COMPLEX(B705,-C705))),IMDIV(IMSUB(IMEXP(IMPRODUCT(0.0205979*A705*$I$3,IMPRODUCT(COMPLEX(0,1),IMSQRT(IMPRODUCT(COMPLEX(B705,-C705),COMPLEX(D705,-E705)))))),IMDIV(1,IMEXP(IMPRODUCT(0.0205979*A705*$I$3,IMPRODUCT(COMPLEX(0,1),IMSQRT(IMPRODUCT(COMPLEX(B705,-C705),COMPLEX(D705,-E705)))))))),IMSUM(IMEXP(IMPRODUCT(0.0205979*A705*$I$3,IMPRODUCT(COMPLEX(0,1),IMSQRT(IMPRODUCT(COMPLEX(B705,-C705),COMPLEX(D705,-E705)))))),IMDIV(1,IMEXP(IMPRODUCT(0.0205979*A705*$I$3,IMPRODUCT(COMPLEX(0,1),IMSQRT(IMPRODUCT(COMPLEX(B705,-C705),COMPLEX(D705,-E705)))))))))),1),IMSUM(IMPRODUCT(IMSQRT(IMDIV(COMPLEX(D705,-E705),COMPLEX(B705,-C705))),IMDIV(IMSUB(IMEXP(IMPRODUCT(0.0205979*A705*$I$3,IMPRODUCT(COMPLEX(0,1),IMSQRT(IMPRODUCT(COMPLEX(B705,-C705),COMPLEX(D705,-E705)))))),IMDIV(1,IMEXP(IMPRODUCT(0.0205979*A705*$I$3,IMPRODUCT(COMPLEX(0,1),IMSQRT(IMPRODUCT(COMPLEX(B705,-C705),COMPLEX(D705,-E705)))))))),IMSUM(IMEXP(IMPRODUCT(0.0205979*A705*$I$3,IMPRODUCT(COMPLEX(0,1),IMSQRT(IMPRODUCT(COMPLEX(B705,-C705),COMPLEX(D705,-E705)))))),IMDIV(1,IMEXP(IMPRODUCT(0.0205979*A705*$I$3,IMPRODUCT(COMPLEX(0,1),IMSQRT(IMPRODUCT(COMPLEX(B705,-C705),COMPLEX(D705,-E705)))))))))),1))))</f>
        <v>-3.5149738520898</v>
      </c>
      <c r="J705" s="15">
        <f>20*LOG10(IMABS(IMDIV(IMSUB(IMPRODUCT(IMSQRT(IMDIV(COMPLEX(D705,-E705),COMPLEX(B705,-C705))),IMDIV(IMSUB(IMEXP(IMPRODUCT(0.0205979*A705*$J$3,IMPRODUCT(COMPLEX(0,1),IMSQRT(IMPRODUCT(COMPLEX(B705,-C705),COMPLEX(D705,-E705)))))),IMDIV(1,IMEXP(IMPRODUCT(0.0205979*A705*$J$3,IMPRODUCT(COMPLEX(0,1),IMSQRT(IMPRODUCT(COMPLEX(B705,-C705),COMPLEX(D705,-E705)))))))),IMSUM(IMEXP(IMPRODUCT(0.0205979*A705*$J$3,IMPRODUCT(COMPLEX(0,1),IMSQRT(IMPRODUCT(COMPLEX(B705,-C705),COMPLEX(D705,-E705)))))),IMDIV(1,IMEXP(IMPRODUCT(0.0205979*A705*$J$3,IMPRODUCT(COMPLEX(0,1),IMSQRT(IMPRODUCT(COMPLEX(B705,-C705),COMPLEX(D705,-E705)))))))))),1),IMSUM(IMPRODUCT(IMSQRT(IMDIV(COMPLEX(D705,-E705),COMPLEX(B705,-C705))),IMDIV(IMSUB(IMEXP(IMPRODUCT(0.0205979*A705*$J$3,IMPRODUCT(COMPLEX(0,1),IMSQRT(IMPRODUCT(COMPLEX(B705,-C705),COMPLEX(D705,-E705)))))),IMDIV(1,IMEXP(IMPRODUCT(0.0205979*A705*$J$3,IMPRODUCT(COMPLEX(0,1),IMSQRT(IMPRODUCT(COMPLEX(B705,-C705),COMPLEX(D705,-E705)))))))),IMSUM(IMEXP(IMPRODUCT(0.0205979*A705*$J$3,IMPRODUCT(COMPLEX(0,1),IMSQRT(IMPRODUCT(COMPLEX(B705,-C705),COMPLEX(D705,-E705)))))),IMDIV(1,IMEXP(IMPRODUCT(0.0205979*A705*$J$3,IMPRODUCT(COMPLEX(0,1),IMSQRT(IMPRODUCT(COMPLEX(B705,-C705),COMPLEX(D705,-E705)))))))))),1))))</f>
        <v>-2.86087409191856</v>
      </c>
      <c r="K705" s="15">
        <f>20*LOG10(IMABS(IMDIV(IMSUB(IMPRODUCT(IMSQRT(IMDIV(COMPLEX(D705,-E705),COMPLEX(B705,-C705))),IMDIV(IMSUB(IMEXP(IMPRODUCT(0.0205979*A705*$K$3,IMPRODUCT(COMPLEX(0,1),IMSQRT(IMPRODUCT(COMPLEX(B705,-C705),COMPLEX(D705,-E705)))))),IMDIV(1,IMEXP(IMPRODUCT(0.0205979*A705*$K$3,IMPRODUCT(COMPLEX(0,1),IMSQRT(IMPRODUCT(COMPLEX(B705,-C705),COMPLEX(D705,-E705)))))))),IMSUM(IMEXP(IMPRODUCT(0.0205979*A705*$K$3,IMPRODUCT(COMPLEX(0,1),IMSQRT(IMPRODUCT(COMPLEX(B705,-C705),COMPLEX(D705,-E705)))))),IMDIV(1,IMEXP(IMPRODUCT(0.0205979*A705*$K$3,IMPRODUCT(COMPLEX(0,1),IMSQRT(IMPRODUCT(COMPLEX(B705,-C705),COMPLEX(D705,-E705)))))))))),1),IMSUM(IMPRODUCT(IMSQRT(IMDIV(COMPLEX(D705,-E705),COMPLEX(B705,-C705))),IMDIV(IMSUB(IMEXP(IMPRODUCT(0.0205979*A705*$K$3,IMPRODUCT(COMPLEX(0,1),IMSQRT(IMPRODUCT(COMPLEX(B705,-C705),COMPLEX(D705,-E705)))))),IMDIV(1,IMEXP(IMPRODUCT(0.0205979*A705*$K$3,IMPRODUCT(COMPLEX(0,1),IMSQRT(IMPRODUCT(COMPLEX(B705,-C705),COMPLEX(D705,-E705)))))))),IMSUM(IMEXP(IMPRODUCT(0.0205979*A705*$K$3,IMPRODUCT(COMPLEX(0,1),IMSQRT(IMPRODUCT(COMPLEX(B705,-C705),COMPLEX(D705,-E705)))))),IMDIV(1,IMEXP(IMPRODUCT(0.0205979*A705*$K$3,IMPRODUCT(COMPLEX(0,1),IMSQRT(IMPRODUCT(COMPLEX(B705,-C705),COMPLEX(D705,-E705)))))))))),1))))</f>
        <v>-2.71996499778499</v>
      </c>
      <c r="L705" s="15">
        <f>20*LOG10(IMABS(IMDIV(IMSUB(IMPRODUCT(IMSQRT(IMDIV(COMPLEX(D705,-E705),COMPLEX(B705,-C705))),IMDIV(IMSUB(IMEXP(IMPRODUCT(0.0205979*A705*$L$3,IMPRODUCT(COMPLEX(0,1),IMSQRT(IMPRODUCT(COMPLEX(B705,-C705),COMPLEX(D705,-E705)))))),IMDIV(1,IMEXP(IMPRODUCT(0.0205979*A705*$L$3,IMPRODUCT(COMPLEX(0,1),IMSQRT(IMPRODUCT(COMPLEX(B705,-C705),COMPLEX(D705,-E705)))))))),IMSUM(IMEXP(IMPRODUCT(0.0205979*A705*$L$3,IMPRODUCT(COMPLEX(0,1),IMSQRT(IMPRODUCT(COMPLEX(B705,-C705),COMPLEX(D705,-E705)))))),IMDIV(1,IMEXP(IMPRODUCT(0.0205979*A705*$L$3,IMPRODUCT(COMPLEX(0,1),IMSQRT(IMPRODUCT(COMPLEX(B705,-C705),COMPLEX(D705,-E705)))))))))),1),IMSUM(IMPRODUCT(IMSQRT(IMDIV(COMPLEX(D705,-E705),COMPLEX(B705,-C705))),IMDIV(IMSUB(IMEXP(IMPRODUCT(0.0205979*A705*$L$3,IMPRODUCT(COMPLEX(0,1),IMSQRT(IMPRODUCT(COMPLEX(B705,-C705),COMPLEX(D705,-E705)))))),IMDIV(1,IMEXP(IMPRODUCT(0.0205979*A705*$L$3,IMPRODUCT(COMPLEX(0,1),IMSQRT(IMPRODUCT(COMPLEX(B705,-C705),COMPLEX(D705,-E705)))))))),IMSUM(IMEXP(IMPRODUCT(0.0205979*A705*$L$3,IMPRODUCT(COMPLEX(0,1),IMSQRT(IMPRODUCT(COMPLEX(B705,-C705),COMPLEX(D705,-E705)))))),IMDIV(1,IMEXP(IMPRODUCT(0.0205979*A705*$L$3,IMPRODUCT(COMPLEX(0,1),IMSQRT(IMPRODUCT(COMPLEX(B705,-C705),COMPLEX(D705,-E705)))))))))),1))))</f>
        <v>-2.8497230459118</v>
      </c>
      <c r="M705" s="15">
        <f>20*LOG10(IMABS(IMDIV(IMSUB(IMPRODUCT(IMSQRT(IMDIV(COMPLEX(D705,-E705),COMPLEX(B705,-C705))),IMDIV(IMSUB(IMEXP(IMPRODUCT(0.0205979*A705*$M$3,IMPRODUCT(COMPLEX(0,1),IMSQRT(IMPRODUCT(COMPLEX(B705,-C705),COMPLEX(D705,-E705)))))),IMDIV(1,IMEXP(IMPRODUCT(0.0205979*A705*$M$3,IMPRODUCT(COMPLEX(0,1),IMSQRT(IMPRODUCT(COMPLEX(B705,-C705),COMPLEX(D705,-E705)))))))),IMSUM(IMEXP(IMPRODUCT(0.0205979*A705*$M$3,IMPRODUCT(COMPLEX(0,1),IMSQRT(IMPRODUCT(COMPLEX(B705,-C705),COMPLEX(D705,-E705)))))),IMDIV(1,IMEXP(IMPRODUCT(0.0205979*A705*$M$3,IMPRODUCT(COMPLEX(0,1),IMSQRT(IMPRODUCT(COMPLEX(B705,-C705),COMPLEX(D705,-E705)))))))))),1),IMSUM(IMPRODUCT(IMSQRT(IMDIV(COMPLEX(D705,-E705),COMPLEX(B705,-C705))),IMDIV(IMSUB(IMEXP(IMPRODUCT(0.0205979*A705*$M$3,IMPRODUCT(COMPLEX(0,1),IMSQRT(IMPRODUCT(COMPLEX(B705,-C705),COMPLEX(D705,-E705)))))),IMDIV(1,IMEXP(IMPRODUCT(0.0205979*A705*$M$3,IMPRODUCT(COMPLEX(0,1),IMSQRT(IMPRODUCT(COMPLEX(B705,-C705),COMPLEX(D705,-E705)))))))),IMSUM(IMEXP(IMPRODUCT(0.0205979*A705*$M$3,IMPRODUCT(COMPLEX(0,1),IMSQRT(IMPRODUCT(COMPLEX(B705,-C705),COMPLEX(D705,-E705)))))),IMDIV(1,IMEXP(IMPRODUCT(0.0205979*A705*$M$3,IMPRODUCT(COMPLEX(0,1),IMSQRT(IMPRODUCT(COMPLEX(B705,-C705),COMPLEX(D705,-E705)))))))))),1))))</f>
        <v>-3.0701451244983</v>
      </c>
      <c r="N705" s="15">
        <f>20*LOG10(IMABS(IMDIV(IMSUB(IMPRODUCT(IMSQRT(IMDIV(COMPLEX(D705,-E705),COMPLEX(B705,-C705))),IMDIV(IMSUB(IMEXP(IMPRODUCT(0.0205979*A705*$N$3,IMPRODUCT(COMPLEX(0,1),IMSQRT(IMPRODUCT(COMPLEX(B705,-C705),COMPLEX(D705,-E705)))))),IMDIV(1,IMEXP(IMPRODUCT(0.0205979*A705*$N$3,IMPRODUCT(COMPLEX(0,1),IMSQRT(IMPRODUCT(COMPLEX(B705,-C705),COMPLEX(D705,-E705)))))))),IMSUM(IMEXP(IMPRODUCT(0.0205979*A705*$N$3,IMPRODUCT(COMPLEX(0,1),IMSQRT(IMPRODUCT(COMPLEX(B705,-C705),COMPLEX(D705,-E705)))))),IMDIV(1,IMEXP(IMPRODUCT(0.0205979*A705*$N$3,IMPRODUCT(COMPLEX(0,1),IMSQRT(IMPRODUCT(COMPLEX(B705,-C705),COMPLEX(D705,-E705)))))))))),1),IMSUM(IMPRODUCT(IMSQRT(IMDIV(COMPLEX(D705,-E705),COMPLEX(B705,-C705))),IMDIV(IMSUB(IMEXP(IMPRODUCT(0.0205979*A705*$N$3,IMPRODUCT(COMPLEX(0,1),IMSQRT(IMPRODUCT(COMPLEX(B705,-C705),COMPLEX(D705,-E705)))))),IMDIV(1,IMEXP(IMPRODUCT(0.0205979*A705*$N$3,IMPRODUCT(COMPLEX(0,1),IMSQRT(IMPRODUCT(COMPLEX(B705,-C705),COMPLEX(D705,-E705)))))))),IMSUM(IMEXP(IMPRODUCT(0.0205979*A705*$N$3,IMPRODUCT(COMPLEX(0,1),IMSQRT(IMPRODUCT(COMPLEX(B705,-C705),COMPLEX(D705,-E705)))))),IMDIV(1,IMEXP(IMPRODUCT(0.0205979*A705*$N$3,IMPRODUCT(COMPLEX(0,1),IMSQRT(IMPRODUCT(COMPLEX(B705,-C705),COMPLEX(D705,-E705)))))))))),1))))</f>
        <v>-3.22127325150838</v>
      </c>
      <c r="O705" s="15">
        <f>20*LOG10(IMABS(IMDIV(IMSUB(IMPRODUCT(IMSQRT(IMDIV(COMPLEX(D705,-E705),COMPLEX(B705,-C705))),IMDIV(IMSUB(IMEXP(IMPRODUCT(0.0205979*A705*$O$3,IMPRODUCT(COMPLEX(0,1),IMSQRT(IMPRODUCT(COMPLEX(B705,-C705),COMPLEX(D705,-E705)))))),IMDIV(1,IMEXP(IMPRODUCT(0.0205979*A705*$O$3,IMPRODUCT(COMPLEX(0,1),IMSQRT(IMPRODUCT(COMPLEX(B705,-C705),COMPLEX(D705,-E705)))))))),IMSUM(IMEXP(IMPRODUCT(0.0205979*A705*$O$3,IMPRODUCT(COMPLEX(0,1),IMSQRT(IMPRODUCT(COMPLEX(B705,-C705),COMPLEX(D705,-E705)))))),IMDIV(1,IMEXP(IMPRODUCT(0.0205979*A705*$O$3,IMPRODUCT(COMPLEX(0,1),IMSQRT(IMPRODUCT(COMPLEX(B705,-C705),COMPLEX(D705,-E705)))))))))),1),IMSUM(IMPRODUCT(IMSQRT(IMDIV(COMPLEX(D705,-E705),COMPLEX(B705,-C705))),IMDIV(IMSUB(IMEXP(IMPRODUCT(0.0205979*A705*$O$3,IMPRODUCT(COMPLEX(0,1),IMSQRT(IMPRODUCT(COMPLEX(B705,-C705),COMPLEX(D705,-E705)))))),IMDIV(1,IMEXP(IMPRODUCT(0.0205979*A705*$O$3,IMPRODUCT(COMPLEX(0,1),IMSQRT(IMPRODUCT(COMPLEX(B705,-C705),COMPLEX(D705,-E705)))))))),IMSUM(IMEXP(IMPRODUCT(0.0205979*A705*$O$3,IMPRODUCT(COMPLEX(0,1),IMSQRT(IMPRODUCT(COMPLEX(B705,-C705),COMPLEX(D705,-E705)))))),IMDIV(1,IMEXP(IMPRODUCT(0.0205979*A705*$O$3,IMPRODUCT(COMPLEX(0,1),IMSQRT(IMPRODUCT(COMPLEX(B705,-C705),COMPLEX(D705,-E705)))))))))),1))))</f>
        <v>-3.24262033708615</v>
      </c>
      <c r="P705" s="19">
        <f t="shared" si="83"/>
        <v>0.537220520030595</v>
      </c>
      <c r="Q705" s="19">
        <f t="shared" si="84"/>
        <v>0.339658930632132</v>
      </c>
    </row>
    <row r="706" spans="1:17">
      <c r="A706" s="7">
        <v>9.92</v>
      </c>
      <c r="B706">
        <v>22.7204</v>
      </c>
      <c r="C706">
        <v>12.101</v>
      </c>
      <c r="D706">
        <v>0.7725</v>
      </c>
      <c r="E706">
        <v>0.2654</v>
      </c>
      <c r="F706" s="14">
        <f>20*LOG10(IMABS(IMDIV(IMSUB(IMPRODUCT(IMSQRT(IMDIV(COMPLEX(D706,-E706),COMPLEX(B706,-C706))),IMDIV(IMSUB(IMEXP(IMPRODUCT(0.0205979*A706*$F$3,IMPRODUCT(COMPLEX(0,1),IMSQRT(IMPRODUCT(COMPLEX(B706,-C706),COMPLEX(D706,-E706)))))),IMDIV(1,IMEXP(IMPRODUCT(0.0205979*A706*$F$3,IMPRODUCT(COMPLEX(0,1),IMSQRT(IMPRODUCT(COMPLEX(B706,-C706),COMPLEX(D706,-E706)))))))),IMSUM(IMEXP(IMPRODUCT(0.0205979*A706*$F$3,IMPRODUCT(COMPLEX(0,1),IMSQRT(IMPRODUCT(COMPLEX(B706,-C706),COMPLEX(D706,-E706)))))),IMDIV(1,IMEXP(IMPRODUCT(0.0205979*A706*$F$3,IMPRODUCT(COMPLEX(0,1),IMSQRT(IMPRODUCT(COMPLEX(B706,-C706),COMPLEX(D706,-E706)))))))))),1),IMSUM(IMPRODUCT(IMSQRT(IMDIV(COMPLEX(D706,-E706),COMPLEX(B706,-C706))),IMDIV(IMSUB(IMEXP(IMPRODUCT(0.0205979*A706*$F$3,IMPRODUCT(COMPLEX(0,1),IMSQRT(IMPRODUCT(COMPLEX(B706,-C706),COMPLEX(D706,-E706)))))),IMDIV(1,IMEXP(IMPRODUCT(0.0205979*A706*$F$3,IMPRODUCT(COMPLEX(0,1),IMSQRT(IMPRODUCT(COMPLEX(B706,-C706),COMPLEX(D706,-E706)))))))),IMSUM(IMEXP(IMPRODUCT(0.0205979*A706*$F$3,IMPRODUCT(COMPLEX(0,1),IMSQRT(IMPRODUCT(COMPLEX(B706,-C706),COMPLEX(D706,-E706)))))),IMDIV(1,IMEXP(IMPRODUCT(0.0205979*A706*$F$3,IMPRODUCT(COMPLEX(0,1),IMSQRT(IMPRODUCT(COMPLEX(B706,-C706),COMPLEX(D706,-E706)))))))))),1))))</f>
        <v>-1.94934150666972</v>
      </c>
      <c r="G706" s="15">
        <f>20*LOG10(IMABS(IMDIV(IMSUB(IMPRODUCT(IMSQRT(IMDIV(COMPLEX(D706,-E706),COMPLEX(B706,-C706))),IMDIV(IMSUB(IMEXP(IMPRODUCT(0.0205979*A706*$G$3,IMPRODUCT(COMPLEX(0,1),IMSQRT(IMPRODUCT(COMPLEX(B706,-C706),COMPLEX(D706,-E706)))))),IMDIV(1,IMEXP(IMPRODUCT(0.0205979*A706*$G$3,IMPRODUCT(COMPLEX(0,1),IMSQRT(IMPRODUCT(COMPLEX(B706,-C706),COMPLEX(D706,-E706)))))))),IMSUM(IMEXP(IMPRODUCT(0.0205979*A706*$G$3,IMPRODUCT(COMPLEX(0,1),IMSQRT(IMPRODUCT(COMPLEX(B706,-C706),COMPLEX(D706,-E706)))))),IMDIV(1,IMEXP(IMPRODUCT(0.0205979*A706*$G$3,IMPRODUCT(COMPLEX(0,1),IMSQRT(IMPRODUCT(COMPLEX(B706,-C706),COMPLEX(D706,-E706)))))))))),1),IMSUM(IMPRODUCT(IMSQRT(IMDIV(COMPLEX(D706,-E706),COMPLEX(B706,-C706))),IMDIV(IMSUB(IMEXP(IMPRODUCT(0.0205979*A706*$G$3,IMPRODUCT(COMPLEX(0,1),IMSQRT(IMPRODUCT(COMPLEX(B706,-C706),COMPLEX(D706,-E706)))))),IMDIV(1,IMEXP(IMPRODUCT(0.0205979*A706*$G$3,IMPRODUCT(COMPLEX(0,1),IMSQRT(IMPRODUCT(COMPLEX(B706,-C706),COMPLEX(D706,-E706)))))))),IMSUM(IMEXP(IMPRODUCT(0.0205979*A706*$G$3,IMPRODUCT(COMPLEX(0,1),IMSQRT(IMPRODUCT(COMPLEX(B706,-C706),COMPLEX(D706,-E706)))))),IMDIV(1,IMEXP(IMPRODUCT(0.0205979*A706*$G$3,IMPRODUCT(COMPLEX(0,1),IMSQRT(IMPRODUCT(COMPLEX(B706,-C706),COMPLEX(D706,-E706)))))))))),1))))</f>
        <v>-4.84158894580621</v>
      </c>
      <c r="H706" s="15">
        <f>20*LOG10(IMABS(IMDIV(IMSUB(IMPRODUCT(IMSQRT(IMDIV(COMPLEX(D706,-E706),COMPLEX(B706,-C706))),IMDIV(IMSUB(IMEXP(IMPRODUCT(0.0205979*A706*$H$3,IMPRODUCT(COMPLEX(0,1),IMSQRT(IMPRODUCT(COMPLEX(B706,-C706),COMPLEX(D706,-E706)))))),IMDIV(1,IMEXP(IMPRODUCT(0.0205979*A706*$H$3,IMPRODUCT(COMPLEX(0,1),IMSQRT(IMPRODUCT(COMPLEX(B706,-C706),COMPLEX(D706,-E706)))))))),IMSUM(IMEXP(IMPRODUCT(0.0205979*A706*$H$3,IMPRODUCT(COMPLEX(0,1),IMSQRT(IMPRODUCT(COMPLEX(B706,-C706),COMPLEX(D706,-E706)))))),IMDIV(1,IMEXP(IMPRODUCT(0.0205979*A706*$H$3,IMPRODUCT(COMPLEX(0,1),IMSQRT(IMPRODUCT(COMPLEX(B706,-C706),COMPLEX(D706,-E706)))))))))),1),IMSUM(IMPRODUCT(IMSQRT(IMDIV(COMPLEX(D706,-E706),COMPLEX(B706,-C706))),IMDIV(IMSUB(IMEXP(IMPRODUCT(0.0205979*A706*$H$3,IMPRODUCT(COMPLEX(0,1),IMSQRT(IMPRODUCT(COMPLEX(B706,-C706),COMPLEX(D706,-E706)))))),IMDIV(1,IMEXP(IMPRODUCT(0.0205979*A706*$H$3,IMPRODUCT(COMPLEX(0,1),IMSQRT(IMPRODUCT(COMPLEX(B706,-C706),COMPLEX(D706,-E706)))))))),IMSUM(IMEXP(IMPRODUCT(0.0205979*A706*$H$3,IMPRODUCT(COMPLEX(0,1),IMSQRT(IMPRODUCT(COMPLEX(B706,-C706),COMPLEX(D706,-E706)))))),IMDIV(1,IMEXP(IMPRODUCT(0.0205979*A706*$H$3,IMPRODUCT(COMPLEX(0,1),IMSQRT(IMPRODUCT(COMPLEX(B706,-C706),COMPLEX(D706,-E706)))))))))),1))))</f>
        <v>-4.89269336417219</v>
      </c>
      <c r="I706" s="15">
        <f>20*LOG10(IMABS(IMDIV(IMSUB(IMPRODUCT(IMSQRT(IMDIV(COMPLEX(D706,-E706),COMPLEX(B706,-C706))),IMDIV(IMSUB(IMEXP(IMPRODUCT(0.0205979*A706*$I$3,IMPRODUCT(COMPLEX(0,1),IMSQRT(IMPRODUCT(COMPLEX(B706,-C706),COMPLEX(D706,-E706)))))),IMDIV(1,IMEXP(IMPRODUCT(0.0205979*A706*$I$3,IMPRODUCT(COMPLEX(0,1),IMSQRT(IMPRODUCT(COMPLEX(B706,-C706),COMPLEX(D706,-E706)))))))),IMSUM(IMEXP(IMPRODUCT(0.0205979*A706*$I$3,IMPRODUCT(COMPLEX(0,1),IMSQRT(IMPRODUCT(COMPLEX(B706,-C706),COMPLEX(D706,-E706)))))),IMDIV(1,IMEXP(IMPRODUCT(0.0205979*A706*$I$3,IMPRODUCT(COMPLEX(0,1),IMSQRT(IMPRODUCT(COMPLEX(B706,-C706),COMPLEX(D706,-E706)))))))))),1),IMSUM(IMPRODUCT(IMSQRT(IMDIV(COMPLEX(D706,-E706),COMPLEX(B706,-C706))),IMDIV(IMSUB(IMEXP(IMPRODUCT(0.0205979*A706*$I$3,IMPRODUCT(COMPLEX(0,1),IMSQRT(IMPRODUCT(COMPLEX(B706,-C706),COMPLEX(D706,-E706)))))),IMDIV(1,IMEXP(IMPRODUCT(0.0205979*A706*$I$3,IMPRODUCT(COMPLEX(0,1),IMSQRT(IMPRODUCT(COMPLEX(B706,-C706),COMPLEX(D706,-E706)))))))),IMSUM(IMEXP(IMPRODUCT(0.0205979*A706*$I$3,IMPRODUCT(COMPLEX(0,1),IMSQRT(IMPRODUCT(COMPLEX(B706,-C706),COMPLEX(D706,-E706)))))),IMDIV(1,IMEXP(IMPRODUCT(0.0205979*A706*$I$3,IMPRODUCT(COMPLEX(0,1),IMSQRT(IMPRODUCT(COMPLEX(B706,-C706),COMPLEX(D706,-E706)))))))))),1))))</f>
        <v>-3.46593001051891</v>
      </c>
      <c r="J706" s="15">
        <f>20*LOG10(IMABS(IMDIV(IMSUB(IMPRODUCT(IMSQRT(IMDIV(COMPLEX(D706,-E706),COMPLEX(B706,-C706))),IMDIV(IMSUB(IMEXP(IMPRODUCT(0.0205979*A706*$J$3,IMPRODUCT(COMPLEX(0,1),IMSQRT(IMPRODUCT(COMPLEX(B706,-C706),COMPLEX(D706,-E706)))))),IMDIV(1,IMEXP(IMPRODUCT(0.0205979*A706*$J$3,IMPRODUCT(COMPLEX(0,1),IMSQRT(IMPRODUCT(COMPLEX(B706,-C706),COMPLEX(D706,-E706)))))))),IMSUM(IMEXP(IMPRODUCT(0.0205979*A706*$J$3,IMPRODUCT(COMPLEX(0,1),IMSQRT(IMPRODUCT(COMPLEX(B706,-C706),COMPLEX(D706,-E706)))))),IMDIV(1,IMEXP(IMPRODUCT(0.0205979*A706*$J$3,IMPRODUCT(COMPLEX(0,1),IMSQRT(IMPRODUCT(COMPLEX(B706,-C706),COMPLEX(D706,-E706)))))))))),1),IMSUM(IMPRODUCT(IMSQRT(IMDIV(COMPLEX(D706,-E706),COMPLEX(B706,-C706))),IMDIV(IMSUB(IMEXP(IMPRODUCT(0.0205979*A706*$J$3,IMPRODUCT(COMPLEX(0,1),IMSQRT(IMPRODUCT(COMPLEX(B706,-C706),COMPLEX(D706,-E706)))))),IMDIV(1,IMEXP(IMPRODUCT(0.0205979*A706*$J$3,IMPRODUCT(COMPLEX(0,1),IMSQRT(IMPRODUCT(COMPLEX(B706,-C706),COMPLEX(D706,-E706)))))))),IMSUM(IMEXP(IMPRODUCT(0.0205979*A706*$J$3,IMPRODUCT(COMPLEX(0,1),IMSQRT(IMPRODUCT(COMPLEX(B706,-C706),COMPLEX(D706,-E706)))))),IMDIV(1,IMEXP(IMPRODUCT(0.0205979*A706*$J$3,IMPRODUCT(COMPLEX(0,1),IMSQRT(IMPRODUCT(COMPLEX(B706,-C706),COMPLEX(D706,-E706)))))))))),1))))</f>
        <v>-2.83311817023934</v>
      </c>
      <c r="K706" s="15">
        <f>20*LOG10(IMABS(IMDIV(IMSUB(IMPRODUCT(IMSQRT(IMDIV(COMPLEX(D706,-E706),COMPLEX(B706,-C706))),IMDIV(IMSUB(IMEXP(IMPRODUCT(0.0205979*A706*$K$3,IMPRODUCT(COMPLEX(0,1),IMSQRT(IMPRODUCT(COMPLEX(B706,-C706),COMPLEX(D706,-E706)))))),IMDIV(1,IMEXP(IMPRODUCT(0.0205979*A706*$K$3,IMPRODUCT(COMPLEX(0,1),IMSQRT(IMPRODUCT(COMPLEX(B706,-C706),COMPLEX(D706,-E706)))))))),IMSUM(IMEXP(IMPRODUCT(0.0205979*A706*$K$3,IMPRODUCT(COMPLEX(0,1),IMSQRT(IMPRODUCT(COMPLEX(B706,-C706),COMPLEX(D706,-E706)))))),IMDIV(1,IMEXP(IMPRODUCT(0.0205979*A706*$K$3,IMPRODUCT(COMPLEX(0,1),IMSQRT(IMPRODUCT(COMPLEX(B706,-C706),COMPLEX(D706,-E706)))))))))),1),IMSUM(IMPRODUCT(IMSQRT(IMDIV(COMPLEX(D706,-E706),COMPLEX(B706,-C706))),IMDIV(IMSUB(IMEXP(IMPRODUCT(0.0205979*A706*$K$3,IMPRODUCT(COMPLEX(0,1),IMSQRT(IMPRODUCT(COMPLEX(B706,-C706),COMPLEX(D706,-E706)))))),IMDIV(1,IMEXP(IMPRODUCT(0.0205979*A706*$K$3,IMPRODUCT(COMPLEX(0,1),IMSQRT(IMPRODUCT(COMPLEX(B706,-C706),COMPLEX(D706,-E706)))))))),IMSUM(IMEXP(IMPRODUCT(0.0205979*A706*$K$3,IMPRODUCT(COMPLEX(0,1),IMSQRT(IMPRODUCT(COMPLEX(B706,-C706),COMPLEX(D706,-E706)))))),IMDIV(1,IMEXP(IMPRODUCT(0.0205979*A706*$K$3,IMPRODUCT(COMPLEX(0,1),IMSQRT(IMPRODUCT(COMPLEX(B706,-C706),COMPLEX(D706,-E706)))))))))),1))))</f>
        <v>-2.70629480005249</v>
      </c>
      <c r="L706" s="15">
        <f>20*LOG10(IMABS(IMDIV(IMSUB(IMPRODUCT(IMSQRT(IMDIV(COMPLEX(D706,-E706),COMPLEX(B706,-C706))),IMDIV(IMSUB(IMEXP(IMPRODUCT(0.0205979*A706*$L$3,IMPRODUCT(COMPLEX(0,1),IMSQRT(IMPRODUCT(COMPLEX(B706,-C706),COMPLEX(D706,-E706)))))),IMDIV(1,IMEXP(IMPRODUCT(0.0205979*A706*$L$3,IMPRODUCT(COMPLEX(0,1),IMSQRT(IMPRODUCT(COMPLEX(B706,-C706),COMPLEX(D706,-E706)))))))),IMSUM(IMEXP(IMPRODUCT(0.0205979*A706*$L$3,IMPRODUCT(COMPLEX(0,1),IMSQRT(IMPRODUCT(COMPLEX(B706,-C706),COMPLEX(D706,-E706)))))),IMDIV(1,IMEXP(IMPRODUCT(0.0205979*A706*$L$3,IMPRODUCT(COMPLEX(0,1),IMSQRT(IMPRODUCT(COMPLEX(B706,-C706),COMPLEX(D706,-E706)))))))))),1),IMSUM(IMPRODUCT(IMSQRT(IMDIV(COMPLEX(D706,-E706),COMPLEX(B706,-C706))),IMDIV(IMSUB(IMEXP(IMPRODUCT(0.0205979*A706*$L$3,IMPRODUCT(COMPLEX(0,1),IMSQRT(IMPRODUCT(COMPLEX(B706,-C706),COMPLEX(D706,-E706)))))),IMDIV(1,IMEXP(IMPRODUCT(0.0205979*A706*$L$3,IMPRODUCT(COMPLEX(0,1),IMSQRT(IMPRODUCT(COMPLEX(B706,-C706),COMPLEX(D706,-E706)))))))),IMSUM(IMEXP(IMPRODUCT(0.0205979*A706*$L$3,IMPRODUCT(COMPLEX(0,1),IMSQRT(IMPRODUCT(COMPLEX(B706,-C706),COMPLEX(D706,-E706)))))),IMDIV(1,IMEXP(IMPRODUCT(0.0205979*A706*$L$3,IMPRODUCT(COMPLEX(0,1),IMSQRT(IMPRODUCT(COMPLEX(B706,-C706),COMPLEX(D706,-E706)))))))))),1))))</f>
        <v>-2.84395380918652</v>
      </c>
      <c r="M706" s="15">
        <f>20*LOG10(IMABS(IMDIV(IMSUB(IMPRODUCT(IMSQRT(IMDIV(COMPLEX(D706,-E706),COMPLEX(B706,-C706))),IMDIV(IMSUB(IMEXP(IMPRODUCT(0.0205979*A706*$M$3,IMPRODUCT(COMPLEX(0,1),IMSQRT(IMPRODUCT(COMPLEX(B706,-C706),COMPLEX(D706,-E706)))))),IMDIV(1,IMEXP(IMPRODUCT(0.0205979*A706*$M$3,IMPRODUCT(COMPLEX(0,1),IMSQRT(IMPRODUCT(COMPLEX(B706,-C706),COMPLEX(D706,-E706)))))))),IMSUM(IMEXP(IMPRODUCT(0.0205979*A706*$M$3,IMPRODUCT(COMPLEX(0,1),IMSQRT(IMPRODUCT(COMPLEX(B706,-C706),COMPLEX(D706,-E706)))))),IMDIV(1,IMEXP(IMPRODUCT(0.0205979*A706*$M$3,IMPRODUCT(COMPLEX(0,1),IMSQRT(IMPRODUCT(COMPLEX(B706,-C706),COMPLEX(D706,-E706)))))))))),1),IMSUM(IMPRODUCT(IMSQRT(IMDIV(COMPLEX(D706,-E706),COMPLEX(B706,-C706))),IMDIV(IMSUB(IMEXP(IMPRODUCT(0.0205979*A706*$M$3,IMPRODUCT(COMPLEX(0,1),IMSQRT(IMPRODUCT(COMPLEX(B706,-C706),COMPLEX(D706,-E706)))))),IMDIV(1,IMEXP(IMPRODUCT(0.0205979*A706*$M$3,IMPRODUCT(COMPLEX(0,1),IMSQRT(IMPRODUCT(COMPLEX(B706,-C706),COMPLEX(D706,-E706)))))))),IMSUM(IMEXP(IMPRODUCT(0.0205979*A706*$M$3,IMPRODUCT(COMPLEX(0,1),IMSQRT(IMPRODUCT(COMPLEX(B706,-C706),COMPLEX(D706,-E706)))))),IMDIV(1,IMEXP(IMPRODUCT(0.0205979*A706*$M$3,IMPRODUCT(COMPLEX(0,1),IMSQRT(IMPRODUCT(COMPLEX(B706,-C706),COMPLEX(D706,-E706)))))))))),1))))</f>
        <v>-3.0644937079366</v>
      </c>
      <c r="N706" s="15">
        <f>20*LOG10(IMABS(IMDIV(IMSUB(IMPRODUCT(IMSQRT(IMDIV(COMPLEX(D706,-E706),COMPLEX(B706,-C706))),IMDIV(IMSUB(IMEXP(IMPRODUCT(0.0205979*A706*$N$3,IMPRODUCT(COMPLEX(0,1),IMSQRT(IMPRODUCT(COMPLEX(B706,-C706),COMPLEX(D706,-E706)))))),IMDIV(1,IMEXP(IMPRODUCT(0.0205979*A706*$N$3,IMPRODUCT(COMPLEX(0,1),IMSQRT(IMPRODUCT(COMPLEX(B706,-C706),COMPLEX(D706,-E706)))))))),IMSUM(IMEXP(IMPRODUCT(0.0205979*A706*$N$3,IMPRODUCT(COMPLEX(0,1),IMSQRT(IMPRODUCT(COMPLEX(B706,-C706),COMPLEX(D706,-E706)))))),IMDIV(1,IMEXP(IMPRODUCT(0.0205979*A706*$N$3,IMPRODUCT(COMPLEX(0,1),IMSQRT(IMPRODUCT(COMPLEX(B706,-C706),COMPLEX(D706,-E706)))))))))),1),IMSUM(IMPRODUCT(IMSQRT(IMDIV(COMPLEX(D706,-E706),COMPLEX(B706,-C706))),IMDIV(IMSUB(IMEXP(IMPRODUCT(0.0205979*A706*$N$3,IMPRODUCT(COMPLEX(0,1),IMSQRT(IMPRODUCT(COMPLEX(B706,-C706),COMPLEX(D706,-E706)))))),IMDIV(1,IMEXP(IMPRODUCT(0.0205979*A706*$N$3,IMPRODUCT(COMPLEX(0,1),IMSQRT(IMPRODUCT(COMPLEX(B706,-C706),COMPLEX(D706,-E706)))))))),IMSUM(IMEXP(IMPRODUCT(0.0205979*A706*$N$3,IMPRODUCT(COMPLEX(0,1),IMSQRT(IMPRODUCT(COMPLEX(B706,-C706),COMPLEX(D706,-E706)))))),IMDIV(1,IMEXP(IMPRODUCT(0.0205979*A706*$N$3,IMPRODUCT(COMPLEX(0,1),IMSQRT(IMPRODUCT(COMPLEX(B706,-C706),COMPLEX(D706,-E706)))))))))),1))))</f>
        <v>-3.20903268567889</v>
      </c>
      <c r="O706" s="15">
        <f>20*LOG10(IMABS(IMDIV(IMSUB(IMPRODUCT(IMSQRT(IMDIV(COMPLEX(D706,-E706),COMPLEX(B706,-C706))),IMDIV(IMSUB(IMEXP(IMPRODUCT(0.0205979*A706*$O$3,IMPRODUCT(COMPLEX(0,1),IMSQRT(IMPRODUCT(COMPLEX(B706,-C706),COMPLEX(D706,-E706)))))),IMDIV(1,IMEXP(IMPRODUCT(0.0205979*A706*$O$3,IMPRODUCT(COMPLEX(0,1),IMSQRT(IMPRODUCT(COMPLEX(B706,-C706),COMPLEX(D706,-E706)))))))),IMSUM(IMEXP(IMPRODUCT(0.0205979*A706*$O$3,IMPRODUCT(COMPLEX(0,1),IMSQRT(IMPRODUCT(COMPLEX(B706,-C706),COMPLEX(D706,-E706)))))),IMDIV(1,IMEXP(IMPRODUCT(0.0205979*A706*$O$3,IMPRODUCT(COMPLEX(0,1),IMSQRT(IMPRODUCT(COMPLEX(B706,-C706),COMPLEX(D706,-E706)))))))))),1),IMSUM(IMPRODUCT(IMSQRT(IMDIV(COMPLEX(D706,-E706),COMPLEX(B706,-C706))),IMDIV(IMSUB(IMEXP(IMPRODUCT(0.0205979*A706*$O$3,IMPRODUCT(COMPLEX(0,1),IMSQRT(IMPRODUCT(COMPLEX(B706,-C706),COMPLEX(D706,-E706)))))),IMDIV(1,IMEXP(IMPRODUCT(0.0205979*A706*$O$3,IMPRODUCT(COMPLEX(0,1),IMSQRT(IMPRODUCT(COMPLEX(B706,-C706),COMPLEX(D706,-E706)))))))),IMSUM(IMEXP(IMPRODUCT(0.0205979*A706*$O$3,IMPRODUCT(COMPLEX(0,1),IMSQRT(IMPRODUCT(COMPLEX(B706,-C706),COMPLEX(D706,-E706)))))),IMDIV(1,IMEXP(IMPRODUCT(0.0205979*A706*$O$3,IMPRODUCT(COMPLEX(0,1),IMSQRT(IMPRODUCT(COMPLEX(B706,-C706),COMPLEX(D706,-E706)))))))))),1))))</f>
        <v>-3.2237034644054</v>
      </c>
      <c r="P706" s="19">
        <f t="shared" si="83"/>
        <v>0.532605059770074</v>
      </c>
      <c r="Q706" s="19">
        <f t="shared" si="84"/>
        <v>0.343559870550162</v>
      </c>
    </row>
    <row r="707" spans="1:17">
      <c r="A707" s="7">
        <v>10</v>
      </c>
      <c r="B707">
        <v>22.7165</v>
      </c>
      <c r="C707">
        <v>12.0534</v>
      </c>
      <c r="D707">
        <v>0.7676</v>
      </c>
      <c r="E707">
        <v>0.2672</v>
      </c>
      <c r="F707" s="14">
        <f>20*LOG10(IMABS(IMDIV(IMSUB(IMPRODUCT(IMSQRT(IMDIV(COMPLEX(D707,-E707),COMPLEX(B707,-C707))),IMDIV(IMSUB(IMEXP(IMPRODUCT(0.0205979*A707*$F$3,IMPRODUCT(COMPLEX(0,1),IMSQRT(IMPRODUCT(COMPLEX(B707,-C707),COMPLEX(D707,-E707)))))),IMDIV(1,IMEXP(IMPRODUCT(0.0205979*A707*$F$3,IMPRODUCT(COMPLEX(0,1),IMSQRT(IMPRODUCT(COMPLEX(B707,-C707),COMPLEX(D707,-E707)))))))),IMSUM(IMEXP(IMPRODUCT(0.0205979*A707*$F$3,IMPRODUCT(COMPLEX(0,1),IMSQRT(IMPRODUCT(COMPLEX(B707,-C707),COMPLEX(D707,-E707)))))),IMDIV(1,IMEXP(IMPRODUCT(0.0205979*A707*$F$3,IMPRODUCT(COMPLEX(0,1),IMSQRT(IMPRODUCT(COMPLEX(B707,-C707),COMPLEX(D707,-E707)))))))))),1),IMSUM(IMPRODUCT(IMSQRT(IMDIV(COMPLEX(D707,-E707),COMPLEX(B707,-C707))),IMDIV(IMSUB(IMEXP(IMPRODUCT(0.0205979*A707*$F$3,IMPRODUCT(COMPLEX(0,1),IMSQRT(IMPRODUCT(COMPLEX(B707,-C707),COMPLEX(D707,-E707)))))),IMDIV(1,IMEXP(IMPRODUCT(0.0205979*A707*$F$3,IMPRODUCT(COMPLEX(0,1),IMSQRT(IMPRODUCT(COMPLEX(B707,-C707),COMPLEX(D707,-E707)))))))),IMSUM(IMEXP(IMPRODUCT(0.0205979*A707*$F$3,IMPRODUCT(COMPLEX(0,1),IMSQRT(IMPRODUCT(COMPLEX(B707,-C707),COMPLEX(D707,-E707)))))),IMDIV(1,IMEXP(IMPRODUCT(0.0205979*A707*$F$3,IMPRODUCT(COMPLEX(0,1),IMSQRT(IMPRODUCT(COMPLEX(B707,-C707),COMPLEX(D707,-E707)))))))))),1))))</f>
        <v>-1.97896780939596</v>
      </c>
      <c r="G707" s="15">
        <f>20*LOG10(IMABS(IMDIV(IMSUB(IMPRODUCT(IMSQRT(IMDIV(COMPLEX(D707,-E707),COMPLEX(B707,-C707))),IMDIV(IMSUB(IMEXP(IMPRODUCT(0.0205979*A707*$G$3,IMPRODUCT(COMPLEX(0,1),IMSQRT(IMPRODUCT(COMPLEX(B707,-C707),COMPLEX(D707,-E707)))))),IMDIV(1,IMEXP(IMPRODUCT(0.0205979*A707*$G$3,IMPRODUCT(COMPLEX(0,1),IMSQRT(IMPRODUCT(COMPLEX(B707,-C707),COMPLEX(D707,-E707)))))))),IMSUM(IMEXP(IMPRODUCT(0.0205979*A707*$G$3,IMPRODUCT(COMPLEX(0,1),IMSQRT(IMPRODUCT(COMPLEX(B707,-C707),COMPLEX(D707,-E707)))))),IMDIV(1,IMEXP(IMPRODUCT(0.0205979*A707*$G$3,IMPRODUCT(COMPLEX(0,1),IMSQRT(IMPRODUCT(COMPLEX(B707,-C707),COMPLEX(D707,-E707)))))))))),1),IMSUM(IMPRODUCT(IMSQRT(IMDIV(COMPLEX(D707,-E707),COMPLEX(B707,-C707))),IMDIV(IMSUB(IMEXP(IMPRODUCT(0.0205979*A707*$G$3,IMPRODUCT(COMPLEX(0,1),IMSQRT(IMPRODUCT(COMPLEX(B707,-C707),COMPLEX(D707,-E707)))))),IMDIV(1,IMEXP(IMPRODUCT(0.0205979*A707*$G$3,IMPRODUCT(COMPLEX(0,1),IMSQRT(IMPRODUCT(COMPLEX(B707,-C707),COMPLEX(D707,-E707)))))))),IMSUM(IMEXP(IMPRODUCT(0.0205979*A707*$G$3,IMPRODUCT(COMPLEX(0,1),IMSQRT(IMPRODUCT(COMPLEX(B707,-C707),COMPLEX(D707,-E707)))))),IMDIV(1,IMEXP(IMPRODUCT(0.0205979*A707*$G$3,IMPRODUCT(COMPLEX(0,1),IMSQRT(IMPRODUCT(COMPLEX(B707,-C707),COMPLEX(D707,-E707)))))))))),1))))</f>
        <v>-4.86807885670536</v>
      </c>
      <c r="H707" s="15">
        <f>20*LOG10(IMABS(IMDIV(IMSUB(IMPRODUCT(IMSQRT(IMDIV(COMPLEX(D707,-E707),COMPLEX(B707,-C707))),IMDIV(IMSUB(IMEXP(IMPRODUCT(0.0205979*A707*$H$3,IMPRODUCT(COMPLEX(0,1),IMSQRT(IMPRODUCT(COMPLEX(B707,-C707),COMPLEX(D707,-E707)))))),IMDIV(1,IMEXP(IMPRODUCT(0.0205979*A707*$H$3,IMPRODUCT(COMPLEX(0,1),IMSQRT(IMPRODUCT(COMPLEX(B707,-C707),COMPLEX(D707,-E707)))))))),IMSUM(IMEXP(IMPRODUCT(0.0205979*A707*$H$3,IMPRODUCT(COMPLEX(0,1),IMSQRT(IMPRODUCT(COMPLEX(B707,-C707),COMPLEX(D707,-E707)))))),IMDIV(1,IMEXP(IMPRODUCT(0.0205979*A707*$H$3,IMPRODUCT(COMPLEX(0,1),IMSQRT(IMPRODUCT(COMPLEX(B707,-C707),COMPLEX(D707,-E707)))))))))),1),IMSUM(IMPRODUCT(IMSQRT(IMDIV(COMPLEX(D707,-E707),COMPLEX(B707,-C707))),IMDIV(IMSUB(IMEXP(IMPRODUCT(0.0205979*A707*$H$3,IMPRODUCT(COMPLEX(0,1),IMSQRT(IMPRODUCT(COMPLEX(B707,-C707),COMPLEX(D707,-E707)))))),IMDIV(1,IMEXP(IMPRODUCT(0.0205979*A707*$H$3,IMPRODUCT(COMPLEX(0,1),IMSQRT(IMPRODUCT(COMPLEX(B707,-C707),COMPLEX(D707,-E707)))))))),IMSUM(IMEXP(IMPRODUCT(0.0205979*A707*$H$3,IMPRODUCT(COMPLEX(0,1),IMSQRT(IMPRODUCT(COMPLEX(B707,-C707),COMPLEX(D707,-E707)))))),IMDIV(1,IMEXP(IMPRODUCT(0.0205979*A707*$H$3,IMPRODUCT(COMPLEX(0,1),IMSQRT(IMPRODUCT(COMPLEX(B707,-C707),COMPLEX(D707,-E707)))))))))),1))))</f>
        <v>-4.84090509380247</v>
      </c>
      <c r="I707" s="15">
        <f>20*LOG10(IMABS(IMDIV(IMSUB(IMPRODUCT(IMSQRT(IMDIV(COMPLEX(D707,-E707),COMPLEX(B707,-C707))),IMDIV(IMSUB(IMEXP(IMPRODUCT(0.0205979*A707*$I$3,IMPRODUCT(COMPLEX(0,1),IMSQRT(IMPRODUCT(COMPLEX(B707,-C707),COMPLEX(D707,-E707)))))),IMDIV(1,IMEXP(IMPRODUCT(0.0205979*A707*$I$3,IMPRODUCT(COMPLEX(0,1),IMSQRT(IMPRODUCT(COMPLEX(B707,-C707),COMPLEX(D707,-E707)))))))),IMSUM(IMEXP(IMPRODUCT(0.0205979*A707*$I$3,IMPRODUCT(COMPLEX(0,1),IMSQRT(IMPRODUCT(COMPLEX(B707,-C707),COMPLEX(D707,-E707)))))),IMDIV(1,IMEXP(IMPRODUCT(0.0205979*A707*$I$3,IMPRODUCT(COMPLEX(0,1),IMSQRT(IMPRODUCT(COMPLEX(B707,-C707),COMPLEX(D707,-E707)))))))))),1),IMSUM(IMPRODUCT(IMSQRT(IMDIV(COMPLEX(D707,-E707),COMPLEX(B707,-C707))),IMDIV(IMSUB(IMEXP(IMPRODUCT(0.0205979*A707*$I$3,IMPRODUCT(COMPLEX(0,1),IMSQRT(IMPRODUCT(COMPLEX(B707,-C707),COMPLEX(D707,-E707)))))),IMDIV(1,IMEXP(IMPRODUCT(0.0205979*A707*$I$3,IMPRODUCT(COMPLEX(0,1),IMSQRT(IMPRODUCT(COMPLEX(B707,-C707),COMPLEX(D707,-E707)))))))),IMSUM(IMEXP(IMPRODUCT(0.0205979*A707*$I$3,IMPRODUCT(COMPLEX(0,1),IMSQRT(IMPRODUCT(COMPLEX(B707,-C707),COMPLEX(D707,-E707)))))),IMDIV(1,IMEXP(IMPRODUCT(0.0205979*A707*$I$3,IMPRODUCT(COMPLEX(0,1),IMSQRT(IMPRODUCT(COMPLEX(B707,-C707),COMPLEX(D707,-E707)))))))))),1))))</f>
        <v>-3.43313418282381</v>
      </c>
      <c r="J707" s="15">
        <f>20*LOG10(IMABS(IMDIV(IMSUB(IMPRODUCT(IMSQRT(IMDIV(COMPLEX(D707,-E707),COMPLEX(B707,-C707))),IMDIV(IMSUB(IMEXP(IMPRODUCT(0.0205979*A707*$J$3,IMPRODUCT(COMPLEX(0,1),IMSQRT(IMPRODUCT(COMPLEX(B707,-C707),COMPLEX(D707,-E707)))))),IMDIV(1,IMEXP(IMPRODUCT(0.0205979*A707*$J$3,IMPRODUCT(COMPLEX(0,1),IMSQRT(IMPRODUCT(COMPLEX(B707,-C707),COMPLEX(D707,-E707)))))))),IMSUM(IMEXP(IMPRODUCT(0.0205979*A707*$J$3,IMPRODUCT(COMPLEX(0,1),IMSQRT(IMPRODUCT(COMPLEX(B707,-C707),COMPLEX(D707,-E707)))))),IMDIV(1,IMEXP(IMPRODUCT(0.0205979*A707*$J$3,IMPRODUCT(COMPLEX(0,1),IMSQRT(IMPRODUCT(COMPLEX(B707,-C707),COMPLEX(D707,-E707)))))))))),1),IMSUM(IMPRODUCT(IMSQRT(IMDIV(COMPLEX(D707,-E707),COMPLEX(B707,-C707))),IMDIV(IMSUB(IMEXP(IMPRODUCT(0.0205979*A707*$J$3,IMPRODUCT(COMPLEX(0,1),IMSQRT(IMPRODUCT(COMPLEX(B707,-C707),COMPLEX(D707,-E707)))))),IMDIV(1,IMEXP(IMPRODUCT(0.0205979*A707*$J$3,IMPRODUCT(COMPLEX(0,1),IMSQRT(IMPRODUCT(COMPLEX(B707,-C707),COMPLEX(D707,-E707)))))))),IMSUM(IMEXP(IMPRODUCT(0.0205979*A707*$J$3,IMPRODUCT(COMPLEX(0,1),IMSQRT(IMPRODUCT(COMPLEX(B707,-C707),COMPLEX(D707,-E707)))))),IMDIV(1,IMEXP(IMPRODUCT(0.0205979*A707*$J$3,IMPRODUCT(COMPLEX(0,1),IMSQRT(IMPRODUCT(COMPLEX(B707,-C707),COMPLEX(D707,-E707)))))))))),1))))</f>
        <v>-2.82030413341284</v>
      </c>
      <c r="K707" s="15">
        <f>20*LOG10(IMABS(IMDIV(IMSUB(IMPRODUCT(IMSQRT(IMDIV(COMPLEX(D707,-E707),COMPLEX(B707,-C707))),IMDIV(IMSUB(IMEXP(IMPRODUCT(0.0205979*A707*$K$3,IMPRODUCT(COMPLEX(0,1),IMSQRT(IMPRODUCT(COMPLEX(B707,-C707),COMPLEX(D707,-E707)))))),IMDIV(1,IMEXP(IMPRODUCT(0.0205979*A707*$K$3,IMPRODUCT(COMPLEX(0,1),IMSQRT(IMPRODUCT(COMPLEX(B707,-C707),COMPLEX(D707,-E707)))))))),IMSUM(IMEXP(IMPRODUCT(0.0205979*A707*$K$3,IMPRODUCT(COMPLEX(0,1),IMSQRT(IMPRODUCT(COMPLEX(B707,-C707),COMPLEX(D707,-E707)))))),IMDIV(1,IMEXP(IMPRODUCT(0.0205979*A707*$K$3,IMPRODUCT(COMPLEX(0,1),IMSQRT(IMPRODUCT(COMPLEX(B707,-C707),COMPLEX(D707,-E707)))))))))),1),IMSUM(IMPRODUCT(IMSQRT(IMDIV(COMPLEX(D707,-E707),COMPLEX(B707,-C707))),IMDIV(IMSUB(IMEXP(IMPRODUCT(0.0205979*A707*$K$3,IMPRODUCT(COMPLEX(0,1),IMSQRT(IMPRODUCT(COMPLEX(B707,-C707),COMPLEX(D707,-E707)))))),IMDIV(1,IMEXP(IMPRODUCT(0.0205979*A707*$K$3,IMPRODUCT(COMPLEX(0,1),IMSQRT(IMPRODUCT(COMPLEX(B707,-C707),COMPLEX(D707,-E707)))))))),IMSUM(IMEXP(IMPRODUCT(0.0205979*A707*$K$3,IMPRODUCT(COMPLEX(0,1),IMSQRT(IMPRODUCT(COMPLEX(B707,-C707),COMPLEX(D707,-E707)))))),IMDIV(1,IMEXP(IMPRODUCT(0.0205979*A707*$K$3,IMPRODUCT(COMPLEX(0,1),IMSQRT(IMPRODUCT(COMPLEX(B707,-C707),COMPLEX(D707,-E707)))))))))),1))))</f>
        <v>-2.70590376334956</v>
      </c>
      <c r="L707" s="15">
        <f>20*LOG10(IMABS(IMDIV(IMSUB(IMPRODUCT(IMSQRT(IMDIV(COMPLEX(D707,-E707),COMPLEX(B707,-C707))),IMDIV(IMSUB(IMEXP(IMPRODUCT(0.0205979*A707*$L$3,IMPRODUCT(COMPLEX(0,1),IMSQRT(IMPRODUCT(COMPLEX(B707,-C707),COMPLEX(D707,-E707)))))),IMDIV(1,IMEXP(IMPRODUCT(0.0205979*A707*$L$3,IMPRODUCT(COMPLEX(0,1),IMSQRT(IMPRODUCT(COMPLEX(B707,-C707),COMPLEX(D707,-E707)))))))),IMSUM(IMEXP(IMPRODUCT(0.0205979*A707*$L$3,IMPRODUCT(COMPLEX(0,1),IMSQRT(IMPRODUCT(COMPLEX(B707,-C707),COMPLEX(D707,-E707)))))),IMDIV(1,IMEXP(IMPRODUCT(0.0205979*A707*$L$3,IMPRODUCT(COMPLEX(0,1),IMSQRT(IMPRODUCT(COMPLEX(B707,-C707),COMPLEX(D707,-E707)))))))))),1),IMSUM(IMPRODUCT(IMSQRT(IMDIV(COMPLEX(D707,-E707),COMPLEX(B707,-C707))),IMDIV(IMSUB(IMEXP(IMPRODUCT(0.0205979*A707*$L$3,IMPRODUCT(COMPLEX(0,1),IMSQRT(IMPRODUCT(COMPLEX(B707,-C707),COMPLEX(D707,-E707)))))),IMDIV(1,IMEXP(IMPRODUCT(0.0205979*A707*$L$3,IMPRODUCT(COMPLEX(0,1),IMSQRT(IMPRODUCT(COMPLEX(B707,-C707),COMPLEX(D707,-E707)))))))),IMSUM(IMEXP(IMPRODUCT(0.0205979*A707*$L$3,IMPRODUCT(COMPLEX(0,1),IMSQRT(IMPRODUCT(COMPLEX(B707,-C707),COMPLEX(D707,-E707)))))),IMDIV(1,IMEXP(IMPRODUCT(0.0205979*A707*$L$3,IMPRODUCT(COMPLEX(0,1),IMSQRT(IMPRODUCT(COMPLEX(B707,-C707),COMPLEX(D707,-E707)))))))))),1))))</f>
        <v>-2.84962614295789</v>
      </c>
      <c r="M707" s="15">
        <f>20*LOG10(IMABS(IMDIV(IMSUB(IMPRODUCT(IMSQRT(IMDIV(COMPLEX(D707,-E707),COMPLEX(B707,-C707))),IMDIV(IMSUB(IMEXP(IMPRODUCT(0.0205979*A707*$M$3,IMPRODUCT(COMPLEX(0,1),IMSQRT(IMPRODUCT(COMPLEX(B707,-C707),COMPLEX(D707,-E707)))))),IMDIV(1,IMEXP(IMPRODUCT(0.0205979*A707*$M$3,IMPRODUCT(COMPLEX(0,1),IMSQRT(IMPRODUCT(COMPLEX(B707,-C707),COMPLEX(D707,-E707)))))))),IMSUM(IMEXP(IMPRODUCT(0.0205979*A707*$M$3,IMPRODUCT(COMPLEX(0,1),IMSQRT(IMPRODUCT(COMPLEX(B707,-C707),COMPLEX(D707,-E707)))))),IMDIV(1,IMEXP(IMPRODUCT(0.0205979*A707*$M$3,IMPRODUCT(COMPLEX(0,1),IMSQRT(IMPRODUCT(COMPLEX(B707,-C707),COMPLEX(D707,-E707)))))))))),1),IMSUM(IMPRODUCT(IMSQRT(IMDIV(COMPLEX(D707,-E707),COMPLEX(B707,-C707))),IMDIV(IMSUB(IMEXP(IMPRODUCT(0.0205979*A707*$M$3,IMPRODUCT(COMPLEX(0,1),IMSQRT(IMPRODUCT(COMPLEX(B707,-C707),COMPLEX(D707,-E707)))))),IMDIV(1,IMEXP(IMPRODUCT(0.0205979*A707*$M$3,IMPRODUCT(COMPLEX(0,1),IMSQRT(IMPRODUCT(COMPLEX(B707,-C707),COMPLEX(D707,-E707)))))))),IMSUM(IMEXP(IMPRODUCT(0.0205979*A707*$M$3,IMPRODUCT(COMPLEX(0,1),IMSQRT(IMPRODUCT(COMPLEX(B707,-C707),COMPLEX(D707,-E707)))))),IMDIV(1,IMEXP(IMPRODUCT(0.0205979*A707*$M$3,IMPRODUCT(COMPLEX(0,1),IMSQRT(IMPRODUCT(COMPLEX(B707,-C707),COMPLEX(D707,-E707)))))))))),1))))</f>
        <v>-3.06845060854809</v>
      </c>
      <c r="N707" s="15">
        <f>20*LOG10(IMABS(IMDIV(IMSUB(IMPRODUCT(IMSQRT(IMDIV(COMPLEX(D707,-E707),COMPLEX(B707,-C707))),IMDIV(IMSUB(IMEXP(IMPRODUCT(0.0205979*A707*$N$3,IMPRODUCT(COMPLEX(0,1),IMSQRT(IMPRODUCT(COMPLEX(B707,-C707),COMPLEX(D707,-E707)))))),IMDIV(1,IMEXP(IMPRODUCT(0.0205979*A707*$N$3,IMPRODUCT(COMPLEX(0,1),IMSQRT(IMPRODUCT(COMPLEX(B707,-C707),COMPLEX(D707,-E707)))))))),IMSUM(IMEXP(IMPRODUCT(0.0205979*A707*$N$3,IMPRODUCT(COMPLEX(0,1),IMSQRT(IMPRODUCT(COMPLEX(B707,-C707),COMPLEX(D707,-E707)))))),IMDIV(1,IMEXP(IMPRODUCT(0.0205979*A707*$N$3,IMPRODUCT(COMPLEX(0,1),IMSQRT(IMPRODUCT(COMPLEX(B707,-C707),COMPLEX(D707,-E707)))))))))),1),IMSUM(IMPRODUCT(IMSQRT(IMDIV(COMPLEX(D707,-E707),COMPLEX(B707,-C707))),IMDIV(IMSUB(IMEXP(IMPRODUCT(0.0205979*A707*$N$3,IMPRODUCT(COMPLEX(0,1),IMSQRT(IMPRODUCT(COMPLEX(B707,-C707),COMPLEX(D707,-E707)))))),IMDIV(1,IMEXP(IMPRODUCT(0.0205979*A707*$N$3,IMPRODUCT(COMPLEX(0,1),IMSQRT(IMPRODUCT(COMPLEX(B707,-C707),COMPLEX(D707,-E707)))))))),IMSUM(IMEXP(IMPRODUCT(0.0205979*A707*$N$3,IMPRODUCT(COMPLEX(0,1),IMSQRT(IMPRODUCT(COMPLEX(B707,-C707),COMPLEX(D707,-E707)))))),IMDIV(1,IMEXP(IMPRODUCT(0.0205979*A707*$N$3,IMPRODUCT(COMPLEX(0,1),IMSQRT(IMPRODUCT(COMPLEX(B707,-C707),COMPLEX(D707,-E707)))))))))),1))))</f>
        <v>-3.20575116793828</v>
      </c>
      <c r="O707" s="15">
        <f>20*LOG10(IMABS(IMDIV(IMSUB(IMPRODUCT(IMSQRT(IMDIV(COMPLEX(D707,-E707),COMPLEX(B707,-C707))),IMDIV(IMSUB(IMEXP(IMPRODUCT(0.0205979*A707*$O$3,IMPRODUCT(COMPLEX(0,1),IMSQRT(IMPRODUCT(COMPLEX(B707,-C707),COMPLEX(D707,-E707)))))),IMDIV(1,IMEXP(IMPRODUCT(0.0205979*A707*$O$3,IMPRODUCT(COMPLEX(0,1),IMSQRT(IMPRODUCT(COMPLEX(B707,-C707),COMPLEX(D707,-E707)))))))),IMSUM(IMEXP(IMPRODUCT(0.0205979*A707*$O$3,IMPRODUCT(COMPLEX(0,1),IMSQRT(IMPRODUCT(COMPLEX(B707,-C707),COMPLEX(D707,-E707)))))),IMDIV(1,IMEXP(IMPRODUCT(0.0205979*A707*$O$3,IMPRODUCT(COMPLEX(0,1),IMSQRT(IMPRODUCT(COMPLEX(B707,-C707),COMPLEX(D707,-E707)))))))))),1),IMSUM(IMPRODUCT(IMSQRT(IMDIV(COMPLEX(D707,-E707),COMPLEX(B707,-C707))),IMDIV(IMSUB(IMEXP(IMPRODUCT(0.0205979*A707*$O$3,IMPRODUCT(COMPLEX(0,1),IMSQRT(IMPRODUCT(COMPLEX(B707,-C707),COMPLEX(D707,-E707)))))),IMDIV(1,IMEXP(IMPRODUCT(0.0205979*A707*$O$3,IMPRODUCT(COMPLEX(0,1),IMSQRT(IMPRODUCT(COMPLEX(B707,-C707),COMPLEX(D707,-E707)))))))),IMSUM(IMEXP(IMPRODUCT(0.0205979*A707*$O$3,IMPRODUCT(COMPLEX(0,1),IMSQRT(IMPRODUCT(COMPLEX(B707,-C707),COMPLEX(D707,-E707)))))),IMDIV(1,IMEXP(IMPRODUCT(0.0205979*A707*$O$3,IMPRODUCT(COMPLEX(0,1),IMSQRT(IMPRODUCT(COMPLEX(B707,-C707),COMPLEX(D707,-E707)))))))))),1))))</f>
        <v>-3.21461504306473</v>
      </c>
      <c r="P707" s="19">
        <f t="shared" si="83"/>
        <v>0.530601104923734</v>
      </c>
      <c r="Q707" s="19">
        <f t="shared" si="84"/>
        <v>0.348097967691506</v>
      </c>
    </row>
    <row r="708" spans="1:17">
      <c r="A708" s="2">
        <v>10.08</v>
      </c>
      <c r="B708">
        <v>22.7824</v>
      </c>
      <c r="C708">
        <v>12.1533</v>
      </c>
      <c r="D708">
        <v>0.7623</v>
      </c>
      <c r="E708">
        <v>0.2639</v>
      </c>
      <c r="F708" s="14">
        <f>20*LOG10(IMABS(IMDIV(IMSUB(IMPRODUCT(IMSQRT(IMDIV(COMPLEX(D708,-E708),COMPLEX(B708,-C708))),IMDIV(IMSUB(IMEXP(IMPRODUCT(0.0205979*A708*$F$3,IMPRODUCT(COMPLEX(0,1),IMSQRT(IMPRODUCT(COMPLEX(B708,-C708),COMPLEX(D708,-E708)))))),IMDIV(1,IMEXP(IMPRODUCT(0.0205979*A708*$F$3,IMPRODUCT(COMPLEX(0,1),IMSQRT(IMPRODUCT(COMPLEX(B708,-C708),COMPLEX(D708,-E708)))))))),IMSUM(IMEXP(IMPRODUCT(0.0205979*A708*$F$3,IMPRODUCT(COMPLEX(0,1),IMSQRT(IMPRODUCT(COMPLEX(B708,-C708),COMPLEX(D708,-E708)))))),IMDIV(1,IMEXP(IMPRODUCT(0.0205979*A708*$F$3,IMPRODUCT(COMPLEX(0,1),IMSQRT(IMPRODUCT(COMPLEX(B708,-C708),COMPLEX(D708,-E708)))))))))),1),IMSUM(IMPRODUCT(IMSQRT(IMDIV(COMPLEX(D708,-E708),COMPLEX(B708,-C708))),IMDIV(IMSUB(IMEXP(IMPRODUCT(0.0205979*A708*$F$3,IMPRODUCT(COMPLEX(0,1),IMSQRT(IMPRODUCT(COMPLEX(B708,-C708),COMPLEX(D708,-E708)))))),IMDIV(1,IMEXP(IMPRODUCT(0.0205979*A708*$F$3,IMPRODUCT(COMPLEX(0,1),IMSQRT(IMPRODUCT(COMPLEX(B708,-C708),COMPLEX(D708,-E708)))))))),IMSUM(IMEXP(IMPRODUCT(0.0205979*A708*$F$3,IMPRODUCT(COMPLEX(0,1),IMSQRT(IMPRODUCT(COMPLEX(B708,-C708),COMPLEX(D708,-E708)))))),IMDIV(1,IMEXP(IMPRODUCT(0.0205979*A708*$F$3,IMPRODUCT(COMPLEX(0,1),IMSQRT(IMPRODUCT(COMPLEX(B708,-C708),COMPLEX(D708,-E708)))))))))),1))))</f>
        <v>-1.99096687156228</v>
      </c>
      <c r="G708" s="15">
        <f>20*LOG10(IMABS(IMDIV(IMSUB(IMPRODUCT(IMSQRT(IMDIV(COMPLEX(D708,-E708),COMPLEX(B708,-C708))),IMDIV(IMSUB(IMEXP(IMPRODUCT(0.0205979*A708*$G$3,IMPRODUCT(COMPLEX(0,1),IMSQRT(IMPRODUCT(COMPLEX(B708,-C708),COMPLEX(D708,-E708)))))),IMDIV(1,IMEXP(IMPRODUCT(0.0205979*A708*$G$3,IMPRODUCT(COMPLEX(0,1),IMSQRT(IMPRODUCT(COMPLEX(B708,-C708),COMPLEX(D708,-E708)))))))),IMSUM(IMEXP(IMPRODUCT(0.0205979*A708*$G$3,IMPRODUCT(COMPLEX(0,1),IMSQRT(IMPRODUCT(COMPLEX(B708,-C708),COMPLEX(D708,-E708)))))),IMDIV(1,IMEXP(IMPRODUCT(0.0205979*A708*$G$3,IMPRODUCT(COMPLEX(0,1),IMSQRT(IMPRODUCT(COMPLEX(B708,-C708),COMPLEX(D708,-E708)))))))))),1),IMSUM(IMPRODUCT(IMSQRT(IMDIV(COMPLEX(D708,-E708),COMPLEX(B708,-C708))),IMDIV(IMSUB(IMEXP(IMPRODUCT(0.0205979*A708*$G$3,IMPRODUCT(COMPLEX(0,1),IMSQRT(IMPRODUCT(COMPLEX(B708,-C708),COMPLEX(D708,-E708)))))),IMDIV(1,IMEXP(IMPRODUCT(0.0205979*A708*$G$3,IMPRODUCT(COMPLEX(0,1),IMSQRT(IMPRODUCT(COMPLEX(B708,-C708),COMPLEX(D708,-E708)))))))),IMSUM(IMEXP(IMPRODUCT(0.0205979*A708*$G$3,IMPRODUCT(COMPLEX(0,1),IMSQRT(IMPRODUCT(COMPLEX(B708,-C708),COMPLEX(D708,-E708)))))),IMDIV(1,IMEXP(IMPRODUCT(0.0205979*A708*$G$3,IMPRODUCT(COMPLEX(0,1),IMSQRT(IMPRODUCT(COMPLEX(B708,-C708),COMPLEX(D708,-E708)))))))))),1))))</f>
        <v>-4.87733310738179</v>
      </c>
      <c r="H708" s="15">
        <f>20*LOG10(IMABS(IMDIV(IMSUB(IMPRODUCT(IMSQRT(IMDIV(COMPLEX(D708,-E708),COMPLEX(B708,-C708))),IMDIV(IMSUB(IMEXP(IMPRODUCT(0.0205979*A708*$H$3,IMPRODUCT(COMPLEX(0,1),IMSQRT(IMPRODUCT(COMPLEX(B708,-C708),COMPLEX(D708,-E708)))))),IMDIV(1,IMEXP(IMPRODUCT(0.0205979*A708*$H$3,IMPRODUCT(COMPLEX(0,1),IMSQRT(IMPRODUCT(COMPLEX(B708,-C708),COMPLEX(D708,-E708)))))))),IMSUM(IMEXP(IMPRODUCT(0.0205979*A708*$H$3,IMPRODUCT(COMPLEX(0,1),IMSQRT(IMPRODUCT(COMPLEX(B708,-C708),COMPLEX(D708,-E708)))))),IMDIV(1,IMEXP(IMPRODUCT(0.0205979*A708*$H$3,IMPRODUCT(COMPLEX(0,1),IMSQRT(IMPRODUCT(COMPLEX(B708,-C708),COMPLEX(D708,-E708)))))))))),1),IMSUM(IMPRODUCT(IMSQRT(IMDIV(COMPLEX(D708,-E708),COMPLEX(B708,-C708))),IMDIV(IMSUB(IMEXP(IMPRODUCT(0.0205979*A708*$H$3,IMPRODUCT(COMPLEX(0,1),IMSQRT(IMPRODUCT(COMPLEX(B708,-C708),COMPLEX(D708,-E708)))))),IMDIV(1,IMEXP(IMPRODUCT(0.0205979*A708*$H$3,IMPRODUCT(COMPLEX(0,1),IMSQRT(IMPRODUCT(COMPLEX(B708,-C708),COMPLEX(D708,-E708)))))))),IMSUM(IMEXP(IMPRODUCT(0.0205979*A708*$H$3,IMPRODUCT(COMPLEX(0,1),IMSQRT(IMPRODUCT(COMPLEX(B708,-C708),COMPLEX(D708,-E708)))))),IMDIV(1,IMEXP(IMPRODUCT(0.0205979*A708*$H$3,IMPRODUCT(COMPLEX(0,1),IMSQRT(IMPRODUCT(COMPLEX(B708,-C708),COMPLEX(D708,-E708)))))))))),1))))</f>
        <v>-4.76994781029622</v>
      </c>
      <c r="I708" s="15">
        <f>20*LOG10(IMABS(IMDIV(IMSUB(IMPRODUCT(IMSQRT(IMDIV(COMPLEX(D708,-E708),COMPLEX(B708,-C708))),IMDIV(IMSUB(IMEXP(IMPRODUCT(0.0205979*A708*$I$3,IMPRODUCT(COMPLEX(0,1),IMSQRT(IMPRODUCT(COMPLEX(B708,-C708),COMPLEX(D708,-E708)))))),IMDIV(1,IMEXP(IMPRODUCT(0.0205979*A708*$I$3,IMPRODUCT(COMPLEX(0,1),IMSQRT(IMPRODUCT(COMPLEX(B708,-C708),COMPLEX(D708,-E708)))))))),IMSUM(IMEXP(IMPRODUCT(0.0205979*A708*$I$3,IMPRODUCT(COMPLEX(0,1),IMSQRT(IMPRODUCT(COMPLEX(B708,-C708),COMPLEX(D708,-E708)))))),IMDIV(1,IMEXP(IMPRODUCT(0.0205979*A708*$I$3,IMPRODUCT(COMPLEX(0,1),IMSQRT(IMPRODUCT(COMPLEX(B708,-C708),COMPLEX(D708,-E708)))))))))),1),IMSUM(IMPRODUCT(IMSQRT(IMDIV(COMPLEX(D708,-E708),COMPLEX(B708,-C708))),IMDIV(IMSUB(IMEXP(IMPRODUCT(0.0205979*A708*$I$3,IMPRODUCT(COMPLEX(0,1),IMSQRT(IMPRODUCT(COMPLEX(B708,-C708),COMPLEX(D708,-E708)))))),IMDIV(1,IMEXP(IMPRODUCT(0.0205979*A708*$I$3,IMPRODUCT(COMPLEX(0,1),IMSQRT(IMPRODUCT(COMPLEX(B708,-C708),COMPLEX(D708,-E708)))))))),IMSUM(IMEXP(IMPRODUCT(0.0205979*A708*$I$3,IMPRODUCT(COMPLEX(0,1),IMSQRT(IMPRODUCT(COMPLEX(B708,-C708),COMPLEX(D708,-E708)))))),IMDIV(1,IMEXP(IMPRODUCT(0.0205979*A708*$I$3,IMPRODUCT(COMPLEX(0,1),IMSQRT(IMPRODUCT(COMPLEX(B708,-C708),COMPLEX(D708,-E708)))))))))),1))))</f>
        <v>-3.3845148171379</v>
      </c>
      <c r="J708" s="15">
        <f>20*LOG10(IMABS(IMDIV(IMSUB(IMPRODUCT(IMSQRT(IMDIV(COMPLEX(D708,-E708),COMPLEX(B708,-C708))),IMDIV(IMSUB(IMEXP(IMPRODUCT(0.0205979*A708*$J$3,IMPRODUCT(COMPLEX(0,1),IMSQRT(IMPRODUCT(COMPLEX(B708,-C708),COMPLEX(D708,-E708)))))),IMDIV(1,IMEXP(IMPRODUCT(0.0205979*A708*$J$3,IMPRODUCT(COMPLEX(0,1),IMSQRT(IMPRODUCT(COMPLEX(B708,-C708),COMPLEX(D708,-E708)))))))),IMSUM(IMEXP(IMPRODUCT(0.0205979*A708*$J$3,IMPRODUCT(COMPLEX(0,1),IMSQRT(IMPRODUCT(COMPLEX(B708,-C708),COMPLEX(D708,-E708)))))),IMDIV(1,IMEXP(IMPRODUCT(0.0205979*A708*$J$3,IMPRODUCT(COMPLEX(0,1),IMSQRT(IMPRODUCT(COMPLEX(B708,-C708),COMPLEX(D708,-E708)))))))))),1),IMSUM(IMPRODUCT(IMSQRT(IMDIV(COMPLEX(D708,-E708),COMPLEX(B708,-C708))),IMDIV(IMSUB(IMEXP(IMPRODUCT(0.0205979*A708*$J$3,IMPRODUCT(COMPLEX(0,1),IMSQRT(IMPRODUCT(COMPLEX(B708,-C708),COMPLEX(D708,-E708)))))),IMDIV(1,IMEXP(IMPRODUCT(0.0205979*A708*$J$3,IMPRODUCT(COMPLEX(0,1),IMSQRT(IMPRODUCT(COMPLEX(B708,-C708),COMPLEX(D708,-E708)))))))),IMSUM(IMEXP(IMPRODUCT(0.0205979*A708*$J$3,IMPRODUCT(COMPLEX(0,1),IMSQRT(IMPRODUCT(COMPLEX(B708,-C708),COMPLEX(D708,-E708)))))),IMDIV(1,IMEXP(IMPRODUCT(0.0205979*A708*$J$3,IMPRODUCT(COMPLEX(0,1),IMSQRT(IMPRODUCT(COMPLEX(B708,-C708),COMPLEX(D708,-E708)))))))))),1))))</f>
        <v>-2.79373365955189</v>
      </c>
      <c r="K708" s="15">
        <f>20*LOG10(IMABS(IMDIV(IMSUB(IMPRODUCT(IMSQRT(IMDIV(COMPLEX(D708,-E708),COMPLEX(B708,-C708))),IMDIV(IMSUB(IMEXP(IMPRODUCT(0.0205979*A708*$K$3,IMPRODUCT(COMPLEX(0,1),IMSQRT(IMPRODUCT(COMPLEX(B708,-C708),COMPLEX(D708,-E708)))))),IMDIV(1,IMEXP(IMPRODUCT(0.0205979*A708*$K$3,IMPRODUCT(COMPLEX(0,1),IMSQRT(IMPRODUCT(COMPLEX(B708,-C708),COMPLEX(D708,-E708)))))))),IMSUM(IMEXP(IMPRODUCT(0.0205979*A708*$K$3,IMPRODUCT(COMPLEX(0,1),IMSQRT(IMPRODUCT(COMPLEX(B708,-C708),COMPLEX(D708,-E708)))))),IMDIV(1,IMEXP(IMPRODUCT(0.0205979*A708*$K$3,IMPRODUCT(COMPLEX(0,1),IMSQRT(IMPRODUCT(COMPLEX(B708,-C708),COMPLEX(D708,-E708)))))))))),1),IMSUM(IMPRODUCT(IMSQRT(IMDIV(COMPLEX(D708,-E708),COMPLEX(B708,-C708))),IMDIV(IMSUB(IMEXP(IMPRODUCT(0.0205979*A708*$K$3,IMPRODUCT(COMPLEX(0,1),IMSQRT(IMPRODUCT(COMPLEX(B708,-C708),COMPLEX(D708,-E708)))))),IMDIV(1,IMEXP(IMPRODUCT(0.0205979*A708*$K$3,IMPRODUCT(COMPLEX(0,1),IMSQRT(IMPRODUCT(COMPLEX(B708,-C708),COMPLEX(D708,-E708)))))))),IMSUM(IMEXP(IMPRODUCT(0.0205979*A708*$K$3,IMPRODUCT(COMPLEX(0,1),IMSQRT(IMPRODUCT(COMPLEX(B708,-C708),COMPLEX(D708,-E708)))))),IMDIV(1,IMEXP(IMPRODUCT(0.0205979*A708*$K$3,IMPRODUCT(COMPLEX(0,1),IMSQRT(IMPRODUCT(COMPLEX(B708,-C708),COMPLEX(D708,-E708)))))))))),1))))</f>
        <v>-2.69263658590731</v>
      </c>
      <c r="L708" s="15">
        <f>20*LOG10(IMABS(IMDIV(IMSUB(IMPRODUCT(IMSQRT(IMDIV(COMPLEX(D708,-E708),COMPLEX(B708,-C708))),IMDIV(IMSUB(IMEXP(IMPRODUCT(0.0205979*A708*$L$3,IMPRODUCT(COMPLEX(0,1),IMSQRT(IMPRODUCT(COMPLEX(B708,-C708),COMPLEX(D708,-E708)))))),IMDIV(1,IMEXP(IMPRODUCT(0.0205979*A708*$L$3,IMPRODUCT(COMPLEX(0,1),IMSQRT(IMPRODUCT(COMPLEX(B708,-C708),COMPLEX(D708,-E708)))))))),IMSUM(IMEXP(IMPRODUCT(0.0205979*A708*$L$3,IMPRODUCT(COMPLEX(0,1),IMSQRT(IMPRODUCT(COMPLEX(B708,-C708),COMPLEX(D708,-E708)))))),IMDIV(1,IMEXP(IMPRODUCT(0.0205979*A708*$L$3,IMPRODUCT(COMPLEX(0,1),IMSQRT(IMPRODUCT(COMPLEX(B708,-C708),COMPLEX(D708,-E708)))))))))),1),IMSUM(IMPRODUCT(IMSQRT(IMDIV(COMPLEX(D708,-E708),COMPLEX(B708,-C708))),IMDIV(IMSUB(IMEXP(IMPRODUCT(0.0205979*A708*$L$3,IMPRODUCT(COMPLEX(0,1),IMSQRT(IMPRODUCT(COMPLEX(B708,-C708),COMPLEX(D708,-E708)))))),IMDIV(1,IMEXP(IMPRODUCT(0.0205979*A708*$L$3,IMPRODUCT(COMPLEX(0,1),IMSQRT(IMPRODUCT(COMPLEX(B708,-C708),COMPLEX(D708,-E708)))))))),IMSUM(IMEXP(IMPRODUCT(0.0205979*A708*$L$3,IMPRODUCT(COMPLEX(0,1),IMSQRT(IMPRODUCT(COMPLEX(B708,-C708),COMPLEX(D708,-E708)))))),IMDIV(1,IMEXP(IMPRODUCT(0.0205979*A708*$L$3,IMPRODUCT(COMPLEX(0,1),IMSQRT(IMPRODUCT(COMPLEX(B708,-C708),COMPLEX(D708,-E708)))))))))),1))))</f>
        <v>-2.8430050170023</v>
      </c>
      <c r="M708" s="15">
        <f>20*LOG10(IMABS(IMDIV(IMSUB(IMPRODUCT(IMSQRT(IMDIV(COMPLEX(D708,-E708),COMPLEX(B708,-C708))),IMDIV(IMSUB(IMEXP(IMPRODUCT(0.0205979*A708*$M$3,IMPRODUCT(COMPLEX(0,1),IMSQRT(IMPRODUCT(COMPLEX(B708,-C708),COMPLEX(D708,-E708)))))),IMDIV(1,IMEXP(IMPRODUCT(0.0205979*A708*$M$3,IMPRODUCT(COMPLEX(0,1),IMSQRT(IMPRODUCT(COMPLEX(B708,-C708),COMPLEX(D708,-E708)))))))),IMSUM(IMEXP(IMPRODUCT(0.0205979*A708*$M$3,IMPRODUCT(COMPLEX(0,1),IMSQRT(IMPRODUCT(COMPLEX(B708,-C708),COMPLEX(D708,-E708)))))),IMDIV(1,IMEXP(IMPRODUCT(0.0205979*A708*$M$3,IMPRODUCT(COMPLEX(0,1),IMSQRT(IMPRODUCT(COMPLEX(B708,-C708),COMPLEX(D708,-E708)))))))))),1),IMSUM(IMPRODUCT(IMSQRT(IMDIV(COMPLEX(D708,-E708),COMPLEX(B708,-C708))),IMDIV(IMSUB(IMEXP(IMPRODUCT(0.0205979*A708*$M$3,IMPRODUCT(COMPLEX(0,1),IMSQRT(IMPRODUCT(COMPLEX(B708,-C708),COMPLEX(D708,-E708)))))),IMDIV(1,IMEXP(IMPRODUCT(0.0205979*A708*$M$3,IMPRODUCT(COMPLEX(0,1),IMSQRT(IMPRODUCT(COMPLEX(B708,-C708),COMPLEX(D708,-E708)))))))),IMSUM(IMEXP(IMPRODUCT(0.0205979*A708*$M$3,IMPRODUCT(COMPLEX(0,1),IMSQRT(IMPRODUCT(COMPLEX(B708,-C708),COMPLEX(D708,-E708)))))),IMDIV(1,IMEXP(IMPRODUCT(0.0205979*A708*$M$3,IMPRODUCT(COMPLEX(0,1),IMSQRT(IMPRODUCT(COMPLEX(B708,-C708),COMPLEX(D708,-E708)))))))))),1))))</f>
        <v>-3.06026543399491</v>
      </c>
      <c r="N708" s="15">
        <f>20*LOG10(IMABS(IMDIV(IMSUB(IMPRODUCT(IMSQRT(IMDIV(COMPLEX(D708,-E708),COMPLEX(B708,-C708))),IMDIV(IMSUB(IMEXP(IMPRODUCT(0.0205979*A708*$N$3,IMPRODUCT(COMPLEX(0,1),IMSQRT(IMPRODUCT(COMPLEX(B708,-C708),COMPLEX(D708,-E708)))))),IMDIV(1,IMEXP(IMPRODUCT(0.0205979*A708*$N$3,IMPRODUCT(COMPLEX(0,1),IMSQRT(IMPRODUCT(COMPLEX(B708,-C708),COMPLEX(D708,-E708)))))))),IMSUM(IMEXP(IMPRODUCT(0.0205979*A708*$N$3,IMPRODUCT(COMPLEX(0,1),IMSQRT(IMPRODUCT(COMPLEX(B708,-C708),COMPLEX(D708,-E708)))))),IMDIV(1,IMEXP(IMPRODUCT(0.0205979*A708*$N$3,IMPRODUCT(COMPLEX(0,1),IMSQRT(IMPRODUCT(COMPLEX(B708,-C708),COMPLEX(D708,-E708)))))))))),1),IMSUM(IMPRODUCT(IMSQRT(IMDIV(COMPLEX(D708,-E708),COMPLEX(B708,-C708))),IMDIV(IMSUB(IMEXP(IMPRODUCT(0.0205979*A708*$N$3,IMPRODUCT(COMPLEX(0,1),IMSQRT(IMPRODUCT(COMPLEX(B708,-C708),COMPLEX(D708,-E708)))))),IMDIV(1,IMEXP(IMPRODUCT(0.0205979*A708*$N$3,IMPRODUCT(COMPLEX(0,1),IMSQRT(IMPRODUCT(COMPLEX(B708,-C708),COMPLEX(D708,-E708)))))))),IMSUM(IMEXP(IMPRODUCT(0.0205979*A708*$N$3,IMPRODUCT(COMPLEX(0,1),IMSQRT(IMPRODUCT(COMPLEX(B708,-C708),COMPLEX(D708,-E708)))))),IMDIV(1,IMEXP(IMPRODUCT(0.0205979*A708*$N$3,IMPRODUCT(COMPLEX(0,1),IMSQRT(IMPRODUCT(COMPLEX(B708,-C708),COMPLEX(D708,-E708)))))))))),1))))</f>
        <v>-3.18976227476075</v>
      </c>
      <c r="O708" s="15">
        <f>20*LOG10(IMABS(IMDIV(IMSUB(IMPRODUCT(IMSQRT(IMDIV(COMPLEX(D708,-E708),COMPLEX(B708,-C708))),IMDIV(IMSUB(IMEXP(IMPRODUCT(0.0205979*A708*$O$3,IMPRODUCT(COMPLEX(0,1),IMSQRT(IMPRODUCT(COMPLEX(B708,-C708),COMPLEX(D708,-E708)))))),IMDIV(1,IMEXP(IMPRODUCT(0.0205979*A708*$O$3,IMPRODUCT(COMPLEX(0,1),IMSQRT(IMPRODUCT(COMPLEX(B708,-C708),COMPLEX(D708,-E708)))))))),IMSUM(IMEXP(IMPRODUCT(0.0205979*A708*$O$3,IMPRODUCT(COMPLEX(0,1),IMSQRT(IMPRODUCT(COMPLEX(B708,-C708),COMPLEX(D708,-E708)))))),IMDIV(1,IMEXP(IMPRODUCT(0.0205979*A708*$O$3,IMPRODUCT(COMPLEX(0,1),IMSQRT(IMPRODUCT(COMPLEX(B708,-C708),COMPLEX(D708,-E708)))))))))),1),IMSUM(IMPRODUCT(IMSQRT(IMDIV(COMPLEX(D708,-E708),COMPLEX(B708,-C708))),IMDIV(IMSUB(IMEXP(IMPRODUCT(0.0205979*A708*$O$3,IMPRODUCT(COMPLEX(0,1),IMSQRT(IMPRODUCT(COMPLEX(B708,-C708),COMPLEX(D708,-E708)))))),IMDIV(1,IMEXP(IMPRODUCT(0.0205979*A708*$O$3,IMPRODUCT(COMPLEX(0,1),IMSQRT(IMPRODUCT(COMPLEX(B708,-C708),COMPLEX(D708,-E708)))))))),IMSUM(IMEXP(IMPRODUCT(0.0205979*A708*$O$3,IMPRODUCT(COMPLEX(0,1),IMSQRT(IMPRODUCT(COMPLEX(B708,-C708),COMPLEX(D708,-E708)))))),IMDIV(1,IMEXP(IMPRODUCT(0.0205979*A708*$O$3,IMPRODUCT(COMPLEX(0,1),IMSQRT(IMPRODUCT(COMPLEX(B708,-C708),COMPLEX(D708,-E708)))))))))),1))))</f>
        <v>-3.19206816872524</v>
      </c>
      <c r="P708" s="19">
        <f t="shared" si="83"/>
        <v>0.533451260622235</v>
      </c>
      <c r="Q708" s="19">
        <f t="shared" si="84"/>
        <v>0.346189164370983</v>
      </c>
    </row>
    <row r="709" spans="1:17">
      <c r="A709" s="2">
        <v>10.16</v>
      </c>
      <c r="B709">
        <v>22.9543</v>
      </c>
      <c r="C709">
        <v>12.1633</v>
      </c>
      <c r="D709">
        <v>0.7537</v>
      </c>
      <c r="E709">
        <v>0.2615</v>
      </c>
      <c r="F709" s="14">
        <f>20*LOG10(IMABS(IMDIV(IMSUB(IMPRODUCT(IMSQRT(IMDIV(COMPLEX(D709,-E709),COMPLEX(B709,-C709))),IMDIV(IMSUB(IMEXP(IMPRODUCT(0.0205979*A709*$F$3,IMPRODUCT(COMPLEX(0,1),IMSQRT(IMPRODUCT(COMPLEX(B709,-C709),COMPLEX(D709,-E709)))))),IMDIV(1,IMEXP(IMPRODUCT(0.0205979*A709*$F$3,IMPRODUCT(COMPLEX(0,1),IMSQRT(IMPRODUCT(COMPLEX(B709,-C709),COMPLEX(D709,-E709)))))))),IMSUM(IMEXP(IMPRODUCT(0.0205979*A709*$F$3,IMPRODUCT(COMPLEX(0,1),IMSQRT(IMPRODUCT(COMPLEX(B709,-C709),COMPLEX(D709,-E709)))))),IMDIV(1,IMEXP(IMPRODUCT(0.0205979*A709*$F$3,IMPRODUCT(COMPLEX(0,1),IMSQRT(IMPRODUCT(COMPLEX(B709,-C709),COMPLEX(D709,-E709)))))))))),1),IMSUM(IMPRODUCT(IMSQRT(IMDIV(COMPLEX(D709,-E709),COMPLEX(B709,-C709))),IMDIV(IMSUB(IMEXP(IMPRODUCT(0.0205979*A709*$F$3,IMPRODUCT(COMPLEX(0,1),IMSQRT(IMPRODUCT(COMPLEX(B709,-C709),COMPLEX(D709,-E709)))))),IMDIV(1,IMEXP(IMPRODUCT(0.0205979*A709*$F$3,IMPRODUCT(COMPLEX(0,1),IMSQRT(IMPRODUCT(COMPLEX(B709,-C709),COMPLEX(D709,-E709)))))))),IMSUM(IMEXP(IMPRODUCT(0.0205979*A709*$F$3,IMPRODUCT(COMPLEX(0,1),IMSQRT(IMPRODUCT(COMPLEX(B709,-C709),COMPLEX(D709,-E709)))))),IMDIV(1,IMEXP(IMPRODUCT(0.0205979*A709*$F$3,IMPRODUCT(COMPLEX(0,1),IMSQRT(IMPRODUCT(COMPLEX(B709,-C709),COMPLEX(D709,-E709)))))))))),1))))</f>
        <v>-2.00155526783275</v>
      </c>
      <c r="G709" s="15">
        <f>20*LOG10(IMABS(IMDIV(IMSUB(IMPRODUCT(IMSQRT(IMDIV(COMPLEX(D709,-E709),COMPLEX(B709,-C709))),IMDIV(IMSUB(IMEXP(IMPRODUCT(0.0205979*A709*$G$3,IMPRODUCT(COMPLEX(0,1),IMSQRT(IMPRODUCT(COMPLEX(B709,-C709),COMPLEX(D709,-E709)))))),IMDIV(1,IMEXP(IMPRODUCT(0.0205979*A709*$G$3,IMPRODUCT(COMPLEX(0,1),IMSQRT(IMPRODUCT(COMPLEX(B709,-C709),COMPLEX(D709,-E709)))))))),IMSUM(IMEXP(IMPRODUCT(0.0205979*A709*$G$3,IMPRODUCT(COMPLEX(0,1),IMSQRT(IMPRODUCT(COMPLEX(B709,-C709),COMPLEX(D709,-E709)))))),IMDIV(1,IMEXP(IMPRODUCT(0.0205979*A709*$G$3,IMPRODUCT(COMPLEX(0,1),IMSQRT(IMPRODUCT(COMPLEX(B709,-C709),COMPLEX(D709,-E709)))))))))),1),IMSUM(IMPRODUCT(IMSQRT(IMDIV(COMPLEX(D709,-E709),COMPLEX(B709,-C709))),IMDIV(IMSUB(IMEXP(IMPRODUCT(0.0205979*A709*$G$3,IMPRODUCT(COMPLEX(0,1),IMSQRT(IMPRODUCT(COMPLEX(B709,-C709),COMPLEX(D709,-E709)))))),IMDIV(1,IMEXP(IMPRODUCT(0.0205979*A709*$G$3,IMPRODUCT(COMPLEX(0,1),IMSQRT(IMPRODUCT(COMPLEX(B709,-C709),COMPLEX(D709,-E709)))))))),IMSUM(IMEXP(IMPRODUCT(0.0205979*A709*$G$3,IMPRODUCT(COMPLEX(0,1),IMSQRT(IMPRODUCT(COMPLEX(B709,-C709),COMPLEX(D709,-E709)))))),IMDIV(1,IMEXP(IMPRODUCT(0.0205979*A709*$G$3,IMPRODUCT(COMPLEX(0,1),IMSQRT(IMPRODUCT(COMPLEX(B709,-C709),COMPLEX(D709,-E709)))))))))),1))))</f>
        <v>-4.8857436665165</v>
      </c>
      <c r="H709" s="15">
        <f>20*LOG10(IMABS(IMDIV(IMSUB(IMPRODUCT(IMSQRT(IMDIV(COMPLEX(D709,-E709),COMPLEX(B709,-C709))),IMDIV(IMSUB(IMEXP(IMPRODUCT(0.0205979*A709*$H$3,IMPRODUCT(COMPLEX(0,1),IMSQRT(IMPRODUCT(COMPLEX(B709,-C709),COMPLEX(D709,-E709)))))),IMDIV(1,IMEXP(IMPRODUCT(0.0205979*A709*$H$3,IMPRODUCT(COMPLEX(0,1),IMSQRT(IMPRODUCT(COMPLEX(B709,-C709),COMPLEX(D709,-E709)))))))),IMSUM(IMEXP(IMPRODUCT(0.0205979*A709*$H$3,IMPRODUCT(COMPLEX(0,1),IMSQRT(IMPRODUCT(COMPLEX(B709,-C709),COMPLEX(D709,-E709)))))),IMDIV(1,IMEXP(IMPRODUCT(0.0205979*A709*$H$3,IMPRODUCT(COMPLEX(0,1),IMSQRT(IMPRODUCT(COMPLEX(B709,-C709),COMPLEX(D709,-E709)))))))))),1),IMSUM(IMPRODUCT(IMSQRT(IMDIV(COMPLEX(D709,-E709),COMPLEX(B709,-C709))),IMDIV(IMSUB(IMEXP(IMPRODUCT(0.0205979*A709*$H$3,IMPRODUCT(COMPLEX(0,1),IMSQRT(IMPRODUCT(COMPLEX(B709,-C709),COMPLEX(D709,-E709)))))),IMDIV(1,IMEXP(IMPRODUCT(0.0205979*A709*$H$3,IMPRODUCT(COMPLEX(0,1),IMSQRT(IMPRODUCT(COMPLEX(B709,-C709),COMPLEX(D709,-E709)))))))),IMSUM(IMEXP(IMPRODUCT(0.0205979*A709*$H$3,IMPRODUCT(COMPLEX(0,1),IMSQRT(IMPRODUCT(COMPLEX(B709,-C709),COMPLEX(D709,-E709)))))),IMDIV(1,IMEXP(IMPRODUCT(0.0205979*A709*$H$3,IMPRODUCT(COMPLEX(0,1),IMSQRT(IMPRODUCT(COMPLEX(B709,-C709),COMPLEX(D709,-E709)))))))))),1))))</f>
        <v>-4.69697925935874</v>
      </c>
      <c r="I709" s="15">
        <f>20*LOG10(IMABS(IMDIV(IMSUB(IMPRODUCT(IMSQRT(IMDIV(COMPLEX(D709,-E709),COMPLEX(B709,-C709))),IMDIV(IMSUB(IMEXP(IMPRODUCT(0.0205979*A709*$I$3,IMPRODUCT(COMPLEX(0,1),IMSQRT(IMPRODUCT(COMPLEX(B709,-C709),COMPLEX(D709,-E709)))))),IMDIV(1,IMEXP(IMPRODUCT(0.0205979*A709*$I$3,IMPRODUCT(COMPLEX(0,1),IMSQRT(IMPRODUCT(COMPLEX(B709,-C709),COMPLEX(D709,-E709)))))))),IMSUM(IMEXP(IMPRODUCT(0.0205979*A709*$I$3,IMPRODUCT(COMPLEX(0,1),IMSQRT(IMPRODUCT(COMPLEX(B709,-C709),COMPLEX(D709,-E709)))))),IMDIV(1,IMEXP(IMPRODUCT(0.0205979*A709*$I$3,IMPRODUCT(COMPLEX(0,1),IMSQRT(IMPRODUCT(COMPLEX(B709,-C709),COMPLEX(D709,-E709)))))))))),1),IMSUM(IMPRODUCT(IMSQRT(IMDIV(COMPLEX(D709,-E709),COMPLEX(B709,-C709))),IMDIV(IMSUB(IMEXP(IMPRODUCT(0.0205979*A709*$I$3,IMPRODUCT(COMPLEX(0,1),IMSQRT(IMPRODUCT(COMPLEX(B709,-C709),COMPLEX(D709,-E709)))))),IMDIV(1,IMEXP(IMPRODUCT(0.0205979*A709*$I$3,IMPRODUCT(COMPLEX(0,1),IMSQRT(IMPRODUCT(COMPLEX(B709,-C709),COMPLEX(D709,-E709)))))))),IMSUM(IMEXP(IMPRODUCT(0.0205979*A709*$I$3,IMPRODUCT(COMPLEX(0,1),IMSQRT(IMPRODUCT(COMPLEX(B709,-C709),COMPLEX(D709,-E709)))))),IMDIV(1,IMEXP(IMPRODUCT(0.0205979*A709*$I$3,IMPRODUCT(COMPLEX(0,1),IMSQRT(IMPRODUCT(COMPLEX(B709,-C709),COMPLEX(D709,-E709)))))))))),1))))</f>
        <v>-3.32703736829741</v>
      </c>
      <c r="J709" s="15">
        <f>20*LOG10(IMABS(IMDIV(IMSUB(IMPRODUCT(IMSQRT(IMDIV(COMPLEX(D709,-E709),COMPLEX(B709,-C709))),IMDIV(IMSUB(IMEXP(IMPRODUCT(0.0205979*A709*$J$3,IMPRODUCT(COMPLEX(0,1),IMSQRT(IMPRODUCT(COMPLEX(B709,-C709),COMPLEX(D709,-E709)))))),IMDIV(1,IMEXP(IMPRODUCT(0.0205979*A709*$J$3,IMPRODUCT(COMPLEX(0,1),IMSQRT(IMPRODUCT(COMPLEX(B709,-C709),COMPLEX(D709,-E709)))))))),IMSUM(IMEXP(IMPRODUCT(0.0205979*A709*$J$3,IMPRODUCT(COMPLEX(0,1),IMSQRT(IMPRODUCT(COMPLEX(B709,-C709),COMPLEX(D709,-E709)))))),IMDIV(1,IMEXP(IMPRODUCT(0.0205979*A709*$J$3,IMPRODUCT(COMPLEX(0,1),IMSQRT(IMPRODUCT(COMPLEX(B709,-C709),COMPLEX(D709,-E709)))))))))),1),IMSUM(IMPRODUCT(IMSQRT(IMDIV(COMPLEX(D709,-E709),COMPLEX(B709,-C709))),IMDIV(IMSUB(IMEXP(IMPRODUCT(0.0205979*A709*$J$3,IMPRODUCT(COMPLEX(0,1),IMSQRT(IMPRODUCT(COMPLEX(B709,-C709),COMPLEX(D709,-E709)))))),IMDIV(1,IMEXP(IMPRODUCT(0.0205979*A709*$J$3,IMPRODUCT(COMPLEX(0,1),IMSQRT(IMPRODUCT(COMPLEX(B709,-C709),COMPLEX(D709,-E709)))))))),IMSUM(IMEXP(IMPRODUCT(0.0205979*A709*$J$3,IMPRODUCT(COMPLEX(0,1),IMSQRT(IMPRODUCT(COMPLEX(B709,-C709),COMPLEX(D709,-E709)))))),IMDIV(1,IMEXP(IMPRODUCT(0.0205979*A709*$J$3,IMPRODUCT(COMPLEX(0,1),IMSQRT(IMPRODUCT(COMPLEX(B709,-C709),COMPLEX(D709,-E709)))))))))),1))))</f>
        <v>-2.75684282742408</v>
      </c>
      <c r="K709" s="15">
        <f>20*LOG10(IMABS(IMDIV(IMSUB(IMPRODUCT(IMSQRT(IMDIV(COMPLEX(D709,-E709),COMPLEX(B709,-C709))),IMDIV(IMSUB(IMEXP(IMPRODUCT(0.0205979*A709*$K$3,IMPRODUCT(COMPLEX(0,1),IMSQRT(IMPRODUCT(COMPLEX(B709,-C709),COMPLEX(D709,-E709)))))),IMDIV(1,IMEXP(IMPRODUCT(0.0205979*A709*$K$3,IMPRODUCT(COMPLEX(0,1),IMSQRT(IMPRODUCT(COMPLEX(B709,-C709),COMPLEX(D709,-E709)))))))),IMSUM(IMEXP(IMPRODUCT(0.0205979*A709*$K$3,IMPRODUCT(COMPLEX(0,1),IMSQRT(IMPRODUCT(COMPLEX(B709,-C709),COMPLEX(D709,-E709)))))),IMDIV(1,IMEXP(IMPRODUCT(0.0205979*A709*$K$3,IMPRODUCT(COMPLEX(0,1),IMSQRT(IMPRODUCT(COMPLEX(B709,-C709),COMPLEX(D709,-E709)))))))))),1),IMSUM(IMPRODUCT(IMSQRT(IMDIV(COMPLEX(D709,-E709),COMPLEX(B709,-C709))),IMDIV(IMSUB(IMEXP(IMPRODUCT(0.0205979*A709*$K$3,IMPRODUCT(COMPLEX(0,1),IMSQRT(IMPRODUCT(COMPLEX(B709,-C709),COMPLEX(D709,-E709)))))),IMDIV(1,IMEXP(IMPRODUCT(0.0205979*A709*$K$3,IMPRODUCT(COMPLEX(0,1),IMSQRT(IMPRODUCT(COMPLEX(B709,-C709),COMPLEX(D709,-E709)))))))),IMSUM(IMEXP(IMPRODUCT(0.0205979*A709*$K$3,IMPRODUCT(COMPLEX(0,1),IMSQRT(IMPRODUCT(COMPLEX(B709,-C709),COMPLEX(D709,-E709)))))),IMDIV(1,IMEXP(IMPRODUCT(0.0205979*A709*$K$3,IMPRODUCT(COMPLEX(0,1),IMSQRT(IMPRODUCT(COMPLEX(B709,-C709),COMPLEX(D709,-E709)))))))))),1))))</f>
        <v>-2.66921338182442</v>
      </c>
      <c r="L709" s="15">
        <f>20*LOG10(IMABS(IMDIV(IMSUB(IMPRODUCT(IMSQRT(IMDIV(COMPLEX(D709,-E709),COMPLEX(B709,-C709))),IMDIV(IMSUB(IMEXP(IMPRODUCT(0.0205979*A709*$L$3,IMPRODUCT(COMPLEX(0,1),IMSQRT(IMPRODUCT(COMPLEX(B709,-C709),COMPLEX(D709,-E709)))))),IMDIV(1,IMEXP(IMPRODUCT(0.0205979*A709*$L$3,IMPRODUCT(COMPLEX(0,1),IMSQRT(IMPRODUCT(COMPLEX(B709,-C709),COMPLEX(D709,-E709)))))))),IMSUM(IMEXP(IMPRODUCT(0.0205979*A709*$L$3,IMPRODUCT(COMPLEX(0,1),IMSQRT(IMPRODUCT(COMPLEX(B709,-C709),COMPLEX(D709,-E709)))))),IMDIV(1,IMEXP(IMPRODUCT(0.0205979*A709*$L$3,IMPRODUCT(COMPLEX(0,1),IMSQRT(IMPRODUCT(COMPLEX(B709,-C709),COMPLEX(D709,-E709)))))))))),1),IMSUM(IMPRODUCT(IMSQRT(IMDIV(COMPLEX(D709,-E709),COMPLEX(B709,-C709))),IMDIV(IMSUB(IMEXP(IMPRODUCT(0.0205979*A709*$L$3,IMPRODUCT(COMPLEX(0,1),IMSQRT(IMPRODUCT(COMPLEX(B709,-C709),COMPLEX(D709,-E709)))))),IMDIV(1,IMEXP(IMPRODUCT(0.0205979*A709*$L$3,IMPRODUCT(COMPLEX(0,1),IMSQRT(IMPRODUCT(COMPLEX(B709,-C709),COMPLEX(D709,-E709)))))))),IMSUM(IMEXP(IMPRODUCT(0.0205979*A709*$L$3,IMPRODUCT(COMPLEX(0,1),IMSQRT(IMPRODUCT(COMPLEX(B709,-C709),COMPLEX(D709,-E709)))))),IMDIV(1,IMEXP(IMPRODUCT(0.0205979*A709*$L$3,IMPRODUCT(COMPLEX(0,1),IMSQRT(IMPRODUCT(COMPLEX(B709,-C709),COMPLEX(D709,-E709)))))))))),1))))</f>
        <v>-2.82702602367655</v>
      </c>
      <c r="M709" s="15">
        <f>20*LOG10(IMABS(IMDIV(IMSUB(IMPRODUCT(IMSQRT(IMDIV(COMPLEX(D709,-E709),COMPLEX(B709,-C709))),IMDIV(IMSUB(IMEXP(IMPRODUCT(0.0205979*A709*$M$3,IMPRODUCT(COMPLEX(0,1),IMSQRT(IMPRODUCT(COMPLEX(B709,-C709),COMPLEX(D709,-E709)))))),IMDIV(1,IMEXP(IMPRODUCT(0.0205979*A709*$M$3,IMPRODUCT(COMPLEX(0,1),IMSQRT(IMPRODUCT(COMPLEX(B709,-C709),COMPLEX(D709,-E709)))))))),IMSUM(IMEXP(IMPRODUCT(0.0205979*A709*$M$3,IMPRODUCT(COMPLEX(0,1),IMSQRT(IMPRODUCT(COMPLEX(B709,-C709),COMPLEX(D709,-E709)))))),IMDIV(1,IMEXP(IMPRODUCT(0.0205979*A709*$M$3,IMPRODUCT(COMPLEX(0,1),IMSQRT(IMPRODUCT(COMPLEX(B709,-C709),COMPLEX(D709,-E709)))))))))),1),IMSUM(IMPRODUCT(IMSQRT(IMDIV(COMPLEX(D709,-E709),COMPLEX(B709,-C709))),IMDIV(IMSUB(IMEXP(IMPRODUCT(0.0205979*A709*$M$3,IMPRODUCT(COMPLEX(0,1),IMSQRT(IMPRODUCT(COMPLEX(B709,-C709),COMPLEX(D709,-E709)))))),IMDIV(1,IMEXP(IMPRODUCT(0.0205979*A709*$M$3,IMPRODUCT(COMPLEX(0,1),IMSQRT(IMPRODUCT(COMPLEX(B709,-C709),COMPLEX(D709,-E709)))))))),IMSUM(IMEXP(IMPRODUCT(0.0205979*A709*$M$3,IMPRODUCT(COMPLEX(0,1),IMSQRT(IMPRODUCT(COMPLEX(B709,-C709),COMPLEX(D709,-E709)))))),IMDIV(1,IMEXP(IMPRODUCT(0.0205979*A709*$M$3,IMPRODUCT(COMPLEX(0,1),IMSQRT(IMPRODUCT(COMPLEX(B709,-C709),COMPLEX(D709,-E709)))))))))),1))))</f>
        <v>-3.04404659004912</v>
      </c>
      <c r="N709" s="15">
        <f>20*LOG10(IMABS(IMDIV(IMSUB(IMPRODUCT(IMSQRT(IMDIV(COMPLEX(D709,-E709),COMPLEX(B709,-C709))),IMDIV(IMSUB(IMEXP(IMPRODUCT(0.0205979*A709*$N$3,IMPRODUCT(COMPLEX(0,1),IMSQRT(IMPRODUCT(COMPLEX(B709,-C709),COMPLEX(D709,-E709)))))),IMDIV(1,IMEXP(IMPRODUCT(0.0205979*A709*$N$3,IMPRODUCT(COMPLEX(0,1),IMSQRT(IMPRODUCT(COMPLEX(B709,-C709),COMPLEX(D709,-E709)))))))),IMSUM(IMEXP(IMPRODUCT(0.0205979*A709*$N$3,IMPRODUCT(COMPLEX(0,1),IMSQRT(IMPRODUCT(COMPLEX(B709,-C709),COMPLEX(D709,-E709)))))),IMDIV(1,IMEXP(IMPRODUCT(0.0205979*A709*$N$3,IMPRODUCT(COMPLEX(0,1),IMSQRT(IMPRODUCT(COMPLEX(B709,-C709),COMPLEX(D709,-E709)))))))))),1),IMSUM(IMPRODUCT(IMSQRT(IMDIV(COMPLEX(D709,-E709),COMPLEX(B709,-C709))),IMDIV(IMSUB(IMEXP(IMPRODUCT(0.0205979*A709*$N$3,IMPRODUCT(COMPLEX(0,1),IMSQRT(IMPRODUCT(COMPLEX(B709,-C709),COMPLEX(D709,-E709)))))),IMDIV(1,IMEXP(IMPRODUCT(0.0205979*A709*$N$3,IMPRODUCT(COMPLEX(0,1),IMSQRT(IMPRODUCT(COMPLEX(B709,-C709),COMPLEX(D709,-E709)))))))),IMSUM(IMEXP(IMPRODUCT(0.0205979*A709*$N$3,IMPRODUCT(COMPLEX(0,1),IMSQRT(IMPRODUCT(COMPLEX(B709,-C709),COMPLEX(D709,-E709)))))),IMDIV(1,IMEXP(IMPRODUCT(0.0205979*A709*$N$3,IMPRODUCT(COMPLEX(0,1),IMSQRT(IMPRODUCT(COMPLEX(B709,-C709),COMPLEX(D709,-E709)))))))))),1))))</f>
        <v>-3.16693472009974</v>
      </c>
      <c r="O709" s="15">
        <f>20*LOG10(IMABS(IMDIV(IMSUB(IMPRODUCT(IMSQRT(IMDIV(COMPLEX(D709,-E709),COMPLEX(B709,-C709))),IMDIV(IMSUB(IMEXP(IMPRODUCT(0.0205979*A709*$O$3,IMPRODUCT(COMPLEX(0,1),IMSQRT(IMPRODUCT(COMPLEX(B709,-C709),COMPLEX(D709,-E709)))))),IMDIV(1,IMEXP(IMPRODUCT(0.0205979*A709*$O$3,IMPRODUCT(COMPLEX(0,1),IMSQRT(IMPRODUCT(COMPLEX(B709,-C709),COMPLEX(D709,-E709)))))))),IMSUM(IMEXP(IMPRODUCT(0.0205979*A709*$O$3,IMPRODUCT(COMPLEX(0,1),IMSQRT(IMPRODUCT(COMPLEX(B709,-C709),COMPLEX(D709,-E709)))))),IMDIV(1,IMEXP(IMPRODUCT(0.0205979*A709*$O$3,IMPRODUCT(COMPLEX(0,1),IMSQRT(IMPRODUCT(COMPLEX(B709,-C709),COMPLEX(D709,-E709)))))))))),1),IMSUM(IMPRODUCT(IMSQRT(IMDIV(COMPLEX(D709,-E709),COMPLEX(B709,-C709))),IMDIV(IMSUB(IMEXP(IMPRODUCT(0.0205979*A709*$O$3,IMPRODUCT(COMPLEX(0,1),IMSQRT(IMPRODUCT(COMPLEX(B709,-C709),COMPLEX(D709,-E709)))))),IMDIV(1,IMEXP(IMPRODUCT(0.0205979*A709*$O$3,IMPRODUCT(COMPLEX(0,1),IMSQRT(IMPRODUCT(COMPLEX(B709,-C709),COMPLEX(D709,-E709)))))))),IMSUM(IMEXP(IMPRODUCT(0.0205979*A709*$O$3,IMPRODUCT(COMPLEX(0,1),IMSQRT(IMPRODUCT(COMPLEX(B709,-C709),COMPLEX(D709,-E709)))))),IMDIV(1,IMEXP(IMPRODUCT(0.0205979*A709*$O$3,IMPRODUCT(COMPLEX(0,1),IMSQRT(IMPRODUCT(COMPLEX(B709,-C709),COMPLEX(D709,-E709)))))))))),1))))</f>
        <v>-3.16298194151725</v>
      </c>
      <c r="P709" s="19">
        <f t="shared" si="83"/>
        <v>0.529892002805575</v>
      </c>
      <c r="Q709" s="19">
        <f t="shared" si="84"/>
        <v>0.346955021891999</v>
      </c>
    </row>
    <row r="710" spans="1:17">
      <c r="A710" s="2">
        <v>10.24</v>
      </c>
      <c r="B710">
        <v>22.9176</v>
      </c>
      <c r="C710">
        <v>11.9763</v>
      </c>
      <c r="D710">
        <v>0.7461</v>
      </c>
      <c r="E710">
        <v>0.2673</v>
      </c>
      <c r="F710" s="14">
        <f>20*LOG10(IMABS(IMDIV(IMSUB(IMPRODUCT(IMSQRT(IMDIV(COMPLEX(D710,-E710),COMPLEX(B710,-C710))),IMDIV(IMSUB(IMEXP(IMPRODUCT(0.0205979*A710*$F$3,IMPRODUCT(COMPLEX(0,1),IMSQRT(IMPRODUCT(COMPLEX(B710,-C710),COMPLEX(D710,-E710)))))),IMDIV(1,IMEXP(IMPRODUCT(0.0205979*A710*$F$3,IMPRODUCT(COMPLEX(0,1),IMSQRT(IMPRODUCT(COMPLEX(B710,-C710),COMPLEX(D710,-E710)))))))),IMSUM(IMEXP(IMPRODUCT(0.0205979*A710*$F$3,IMPRODUCT(COMPLEX(0,1),IMSQRT(IMPRODUCT(COMPLEX(B710,-C710),COMPLEX(D710,-E710)))))),IMDIV(1,IMEXP(IMPRODUCT(0.0205979*A710*$F$3,IMPRODUCT(COMPLEX(0,1),IMSQRT(IMPRODUCT(COMPLEX(B710,-C710),COMPLEX(D710,-E710)))))))))),1),IMSUM(IMPRODUCT(IMSQRT(IMDIV(COMPLEX(D710,-E710),COMPLEX(B710,-C710))),IMDIV(IMSUB(IMEXP(IMPRODUCT(0.0205979*A710*$F$3,IMPRODUCT(COMPLEX(0,1),IMSQRT(IMPRODUCT(COMPLEX(B710,-C710),COMPLEX(D710,-E710)))))),IMDIV(1,IMEXP(IMPRODUCT(0.0205979*A710*$F$3,IMPRODUCT(COMPLEX(0,1),IMSQRT(IMPRODUCT(COMPLEX(B710,-C710),COMPLEX(D710,-E710)))))))),IMSUM(IMEXP(IMPRODUCT(0.0205979*A710*$F$3,IMPRODUCT(COMPLEX(0,1),IMSQRT(IMPRODUCT(COMPLEX(B710,-C710),COMPLEX(D710,-E710)))))),IMDIV(1,IMEXP(IMPRODUCT(0.0205979*A710*$F$3,IMPRODUCT(COMPLEX(0,1),IMSQRT(IMPRODUCT(COMPLEX(B710,-C710),COMPLEX(D710,-E710)))))))))),1))))</f>
        <v>-2.03715380390332</v>
      </c>
      <c r="G710" s="15">
        <f>20*LOG10(IMABS(IMDIV(IMSUB(IMPRODUCT(IMSQRT(IMDIV(COMPLEX(D710,-E710),COMPLEX(B710,-C710))),IMDIV(IMSUB(IMEXP(IMPRODUCT(0.0205979*A710*$G$3,IMPRODUCT(COMPLEX(0,1),IMSQRT(IMPRODUCT(COMPLEX(B710,-C710),COMPLEX(D710,-E710)))))),IMDIV(1,IMEXP(IMPRODUCT(0.0205979*A710*$G$3,IMPRODUCT(COMPLEX(0,1),IMSQRT(IMPRODUCT(COMPLEX(B710,-C710),COMPLEX(D710,-E710)))))))),IMSUM(IMEXP(IMPRODUCT(0.0205979*A710*$G$3,IMPRODUCT(COMPLEX(0,1),IMSQRT(IMPRODUCT(COMPLEX(B710,-C710),COMPLEX(D710,-E710)))))),IMDIV(1,IMEXP(IMPRODUCT(0.0205979*A710*$G$3,IMPRODUCT(COMPLEX(0,1),IMSQRT(IMPRODUCT(COMPLEX(B710,-C710),COMPLEX(D710,-E710)))))))))),1),IMSUM(IMPRODUCT(IMSQRT(IMDIV(COMPLEX(D710,-E710),COMPLEX(B710,-C710))),IMDIV(IMSUB(IMEXP(IMPRODUCT(0.0205979*A710*$G$3,IMPRODUCT(COMPLEX(0,1),IMSQRT(IMPRODUCT(COMPLEX(B710,-C710),COMPLEX(D710,-E710)))))),IMDIV(1,IMEXP(IMPRODUCT(0.0205979*A710*$G$3,IMPRODUCT(COMPLEX(0,1),IMSQRT(IMPRODUCT(COMPLEX(B710,-C710),COMPLEX(D710,-E710)))))))),IMSUM(IMEXP(IMPRODUCT(0.0205979*A710*$G$3,IMPRODUCT(COMPLEX(0,1),IMSQRT(IMPRODUCT(COMPLEX(B710,-C710),COMPLEX(D710,-E710)))))),IMDIV(1,IMEXP(IMPRODUCT(0.0205979*A710*$G$3,IMPRODUCT(COMPLEX(0,1),IMSQRT(IMPRODUCT(COMPLEX(B710,-C710),COMPLEX(D710,-E710)))))))))),1))))</f>
        <v>-4.89855287244254</v>
      </c>
      <c r="H710" s="15">
        <f>20*LOG10(IMABS(IMDIV(IMSUB(IMPRODUCT(IMSQRT(IMDIV(COMPLEX(D710,-E710),COMPLEX(B710,-C710))),IMDIV(IMSUB(IMEXP(IMPRODUCT(0.0205979*A710*$H$3,IMPRODUCT(COMPLEX(0,1),IMSQRT(IMPRODUCT(COMPLEX(B710,-C710),COMPLEX(D710,-E710)))))),IMDIV(1,IMEXP(IMPRODUCT(0.0205979*A710*$H$3,IMPRODUCT(COMPLEX(0,1),IMSQRT(IMPRODUCT(COMPLEX(B710,-C710),COMPLEX(D710,-E710)))))))),IMSUM(IMEXP(IMPRODUCT(0.0205979*A710*$H$3,IMPRODUCT(COMPLEX(0,1),IMSQRT(IMPRODUCT(COMPLEX(B710,-C710),COMPLEX(D710,-E710)))))),IMDIV(1,IMEXP(IMPRODUCT(0.0205979*A710*$H$3,IMPRODUCT(COMPLEX(0,1),IMSQRT(IMPRODUCT(COMPLEX(B710,-C710),COMPLEX(D710,-E710)))))))))),1),IMSUM(IMPRODUCT(IMSQRT(IMDIV(COMPLEX(D710,-E710),COMPLEX(B710,-C710))),IMDIV(IMSUB(IMEXP(IMPRODUCT(0.0205979*A710*$H$3,IMPRODUCT(COMPLEX(0,1),IMSQRT(IMPRODUCT(COMPLEX(B710,-C710),COMPLEX(D710,-E710)))))),IMDIV(1,IMEXP(IMPRODUCT(0.0205979*A710*$H$3,IMPRODUCT(COMPLEX(0,1),IMSQRT(IMPRODUCT(COMPLEX(B710,-C710),COMPLEX(D710,-E710)))))))),IMSUM(IMEXP(IMPRODUCT(0.0205979*A710*$H$3,IMPRODUCT(COMPLEX(0,1),IMSQRT(IMPRODUCT(COMPLEX(B710,-C710),COMPLEX(D710,-E710)))))),IMDIV(1,IMEXP(IMPRODUCT(0.0205979*A710*$H$3,IMPRODUCT(COMPLEX(0,1),IMSQRT(IMPRODUCT(COMPLEX(B710,-C710),COMPLEX(D710,-E710)))))))))),1))))</f>
        <v>-4.66209114756356</v>
      </c>
      <c r="I710" s="15">
        <f>20*LOG10(IMABS(IMDIV(IMSUB(IMPRODUCT(IMSQRT(IMDIV(COMPLEX(D710,-E710),COMPLEX(B710,-C710))),IMDIV(IMSUB(IMEXP(IMPRODUCT(0.0205979*A710*$I$3,IMPRODUCT(COMPLEX(0,1),IMSQRT(IMPRODUCT(COMPLEX(B710,-C710),COMPLEX(D710,-E710)))))),IMDIV(1,IMEXP(IMPRODUCT(0.0205979*A710*$I$3,IMPRODUCT(COMPLEX(0,1),IMSQRT(IMPRODUCT(COMPLEX(B710,-C710),COMPLEX(D710,-E710)))))))),IMSUM(IMEXP(IMPRODUCT(0.0205979*A710*$I$3,IMPRODUCT(COMPLEX(0,1),IMSQRT(IMPRODUCT(COMPLEX(B710,-C710),COMPLEX(D710,-E710)))))),IMDIV(1,IMEXP(IMPRODUCT(0.0205979*A710*$I$3,IMPRODUCT(COMPLEX(0,1),IMSQRT(IMPRODUCT(COMPLEX(B710,-C710),COMPLEX(D710,-E710)))))))))),1),IMSUM(IMPRODUCT(IMSQRT(IMDIV(COMPLEX(D710,-E710),COMPLEX(B710,-C710))),IMDIV(IMSUB(IMEXP(IMPRODUCT(0.0205979*A710*$I$3,IMPRODUCT(COMPLEX(0,1),IMSQRT(IMPRODUCT(COMPLEX(B710,-C710),COMPLEX(D710,-E710)))))),IMDIV(1,IMEXP(IMPRODUCT(0.0205979*A710*$I$3,IMPRODUCT(COMPLEX(0,1),IMSQRT(IMPRODUCT(COMPLEX(B710,-C710),COMPLEX(D710,-E710)))))))),IMSUM(IMEXP(IMPRODUCT(0.0205979*A710*$I$3,IMPRODUCT(COMPLEX(0,1),IMSQRT(IMPRODUCT(COMPLEX(B710,-C710),COMPLEX(D710,-E710)))))),IMDIV(1,IMEXP(IMPRODUCT(0.0205979*A710*$I$3,IMPRODUCT(COMPLEX(0,1),IMSQRT(IMPRODUCT(COMPLEX(B710,-C710),COMPLEX(D710,-E710)))))))))),1))))</f>
        <v>-3.31048216958151</v>
      </c>
      <c r="J710" s="15">
        <f>20*LOG10(IMABS(IMDIV(IMSUB(IMPRODUCT(IMSQRT(IMDIV(COMPLEX(D710,-E710),COMPLEX(B710,-C710))),IMDIV(IMSUB(IMEXP(IMPRODUCT(0.0205979*A710*$J$3,IMPRODUCT(COMPLEX(0,1),IMSQRT(IMPRODUCT(COMPLEX(B710,-C710),COMPLEX(D710,-E710)))))),IMDIV(1,IMEXP(IMPRODUCT(0.0205979*A710*$J$3,IMPRODUCT(COMPLEX(0,1),IMSQRT(IMPRODUCT(COMPLEX(B710,-C710),COMPLEX(D710,-E710)))))))),IMSUM(IMEXP(IMPRODUCT(0.0205979*A710*$J$3,IMPRODUCT(COMPLEX(0,1),IMSQRT(IMPRODUCT(COMPLEX(B710,-C710),COMPLEX(D710,-E710)))))),IMDIV(1,IMEXP(IMPRODUCT(0.0205979*A710*$J$3,IMPRODUCT(COMPLEX(0,1),IMSQRT(IMPRODUCT(COMPLEX(B710,-C710),COMPLEX(D710,-E710)))))))))),1),IMSUM(IMPRODUCT(IMSQRT(IMDIV(COMPLEX(D710,-E710),COMPLEX(B710,-C710))),IMDIV(IMSUB(IMEXP(IMPRODUCT(0.0205979*A710*$J$3,IMPRODUCT(COMPLEX(0,1),IMSQRT(IMPRODUCT(COMPLEX(B710,-C710),COMPLEX(D710,-E710)))))),IMDIV(1,IMEXP(IMPRODUCT(0.0205979*A710*$J$3,IMPRODUCT(COMPLEX(0,1),IMSQRT(IMPRODUCT(COMPLEX(B710,-C710),COMPLEX(D710,-E710)))))))),IMSUM(IMEXP(IMPRODUCT(0.0205979*A710*$J$3,IMPRODUCT(COMPLEX(0,1),IMSQRT(IMPRODUCT(COMPLEX(B710,-C710),COMPLEX(D710,-E710)))))),IMDIV(1,IMEXP(IMPRODUCT(0.0205979*A710*$J$3,IMPRODUCT(COMPLEX(0,1),IMSQRT(IMPRODUCT(COMPLEX(B710,-C710),COMPLEX(D710,-E710)))))))))),1))))</f>
        <v>-2.75410103328918</v>
      </c>
      <c r="K710" s="15">
        <f>20*LOG10(IMABS(IMDIV(IMSUB(IMPRODUCT(IMSQRT(IMDIV(COMPLEX(D710,-E710),COMPLEX(B710,-C710))),IMDIV(IMSUB(IMEXP(IMPRODUCT(0.0205979*A710*$K$3,IMPRODUCT(COMPLEX(0,1),IMSQRT(IMPRODUCT(COMPLEX(B710,-C710),COMPLEX(D710,-E710)))))),IMDIV(1,IMEXP(IMPRODUCT(0.0205979*A710*$K$3,IMPRODUCT(COMPLEX(0,1),IMSQRT(IMPRODUCT(COMPLEX(B710,-C710),COMPLEX(D710,-E710)))))))),IMSUM(IMEXP(IMPRODUCT(0.0205979*A710*$K$3,IMPRODUCT(COMPLEX(0,1),IMSQRT(IMPRODUCT(COMPLEX(B710,-C710),COMPLEX(D710,-E710)))))),IMDIV(1,IMEXP(IMPRODUCT(0.0205979*A710*$K$3,IMPRODUCT(COMPLEX(0,1),IMSQRT(IMPRODUCT(COMPLEX(B710,-C710),COMPLEX(D710,-E710)))))))))),1),IMSUM(IMPRODUCT(IMSQRT(IMDIV(COMPLEX(D710,-E710),COMPLEX(B710,-C710))),IMDIV(IMSUB(IMEXP(IMPRODUCT(0.0205979*A710*$K$3,IMPRODUCT(COMPLEX(0,1),IMSQRT(IMPRODUCT(COMPLEX(B710,-C710),COMPLEX(D710,-E710)))))),IMDIV(1,IMEXP(IMPRODUCT(0.0205979*A710*$K$3,IMPRODUCT(COMPLEX(0,1),IMSQRT(IMPRODUCT(COMPLEX(B710,-C710),COMPLEX(D710,-E710)))))))),IMSUM(IMEXP(IMPRODUCT(0.0205979*A710*$K$3,IMPRODUCT(COMPLEX(0,1),IMSQRT(IMPRODUCT(COMPLEX(B710,-C710),COMPLEX(D710,-E710)))))),IMDIV(1,IMEXP(IMPRODUCT(0.0205979*A710*$K$3,IMPRODUCT(COMPLEX(0,1),IMSQRT(IMPRODUCT(COMPLEX(B710,-C710),COMPLEX(D710,-E710)))))))))),1))))</f>
        <v>-2.67409586560939</v>
      </c>
      <c r="L710" s="15">
        <f>20*LOG10(IMABS(IMDIV(IMSUB(IMPRODUCT(IMSQRT(IMDIV(COMPLEX(D710,-E710),COMPLEX(B710,-C710))),IMDIV(IMSUB(IMEXP(IMPRODUCT(0.0205979*A710*$L$3,IMPRODUCT(COMPLEX(0,1),IMSQRT(IMPRODUCT(COMPLEX(B710,-C710),COMPLEX(D710,-E710)))))),IMDIV(1,IMEXP(IMPRODUCT(0.0205979*A710*$L$3,IMPRODUCT(COMPLEX(0,1),IMSQRT(IMPRODUCT(COMPLEX(B710,-C710),COMPLEX(D710,-E710)))))))),IMSUM(IMEXP(IMPRODUCT(0.0205979*A710*$L$3,IMPRODUCT(COMPLEX(0,1),IMSQRT(IMPRODUCT(COMPLEX(B710,-C710),COMPLEX(D710,-E710)))))),IMDIV(1,IMEXP(IMPRODUCT(0.0205979*A710*$L$3,IMPRODUCT(COMPLEX(0,1),IMSQRT(IMPRODUCT(COMPLEX(B710,-C710),COMPLEX(D710,-E710)))))))))),1),IMSUM(IMPRODUCT(IMSQRT(IMDIV(COMPLEX(D710,-E710),COMPLEX(B710,-C710))),IMDIV(IMSUB(IMEXP(IMPRODUCT(0.0205979*A710*$L$3,IMPRODUCT(COMPLEX(0,1),IMSQRT(IMPRODUCT(COMPLEX(B710,-C710),COMPLEX(D710,-E710)))))),IMDIV(1,IMEXP(IMPRODUCT(0.0205979*A710*$L$3,IMPRODUCT(COMPLEX(0,1),IMSQRT(IMPRODUCT(COMPLEX(B710,-C710),COMPLEX(D710,-E710)))))))),IMSUM(IMEXP(IMPRODUCT(0.0205979*A710*$L$3,IMPRODUCT(COMPLEX(0,1),IMSQRT(IMPRODUCT(COMPLEX(B710,-C710),COMPLEX(D710,-E710)))))),IMDIV(1,IMEXP(IMPRODUCT(0.0205979*A710*$L$3,IMPRODUCT(COMPLEX(0,1),IMSQRT(IMPRODUCT(COMPLEX(B710,-C710),COMPLEX(D710,-E710)))))))))),1))))</f>
        <v>-2.83384445890708</v>
      </c>
      <c r="M710" s="15">
        <f>20*LOG10(IMABS(IMDIV(IMSUB(IMPRODUCT(IMSQRT(IMDIV(COMPLEX(D710,-E710),COMPLEX(B710,-C710))),IMDIV(IMSUB(IMEXP(IMPRODUCT(0.0205979*A710*$M$3,IMPRODUCT(COMPLEX(0,1),IMSQRT(IMPRODUCT(COMPLEX(B710,-C710),COMPLEX(D710,-E710)))))),IMDIV(1,IMEXP(IMPRODUCT(0.0205979*A710*$M$3,IMPRODUCT(COMPLEX(0,1),IMSQRT(IMPRODUCT(COMPLEX(B710,-C710),COMPLEX(D710,-E710)))))))),IMSUM(IMEXP(IMPRODUCT(0.0205979*A710*$M$3,IMPRODUCT(COMPLEX(0,1),IMSQRT(IMPRODUCT(COMPLEX(B710,-C710),COMPLEX(D710,-E710)))))),IMDIV(1,IMEXP(IMPRODUCT(0.0205979*A710*$M$3,IMPRODUCT(COMPLEX(0,1),IMSQRT(IMPRODUCT(COMPLEX(B710,-C710),COMPLEX(D710,-E710)))))))))),1),IMSUM(IMPRODUCT(IMSQRT(IMDIV(COMPLEX(D710,-E710),COMPLEX(B710,-C710))),IMDIV(IMSUB(IMEXP(IMPRODUCT(0.0205979*A710*$M$3,IMPRODUCT(COMPLEX(0,1),IMSQRT(IMPRODUCT(COMPLEX(B710,-C710),COMPLEX(D710,-E710)))))),IMDIV(1,IMEXP(IMPRODUCT(0.0205979*A710*$M$3,IMPRODUCT(COMPLEX(0,1),IMSQRT(IMPRODUCT(COMPLEX(B710,-C710),COMPLEX(D710,-E710)))))))),IMSUM(IMEXP(IMPRODUCT(0.0205979*A710*$M$3,IMPRODUCT(COMPLEX(0,1),IMSQRT(IMPRODUCT(COMPLEX(B710,-C710),COMPLEX(D710,-E710)))))),IMDIV(1,IMEXP(IMPRODUCT(0.0205979*A710*$M$3,IMPRODUCT(COMPLEX(0,1),IMSQRT(IMPRODUCT(COMPLEX(B710,-C710),COMPLEX(D710,-E710)))))))))),1))))</f>
        <v>-3.04728122106598</v>
      </c>
      <c r="N710" s="15">
        <f>20*LOG10(IMABS(IMDIV(IMSUB(IMPRODUCT(IMSQRT(IMDIV(COMPLEX(D710,-E710),COMPLEX(B710,-C710))),IMDIV(IMSUB(IMEXP(IMPRODUCT(0.0205979*A710*$N$3,IMPRODUCT(COMPLEX(0,1),IMSQRT(IMPRODUCT(COMPLEX(B710,-C710),COMPLEX(D710,-E710)))))),IMDIV(1,IMEXP(IMPRODUCT(0.0205979*A710*$N$3,IMPRODUCT(COMPLEX(0,1),IMSQRT(IMPRODUCT(COMPLEX(B710,-C710),COMPLEX(D710,-E710)))))))),IMSUM(IMEXP(IMPRODUCT(0.0205979*A710*$N$3,IMPRODUCT(COMPLEX(0,1),IMSQRT(IMPRODUCT(COMPLEX(B710,-C710),COMPLEX(D710,-E710)))))),IMDIV(1,IMEXP(IMPRODUCT(0.0205979*A710*$N$3,IMPRODUCT(COMPLEX(0,1),IMSQRT(IMPRODUCT(COMPLEX(B710,-C710),COMPLEX(D710,-E710)))))))))),1),IMSUM(IMPRODUCT(IMSQRT(IMDIV(COMPLEX(D710,-E710),COMPLEX(B710,-C710))),IMDIV(IMSUB(IMEXP(IMPRODUCT(0.0205979*A710*$N$3,IMPRODUCT(COMPLEX(0,1),IMSQRT(IMPRODUCT(COMPLEX(B710,-C710),COMPLEX(D710,-E710)))))),IMDIV(1,IMEXP(IMPRODUCT(0.0205979*A710*$N$3,IMPRODUCT(COMPLEX(0,1),IMSQRT(IMPRODUCT(COMPLEX(B710,-C710),COMPLEX(D710,-E710)))))))),IMSUM(IMEXP(IMPRODUCT(0.0205979*A710*$N$3,IMPRODUCT(COMPLEX(0,1),IMSQRT(IMPRODUCT(COMPLEX(B710,-C710),COMPLEX(D710,-E710)))))),IMDIV(1,IMEXP(IMPRODUCT(0.0205979*A710*$N$3,IMPRODUCT(COMPLEX(0,1),IMSQRT(IMPRODUCT(COMPLEX(B710,-C710),COMPLEX(D710,-E710)))))))))),1))))</f>
        <v>-3.16487935757202</v>
      </c>
      <c r="O710" s="15">
        <f>20*LOG10(IMABS(IMDIV(IMSUB(IMPRODUCT(IMSQRT(IMDIV(COMPLEX(D710,-E710),COMPLEX(B710,-C710))),IMDIV(IMSUB(IMEXP(IMPRODUCT(0.0205979*A710*$O$3,IMPRODUCT(COMPLEX(0,1),IMSQRT(IMPRODUCT(COMPLEX(B710,-C710),COMPLEX(D710,-E710)))))),IMDIV(1,IMEXP(IMPRODUCT(0.0205979*A710*$O$3,IMPRODUCT(COMPLEX(0,1),IMSQRT(IMPRODUCT(COMPLEX(B710,-C710),COMPLEX(D710,-E710)))))))),IMSUM(IMEXP(IMPRODUCT(0.0205979*A710*$O$3,IMPRODUCT(COMPLEX(0,1),IMSQRT(IMPRODUCT(COMPLEX(B710,-C710),COMPLEX(D710,-E710)))))),IMDIV(1,IMEXP(IMPRODUCT(0.0205979*A710*$O$3,IMPRODUCT(COMPLEX(0,1),IMSQRT(IMPRODUCT(COMPLEX(B710,-C710),COMPLEX(D710,-E710)))))))))),1),IMSUM(IMPRODUCT(IMSQRT(IMDIV(COMPLEX(D710,-E710),COMPLEX(B710,-C710))),IMDIV(IMSUB(IMEXP(IMPRODUCT(0.0205979*A710*$O$3,IMPRODUCT(COMPLEX(0,1),IMSQRT(IMPRODUCT(COMPLEX(B710,-C710),COMPLEX(D710,-E710)))))),IMDIV(1,IMEXP(IMPRODUCT(0.0205979*A710*$O$3,IMPRODUCT(COMPLEX(0,1),IMSQRT(IMPRODUCT(COMPLEX(B710,-C710),COMPLEX(D710,-E710)))))))),IMSUM(IMEXP(IMPRODUCT(0.0205979*A710*$O$3,IMPRODUCT(COMPLEX(0,1),IMSQRT(IMPRODUCT(COMPLEX(B710,-C710),COMPLEX(D710,-E710)))))),IMDIV(1,IMEXP(IMPRODUCT(0.0205979*A710*$O$3,IMPRODUCT(COMPLEX(0,1),IMSQRT(IMPRODUCT(COMPLEX(B710,-C710),COMPLEX(D710,-E710)))))))))),1))))</f>
        <v>-3.1585529270421</v>
      </c>
      <c r="P710" s="19">
        <f t="shared" si="83"/>
        <v>0.522580898523406</v>
      </c>
      <c r="Q710" s="19">
        <f t="shared" si="84"/>
        <v>0.358262967430639</v>
      </c>
    </row>
    <row r="711" spans="1:17">
      <c r="A711" s="2">
        <v>10.32</v>
      </c>
      <c r="B711">
        <v>23.0159</v>
      </c>
      <c r="C711">
        <v>12.1961</v>
      </c>
      <c r="D711">
        <v>0.7438</v>
      </c>
      <c r="E711">
        <v>0.2599</v>
      </c>
      <c r="F711" s="14">
        <f>20*LOG10(IMABS(IMDIV(IMSUB(IMPRODUCT(IMSQRT(IMDIV(COMPLEX(D711,-E711),COMPLEX(B711,-C711))),IMDIV(IMSUB(IMEXP(IMPRODUCT(0.0205979*A711*$F$3,IMPRODUCT(COMPLEX(0,1),IMSQRT(IMPRODUCT(COMPLEX(B711,-C711),COMPLEX(D711,-E711)))))),IMDIV(1,IMEXP(IMPRODUCT(0.0205979*A711*$F$3,IMPRODUCT(COMPLEX(0,1),IMSQRT(IMPRODUCT(COMPLEX(B711,-C711),COMPLEX(D711,-E711)))))))),IMSUM(IMEXP(IMPRODUCT(0.0205979*A711*$F$3,IMPRODUCT(COMPLEX(0,1),IMSQRT(IMPRODUCT(COMPLEX(B711,-C711),COMPLEX(D711,-E711)))))),IMDIV(1,IMEXP(IMPRODUCT(0.0205979*A711*$F$3,IMPRODUCT(COMPLEX(0,1),IMSQRT(IMPRODUCT(COMPLEX(B711,-C711),COMPLEX(D711,-E711)))))))))),1),IMSUM(IMPRODUCT(IMSQRT(IMDIV(COMPLEX(D711,-E711),COMPLEX(B711,-C711))),IMDIV(IMSUB(IMEXP(IMPRODUCT(0.0205979*A711*$F$3,IMPRODUCT(COMPLEX(0,1),IMSQRT(IMPRODUCT(COMPLEX(B711,-C711),COMPLEX(D711,-E711)))))),IMDIV(1,IMEXP(IMPRODUCT(0.0205979*A711*$F$3,IMPRODUCT(COMPLEX(0,1),IMSQRT(IMPRODUCT(COMPLEX(B711,-C711),COMPLEX(D711,-E711)))))))),IMSUM(IMEXP(IMPRODUCT(0.0205979*A711*$F$3,IMPRODUCT(COMPLEX(0,1),IMSQRT(IMPRODUCT(COMPLEX(B711,-C711),COMPLEX(D711,-E711)))))),IMDIV(1,IMEXP(IMPRODUCT(0.0205979*A711*$F$3,IMPRODUCT(COMPLEX(0,1),IMSQRT(IMPRODUCT(COMPLEX(B711,-C711),COMPLEX(D711,-E711)))))))))),1))))</f>
        <v>-2.04196909536157</v>
      </c>
      <c r="G711" s="15">
        <f>20*LOG10(IMABS(IMDIV(IMSUB(IMPRODUCT(IMSQRT(IMDIV(COMPLEX(D711,-E711),COMPLEX(B711,-C711))),IMDIV(IMSUB(IMEXP(IMPRODUCT(0.0205979*A711*$G$3,IMPRODUCT(COMPLEX(0,1),IMSQRT(IMPRODUCT(COMPLEX(B711,-C711),COMPLEX(D711,-E711)))))),IMDIV(1,IMEXP(IMPRODUCT(0.0205979*A711*$G$3,IMPRODUCT(COMPLEX(0,1),IMSQRT(IMPRODUCT(COMPLEX(B711,-C711),COMPLEX(D711,-E711)))))))),IMSUM(IMEXP(IMPRODUCT(0.0205979*A711*$G$3,IMPRODUCT(COMPLEX(0,1),IMSQRT(IMPRODUCT(COMPLEX(B711,-C711),COMPLEX(D711,-E711)))))),IMDIV(1,IMEXP(IMPRODUCT(0.0205979*A711*$G$3,IMPRODUCT(COMPLEX(0,1),IMSQRT(IMPRODUCT(COMPLEX(B711,-C711),COMPLEX(D711,-E711)))))))))),1),IMSUM(IMPRODUCT(IMSQRT(IMDIV(COMPLEX(D711,-E711),COMPLEX(B711,-C711))),IMDIV(IMSUB(IMEXP(IMPRODUCT(0.0205979*A711*$G$3,IMPRODUCT(COMPLEX(0,1),IMSQRT(IMPRODUCT(COMPLEX(B711,-C711),COMPLEX(D711,-E711)))))),IMDIV(1,IMEXP(IMPRODUCT(0.0205979*A711*$G$3,IMPRODUCT(COMPLEX(0,1),IMSQRT(IMPRODUCT(COMPLEX(B711,-C711),COMPLEX(D711,-E711)))))))),IMSUM(IMEXP(IMPRODUCT(0.0205979*A711*$G$3,IMPRODUCT(COMPLEX(0,1),IMSQRT(IMPRODUCT(COMPLEX(B711,-C711),COMPLEX(D711,-E711)))))),IMDIV(1,IMEXP(IMPRODUCT(0.0205979*A711*$G$3,IMPRODUCT(COMPLEX(0,1),IMSQRT(IMPRODUCT(COMPLEX(B711,-C711),COMPLEX(D711,-E711)))))))))),1))))</f>
        <v>-4.91275106606475</v>
      </c>
      <c r="H711" s="15">
        <f>20*LOG10(IMABS(IMDIV(IMSUB(IMPRODUCT(IMSQRT(IMDIV(COMPLEX(D711,-E711),COMPLEX(B711,-C711))),IMDIV(IMSUB(IMEXP(IMPRODUCT(0.0205979*A711*$H$3,IMPRODUCT(COMPLEX(0,1),IMSQRT(IMPRODUCT(COMPLEX(B711,-C711),COMPLEX(D711,-E711)))))),IMDIV(1,IMEXP(IMPRODUCT(0.0205979*A711*$H$3,IMPRODUCT(COMPLEX(0,1),IMSQRT(IMPRODUCT(COMPLEX(B711,-C711),COMPLEX(D711,-E711)))))))),IMSUM(IMEXP(IMPRODUCT(0.0205979*A711*$H$3,IMPRODUCT(COMPLEX(0,1),IMSQRT(IMPRODUCT(COMPLEX(B711,-C711),COMPLEX(D711,-E711)))))),IMDIV(1,IMEXP(IMPRODUCT(0.0205979*A711*$H$3,IMPRODUCT(COMPLEX(0,1),IMSQRT(IMPRODUCT(COMPLEX(B711,-C711),COMPLEX(D711,-E711)))))))))),1),IMSUM(IMPRODUCT(IMSQRT(IMDIV(COMPLEX(D711,-E711),COMPLEX(B711,-C711))),IMDIV(IMSUB(IMEXP(IMPRODUCT(0.0205979*A711*$H$3,IMPRODUCT(COMPLEX(0,1),IMSQRT(IMPRODUCT(COMPLEX(B711,-C711),COMPLEX(D711,-E711)))))),IMDIV(1,IMEXP(IMPRODUCT(0.0205979*A711*$H$3,IMPRODUCT(COMPLEX(0,1),IMSQRT(IMPRODUCT(COMPLEX(B711,-C711),COMPLEX(D711,-E711)))))))),IMSUM(IMEXP(IMPRODUCT(0.0205979*A711*$H$3,IMPRODUCT(COMPLEX(0,1),IMSQRT(IMPRODUCT(COMPLEX(B711,-C711),COMPLEX(D711,-E711)))))),IMDIV(1,IMEXP(IMPRODUCT(0.0205979*A711*$H$3,IMPRODUCT(COMPLEX(0,1),IMSQRT(IMPRODUCT(COMPLEX(B711,-C711),COMPLEX(D711,-E711)))))))))),1))))</f>
        <v>-4.58284958488384</v>
      </c>
      <c r="I711" s="15">
        <f>20*LOG10(IMABS(IMDIV(IMSUB(IMPRODUCT(IMSQRT(IMDIV(COMPLEX(D711,-E711),COMPLEX(B711,-C711))),IMDIV(IMSUB(IMEXP(IMPRODUCT(0.0205979*A711*$I$3,IMPRODUCT(COMPLEX(0,1),IMSQRT(IMPRODUCT(COMPLEX(B711,-C711),COMPLEX(D711,-E711)))))),IMDIV(1,IMEXP(IMPRODUCT(0.0205979*A711*$I$3,IMPRODUCT(COMPLEX(0,1),IMSQRT(IMPRODUCT(COMPLEX(B711,-C711),COMPLEX(D711,-E711)))))))),IMSUM(IMEXP(IMPRODUCT(0.0205979*A711*$I$3,IMPRODUCT(COMPLEX(0,1),IMSQRT(IMPRODUCT(COMPLEX(B711,-C711),COMPLEX(D711,-E711)))))),IMDIV(1,IMEXP(IMPRODUCT(0.0205979*A711*$I$3,IMPRODUCT(COMPLEX(0,1),IMSQRT(IMPRODUCT(COMPLEX(B711,-C711),COMPLEX(D711,-E711)))))))))),1),IMSUM(IMPRODUCT(IMSQRT(IMDIV(COMPLEX(D711,-E711),COMPLEX(B711,-C711))),IMDIV(IMSUB(IMEXP(IMPRODUCT(0.0205979*A711*$I$3,IMPRODUCT(COMPLEX(0,1),IMSQRT(IMPRODUCT(COMPLEX(B711,-C711),COMPLEX(D711,-E711)))))),IMDIV(1,IMEXP(IMPRODUCT(0.0205979*A711*$I$3,IMPRODUCT(COMPLEX(0,1),IMSQRT(IMPRODUCT(COMPLEX(B711,-C711),COMPLEX(D711,-E711)))))))),IMSUM(IMEXP(IMPRODUCT(0.0205979*A711*$I$3,IMPRODUCT(COMPLEX(0,1),IMSQRT(IMPRODUCT(COMPLEX(B711,-C711),COMPLEX(D711,-E711)))))),IMDIV(1,IMEXP(IMPRODUCT(0.0205979*A711*$I$3,IMPRODUCT(COMPLEX(0,1),IMSQRT(IMPRODUCT(COMPLEX(B711,-C711),COMPLEX(D711,-E711)))))))))),1))))</f>
        <v>-3.25375915831838</v>
      </c>
      <c r="J711" s="15">
        <f>20*LOG10(IMABS(IMDIV(IMSUB(IMPRODUCT(IMSQRT(IMDIV(COMPLEX(D711,-E711),COMPLEX(B711,-C711))),IMDIV(IMSUB(IMEXP(IMPRODUCT(0.0205979*A711*$J$3,IMPRODUCT(COMPLEX(0,1),IMSQRT(IMPRODUCT(COMPLEX(B711,-C711),COMPLEX(D711,-E711)))))),IMDIV(1,IMEXP(IMPRODUCT(0.0205979*A711*$J$3,IMPRODUCT(COMPLEX(0,1),IMSQRT(IMPRODUCT(COMPLEX(B711,-C711),COMPLEX(D711,-E711)))))))),IMSUM(IMEXP(IMPRODUCT(0.0205979*A711*$J$3,IMPRODUCT(COMPLEX(0,1),IMSQRT(IMPRODUCT(COMPLEX(B711,-C711),COMPLEX(D711,-E711)))))),IMDIV(1,IMEXP(IMPRODUCT(0.0205979*A711*$J$3,IMPRODUCT(COMPLEX(0,1),IMSQRT(IMPRODUCT(COMPLEX(B711,-C711),COMPLEX(D711,-E711)))))))))),1),IMSUM(IMPRODUCT(IMSQRT(IMDIV(COMPLEX(D711,-E711),COMPLEX(B711,-C711))),IMDIV(IMSUB(IMEXP(IMPRODUCT(0.0205979*A711*$J$3,IMPRODUCT(COMPLEX(0,1),IMSQRT(IMPRODUCT(COMPLEX(B711,-C711),COMPLEX(D711,-E711)))))),IMDIV(1,IMEXP(IMPRODUCT(0.0205979*A711*$J$3,IMPRODUCT(COMPLEX(0,1),IMSQRT(IMPRODUCT(COMPLEX(B711,-C711),COMPLEX(D711,-E711)))))))),IMSUM(IMEXP(IMPRODUCT(0.0205979*A711*$J$3,IMPRODUCT(COMPLEX(0,1),IMSQRT(IMPRODUCT(COMPLEX(B711,-C711),COMPLEX(D711,-E711)))))),IMDIV(1,IMEXP(IMPRODUCT(0.0205979*A711*$J$3,IMPRODUCT(COMPLEX(0,1),IMSQRT(IMPRODUCT(COMPLEX(B711,-C711),COMPLEX(D711,-E711)))))))))),1))))</f>
        <v>-2.72158152874554</v>
      </c>
      <c r="K711" s="15">
        <f>20*LOG10(IMABS(IMDIV(IMSUB(IMPRODUCT(IMSQRT(IMDIV(COMPLEX(D711,-E711),COMPLEX(B711,-C711))),IMDIV(IMSUB(IMEXP(IMPRODUCT(0.0205979*A711*$K$3,IMPRODUCT(COMPLEX(0,1),IMSQRT(IMPRODUCT(COMPLEX(B711,-C711),COMPLEX(D711,-E711)))))),IMDIV(1,IMEXP(IMPRODUCT(0.0205979*A711*$K$3,IMPRODUCT(COMPLEX(0,1),IMSQRT(IMPRODUCT(COMPLEX(B711,-C711),COMPLEX(D711,-E711)))))))),IMSUM(IMEXP(IMPRODUCT(0.0205979*A711*$K$3,IMPRODUCT(COMPLEX(0,1),IMSQRT(IMPRODUCT(COMPLEX(B711,-C711),COMPLEX(D711,-E711)))))),IMDIV(1,IMEXP(IMPRODUCT(0.0205979*A711*$K$3,IMPRODUCT(COMPLEX(0,1),IMSQRT(IMPRODUCT(COMPLEX(B711,-C711),COMPLEX(D711,-E711)))))))))),1),IMSUM(IMPRODUCT(IMSQRT(IMDIV(COMPLEX(D711,-E711),COMPLEX(B711,-C711))),IMDIV(IMSUB(IMEXP(IMPRODUCT(0.0205979*A711*$K$3,IMPRODUCT(COMPLEX(0,1),IMSQRT(IMPRODUCT(COMPLEX(B711,-C711),COMPLEX(D711,-E711)))))),IMDIV(1,IMEXP(IMPRODUCT(0.0205979*A711*$K$3,IMPRODUCT(COMPLEX(0,1),IMSQRT(IMPRODUCT(COMPLEX(B711,-C711),COMPLEX(D711,-E711)))))))),IMSUM(IMEXP(IMPRODUCT(0.0205979*A711*$K$3,IMPRODUCT(COMPLEX(0,1),IMSQRT(IMPRODUCT(COMPLEX(B711,-C711),COMPLEX(D711,-E711)))))),IMDIV(1,IMEXP(IMPRODUCT(0.0205979*A711*$K$3,IMPRODUCT(COMPLEX(0,1),IMSQRT(IMPRODUCT(COMPLEX(B711,-C711),COMPLEX(D711,-E711)))))))))),1))))</f>
        <v>-2.65728849476568</v>
      </c>
      <c r="L711" s="15">
        <f>20*LOG10(IMABS(IMDIV(IMSUB(IMPRODUCT(IMSQRT(IMDIV(COMPLEX(D711,-E711),COMPLEX(B711,-C711))),IMDIV(IMSUB(IMEXP(IMPRODUCT(0.0205979*A711*$L$3,IMPRODUCT(COMPLEX(0,1),IMSQRT(IMPRODUCT(COMPLEX(B711,-C711),COMPLEX(D711,-E711)))))),IMDIV(1,IMEXP(IMPRODUCT(0.0205979*A711*$L$3,IMPRODUCT(COMPLEX(0,1),IMSQRT(IMPRODUCT(COMPLEX(B711,-C711),COMPLEX(D711,-E711)))))))),IMSUM(IMEXP(IMPRODUCT(0.0205979*A711*$L$3,IMPRODUCT(COMPLEX(0,1),IMSQRT(IMPRODUCT(COMPLEX(B711,-C711),COMPLEX(D711,-E711)))))),IMDIV(1,IMEXP(IMPRODUCT(0.0205979*A711*$L$3,IMPRODUCT(COMPLEX(0,1),IMSQRT(IMPRODUCT(COMPLEX(B711,-C711),COMPLEX(D711,-E711)))))))))),1),IMSUM(IMPRODUCT(IMSQRT(IMDIV(COMPLEX(D711,-E711),COMPLEX(B711,-C711))),IMDIV(IMSUB(IMEXP(IMPRODUCT(0.0205979*A711*$L$3,IMPRODUCT(COMPLEX(0,1),IMSQRT(IMPRODUCT(COMPLEX(B711,-C711),COMPLEX(D711,-E711)))))),IMDIV(1,IMEXP(IMPRODUCT(0.0205979*A711*$L$3,IMPRODUCT(COMPLEX(0,1),IMSQRT(IMPRODUCT(COMPLEX(B711,-C711),COMPLEX(D711,-E711)))))))),IMSUM(IMEXP(IMPRODUCT(0.0205979*A711*$L$3,IMPRODUCT(COMPLEX(0,1),IMSQRT(IMPRODUCT(COMPLEX(B711,-C711),COMPLEX(D711,-E711)))))),IMDIV(1,IMEXP(IMPRODUCT(0.0205979*A711*$L$3,IMPRODUCT(COMPLEX(0,1),IMSQRT(IMPRODUCT(COMPLEX(B711,-C711),COMPLEX(D711,-E711)))))))))),1))))</f>
        <v>-2.82586634546531</v>
      </c>
      <c r="M711" s="15">
        <f>20*LOG10(IMABS(IMDIV(IMSUB(IMPRODUCT(IMSQRT(IMDIV(COMPLEX(D711,-E711),COMPLEX(B711,-C711))),IMDIV(IMSUB(IMEXP(IMPRODUCT(0.0205979*A711*$M$3,IMPRODUCT(COMPLEX(0,1),IMSQRT(IMPRODUCT(COMPLEX(B711,-C711),COMPLEX(D711,-E711)))))),IMDIV(1,IMEXP(IMPRODUCT(0.0205979*A711*$M$3,IMPRODUCT(COMPLEX(0,1),IMSQRT(IMPRODUCT(COMPLEX(B711,-C711),COMPLEX(D711,-E711)))))))),IMSUM(IMEXP(IMPRODUCT(0.0205979*A711*$M$3,IMPRODUCT(COMPLEX(0,1),IMSQRT(IMPRODUCT(COMPLEX(B711,-C711),COMPLEX(D711,-E711)))))),IMDIV(1,IMEXP(IMPRODUCT(0.0205979*A711*$M$3,IMPRODUCT(COMPLEX(0,1),IMSQRT(IMPRODUCT(COMPLEX(B711,-C711),COMPLEX(D711,-E711)))))))))),1),IMSUM(IMPRODUCT(IMSQRT(IMDIV(COMPLEX(D711,-E711),COMPLEX(B711,-C711))),IMDIV(IMSUB(IMEXP(IMPRODUCT(0.0205979*A711*$M$3,IMPRODUCT(COMPLEX(0,1),IMSQRT(IMPRODUCT(COMPLEX(B711,-C711),COMPLEX(D711,-E711)))))),IMDIV(1,IMEXP(IMPRODUCT(0.0205979*A711*$M$3,IMPRODUCT(COMPLEX(0,1),IMSQRT(IMPRODUCT(COMPLEX(B711,-C711),COMPLEX(D711,-E711)))))))),IMSUM(IMEXP(IMPRODUCT(0.0205979*A711*$M$3,IMPRODUCT(COMPLEX(0,1),IMSQRT(IMPRODUCT(COMPLEX(B711,-C711),COMPLEX(D711,-E711)))))),IMDIV(1,IMEXP(IMPRODUCT(0.0205979*A711*$M$3,IMPRODUCT(COMPLEX(0,1),IMSQRT(IMPRODUCT(COMPLEX(B711,-C711),COMPLEX(D711,-E711)))))))))),1))))</f>
        <v>-3.03811103948203</v>
      </c>
      <c r="N711" s="15">
        <f>20*LOG10(IMABS(IMDIV(IMSUB(IMPRODUCT(IMSQRT(IMDIV(COMPLEX(D711,-E711),COMPLEX(B711,-C711))),IMDIV(IMSUB(IMEXP(IMPRODUCT(0.0205979*A711*$N$3,IMPRODUCT(COMPLEX(0,1),IMSQRT(IMPRODUCT(COMPLEX(B711,-C711),COMPLEX(D711,-E711)))))),IMDIV(1,IMEXP(IMPRODUCT(0.0205979*A711*$N$3,IMPRODUCT(COMPLEX(0,1),IMSQRT(IMPRODUCT(COMPLEX(B711,-C711),COMPLEX(D711,-E711)))))))),IMSUM(IMEXP(IMPRODUCT(0.0205979*A711*$N$3,IMPRODUCT(COMPLEX(0,1),IMSQRT(IMPRODUCT(COMPLEX(B711,-C711),COMPLEX(D711,-E711)))))),IMDIV(1,IMEXP(IMPRODUCT(0.0205979*A711*$N$3,IMPRODUCT(COMPLEX(0,1),IMSQRT(IMPRODUCT(COMPLEX(B711,-C711),COMPLEX(D711,-E711)))))))))),1),IMSUM(IMPRODUCT(IMSQRT(IMDIV(COMPLEX(D711,-E711),COMPLEX(B711,-C711))),IMDIV(IMSUB(IMEXP(IMPRODUCT(0.0205979*A711*$N$3,IMPRODUCT(COMPLEX(0,1),IMSQRT(IMPRODUCT(COMPLEX(B711,-C711),COMPLEX(D711,-E711)))))),IMDIV(1,IMEXP(IMPRODUCT(0.0205979*A711*$N$3,IMPRODUCT(COMPLEX(0,1),IMSQRT(IMPRODUCT(COMPLEX(B711,-C711),COMPLEX(D711,-E711)))))))),IMSUM(IMEXP(IMPRODUCT(0.0205979*A711*$N$3,IMPRODUCT(COMPLEX(0,1),IMSQRT(IMPRODUCT(COMPLEX(B711,-C711),COMPLEX(D711,-E711)))))),IMDIV(1,IMEXP(IMPRODUCT(0.0205979*A711*$N$3,IMPRODUCT(COMPLEX(0,1),IMSQRT(IMPRODUCT(COMPLEX(B711,-C711),COMPLEX(D711,-E711)))))))))),1))))</f>
        <v>-3.14639870957554</v>
      </c>
      <c r="O711" s="15">
        <f>20*LOG10(IMABS(IMDIV(IMSUB(IMPRODUCT(IMSQRT(IMDIV(COMPLEX(D711,-E711),COMPLEX(B711,-C711))),IMDIV(IMSUB(IMEXP(IMPRODUCT(0.0205979*A711*$O$3,IMPRODUCT(COMPLEX(0,1),IMSQRT(IMPRODUCT(COMPLEX(B711,-C711),COMPLEX(D711,-E711)))))),IMDIV(1,IMEXP(IMPRODUCT(0.0205979*A711*$O$3,IMPRODUCT(COMPLEX(0,1),IMSQRT(IMPRODUCT(COMPLEX(B711,-C711),COMPLEX(D711,-E711)))))))),IMSUM(IMEXP(IMPRODUCT(0.0205979*A711*$O$3,IMPRODUCT(COMPLEX(0,1),IMSQRT(IMPRODUCT(COMPLEX(B711,-C711),COMPLEX(D711,-E711)))))),IMDIV(1,IMEXP(IMPRODUCT(0.0205979*A711*$O$3,IMPRODUCT(COMPLEX(0,1),IMSQRT(IMPRODUCT(COMPLEX(B711,-C711),COMPLEX(D711,-E711)))))))))),1),IMSUM(IMPRODUCT(IMSQRT(IMDIV(COMPLEX(D711,-E711),COMPLEX(B711,-C711))),IMDIV(IMSUB(IMEXP(IMPRODUCT(0.0205979*A711*$O$3,IMPRODUCT(COMPLEX(0,1),IMSQRT(IMPRODUCT(COMPLEX(B711,-C711),COMPLEX(D711,-E711)))))),IMDIV(1,IMEXP(IMPRODUCT(0.0205979*A711*$O$3,IMPRODUCT(COMPLEX(0,1),IMSQRT(IMPRODUCT(COMPLEX(B711,-C711),COMPLEX(D711,-E711)))))))),IMSUM(IMEXP(IMPRODUCT(0.0205979*A711*$O$3,IMPRODUCT(COMPLEX(0,1),IMSQRT(IMPRODUCT(COMPLEX(B711,-C711),COMPLEX(D711,-E711)))))),IMDIV(1,IMEXP(IMPRODUCT(0.0205979*A711*$O$3,IMPRODUCT(COMPLEX(0,1),IMSQRT(IMPRODUCT(COMPLEX(B711,-C711),COMPLEX(D711,-E711)))))))))),1))))</f>
        <v>-3.13212481164401</v>
      </c>
      <c r="P711" s="19">
        <f t="shared" si="83"/>
        <v>0.529898895980605</v>
      </c>
      <c r="Q711" s="19">
        <f t="shared" si="84"/>
        <v>0.349421887604195</v>
      </c>
    </row>
    <row r="712" spans="1:17">
      <c r="A712" s="2">
        <v>10.4</v>
      </c>
      <c r="B712">
        <v>23.0977</v>
      </c>
      <c r="C712">
        <v>12.1683</v>
      </c>
      <c r="D712">
        <v>0.7364</v>
      </c>
      <c r="E712">
        <v>0.2602</v>
      </c>
      <c r="F712" s="14">
        <f>20*LOG10(IMABS(IMDIV(IMSUB(IMPRODUCT(IMSQRT(IMDIV(COMPLEX(D712,-E712),COMPLEX(B712,-C712))),IMDIV(IMSUB(IMEXP(IMPRODUCT(0.0205979*A712*$F$3,IMPRODUCT(COMPLEX(0,1),IMSQRT(IMPRODUCT(COMPLEX(B712,-C712),COMPLEX(D712,-E712)))))),IMDIV(1,IMEXP(IMPRODUCT(0.0205979*A712*$F$3,IMPRODUCT(COMPLEX(0,1),IMSQRT(IMPRODUCT(COMPLEX(B712,-C712),COMPLEX(D712,-E712)))))))),IMSUM(IMEXP(IMPRODUCT(0.0205979*A712*$F$3,IMPRODUCT(COMPLEX(0,1),IMSQRT(IMPRODUCT(COMPLEX(B712,-C712),COMPLEX(D712,-E712)))))),IMDIV(1,IMEXP(IMPRODUCT(0.0205979*A712*$F$3,IMPRODUCT(COMPLEX(0,1),IMSQRT(IMPRODUCT(COMPLEX(B712,-C712),COMPLEX(D712,-E712)))))))))),1),IMSUM(IMPRODUCT(IMSQRT(IMDIV(COMPLEX(D712,-E712),COMPLEX(B712,-C712))),IMDIV(IMSUB(IMEXP(IMPRODUCT(0.0205979*A712*$F$3,IMPRODUCT(COMPLEX(0,1),IMSQRT(IMPRODUCT(COMPLEX(B712,-C712),COMPLEX(D712,-E712)))))),IMDIV(1,IMEXP(IMPRODUCT(0.0205979*A712*$F$3,IMPRODUCT(COMPLEX(0,1),IMSQRT(IMPRODUCT(COMPLEX(B712,-C712),COMPLEX(D712,-E712)))))))),IMSUM(IMEXP(IMPRODUCT(0.0205979*A712*$F$3,IMPRODUCT(COMPLEX(0,1),IMSQRT(IMPRODUCT(COMPLEX(B712,-C712),COMPLEX(D712,-E712)))))),IMDIV(1,IMEXP(IMPRODUCT(0.0205979*A712*$F$3,IMPRODUCT(COMPLEX(0,1),IMSQRT(IMPRODUCT(COMPLEX(B712,-C712),COMPLEX(D712,-E712)))))))))),1))))</f>
        <v>-2.06162303274084</v>
      </c>
      <c r="G712" s="15">
        <f>20*LOG10(IMABS(IMDIV(IMSUB(IMPRODUCT(IMSQRT(IMDIV(COMPLEX(D712,-E712),COMPLEX(B712,-C712))),IMDIV(IMSUB(IMEXP(IMPRODUCT(0.0205979*A712*$G$3,IMPRODUCT(COMPLEX(0,1),IMSQRT(IMPRODUCT(COMPLEX(B712,-C712),COMPLEX(D712,-E712)))))),IMDIV(1,IMEXP(IMPRODUCT(0.0205979*A712*$G$3,IMPRODUCT(COMPLEX(0,1),IMSQRT(IMPRODUCT(COMPLEX(B712,-C712),COMPLEX(D712,-E712)))))))),IMSUM(IMEXP(IMPRODUCT(0.0205979*A712*$G$3,IMPRODUCT(COMPLEX(0,1),IMSQRT(IMPRODUCT(COMPLEX(B712,-C712),COMPLEX(D712,-E712)))))),IMDIV(1,IMEXP(IMPRODUCT(0.0205979*A712*$G$3,IMPRODUCT(COMPLEX(0,1),IMSQRT(IMPRODUCT(COMPLEX(B712,-C712),COMPLEX(D712,-E712)))))))))),1),IMSUM(IMPRODUCT(IMSQRT(IMDIV(COMPLEX(D712,-E712),COMPLEX(B712,-C712))),IMDIV(IMSUB(IMEXP(IMPRODUCT(0.0205979*A712*$G$3,IMPRODUCT(COMPLEX(0,1),IMSQRT(IMPRODUCT(COMPLEX(B712,-C712),COMPLEX(D712,-E712)))))),IMDIV(1,IMEXP(IMPRODUCT(0.0205979*A712*$G$3,IMPRODUCT(COMPLEX(0,1),IMSQRT(IMPRODUCT(COMPLEX(B712,-C712),COMPLEX(D712,-E712)))))))),IMSUM(IMEXP(IMPRODUCT(0.0205979*A712*$G$3,IMPRODUCT(COMPLEX(0,1),IMSQRT(IMPRODUCT(COMPLEX(B712,-C712),COMPLEX(D712,-E712)))))),IMDIV(1,IMEXP(IMPRODUCT(0.0205979*A712*$G$3,IMPRODUCT(COMPLEX(0,1),IMSQRT(IMPRODUCT(COMPLEX(B712,-C712),COMPLEX(D712,-E712)))))))))),1))))</f>
        <v>-4.91549818110251</v>
      </c>
      <c r="H712" s="15">
        <f>20*LOG10(IMABS(IMDIV(IMSUB(IMPRODUCT(IMSQRT(IMDIV(COMPLEX(D712,-E712),COMPLEX(B712,-C712))),IMDIV(IMSUB(IMEXP(IMPRODUCT(0.0205979*A712*$H$3,IMPRODUCT(COMPLEX(0,1),IMSQRT(IMPRODUCT(COMPLEX(B712,-C712),COMPLEX(D712,-E712)))))),IMDIV(1,IMEXP(IMPRODUCT(0.0205979*A712*$H$3,IMPRODUCT(COMPLEX(0,1),IMSQRT(IMPRODUCT(COMPLEX(B712,-C712),COMPLEX(D712,-E712)))))))),IMSUM(IMEXP(IMPRODUCT(0.0205979*A712*$H$3,IMPRODUCT(COMPLEX(0,1),IMSQRT(IMPRODUCT(COMPLEX(B712,-C712),COMPLEX(D712,-E712)))))),IMDIV(1,IMEXP(IMPRODUCT(0.0205979*A712*$H$3,IMPRODUCT(COMPLEX(0,1),IMSQRT(IMPRODUCT(COMPLEX(B712,-C712),COMPLEX(D712,-E712)))))))))),1),IMSUM(IMPRODUCT(IMSQRT(IMDIV(COMPLEX(D712,-E712),COMPLEX(B712,-C712))),IMDIV(IMSUB(IMEXP(IMPRODUCT(0.0205979*A712*$H$3,IMPRODUCT(COMPLEX(0,1),IMSQRT(IMPRODUCT(COMPLEX(B712,-C712),COMPLEX(D712,-E712)))))),IMDIV(1,IMEXP(IMPRODUCT(0.0205979*A712*$H$3,IMPRODUCT(COMPLEX(0,1),IMSQRT(IMPRODUCT(COMPLEX(B712,-C712),COMPLEX(D712,-E712)))))))),IMSUM(IMEXP(IMPRODUCT(0.0205979*A712*$H$3,IMPRODUCT(COMPLEX(0,1),IMSQRT(IMPRODUCT(COMPLEX(B712,-C712),COMPLEX(D712,-E712)))))),IMDIV(1,IMEXP(IMPRODUCT(0.0205979*A712*$H$3,IMPRODUCT(COMPLEX(0,1),IMSQRT(IMPRODUCT(COMPLEX(B712,-C712),COMPLEX(D712,-E712)))))))))),1))))</f>
        <v>-4.52285443804224</v>
      </c>
      <c r="I712" s="15">
        <f>20*LOG10(IMABS(IMDIV(IMSUB(IMPRODUCT(IMSQRT(IMDIV(COMPLEX(D712,-E712),COMPLEX(B712,-C712))),IMDIV(IMSUB(IMEXP(IMPRODUCT(0.0205979*A712*$I$3,IMPRODUCT(COMPLEX(0,1),IMSQRT(IMPRODUCT(COMPLEX(B712,-C712),COMPLEX(D712,-E712)))))),IMDIV(1,IMEXP(IMPRODUCT(0.0205979*A712*$I$3,IMPRODUCT(COMPLEX(0,1),IMSQRT(IMPRODUCT(COMPLEX(B712,-C712),COMPLEX(D712,-E712)))))))),IMSUM(IMEXP(IMPRODUCT(0.0205979*A712*$I$3,IMPRODUCT(COMPLEX(0,1),IMSQRT(IMPRODUCT(COMPLEX(B712,-C712),COMPLEX(D712,-E712)))))),IMDIV(1,IMEXP(IMPRODUCT(0.0205979*A712*$I$3,IMPRODUCT(COMPLEX(0,1),IMSQRT(IMPRODUCT(COMPLEX(B712,-C712),COMPLEX(D712,-E712)))))))))),1),IMSUM(IMPRODUCT(IMSQRT(IMDIV(COMPLEX(D712,-E712),COMPLEX(B712,-C712))),IMDIV(IMSUB(IMEXP(IMPRODUCT(0.0205979*A712*$I$3,IMPRODUCT(COMPLEX(0,1),IMSQRT(IMPRODUCT(COMPLEX(B712,-C712),COMPLEX(D712,-E712)))))),IMDIV(1,IMEXP(IMPRODUCT(0.0205979*A712*$I$3,IMPRODUCT(COMPLEX(0,1),IMSQRT(IMPRODUCT(COMPLEX(B712,-C712),COMPLEX(D712,-E712)))))))),IMSUM(IMEXP(IMPRODUCT(0.0205979*A712*$I$3,IMPRODUCT(COMPLEX(0,1),IMSQRT(IMPRODUCT(COMPLEX(B712,-C712),COMPLEX(D712,-E712)))))),IMDIV(1,IMEXP(IMPRODUCT(0.0205979*A712*$I$3,IMPRODUCT(COMPLEX(0,1),IMSQRT(IMPRODUCT(COMPLEX(B712,-C712),COMPLEX(D712,-E712)))))))))),1))))</f>
        <v>-3.2147504898419</v>
      </c>
      <c r="J712" s="15">
        <f>20*LOG10(IMABS(IMDIV(IMSUB(IMPRODUCT(IMSQRT(IMDIV(COMPLEX(D712,-E712),COMPLEX(B712,-C712))),IMDIV(IMSUB(IMEXP(IMPRODUCT(0.0205979*A712*$J$3,IMPRODUCT(COMPLEX(0,1),IMSQRT(IMPRODUCT(COMPLEX(B712,-C712),COMPLEX(D712,-E712)))))),IMDIV(1,IMEXP(IMPRODUCT(0.0205979*A712*$J$3,IMPRODUCT(COMPLEX(0,1),IMSQRT(IMPRODUCT(COMPLEX(B712,-C712),COMPLEX(D712,-E712)))))))),IMSUM(IMEXP(IMPRODUCT(0.0205979*A712*$J$3,IMPRODUCT(COMPLEX(0,1),IMSQRT(IMPRODUCT(COMPLEX(B712,-C712),COMPLEX(D712,-E712)))))),IMDIV(1,IMEXP(IMPRODUCT(0.0205979*A712*$J$3,IMPRODUCT(COMPLEX(0,1),IMSQRT(IMPRODUCT(COMPLEX(B712,-C712),COMPLEX(D712,-E712)))))))))),1),IMSUM(IMPRODUCT(IMSQRT(IMDIV(COMPLEX(D712,-E712),COMPLEX(B712,-C712))),IMDIV(IMSUB(IMEXP(IMPRODUCT(0.0205979*A712*$J$3,IMPRODUCT(COMPLEX(0,1),IMSQRT(IMPRODUCT(COMPLEX(B712,-C712),COMPLEX(D712,-E712)))))),IMDIV(1,IMEXP(IMPRODUCT(0.0205979*A712*$J$3,IMPRODUCT(COMPLEX(0,1),IMSQRT(IMPRODUCT(COMPLEX(B712,-C712),COMPLEX(D712,-E712)))))))),IMSUM(IMEXP(IMPRODUCT(0.0205979*A712*$J$3,IMPRODUCT(COMPLEX(0,1),IMSQRT(IMPRODUCT(COMPLEX(B712,-C712),COMPLEX(D712,-E712)))))),IMDIV(1,IMEXP(IMPRODUCT(0.0205979*A712*$J$3,IMPRODUCT(COMPLEX(0,1),IMSQRT(IMPRODUCT(COMPLEX(B712,-C712),COMPLEX(D712,-E712)))))))))),1))))</f>
        <v>-2.7006178072867</v>
      </c>
      <c r="K712" s="15">
        <f>20*LOG10(IMABS(IMDIV(IMSUB(IMPRODUCT(IMSQRT(IMDIV(COMPLEX(D712,-E712),COMPLEX(B712,-C712))),IMDIV(IMSUB(IMEXP(IMPRODUCT(0.0205979*A712*$K$3,IMPRODUCT(COMPLEX(0,1),IMSQRT(IMPRODUCT(COMPLEX(B712,-C712),COMPLEX(D712,-E712)))))),IMDIV(1,IMEXP(IMPRODUCT(0.0205979*A712*$K$3,IMPRODUCT(COMPLEX(0,1),IMSQRT(IMPRODUCT(COMPLEX(B712,-C712),COMPLEX(D712,-E712)))))))),IMSUM(IMEXP(IMPRODUCT(0.0205979*A712*$K$3,IMPRODUCT(COMPLEX(0,1),IMSQRT(IMPRODUCT(COMPLEX(B712,-C712),COMPLEX(D712,-E712)))))),IMDIV(1,IMEXP(IMPRODUCT(0.0205979*A712*$K$3,IMPRODUCT(COMPLEX(0,1),IMSQRT(IMPRODUCT(COMPLEX(B712,-C712),COMPLEX(D712,-E712)))))))))),1),IMSUM(IMPRODUCT(IMSQRT(IMDIV(COMPLEX(D712,-E712),COMPLEX(B712,-C712))),IMDIV(IMSUB(IMEXP(IMPRODUCT(0.0205979*A712*$K$3,IMPRODUCT(COMPLEX(0,1),IMSQRT(IMPRODUCT(COMPLEX(B712,-C712),COMPLEX(D712,-E712)))))),IMDIV(1,IMEXP(IMPRODUCT(0.0205979*A712*$K$3,IMPRODUCT(COMPLEX(0,1),IMSQRT(IMPRODUCT(COMPLEX(B712,-C712),COMPLEX(D712,-E712)))))))),IMSUM(IMEXP(IMPRODUCT(0.0205979*A712*$K$3,IMPRODUCT(COMPLEX(0,1),IMSQRT(IMPRODUCT(COMPLEX(B712,-C712),COMPLEX(D712,-E712)))))),IMDIV(1,IMEXP(IMPRODUCT(0.0205979*A712*$K$3,IMPRODUCT(COMPLEX(0,1),IMSQRT(IMPRODUCT(COMPLEX(B712,-C712),COMPLEX(D712,-E712)))))))))),1))))</f>
        <v>-2.64695741140758</v>
      </c>
      <c r="L712" s="15">
        <f>20*LOG10(IMABS(IMDIV(IMSUB(IMPRODUCT(IMSQRT(IMDIV(COMPLEX(D712,-E712),COMPLEX(B712,-C712))),IMDIV(IMSUB(IMEXP(IMPRODUCT(0.0205979*A712*$L$3,IMPRODUCT(COMPLEX(0,1),IMSQRT(IMPRODUCT(COMPLEX(B712,-C712),COMPLEX(D712,-E712)))))),IMDIV(1,IMEXP(IMPRODUCT(0.0205979*A712*$L$3,IMPRODUCT(COMPLEX(0,1),IMSQRT(IMPRODUCT(COMPLEX(B712,-C712),COMPLEX(D712,-E712)))))))),IMSUM(IMEXP(IMPRODUCT(0.0205979*A712*$L$3,IMPRODUCT(COMPLEX(0,1),IMSQRT(IMPRODUCT(COMPLEX(B712,-C712),COMPLEX(D712,-E712)))))),IMDIV(1,IMEXP(IMPRODUCT(0.0205979*A712*$L$3,IMPRODUCT(COMPLEX(0,1),IMSQRT(IMPRODUCT(COMPLEX(B712,-C712),COMPLEX(D712,-E712)))))))))),1),IMSUM(IMPRODUCT(IMSQRT(IMDIV(COMPLEX(D712,-E712),COMPLEX(B712,-C712))),IMDIV(IMSUB(IMEXP(IMPRODUCT(0.0205979*A712*$L$3,IMPRODUCT(COMPLEX(0,1),IMSQRT(IMPRODUCT(COMPLEX(B712,-C712),COMPLEX(D712,-E712)))))),IMDIV(1,IMEXP(IMPRODUCT(0.0205979*A712*$L$3,IMPRODUCT(COMPLEX(0,1),IMSQRT(IMPRODUCT(COMPLEX(B712,-C712),COMPLEX(D712,-E712)))))))),IMSUM(IMEXP(IMPRODUCT(0.0205979*A712*$L$3,IMPRODUCT(COMPLEX(0,1),IMSQRT(IMPRODUCT(COMPLEX(B712,-C712),COMPLEX(D712,-E712)))))),IMDIV(1,IMEXP(IMPRODUCT(0.0205979*A712*$L$3,IMPRODUCT(COMPLEX(0,1),IMSQRT(IMPRODUCT(COMPLEX(B712,-C712),COMPLEX(D712,-E712)))))))))),1))))</f>
        <v>-2.81973376306808</v>
      </c>
      <c r="M712" s="15">
        <f>20*LOG10(IMABS(IMDIV(IMSUB(IMPRODUCT(IMSQRT(IMDIV(COMPLEX(D712,-E712),COMPLEX(B712,-C712))),IMDIV(IMSUB(IMEXP(IMPRODUCT(0.0205979*A712*$M$3,IMPRODUCT(COMPLEX(0,1),IMSQRT(IMPRODUCT(COMPLEX(B712,-C712),COMPLEX(D712,-E712)))))),IMDIV(1,IMEXP(IMPRODUCT(0.0205979*A712*$M$3,IMPRODUCT(COMPLEX(0,1),IMSQRT(IMPRODUCT(COMPLEX(B712,-C712),COMPLEX(D712,-E712)))))))),IMSUM(IMEXP(IMPRODUCT(0.0205979*A712*$M$3,IMPRODUCT(COMPLEX(0,1),IMSQRT(IMPRODUCT(COMPLEX(B712,-C712),COMPLEX(D712,-E712)))))),IMDIV(1,IMEXP(IMPRODUCT(0.0205979*A712*$M$3,IMPRODUCT(COMPLEX(0,1),IMSQRT(IMPRODUCT(COMPLEX(B712,-C712),COMPLEX(D712,-E712)))))))))),1),IMSUM(IMPRODUCT(IMSQRT(IMDIV(COMPLEX(D712,-E712),COMPLEX(B712,-C712))),IMDIV(IMSUB(IMEXP(IMPRODUCT(0.0205979*A712*$M$3,IMPRODUCT(COMPLEX(0,1),IMSQRT(IMPRODUCT(COMPLEX(B712,-C712),COMPLEX(D712,-E712)))))),IMDIV(1,IMEXP(IMPRODUCT(0.0205979*A712*$M$3,IMPRODUCT(COMPLEX(0,1),IMSQRT(IMPRODUCT(COMPLEX(B712,-C712),COMPLEX(D712,-E712)))))))),IMSUM(IMEXP(IMPRODUCT(0.0205979*A712*$M$3,IMPRODUCT(COMPLEX(0,1),IMSQRT(IMPRODUCT(COMPLEX(B712,-C712),COMPLEX(D712,-E712)))))),IMDIV(1,IMEXP(IMPRODUCT(0.0205979*A712*$M$3,IMPRODUCT(COMPLEX(0,1),IMSQRT(IMPRODUCT(COMPLEX(B712,-C712),COMPLEX(D712,-E712)))))))))),1))))</f>
        <v>-3.02899010511847</v>
      </c>
      <c r="N712" s="15">
        <f>20*LOG10(IMABS(IMDIV(IMSUB(IMPRODUCT(IMSQRT(IMDIV(COMPLEX(D712,-E712),COMPLEX(B712,-C712))),IMDIV(IMSUB(IMEXP(IMPRODUCT(0.0205979*A712*$N$3,IMPRODUCT(COMPLEX(0,1),IMSQRT(IMPRODUCT(COMPLEX(B712,-C712),COMPLEX(D712,-E712)))))),IMDIV(1,IMEXP(IMPRODUCT(0.0205979*A712*$N$3,IMPRODUCT(COMPLEX(0,1),IMSQRT(IMPRODUCT(COMPLEX(B712,-C712),COMPLEX(D712,-E712)))))))),IMSUM(IMEXP(IMPRODUCT(0.0205979*A712*$N$3,IMPRODUCT(COMPLEX(0,1),IMSQRT(IMPRODUCT(COMPLEX(B712,-C712),COMPLEX(D712,-E712)))))),IMDIV(1,IMEXP(IMPRODUCT(0.0205979*A712*$N$3,IMPRODUCT(COMPLEX(0,1),IMSQRT(IMPRODUCT(COMPLEX(B712,-C712),COMPLEX(D712,-E712)))))))))),1),IMSUM(IMPRODUCT(IMSQRT(IMDIV(COMPLEX(D712,-E712),COMPLEX(B712,-C712))),IMDIV(IMSUB(IMEXP(IMPRODUCT(0.0205979*A712*$N$3,IMPRODUCT(COMPLEX(0,1),IMSQRT(IMPRODUCT(COMPLEX(B712,-C712),COMPLEX(D712,-E712)))))),IMDIV(1,IMEXP(IMPRODUCT(0.0205979*A712*$N$3,IMPRODUCT(COMPLEX(0,1),IMSQRT(IMPRODUCT(COMPLEX(B712,-C712),COMPLEX(D712,-E712)))))))),IMSUM(IMEXP(IMPRODUCT(0.0205979*A712*$N$3,IMPRODUCT(COMPLEX(0,1),IMSQRT(IMPRODUCT(COMPLEX(B712,-C712),COMPLEX(D712,-E712)))))),IMDIV(1,IMEXP(IMPRODUCT(0.0205979*A712*$N$3,IMPRODUCT(COMPLEX(0,1),IMSQRT(IMPRODUCT(COMPLEX(B712,-C712),COMPLEX(D712,-E712)))))))))),1))))</f>
        <v>-3.1305686643094</v>
      </c>
      <c r="O712" s="15">
        <f>20*LOG10(IMABS(IMDIV(IMSUB(IMPRODUCT(IMSQRT(IMDIV(COMPLEX(D712,-E712),COMPLEX(B712,-C712))),IMDIV(IMSUB(IMEXP(IMPRODUCT(0.0205979*A712*$O$3,IMPRODUCT(COMPLEX(0,1),IMSQRT(IMPRODUCT(COMPLEX(B712,-C712),COMPLEX(D712,-E712)))))),IMDIV(1,IMEXP(IMPRODUCT(0.0205979*A712*$O$3,IMPRODUCT(COMPLEX(0,1),IMSQRT(IMPRODUCT(COMPLEX(B712,-C712),COMPLEX(D712,-E712)))))))),IMSUM(IMEXP(IMPRODUCT(0.0205979*A712*$O$3,IMPRODUCT(COMPLEX(0,1),IMSQRT(IMPRODUCT(COMPLEX(B712,-C712),COMPLEX(D712,-E712)))))),IMDIV(1,IMEXP(IMPRODUCT(0.0205979*A712*$O$3,IMPRODUCT(COMPLEX(0,1),IMSQRT(IMPRODUCT(COMPLEX(B712,-C712),COMPLEX(D712,-E712)))))))))),1),IMSUM(IMPRODUCT(IMSQRT(IMDIV(COMPLEX(D712,-E712),COMPLEX(B712,-C712))),IMDIV(IMSUB(IMEXP(IMPRODUCT(0.0205979*A712*$O$3,IMPRODUCT(COMPLEX(0,1),IMSQRT(IMPRODUCT(COMPLEX(B712,-C712),COMPLEX(D712,-E712)))))),IMDIV(1,IMEXP(IMPRODUCT(0.0205979*A712*$O$3,IMPRODUCT(COMPLEX(0,1),IMSQRT(IMPRODUCT(COMPLEX(B712,-C712),COMPLEX(D712,-E712)))))))),IMSUM(IMEXP(IMPRODUCT(0.0205979*A712*$O$3,IMPRODUCT(COMPLEX(0,1),IMSQRT(IMPRODUCT(COMPLEX(B712,-C712),COMPLEX(D712,-E712)))))),IMDIV(1,IMEXP(IMPRODUCT(0.0205979*A712*$O$3,IMPRODUCT(COMPLEX(0,1),IMSQRT(IMPRODUCT(COMPLEX(B712,-C712),COMPLEX(D712,-E712)))))))))),1))))</f>
        <v>-3.11214620577943</v>
      </c>
      <c r="P712" s="19">
        <f t="shared" si="83"/>
        <v>0.526818687574953</v>
      </c>
      <c r="Q712" s="19">
        <f t="shared" si="84"/>
        <v>0.353340575774036</v>
      </c>
    </row>
    <row r="713" spans="1:17">
      <c r="A713" s="2">
        <v>10.48</v>
      </c>
      <c r="B713">
        <v>23.0913</v>
      </c>
      <c r="C713">
        <v>12.1677</v>
      </c>
      <c r="D713">
        <v>0.7313</v>
      </c>
      <c r="E713">
        <v>0.2598</v>
      </c>
      <c r="F713" s="14">
        <f>20*LOG10(IMABS(IMDIV(IMSUB(IMPRODUCT(IMSQRT(IMDIV(COMPLEX(D713,-E713),COMPLEX(B713,-C713))),IMDIV(IMSUB(IMEXP(IMPRODUCT(0.0205979*A713*$F$3,IMPRODUCT(COMPLEX(0,1),IMSQRT(IMPRODUCT(COMPLEX(B713,-C713),COMPLEX(D713,-E713)))))),IMDIV(1,IMEXP(IMPRODUCT(0.0205979*A713*$F$3,IMPRODUCT(COMPLEX(0,1),IMSQRT(IMPRODUCT(COMPLEX(B713,-C713),COMPLEX(D713,-E713)))))))),IMSUM(IMEXP(IMPRODUCT(0.0205979*A713*$F$3,IMPRODUCT(COMPLEX(0,1),IMSQRT(IMPRODUCT(COMPLEX(B713,-C713),COMPLEX(D713,-E713)))))),IMDIV(1,IMEXP(IMPRODUCT(0.0205979*A713*$F$3,IMPRODUCT(COMPLEX(0,1),IMSQRT(IMPRODUCT(COMPLEX(B713,-C713),COMPLEX(D713,-E713)))))))))),1),IMSUM(IMPRODUCT(IMSQRT(IMDIV(COMPLEX(D713,-E713),COMPLEX(B713,-C713))),IMDIV(IMSUB(IMEXP(IMPRODUCT(0.0205979*A713*$F$3,IMPRODUCT(COMPLEX(0,1),IMSQRT(IMPRODUCT(COMPLEX(B713,-C713),COMPLEX(D713,-E713)))))),IMDIV(1,IMEXP(IMPRODUCT(0.0205979*A713*$F$3,IMPRODUCT(COMPLEX(0,1),IMSQRT(IMPRODUCT(COMPLEX(B713,-C713),COMPLEX(D713,-E713)))))))),IMSUM(IMEXP(IMPRODUCT(0.0205979*A713*$F$3,IMPRODUCT(COMPLEX(0,1),IMSQRT(IMPRODUCT(COMPLEX(B713,-C713),COMPLEX(D713,-E713)))))),IMDIV(1,IMEXP(IMPRODUCT(0.0205979*A713*$F$3,IMPRODUCT(COMPLEX(0,1),IMSQRT(IMPRODUCT(COMPLEX(B713,-C713),COMPLEX(D713,-E713)))))))))),1))))</f>
        <v>-2.08038221682497</v>
      </c>
      <c r="G713" s="15">
        <f>20*LOG10(IMABS(IMDIV(IMSUB(IMPRODUCT(IMSQRT(IMDIV(COMPLEX(D713,-E713),COMPLEX(B713,-C713))),IMDIV(IMSUB(IMEXP(IMPRODUCT(0.0205979*A713*$G$3,IMPRODUCT(COMPLEX(0,1),IMSQRT(IMPRODUCT(COMPLEX(B713,-C713),COMPLEX(D713,-E713)))))),IMDIV(1,IMEXP(IMPRODUCT(0.0205979*A713*$G$3,IMPRODUCT(COMPLEX(0,1),IMSQRT(IMPRODUCT(COMPLEX(B713,-C713),COMPLEX(D713,-E713)))))))),IMSUM(IMEXP(IMPRODUCT(0.0205979*A713*$G$3,IMPRODUCT(COMPLEX(0,1),IMSQRT(IMPRODUCT(COMPLEX(B713,-C713),COMPLEX(D713,-E713)))))),IMDIV(1,IMEXP(IMPRODUCT(0.0205979*A713*$G$3,IMPRODUCT(COMPLEX(0,1),IMSQRT(IMPRODUCT(COMPLEX(B713,-C713),COMPLEX(D713,-E713)))))))))),1),IMSUM(IMPRODUCT(IMSQRT(IMDIV(COMPLEX(D713,-E713),COMPLEX(B713,-C713))),IMDIV(IMSUB(IMEXP(IMPRODUCT(0.0205979*A713*$G$3,IMPRODUCT(COMPLEX(0,1),IMSQRT(IMPRODUCT(COMPLEX(B713,-C713),COMPLEX(D713,-E713)))))),IMDIV(1,IMEXP(IMPRODUCT(0.0205979*A713*$G$3,IMPRODUCT(COMPLEX(0,1),IMSQRT(IMPRODUCT(COMPLEX(B713,-C713),COMPLEX(D713,-E713)))))))),IMSUM(IMEXP(IMPRODUCT(0.0205979*A713*$G$3,IMPRODUCT(COMPLEX(0,1),IMSQRT(IMPRODUCT(COMPLEX(B713,-C713),COMPLEX(D713,-E713)))))),IMDIV(1,IMEXP(IMPRODUCT(0.0205979*A713*$G$3,IMPRODUCT(COMPLEX(0,1),IMSQRT(IMPRODUCT(COMPLEX(B713,-C713),COMPLEX(D713,-E713)))))))))),1))))</f>
        <v>-4.9202308201358</v>
      </c>
      <c r="H713" s="15">
        <f>20*LOG10(IMABS(IMDIV(IMSUB(IMPRODUCT(IMSQRT(IMDIV(COMPLEX(D713,-E713),COMPLEX(B713,-C713))),IMDIV(IMSUB(IMEXP(IMPRODUCT(0.0205979*A713*$H$3,IMPRODUCT(COMPLEX(0,1),IMSQRT(IMPRODUCT(COMPLEX(B713,-C713),COMPLEX(D713,-E713)))))),IMDIV(1,IMEXP(IMPRODUCT(0.0205979*A713*$H$3,IMPRODUCT(COMPLEX(0,1),IMSQRT(IMPRODUCT(COMPLEX(B713,-C713),COMPLEX(D713,-E713)))))))),IMSUM(IMEXP(IMPRODUCT(0.0205979*A713*$H$3,IMPRODUCT(COMPLEX(0,1),IMSQRT(IMPRODUCT(COMPLEX(B713,-C713),COMPLEX(D713,-E713)))))),IMDIV(1,IMEXP(IMPRODUCT(0.0205979*A713*$H$3,IMPRODUCT(COMPLEX(0,1),IMSQRT(IMPRODUCT(COMPLEX(B713,-C713),COMPLEX(D713,-E713)))))))))),1),IMSUM(IMPRODUCT(IMSQRT(IMDIV(COMPLEX(D713,-E713),COMPLEX(B713,-C713))),IMDIV(IMSUB(IMEXP(IMPRODUCT(0.0205979*A713*$H$3,IMPRODUCT(COMPLEX(0,1),IMSQRT(IMPRODUCT(COMPLEX(B713,-C713),COMPLEX(D713,-E713)))))),IMDIV(1,IMEXP(IMPRODUCT(0.0205979*A713*$H$3,IMPRODUCT(COMPLEX(0,1),IMSQRT(IMPRODUCT(COMPLEX(B713,-C713),COMPLEX(D713,-E713)))))))),IMSUM(IMEXP(IMPRODUCT(0.0205979*A713*$H$3,IMPRODUCT(COMPLEX(0,1),IMSQRT(IMPRODUCT(COMPLEX(B713,-C713),COMPLEX(D713,-E713)))))),IMDIV(1,IMEXP(IMPRODUCT(0.0205979*A713*$H$3,IMPRODUCT(COMPLEX(0,1),IMSQRT(IMPRODUCT(COMPLEX(B713,-C713),COMPLEX(D713,-E713)))))))))),1))))</f>
        <v>-4.47514846784811</v>
      </c>
      <c r="I713" s="15">
        <f>20*LOG10(IMABS(IMDIV(IMSUB(IMPRODUCT(IMSQRT(IMDIV(COMPLEX(D713,-E713),COMPLEX(B713,-C713))),IMDIV(IMSUB(IMEXP(IMPRODUCT(0.0205979*A713*$I$3,IMPRODUCT(COMPLEX(0,1),IMSQRT(IMPRODUCT(COMPLEX(B713,-C713),COMPLEX(D713,-E713)))))),IMDIV(1,IMEXP(IMPRODUCT(0.0205979*A713*$I$3,IMPRODUCT(COMPLEX(0,1),IMSQRT(IMPRODUCT(COMPLEX(B713,-C713),COMPLEX(D713,-E713)))))))),IMSUM(IMEXP(IMPRODUCT(0.0205979*A713*$I$3,IMPRODUCT(COMPLEX(0,1),IMSQRT(IMPRODUCT(COMPLEX(B713,-C713),COMPLEX(D713,-E713)))))),IMDIV(1,IMEXP(IMPRODUCT(0.0205979*A713*$I$3,IMPRODUCT(COMPLEX(0,1),IMSQRT(IMPRODUCT(COMPLEX(B713,-C713),COMPLEX(D713,-E713)))))))))),1),IMSUM(IMPRODUCT(IMSQRT(IMDIV(COMPLEX(D713,-E713),COMPLEX(B713,-C713))),IMDIV(IMSUB(IMEXP(IMPRODUCT(0.0205979*A713*$I$3,IMPRODUCT(COMPLEX(0,1),IMSQRT(IMPRODUCT(COMPLEX(B713,-C713),COMPLEX(D713,-E713)))))),IMDIV(1,IMEXP(IMPRODUCT(0.0205979*A713*$I$3,IMPRODUCT(COMPLEX(0,1),IMSQRT(IMPRODUCT(COMPLEX(B713,-C713),COMPLEX(D713,-E713)))))))),IMSUM(IMEXP(IMPRODUCT(0.0205979*A713*$I$3,IMPRODUCT(COMPLEX(0,1),IMSQRT(IMPRODUCT(COMPLEX(B713,-C713),COMPLEX(D713,-E713)))))),IMDIV(1,IMEXP(IMPRODUCT(0.0205979*A713*$I$3,IMPRODUCT(COMPLEX(0,1),IMSQRT(IMPRODUCT(COMPLEX(B713,-C713),COMPLEX(D713,-E713)))))))))),1))))</f>
        <v>-3.18704838000807</v>
      </c>
      <c r="J713" s="15">
        <f>20*LOG10(IMABS(IMDIV(IMSUB(IMPRODUCT(IMSQRT(IMDIV(COMPLEX(D713,-E713),COMPLEX(B713,-C713))),IMDIV(IMSUB(IMEXP(IMPRODUCT(0.0205979*A713*$J$3,IMPRODUCT(COMPLEX(0,1),IMSQRT(IMPRODUCT(COMPLEX(B713,-C713),COMPLEX(D713,-E713)))))),IMDIV(1,IMEXP(IMPRODUCT(0.0205979*A713*$J$3,IMPRODUCT(COMPLEX(0,1),IMSQRT(IMPRODUCT(COMPLEX(B713,-C713),COMPLEX(D713,-E713)))))))),IMSUM(IMEXP(IMPRODUCT(0.0205979*A713*$J$3,IMPRODUCT(COMPLEX(0,1),IMSQRT(IMPRODUCT(COMPLEX(B713,-C713),COMPLEX(D713,-E713)))))),IMDIV(1,IMEXP(IMPRODUCT(0.0205979*A713*$J$3,IMPRODUCT(COMPLEX(0,1),IMSQRT(IMPRODUCT(COMPLEX(B713,-C713),COMPLEX(D713,-E713)))))))))),1),IMSUM(IMPRODUCT(IMSQRT(IMDIV(COMPLEX(D713,-E713),COMPLEX(B713,-C713))),IMDIV(IMSUB(IMEXP(IMPRODUCT(0.0205979*A713*$J$3,IMPRODUCT(COMPLEX(0,1),IMSQRT(IMPRODUCT(COMPLEX(B713,-C713),COMPLEX(D713,-E713)))))),IMDIV(1,IMEXP(IMPRODUCT(0.0205979*A713*$J$3,IMPRODUCT(COMPLEX(0,1),IMSQRT(IMPRODUCT(COMPLEX(B713,-C713),COMPLEX(D713,-E713)))))))),IMSUM(IMEXP(IMPRODUCT(0.0205979*A713*$J$3,IMPRODUCT(COMPLEX(0,1),IMSQRT(IMPRODUCT(COMPLEX(B713,-C713),COMPLEX(D713,-E713)))))),IMDIV(1,IMEXP(IMPRODUCT(0.0205979*A713*$J$3,IMPRODUCT(COMPLEX(0,1),IMSQRT(IMPRODUCT(COMPLEX(B713,-C713),COMPLEX(D713,-E713)))))))))),1))))</f>
        <v>-2.68851996859386</v>
      </c>
      <c r="K713" s="15">
        <f>20*LOG10(IMABS(IMDIV(IMSUB(IMPRODUCT(IMSQRT(IMDIV(COMPLEX(D713,-E713),COMPLEX(B713,-C713))),IMDIV(IMSUB(IMEXP(IMPRODUCT(0.0205979*A713*$K$3,IMPRODUCT(COMPLEX(0,1),IMSQRT(IMPRODUCT(COMPLEX(B713,-C713),COMPLEX(D713,-E713)))))),IMDIV(1,IMEXP(IMPRODUCT(0.0205979*A713*$K$3,IMPRODUCT(COMPLEX(0,1),IMSQRT(IMPRODUCT(COMPLEX(B713,-C713),COMPLEX(D713,-E713)))))))),IMSUM(IMEXP(IMPRODUCT(0.0205979*A713*$K$3,IMPRODUCT(COMPLEX(0,1),IMSQRT(IMPRODUCT(COMPLEX(B713,-C713),COMPLEX(D713,-E713)))))),IMDIV(1,IMEXP(IMPRODUCT(0.0205979*A713*$K$3,IMPRODUCT(COMPLEX(0,1),IMSQRT(IMPRODUCT(COMPLEX(B713,-C713),COMPLEX(D713,-E713)))))))))),1),IMSUM(IMPRODUCT(IMSQRT(IMDIV(COMPLEX(D713,-E713),COMPLEX(B713,-C713))),IMDIV(IMSUB(IMEXP(IMPRODUCT(0.0205979*A713*$K$3,IMPRODUCT(COMPLEX(0,1),IMSQRT(IMPRODUCT(COMPLEX(B713,-C713),COMPLEX(D713,-E713)))))),IMDIV(1,IMEXP(IMPRODUCT(0.0205979*A713*$K$3,IMPRODUCT(COMPLEX(0,1),IMSQRT(IMPRODUCT(COMPLEX(B713,-C713),COMPLEX(D713,-E713)))))))),IMSUM(IMEXP(IMPRODUCT(0.0205979*A713*$K$3,IMPRODUCT(COMPLEX(0,1),IMSQRT(IMPRODUCT(COMPLEX(B713,-C713),COMPLEX(D713,-E713)))))),IMDIV(1,IMEXP(IMPRODUCT(0.0205979*A713*$K$3,IMPRODUCT(COMPLEX(0,1),IMSQRT(IMPRODUCT(COMPLEX(B713,-C713),COMPLEX(D713,-E713)))))))))),1))))</f>
        <v>-2.64387379702081</v>
      </c>
      <c r="L713" s="15">
        <f>20*LOG10(IMABS(IMDIV(IMSUB(IMPRODUCT(IMSQRT(IMDIV(COMPLEX(D713,-E713),COMPLEX(B713,-C713))),IMDIV(IMSUB(IMEXP(IMPRODUCT(0.0205979*A713*$L$3,IMPRODUCT(COMPLEX(0,1),IMSQRT(IMPRODUCT(COMPLEX(B713,-C713),COMPLEX(D713,-E713)))))),IMDIV(1,IMEXP(IMPRODUCT(0.0205979*A713*$L$3,IMPRODUCT(COMPLEX(0,1),IMSQRT(IMPRODUCT(COMPLEX(B713,-C713),COMPLEX(D713,-E713)))))))),IMSUM(IMEXP(IMPRODUCT(0.0205979*A713*$L$3,IMPRODUCT(COMPLEX(0,1),IMSQRT(IMPRODUCT(COMPLEX(B713,-C713),COMPLEX(D713,-E713)))))),IMDIV(1,IMEXP(IMPRODUCT(0.0205979*A713*$L$3,IMPRODUCT(COMPLEX(0,1),IMSQRT(IMPRODUCT(COMPLEX(B713,-C713),COMPLEX(D713,-E713)))))))))),1),IMSUM(IMPRODUCT(IMSQRT(IMDIV(COMPLEX(D713,-E713),COMPLEX(B713,-C713))),IMDIV(IMSUB(IMEXP(IMPRODUCT(0.0205979*A713*$L$3,IMPRODUCT(COMPLEX(0,1),IMSQRT(IMPRODUCT(COMPLEX(B713,-C713),COMPLEX(D713,-E713)))))),IMDIV(1,IMEXP(IMPRODUCT(0.0205979*A713*$L$3,IMPRODUCT(COMPLEX(0,1),IMSQRT(IMPRODUCT(COMPLEX(B713,-C713),COMPLEX(D713,-E713)))))))),IMSUM(IMEXP(IMPRODUCT(0.0205979*A713*$L$3,IMPRODUCT(COMPLEX(0,1),IMSQRT(IMPRODUCT(COMPLEX(B713,-C713),COMPLEX(D713,-E713)))))),IMDIV(1,IMEXP(IMPRODUCT(0.0205979*A713*$L$3,IMPRODUCT(COMPLEX(0,1),IMSQRT(IMPRODUCT(COMPLEX(B713,-C713),COMPLEX(D713,-E713)))))))))),1))))</f>
        <v>-2.81990421804792</v>
      </c>
      <c r="M713" s="15">
        <f>20*LOG10(IMABS(IMDIV(IMSUB(IMPRODUCT(IMSQRT(IMDIV(COMPLEX(D713,-E713),COMPLEX(B713,-C713))),IMDIV(IMSUB(IMEXP(IMPRODUCT(0.0205979*A713*$M$3,IMPRODUCT(COMPLEX(0,1),IMSQRT(IMPRODUCT(COMPLEX(B713,-C713),COMPLEX(D713,-E713)))))),IMDIV(1,IMEXP(IMPRODUCT(0.0205979*A713*$M$3,IMPRODUCT(COMPLEX(0,1),IMSQRT(IMPRODUCT(COMPLEX(B713,-C713),COMPLEX(D713,-E713)))))))),IMSUM(IMEXP(IMPRODUCT(0.0205979*A713*$M$3,IMPRODUCT(COMPLEX(0,1),IMSQRT(IMPRODUCT(COMPLEX(B713,-C713),COMPLEX(D713,-E713)))))),IMDIV(1,IMEXP(IMPRODUCT(0.0205979*A713*$M$3,IMPRODUCT(COMPLEX(0,1),IMSQRT(IMPRODUCT(COMPLEX(B713,-C713),COMPLEX(D713,-E713)))))))))),1),IMSUM(IMPRODUCT(IMSQRT(IMDIV(COMPLEX(D713,-E713),COMPLEX(B713,-C713))),IMDIV(IMSUB(IMEXP(IMPRODUCT(0.0205979*A713*$M$3,IMPRODUCT(COMPLEX(0,1),IMSQRT(IMPRODUCT(COMPLEX(B713,-C713),COMPLEX(D713,-E713)))))),IMDIV(1,IMEXP(IMPRODUCT(0.0205979*A713*$M$3,IMPRODUCT(COMPLEX(0,1),IMSQRT(IMPRODUCT(COMPLEX(B713,-C713),COMPLEX(D713,-E713)))))))),IMSUM(IMEXP(IMPRODUCT(0.0205979*A713*$M$3,IMPRODUCT(COMPLEX(0,1),IMSQRT(IMPRODUCT(COMPLEX(B713,-C713),COMPLEX(D713,-E713)))))),IMDIV(1,IMEXP(IMPRODUCT(0.0205979*A713*$M$3,IMPRODUCT(COMPLEX(0,1),IMSQRT(IMPRODUCT(COMPLEX(B713,-C713),COMPLEX(D713,-E713)))))))))),1))))</f>
        <v>-3.02589797608918</v>
      </c>
      <c r="N713" s="15">
        <f>20*LOG10(IMABS(IMDIV(IMSUB(IMPRODUCT(IMSQRT(IMDIV(COMPLEX(D713,-E713),COMPLEX(B713,-C713))),IMDIV(IMSUB(IMEXP(IMPRODUCT(0.0205979*A713*$N$3,IMPRODUCT(COMPLEX(0,1),IMSQRT(IMPRODUCT(COMPLEX(B713,-C713),COMPLEX(D713,-E713)))))),IMDIV(1,IMEXP(IMPRODUCT(0.0205979*A713*$N$3,IMPRODUCT(COMPLEX(0,1),IMSQRT(IMPRODUCT(COMPLEX(B713,-C713),COMPLEX(D713,-E713)))))))),IMSUM(IMEXP(IMPRODUCT(0.0205979*A713*$N$3,IMPRODUCT(COMPLEX(0,1),IMSQRT(IMPRODUCT(COMPLEX(B713,-C713),COMPLEX(D713,-E713)))))),IMDIV(1,IMEXP(IMPRODUCT(0.0205979*A713*$N$3,IMPRODUCT(COMPLEX(0,1),IMSQRT(IMPRODUCT(COMPLEX(B713,-C713),COMPLEX(D713,-E713)))))))))),1),IMSUM(IMPRODUCT(IMSQRT(IMDIV(COMPLEX(D713,-E713),COMPLEX(B713,-C713))),IMDIV(IMSUB(IMEXP(IMPRODUCT(0.0205979*A713*$N$3,IMPRODUCT(COMPLEX(0,1),IMSQRT(IMPRODUCT(COMPLEX(B713,-C713),COMPLEX(D713,-E713)))))),IMDIV(1,IMEXP(IMPRODUCT(0.0205979*A713*$N$3,IMPRODUCT(COMPLEX(0,1),IMSQRT(IMPRODUCT(COMPLEX(B713,-C713),COMPLEX(D713,-E713)))))))),IMSUM(IMEXP(IMPRODUCT(0.0205979*A713*$N$3,IMPRODUCT(COMPLEX(0,1),IMSQRT(IMPRODUCT(COMPLEX(B713,-C713),COMPLEX(D713,-E713)))))),IMDIV(1,IMEXP(IMPRODUCT(0.0205979*A713*$N$3,IMPRODUCT(COMPLEX(0,1),IMSQRT(IMPRODUCT(COMPLEX(B713,-C713),COMPLEX(D713,-E713)))))))))),1))))</f>
        <v>-3.12122656450615</v>
      </c>
      <c r="O713" s="15">
        <f>20*LOG10(IMABS(IMDIV(IMSUB(IMPRODUCT(IMSQRT(IMDIV(COMPLEX(D713,-E713),COMPLEX(B713,-C713))),IMDIV(IMSUB(IMEXP(IMPRODUCT(0.0205979*A713*$O$3,IMPRODUCT(COMPLEX(0,1),IMSQRT(IMPRODUCT(COMPLEX(B713,-C713),COMPLEX(D713,-E713)))))),IMDIV(1,IMEXP(IMPRODUCT(0.0205979*A713*$O$3,IMPRODUCT(COMPLEX(0,1),IMSQRT(IMPRODUCT(COMPLEX(B713,-C713),COMPLEX(D713,-E713)))))))),IMSUM(IMEXP(IMPRODUCT(0.0205979*A713*$O$3,IMPRODUCT(COMPLEX(0,1),IMSQRT(IMPRODUCT(COMPLEX(B713,-C713),COMPLEX(D713,-E713)))))),IMDIV(1,IMEXP(IMPRODUCT(0.0205979*A713*$O$3,IMPRODUCT(COMPLEX(0,1),IMSQRT(IMPRODUCT(COMPLEX(B713,-C713),COMPLEX(D713,-E713)))))))))),1),IMSUM(IMPRODUCT(IMSQRT(IMDIV(COMPLEX(D713,-E713),COMPLEX(B713,-C713))),IMDIV(IMSUB(IMEXP(IMPRODUCT(0.0205979*A713*$O$3,IMPRODUCT(COMPLEX(0,1),IMSQRT(IMPRODUCT(COMPLEX(B713,-C713),COMPLEX(D713,-E713)))))),IMDIV(1,IMEXP(IMPRODUCT(0.0205979*A713*$O$3,IMPRODUCT(COMPLEX(0,1),IMSQRT(IMPRODUCT(COMPLEX(B713,-C713),COMPLEX(D713,-E713)))))))),IMSUM(IMEXP(IMPRODUCT(0.0205979*A713*$O$3,IMPRODUCT(COMPLEX(0,1),IMSQRT(IMPRODUCT(COMPLEX(B713,-C713),COMPLEX(D713,-E713)))))),IMDIV(1,IMEXP(IMPRODUCT(0.0205979*A713*$O$3,IMPRODUCT(COMPLEX(0,1),IMSQRT(IMPRODUCT(COMPLEX(B713,-C713),COMPLEX(D713,-E713)))))))))),1))))</f>
        <v>-3.09934231025184</v>
      </c>
      <c r="P713" s="19">
        <f t="shared" si="83"/>
        <v>0.526938717179197</v>
      </c>
      <c r="Q713" s="19">
        <f t="shared" si="84"/>
        <v>0.355257760153152</v>
      </c>
    </row>
    <row r="714" spans="1:17">
      <c r="A714" s="2">
        <v>10.56</v>
      </c>
      <c r="B714">
        <v>23.1868</v>
      </c>
      <c r="C714">
        <v>12.2374</v>
      </c>
      <c r="D714">
        <v>0.7254</v>
      </c>
      <c r="E714">
        <v>0.2565</v>
      </c>
      <c r="F714" s="14">
        <f>20*LOG10(IMABS(IMDIV(IMSUB(IMPRODUCT(IMSQRT(IMDIV(COMPLEX(D714,-E714),COMPLEX(B714,-C714))),IMDIV(IMSUB(IMEXP(IMPRODUCT(0.0205979*A714*$F$3,IMPRODUCT(COMPLEX(0,1),IMSQRT(IMPRODUCT(COMPLEX(B714,-C714),COMPLEX(D714,-E714)))))),IMDIV(1,IMEXP(IMPRODUCT(0.0205979*A714*$F$3,IMPRODUCT(COMPLEX(0,1),IMSQRT(IMPRODUCT(COMPLEX(B714,-C714),COMPLEX(D714,-E714)))))))),IMSUM(IMEXP(IMPRODUCT(0.0205979*A714*$F$3,IMPRODUCT(COMPLEX(0,1),IMSQRT(IMPRODUCT(COMPLEX(B714,-C714),COMPLEX(D714,-E714)))))),IMDIV(1,IMEXP(IMPRODUCT(0.0205979*A714*$F$3,IMPRODUCT(COMPLEX(0,1),IMSQRT(IMPRODUCT(COMPLEX(B714,-C714),COMPLEX(D714,-E714)))))))))),1),IMSUM(IMPRODUCT(IMSQRT(IMDIV(COMPLEX(D714,-E714),COMPLEX(B714,-C714))),IMDIV(IMSUB(IMEXP(IMPRODUCT(0.0205979*A714*$F$3,IMPRODUCT(COMPLEX(0,1),IMSQRT(IMPRODUCT(COMPLEX(B714,-C714),COMPLEX(D714,-E714)))))),IMDIV(1,IMEXP(IMPRODUCT(0.0205979*A714*$F$3,IMPRODUCT(COMPLEX(0,1),IMSQRT(IMPRODUCT(COMPLEX(B714,-C714),COMPLEX(D714,-E714)))))))),IMSUM(IMEXP(IMPRODUCT(0.0205979*A714*$F$3,IMPRODUCT(COMPLEX(0,1),IMSQRT(IMPRODUCT(COMPLEX(B714,-C714),COMPLEX(D714,-E714)))))),IMDIV(1,IMEXP(IMPRODUCT(0.0205979*A714*$F$3,IMPRODUCT(COMPLEX(0,1),IMSQRT(IMPRODUCT(COMPLEX(B714,-C714),COMPLEX(D714,-E714)))))))))),1))))</f>
        <v>-2.08981082729757</v>
      </c>
      <c r="G714" s="15">
        <f>20*LOG10(IMABS(IMDIV(IMSUB(IMPRODUCT(IMSQRT(IMDIV(COMPLEX(D714,-E714),COMPLEX(B714,-C714))),IMDIV(IMSUB(IMEXP(IMPRODUCT(0.0205979*A714*$G$3,IMPRODUCT(COMPLEX(0,1),IMSQRT(IMPRODUCT(COMPLEX(B714,-C714),COMPLEX(D714,-E714)))))),IMDIV(1,IMEXP(IMPRODUCT(0.0205979*A714*$G$3,IMPRODUCT(COMPLEX(0,1),IMSQRT(IMPRODUCT(COMPLEX(B714,-C714),COMPLEX(D714,-E714)))))))),IMSUM(IMEXP(IMPRODUCT(0.0205979*A714*$G$3,IMPRODUCT(COMPLEX(0,1),IMSQRT(IMPRODUCT(COMPLEX(B714,-C714),COMPLEX(D714,-E714)))))),IMDIV(1,IMEXP(IMPRODUCT(0.0205979*A714*$G$3,IMPRODUCT(COMPLEX(0,1),IMSQRT(IMPRODUCT(COMPLEX(B714,-C714),COMPLEX(D714,-E714)))))))))),1),IMSUM(IMPRODUCT(IMSQRT(IMDIV(COMPLEX(D714,-E714),COMPLEX(B714,-C714))),IMDIV(IMSUB(IMEXP(IMPRODUCT(0.0205979*A714*$G$3,IMPRODUCT(COMPLEX(0,1),IMSQRT(IMPRODUCT(COMPLEX(B714,-C714),COMPLEX(D714,-E714)))))),IMDIV(1,IMEXP(IMPRODUCT(0.0205979*A714*$G$3,IMPRODUCT(COMPLEX(0,1),IMSQRT(IMPRODUCT(COMPLEX(B714,-C714),COMPLEX(D714,-E714)))))))),IMSUM(IMEXP(IMPRODUCT(0.0205979*A714*$G$3,IMPRODUCT(COMPLEX(0,1),IMSQRT(IMPRODUCT(COMPLEX(B714,-C714),COMPLEX(D714,-E714)))))),IMDIV(1,IMEXP(IMPRODUCT(0.0205979*A714*$G$3,IMPRODUCT(COMPLEX(0,1),IMSQRT(IMPRODUCT(COMPLEX(B714,-C714),COMPLEX(D714,-E714)))))))))),1))))</f>
        <v>-4.91999913715521</v>
      </c>
      <c r="H714" s="15">
        <f>20*LOG10(IMABS(IMDIV(IMSUB(IMPRODUCT(IMSQRT(IMDIV(COMPLEX(D714,-E714),COMPLEX(B714,-C714))),IMDIV(IMSUB(IMEXP(IMPRODUCT(0.0205979*A714*$H$3,IMPRODUCT(COMPLEX(0,1),IMSQRT(IMPRODUCT(COMPLEX(B714,-C714),COMPLEX(D714,-E714)))))),IMDIV(1,IMEXP(IMPRODUCT(0.0205979*A714*$H$3,IMPRODUCT(COMPLEX(0,1),IMSQRT(IMPRODUCT(COMPLEX(B714,-C714),COMPLEX(D714,-E714)))))))),IMSUM(IMEXP(IMPRODUCT(0.0205979*A714*$H$3,IMPRODUCT(COMPLEX(0,1),IMSQRT(IMPRODUCT(COMPLEX(B714,-C714),COMPLEX(D714,-E714)))))),IMDIV(1,IMEXP(IMPRODUCT(0.0205979*A714*$H$3,IMPRODUCT(COMPLEX(0,1),IMSQRT(IMPRODUCT(COMPLEX(B714,-C714),COMPLEX(D714,-E714)))))))))),1),IMSUM(IMPRODUCT(IMSQRT(IMDIV(COMPLEX(D714,-E714),COMPLEX(B714,-C714))),IMDIV(IMSUB(IMEXP(IMPRODUCT(0.0205979*A714*$H$3,IMPRODUCT(COMPLEX(0,1),IMSQRT(IMPRODUCT(COMPLEX(B714,-C714),COMPLEX(D714,-E714)))))),IMDIV(1,IMEXP(IMPRODUCT(0.0205979*A714*$H$3,IMPRODUCT(COMPLEX(0,1),IMSQRT(IMPRODUCT(COMPLEX(B714,-C714),COMPLEX(D714,-E714)))))))),IMSUM(IMEXP(IMPRODUCT(0.0205979*A714*$H$3,IMPRODUCT(COMPLEX(0,1),IMSQRT(IMPRODUCT(COMPLEX(B714,-C714),COMPLEX(D714,-E714)))))),IMDIV(1,IMEXP(IMPRODUCT(0.0205979*A714*$H$3,IMPRODUCT(COMPLEX(0,1),IMSQRT(IMPRODUCT(COMPLEX(B714,-C714),COMPLEX(D714,-E714)))))))))),1))))</f>
        <v>-4.41081267820854</v>
      </c>
      <c r="I714" s="15">
        <f>20*LOG10(IMABS(IMDIV(IMSUB(IMPRODUCT(IMSQRT(IMDIV(COMPLEX(D714,-E714),COMPLEX(B714,-C714))),IMDIV(IMSUB(IMEXP(IMPRODUCT(0.0205979*A714*$I$3,IMPRODUCT(COMPLEX(0,1),IMSQRT(IMPRODUCT(COMPLEX(B714,-C714),COMPLEX(D714,-E714)))))),IMDIV(1,IMEXP(IMPRODUCT(0.0205979*A714*$I$3,IMPRODUCT(COMPLEX(0,1),IMSQRT(IMPRODUCT(COMPLEX(B714,-C714),COMPLEX(D714,-E714)))))))),IMSUM(IMEXP(IMPRODUCT(0.0205979*A714*$I$3,IMPRODUCT(COMPLEX(0,1),IMSQRT(IMPRODUCT(COMPLEX(B714,-C714),COMPLEX(D714,-E714)))))),IMDIV(1,IMEXP(IMPRODUCT(0.0205979*A714*$I$3,IMPRODUCT(COMPLEX(0,1),IMSQRT(IMPRODUCT(COMPLEX(B714,-C714),COMPLEX(D714,-E714)))))))))),1),IMSUM(IMPRODUCT(IMSQRT(IMDIV(COMPLEX(D714,-E714),COMPLEX(B714,-C714))),IMDIV(IMSUB(IMEXP(IMPRODUCT(0.0205979*A714*$I$3,IMPRODUCT(COMPLEX(0,1),IMSQRT(IMPRODUCT(COMPLEX(B714,-C714),COMPLEX(D714,-E714)))))),IMDIV(1,IMEXP(IMPRODUCT(0.0205979*A714*$I$3,IMPRODUCT(COMPLEX(0,1),IMSQRT(IMPRODUCT(COMPLEX(B714,-C714),COMPLEX(D714,-E714)))))))),IMSUM(IMEXP(IMPRODUCT(0.0205979*A714*$I$3,IMPRODUCT(COMPLEX(0,1),IMSQRT(IMPRODUCT(COMPLEX(B714,-C714),COMPLEX(D714,-E714)))))),IMDIV(1,IMEXP(IMPRODUCT(0.0205979*A714*$I$3,IMPRODUCT(COMPLEX(0,1),IMSQRT(IMPRODUCT(COMPLEX(B714,-C714),COMPLEX(D714,-E714)))))))))),1))))</f>
        <v>-3.1430572511821</v>
      </c>
      <c r="J714" s="15">
        <f>20*LOG10(IMABS(IMDIV(IMSUB(IMPRODUCT(IMSQRT(IMDIV(COMPLEX(D714,-E714),COMPLEX(B714,-C714))),IMDIV(IMSUB(IMEXP(IMPRODUCT(0.0205979*A714*$J$3,IMPRODUCT(COMPLEX(0,1),IMSQRT(IMPRODUCT(COMPLEX(B714,-C714),COMPLEX(D714,-E714)))))),IMDIV(1,IMEXP(IMPRODUCT(0.0205979*A714*$J$3,IMPRODUCT(COMPLEX(0,1),IMSQRT(IMPRODUCT(COMPLEX(B714,-C714),COMPLEX(D714,-E714)))))))),IMSUM(IMEXP(IMPRODUCT(0.0205979*A714*$J$3,IMPRODUCT(COMPLEX(0,1),IMSQRT(IMPRODUCT(COMPLEX(B714,-C714),COMPLEX(D714,-E714)))))),IMDIV(1,IMEXP(IMPRODUCT(0.0205979*A714*$J$3,IMPRODUCT(COMPLEX(0,1),IMSQRT(IMPRODUCT(COMPLEX(B714,-C714),COMPLEX(D714,-E714)))))))))),1),IMSUM(IMPRODUCT(IMSQRT(IMDIV(COMPLEX(D714,-E714),COMPLEX(B714,-C714))),IMDIV(IMSUB(IMEXP(IMPRODUCT(0.0205979*A714*$J$3,IMPRODUCT(COMPLEX(0,1),IMSQRT(IMPRODUCT(COMPLEX(B714,-C714),COMPLEX(D714,-E714)))))),IMDIV(1,IMEXP(IMPRODUCT(0.0205979*A714*$J$3,IMPRODUCT(COMPLEX(0,1),IMSQRT(IMPRODUCT(COMPLEX(B714,-C714),COMPLEX(D714,-E714)))))))),IMSUM(IMEXP(IMPRODUCT(0.0205979*A714*$J$3,IMPRODUCT(COMPLEX(0,1),IMSQRT(IMPRODUCT(COMPLEX(B714,-C714),COMPLEX(D714,-E714)))))),IMDIV(1,IMEXP(IMPRODUCT(0.0205979*A714*$J$3,IMPRODUCT(COMPLEX(0,1),IMSQRT(IMPRODUCT(COMPLEX(B714,-C714),COMPLEX(D714,-E714)))))))))),1))))</f>
        <v>-2.66267763900672</v>
      </c>
      <c r="K714" s="15">
        <f>20*LOG10(IMABS(IMDIV(IMSUB(IMPRODUCT(IMSQRT(IMDIV(COMPLEX(D714,-E714),COMPLEX(B714,-C714))),IMDIV(IMSUB(IMEXP(IMPRODUCT(0.0205979*A714*$K$3,IMPRODUCT(COMPLEX(0,1),IMSQRT(IMPRODUCT(COMPLEX(B714,-C714),COMPLEX(D714,-E714)))))),IMDIV(1,IMEXP(IMPRODUCT(0.0205979*A714*$K$3,IMPRODUCT(COMPLEX(0,1),IMSQRT(IMPRODUCT(COMPLEX(B714,-C714),COMPLEX(D714,-E714)))))))),IMSUM(IMEXP(IMPRODUCT(0.0205979*A714*$K$3,IMPRODUCT(COMPLEX(0,1),IMSQRT(IMPRODUCT(COMPLEX(B714,-C714),COMPLEX(D714,-E714)))))),IMDIV(1,IMEXP(IMPRODUCT(0.0205979*A714*$K$3,IMPRODUCT(COMPLEX(0,1),IMSQRT(IMPRODUCT(COMPLEX(B714,-C714),COMPLEX(D714,-E714)))))))))),1),IMSUM(IMPRODUCT(IMSQRT(IMDIV(COMPLEX(D714,-E714),COMPLEX(B714,-C714))),IMDIV(IMSUB(IMEXP(IMPRODUCT(0.0205979*A714*$K$3,IMPRODUCT(COMPLEX(0,1),IMSQRT(IMPRODUCT(COMPLEX(B714,-C714),COMPLEX(D714,-E714)))))),IMDIV(1,IMEXP(IMPRODUCT(0.0205979*A714*$K$3,IMPRODUCT(COMPLEX(0,1),IMSQRT(IMPRODUCT(COMPLEX(B714,-C714),COMPLEX(D714,-E714)))))))),IMSUM(IMEXP(IMPRODUCT(0.0205979*A714*$K$3,IMPRODUCT(COMPLEX(0,1),IMSQRT(IMPRODUCT(COMPLEX(B714,-C714),COMPLEX(D714,-E714)))))),IMDIV(1,IMEXP(IMPRODUCT(0.0205979*A714*$K$3,IMPRODUCT(COMPLEX(0,1),IMSQRT(IMPRODUCT(COMPLEX(B714,-C714),COMPLEX(D714,-E714)))))))))),1))))</f>
        <v>-2.62916965408902</v>
      </c>
      <c r="L714" s="15">
        <f>20*LOG10(IMABS(IMDIV(IMSUB(IMPRODUCT(IMSQRT(IMDIV(COMPLEX(D714,-E714),COMPLEX(B714,-C714))),IMDIV(IMSUB(IMEXP(IMPRODUCT(0.0205979*A714*$L$3,IMPRODUCT(COMPLEX(0,1),IMSQRT(IMPRODUCT(COMPLEX(B714,-C714),COMPLEX(D714,-E714)))))),IMDIV(1,IMEXP(IMPRODUCT(0.0205979*A714*$L$3,IMPRODUCT(COMPLEX(0,1),IMSQRT(IMPRODUCT(COMPLEX(B714,-C714),COMPLEX(D714,-E714)))))))),IMSUM(IMEXP(IMPRODUCT(0.0205979*A714*$L$3,IMPRODUCT(COMPLEX(0,1),IMSQRT(IMPRODUCT(COMPLEX(B714,-C714),COMPLEX(D714,-E714)))))),IMDIV(1,IMEXP(IMPRODUCT(0.0205979*A714*$L$3,IMPRODUCT(COMPLEX(0,1),IMSQRT(IMPRODUCT(COMPLEX(B714,-C714),COMPLEX(D714,-E714)))))))))),1),IMSUM(IMPRODUCT(IMSQRT(IMDIV(COMPLEX(D714,-E714),COMPLEX(B714,-C714))),IMDIV(IMSUB(IMEXP(IMPRODUCT(0.0205979*A714*$L$3,IMPRODUCT(COMPLEX(0,1),IMSQRT(IMPRODUCT(COMPLEX(B714,-C714),COMPLEX(D714,-E714)))))),IMDIV(1,IMEXP(IMPRODUCT(0.0205979*A714*$L$3,IMPRODUCT(COMPLEX(0,1),IMSQRT(IMPRODUCT(COMPLEX(B714,-C714),COMPLEX(D714,-E714)))))))),IMSUM(IMEXP(IMPRODUCT(0.0205979*A714*$L$3,IMPRODUCT(COMPLEX(0,1),IMSQRT(IMPRODUCT(COMPLEX(B714,-C714),COMPLEX(D714,-E714)))))),IMDIV(1,IMEXP(IMPRODUCT(0.0205979*A714*$L$3,IMPRODUCT(COMPLEX(0,1),IMSQRT(IMPRODUCT(COMPLEX(B714,-C714),COMPLEX(D714,-E714)))))))))),1))))</f>
        <v>-2.81021911364581</v>
      </c>
      <c r="M714" s="15">
        <f>20*LOG10(IMABS(IMDIV(IMSUB(IMPRODUCT(IMSQRT(IMDIV(COMPLEX(D714,-E714),COMPLEX(B714,-C714))),IMDIV(IMSUB(IMEXP(IMPRODUCT(0.0205979*A714*$M$3,IMPRODUCT(COMPLEX(0,1),IMSQRT(IMPRODUCT(COMPLEX(B714,-C714),COMPLEX(D714,-E714)))))),IMDIV(1,IMEXP(IMPRODUCT(0.0205979*A714*$M$3,IMPRODUCT(COMPLEX(0,1),IMSQRT(IMPRODUCT(COMPLEX(B714,-C714),COMPLEX(D714,-E714)))))))),IMSUM(IMEXP(IMPRODUCT(0.0205979*A714*$M$3,IMPRODUCT(COMPLEX(0,1),IMSQRT(IMPRODUCT(COMPLEX(B714,-C714),COMPLEX(D714,-E714)))))),IMDIV(1,IMEXP(IMPRODUCT(0.0205979*A714*$M$3,IMPRODUCT(COMPLEX(0,1),IMSQRT(IMPRODUCT(COMPLEX(B714,-C714),COMPLEX(D714,-E714)))))))))),1),IMSUM(IMPRODUCT(IMSQRT(IMDIV(COMPLEX(D714,-E714),COMPLEX(B714,-C714))),IMDIV(IMSUB(IMEXP(IMPRODUCT(0.0205979*A714*$M$3,IMPRODUCT(COMPLEX(0,1),IMSQRT(IMPRODUCT(COMPLEX(B714,-C714),COMPLEX(D714,-E714)))))),IMDIV(1,IMEXP(IMPRODUCT(0.0205979*A714*$M$3,IMPRODUCT(COMPLEX(0,1),IMSQRT(IMPRODUCT(COMPLEX(B714,-C714),COMPLEX(D714,-E714)))))))),IMSUM(IMEXP(IMPRODUCT(0.0205979*A714*$M$3,IMPRODUCT(COMPLEX(0,1),IMSQRT(IMPRODUCT(COMPLEX(B714,-C714),COMPLEX(D714,-E714)))))),IMDIV(1,IMEXP(IMPRODUCT(0.0205979*A714*$M$3,IMPRODUCT(COMPLEX(0,1),IMSQRT(IMPRODUCT(COMPLEX(B714,-C714),COMPLEX(D714,-E714)))))))))),1))))</f>
        <v>-3.01360706950889</v>
      </c>
      <c r="N714" s="15">
        <f>20*LOG10(IMABS(IMDIV(IMSUB(IMPRODUCT(IMSQRT(IMDIV(COMPLEX(D714,-E714),COMPLEX(B714,-C714))),IMDIV(IMSUB(IMEXP(IMPRODUCT(0.0205979*A714*$N$3,IMPRODUCT(COMPLEX(0,1),IMSQRT(IMPRODUCT(COMPLEX(B714,-C714),COMPLEX(D714,-E714)))))),IMDIV(1,IMEXP(IMPRODUCT(0.0205979*A714*$N$3,IMPRODUCT(COMPLEX(0,1),IMSQRT(IMPRODUCT(COMPLEX(B714,-C714),COMPLEX(D714,-E714)))))))),IMSUM(IMEXP(IMPRODUCT(0.0205979*A714*$N$3,IMPRODUCT(COMPLEX(0,1),IMSQRT(IMPRODUCT(COMPLEX(B714,-C714),COMPLEX(D714,-E714)))))),IMDIV(1,IMEXP(IMPRODUCT(0.0205979*A714*$N$3,IMPRODUCT(COMPLEX(0,1),IMSQRT(IMPRODUCT(COMPLEX(B714,-C714),COMPLEX(D714,-E714)))))))))),1),IMSUM(IMPRODUCT(IMSQRT(IMDIV(COMPLEX(D714,-E714),COMPLEX(B714,-C714))),IMDIV(IMSUB(IMEXP(IMPRODUCT(0.0205979*A714*$N$3,IMPRODUCT(COMPLEX(0,1),IMSQRT(IMPRODUCT(COMPLEX(B714,-C714),COMPLEX(D714,-E714)))))),IMDIV(1,IMEXP(IMPRODUCT(0.0205979*A714*$N$3,IMPRODUCT(COMPLEX(0,1),IMSQRT(IMPRODUCT(COMPLEX(B714,-C714),COMPLEX(D714,-E714)))))))),IMSUM(IMEXP(IMPRODUCT(0.0205979*A714*$N$3,IMPRODUCT(COMPLEX(0,1),IMSQRT(IMPRODUCT(COMPLEX(B714,-C714),COMPLEX(D714,-E714)))))),IMDIV(1,IMEXP(IMPRODUCT(0.0205979*A714*$N$3,IMPRODUCT(COMPLEX(0,1),IMSQRT(IMPRODUCT(COMPLEX(B714,-C714),COMPLEX(D714,-E714)))))))))),1))))</f>
        <v>-3.10187557027249</v>
      </c>
      <c r="O714" s="15">
        <f>20*LOG10(IMABS(IMDIV(IMSUB(IMPRODUCT(IMSQRT(IMDIV(COMPLEX(D714,-E714),COMPLEX(B714,-C714))),IMDIV(IMSUB(IMEXP(IMPRODUCT(0.0205979*A714*$O$3,IMPRODUCT(COMPLEX(0,1),IMSQRT(IMPRODUCT(COMPLEX(B714,-C714),COMPLEX(D714,-E714)))))),IMDIV(1,IMEXP(IMPRODUCT(0.0205979*A714*$O$3,IMPRODUCT(COMPLEX(0,1),IMSQRT(IMPRODUCT(COMPLEX(B714,-C714),COMPLEX(D714,-E714)))))))),IMSUM(IMEXP(IMPRODUCT(0.0205979*A714*$O$3,IMPRODUCT(COMPLEX(0,1),IMSQRT(IMPRODUCT(COMPLEX(B714,-C714),COMPLEX(D714,-E714)))))),IMDIV(1,IMEXP(IMPRODUCT(0.0205979*A714*$O$3,IMPRODUCT(COMPLEX(0,1),IMSQRT(IMPRODUCT(COMPLEX(B714,-C714),COMPLEX(D714,-E714)))))))))),1),IMSUM(IMPRODUCT(IMSQRT(IMDIV(COMPLEX(D714,-E714),COMPLEX(B714,-C714))),IMDIV(IMSUB(IMEXP(IMPRODUCT(0.0205979*A714*$O$3,IMPRODUCT(COMPLEX(0,1),IMSQRT(IMPRODUCT(COMPLEX(B714,-C714),COMPLEX(D714,-E714)))))),IMDIV(1,IMEXP(IMPRODUCT(0.0205979*A714*$O$3,IMPRODUCT(COMPLEX(0,1),IMSQRT(IMPRODUCT(COMPLEX(B714,-C714),COMPLEX(D714,-E714)))))))),IMSUM(IMEXP(IMPRODUCT(0.0205979*A714*$O$3,IMPRODUCT(COMPLEX(0,1),IMSQRT(IMPRODUCT(COMPLEX(B714,-C714),COMPLEX(D714,-E714)))))),IMDIV(1,IMEXP(IMPRODUCT(0.0205979*A714*$O$3,IMPRODUCT(COMPLEX(0,1),IMSQRT(IMPRODUCT(COMPLEX(B714,-C714),COMPLEX(D714,-E714)))))))))),1))))</f>
        <v>-3.07534659639789</v>
      </c>
      <c r="P714" s="19">
        <f t="shared" si="83"/>
        <v>0.527774423378819</v>
      </c>
      <c r="Q714" s="19">
        <f t="shared" si="84"/>
        <v>0.353598014888337</v>
      </c>
    </row>
    <row r="715" spans="1:17">
      <c r="A715" s="2">
        <v>10.64</v>
      </c>
      <c r="B715">
        <v>23.2222</v>
      </c>
      <c r="C715">
        <v>12.2902</v>
      </c>
      <c r="D715">
        <v>0.7204</v>
      </c>
      <c r="E715">
        <v>0.2546</v>
      </c>
      <c r="F715" s="14">
        <f>20*LOG10(IMABS(IMDIV(IMSUB(IMPRODUCT(IMSQRT(IMDIV(COMPLEX(D715,-E715),COMPLEX(B715,-C715))),IMDIV(IMSUB(IMEXP(IMPRODUCT(0.0205979*A715*$F$3,IMPRODUCT(COMPLEX(0,1),IMSQRT(IMPRODUCT(COMPLEX(B715,-C715),COMPLEX(D715,-E715)))))),IMDIV(1,IMEXP(IMPRODUCT(0.0205979*A715*$F$3,IMPRODUCT(COMPLEX(0,1),IMSQRT(IMPRODUCT(COMPLEX(B715,-C715),COMPLEX(D715,-E715)))))))),IMSUM(IMEXP(IMPRODUCT(0.0205979*A715*$F$3,IMPRODUCT(COMPLEX(0,1),IMSQRT(IMPRODUCT(COMPLEX(B715,-C715),COMPLEX(D715,-E715)))))),IMDIV(1,IMEXP(IMPRODUCT(0.0205979*A715*$F$3,IMPRODUCT(COMPLEX(0,1),IMSQRT(IMPRODUCT(COMPLEX(B715,-C715),COMPLEX(D715,-E715)))))))))),1),IMSUM(IMPRODUCT(IMSQRT(IMDIV(COMPLEX(D715,-E715),COMPLEX(B715,-C715))),IMDIV(IMSUB(IMEXP(IMPRODUCT(0.0205979*A715*$F$3,IMPRODUCT(COMPLEX(0,1),IMSQRT(IMPRODUCT(COMPLEX(B715,-C715),COMPLEX(D715,-E715)))))),IMDIV(1,IMEXP(IMPRODUCT(0.0205979*A715*$F$3,IMPRODUCT(COMPLEX(0,1),IMSQRT(IMPRODUCT(COMPLEX(B715,-C715),COMPLEX(D715,-E715)))))))),IMSUM(IMEXP(IMPRODUCT(0.0205979*A715*$F$3,IMPRODUCT(COMPLEX(0,1),IMSQRT(IMPRODUCT(COMPLEX(B715,-C715),COMPLEX(D715,-E715)))))),IMDIV(1,IMEXP(IMPRODUCT(0.0205979*A715*$F$3,IMPRODUCT(COMPLEX(0,1),IMSQRT(IMPRODUCT(COMPLEX(B715,-C715),COMPLEX(D715,-E715)))))))))),1))))</f>
        <v>-2.10445856690271</v>
      </c>
      <c r="G715" s="15">
        <f>20*LOG10(IMABS(IMDIV(IMSUB(IMPRODUCT(IMSQRT(IMDIV(COMPLEX(D715,-E715),COMPLEX(B715,-C715))),IMDIV(IMSUB(IMEXP(IMPRODUCT(0.0205979*A715*$G$3,IMPRODUCT(COMPLEX(0,1),IMSQRT(IMPRODUCT(COMPLEX(B715,-C715),COMPLEX(D715,-E715)))))),IMDIV(1,IMEXP(IMPRODUCT(0.0205979*A715*$G$3,IMPRODUCT(COMPLEX(0,1),IMSQRT(IMPRODUCT(COMPLEX(B715,-C715),COMPLEX(D715,-E715)))))))),IMSUM(IMEXP(IMPRODUCT(0.0205979*A715*$G$3,IMPRODUCT(COMPLEX(0,1),IMSQRT(IMPRODUCT(COMPLEX(B715,-C715),COMPLEX(D715,-E715)))))),IMDIV(1,IMEXP(IMPRODUCT(0.0205979*A715*$G$3,IMPRODUCT(COMPLEX(0,1),IMSQRT(IMPRODUCT(COMPLEX(B715,-C715),COMPLEX(D715,-E715)))))))))),1),IMSUM(IMPRODUCT(IMSQRT(IMDIV(COMPLEX(D715,-E715),COMPLEX(B715,-C715))),IMDIV(IMSUB(IMEXP(IMPRODUCT(0.0205979*A715*$G$3,IMPRODUCT(COMPLEX(0,1),IMSQRT(IMPRODUCT(COMPLEX(B715,-C715),COMPLEX(D715,-E715)))))),IMDIV(1,IMEXP(IMPRODUCT(0.0205979*A715*$G$3,IMPRODUCT(COMPLEX(0,1),IMSQRT(IMPRODUCT(COMPLEX(B715,-C715),COMPLEX(D715,-E715)))))))),IMSUM(IMEXP(IMPRODUCT(0.0205979*A715*$G$3,IMPRODUCT(COMPLEX(0,1),IMSQRT(IMPRODUCT(COMPLEX(B715,-C715),COMPLEX(D715,-E715)))))),IMDIV(1,IMEXP(IMPRODUCT(0.0205979*A715*$G$3,IMPRODUCT(COMPLEX(0,1),IMSQRT(IMPRODUCT(COMPLEX(B715,-C715),COMPLEX(D715,-E715)))))))))),1))))</f>
        <v>-4.91894383906828</v>
      </c>
      <c r="H715" s="15">
        <f>20*LOG10(IMABS(IMDIV(IMSUB(IMPRODUCT(IMSQRT(IMDIV(COMPLEX(D715,-E715),COMPLEX(B715,-C715))),IMDIV(IMSUB(IMEXP(IMPRODUCT(0.0205979*A715*$H$3,IMPRODUCT(COMPLEX(0,1),IMSQRT(IMPRODUCT(COMPLEX(B715,-C715),COMPLEX(D715,-E715)))))),IMDIV(1,IMEXP(IMPRODUCT(0.0205979*A715*$H$3,IMPRODUCT(COMPLEX(0,1),IMSQRT(IMPRODUCT(COMPLEX(B715,-C715),COMPLEX(D715,-E715)))))))),IMSUM(IMEXP(IMPRODUCT(0.0205979*A715*$H$3,IMPRODUCT(COMPLEX(0,1),IMSQRT(IMPRODUCT(COMPLEX(B715,-C715),COMPLEX(D715,-E715)))))),IMDIV(1,IMEXP(IMPRODUCT(0.0205979*A715*$H$3,IMPRODUCT(COMPLEX(0,1),IMSQRT(IMPRODUCT(COMPLEX(B715,-C715),COMPLEX(D715,-E715)))))))))),1),IMSUM(IMPRODUCT(IMSQRT(IMDIV(COMPLEX(D715,-E715),COMPLEX(B715,-C715))),IMDIV(IMSUB(IMEXP(IMPRODUCT(0.0205979*A715*$H$3,IMPRODUCT(COMPLEX(0,1),IMSQRT(IMPRODUCT(COMPLEX(B715,-C715),COMPLEX(D715,-E715)))))),IMDIV(1,IMEXP(IMPRODUCT(0.0205979*A715*$H$3,IMPRODUCT(COMPLEX(0,1),IMSQRT(IMPRODUCT(COMPLEX(B715,-C715),COMPLEX(D715,-E715)))))))),IMSUM(IMEXP(IMPRODUCT(0.0205979*A715*$H$3,IMPRODUCT(COMPLEX(0,1),IMSQRT(IMPRODUCT(COMPLEX(B715,-C715),COMPLEX(D715,-E715)))))),IMDIV(1,IMEXP(IMPRODUCT(0.0205979*A715*$H$3,IMPRODUCT(COMPLEX(0,1),IMSQRT(IMPRODUCT(COMPLEX(B715,-C715),COMPLEX(D715,-E715)))))))))),1))))</f>
        <v>-4.35485552397309</v>
      </c>
      <c r="I715" s="15">
        <f>20*LOG10(IMABS(IMDIV(IMSUB(IMPRODUCT(IMSQRT(IMDIV(COMPLEX(D715,-E715),COMPLEX(B715,-C715))),IMDIV(IMSUB(IMEXP(IMPRODUCT(0.0205979*A715*$I$3,IMPRODUCT(COMPLEX(0,1),IMSQRT(IMPRODUCT(COMPLEX(B715,-C715),COMPLEX(D715,-E715)))))),IMDIV(1,IMEXP(IMPRODUCT(0.0205979*A715*$I$3,IMPRODUCT(COMPLEX(0,1),IMSQRT(IMPRODUCT(COMPLEX(B715,-C715),COMPLEX(D715,-E715)))))))),IMSUM(IMEXP(IMPRODUCT(0.0205979*A715*$I$3,IMPRODUCT(COMPLEX(0,1),IMSQRT(IMPRODUCT(COMPLEX(B715,-C715),COMPLEX(D715,-E715)))))),IMDIV(1,IMEXP(IMPRODUCT(0.0205979*A715*$I$3,IMPRODUCT(COMPLEX(0,1),IMSQRT(IMPRODUCT(COMPLEX(B715,-C715),COMPLEX(D715,-E715)))))))))),1),IMSUM(IMPRODUCT(IMSQRT(IMDIV(COMPLEX(D715,-E715),COMPLEX(B715,-C715))),IMDIV(IMSUB(IMEXP(IMPRODUCT(0.0205979*A715*$I$3,IMPRODUCT(COMPLEX(0,1),IMSQRT(IMPRODUCT(COMPLEX(B715,-C715),COMPLEX(D715,-E715)))))),IMDIV(1,IMEXP(IMPRODUCT(0.0205979*A715*$I$3,IMPRODUCT(COMPLEX(0,1),IMSQRT(IMPRODUCT(COMPLEX(B715,-C715),COMPLEX(D715,-E715)))))))),IMSUM(IMEXP(IMPRODUCT(0.0205979*A715*$I$3,IMPRODUCT(COMPLEX(0,1),IMSQRT(IMPRODUCT(COMPLEX(B715,-C715),COMPLEX(D715,-E715)))))),IMDIV(1,IMEXP(IMPRODUCT(0.0205979*A715*$I$3,IMPRODUCT(COMPLEX(0,1),IMSQRT(IMPRODUCT(COMPLEX(B715,-C715),COMPLEX(D715,-E715)))))))))),1))))</f>
        <v>-3.10917165597099</v>
      </c>
      <c r="J715" s="15">
        <f>20*LOG10(IMABS(IMDIV(IMSUB(IMPRODUCT(IMSQRT(IMDIV(COMPLEX(D715,-E715),COMPLEX(B715,-C715))),IMDIV(IMSUB(IMEXP(IMPRODUCT(0.0205979*A715*$J$3,IMPRODUCT(COMPLEX(0,1),IMSQRT(IMPRODUCT(COMPLEX(B715,-C715),COMPLEX(D715,-E715)))))),IMDIV(1,IMEXP(IMPRODUCT(0.0205979*A715*$J$3,IMPRODUCT(COMPLEX(0,1),IMSQRT(IMPRODUCT(COMPLEX(B715,-C715),COMPLEX(D715,-E715)))))))),IMSUM(IMEXP(IMPRODUCT(0.0205979*A715*$J$3,IMPRODUCT(COMPLEX(0,1),IMSQRT(IMPRODUCT(COMPLEX(B715,-C715),COMPLEX(D715,-E715)))))),IMDIV(1,IMEXP(IMPRODUCT(0.0205979*A715*$J$3,IMPRODUCT(COMPLEX(0,1),IMSQRT(IMPRODUCT(COMPLEX(B715,-C715),COMPLEX(D715,-E715)))))))))),1),IMSUM(IMPRODUCT(IMSQRT(IMDIV(COMPLEX(D715,-E715),COMPLEX(B715,-C715))),IMDIV(IMSUB(IMEXP(IMPRODUCT(0.0205979*A715*$J$3,IMPRODUCT(COMPLEX(0,1),IMSQRT(IMPRODUCT(COMPLEX(B715,-C715),COMPLEX(D715,-E715)))))),IMDIV(1,IMEXP(IMPRODUCT(0.0205979*A715*$J$3,IMPRODUCT(COMPLEX(0,1),IMSQRT(IMPRODUCT(COMPLEX(B715,-C715),COMPLEX(D715,-E715)))))))),IMSUM(IMEXP(IMPRODUCT(0.0205979*A715*$J$3,IMPRODUCT(COMPLEX(0,1),IMSQRT(IMPRODUCT(COMPLEX(B715,-C715),COMPLEX(D715,-E715)))))),IMDIV(1,IMEXP(IMPRODUCT(0.0205979*A715*$J$3,IMPRODUCT(COMPLEX(0,1),IMSQRT(IMPRODUCT(COMPLEX(B715,-C715),COMPLEX(D715,-E715)))))))))),1))))</f>
        <v>-2.64566466908319</v>
      </c>
      <c r="K715" s="15">
        <f>20*LOG10(IMABS(IMDIV(IMSUB(IMPRODUCT(IMSQRT(IMDIV(COMPLEX(D715,-E715),COMPLEX(B715,-C715))),IMDIV(IMSUB(IMEXP(IMPRODUCT(0.0205979*A715*$K$3,IMPRODUCT(COMPLEX(0,1),IMSQRT(IMPRODUCT(COMPLEX(B715,-C715),COMPLEX(D715,-E715)))))),IMDIV(1,IMEXP(IMPRODUCT(0.0205979*A715*$K$3,IMPRODUCT(COMPLEX(0,1),IMSQRT(IMPRODUCT(COMPLEX(B715,-C715),COMPLEX(D715,-E715)))))))),IMSUM(IMEXP(IMPRODUCT(0.0205979*A715*$K$3,IMPRODUCT(COMPLEX(0,1),IMSQRT(IMPRODUCT(COMPLEX(B715,-C715),COMPLEX(D715,-E715)))))),IMDIV(1,IMEXP(IMPRODUCT(0.0205979*A715*$K$3,IMPRODUCT(COMPLEX(0,1),IMSQRT(IMPRODUCT(COMPLEX(B715,-C715),COMPLEX(D715,-E715)))))))))),1),IMSUM(IMPRODUCT(IMSQRT(IMDIV(COMPLEX(D715,-E715),COMPLEX(B715,-C715))),IMDIV(IMSUB(IMEXP(IMPRODUCT(0.0205979*A715*$K$3,IMPRODUCT(COMPLEX(0,1),IMSQRT(IMPRODUCT(COMPLEX(B715,-C715),COMPLEX(D715,-E715)))))),IMDIV(1,IMEXP(IMPRODUCT(0.0205979*A715*$K$3,IMPRODUCT(COMPLEX(0,1),IMSQRT(IMPRODUCT(COMPLEX(B715,-C715),COMPLEX(D715,-E715)))))))),IMSUM(IMEXP(IMPRODUCT(0.0205979*A715*$K$3,IMPRODUCT(COMPLEX(0,1),IMSQRT(IMPRODUCT(COMPLEX(B715,-C715),COMPLEX(D715,-E715)))))),IMDIV(1,IMEXP(IMPRODUCT(0.0205979*A715*$K$3,IMPRODUCT(COMPLEX(0,1),IMSQRT(IMPRODUCT(COMPLEX(B715,-C715),COMPLEX(D715,-E715)))))))))),1))))</f>
        <v>-2.62193395892933</v>
      </c>
      <c r="L715" s="15">
        <f>20*LOG10(IMABS(IMDIV(IMSUB(IMPRODUCT(IMSQRT(IMDIV(COMPLEX(D715,-E715),COMPLEX(B715,-C715))),IMDIV(IMSUB(IMEXP(IMPRODUCT(0.0205979*A715*$L$3,IMPRODUCT(COMPLEX(0,1),IMSQRT(IMPRODUCT(COMPLEX(B715,-C715),COMPLEX(D715,-E715)))))),IMDIV(1,IMEXP(IMPRODUCT(0.0205979*A715*$L$3,IMPRODUCT(COMPLEX(0,1),IMSQRT(IMPRODUCT(COMPLEX(B715,-C715),COMPLEX(D715,-E715)))))))),IMSUM(IMEXP(IMPRODUCT(0.0205979*A715*$L$3,IMPRODUCT(COMPLEX(0,1),IMSQRT(IMPRODUCT(COMPLEX(B715,-C715),COMPLEX(D715,-E715)))))),IMDIV(1,IMEXP(IMPRODUCT(0.0205979*A715*$L$3,IMPRODUCT(COMPLEX(0,1),IMSQRT(IMPRODUCT(COMPLEX(B715,-C715),COMPLEX(D715,-E715)))))))))),1),IMSUM(IMPRODUCT(IMSQRT(IMDIV(COMPLEX(D715,-E715),COMPLEX(B715,-C715))),IMDIV(IMSUB(IMEXP(IMPRODUCT(0.0205979*A715*$L$3,IMPRODUCT(COMPLEX(0,1),IMSQRT(IMPRODUCT(COMPLEX(B715,-C715),COMPLEX(D715,-E715)))))),IMDIV(1,IMEXP(IMPRODUCT(0.0205979*A715*$L$3,IMPRODUCT(COMPLEX(0,1),IMSQRT(IMPRODUCT(COMPLEX(B715,-C715),COMPLEX(D715,-E715)))))))),IMSUM(IMEXP(IMPRODUCT(0.0205979*A715*$L$3,IMPRODUCT(COMPLEX(0,1),IMSQRT(IMPRODUCT(COMPLEX(B715,-C715),COMPLEX(D715,-E715)))))),IMDIV(1,IMEXP(IMPRODUCT(0.0205979*A715*$L$3,IMPRODUCT(COMPLEX(0,1),IMSQRT(IMPRODUCT(COMPLEX(B715,-C715),COMPLEX(D715,-E715)))))))))),1))))</f>
        <v>-2.80647952961982</v>
      </c>
      <c r="M715" s="15">
        <f>20*LOG10(IMABS(IMDIV(IMSUB(IMPRODUCT(IMSQRT(IMDIV(COMPLEX(D715,-E715),COMPLEX(B715,-C715))),IMDIV(IMSUB(IMEXP(IMPRODUCT(0.0205979*A715*$M$3,IMPRODUCT(COMPLEX(0,1),IMSQRT(IMPRODUCT(COMPLEX(B715,-C715),COMPLEX(D715,-E715)))))),IMDIV(1,IMEXP(IMPRODUCT(0.0205979*A715*$M$3,IMPRODUCT(COMPLEX(0,1),IMSQRT(IMPRODUCT(COMPLEX(B715,-C715),COMPLEX(D715,-E715)))))))),IMSUM(IMEXP(IMPRODUCT(0.0205979*A715*$M$3,IMPRODUCT(COMPLEX(0,1),IMSQRT(IMPRODUCT(COMPLEX(B715,-C715),COMPLEX(D715,-E715)))))),IMDIV(1,IMEXP(IMPRODUCT(0.0205979*A715*$M$3,IMPRODUCT(COMPLEX(0,1),IMSQRT(IMPRODUCT(COMPLEX(B715,-C715),COMPLEX(D715,-E715)))))))))),1),IMSUM(IMPRODUCT(IMSQRT(IMDIV(COMPLEX(D715,-E715),COMPLEX(B715,-C715))),IMDIV(IMSUB(IMEXP(IMPRODUCT(0.0205979*A715*$M$3,IMPRODUCT(COMPLEX(0,1),IMSQRT(IMPRODUCT(COMPLEX(B715,-C715),COMPLEX(D715,-E715)))))),IMDIV(1,IMEXP(IMPRODUCT(0.0205979*A715*$M$3,IMPRODUCT(COMPLEX(0,1),IMSQRT(IMPRODUCT(COMPLEX(B715,-C715),COMPLEX(D715,-E715)))))))),IMSUM(IMEXP(IMPRODUCT(0.0205979*A715*$M$3,IMPRODUCT(COMPLEX(0,1),IMSQRT(IMPRODUCT(COMPLEX(B715,-C715),COMPLEX(D715,-E715)))))),IMDIV(1,IMEXP(IMPRODUCT(0.0205979*A715*$M$3,IMPRODUCT(COMPLEX(0,1),IMSQRT(IMPRODUCT(COMPLEX(B715,-C715),COMPLEX(D715,-E715)))))))))),1))))</f>
        <v>-3.00614662741023</v>
      </c>
      <c r="N715" s="15">
        <f>20*LOG10(IMABS(IMDIV(IMSUB(IMPRODUCT(IMSQRT(IMDIV(COMPLEX(D715,-E715),COMPLEX(B715,-C715))),IMDIV(IMSUB(IMEXP(IMPRODUCT(0.0205979*A715*$N$3,IMPRODUCT(COMPLEX(0,1),IMSQRT(IMPRODUCT(COMPLEX(B715,-C715),COMPLEX(D715,-E715)))))),IMDIV(1,IMEXP(IMPRODUCT(0.0205979*A715*$N$3,IMPRODUCT(COMPLEX(0,1),IMSQRT(IMPRODUCT(COMPLEX(B715,-C715),COMPLEX(D715,-E715)))))))),IMSUM(IMEXP(IMPRODUCT(0.0205979*A715*$N$3,IMPRODUCT(COMPLEX(0,1),IMSQRT(IMPRODUCT(COMPLEX(B715,-C715),COMPLEX(D715,-E715)))))),IMDIV(1,IMEXP(IMPRODUCT(0.0205979*A715*$N$3,IMPRODUCT(COMPLEX(0,1),IMSQRT(IMPRODUCT(COMPLEX(B715,-C715),COMPLEX(D715,-E715)))))))))),1),IMSUM(IMPRODUCT(IMSQRT(IMDIV(COMPLEX(D715,-E715),COMPLEX(B715,-C715))),IMDIV(IMSUB(IMEXP(IMPRODUCT(0.0205979*A715*$N$3,IMPRODUCT(COMPLEX(0,1),IMSQRT(IMPRODUCT(COMPLEX(B715,-C715),COMPLEX(D715,-E715)))))),IMDIV(1,IMEXP(IMPRODUCT(0.0205979*A715*$N$3,IMPRODUCT(COMPLEX(0,1),IMSQRT(IMPRODUCT(COMPLEX(B715,-C715),COMPLEX(D715,-E715)))))))),IMSUM(IMEXP(IMPRODUCT(0.0205979*A715*$N$3,IMPRODUCT(COMPLEX(0,1),IMSQRT(IMPRODUCT(COMPLEX(B715,-C715),COMPLEX(D715,-E715)))))),IMDIV(1,IMEXP(IMPRODUCT(0.0205979*A715*$N$3,IMPRODUCT(COMPLEX(0,1),IMSQRT(IMPRODUCT(COMPLEX(B715,-C715),COMPLEX(D715,-E715)))))))))),1))))</f>
        <v>-3.08755353505025</v>
      </c>
      <c r="O715" s="15">
        <f>20*LOG10(IMABS(IMDIV(IMSUB(IMPRODUCT(IMSQRT(IMDIV(COMPLEX(D715,-E715),COMPLEX(B715,-C715))),IMDIV(IMSUB(IMEXP(IMPRODUCT(0.0205979*A715*$O$3,IMPRODUCT(COMPLEX(0,1),IMSQRT(IMPRODUCT(COMPLEX(B715,-C715),COMPLEX(D715,-E715)))))),IMDIV(1,IMEXP(IMPRODUCT(0.0205979*A715*$O$3,IMPRODUCT(COMPLEX(0,1),IMSQRT(IMPRODUCT(COMPLEX(B715,-C715),COMPLEX(D715,-E715)))))))),IMSUM(IMEXP(IMPRODUCT(0.0205979*A715*$O$3,IMPRODUCT(COMPLEX(0,1),IMSQRT(IMPRODUCT(COMPLEX(B715,-C715),COMPLEX(D715,-E715)))))),IMDIV(1,IMEXP(IMPRODUCT(0.0205979*A715*$O$3,IMPRODUCT(COMPLEX(0,1),IMSQRT(IMPRODUCT(COMPLEX(B715,-C715),COMPLEX(D715,-E715)))))))))),1),IMSUM(IMPRODUCT(IMSQRT(IMDIV(COMPLEX(D715,-E715),COMPLEX(B715,-C715))),IMDIV(IMSUB(IMEXP(IMPRODUCT(0.0205979*A715*$O$3,IMPRODUCT(COMPLEX(0,1),IMSQRT(IMPRODUCT(COMPLEX(B715,-C715),COMPLEX(D715,-E715)))))),IMDIV(1,IMEXP(IMPRODUCT(0.0205979*A715*$O$3,IMPRODUCT(COMPLEX(0,1),IMSQRT(IMPRODUCT(COMPLEX(B715,-C715),COMPLEX(D715,-E715)))))))),IMSUM(IMEXP(IMPRODUCT(0.0205979*A715*$O$3,IMPRODUCT(COMPLEX(0,1),IMSQRT(IMPRODUCT(COMPLEX(B715,-C715),COMPLEX(D715,-E715)))))),IMDIV(1,IMEXP(IMPRODUCT(0.0205979*A715*$O$3,IMPRODUCT(COMPLEX(0,1),IMSQRT(IMPRODUCT(COMPLEX(B715,-C715),COMPLEX(D715,-E715)))))))))),1))))</f>
        <v>-3.05738914761842</v>
      </c>
      <c r="P715" s="19">
        <f t="shared" si="83"/>
        <v>0.529243568654133</v>
      </c>
      <c r="Q715" s="19">
        <f t="shared" si="84"/>
        <v>0.35341476957246</v>
      </c>
    </row>
    <row r="716" spans="1:17">
      <c r="A716" s="2">
        <v>10.72</v>
      </c>
      <c r="B716">
        <v>23.3056</v>
      </c>
      <c r="C716">
        <v>12.3244</v>
      </c>
      <c r="D716">
        <v>0.7143</v>
      </c>
      <c r="E716">
        <v>0.2523</v>
      </c>
      <c r="F716" s="14">
        <f>20*LOG10(IMABS(IMDIV(IMSUB(IMPRODUCT(IMSQRT(IMDIV(COMPLEX(D716,-E716),COMPLEX(B716,-C716))),IMDIV(IMSUB(IMEXP(IMPRODUCT(0.0205979*A716*$F$3,IMPRODUCT(COMPLEX(0,1),IMSQRT(IMPRODUCT(COMPLEX(B716,-C716),COMPLEX(D716,-E716)))))),IMDIV(1,IMEXP(IMPRODUCT(0.0205979*A716*$F$3,IMPRODUCT(COMPLEX(0,1),IMSQRT(IMPRODUCT(COMPLEX(B716,-C716),COMPLEX(D716,-E716)))))))),IMSUM(IMEXP(IMPRODUCT(0.0205979*A716*$F$3,IMPRODUCT(COMPLEX(0,1),IMSQRT(IMPRODUCT(COMPLEX(B716,-C716),COMPLEX(D716,-E716)))))),IMDIV(1,IMEXP(IMPRODUCT(0.0205979*A716*$F$3,IMPRODUCT(COMPLEX(0,1),IMSQRT(IMPRODUCT(COMPLEX(B716,-C716),COMPLEX(D716,-E716)))))))))),1),IMSUM(IMPRODUCT(IMSQRT(IMDIV(COMPLEX(D716,-E716),COMPLEX(B716,-C716))),IMDIV(IMSUB(IMEXP(IMPRODUCT(0.0205979*A716*$F$3,IMPRODUCT(COMPLEX(0,1),IMSQRT(IMPRODUCT(COMPLEX(B716,-C716),COMPLEX(D716,-E716)))))),IMDIV(1,IMEXP(IMPRODUCT(0.0205979*A716*$F$3,IMPRODUCT(COMPLEX(0,1),IMSQRT(IMPRODUCT(COMPLEX(B716,-C716),COMPLEX(D716,-E716)))))))),IMSUM(IMEXP(IMPRODUCT(0.0205979*A716*$F$3,IMPRODUCT(COMPLEX(0,1),IMSQRT(IMPRODUCT(COMPLEX(B716,-C716),COMPLEX(D716,-E716)))))),IMDIV(1,IMEXP(IMPRODUCT(0.0205979*A716*$F$3,IMPRODUCT(COMPLEX(0,1),IMSQRT(IMPRODUCT(COMPLEX(B716,-C716),COMPLEX(D716,-E716)))))))))),1))))</f>
        <v>-2.11591530142576</v>
      </c>
      <c r="G716" s="15">
        <f>20*LOG10(IMABS(IMDIV(IMSUB(IMPRODUCT(IMSQRT(IMDIV(COMPLEX(D716,-E716),COMPLEX(B716,-C716))),IMDIV(IMSUB(IMEXP(IMPRODUCT(0.0205979*A716*$G$3,IMPRODUCT(COMPLEX(0,1),IMSQRT(IMPRODUCT(COMPLEX(B716,-C716),COMPLEX(D716,-E716)))))),IMDIV(1,IMEXP(IMPRODUCT(0.0205979*A716*$G$3,IMPRODUCT(COMPLEX(0,1),IMSQRT(IMPRODUCT(COMPLEX(B716,-C716),COMPLEX(D716,-E716)))))))),IMSUM(IMEXP(IMPRODUCT(0.0205979*A716*$G$3,IMPRODUCT(COMPLEX(0,1),IMSQRT(IMPRODUCT(COMPLEX(B716,-C716),COMPLEX(D716,-E716)))))),IMDIV(1,IMEXP(IMPRODUCT(0.0205979*A716*$G$3,IMPRODUCT(COMPLEX(0,1),IMSQRT(IMPRODUCT(COMPLEX(B716,-C716),COMPLEX(D716,-E716)))))))))),1),IMSUM(IMPRODUCT(IMSQRT(IMDIV(COMPLEX(D716,-E716),COMPLEX(B716,-C716))),IMDIV(IMSUB(IMEXP(IMPRODUCT(0.0205979*A716*$G$3,IMPRODUCT(COMPLEX(0,1),IMSQRT(IMPRODUCT(COMPLEX(B716,-C716),COMPLEX(D716,-E716)))))),IMDIV(1,IMEXP(IMPRODUCT(0.0205979*A716*$G$3,IMPRODUCT(COMPLEX(0,1),IMSQRT(IMPRODUCT(COMPLEX(B716,-C716),COMPLEX(D716,-E716)))))))),IMSUM(IMEXP(IMPRODUCT(0.0205979*A716*$G$3,IMPRODUCT(COMPLEX(0,1),IMSQRT(IMPRODUCT(COMPLEX(B716,-C716),COMPLEX(D716,-E716)))))),IMDIV(1,IMEXP(IMPRODUCT(0.0205979*A716*$G$3,IMPRODUCT(COMPLEX(0,1),IMSQRT(IMPRODUCT(COMPLEX(B716,-C716),COMPLEX(D716,-E716)))))))))),1))))</f>
        <v>-4.91662840393216</v>
      </c>
      <c r="H716" s="15">
        <f>20*LOG10(IMABS(IMDIV(IMSUB(IMPRODUCT(IMSQRT(IMDIV(COMPLEX(D716,-E716),COMPLEX(B716,-C716))),IMDIV(IMSUB(IMEXP(IMPRODUCT(0.0205979*A716*$H$3,IMPRODUCT(COMPLEX(0,1),IMSQRT(IMPRODUCT(COMPLEX(B716,-C716),COMPLEX(D716,-E716)))))),IMDIV(1,IMEXP(IMPRODUCT(0.0205979*A716*$H$3,IMPRODUCT(COMPLEX(0,1),IMSQRT(IMPRODUCT(COMPLEX(B716,-C716),COMPLEX(D716,-E716)))))))),IMSUM(IMEXP(IMPRODUCT(0.0205979*A716*$H$3,IMPRODUCT(COMPLEX(0,1),IMSQRT(IMPRODUCT(COMPLEX(B716,-C716),COMPLEX(D716,-E716)))))),IMDIV(1,IMEXP(IMPRODUCT(0.0205979*A716*$H$3,IMPRODUCT(COMPLEX(0,1),IMSQRT(IMPRODUCT(COMPLEX(B716,-C716),COMPLEX(D716,-E716)))))))))),1),IMSUM(IMPRODUCT(IMSQRT(IMDIV(COMPLEX(D716,-E716),COMPLEX(B716,-C716))),IMDIV(IMSUB(IMEXP(IMPRODUCT(0.0205979*A716*$H$3,IMPRODUCT(COMPLEX(0,1),IMSQRT(IMPRODUCT(COMPLEX(B716,-C716),COMPLEX(D716,-E716)))))),IMDIV(1,IMEXP(IMPRODUCT(0.0205979*A716*$H$3,IMPRODUCT(COMPLEX(0,1),IMSQRT(IMPRODUCT(COMPLEX(B716,-C716),COMPLEX(D716,-E716)))))))),IMSUM(IMEXP(IMPRODUCT(0.0205979*A716*$H$3,IMPRODUCT(COMPLEX(0,1),IMSQRT(IMPRODUCT(COMPLEX(B716,-C716),COMPLEX(D716,-E716)))))),IMDIV(1,IMEXP(IMPRODUCT(0.0205979*A716*$H$3,IMPRODUCT(COMPLEX(0,1),IMSQRT(IMPRODUCT(COMPLEX(B716,-C716),COMPLEX(D716,-E716)))))))))),1))))</f>
        <v>-4.29682251408589</v>
      </c>
      <c r="I716" s="15">
        <f>20*LOG10(IMABS(IMDIV(IMSUB(IMPRODUCT(IMSQRT(IMDIV(COMPLEX(D716,-E716),COMPLEX(B716,-C716))),IMDIV(IMSUB(IMEXP(IMPRODUCT(0.0205979*A716*$I$3,IMPRODUCT(COMPLEX(0,1),IMSQRT(IMPRODUCT(COMPLEX(B716,-C716),COMPLEX(D716,-E716)))))),IMDIV(1,IMEXP(IMPRODUCT(0.0205979*A716*$I$3,IMPRODUCT(COMPLEX(0,1),IMSQRT(IMPRODUCT(COMPLEX(B716,-C716),COMPLEX(D716,-E716)))))))),IMSUM(IMEXP(IMPRODUCT(0.0205979*A716*$I$3,IMPRODUCT(COMPLEX(0,1),IMSQRT(IMPRODUCT(COMPLEX(B716,-C716),COMPLEX(D716,-E716)))))),IMDIV(1,IMEXP(IMPRODUCT(0.0205979*A716*$I$3,IMPRODUCT(COMPLEX(0,1),IMSQRT(IMPRODUCT(COMPLEX(B716,-C716),COMPLEX(D716,-E716)))))))))),1),IMSUM(IMPRODUCT(IMSQRT(IMDIV(COMPLEX(D716,-E716),COMPLEX(B716,-C716))),IMDIV(IMSUB(IMEXP(IMPRODUCT(0.0205979*A716*$I$3,IMPRODUCT(COMPLEX(0,1),IMSQRT(IMPRODUCT(COMPLEX(B716,-C716),COMPLEX(D716,-E716)))))),IMDIV(1,IMEXP(IMPRODUCT(0.0205979*A716*$I$3,IMPRODUCT(COMPLEX(0,1),IMSQRT(IMPRODUCT(COMPLEX(B716,-C716),COMPLEX(D716,-E716)))))))),IMSUM(IMEXP(IMPRODUCT(0.0205979*A716*$I$3,IMPRODUCT(COMPLEX(0,1),IMSQRT(IMPRODUCT(COMPLEX(B716,-C716),COMPLEX(D716,-E716)))))),IMDIV(1,IMEXP(IMPRODUCT(0.0205979*A716*$I$3,IMPRODUCT(COMPLEX(0,1),IMSQRT(IMPRODUCT(COMPLEX(B716,-C716),COMPLEX(D716,-E716)))))))))),1))))</f>
        <v>-3.07051805769315</v>
      </c>
      <c r="J716" s="15">
        <f>20*LOG10(IMABS(IMDIV(IMSUB(IMPRODUCT(IMSQRT(IMDIV(COMPLEX(D716,-E716),COMPLEX(B716,-C716))),IMDIV(IMSUB(IMEXP(IMPRODUCT(0.0205979*A716*$J$3,IMPRODUCT(COMPLEX(0,1),IMSQRT(IMPRODUCT(COMPLEX(B716,-C716),COMPLEX(D716,-E716)))))),IMDIV(1,IMEXP(IMPRODUCT(0.0205979*A716*$J$3,IMPRODUCT(COMPLEX(0,1),IMSQRT(IMPRODUCT(COMPLEX(B716,-C716),COMPLEX(D716,-E716)))))))),IMSUM(IMEXP(IMPRODUCT(0.0205979*A716*$J$3,IMPRODUCT(COMPLEX(0,1),IMSQRT(IMPRODUCT(COMPLEX(B716,-C716),COMPLEX(D716,-E716)))))),IMDIV(1,IMEXP(IMPRODUCT(0.0205979*A716*$J$3,IMPRODUCT(COMPLEX(0,1),IMSQRT(IMPRODUCT(COMPLEX(B716,-C716),COMPLEX(D716,-E716)))))))))),1),IMSUM(IMPRODUCT(IMSQRT(IMDIV(COMPLEX(D716,-E716),COMPLEX(B716,-C716))),IMDIV(IMSUB(IMEXP(IMPRODUCT(0.0205979*A716*$J$3,IMPRODUCT(COMPLEX(0,1),IMSQRT(IMPRODUCT(COMPLEX(B716,-C716),COMPLEX(D716,-E716)))))),IMDIV(1,IMEXP(IMPRODUCT(0.0205979*A716*$J$3,IMPRODUCT(COMPLEX(0,1),IMSQRT(IMPRODUCT(COMPLEX(B716,-C716),COMPLEX(D716,-E716)))))))),IMSUM(IMEXP(IMPRODUCT(0.0205979*A716*$J$3,IMPRODUCT(COMPLEX(0,1),IMSQRT(IMPRODUCT(COMPLEX(B716,-C716),COMPLEX(D716,-E716)))))),IMDIV(1,IMEXP(IMPRODUCT(0.0205979*A716*$J$3,IMPRODUCT(COMPLEX(0,1),IMSQRT(IMPRODUCT(COMPLEX(B716,-C716),COMPLEX(D716,-E716)))))))))),1))))</f>
        <v>-2.62334170598547</v>
      </c>
      <c r="K716" s="15">
        <f>20*LOG10(IMABS(IMDIV(IMSUB(IMPRODUCT(IMSQRT(IMDIV(COMPLEX(D716,-E716),COMPLEX(B716,-C716))),IMDIV(IMSUB(IMEXP(IMPRODUCT(0.0205979*A716*$K$3,IMPRODUCT(COMPLEX(0,1),IMSQRT(IMPRODUCT(COMPLEX(B716,-C716),COMPLEX(D716,-E716)))))),IMDIV(1,IMEXP(IMPRODUCT(0.0205979*A716*$K$3,IMPRODUCT(COMPLEX(0,1),IMSQRT(IMPRODUCT(COMPLEX(B716,-C716),COMPLEX(D716,-E716)))))))),IMSUM(IMEXP(IMPRODUCT(0.0205979*A716*$K$3,IMPRODUCT(COMPLEX(0,1),IMSQRT(IMPRODUCT(COMPLEX(B716,-C716),COMPLEX(D716,-E716)))))),IMDIV(1,IMEXP(IMPRODUCT(0.0205979*A716*$K$3,IMPRODUCT(COMPLEX(0,1),IMSQRT(IMPRODUCT(COMPLEX(B716,-C716),COMPLEX(D716,-E716)))))))))),1),IMSUM(IMPRODUCT(IMSQRT(IMDIV(COMPLEX(D716,-E716),COMPLEX(B716,-C716))),IMDIV(IMSUB(IMEXP(IMPRODUCT(0.0205979*A716*$K$3,IMPRODUCT(COMPLEX(0,1),IMSQRT(IMPRODUCT(COMPLEX(B716,-C716),COMPLEX(D716,-E716)))))),IMDIV(1,IMEXP(IMPRODUCT(0.0205979*A716*$K$3,IMPRODUCT(COMPLEX(0,1),IMSQRT(IMPRODUCT(COMPLEX(B716,-C716),COMPLEX(D716,-E716)))))))),IMSUM(IMEXP(IMPRODUCT(0.0205979*A716*$K$3,IMPRODUCT(COMPLEX(0,1),IMSQRT(IMPRODUCT(COMPLEX(B716,-C716),COMPLEX(D716,-E716)))))),IMDIV(1,IMEXP(IMPRODUCT(0.0205979*A716*$K$3,IMPRODUCT(COMPLEX(0,1),IMSQRT(IMPRODUCT(COMPLEX(B716,-C716),COMPLEX(D716,-E716)))))))))),1))))</f>
        <v>-2.60951445766938</v>
      </c>
      <c r="L716" s="15">
        <f>20*LOG10(IMABS(IMDIV(IMSUB(IMPRODUCT(IMSQRT(IMDIV(COMPLEX(D716,-E716),COMPLEX(B716,-C716))),IMDIV(IMSUB(IMEXP(IMPRODUCT(0.0205979*A716*$L$3,IMPRODUCT(COMPLEX(0,1),IMSQRT(IMPRODUCT(COMPLEX(B716,-C716),COMPLEX(D716,-E716)))))),IMDIV(1,IMEXP(IMPRODUCT(0.0205979*A716*$L$3,IMPRODUCT(COMPLEX(0,1),IMSQRT(IMPRODUCT(COMPLEX(B716,-C716),COMPLEX(D716,-E716)))))))),IMSUM(IMEXP(IMPRODUCT(0.0205979*A716*$L$3,IMPRODUCT(COMPLEX(0,1),IMSQRT(IMPRODUCT(COMPLEX(B716,-C716),COMPLEX(D716,-E716)))))),IMDIV(1,IMEXP(IMPRODUCT(0.0205979*A716*$L$3,IMPRODUCT(COMPLEX(0,1),IMSQRT(IMPRODUCT(COMPLEX(B716,-C716),COMPLEX(D716,-E716)))))))))),1),IMSUM(IMPRODUCT(IMSQRT(IMDIV(COMPLEX(D716,-E716),COMPLEX(B716,-C716))),IMDIV(IMSUB(IMEXP(IMPRODUCT(0.0205979*A716*$L$3,IMPRODUCT(COMPLEX(0,1),IMSQRT(IMPRODUCT(COMPLEX(B716,-C716),COMPLEX(D716,-E716)))))),IMDIV(1,IMEXP(IMPRODUCT(0.0205979*A716*$L$3,IMPRODUCT(COMPLEX(0,1),IMSQRT(IMPRODUCT(COMPLEX(B716,-C716),COMPLEX(D716,-E716)))))))),IMSUM(IMEXP(IMPRODUCT(0.0205979*A716*$L$3,IMPRODUCT(COMPLEX(0,1),IMSQRT(IMPRODUCT(COMPLEX(B716,-C716),COMPLEX(D716,-E716)))))),IMDIV(1,IMEXP(IMPRODUCT(0.0205979*A716*$L$3,IMPRODUCT(COMPLEX(0,1),IMSQRT(IMPRODUCT(COMPLEX(B716,-C716),COMPLEX(D716,-E716)))))))))),1))))</f>
        <v>-2.79805307499719</v>
      </c>
      <c r="M716" s="15">
        <f>20*LOG10(IMABS(IMDIV(IMSUB(IMPRODUCT(IMSQRT(IMDIV(COMPLEX(D716,-E716),COMPLEX(B716,-C716))),IMDIV(IMSUB(IMEXP(IMPRODUCT(0.0205979*A716*$M$3,IMPRODUCT(COMPLEX(0,1),IMSQRT(IMPRODUCT(COMPLEX(B716,-C716),COMPLEX(D716,-E716)))))),IMDIV(1,IMEXP(IMPRODUCT(0.0205979*A716*$M$3,IMPRODUCT(COMPLEX(0,1),IMSQRT(IMPRODUCT(COMPLEX(B716,-C716),COMPLEX(D716,-E716)))))))),IMSUM(IMEXP(IMPRODUCT(0.0205979*A716*$M$3,IMPRODUCT(COMPLEX(0,1),IMSQRT(IMPRODUCT(COMPLEX(B716,-C716),COMPLEX(D716,-E716)))))),IMDIV(1,IMEXP(IMPRODUCT(0.0205979*A716*$M$3,IMPRODUCT(COMPLEX(0,1),IMSQRT(IMPRODUCT(COMPLEX(B716,-C716),COMPLEX(D716,-E716)))))))))),1),IMSUM(IMPRODUCT(IMSQRT(IMDIV(COMPLEX(D716,-E716),COMPLEX(B716,-C716))),IMDIV(IMSUB(IMEXP(IMPRODUCT(0.0205979*A716*$M$3,IMPRODUCT(COMPLEX(0,1),IMSQRT(IMPRODUCT(COMPLEX(B716,-C716),COMPLEX(D716,-E716)))))),IMDIV(1,IMEXP(IMPRODUCT(0.0205979*A716*$M$3,IMPRODUCT(COMPLEX(0,1),IMSQRT(IMPRODUCT(COMPLEX(B716,-C716),COMPLEX(D716,-E716)))))))),IMSUM(IMEXP(IMPRODUCT(0.0205979*A716*$M$3,IMPRODUCT(COMPLEX(0,1),IMSQRT(IMPRODUCT(COMPLEX(B716,-C716),COMPLEX(D716,-E716)))))),IMDIV(1,IMEXP(IMPRODUCT(0.0205979*A716*$M$3,IMPRODUCT(COMPLEX(0,1),IMSQRT(IMPRODUCT(COMPLEX(B716,-C716),COMPLEX(D716,-E716)))))))))),1))))</f>
        <v>-2.99465843646815</v>
      </c>
      <c r="N716" s="15">
        <f>20*LOG10(IMABS(IMDIV(IMSUB(IMPRODUCT(IMSQRT(IMDIV(COMPLEX(D716,-E716),COMPLEX(B716,-C716))),IMDIV(IMSUB(IMEXP(IMPRODUCT(0.0205979*A716*$N$3,IMPRODUCT(COMPLEX(0,1),IMSQRT(IMPRODUCT(COMPLEX(B716,-C716),COMPLEX(D716,-E716)))))),IMDIV(1,IMEXP(IMPRODUCT(0.0205979*A716*$N$3,IMPRODUCT(COMPLEX(0,1),IMSQRT(IMPRODUCT(COMPLEX(B716,-C716),COMPLEX(D716,-E716)))))))),IMSUM(IMEXP(IMPRODUCT(0.0205979*A716*$N$3,IMPRODUCT(COMPLEX(0,1),IMSQRT(IMPRODUCT(COMPLEX(B716,-C716),COMPLEX(D716,-E716)))))),IMDIV(1,IMEXP(IMPRODUCT(0.0205979*A716*$N$3,IMPRODUCT(COMPLEX(0,1),IMSQRT(IMPRODUCT(COMPLEX(B716,-C716),COMPLEX(D716,-E716)))))))))),1),IMSUM(IMPRODUCT(IMSQRT(IMDIV(COMPLEX(D716,-E716),COMPLEX(B716,-C716))),IMDIV(IMSUB(IMEXP(IMPRODUCT(0.0205979*A716*$N$3,IMPRODUCT(COMPLEX(0,1),IMSQRT(IMPRODUCT(COMPLEX(B716,-C716),COMPLEX(D716,-E716)))))),IMDIV(1,IMEXP(IMPRODUCT(0.0205979*A716*$N$3,IMPRODUCT(COMPLEX(0,1),IMSQRT(IMPRODUCT(COMPLEX(B716,-C716),COMPLEX(D716,-E716)))))))),IMSUM(IMEXP(IMPRODUCT(0.0205979*A716*$N$3,IMPRODUCT(COMPLEX(0,1),IMSQRT(IMPRODUCT(COMPLEX(B716,-C716),COMPLEX(D716,-E716)))))),IMDIV(1,IMEXP(IMPRODUCT(0.0205979*A716*$N$3,IMPRODUCT(COMPLEX(0,1),IMSQRT(IMPRODUCT(COMPLEX(B716,-C716),COMPLEX(D716,-E716)))))))))),1))))</f>
        <v>-3.06960053134474</v>
      </c>
      <c r="O716" s="15">
        <f>20*LOG10(IMABS(IMDIV(IMSUB(IMPRODUCT(IMSQRT(IMDIV(COMPLEX(D716,-E716),COMPLEX(B716,-C716))),IMDIV(IMSUB(IMEXP(IMPRODUCT(0.0205979*A716*$O$3,IMPRODUCT(COMPLEX(0,1),IMSQRT(IMPRODUCT(COMPLEX(B716,-C716),COMPLEX(D716,-E716)))))),IMDIV(1,IMEXP(IMPRODUCT(0.0205979*A716*$O$3,IMPRODUCT(COMPLEX(0,1),IMSQRT(IMPRODUCT(COMPLEX(B716,-C716),COMPLEX(D716,-E716)))))))),IMSUM(IMEXP(IMPRODUCT(0.0205979*A716*$O$3,IMPRODUCT(COMPLEX(0,1),IMSQRT(IMPRODUCT(COMPLEX(B716,-C716),COMPLEX(D716,-E716)))))),IMDIV(1,IMEXP(IMPRODUCT(0.0205979*A716*$O$3,IMPRODUCT(COMPLEX(0,1),IMSQRT(IMPRODUCT(COMPLEX(B716,-C716),COMPLEX(D716,-E716)))))))))),1),IMSUM(IMPRODUCT(IMSQRT(IMDIV(COMPLEX(D716,-E716),COMPLEX(B716,-C716))),IMDIV(IMSUB(IMEXP(IMPRODUCT(0.0205979*A716*$O$3,IMPRODUCT(COMPLEX(0,1),IMSQRT(IMPRODUCT(COMPLEX(B716,-C716),COMPLEX(D716,-E716)))))),IMDIV(1,IMEXP(IMPRODUCT(0.0205979*A716*$O$3,IMPRODUCT(COMPLEX(0,1),IMSQRT(IMPRODUCT(COMPLEX(B716,-C716),COMPLEX(D716,-E716)))))))),IMSUM(IMEXP(IMPRODUCT(0.0205979*A716*$O$3,IMPRODUCT(COMPLEX(0,1),IMSQRT(IMPRODUCT(COMPLEX(B716,-C716),COMPLEX(D716,-E716)))))),IMDIV(1,IMEXP(IMPRODUCT(0.0205979*A716*$O$3,IMPRODUCT(COMPLEX(0,1),IMSQRT(IMPRODUCT(COMPLEX(B716,-C716),COMPLEX(D716,-E716)))))))))),1))))</f>
        <v>-3.03574443003932</v>
      </c>
      <c r="P716" s="19">
        <f t="shared" si="83"/>
        <v>0.528817108334478</v>
      </c>
      <c r="Q716" s="19">
        <f t="shared" si="84"/>
        <v>0.353212935741285</v>
      </c>
    </row>
    <row r="717" spans="1:17">
      <c r="A717" s="2">
        <v>10.8</v>
      </c>
      <c r="B717">
        <v>23.387</v>
      </c>
      <c r="C717">
        <v>12.3888</v>
      </c>
      <c r="D717">
        <v>0.7086</v>
      </c>
      <c r="E717">
        <v>0.2493</v>
      </c>
      <c r="F717" s="14">
        <f>20*LOG10(IMABS(IMDIV(IMSUB(IMPRODUCT(IMSQRT(IMDIV(COMPLEX(D717,-E717),COMPLEX(B717,-C717))),IMDIV(IMSUB(IMEXP(IMPRODUCT(0.0205979*A717*$F$3,IMPRODUCT(COMPLEX(0,1),IMSQRT(IMPRODUCT(COMPLEX(B717,-C717),COMPLEX(D717,-E717)))))),IMDIV(1,IMEXP(IMPRODUCT(0.0205979*A717*$F$3,IMPRODUCT(COMPLEX(0,1),IMSQRT(IMPRODUCT(COMPLEX(B717,-C717),COMPLEX(D717,-E717)))))))),IMSUM(IMEXP(IMPRODUCT(0.0205979*A717*$F$3,IMPRODUCT(COMPLEX(0,1),IMSQRT(IMPRODUCT(COMPLEX(B717,-C717),COMPLEX(D717,-E717)))))),IMDIV(1,IMEXP(IMPRODUCT(0.0205979*A717*$F$3,IMPRODUCT(COMPLEX(0,1),IMSQRT(IMPRODUCT(COMPLEX(B717,-C717),COMPLEX(D717,-E717)))))))))),1),IMSUM(IMPRODUCT(IMSQRT(IMDIV(COMPLEX(D717,-E717),COMPLEX(B717,-C717))),IMDIV(IMSUB(IMEXP(IMPRODUCT(0.0205979*A717*$F$3,IMPRODUCT(COMPLEX(0,1),IMSQRT(IMPRODUCT(COMPLEX(B717,-C717),COMPLEX(D717,-E717)))))),IMDIV(1,IMEXP(IMPRODUCT(0.0205979*A717*$F$3,IMPRODUCT(COMPLEX(0,1),IMSQRT(IMPRODUCT(COMPLEX(B717,-C717),COMPLEX(D717,-E717)))))))),IMSUM(IMEXP(IMPRODUCT(0.0205979*A717*$F$3,IMPRODUCT(COMPLEX(0,1),IMSQRT(IMPRODUCT(COMPLEX(B717,-C717),COMPLEX(D717,-E717)))))),IMDIV(1,IMEXP(IMPRODUCT(0.0205979*A717*$F$3,IMPRODUCT(COMPLEX(0,1),IMSQRT(IMPRODUCT(COMPLEX(B717,-C717),COMPLEX(D717,-E717)))))))))),1))))</f>
        <v>-2.12532187296776</v>
      </c>
      <c r="G717" s="15">
        <f>20*LOG10(IMABS(IMDIV(IMSUB(IMPRODUCT(IMSQRT(IMDIV(COMPLEX(D717,-E717),COMPLEX(B717,-C717))),IMDIV(IMSUB(IMEXP(IMPRODUCT(0.0205979*A717*$G$3,IMPRODUCT(COMPLEX(0,1),IMSQRT(IMPRODUCT(COMPLEX(B717,-C717),COMPLEX(D717,-E717)))))),IMDIV(1,IMEXP(IMPRODUCT(0.0205979*A717*$G$3,IMPRODUCT(COMPLEX(0,1),IMSQRT(IMPRODUCT(COMPLEX(B717,-C717),COMPLEX(D717,-E717)))))))),IMSUM(IMEXP(IMPRODUCT(0.0205979*A717*$G$3,IMPRODUCT(COMPLEX(0,1),IMSQRT(IMPRODUCT(COMPLEX(B717,-C717),COMPLEX(D717,-E717)))))),IMDIV(1,IMEXP(IMPRODUCT(0.0205979*A717*$G$3,IMPRODUCT(COMPLEX(0,1),IMSQRT(IMPRODUCT(COMPLEX(B717,-C717),COMPLEX(D717,-E717)))))))))),1),IMSUM(IMPRODUCT(IMSQRT(IMDIV(COMPLEX(D717,-E717),COMPLEX(B717,-C717))),IMDIV(IMSUB(IMEXP(IMPRODUCT(0.0205979*A717*$G$3,IMPRODUCT(COMPLEX(0,1),IMSQRT(IMPRODUCT(COMPLEX(B717,-C717),COMPLEX(D717,-E717)))))),IMDIV(1,IMEXP(IMPRODUCT(0.0205979*A717*$G$3,IMPRODUCT(COMPLEX(0,1),IMSQRT(IMPRODUCT(COMPLEX(B717,-C717),COMPLEX(D717,-E717)))))))),IMSUM(IMEXP(IMPRODUCT(0.0205979*A717*$G$3,IMPRODUCT(COMPLEX(0,1),IMSQRT(IMPRODUCT(COMPLEX(B717,-C717),COMPLEX(D717,-E717)))))),IMDIV(1,IMEXP(IMPRODUCT(0.0205979*A717*$G$3,IMPRODUCT(COMPLEX(0,1),IMSQRT(IMPRODUCT(COMPLEX(B717,-C717),COMPLEX(D717,-E717)))))))))),1))))</f>
        <v>-4.91109682101898</v>
      </c>
      <c r="H717" s="15">
        <f>20*LOG10(IMABS(IMDIV(IMSUB(IMPRODUCT(IMSQRT(IMDIV(COMPLEX(D717,-E717),COMPLEX(B717,-C717))),IMDIV(IMSUB(IMEXP(IMPRODUCT(0.0205979*A717*$H$3,IMPRODUCT(COMPLEX(0,1),IMSQRT(IMPRODUCT(COMPLEX(B717,-C717),COMPLEX(D717,-E717)))))),IMDIV(1,IMEXP(IMPRODUCT(0.0205979*A717*$H$3,IMPRODUCT(COMPLEX(0,1),IMSQRT(IMPRODUCT(COMPLEX(B717,-C717),COMPLEX(D717,-E717)))))))),IMSUM(IMEXP(IMPRODUCT(0.0205979*A717*$H$3,IMPRODUCT(COMPLEX(0,1),IMSQRT(IMPRODUCT(COMPLEX(B717,-C717),COMPLEX(D717,-E717)))))),IMDIV(1,IMEXP(IMPRODUCT(0.0205979*A717*$H$3,IMPRODUCT(COMPLEX(0,1),IMSQRT(IMPRODUCT(COMPLEX(B717,-C717),COMPLEX(D717,-E717)))))))))),1),IMSUM(IMPRODUCT(IMSQRT(IMDIV(COMPLEX(D717,-E717),COMPLEX(B717,-C717))),IMDIV(IMSUB(IMEXP(IMPRODUCT(0.0205979*A717*$H$3,IMPRODUCT(COMPLEX(0,1),IMSQRT(IMPRODUCT(COMPLEX(B717,-C717),COMPLEX(D717,-E717)))))),IMDIV(1,IMEXP(IMPRODUCT(0.0205979*A717*$H$3,IMPRODUCT(COMPLEX(0,1),IMSQRT(IMPRODUCT(COMPLEX(B717,-C717),COMPLEX(D717,-E717)))))))),IMSUM(IMEXP(IMPRODUCT(0.0205979*A717*$H$3,IMPRODUCT(COMPLEX(0,1),IMSQRT(IMPRODUCT(COMPLEX(B717,-C717),COMPLEX(D717,-E717)))))),IMDIV(1,IMEXP(IMPRODUCT(0.0205979*A717*$H$3,IMPRODUCT(COMPLEX(0,1),IMSQRT(IMPRODUCT(COMPLEX(B717,-C717),COMPLEX(D717,-E717)))))))))),1))))</f>
        <v>-4.23768307195468</v>
      </c>
      <c r="I717" s="15">
        <f>20*LOG10(IMABS(IMDIV(IMSUB(IMPRODUCT(IMSQRT(IMDIV(COMPLEX(D717,-E717),COMPLEX(B717,-C717))),IMDIV(IMSUB(IMEXP(IMPRODUCT(0.0205979*A717*$I$3,IMPRODUCT(COMPLEX(0,1),IMSQRT(IMPRODUCT(COMPLEX(B717,-C717),COMPLEX(D717,-E717)))))),IMDIV(1,IMEXP(IMPRODUCT(0.0205979*A717*$I$3,IMPRODUCT(COMPLEX(0,1),IMSQRT(IMPRODUCT(COMPLEX(B717,-C717),COMPLEX(D717,-E717)))))))),IMSUM(IMEXP(IMPRODUCT(0.0205979*A717*$I$3,IMPRODUCT(COMPLEX(0,1),IMSQRT(IMPRODUCT(COMPLEX(B717,-C717),COMPLEX(D717,-E717)))))),IMDIV(1,IMEXP(IMPRODUCT(0.0205979*A717*$I$3,IMPRODUCT(COMPLEX(0,1),IMSQRT(IMPRODUCT(COMPLEX(B717,-C717),COMPLEX(D717,-E717)))))))))),1),IMSUM(IMPRODUCT(IMSQRT(IMDIV(COMPLEX(D717,-E717),COMPLEX(B717,-C717))),IMDIV(IMSUB(IMEXP(IMPRODUCT(0.0205979*A717*$I$3,IMPRODUCT(COMPLEX(0,1),IMSQRT(IMPRODUCT(COMPLEX(B717,-C717),COMPLEX(D717,-E717)))))),IMDIV(1,IMEXP(IMPRODUCT(0.0205979*A717*$I$3,IMPRODUCT(COMPLEX(0,1),IMSQRT(IMPRODUCT(COMPLEX(B717,-C717),COMPLEX(D717,-E717)))))))),IMSUM(IMEXP(IMPRODUCT(0.0205979*A717*$I$3,IMPRODUCT(COMPLEX(0,1),IMSQRT(IMPRODUCT(COMPLEX(B717,-C717),COMPLEX(D717,-E717)))))),IMDIV(1,IMEXP(IMPRODUCT(0.0205979*A717*$I$3,IMPRODUCT(COMPLEX(0,1),IMSQRT(IMPRODUCT(COMPLEX(B717,-C717),COMPLEX(D717,-E717)))))))))),1))))</f>
        <v>-3.03186937718611</v>
      </c>
      <c r="J717" s="15">
        <f>20*LOG10(IMABS(IMDIV(IMSUB(IMPRODUCT(IMSQRT(IMDIV(COMPLEX(D717,-E717),COMPLEX(B717,-C717))),IMDIV(IMSUB(IMEXP(IMPRODUCT(0.0205979*A717*$J$3,IMPRODUCT(COMPLEX(0,1),IMSQRT(IMPRODUCT(COMPLEX(B717,-C717),COMPLEX(D717,-E717)))))),IMDIV(1,IMEXP(IMPRODUCT(0.0205979*A717*$J$3,IMPRODUCT(COMPLEX(0,1),IMSQRT(IMPRODUCT(COMPLEX(B717,-C717),COMPLEX(D717,-E717)))))))),IMSUM(IMEXP(IMPRODUCT(0.0205979*A717*$J$3,IMPRODUCT(COMPLEX(0,1),IMSQRT(IMPRODUCT(COMPLEX(B717,-C717),COMPLEX(D717,-E717)))))),IMDIV(1,IMEXP(IMPRODUCT(0.0205979*A717*$J$3,IMPRODUCT(COMPLEX(0,1),IMSQRT(IMPRODUCT(COMPLEX(B717,-C717),COMPLEX(D717,-E717)))))))))),1),IMSUM(IMPRODUCT(IMSQRT(IMDIV(COMPLEX(D717,-E717),COMPLEX(B717,-C717))),IMDIV(IMSUB(IMEXP(IMPRODUCT(0.0205979*A717*$J$3,IMPRODUCT(COMPLEX(0,1),IMSQRT(IMPRODUCT(COMPLEX(B717,-C717),COMPLEX(D717,-E717)))))),IMDIV(1,IMEXP(IMPRODUCT(0.0205979*A717*$J$3,IMPRODUCT(COMPLEX(0,1),IMSQRT(IMPRODUCT(COMPLEX(B717,-C717),COMPLEX(D717,-E717)))))))),IMSUM(IMEXP(IMPRODUCT(0.0205979*A717*$J$3,IMPRODUCT(COMPLEX(0,1),IMSQRT(IMPRODUCT(COMPLEX(B717,-C717),COMPLEX(D717,-E717)))))),IMDIV(1,IMEXP(IMPRODUCT(0.0205979*A717*$J$3,IMPRODUCT(COMPLEX(0,1),IMSQRT(IMPRODUCT(COMPLEX(B717,-C717),COMPLEX(D717,-E717)))))))))),1))))</f>
        <v>-2.6010141539518</v>
      </c>
      <c r="K717" s="15">
        <f>20*LOG10(IMABS(IMDIV(IMSUB(IMPRODUCT(IMSQRT(IMDIV(COMPLEX(D717,-E717),COMPLEX(B717,-C717))),IMDIV(IMSUB(IMEXP(IMPRODUCT(0.0205979*A717*$K$3,IMPRODUCT(COMPLEX(0,1),IMSQRT(IMPRODUCT(COMPLEX(B717,-C717),COMPLEX(D717,-E717)))))),IMDIV(1,IMEXP(IMPRODUCT(0.0205979*A717*$K$3,IMPRODUCT(COMPLEX(0,1),IMSQRT(IMPRODUCT(COMPLEX(B717,-C717),COMPLEX(D717,-E717)))))))),IMSUM(IMEXP(IMPRODUCT(0.0205979*A717*$K$3,IMPRODUCT(COMPLEX(0,1),IMSQRT(IMPRODUCT(COMPLEX(B717,-C717),COMPLEX(D717,-E717)))))),IMDIV(1,IMEXP(IMPRODUCT(0.0205979*A717*$K$3,IMPRODUCT(COMPLEX(0,1),IMSQRT(IMPRODUCT(COMPLEX(B717,-C717),COMPLEX(D717,-E717)))))))))),1),IMSUM(IMPRODUCT(IMSQRT(IMDIV(COMPLEX(D717,-E717),COMPLEX(B717,-C717))),IMDIV(IMSUB(IMEXP(IMPRODUCT(0.0205979*A717*$K$3,IMPRODUCT(COMPLEX(0,1),IMSQRT(IMPRODUCT(COMPLEX(B717,-C717),COMPLEX(D717,-E717)))))),IMDIV(1,IMEXP(IMPRODUCT(0.0205979*A717*$K$3,IMPRODUCT(COMPLEX(0,1),IMSQRT(IMPRODUCT(COMPLEX(B717,-C717),COMPLEX(D717,-E717)))))))),IMSUM(IMEXP(IMPRODUCT(0.0205979*A717*$K$3,IMPRODUCT(COMPLEX(0,1),IMSQRT(IMPRODUCT(COMPLEX(B717,-C717),COMPLEX(D717,-E717)))))),IMDIV(1,IMEXP(IMPRODUCT(0.0205979*A717*$K$3,IMPRODUCT(COMPLEX(0,1),IMSQRT(IMPRODUCT(COMPLEX(B717,-C717),COMPLEX(D717,-E717)))))))))),1))))</f>
        <v>-2.59693606612087</v>
      </c>
      <c r="L717" s="15">
        <f>20*LOG10(IMABS(IMDIV(IMSUB(IMPRODUCT(IMSQRT(IMDIV(COMPLEX(D717,-E717),COMPLEX(B717,-C717))),IMDIV(IMSUB(IMEXP(IMPRODUCT(0.0205979*A717*$L$3,IMPRODUCT(COMPLEX(0,1),IMSQRT(IMPRODUCT(COMPLEX(B717,-C717),COMPLEX(D717,-E717)))))),IMDIV(1,IMEXP(IMPRODUCT(0.0205979*A717*$L$3,IMPRODUCT(COMPLEX(0,1),IMSQRT(IMPRODUCT(COMPLEX(B717,-C717),COMPLEX(D717,-E717)))))))),IMSUM(IMEXP(IMPRODUCT(0.0205979*A717*$L$3,IMPRODUCT(COMPLEX(0,1),IMSQRT(IMPRODUCT(COMPLEX(B717,-C717),COMPLEX(D717,-E717)))))),IMDIV(1,IMEXP(IMPRODUCT(0.0205979*A717*$L$3,IMPRODUCT(COMPLEX(0,1),IMSQRT(IMPRODUCT(COMPLEX(B717,-C717),COMPLEX(D717,-E717)))))))))),1),IMSUM(IMPRODUCT(IMSQRT(IMDIV(COMPLEX(D717,-E717),COMPLEX(B717,-C717))),IMDIV(IMSUB(IMEXP(IMPRODUCT(0.0205979*A717*$L$3,IMPRODUCT(COMPLEX(0,1),IMSQRT(IMPRODUCT(COMPLEX(B717,-C717),COMPLEX(D717,-E717)))))),IMDIV(1,IMEXP(IMPRODUCT(0.0205979*A717*$L$3,IMPRODUCT(COMPLEX(0,1),IMSQRT(IMPRODUCT(COMPLEX(B717,-C717),COMPLEX(D717,-E717)))))))),IMSUM(IMEXP(IMPRODUCT(0.0205979*A717*$L$3,IMPRODUCT(COMPLEX(0,1),IMSQRT(IMPRODUCT(COMPLEX(B717,-C717),COMPLEX(D717,-E717)))))),IMDIV(1,IMEXP(IMPRODUCT(0.0205979*A717*$L$3,IMPRODUCT(COMPLEX(0,1),IMSQRT(IMPRODUCT(COMPLEX(B717,-C717),COMPLEX(D717,-E717)))))))))),1))))</f>
        <v>-2.78918881603674</v>
      </c>
      <c r="M717" s="15">
        <f>20*LOG10(IMABS(IMDIV(IMSUB(IMPRODUCT(IMSQRT(IMDIV(COMPLEX(D717,-E717),COMPLEX(B717,-C717))),IMDIV(IMSUB(IMEXP(IMPRODUCT(0.0205979*A717*$M$3,IMPRODUCT(COMPLEX(0,1),IMSQRT(IMPRODUCT(COMPLEX(B717,-C717),COMPLEX(D717,-E717)))))),IMDIV(1,IMEXP(IMPRODUCT(0.0205979*A717*$M$3,IMPRODUCT(COMPLEX(0,1),IMSQRT(IMPRODUCT(COMPLEX(B717,-C717),COMPLEX(D717,-E717)))))))),IMSUM(IMEXP(IMPRODUCT(0.0205979*A717*$M$3,IMPRODUCT(COMPLEX(0,1),IMSQRT(IMPRODUCT(COMPLEX(B717,-C717),COMPLEX(D717,-E717)))))),IMDIV(1,IMEXP(IMPRODUCT(0.0205979*A717*$M$3,IMPRODUCT(COMPLEX(0,1),IMSQRT(IMPRODUCT(COMPLEX(B717,-C717),COMPLEX(D717,-E717)))))))))),1),IMSUM(IMPRODUCT(IMSQRT(IMDIV(COMPLEX(D717,-E717),COMPLEX(B717,-C717))),IMDIV(IMSUB(IMEXP(IMPRODUCT(0.0205979*A717*$M$3,IMPRODUCT(COMPLEX(0,1),IMSQRT(IMPRODUCT(COMPLEX(B717,-C717),COMPLEX(D717,-E717)))))),IMDIV(1,IMEXP(IMPRODUCT(0.0205979*A717*$M$3,IMPRODUCT(COMPLEX(0,1),IMSQRT(IMPRODUCT(COMPLEX(B717,-C717),COMPLEX(D717,-E717)))))))),IMSUM(IMEXP(IMPRODUCT(0.0205979*A717*$M$3,IMPRODUCT(COMPLEX(0,1),IMSQRT(IMPRODUCT(COMPLEX(B717,-C717),COMPLEX(D717,-E717)))))),IMDIV(1,IMEXP(IMPRODUCT(0.0205979*A717*$M$3,IMPRODUCT(COMPLEX(0,1),IMSQRT(IMPRODUCT(COMPLEX(B717,-C717),COMPLEX(D717,-E717)))))))))),1))))</f>
        <v>-2.98234112717613</v>
      </c>
      <c r="N717" s="15">
        <f>20*LOG10(IMABS(IMDIV(IMSUB(IMPRODUCT(IMSQRT(IMDIV(COMPLEX(D717,-E717),COMPLEX(B717,-C717))),IMDIV(IMSUB(IMEXP(IMPRODUCT(0.0205979*A717*$N$3,IMPRODUCT(COMPLEX(0,1),IMSQRT(IMPRODUCT(COMPLEX(B717,-C717),COMPLEX(D717,-E717)))))),IMDIV(1,IMEXP(IMPRODUCT(0.0205979*A717*$N$3,IMPRODUCT(COMPLEX(0,1),IMSQRT(IMPRODUCT(COMPLEX(B717,-C717),COMPLEX(D717,-E717)))))))),IMSUM(IMEXP(IMPRODUCT(0.0205979*A717*$N$3,IMPRODUCT(COMPLEX(0,1),IMSQRT(IMPRODUCT(COMPLEX(B717,-C717),COMPLEX(D717,-E717)))))),IMDIV(1,IMEXP(IMPRODUCT(0.0205979*A717*$N$3,IMPRODUCT(COMPLEX(0,1),IMSQRT(IMPRODUCT(COMPLEX(B717,-C717),COMPLEX(D717,-E717)))))))))),1),IMSUM(IMPRODUCT(IMSQRT(IMDIV(COMPLEX(D717,-E717),COMPLEX(B717,-C717))),IMDIV(IMSUB(IMEXP(IMPRODUCT(0.0205979*A717*$N$3,IMPRODUCT(COMPLEX(0,1),IMSQRT(IMPRODUCT(COMPLEX(B717,-C717),COMPLEX(D717,-E717)))))),IMDIV(1,IMEXP(IMPRODUCT(0.0205979*A717*$N$3,IMPRODUCT(COMPLEX(0,1),IMSQRT(IMPRODUCT(COMPLEX(B717,-C717),COMPLEX(D717,-E717)))))))),IMSUM(IMEXP(IMPRODUCT(0.0205979*A717*$N$3,IMPRODUCT(COMPLEX(0,1),IMSQRT(IMPRODUCT(COMPLEX(B717,-C717),COMPLEX(D717,-E717)))))),IMDIV(1,IMEXP(IMPRODUCT(0.0205979*A717*$N$3,IMPRODUCT(COMPLEX(0,1),IMSQRT(IMPRODUCT(COMPLEX(B717,-C717),COMPLEX(D717,-E717)))))))))),1))))</f>
        <v>-3.05066145001857</v>
      </c>
      <c r="O717" s="15">
        <f>20*LOG10(IMABS(IMDIV(IMSUB(IMPRODUCT(IMSQRT(IMDIV(COMPLEX(D717,-E717),COMPLEX(B717,-C717))),IMDIV(IMSUB(IMEXP(IMPRODUCT(0.0205979*A717*$O$3,IMPRODUCT(COMPLEX(0,1),IMSQRT(IMPRODUCT(COMPLEX(B717,-C717),COMPLEX(D717,-E717)))))),IMDIV(1,IMEXP(IMPRODUCT(0.0205979*A717*$O$3,IMPRODUCT(COMPLEX(0,1),IMSQRT(IMPRODUCT(COMPLEX(B717,-C717),COMPLEX(D717,-E717)))))))),IMSUM(IMEXP(IMPRODUCT(0.0205979*A717*$O$3,IMPRODUCT(COMPLEX(0,1),IMSQRT(IMPRODUCT(COMPLEX(B717,-C717),COMPLEX(D717,-E717)))))),IMDIV(1,IMEXP(IMPRODUCT(0.0205979*A717*$O$3,IMPRODUCT(COMPLEX(0,1),IMSQRT(IMPRODUCT(COMPLEX(B717,-C717),COMPLEX(D717,-E717)))))))))),1),IMSUM(IMPRODUCT(IMSQRT(IMDIV(COMPLEX(D717,-E717),COMPLEX(B717,-C717))),IMDIV(IMSUB(IMEXP(IMPRODUCT(0.0205979*A717*$O$3,IMPRODUCT(COMPLEX(0,1),IMSQRT(IMPRODUCT(COMPLEX(B717,-C717),COMPLEX(D717,-E717)))))),IMDIV(1,IMEXP(IMPRODUCT(0.0205979*A717*$O$3,IMPRODUCT(COMPLEX(0,1),IMSQRT(IMPRODUCT(COMPLEX(B717,-C717),COMPLEX(D717,-E717)))))))),IMSUM(IMEXP(IMPRODUCT(0.0205979*A717*$O$3,IMPRODUCT(COMPLEX(0,1),IMSQRT(IMPRODUCT(COMPLEX(B717,-C717),COMPLEX(D717,-E717)))))),IMDIV(1,IMEXP(IMPRODUCT(0.0205979*A717*$O$3,IMPRODUCT(COMPLEX(0,1),IMSQRT(IMPRODUCT(COMPLEX(B717,-C717),COMPLEX(D717,-E717)))))))))),1))))</f>
        <v>-3.01327718984574</v>
      </c>
      <c r="P717" s="19">
        <f t="shared" si="83"/>
        <v>0.529730191987001</v>
      </c>
      <c r="Q717" s="19">
        <f t="shared" si="84"/>
        <v>0.351820491109229</v>
      </c>
    </row>
    <row r="718" spans="1:17">
      <c r="A718" s="2">
        <v>10.88</v>
      </c>
      <c r="B718">
        <v>23.3608</v>
      </c>
      <c r="C718">
        <v>12.3624</v>
      </c>
      <c r="D718">
        <v>0.7045</v>
      </c>
      <c r="E718">
        <v>0.2494</v>
      </c>
      <c r="F718" s="14">
        <f>20*LOG10(IMABS(IMDIV(IMSUB(IMPRODUCT(IMSQRT(IMDIV(COMPLEX(D718,-E718),COMPLEX(B718,-C718))),IMDIV(IMSUB(IMEXP(IMPRODUCT(0.0205979*A718*$F$3,IMPRODUCT(COMPLEX(0,1),IMSQRT(IMPRODUCT(COMPLEX(B718,-C718),COMPLEX(D718,-E718)))))),IMDIV(1,IMEXP(IMPRODUCT(0.0205979*A718*$F$3,IMPRODUCT(COMPLEX(0,1),IMSQRT(IMPRODUCT(COMPLEX(B718,-C718),COMPLEX(D718,-E718)))))))),IMSUM(IMEXP(IMPRODUCT(0.0205979*A718*$F$3,IMPRODUCT(COMPLEX(0,1),IMSQRT(IMPRODUCT(COMPLEX(B718,-C718),COMPLEX(D718,-E718)))))),IMDIV(1,IMEXP(IMPRODUCT(0.0205979*A718*$F$3,IMPRODUCT(COMPLEX(0,1),IMSQRT(IMPRODUCT(COMPLEX(B718,-C718),COMPLEX(D718,-E718)))))))))),1),IMSUM(IMPRODUCT(IMSQRT(IMDIV(COMPLEX(D718,-E718),COMPLEX(B718,-C718))),IMDIV(IMSUB(IMEXP(IMPRODUCT(0.0205979*A718*$F$3,IMPRODUCT(COMPLEX(0,1),IMSQRT(IMPRODUCT(COMPLEX(B718,-C718),COMPLEX(D718,-E718)))))),IMDIV(1,IMEXP(IMPRODUCT(0.0205979*A718*$F$3,IMPRODUCT(COMPLEX(0,1),IMSQRT(IMPRODUCT(COMPLEX(B718,-C718),COMPLEX(D718,-E718)))))))),IMSUM(IMEXP(IMPRODUCT(0.0205979*A718*$F$3,IMPRODUCT(COMPLEX(0,1),IMSQRT(IMPRODUCT(COMPLEX(B718,-C718),COMPLEX(D718,-E718)))))),IMDIV(1,IMEXP(IMPRODUCT(0.0205979*A718*$F$3,IMPRODUCT(COMPLEX(0,1),IMSQRT(IMPRODUCT(COMPLEX(B718,-C718),COMPLEX(D718,-E718)))))))))),1))))</f>
        <v>-2.14674236670556</v>
      </c>
      <c r="G718" s="15">
        <f>20*LOG10(IMABS(IMDIV(IMSUB(IMPRODUCT(IMSQRT(IMDIV(COMPLEX(D718,-E718),COMPLEX(B718,-C718))),IMDIV(IMSUB(IMEXP(IMPRODUCT(0.0205979*A718*$G$3,IMPRODUCT(COMPLEX(0,1),IMSQRT(IMPRODUCT(COMPLEX(B718,-C718),COMPLEX(D718,-E718)))))),IMDIV(1,IMEXP(IMPRODUCT(0.0205979*A718*$G$3,IMPRODUCT(COMPLEX(0,1),IMSQRT(IMPRODUCT(COMPLEX(B718,-C718),COMPLEX(D718,-E718)))))))),IMSUM(IMEXP(IMPRODUCT(0.0205979*A718*$G$3,IMPRODUCT(COMPLEX(0,1),IMSQRT(IMPRODUCT(COMPLEX(B718,-C718),COMPLEX(D718,-E718)))))),IMDIV(1,IMEXP(IMPRODUCT(0.0205979*A718*$G$3,IMPRODUCT(COMPLEX(0,1),IMSQRT(IMPRODUCT(COMPLEX(B718,-C718),COMPLEX(D718,-E718)))))))))),1),IMSUM(IMPRODUCT(IMSQRT(IMDIV(COMPLEX(D718,-E718),COMPLEX(B718,-C718))),IMDIV(IMSUB(IMEXP(IMPRODUCT(0.0205979*A718*$G$3,IMPRODUCT(COMPLEX(0,1),IMSQRT(IMPRODUCT(COMPLEX(B718,-C718),COMPLEX(D718,-E718)))))),IMDIV(1,IMEXP(IMPRODUCT(0.0205979*A718*$G$3,IMPRODUCT(COMPLEX(0,1),IMSQRT(IMPRODUCT(COMPLEX(B718,-C718),COMPLEX(D718,-E718)))))))),IMSUM(IMEXP(IMPRODUCT(0.0205979*A718*$G$3,IMPRODUCT(COMPLEX(0,1),IMSQRT(IMPRODUCT(COMPLEX(B718,-C718),COMPLEX(D718,-E718)))))),IMDIV(1,IMEXP(IMPRODUCT(0.0205979*A718*$G$3,IMPRODUCT(COMPLEX(0,1),IMSQRT(IMPRODUCT(COMPLEX(B718,-C718),COMPLEX(D718,-E718)))))))))),1))))</f>
        <v>-4.91613821888247</v>
      </c>
      <c r="H718" s="15">
        <f>20*LOG10(IMABS(IMDIV(IMSUB(IMPRODUCT(IMSQRT(IMDIV(COMPLEX(D718,-E718),COMPLEX(B718,-C718))),IMDIV(IMSUB(IMEXP(IMPRODUCT(0.0205979*A718*$H$3,IMPRODUCT(COMPLEX(0,1),IMSQRT(IMPRODUCT(COMPLEX(B718,-C718),COMPLEX(D718,-E718)))))),IMDIV(1,IMEXP(IMPRODUCT(0.0205979*A718*$H$3,IMPRODUCT(COMPLEX(0,1),IMSQRT(IMPRODUCT(COMPLEX(B718,-C718),COMPLEX(D718,-E718)))))))),IMSUM(IMEXP(IMPRODUCT(0.0205979*A718*$H$3,IMPRODUCT(COMPLEX(0,1),IMSQRT(IMPRODUCT(COMPLEX(B718,-C718),COMPLEX(D718,-E718)))))),IMDIV(1,IMEXP(IMPRODUCT(0.0205979*A718*$H$3,IMPRODUCT(COMPLEX(0,1),IMSQRT(IMPRODUCT(COMPLEX(B718,-C718),COMPLEX(D718,-E718)))))))))),1),IMSUM(IMPRODUCT(IMSQRT(IMDIV(COMPLEX(D718,-E718),COMPLEX(B718,-C718))),IMDIV(IMSUB(IMEXP(IMPRODUCT(0.0205979*A718*$H$3,IMPRODUCT(COMPLEX(0,1),IMSQRT(IMPRODUCT(COMPLEX(B718,-C718),COMPLEX(D718,-E718)))))),IMDIV(1,IMEXP(IMPRODUCT(0.0205979*A718*$H$3,IMPRODUCT(COMPLEX(0,1),IMSQRT(IMPRODUCT(COMPLEX(B718,-C718),COMPLEX(D718,-E718)))))))),IMSUM(IMEXP(IMPRODUCT(0.0205979*A718*$H$3,IMPRODUCT(COMPLEX(0,1),IMSQRT(IMPRODUCT(COMPLEX(B718,-C718),COMPLEX(D718,-E718)))))),IMDIV(1,IMEXP(IMPRODUCT(0.0205979*A718*$H$3,IMPRODUCT(COMPLEX(0,1),IMSQRT(IMPRODUCT(COMPLEX(B718,-C718),COMPLEX(D718,-E718)))))))))),1))))</f>
        <v>-4.19931559109996</v>
      </c>
      <c r="I718" s="15">
        <f>20*LOG10(IMABS(IMDIV(IMSUB(IMPRODUCT(IMSQRT(IMDIV(COMPLEX(D718,-E718),COMPLEX(B718,-C718))),IMDIV(IMSUB(IMEXP(IMPRODUCT(0.0205979*A718*$I$3,IMPRODUCT(COMPLEX(0,1),IMSQRT(IMPRODUCT(COMPLEX(B718,-C718),COMPLEX(D718,-E718)))))),IMDIV(1,IMEXP(IMPRODUCT(0.0205979*A718*$I$3,IMPRODUCT(COMPLEX(0,1),IMSQRT(IMPRODUCT(COMPLEX(B718,-C718),COMPLEX(D718,-E718)))))))),IMSUM(IMEXP(IMPRODUCT(0.0205979*A718*$I$3,IMPRODUCT(COMPLEX(0,1),IMSQRT(IMPRODUCT(COMPLEX(B718,-C718),COMPLEX(D718,-E718)))))),IMDIV(1,IMEXP(IMPRODUCT(0.0205979*A718*$I$3,IMPRODUCT(COMPLEX(0,1),IMSQRT(IMPRODUCT(COMPLEX(B718,-C718),COMPLEX(D718,-E718)))))))))),1),IMSUM(IMPRODUCT(IMSQRT(IMDIV(COMPLEX(D718,-E718),COMPLEX(B718,-C718))),IMDIV(IMSUB(IMEXP(IMPRODUCT(0.0205979*A718*$I$3,IMPRODUCT(COMPLEX(0,1),IMSQRT(IMPRODUCT(COMPLEX(B718,-C718),COMPLEX(D718,-E718)))))),IMDIV(1,IMEXP(IMPRODUCT(0.0205979*A718*$I$3,IMPRODUCT(COMPLEX(0,1),IMSQRT(IMPRODUCT(COMPLEX(B718,-C718),COMPLEX(D718,-E718)))))))),IMSUM(IMEXP(IMPRODUCT(0.0205979*A718*$I$3,IMPRODUCT(COMPLEX(0,1),IMSQRT(IMPRODUCT(COMPLEX(B718,-C718),COMPLEX(D718,-E718)))))),IMDIV(1,IMEXP(IMPRODUCT(0.0205979*A718*$I$3,IMPRODUCT(COMPLEX(0,1),IMSQRT(IMPRODUCT(COMPLEX(B718,-C718),COMPLEX(D718,-E718)))))))))),1))))</f>
        <v>-3.01123947077301</v>
      </c>
      <c r="J718" s="15">
        <f>20*LOG10(IMABS(IMDIV(IMSUB(IMPRODUCT(IMSQRT(IMDIV(COMPLEX(D718,-E718),COMPLEX(B718,-C718))),IMDIV(IMSUB(IMEXP(IMPRODUCT(0.0205979*A718*$J$3,IMPRODUCT(COMPLEX(0,1),IMSQRT(IMPRODUCT(COMPLEX(B718,-C718),COMPLEX(D718,-E718)))))),IMDIV(1,IMEXP(IMPRODUCT(0.0205979*A718*$J$3,IMPRODUCT(COMPLEX(0,1),IMSQRT(IMPRODUCT(COMPLEX(B718,-C718),COMPLEX(D718,-E718)))))))),IMSUM(IMEXP(IMPRODUCT(0.0205979*A718*$J$3,IMPRODUCT(COMPLEX(0,1),IMSQRT(IMPRODUCT(COMPLEX(B718,-C718),COMPLEX(D718,-E718)))))),IMDIV(1,IMEXP(IMPRODUCT(0.0205979*A718*$J$3,IMPRODUCT(COMPLEX(0,1),IMSQRT(IMPRODUCT(COMPLEX(B718,-C718),COMPLEX(D718,-E718)))))))))),1),IMSUM(IMPRODUCT(IMSQRT(IMDIV(COMPLEX(D718,-E718),COMPLEX(B718,-C718))),IMDIV(IMSUB(IMEXP(IMPRODUCT(0.0205979*A718*$J$3,IMPRODUCT(COMPLEX(0,1),IMSQRT(IMPRODUCT(COMPLEX(B718,-C718),COMPLEX(D718,-E718)))))),IMDIV(1,IMEXP(IMPRODUCT(0.0205979*A718*$J$3,IMPRODUCT(COMPLEX(0,1),IMSQRT(IMPRODUCT(COMPLEX(B718,-C718),COMPLEX(D718,-E718)))))))),IMSUM(IMEXP(IMPRODUCT(0.0205979*A718*$J$3,IMPRODUCT(COMPLEX(0,1),IMSQRT(IMPRODUCT(COMPLEX(B718,-C718),COMPLEX(D718,-E718)))))),IMDIV(1,IMEXP(IMPRODUCT(0.0205979*A718*$J$3,IMPRODUCT(COMPLEX(0,1),IMSQRT(IMPRODUCT(COMPLEX(B718,-C718),COMPLEX(D718,-E718)))))))))),1))))</f>
        <v>-2.5937752554613</v>
      </c>
      <c r="K718" s="15">
        <f>20*LOG10(IMABS(IMDIV(IMSUB(IMPRODUCT(IMSQRT(IMDIV(COMPLEX(D718,-E718),COMPLEX(B718,-C718))),IMDIV(IMSUB(IMEXP(IMPRODUCT(0.0205979*A718*$K$3,IMPRODUCT(COMPLEX(0,1),IMSQRT(IMPRODUCT(COMPLEX(B718,-C718),COMPLEX(D718,-E718)))))),IMDIV(1,IMEXP(IMPRODUCT(0.0205979*A718*$K$3,IMPRODUCT(COMPLEX(0,1),IMSQRT(IMPRODUCT(COMPLEX(B718,-C718),COMPLEX(D718,-E718)))))))),IMSUM(IMEXP(IMPRODUCT(0.0205979*A718*$K$3,IMPRODUCT(COMPLEX(0,1),IMSQRT(IMPRODUCT(COMPLEX(B718,-C718),COMPLEX(D718,-E718)))))),IMDIV(1,IMEXP(IMPRODUCT(0.0205979*A718*$K$3,IMPRODUCT(COMPLEX(0,1),IMSQRT(IMPRODUCT(COMPLEX(B718,-C718),COMPLEX(D718,-E718)))))))))),1),IMSUM(IMPRODUCT(IMSQRT(IMDIV(COMPLEX(D718,-E718),COMPLEX(B718,-C718))),IMDIV(IMSUB(IMEXP(IMPRODUCT(0.0205979*A718*$K$3,IMPRODUCT(COMPLEX(0,1),IMSQRT(IMPRODUCT(COMPLEX(B718,-C718),COMPLEX(D718,-E718)))))),IMDIV(1,IMEXP(IMPRODUCT(0.0205979*A718*$K$3,IMPRODUCT(COMPLEX(0,1),IMSQRT(IMPRODUCT(COMPLEX(B718,-C718),COMPLEX(D718,-E718)))))))),IMSUM(IMEXP(IMPRODUCT(0.0205979*A718*$K$3,IMPRODUCT(COMPLEX(0,1),IMSQRT(IMPRODUCT(COMPLEX(B718,-C718),COMPLEX(D718,-E718)))))),IMDIV(1,IMEXP(IMPRODUCT(0.0205979*A718*$K$3,IMPRODUCT(COMPLEX(0,1),IMSQRT(IMPRODUCT(COMPLEX(B718,-C718),COMPLEX(D718,-E718)))))))))),1))))</f>
        <v>-2.59760398452635</v>
      </c>
      <c r="L718" s="15">
        <f>20*LOG10(IMABS(IMDIV(IMSUB(IMPRODUCT(IMSQRT(IMDIV(COMPLEX(D718,-E718),COMPLEX(B718,-C718))),IMDIV(IMSUB(IMEXP(IMPRODUCT(0.0205979*A718*$L$3,IMPRODUCT(COMPLEX(0,1),IMSQRT(IMPRODUCT(COMPLEX(B718,-C718),COMPLEX(D718,-E718)))))),IMDIV(1,IMEXP(IMPRODUCT(0.0205979*A718*$L$3,IMPRODUCT(COMPLEX(0,1),IMSQRT(IMPRODUCT(COMPLEX(B718,-C718),COMPLEX(D718,-E718)))))))),IMSUM(IMEXP(IMPRODUCT(0.0205979*A718*$L$3,IMPRODUCT(COMPLEX(0,1),IMSQRT(IMPRODUCT(COMPLEX(B718,-C718),COMPLEX(D718,-E718)))))),IMDIV(1,IMEXP(IMPRODUCT(0.0205979*A718*$L$3,IMPRODUCT(COMPLEX(0,1),IMSQRT(IMPRODUCT(COMPLEX(B718,-C718),COMPLEX(D718,-E718)))))))))),1),IMSUM(IMPRODUCT(IMSQRT(IMDIV(COMPLEX(D718,-E718),COMPLEX(B718,-C718))),IMDIV(IMSUB(IMEXP(IMPRODUCT(0.0205979*A718*$L$3,IMPRODUCT(COMPLEX(0,1),IMSQRT(IMPRODUCT(COMPLEX(B718,-C718),COMPLEX(D718,-E718)))))),IMDIV(1,IMEXP(IMPRODUCT(0.0205979*A718*$L$3,IMPRODUCT(COMPLEX(0,1),IMSQRT(IMPRODUCT(COMPLEX(B718,-C718),COMPLEX(D718,-E718)))))))),IMSUM(IMEXP(IMPRODUCT(0.0205979*A718*$L$3,IMPRODUCT(COMPLEX(0,1),IMSQRT(IMPRODUCT(COMPLEX(B718,-C718),COMPLEX(D718,-E718)))))),IMDIV(1,IMEXP(IMPRODUCT(0.0205979*A718*$L$3,IMPRODUCT(COMPLEX(0,1),IMSQRT(IMPRODUCT(COMPLEX(B718,-C718),COMPLEX(D718,-E718)))))))))),1))))</f>
        <v>-2.79218888389313</v>
      </c>
      <c r="M718" s="15">
        <f>20*LOG10(IMABS(IMDIV(IMSUB(IMPRODUCT(IMSQRT(IMDIV(COMPLEX(D718,-E718),COMPLEX(B718,-C718))),IMDIV(IMSUB(IMEXP(IMPRODUCT(0.0205979*A718*$M$3,IMPRODUCT(COMPLEX(0,1),IMSQRT(IMPRODUCT(COMPLEX(B718,-C718),COMPLEX(D718,-E718)))))),IMDIV(1,IMEXP(IMPRODUCT(0.0205979*A718*$M$3,IMPRODUCT(COMPLEX(0,1),IMSQRT(IMPRODUCT(COMPLEX(B718,-C718),COMPLEX(D718,-E718)))))))),IMSUM(IMEXP(IMPRODUCT(0.0205979*A718*$M$3,IMPRODUCT(COMPLEX(0,1),IMSQRT(IMPRODUCT(COMPLEX(B718,-C718),COMPLEX(D718,-E718)))))),IMDIV(1,IMEXP(IMPRODUCT(0.0205979*A718*$M$3,IMPRODUCT(COMPLEX(0,1),IMSQRT(IMPRODUCT(COMPLEX(B718,-C718),COMPLEX(D718,-E718)))))))))),1),IMSUM(IMPRODUCT(IMSQRT(IMDIV(COMPLEX(D718,-E718),COMPLEX(B718,-C718))),IMDIV(IMSUB(IMEXP(IMPRODUCT(0.0205979*A718*$M$3,IMPRODUCT(COMPLEX(0,1),IMSQRT(IMPRODUCT(COMPLEX(B718,-C718),COMPLEX(D718,-E718)))))),IMDIV(1,IMEXP(IMPRODUCT(0.0205979*A718*$M$3,IMPRODUCT(COMPLEX(0,1),IMSQRT(IMPRODUCT(COMPLEX(B718,-C718),COMPLEX(D718,-E718)))))))),IMSUM(IMEXP(IMPRODUCT(0.0205979*A718*$M$3,IMPRODUCT(COMPLEX(0,1),IMSQRT(IMPRODUCT(COMPLEX(B718,-C718),COMPLEX(D718,-E718)))))),IMDIV(1,IMEXP(IMPRODUCT(0.0205979*A718*$M$3,IMPRODUCT(COMPLEX(0,1),IMSQRT(IMPRODUCT(COMPLEX(B718,-C718),COMPLEX(D718,-E718)))))))))),1))))</f>
        <v>-2.98153286848901</v>
      </c>
      <c r="N718" s="15">
        <f>20*LOG10(IMABS(IMDIV(IMSUB(IMPRODUCT(IMSQRT(IMDIV(COMPLEX(D718,-E718),COMPLEX(B718,-C718))),IMDIV(IMSUB(IMEXP(IMPRODUCT(0.0205979*A718*$N$3,IMPRODUCT(COMPLEX(0,1),IMSQRT(IMPRODUCT(COMPLEX(B718,-C718),COMPLEX(D718,-E718)))))),IMDIV(1,IMEXP(IMPRODUCT(0.0205979*A718*$N$3,IMPRODUCT(COMPLEX(0,1),IMSQRT(IMPRODUCT(COMPLEX(B718,-C718),COMPLEX(D718,-E718)))))))),IMSUM(IMEXP(IMPRODUCT(0.0205979*A718*$N$3,IMPRODUCT(COMPLEX(0,1),IMSQRT(IMPRODUCT(COMPLEX(B718,-C718),COMPLEX(D718,-E718)))))),IMDIV(1,IMEXP(IMPRODUCT(0.0205979*A718*$N$3,IMPRODUCT(COMPLEX(0,1),IMSQRT(IMPRODUCT(COMPLEX(B718,-C718),COMPLEX(D718,-E718)))))))))),1),IMSUM(IMPRODUCT(IMSQRT(IMDIV(COMPLEX(D718,-E718),COMPLEX(B718,-C718))),IMDIV(IMSUB(IMEXP(IMPRODUCT(0.0205979*A718*$N$3,IMPRODUCT(COMPLEX(0,1),IMSQRT(IMPRODUCT(COMPLEX(B718,-C718),COMPLEX(D718,-E718)))))),IMDIV(1,IMEXP(IMPRODUCT(0.0205979*A718*$N$3,IMPRODUCT(COMPLEX(0,1),IMSQRT(IMPRODUCT(COMPLEX(B718,-C718),COMPLEX(D718,-E718)))))))),IMSUM(IMEXP(IMPRODUCT(0.0205979*A718*$N$3,IMPRODUCT(COMPLEX(0,1),IMSQRT(IMPRODUCT(COMPLEX(B718,-C718),COMPLEX(D718,-E718)))))),IMDIV(1,IMEXP(IMPRODUCT(0.0205979*A718*$N$3,IMPRODUCT(COMPLEX(0,1),IMSQRT(IMPRODUCT(COMPLEX(B718,-C718),COMPLEX(D718,-E718)))))))))),1))))</f>
        <v>-3.04425157207858</v>
      </c>
      <c r="O718" s="15">
        <f>20*LOG10(IMABS(IMDIV(IMSUB(IMPRODUCT(IMSQRT(IMDIV(COMPLEX(D718,-E718),COMPLEX(B718,-C718))),IMDIV(IMSUB(IMEXP(IMPRODUCT(0.0205979*A718*$O$3,IMPRODUCT(COMPLEX(0,1),IMSQRT(IMPRODUCT(COMPLEX(B718,-C718),COMPLEX(D718,-E718)))))),IMDIV(1,IMEXP(IMPRODUCT(0.0205979*A718*$O$3,IMPRODUCT(COMPLEX(0,1),IMSQRT(IMPRODUCT(COMPLEX(B718,-C718),COMPLEX(D718,-E718)))))))),IMSUM(IMEXP(IMPRODUCT(0.0205979*A718*$O$3,IMPRODUCT(COMPLEX(0,1),IMSQRT(IMPRODUCT(COMPLEX(B718,-C718),COMPLEX(D718,-E718)))))),IMDIV(1,IMEXP(IMPRODUCT(0.0205979*A718*$O$3,IMPRODUCT(COMPLEX(0,1),IMSQRT(IMPRODUCT(COMPLEX(B718,-C718),COMPLEX(D718,-E718)))))))))),1),IMSUM(IMPRODUCT(IMSQRT(IMDIV(COMPLEX(D718,-E718),COMPLEX(B718,-C718))),IMDIV(IMSUB(IMEXP(IMPRODUCT(0.0205979*A718*$O$3,IMPRODUCT(COMPLEX(0,1),IMSQRT(IMPRODUCT(COMPLEX(B718,-C718),COMPLEX(D718,-E718)))))),IMDIV(1,IMEXP(IMPRODUCT(0.0205979*A718*$O$3,IMPRODUCT(COMPLEX(0,1),IMSQRT(IMPRODUCT(COMPLEX(B718,-C718),COMPLEX(D718,-E718)))))))),IMSUM(IMEXP(IMPRODUCT(0.0205979*A718*$O$3,IMPRODUCT(COMPLEX(0,1),IMSQRT(IMPRODUCT(COMPLEX(B718,-C718),COMPLEX(D718,-E718)))))),IMDIV(1,IMEXP(IMPRODUCT(0.0205979*A718*$O$3,IMPRODUCT(COMPLEX(0,1),IMSQRT(IMPRODUCT(COMPLEX(B718,-C718),COMPLEX(D718,-E718)))))))))),1))))</f>
        <v>-3.00454840898944</v>
      </c>
      <c r="P718" s="19">
        <f t="shared" si="83"/>
        <v>0.529194205677888</v>
      </c>
      <c r="Q718" s="19">
        <f t="shared" si="84"/>
        <v>0.354009936124911</v>
      </c>
    </row>
    <row r="719" spans="1:17">
      <c r="A719" s="2">
        <v>10.96</v>
      </c>
      <c r="B719">
        <v>23.4611</v>
      </c>
      <c r="C719">
        <v>12.5636</v>
      </c>
      <c r="D719">
        <v>0.7005</v>
      </c>
      <c r="E719">
        <v>0.2425</v>
      </c>
      <c r="F719" s="14">
        <f>20*LOG10(IMABS(IMDIV(IMSUB(IMPRODUCT(IMSQRT(IMDIV(COMPLEX(D719,-E719),COMPLEX(B719,-C719))),IMDIV(IMSUB(IMEXP(IMPRODUCT(0.0205979*A719*$F$3,IMPRODUCT(COMPLEX(0,1),IMSQRT(IMPRODUCT(COMPLEX(B719,-C719),COMPLEX(D719,-E719)))))),IMDIV(1,IMEXP(IMPRODUCT(0.0205979*A719*$F$3,IMPRODUCT(COMPLEX(0,1),IMSQRT(IMPRODUCT(COMPLEX(B719,-C719),COMPLEX(D719,-E719)))))))),IMSUM(IMEXP(IMPRODUCT(0.0205979*A719*$F$3,IMPRODUCT(COMPLEX(0,1),IMSQRT(IMPRODUCT(COMPLEX(B719,-C719),COMPLEX(D719,-E719)))))),IMDIV(1,IMEXP(IMPRODUCT(0.0205979*A719*$F$3,IMPRODUCT(COMPLEX(0,1),IMSQRT(IMPRODUCT(COMPLEX(B719,-C719),COMPLEX(D719,-E719)))))))))),1),IMSUM(IMPRODUCT(IMSQRT(IMDIV(COMPLEX(D719,-E719),COMPLEX(B719,-C719))),IMDIV(IMSUB(IMEXP(IMPRODUCT(0.0205979*A719*$F$3,IMPRODUCT(COMPLEX(0,1),IMSQRT(IMPRODUCT(COMPLEX(B719,-C719),COMPLEX(D719,-E719)))))),IMDIV(1,IMEXP(IMPRODUCT(0.0205979*A719*$F$3,IMPRODUCT(COMPLEX(0,1),IMSQRT(IMPRODUCT(COMPLEX(B719,-C719),COMPLEX(D719,-E719)))))))),IMSUM(IMEXP(IMPRODUCT(0.0205979*A719*$F$3,IMPRODUCT(COMPLEX(0,1),IMSQRT(IMPRODUCT(COMPLEX(B719,-C719),COMPLEX(D719,-E719)))))),IMDIV(1,IMEXP(IMPRODUCT(0.0205979*A719*$F$3,IMPRODUCT(COMPLEX(0,1),IMSQRT(IMPRODUCT(COMPLEX(B719,-C719),COMPLEX(D719,-E719)))))))))),1))))</f>
        <v>-2.14603189102465</v>
      </c>
      <c r="G719" s="15">
        <f>20*LOG10(IMABS(IMDIV(IMSUB(IMPRODUCT(IMSQRT(IMDIV(COMPLEX(D719,-E719),COMPLEX(B719,-C719))),IMDIV(IMSUB(IMEXP(IMPRODUCT(0.0205979*A719*$G$3,IMPRODUCT(COMPLEX(0,1),IMSQRT(IMPRODUCT(COMPLEX(B719,-C719),COMPLEX(D719,-E719)))))),IMDIV(1,IMEXP(IMPRODUCT(0.0205979*A719*$G$3,IMPRODUCT(COMPLEX(0,1),IMSQRT(IMPRODUCT(COMPLEX(B719,-C719),COMPLEX(D719,-E719)))))))),IMSUM(IMEXP(IMPRODUCT(0.0205979*A719*$G$3,IMPRODUCT(COMPLEX(0,1),IMSQRT(IMPRODUCT(COMPLEX(B719,-C719),COMPLEX(D719,-E719)))))),IMDIV(1,IMEXP(IMPRODUCT(0.0205979*A719*$G$3,IMPRODUCT(COMPLEX(0,1),IMSQRT(IMPRODUCT(COMPLEX(B719,-C719),COMPLEX(D719,-E719)))))))))),1),IMSUM(IMPRODUCT(IMSQRT(IMDIV(COMPLEX(D719,-E719),COMPLEX(B719,-C719))),IMDIV(IMSUB(IMEXP(IMPRODUCT(0.0205979*A719*$G$3,IMPRODUCT(COMPLEX(0,1),IMSQRT(IMPRODUCT(COMPLEX(B719,-C719),COMPLEX(D719,-E719)))))),IMDIV(1,IMEXP(IMPRODUCT(0.0205979*A719*$G$3,IMPRODUCT(COMPLEX(0,1),IMSQRT(IMPRODUCT(COMPLEX(B719,-C719),COMPLEX(D719,-E719)))))))),IMSUM(IMEXP(IMPRODUCT(0.0205979*A719*$G$3,IMPRODUCT(COMPLEX(0,1),IMSQRT(IMPRODUCT(COMPLEX(B719,-C719),COMPLEX(D719,-E719)))))),IMDIV(1,IMEXP(IMPRODUCT(0.0205979*A719*$G$3,IMPRODUCT(COMPLEX(0,1),IMSQRT(IMPRODUCT(COMPLEX(B719,-C719),COMPLEX(D719,-E719)))))))))),1))))</f>
        <v>-4.90512640586837</v>
      </c>
      <c r="H719" s="15">
        <f>20*LOG10(IMABS(IMDIV(IMSUB(IMPRODUCT(IMSQRT(IMDIV(COMPLEX(D719,-E719),COMPLEX(B719,-C719))),IMDIV(IMSUB(IMEXP(IMPRODUCT(0.0205979*A719*$H$3,IMPRODUCT(COMPLEX(0,1),IMSQRT(IMPRODUCT(COMPLEX(B719,-C719),COMPLEX(D719,-E719)))))),IMDIV(1,IMEXP(IMPRODUCT(0.0205979*A719*$H$3,IMPRODUCT(COMPLEX(0,1),IMSQRT(IMPRODUCT(COMPLEX(B719,-C719),COMPLEX(D719,-E719)))))))),IMSUM(IMEXP(IMPRODUCT(0.0205979*A719*$H$3,IMPRODUCT(COMPLEX(0,1),IMSQRT(IMPRODUCT(COMPLEX(B719,-C719),COMPLEX(D719,-E719)))))),IMDIV(1,IMEXP(IMPRODUCT(0.0205979*A719*$H$3,IMPRODUCT(COMPLEX(0,1),IMSQRT(IMPRODUCT(COMPLEX(B719,-C719),COMPLEX(D719,-E719)))))))))),1),IMSUM(IMPRODUCT(IMSQRT(IMDIV(COMPLEX(D719,-E719),COMPLEX(B719,-C719))),IMDIV(IMSUB(IMEXP(IMPRODUCT(0.0205979*A719*$H$3,IMPRODUCT(COMPLEX(0,1),IMSQRT(IMPRODUCT(COMPLEX(B719,-C719),COMPLEX(D719,-E719)))))),IMDIV(1,IMEXP(IMPRODUCT(0.0205979*A719*$H$3,IMPRODUCT(COMPLEX(0,1),IMSQRT(IMPRODUCT(COMPLEX(B719,-C719),COMPLEX(D719,-E719)))))))),IMSUM(IMEXP(IMPRODUCT(0.0205979*A719*$H$3,IMPRODUCT(COMPLEX(0,1),IMSQRT(IMPRODUCT(COMPLEX(B719,-C719),COMPLEX(D719,-E719)))))),IMDIV(1,IMEXP(IMPRODUCT(0.0205979*A719*$H$3,IMPRODUCT(COMPLEX(0,1),IMSQRT(IMPRODUCT(COMPLEX(B719,-C719),COMPLEX(D719,-E719)))))))))),1))))</f>
        <v>-4.13078549222834</v>
      </c>
      <c r="I719" s="15">
        <f>20*LOG10(IMABS(IMDIV(IMSUB(IMPRODUCT(IMSQRT(IMDIV(COMPLEX(D719,-E719),COMPLEX(B719,-C719))),IMDIV(IMSUB(IMEXP(IMPRODUCT(0.0205979*A719*$I$3,IMPRODUCT(COMPLEX(0,1),IMSQRT(IMPRODUCT(COMPLEX(B719,-C719),COMPLEX(D719,-E719)))))),IMDIV(1,IMEXP(IMPRODUCT(0.0205979*A719*$I$3,IMPRODUCT(COMPLEX(0,1),IMSQRT(IMPRODUCT(COMPLEX(B719,-C719),COMPLEX(D719,-E719)))))))),IMSUM(IMEXP(IMPRODUCT(0.0205979*A719*$I$3,IMPRODUCT(COMPLEX(0,1),IMSQRT(IMPRODUCT(COMPLEX(B719,-C719),COMPLEX(D719,-E719)))))),IMDIV(1,IMEXP(IMPRODUCT(0.0205979*A719*$I$3,IMPRODUCT(COMPLEX(0,1),IMSQRT(IMPRODUCT(COMPLEX(B719,-C719),COMPLEX(D719,-E719)))))))))),1),IMSUM(IMPRODUCT(IMSQRT(IMDIV(COMPLEX(D719,-E719),COMPLEX(B719,-C719))),IMDIV(IMSUB(IMEXP(IMPRODUCT(0.0205979*A719*$I$3,IMPRODUCT(COMPLEX(0,1),IMSQRT(IMPRODUCT(COMPLEX(B719,-C719),COMPLEX(D719,-E719)))))),IMDIV(1,IMEXP(IMPRODUCT(0.0205979*A719*$I$3,IMPRODUCT(COMPLEX(0,1),IMSQRT(IMPRODUCT(COMPLEX(B719,-C719),COMPLEX(D719,-E719)))))))),IMSUM(IMEXP(IMPRODUCT(0.0205979*A719*$I$3,IMPRODUCT(COMPLEX(0,1),IMSQRT(IMPRODUCT(COMPLEX(B719,-C719),COMPLEX(D719,-E719)))))),IMDIV(1,IMEXP(IMPRODUCT(0.0205979*A719*$I$3,IMPRODUCT(COMPLEX(0,1),IMSQRT(IMPRODUCT(COMPLEX(B719,-C719),COMPLEX(D719,-E719)))))))))),1))))</f>
        <v>-2.96570928643651</v>
      </c>
      <c r="J719" s="15">
        <f>20*LOG10(IMABS(IMDIV(IMSUB(IMPRODUCT(IMSQRT(IMDIV(COMPLEX(D719,-E719),COMPLEX(B719,-C719))),IMDIV(IMSUB(IMEXP(IMPRODUCT(0.0205979*A719*$J$3,IMPRODUCT(COMPLEX(0,1),IMSQRT(IMPRODUCT(COMPLEX(B719,-C719),COMPLEX(D719,-E719)))))),IMDIV(1,IMEXP(IMPRODUCT(0.0205979*A719*$J$3,IMPRODUCT(COMPLEX(0,1),IMSQRT(IMPRODUCT(COMPLEX(B719,-C719),COMPLEX(D719,-E719)))))))),IMSUM(IMEXP(IMPRODUCT(0.0205979*A719*$J$3,IMPRODUCT(COMPLEX(0,1),IMSQRT(IMPRODUCT(COMPLEX(B719,-C719),COMPLEX(D719,-E719)))))),IMDIV(1,IMEXP(IMPRODUCT(0.0205979*A719*$J$3,IMPRODUCT(COMPLEX(0,1),IMSQRT(IMPRODUCT(COMPLEX(B719,-C719),COMPLEX(D719,-E719)))))))))),1),IMSUM(IMPRODUCT(IMSQRT(IMDIV(COMPLEX(D719,-E719),COMPLEX(B719,-C719))),IMDIV(IMSUB(IMEXP(IMPRODUCT(0.0205979*A719*$J$3,IMPRODUCT(COMPLEX(0,1),IMSQRT(IMPRODUCT(COMPLEX(B719,-C719),COMPLEX(D719,-E719)))))),IMDIV(1,IMEXP(IMPRODUCT(0.0205979*A719*$J$3,IMPRODUCT(COMPLEX(0,1),IMSQRT(IMPRODUCT(COMPLEX(B719,-C719),COMPLEX(D719,-E719)))))))),IMSUM(IMEXP(IMPRODUCT(0.0205979*A719*$J$3,IMPRODUCT(COMPLEX(0,1),IMSQRT(IMPRODUCT(COMPLEX(B719,-C719),COMPLEX(D719,-E719)))))),IMDIV(1,IMEXP(IMPRODUCT(0.0205979*A719*$J$3,IMPRODUCT(COMPLEX(0,1),IMSQRT(IMPRODUCT(COMPLEX(B719,-C719),COMPLEX(D719,-E719)))))))))),1))))</f>
        <v>-2.56600206200767</v>
      </c>
      <c r="K719" s="15">
        <f>20*LOG10(IMABS(IMDIV(IMSUB(IMPRODUCT(IMSQRT(IMDIV(COMPLEX(D719,-E719),COMPLEX(B719,-C719))),IMDIV(IMSUB(IMEXP(IMPRODUCT(0.0205979*A719*$K$3,IMPRODUCT(COMPLEX(0,1),IMSQRT(IMPRODUCT(COMPLEX(B719,-C719),COMPLEX(D719,-E719)))))),IMDIV(1,IMEXP(IMPRODUCT(0.0205979*A719*$K$3,IMPRODUCT(COMPLEX(0,1),IMSQRT(IMPRODUCT(COMPLEX(B719,-C719),COMPLEX(D719,-E719)))))))),IMSUM(IMEXP(IMPRODUCT(0.0205979*A719*$K$3,IMPRODUCT(COMPLEX(0,1),IMSQRT(IMPRODUCT(COMPLEX(B719,-C719),COMPLEX(D719,-E719)))))),IMDIV(1,IMEXP(IMPRODUCT(0.0205979*A719*$K$3,IMPRODUCT(COMPLEX(0,1),IMSQRT(IMPRODUCT(COMPLEX(B719,-C719),COMPLEX(D719,-E719)))))))))),1),IMSUM(IMPRODUCT(IMSQRT(IMDIV(COMPLEX(D719,-E719),COMPLEX(B719,-C719))),IMDIV(IMSUB(IMEXP(IMPRODUCT(0.0205979*A719*$K$3,IMPRODUCT(COMPLEX(0,1),IMSQRT(IMPRODUCT(COMPLEX(B719,-C719),COMPLEX(D719,-E719)))))),IMDIV(1,IMEXP(IMPRODUCT(0.0205979*A719*$K$3,IMPRODUCT(COMPLEX(0,1),IMSQRT(IMPRODUCT(COMPLEX(B719,-C719),COMPLEX(D719,-E719)))))))),IMSUM(IMEXP(IMPRODUCT(0.0205979*A719*$K$3,IMPRODUCT(COMPLEX(0,1),IMSQRT(IMPRODUCT(COMPLEX(B719,-C719),COMPLEX(D719,-E719)))))),IMDIV(1,IMEXP(IMPRODUCT(0.0205979*A719*$K$3,IMPRODUCT(COMPLEX(0,1),IMSQRT(IMPRODUCT(COMPLEX(B719,-C719),COMPLEX(D719,-E719)))))))))),1))))</f>
        <v>-2.58071227054925</v>
      </c>
      <c r="L719" s="15">
        <f>20*LOG10(IMABS(IMDIV(IMSUB(IMPRODUCT(IMSQRT(IMDIV(COMPLEX(D719,-E719),COMPLEX(B719,-C719))),IMDIV(IMSUB(IMEXP(IMPRODUCT(0.0205979*A719*$L$3,IMPRODUCT(COMPLEX(0,1),IMSQRT(IMPRODUCT(COMPLEX(B719,-C719),COMPLEX(D719,-E719)))))),IMDIV(1,IMEXP(IMPRODUCT(0.0205979*A719*$L$3,IMPRODUCT(COMPLEX(0,1),IMSQRT(IMPRODUCT(COMPLEX(B719,-C719),COMPLEX(D719,-E719)))))))),IMSUM(IMEXP(IMPRODUCT(0.0205979*A719*$L$3,IMPRODUCT(COMPLEX(0,1),IMSQRT(IMPRODUCT(COMPLEX(B719,-C719),COMPLEX(D719,-E719)))))),IMDIV(1,IMEXP(IMPRODUCT(0.0205979*A719*$L$3,IMPRODUCT(COMPLEX(0,1),IMSQRT(IMPRODUCT(COMPLEX(B719,-C719),COMPLEX(D719,-E719)))))))))),1),IMSUM(IMPRODUCT(IMSQRT(IMDIV(COMPLEX(D719,-E719),COMPLEX(B719,-C719))),IMDIV(IMSUB(IMEXP(IMPRODUCT(0.0205979*A719*$L$3,IMPRODUCT(COMPLEX(0,1),IMSQRT(IMPRODUCT(COMPLEX(B719,-C719),COMPLEX(D719,-E719)))))),IMDIV(1,IMEXP(IMPRODUCT(0.0205979*A719*$L$3,IMPRODUCT(COMPLEX(0,1),IMSQRT(IMPRODUCT(COMPLEX(B719,-C719),COMPLEX(D719,-E719)))))))),IMSUM(IMEXP(IMPRODUCT(0.0205979*A719*$L$3,IMPRODUCT(COMPLEX(0,1),IMSQRT(IMPRODUCT(COMPLEX(B719,-C719),COMPLEX(D719,-E719)))))),IMDIV(1,IMEXP(IMPRODUCT(0.0205979*A719*$L$3,IMPRODUCT(COMPLEX(0,1),IMSQRT(IMPRODUCT(COMPLEX(B719,-C719),COMPLEX(D719,-E719)))))))))),1))))</f>
        <v>-2.7797497215581</v>
      </c>
      <c r="M719" s="15">
        <f>20*LOG10(IMABS(IMDIV(IMSUB(IMPRODUCT(IMSQRT(IMDIV(COMPLEX(D719,-E719),COMPLEX(B719,-C719))),IMDIV(IMSUB(IMEXP(IMPRODUCT(0.0205979*A719*$M$3,IMPRODUCT(COMPLEX(0,1),IMSQRT(IMPRODUCT(COMPLEX(B719,-C719),COMPLEX(D719,-E719)))))),IMDIV(1,IMEXP(IMPRODUCT(0.0205979*A719*$M$3,IMPRODUCT(COMPLEX(0,1),IMSQRT(IMPRODUCT(COMPLEX(B719,-C719),COMPLEX(D719,-E719)))))))),IMSUM(IMEXP(IMPRODUCT(0.0205979*A719*$M$3,IMPRODUCT(COMPLEX(0,1),IMSQRT(IMPRODUCT(COMPLEX(B719,-C719),COMPLEX(D719,-E719)))))),IMDIV(1,IMEXP(IMPRODUCT(0.0205979*A719*$M$3,IMPRODUCT(COMPLEX(0,1),IMSQRT(IMPRODUCT(COMPLEX(B719,-C719),COMPLEX(D719,-E719)))))))))),1),IMSUM(IMPRODUCT(IMSQRT(IMDIV(COMPLEX(D719,-E719),COMPLEX(B719,-C719))),IMDIV(IMSUB(IMEXP(IMPRODUCT(0.0205979*A719*$M$3,IMPRODUCT(COMPLEX(0,1),IMSQRT(IMPRODUCT(COMPLEX(B719,-C719),COMPLEX(D719,-E719)))))),IMDIV(1,IMEXP(IMPRODUCT(0.0205979*A719*$M$3,IMPRODUCT(COMPLEX(0,1),IMSQRT(IMPRODUCT(COMPLEX(B719,-C719),COMPLEX(D719,-E719)))))))),IMSUM(IMEXP(IMPRODUCT(0.0205979*A719*$M$3,IMPRODUCT(COMPLEX(0,1),IMSQRT(IMPRODUCT(COMPLEX(B719,-C719),COMPLEX(D719,-E719)))))),IMDIV(1,IMEXP(IMPRODUCT(0.0205979*A719*$M$3,IMPRODUCT(COMPLEX(0,1),IMSQRT(IMPRODUCT(COMPLEX(B719,-C719),COMPLEX(D719,-E719)))))))))),1))))</f>
        <v>-2.96513659962558</v>
      </c>
      <c r="N719" s="15">
        <f>20*LOG10(IMABS(IMDIV(IMSUB(IMPRODUCT(IMSQRT(IMDIV(COMPLEX(D719,-E719),COMPLEX(B719,-C719))),IMDIV(IMSUB(IMEXP(IMPRODUCT(0.0205979*A719*$N$3,IMPRODUCT(COMPLEX(0,1),IMSQRT(IMPRODUCT(COMPLEX(B719,-C719),COMPLEX(D719,-E719)))))),IMDIV(1,IMEXP(IMPRODUCT(0.0205979*A719*$N$3,IMPRODUCT(COMPLEX(0,1),IMSQRT(IMPRODUCT(COMPLEX(B719,-C719),COMPLEX(D719,-E719)))))))),IMSUM(IMEXP(IMPRODUCT(0.0205979*A719*$N$3,IMPRODUCT(COMPLEX(0,1),IMSQRT(IMPRODUCT(COMPLEX(B719,-C719),COMPLEX(D719,-E719)))))),IMDIV(1,IMEXP(IMPRODUCT(0.0205979*A719*$N$3,IMPRODUCT(COMPLEX(0,1),IMSQRT(IMPRODUCT(COMPLEX(B719,-C719),COMPLEX(D719,-E719)))))))))),1),IMSUM(IMPRODUCT(IMSQRT(IMDIV(COMPLEX(D719,-E719),COMPLEX(B719,-C719))),IMDIV(IMSUB(IMEXP(IMPRODUCT(0.0205979*A719*$N$3,IMPRODUCT(COMPLEX(0,1),IMSQRT(IMPRODUCT(COMPLEX(B719,-C719),COMPLEX(D719,-E719)))))),IMDIV(1,IMEXP(IMPRODUCT(0.0205979*A719*$N$3,IMPRODUCT(COMPLEX(0,1),IMSQRT(IMPRODUCT(COMPLEX(B719,-C719),COMPLEX(D719,-E719)))))))),IMSUM(IMEXP(IMPRODUCT(0.0205979*A719*$N$3,IMPRODUCT(COMPLEX(0,1),IMSQRT(IMPRODUCT(COMPLEX(B719,-C719),COMPLEX(D719,-E719)))))),IMDIV(1,IMEXP(IMPRODUCT(0.0205979*A719*$N$3,IMPRODUCT(COMPLEX(0,1),IMSQRT(IMPRODUCT(COMPLEX(B719,-C719),COMPLEX(D719,-E719)))))))))),1))))</f>
        <v>-3.02009003880717</v>
      </c>
      <c r="O719" s="15">
        <f>20*LOG10(IMABS(IMDIV(IMSUB(IMPRODUCT(IMSQRT(IMDIV(COMPLEX(D719,-E719),COMPLEX(B719,-C719))),IMDIV(IMSUB(IMEXP(IMPRODUCT(0.0205979*A719*$O$3,IMPRODUCT(COMPLEX(0,1),IMSQRT(IMPRODUCT(COMPLEX(B719,-C719),COMPLEX(D719,-E719)))))),IMDIV(1,IMEXP(IMPRODUCT(0.0205979*A719*$O$3,IMPRODUCT(COMPLEX(0,1),IMSQRT(IMPRODUCT(COMPLEX(B719,-C719),COMPLEX(D719,-E719)))))))),IMSUM(IMEXP(IMPRODUCT(0.0205979*A719*$O$3,IMPRODUCT(COMPLEX(0,1),IMSQRT(IMPRODUCT(COMPLEX(B719,-C719),COMPLEX(D719,-E719)))))),IMDIV(1,IMEXP(IMPRODUCT(0.0205979*A719*$O$3,IMPRODUCT(COMPLEX(0,1),IMSQRT(IMPRODUCT(COMPLEX(B719,-C719),COMPLEX(D719,-E719)))))))))),1),IMSUM(IMPRODUCT(IMSQRT(IMDIV(COMPLEX(D719,-E719),COMPLEX(B719,-C719))),IMDIV(IMSUB(IMEXP(IMPRODUCT(0.0205979*A719*$O$3,IMPRODUCT(COMPLEX(0,1),IMSQRT(IMPRODUCT(COMPLEX(B719,-C719),COMPLEX(D719,-E719)))))),IMDIV(1,IMEXP(IMPRODUCT(0.0205979*A719*$O$3,IMPRODUCT(COMPLEX(0,1),IMSQRT(IMPRODUCT(COMPLEX(B719,-C719),COMPLEX(D719,-E719)))))))),IMSUM(IMEXP(IMPRODUCT(0.0205979*A719*$O$3,IMPRODUCT(COMPLEX(0,1),IMSQRT(IMPRODUCT(COMPLEX(B719,-C719),COMPLEX(D719,-E719)))))),IMDIV(1,IMEXP(IMPRODUCT(0.0205979*A719*$O$3,IMPRODUCT(COMPLEX(0,1),IMSQRT(IMPRODUCT(COMPLEX(B719,-C719),COMPLEX(D719,-E719)))))))))),1))))</f>
        <v>-2.97631589900647</v>
      </c>
      <c r="P719" s="19">
        <f t="shared" si="83"/>
        <v>0.535507712767091</v>
      </c>
      <c r="Q719" s="19">
        <f t="shared" si="84"/>
        <v>0.346181299072091</v>
      </c>
    </row>
    <row r="720" spans="1:17">
      <c r="A720" s="2">
        <v>11.04</v>
      </c>
      <c r="B720">
        <v>23.5031</v>
      </c>
      <c r="C720">
        <v>12.6002</v>
      </c>
      <c r="D720">
        <v>0.6949</v>
      </c>
      <c r="E720">
        <v>0.2406</v>
      </c>
      <c r="F720" s="14">
        <f>20*LOG10(IMABS(IMDIV(IMSUB(IMPRODUCT(IMSQRT(IMDIV(COMPLEX(D720,-E720),COMPLEX(B720,-C720))),IMDIV(IMSUB(IMEXP(IMPRODUCT(0.0205979*A720*$F$3,IMPRODUCT(COMPLEX(0,1),IMSQRT(IMPRODUCT(COMPLEX(B720,-C720),COMPLEX(D720,-E720)))))),IMDIV(1,IMEXP(IMPRODUCT(0.0205979*A720*$F$3,IMPRODUCT(COMPLEX(0,1),IMSQRT(IMPRODUCT(COMPLEX(B720,-C720),COMPLEX(D720,-E720)))))))),IMSUM(IMEXP(IMPRODUCT(0.0205979*A720*$F$3,IMPRODUCT(COMPLEX(0,1),IMSQRT(IMPRODUCT(COMPLEX(B720,-C720),COMPLEX(D720,-E720)))))),IMDIV(1,IMEXP(IMPRODUCT(0.0205979*A720*$F$3,IMPRODUCT(COMPLEX(0,1),IMSQRT(IMPRODUCT(COMPLEX(B720,-C720),COMPLEX(D720,-E720)))))))))),1),IMSUM(IMPRODUCT(IMSQRT(IMDIV(COMPLEX(D720,-E720),COMPLEX(B720,-C720))),IMDIV(IMSUB(IMEXP(IMPRODUCT(0.0205979*A720*$F$3,IMPRODUCT(COMPLEX(0,1),IMSQRT(IMPRODUCT(COMPLEX(B720,-C720),COMPLEX(D720,-E720)))))),IMDIV(1,IMEXP(IMPRODUCT(0.0205979*A720*$F$3,IMPRODUCT(COMPLEX(0,1),IMSQRT(IMPRODUCT(COMPLEX(B720,-C720),COMPLEX(D720,-E720)))))))),IMSUM(IMEXP(IMPRODUCT(0.0205979*A720*$F$3,IMPRODUCT(COMPLEX(0,1),IMSQRT(IMPRODUCT(COMPLEX(B720,-C720),COMPLEX(D720,-E720)))))),IMDIV(1,IMEXP(IMPRODUCT(0.0205979*A720*$F$3,IMPRODUCT(COMPLEX(0,1),IMSQRT(IMPRODUCT(COMPLEX(B720,-C720),COMPLEX(D720,-E720)))))))))),1))))</f>
        <v>-2.15712268821137</v>
      </c>
      <c r="G720" s="15">
        <f>20*LOG10(IMABS(IMDIV(IMSUB(IMPRODUCT(IMSQRT(IMDIV(COMPLEX(D720,-E720),COMPLEX(B720,-C720))),IMDIV(IMSUB(IMEXP(IMPRODUCT(0.0205979*A720*$G$3,IMPRODUCT(COMPLEX(0,1),IMSQRT(IMPRODUCT(COMPLEX(B720,-C720),COMPLEX(D720,-E720)))))),IMDIV(1,IMEXP(IMPRODUCT(0.0205979*A720*$G$3,IMPRODUCT(COMPLEX(0,1),IMSQRT(IMPRODUCT(COMPLEX(B720,-C720),COMPLEX(D720,-E720)))))))),IMSUM(IMEXP(IMPRODUCT(0.0205979*A720*$G$3,IMPRODUCT(COMPLEX(0,1),IMSQRT(IMPRODUCT(COMPLEX(B720,-C720),COMPLEX(D720,-E720)))))),IMDIV(1,IMEXP(IMPRODUCT(0.0205979*A720*$G$3,IMPRODUCT(COMPLEX(0,1),IMSQRT(IMPRODUCT(COMPLEX(B720,-C720),COMPLEX(D720,-E720)))))))))),1),IMSUM(IMPRODUCT(IMSQRT(IMDIV(COMPLEX(D720,-E720),COMPLEX(B720,-C720))),IMDIV(IMSUB(IMEXP(IMPRODUCT(0.0205979*A720*$G$3,IMPRODUCT(COMPLEX(0,1),IMSQRT(IMPRODUCT(COMPLEX(B720,-C720),COMPLEX(D720,-E720)))))),IMDIV(1,IMEXP(IMPRODUCT(0.0205979*A720*$G$3,IMPRODUCT(COMPLEX(0,1),IMSQRT(IMPRODUCT(COMPLEX(B720,-C720),COMPLEX(D720,-E720)))))))),IMSUM(IMEXP(IMPRODUCT(0.0205979*A720*$G$3,IMPRODUCT(COMPLEX(0,1),IMSQRT(IMPRODUCT(COMPLEX(B720,-C720),COMPLEX(D720,-E720)))))),IMDIV(1,IMEXP(IMPRODUCT(0.0205979*A720*$G$3,IMPRODUCT(COMPLEX(0,1),IMSQRT(IMPRODUCT(COMPLEX(B720,-C720),COMPLEX(D720,-E720)))))))))),1))))</f>
        <v>-4.89443141075017</v>
      </c>
      <c r="H720" s="15">
        <f>20*LOG10(IMABS(IMDIV(IMSUB(IMPRODUCT(IMSQRT(IMDIV(COMPLEX(D720,-E720),COMPLEX(B720,-C720))),IMDIV(IMSUB(IMEXP(IMPRODUCT(0.0205979*A720*$H$3,IMPRODUCT(COMPLEX(0,1),IMSQRT(IMPRODUCT(COMPLEX(B720,-C720),COMPLEX(D720,-E720)))))),IMDIV(1,IMEXP(IMPRODUCT(0.0205979*A720*$H$3,IMPRODUCT(COMPLEX(0,1),IMSQRT(IMPRODUCT(COMPLEX(B720,-C720),COMPLEX(D720,-E720)))))))),IMSUM(IMEXP(IMPRODUCT(0.0205979*A720*$H$3,IMPRODUCT(COMPLEX(0,1),IMSQRT(IMPRODUCT(COMPLEX(B720,-C720),COMPLEX(D720,-E720)))))),IMDIV(1,IMEXP(IMPRODUCT(0.0205979*A720*$H$3,IMPRODUCT(COMPLEX(0,1),IMSQRT(IMPRODUCT(COMPLEX(B720,-C720),COMPLEX(D720,-E720)))))))))),1),IMSUM(IMPRODUCT(IMSQRT(IMDIV(COMPLEX(D720,-E720),COMPLEX(B720,-C720))),IMDIV(IMSUB(IMEXP(IMPRODUCT(0.0205979*A720*$H$3,IMPRODUCT(COMPLEX(0,1),IMSQRT(IMPRODUCT(COMPLEX(B720,-C720),COMPLEX(D720,-E720)))))),IMDIV(1,IMEXP(IMPRODUCT(0.0205979*A720*$H$3,IMPRODUCT(COMPLEX(0,1),IMSQRT(IMPRODUCT(COMPLEX(B720,-C720),COMPLEX(D720,-E720)))))))),IMSUM(IMEXP(IMPRODUCT(0.0205979*A720*$H$3,IMPRODUCT(COMPLEX(0,1),IMSQRT(IMPRODUCT(COMPLEX(B720,-C720),COMPLEX(D720,-E720)))))),IMDIV(1,IMEXP(IMPRODUCT(0.0205979*A720*$H$3,IMPRODUCT(COMPLEX(0,1),IMSQRT(IMPRODUCT(COMPLEX(B720,-C720),COMPLEX(D720,-E720)))))))))),1))))</f>
        <v>-4.08149762448449</v>
      </c>
      <c r="I720" s="15">
        <f>20*LOG10(IMABS(IMDIV(IMSUB(IMPRODUCT(IMSQRT(IMDIV(COMPLEX(D720,-E720),COMPLEX(B720,-C720))),IMDIV(IMSUB(IMEXP(IMPRODUCT(0.0205979*A720*$I$3,IMPRODUCT(COMPLEX(0,1),IMSQRT(IMPRODUCT(COMPLEX(B720,-C720),COMPLEX(D720,-E720)))))),IMDIV(1,IMEXP(IMPRODUCT(0.0205979*A720*$I$3,IMPRODUCT(COMPLEX(0,1),IMSQRT(IMPRODUCT(COMPLEX(B720,-C720),COMPLEX(D720,-E720)))))))),IMSUM(IMEXP(IMPRODUCT(0.0205979*A720*$I$3,IMPRODUCT(COMPLEX(0,1),IMSQRT(IMPRODUCT(COMPLEX(B720,-C720),COMPLEX(D720,-E720)))))),IMDIV(1,IMEXP(IMPRODUCT(0.0205979*A720*$I$3,IMPRODUCT(COMPLEX(0,1),IMSQRT(IMPRODUCT(COMPLEX(B720,-C720),COMPLEX(D720,-E720)))))))))),1),IMSUM(IMPRODUCT(IMSQRT(IMDIV(COMPLEX(D720,-E720),COMPLEX(B720,-C720))),IMDIV(IMSUB(IMEXP(IMPRODUCT(0.0205979*A720*$I$3,IMPRODUCT(COMPLEX(0,1),IMSQRT(IMPRODUCT(COMPLEX(B720,-C720),COMPLEX(D720,-E720)))))),IMDIV(1,IMEXP(IMPRODUCT(0.0205979*A720*$I$3,IMPRODUCT(COMPLEX(0,1),IMSQRT(IMPRODUCT(COMPLEX(B720,-C720),COMPLEX(D720,-E720)))))))),IMSUM(IMEXP(IMPRODUCT(0.0205979*A720*$I$3,IMPRODUCT(COMPLEX(0,1),IMSQRT(IMPRODUCT(COMPLEX(B720,-C720),COMPLEX(D720,-E720)))))),IMDIV(1,IMEXP(IMPRODUCT(0.0205979*A720*$I$3,IMPRODUCT(COMPLEX(0,1),IMSQRT(IMPRODUCT(COMPLEX(B720,-C720),COMPLEX(D720,-E720)))))))))),1))))</f>
        <v>-2.93610405354349</v>
      </c>
      <c r="J720" s="15">
        <f>20*LOG10(IMABS(IMDIV(IMSUB(IMPRODUCT(IMSQRT(IMDIV(COMPLEX(D720,-E720),COMPLEX(B720,-C720))),IMDIV(IMSUB(IMEXP(IMPRODUCT(0.0205979*A720*$J$3,IMPRODUCT(COMPLEX(0,1),IMSQRT(IMPRODUCT(COMPLEX(B720,-C720),COMPLEX(D720,-E720)))))),IMDIV(1,IMEXP(IMPRODUCT(0.0205979*A720*$J$3,IMPRODUCT(COMPLEX(0,1),IMSQRT(IMPRODUCT(COMPLEX(B720,-C720),COMPLEX(D720,-E720)))))))),IMSUM(IMEXP(IMPRODUCT(0.0205979*A720*$J$3,IMPRODUCT(COMPLEX(0,1),IMSQRT(IMPRODUCT(COMPLEX(B720,-C720),COMPLEX(D720,-E720)))))),IMDIV(1,IMEXP(IMPRODUCT(0.0205979*A720*$J$3,IMPRODUCT(COMPLEX(0,1),IMSQRT(IMPRODUCT(COMPLEX(B720,-C720),COMPLEX(D720,-E720)))))))))),1),IMSUM(IMPRODUCT(IMSQRT(IMDIV(COMPLEX(D720,-E720),COMPLEX(B720,-C720))),IMDIV(IMSUB(IMEXP(IMPRODUCT(0.0205979*A720*$J$3,IMPRODUCT(COMPLEX(0,1),IMSQRT(IMPRODUCT(COMPLEX(B720,-C720),COMPLEX(D720,-E720)))))),IMDIV(1,IMEXP(IMPRODUCT(0.0205979*A720*$J$3,IMPRODUCT(COMPLEX(0,1),IMSQRT(IMPRODUCT(COMPLEX(B720,-C720),COMPLEX(D720,-E720)))))))),IMSUM(IMEXP(IMPRODUCT(0.0205979*A720*$J$3,IMPRODUCT(COMPLEX(0,1),IMSQRT(IMPRODUCT(COMPLEX(B720,-C720),COMPLEX(D720,-E720)))))),IMDIV(1,IMEXP(IMPRODUCT(0.0205979*A720*$J$3,IMPRODUCT(COMPLEX(0,1),IMSQRT(IMPRODUCT(COMPLEX(B720,-C720),COMPLEX(D720,-E720)))))))))),1))))</f>
        <v>-2.55002929226191</v>
      </c>
      <c r="K720" s="15">
        <f>20*LOG10(IMABS(IMDIV(IMSUB(IMPRODUCT(IMSQRT(IMDIV(COMPLEX(D720,-E720),COMPLEX(B720,-C720))),IMDIV(IMSUB(IMEXP(IMPRODUCT(0.0205979*A720*$K$3,IMPRODUCT(COMPLEX(0,1),IMSQRT(IMPRODUCT(COMPLEX(B720,-C720),COMPLEX(D720,-E720)))))),IMDIV(1,IMEXP(IMPRODUCT(0.0205979*A720*$K$3,IMPRODUCT(COMPLEX(0,1),IMSQRT(IMPRODUCT(COMPLEX(B720,-C720),COMPLEX(D720,-E720)))))))),IMSUM(IMEXP(IMPRODUCT(0.0205979*A720*$K$3,IMPRODUCT(COMPLEX(0,1),IMSQRT(IMPRODUCT(COMPLEX(B720,-C720),COMPLEX(D720,-E720)))))),IMDIV(1,IMEXP(IMPRODUCT(0.0205979*A720*$K$3,IMPRODUCT(COMPLEX(0,1),IMSQRT(IMPRODUCT(COMPLEX(B720,-C720),COMPLEX(D720,-E720)))))))))),1),IMSUM(IMPRODUCT(IMSQRT(IMDIV(COMPLEX(D720,-E720),COMPLEX(B720,-C720))),IMDIV(IMSUB(IMEXP(IMPRODUCT(0.0205979*A720*$K$3,IMPRODUCT(COMPLEX(0,1),IMSQRT(IMPRODUCT(COMPLEX(B720,-C720),COMPLEX(D720,-E720)))))),IMDIV(1,IMEXP(IMPRODUCT(0.0205979*A720*$K$3,IMPRODUCT(COMPLEX(0,1),IMSQRT(IMPRODUCT(COMPLEX(B720,-C720),COMPLEX(D720,-E720)))))))),IMSUM(IMEXP(IMPRODUCT(0.0205979*A720*$K$3,IMPRODUCT(COMPLEX(0,1),IMSQRT(IMPRODUCT(COMPLEX(B720,-C720),COMPLEX(D720,-E720)))))),IMDIV(1,IMEXP(IMPRODUCT(0.0205979*A720*$K$3,IMPRODUCT(COMPLEX(0,1),IMSQRT(IMPRODUCT(COMPLEX(B720,-C720),COMPLEX(D720,-E720)))))))))),1))))</f>
        <v>-2.57233743070096</v>
      </c>
      <c r="L720" s="15">
        <f>20*LOG10(IMABS(IMDIV(IMSUB(IMPRODUCT(IMSQRT(IMDIV(COMPLEX(D720,-E720),COMPLEX(B720,-C720))),IMDIV(IMSUB(IMEXP(IMPRODUCT(0.0205979*A720*$L$3,IMPRODUCT(COMPLEX(0,1),IMSQRT(IMPRODUCT(COMPLEX(B720,-C720),COMPLEX(D720,-E720)))))),IMDIV(1,IMEXP(IMPRODUCT(0.0205979*A720*$L$3,IMPRODUCT(COMPLEX(0,1),IMSQRT(IMPRODUCT(COMPLEX(B720,-C720),COMPLEX(D720,-E720)))))))),IMSUM(IMEXP(IMPRODUCT(0.0205979*A720*$L$3,IMPRODUCT(COMPLEX(0,1),IMSQRT(IMPRODUCT(COMPLEX(B720,-C720),COMPLEX(D720,-E720)))))),IMDIV(1,IMEXP(IMPRODUCT(0.0205979*A720*$L$3,IMPRODUCT(COMPLEX(0,1),IMSQRT(IMPRODUCT(COMPLEX(B720,-C720),COMPLEX(D720,-E720)))))))))),1),IMSUM(IMPRODUCT(IMSQRT(IMDIV(COMPLEX(D720,-E720),COMPLEX(B720,-C720))),IMDIV(IMSUB(IMEXP(IMPRODUCT(0.0205979*A720*$L$3,IMPRODUCT(COMPLEX(0,1),IMSQRT(IMPRODUCT(COMPLEX(B720,-C720),COMPLEX(D720,-E720)))))),IMDIV(1,IMEXP(IMPRODUCT(0.0205979*A720*$L$3,IMPRODUCT(COMPLEX(0,1),IMSQRT(IMPRODUCT(COMPLEX(B720,-C720),COMPLEX(D720,-E720)))))))),IMSUM(IMEXP(IMPRODUCT(0.0205979*A720*$L$3,IMPRODUCT(COMPLEX(0,1),IMSQRT(IMPRODUCT(COMPLEX(B720,-C720),COMPLEX(D720,-E720)))))),IMDIV(1,IMEXP(IMPRODUCT(0.0205979*A720*$L$3,IMPRODUCT(COMPLEX(0,1),IMSQRT(IMPRODUCT(COMPLEX(B720,-C720),COMPLEX(D720,-E720)))))))))),1))))</f>
        <v>-2.77321445065531</v>
      </c>
      <c r="M720" s="15">
        <f>20*LOG10(IMABS(IMDIV(IMSUB(IMPRODUCT(IMSQRT(IMDIV(COMPLEX(D720,-E720),COMPLEX(B720,-C720))),IMDIV(IMSUB(IMEXP(IMPRODUCT(0.0205979*A720*$M$3,IMPRODUCT(COMPLEX(0,1),IMSQRT(IMPRODUCT(COMPLEX(B720,-C720),COMPLEX(D720,-E720)))))),IMDIV(1,IMEXP(IMPRODUCT(0.0205979*A720*$M$3,IMPRODUCT(COMPLEX(0,1),IMSQRT(IMPRODUCT(COMPLEX(B720,-C720),COMPLEX(D720,-E720)))))))),IMSUM(IMEXP(IMPRODUCT(0.0205979*A720*$M$3,IMPRODUCT(COMPLEX(0,1),IMSQRT(IMPRODUCT(COMPLEX(B720,-C720),COMPLEX(D720,-E720)))))),IMDIV(1,IMEXP(IMPRODUCT(0.0205979*A720*$M$3,IMPRODUCT(COMPLEX(0,1),IMSQRT(IMPRODUCT(COMPLEX(B720,-C720),COMPLEX(D720,-E720)))))))))),1),IMSUM(IMPRODUCT(IMSQRT(IMDIV(COMPLEX(D720,-E720),COMPLEX(B720,-C720))),IMDIV(IMSUB(IMEXP(IMPRODUCT(0.0205979*A720*$M$3,IMPRODUCT(COMPLEX(0,1),IMSQRT(IMPRODUCT(COMPLEX(B720,-C720),COMPLEX(D720,-E720)))))),IMDIV(1,IMEXP(IMPRODUCT(0.0205979*A720*$M$3,IMPRODUCT(COMPLEX(0,1),IMSQRT(IMPRODUCT(COMPLEX(B720,-C720),COMPLEX(D720,-E720)))))))),IMSUM(IMEXP(IMPRODUCT(0.0205979*A720*$M$3,IMPRODUCT(COMPLEX(0,1),IMSQRT(IMPRODUCT(COMPLEX(B720,-C720),COMPLEX(D720,-E720)))))),IMDIV(1,IMEXP(IMPRODUCT(0.0205979*A720*$M$3,IMPRODUCT(COMPLEX(0,1),IMSQRT(IMPRODUCT(COMPLEX(B720,-C720),COMPLEX(D720,-E720)))))))))),1))))</f>
        <v>-2.95442974699536</v>
      </c>
      <c r="N720" s="15">
        <f>20*LOG10(IMABS(IMDIV(IMSUB(IMPRODUCT(IMSQRT(IMDIV(COMPLEX(D720,-E720),COMPLEX(B720,-C720))),IMDIV(IMSUB(IMEXP(IMPRODUCT(0.0205979*A720*$N$3,IMPRODUCT(COMPLEX(0,1),IMSQRT(IMPRODUCT(COMPLEX(B720,-C720),COMPLEX(D720,-E720)))))),IMDIV(1,IMEXP(IMPRODUCT(0.0205979*A720*$N$3,IMPRODUCT(COMPLEX(0,1),IMSQRT(IMPRODUCT(COMPLEX(B720,-C720),COMPLEX(D720,-E720)))))))),IMSUM(IMEXP(IMPRODUCT(0.0205979*A720*$N$3,IMPRODUCT(COMPLEX(0,1),IMSQRT(IMPRODUCT(COMPLEX(B720,-C720),COMPLEX(D720,-E720)))))),IMDIV(1,IMEXP(IMPRODUCT(0.0205979*A720*$N$3,IMPRODUCT(COMPLEX(0,1),IMSQRT(IMPRODUCT(COMPLEX(B720,-C720),COMPLEX(D720,-E720)))))))))),1),IMSUM(IMPRODUCT(IMSQRT(IMDIV(COMPLEX(D720,-E720),COMPLEX(B720,-C720))),IMDIV(IMSUB(IMEXP(IMPRODUCT(0.0205979*A720*$N$3,IMPRODUCT(COMPLEX(0,1),IMSQRT(IMPRODUCT(COMPLEX(B720,-C720),COMPLEX(D720,-E720)))))),IMDIV(1,IMEXP(IMPRODUCT(0.0205979*A720*$N$3,IMPRODUCT(COMPLEX(0,1),IMSQRT(IMPRODUCT(COMPLEX(B720,-C720),COMPLEX(D720,-E720)))))))),IMSUM(IMEXP(IMPRODUCT(0.0205979*A720*$N$3,IMPRODUCT(COMPLEX(0,1),IMSQRT(IMPRODUCT(COMPLEX(B720,-C720),COMPLEX(D720,-E720)))))),IMDIV(1,IMEXP(IMPRODUCT(0.0205979*A720*$N$3,IMPRODUCT(COMPLEX(0,1),IMSQRT(IMPRODUCT(COMPLEX(B720,-C720),COMPLEX(D720,-E720)))))))))),1))))</f>
        <v>-3.00384294662751</v>
      </c>
      <c r="O720" s="15">
        <f>20*LOG10(IMABS(IMDIV(IMSUB(IMPRODUCT(IMSQRT(IMDIV(COMPLEX(D720,-E720),COMPLEX(B720,-C720))),IMDIV(IMSUB(IMEXP(IMPRODUCT(0.0205979*A720*$O$3,IMPRODUCT(COMPLEX(0,1),IMSQRT(IMPRODUCT(COMPLEX(B720,-C720),COMPLEX(D720,-E720)))))),IMDIV(1,IMEXP(IMPRODUCT(0.0205979*A720*$O$3,IMPRODUCT(COMPLEX(0,1),IMSQRT(IMPRODUCT(COMPLEX(B720,-C720),COMPLEX(D720,-E720)))))))),IMSUM(IMEXP(IMPRODUCT(0.0205979*A720*$O$3,IMPRODUCT(COMPLEX(0,1),IMSQRT(IMPRODUCT(COMPLEX(B720,-C720),COMPLEX(D720,-E720)))))),IMDIV(1,IMEXP(IMPRODUCT(0.0205979*A720*$O$3,IMPRODUCT(COMPLEX(0,1),IMSQRT(IMPRODUCT(COMPLEX(B720,-C720),COMPLEX(D720,-E720)))))))))),1),IMSUM(IMPRODUCT(IMSQRT(IMDIV(COMPLEX(D720,-E720),COMPLEX(B720,-C720))),IMDIV(IMSUB(IMEXP(IMPRODUCT(0.0205979*A720*$O$3,IMPRODUCT(COMPLEX(0,1),IMSQRT(IMPRODUCT(COMPLEX(B720,-C720),COMPLEX(D720,-E720)))))),IMDIV(1,IMEXP(IMPRODUCT(0.0205979*A720*$O$3,IMPRODUCT(COMPLEX(0,1),IMSQRT(IMPRODUCT(COMPLEX(B720,-C720),COMPLEX(D720,-E720)))))))),IMSUM(IMEXP(IMPRODUCT(0.0205979*A720*$O$3,IMPRODUCT(COMPLEX(0,1),IMSQRT(IMPRODUCT(COMPLEX(B720,-C720),COMPLEX(D720,-E720)))))),IMDIV(1,IMEXP(IMPRODUCT(0.0205979*A720*$O$3,IMPRODUCT(COMPLEX(0,1),IMSQRT(IMPRODUCT(COMPLEX(B720,-C720),COMPLEX(D720,-E720)))))))))),1))))</f>
        <v>-2.95801972605967</v>
      </c>
      <c r="P720" s="19">
        <f t="shared" si="83"/>
        <v>0.536108002774102</v>
      </c>
      <c r="Q720" s="19">
        <f t="shared" si="84"/>
        <v>0.346236868614189</v>
      </c>
    </row>
    <row r="721" spans="1:17">
      <c r="A721" s="2">
        <v>11.12</v>
      </c>
      <c r="B721">
        <v>23.5739</v>
      </c>
      <c r="C721">
        <v>12.6772</v>
      </c>
      <c r="D721">
        <v>0.6898</v>
      </c>
      <c r="E721">
        <v>0.2375</v>
      </c>
      <c r="F721" s="14">
        <f>20*LOG10(IMABS(IMDIV(IMSUB(IMPRODUCT(IMSQRT(IMDIV(COMPLEX(D721,-E721),COMPLEX(B721,-C721))),IMDIV(IMSUB(IMEXP(IMPRODUCT(0.0205979*A721*$F$3,IMPRODUCT(COMPLEX(0,1),IMSQRT(IMPRODUCT(COMPLEX(B721,-C721),COMPLEX(D721,-E721)))))),IMDIV(1,IMEXP(IMPRODUCT(0.0205979*A721*$F$3,IMPRODUCT(COMPLEX(0,1),IMSQRT(IMPRODUCT(COMPLEX(B721,-C721),COMPLEX(D721,-E721)))))))),IMSUM(IMEXP(IMPRODUCT(0.0205979*A721*$F$3,IMPRODUCT(COMPLEX(0,1),IMSQRT(IMPRODUCT(COMPLEX(B721,-C721),COMPLEX(D721,-E721)))))),IMDIV(1,IMEXP(IMPRODUCT(0.0205979*A721*$F$3,IMPRODUCT(COMPLEX(0,1),IMSQRT(IMPRODUCT(COMPLEX(B721,-C721),COMPLEX(D721,-E721)))))))))),1),IMSUM(IMPRODUCT(IMSQRT(IMDIV(COMPLEX(D721,-E721),COMPLEX(B721,-C721))),IMDIV(IMSUB(IMEXP(IMPRODUCT(0.0205979*A721*$F$3,IMPRODUCT(COMPLEX(0,1),IMSQRT(IMPRODUCT(COMPLEX(B721,-C721),COMPLEX(D721,-E721)))))),IMDIV(1,IMEXP(IMPRODUCT(0.0205979*A721*$F$3,IMPRODUCT(COMPLEX(0,1),IMSQRT(IMPRODUCT(COMPLEX(B721,-C721),COMPLEX(D721,-E721)))))))),IMSUM(IMEXP(IMPRODUCT(0.0205979*A721*$F$3,IMPRODUCT(COMPLEX(0,1),IMSQRT(IMPRODUCT(COMPLEX(B721,-C721),COMPLEX(D721,-E721)))))),IMDIV(1,IMEXP(IMPRODUCT(0.0205979*A721*$F$3,IMPRODUCT(COMPLEX(0,1),IMSQRT(IMPRODUCT(COMPLEX(B721,-C721),COMPLEX(D721,-E721)))))))))),1))))</f>
        <v>-2.16618318800576</v>
      </c>
      <c r="G721" s="15">
        <f>20*LOG10(IMABS(IMDIV(IMSUB(IMPRODUCT(IMSQRT(IMDIV(COMPLEX(D721,-E721),COMPLEX(B721,-C721))),IMDIV(IMSUB(IMEXP(IMPRODUCT(0.0205979*A721*$G$3,IMPRODUCT(COMPLEX(0,1),IMSQRT(IMPRODUCT(COMPLEX(B721,-C721),COMPLEX(D721,-E721)))))),IMDIV(1,IMEXP(IMPRODUCT(0.0205979*A721*$G$3,IMPRODUCT(COMPLEX(0,1),IMSQRT(IMPRODUCT(COMPLEX(B721,-C721),COMPLEX(D721,-E721)))))))),IMSUM(IMEXP(IMPRODUCT(0.0205979*A721*$G$3,IMPRODUCT(COMPLEX(0,1),IMSQRT(IMPRODUCT(COMPLEX(B721,-C721),COMPLEX(D721,-E721)))))),IMDIV(1,IMEXP(IMPRODUCT(0.0205979*A721*$G$3,IMPRODUCT(COMPLEX(0,1),IMSQRT(IMPRODUCT(COMPLEX(B721,-C721),COMPLEX(D721,-E721)))))))))),1),IMSUM(IMPRODUCT(IMSQRT(IMDIV(COMPLEX(D721,-E721),COMPLEX(B721,-C721))),IMDIV(IMSUB(IMEXP(IMPRODUCT(0.0205979*A721*$G$3,IMPRODUCT(COMPLEX(0,1),IMSQRT(IMPRODUCT(COMPLEX(B721,-C721),COMPLEX(D721,-E721)))))),IMDIV(1,IMEXP(IMPRODUCT(0.0205979*A721*$G$3,IMPRODUCT(COMPLEX(0,1),IMSQRT(IMPRODUCT(COMPLEX(B721,-C721),COMPLEX(D721,-E721)))))))),IMSUM(IMEXP(IMPRODUCT(0.0205979*A721*$G$3,IMPRODUCT(COMPLEX(0,1),IMSQRT(IMPRODUCT(COMPLEX(B721,-C721),COMPLEX(D721,-E721)))))),IMDIV(1,IMEXP(IMPRODUCT(0.0205979*A721*$G$3,IMPRODUCT(COMPLEX(0,1),IMSQRT(IMPRODUCT(COMPLEX(B721,-C721),COMPLEX(D721,-E721)))))))))),1))))</f>
        <v>-4.88377126151433</v>
      </c>
      <c r="H721" s="15">
        <f>20*LOG10(IMABS(IMDIV(IMSUB(IMPRODUCT(IMSQRT(IMDIV(COMPLEX(D721,-E721),COMPLEX(B721,-C721))),IMDIV(IMSUB(IMEXP(IMPRODUCT(0.0205979*A721*$H$3,IMPRODUCT(COMPLEX(0,1),IMSQRT(IMPRODUCT(COMPLEX(B721,-C721),COMPLEX(D721,-E721)))))),IMDIV(1,IMEXP(IMPRODUCT(0.0205979*A721*$H$3,IMPRODUCT(COMPLEX(0,1),IMSQRT(IMPRODUCT(COMPLEX(B721,-C721),COMPLEX(D721,-E721)))))))),IMSUM(IMEXP(IMPRODUCT(0.0205979*A721*$H$3,IMPRODUCT(COMPLEX(0,1),IMSQRT(IMPRODUCT(COMPLEX(B721,-C721),COMPLEX(D721,-E721)))))),IMDIV(1,IMEXP(IMPRODUCT(0.0205979*A721*$H$3,IMPRODUCT(COMPLEX(0,1),IMSQRT(IMPRODUCT(COMPLEX(B721,-C721),COMPLEX(D721,-E721)))))))))),1),IMSUM(IMPRODUCT(IMSQRT(IMDIV(COMPLEX(D721,-E721),COMPLEX(B721,-C721))),IMDIV(IMSUB(IMEXP(IMPRODUCT(0.0205979*A721*$H$3,IMPRODUCT(COMPLEX(0,1),IMSQRT(IMPRODUCT(COMPLEX(B721,-C721),COMPLEX(D721,-E721)))))),IMDIV(1,IMEXP(IMPRODUCT(0.0205979*A721*$H$3,IMPRODUCT(COMPLEX(0,1),IMSQRT(IMPRODUCT(COMPLEX(B721,-C721),COMPLEX(D721,-E721)))))))),IMSUM(IMEXP(IMPRODUCT(0.0205979*A721*$H$3,IMPRODUCT(COMPLEX(0,1),IMSQRT(IMPRODUCT(COMPLEX(B721,-C721),COMPLEX(D721,-E721)))))),IMDIV(1,IMEXP(IMPRODUCT(0.0205979*A721*$H$3,IMPRODUCT(COMPLEX(0,1),IMSQRT(IMPRODUCT(COMPLEX(B721,-C721),COMPLEX(D721,-E721)))))))))),1))))</f>
        <v>-4.0264969263355</v>
      </c>
      <c r="I721" s="15">
        <f>20*LOG10(IMABS(IMDIV(IMSUB(IMPRODUCT(IMSQRT(IMDIV(COMPLEX(D721,-E721),COMPLEX(B721,-C721))),IMDIV(IMSUB(IMEXP(IMPRODUCT(0.0205979*A721*$I$3,IMPRODUCT(COMPLEX(0,1),IMSQRT(IMPRODUCT(COMPLEX(B721,-C721),COMPLEX(D721,-E721)))))),IMDIV(1,IMEXP(IMPRODUCT(0.0205979*A721*$I$3,IMPRODUCT(COMPLEX(0,1),IMSQRT(IMPRODUCT(COMPLEX(B721,-C721),COMPLEX(D721,-E721)))))))),IMSUM(IMEXP(IMPRODUCT(0.0205979*A721*$I$3,IMPRODUCT(COMPLEX(0,1),IMSQRT(IMPRODUCT(COMPLEX(B721,-C721),COMPLEX(D721,-E721)))))),IMDIV(1,IMEXP(IMPRODUCT(0.0205979*A721*$I$3,IMPRODUCT(COMPLEX(0,1),IMSQRT(IMPRODUCT(COMPLEX(B721,-C721),COMPLEX(D721,-E721)))))))))),1),IMSUM(IMPRODUCT(IMSQRT(IMDIV(COMPLEX(D721,-E721),COMPLEX(B721,-C721))),IMDIV(IMSUB(IMEXP(IMPRODUCT(0.0205979*A721*$I$3,IMPRODUCT(COMPLEX(0,1),IMSQRT(IMPRODUCT(COMPLEX(B721,-C721),COMPLEX(D721,-E721)))))),IMDIV(1,IMEXP(IMPRODUCT(0.0205979*A721*$I$3,IMPRODUCT(COMPLEX(0,1),IMSQRT(IMPRODUCT(COMPLEX(B721,-C721),COMPLEX(D721,-E721)))))))),IMSUM(IMEXP(IMPRODUCT(0.0205979*A721*$I$3,IMPRODUCT(COMPLEX(0,1),IMSQRT(IMPRODUCT(COMPLEX(B721,-C721),COMPLEX(D721,-E721)))))),IMDIV(1,IMEXP(IMPRODUCT(0.0205979*A721*$I$3,IMPRODUCT(COMPLEX(0,1),IMSQRT(IMPRODUCT(COMPLEX(B721,-C721),COMPLEX(D721,-E721)))))))))),1))))</f>
        <v>-2.90172234145377</v>
      </c>
      <c r="J721" s="15">
        <f>20*LOG10(IMABS(IMDIV(IMSUB(IMPRODUCT(IMSQRT(IMDIV(COMPLEX(D721,-E721),COMPLEX(B721,-C721))),IMDIV(IMSUB(IMEXP(IMPRODUCT(0.0205979*A721*$J$3,IMPRODUCT(COMPLEX(0,1),IMSQRT(IMPRODUCT(COMPLEX(B721,-C721),COMPLEX(D721,-E721)))))),IMDIV(1,IMEXP(IMPRODUCT(0.0205979*A721*$J$3,IMPRODUCT(COMPLEX(0,1),IMSQRT(IMPRODUCT(COMPLEX(B721,-C721),COMPLEX(D721,-E721)))))))),IMSUM(IMEXP(IMPRODUCT(0.0205979*A721*$J$3,IMPRODUCT(COMPLEX(0,1),IMSQRT(IMPRODUCT(COMPLEX(B721,-C721),COMPLEX(D721,-E721)))))),IMDIV(1,IMEXP(IMPRODUCT(0.0205979*A721*$J$3,IMPRODUCT(COMPLEX(0,1),IMSQRT(IMPRODUCT(COMPLEX(B721,-C721),COMPLEX(D721,-E721)))))))))),1),IMSUM(IMPRODUCT(IMSQRT(IMDIV(COMPLEX(D721,-E721),COMPLEX(B721,-C721))),IMDIV(IMSUB(IMEXP(IMPRODUCT(0.0205979*A721*$J$3,IMPRODUCT(COMPLEX(0,1),IMSQRT(IMPRODUCT(COMPLEX(B721,-C721),COMPLEX(D721,-E721)))))),IMDIV(1,IMEXP(IMPRODUCT(0.0205979*A721*$J$3,IMPRODUCT(COMPLEX(0,1),IMSQRT(IMPRODUCT(COMPLEX(B721,-C721),COMPLEX(D721,-E721)))))))),IMSUM(IMEXP(IMPRODUCT(0.0205979*A721*$J$3,IMPRODUCT(COMPLEX(0,1),IMSQRT(IMPRODUCT(COMPLEX(B721,-C721),COMPLEX(D721,-E721)))))),IMDIV(1,IMEXP(IMPRODUCT(0.0205979*A721*$J$3,IMPRODUCT(COMPLEX(0,1),IMSQRT(IMPRODUCT(COMPLEX(B721,-C721),COMPLEX(D721,-E721)))))))))),1))))</f>
        <v>-2.53058003520892</v>
      </c>
      <c r="K721" s="15">
        <f>20*LOG10(IMABS(IMDIV(IMSUB(IMPRODUCT(IMSQRT(IMDIV(COMPLEX(D721,-E721),COMPLEX(B721,-C721))),IMDIV(IMSUB(IMEXP(IMPRODUCT(0.0205979*A721*$K$3,IMPRODUCT(COMPLEX(0,1),IMSQRT(IMPRODUCT(COMPLEX(B721,-C721),COMPLEX(D721,-E721)))))),IMDIV(1,IMEXP(IMPRODUCT(0.0205979*A721*$K$3,IMPRODUCT(COMPLEX(0,1),IMSQRT(IMPRODUCT(COMPLEX(B721,-C721),COMPLEX(D721,-E721)))))))),IMSUM(IMEXP(IMPRODUCT(0.0205979*A721*$K$3,IMPRODUCT(COMPLEX(0,1),IMSQRT(IMPRODUCT(COMPLEX(B721,-C721),COMPLEX(D721,-E721)))))),IMDIV(1,IMEXP(IMPRODUCT(0.0205979*A721*$K$3,IMPRODUCT(COMPLEX(0,1),IMSQRT(IMPRODUCT(COMPLEX(B721,-C721),COMPLEX(D721,-E721)))))))))),1),IMSUM(IMPRODUCT(IMSQRT(IMDIV(COMPLEX(D721,-E721),COMPLEX(B721,-C721))),IMDIV(IMSUB(IMEXP(IMPRODUCT(0.0205979*A721*$K$3,IMPRODUCT(COMPLEX(0,1),IMSQRT(IMPRODUCT(COMPLEX(B721,-C721),COMPLEX(D721,-E721)))))),IMDIV(1,IMEXP(IMPRODUCT(0.0205979*A721*$K$3,IMPRODUCT(COMPLEX(0,1),IMSQRT(IMPRODUCT(COMPLEX(B721,-C721),COMPLEX(D721,-E721)))))))),IMSUM(IMEXP(IMPRODUCT(0.0205979*A721*$K$3,IMPRODUCT(COMPLEX(0,1),IMSQRT(IMPRODUCT(COMPLEX(B721,-C721),COMPLEX(D721,-E721)))))),IMDIV(1,IMEXP(IMPRODUCT(0.0205979*A721*$K$3,IMPRODUCT(COMPLEX(0,1),IMSQRT(IMPRODUCT(COMPLEX(B721,-C721),COMPLEX(D721,-E721)))))))))),1))))</f>
        <v>-2.56161366513095</v>
      </c>
      <c r="L721" s="15">
        <f>20*LOG10(IMABS(IMDIV(IMSUB(IMPRODUCT(IMSQRT(IMDIV(COMPLEX(D721,-E721),COMPLEX(B721,-C721))),IMDIV(IMSUB(IMEXP(IMPRODUCT(0.0205979*A721*$L$3,IMPRODUCT(COMPLEX(0,1),IMSQRT(IMPRODUCT(COMPLEX(B721,-C721),COMPLEX(D721,-E721)))))),IMDIV(1,IMEXP(IMPRODUCT(0.0205979*A721*$L$3,IMPRODUCT(COMPLEX(0,1),IMSQRT(IMPRODUCT(COMPLEX(B721,-C721),COMPLEX(D721,-E721)))))))),IMSUM(IMEXP(IMPRODUCT(0.0205979*A721*$L$3,IMPRODUCT(COMPLEX(0,1),IMSQRT(IMPRODUCT(COMPLEX(B721,-C721),COMPLEX(D721,-E721)))))),IMDIV(1,IMEXP(IMPRODUCT(0.0205979*A721*$L$3,IMPRODUCT(COMPLEX(0,1),IMSQRT(IMPRODUCT(COMPLEX(B721,-C721),COMPLEX(D721,-E721)))))))))),1),IMSUM(IMPRODUCT(IMSQRT(IMDIV(COMPLEX(D721,-E721),COMPLEX(B721,-C721))),IMDIV(IMSUB(IMEXP(IMPRODUCT(0.0205979*A721*$L$3,IMPRODUCT(COMPLEX(0,1),IMSQRT(IMPRODUCT(COMPLEX(B721,-C721),COMPLEX(D721,-E721)))))),IMDIV(1,IMEXP(IMPRODUCT(0.0205979*A721*$L$3,IMPRODUCT(COMPLEX(0,1),IMSQRT(IMPRODUCT(COMPLEX(B721,-C721),COMPLEX(D721,-E721)))))))),IMSUM(IMEXP(IMPRODUCT(0.0205979*A721*$L$3,IMPRODUCT(COMPLEX(0,1),IMSQRT(IMPRODUCT(COMPLEX(B721,-C721),COMPLEX(D721,-E721)))))),IMDIV(1,IMEXP(IMPRODUCT(0.0205979*A721*$L$3,IMPRODUCT(COMPLEX(0,1),IMSQRT(IMPRODUCT(COMPLEX(B721,-C721),COMPLEX(D721,-E721)))))))))),1))))</f>
        <v>-2.7650467479283</v>
      </c>
      <c r="M721" s="15">
        <f>20*LOG10(IMABS(IMDIV(IMSUB(IMPRODUCT(IMSQRT(IMDIV(COMPLEX(D721,-E721),COMPLEX(B721,-C721))),IMDIV(IMSUB(IMEXP(IMPRODUCT(0.0205979*A721*$M$3,IMPRODUCT(COMPLEX(0,1),IMSQRT(IMPRODUCT(COMPLEX(B721,-C721),COMPLEX(D721,-E721)))))),IMDIV(1,IMEXP(IMPRODUCT(0.0205979*A721*$M$3,IMPRODUCT(COMPLEX(0,1),IMSQRT(IMPRODUCT(COMPLEX(B721,-C721),COMPLEX(D721,-E721)))))))),IMSUM(IMEXP(IMPRODUCT(0.0205979*A721*$M$3,IMPRODUCT(COMPLEX(0,1),IMSQRT(IMPRODUCT(COMPLEX(B721,-C721),COMPLEX(D721,-E721)))))),IMDIV(1,IMEXP(IMPRODUCT(0.0205979*A721*$M$3,IMPRODUCT(COMPLEX(0,1),IMSQRT(IMPRODUCT(COMPLEX(B721,-C721),COMPLEX(D721,-E721)))))))))),1),IMSUM(IMPRODUCT(IMSQRT(IMDIV(COMPLEX(D721,-E721),COMPLEX(B721,-C721))),IMDIV(IMSUB(IMEXP(IMPRODUCT(0.0205979*A721*$M$3,IMPRODUCT(COMPLEX(0,1),IMSQRT(IMPRODUCT(COMPLEX(B721,-C721),COMPLEX(D721,-E721)))))),IMDIV(1,IMEXP(IMPRODUCT(0.0205979*A721*$M$3,IMPRODUCT(COMPLEX(0,1),IMSQRT(IMPRODUCT(COMPLEX(B721,-C721),COMPLEX(D721,-E721)))))))),IMSUM(IMEXP(IMPRODUCT(0.0205979*A721*$M$3,IMPRODUCT(COMPLEX(0,1),IMSQRT(IMPRODUCT(COMPLEX(B721,-C721),COMPLEX(D721,-E721)))))),IMDIV(1,IMEXP(IMPRODUCT(0.0205979*A721*$M$3,IMPRODUCT(COMPLEX(0,1),IMSQRT(IMPRODUCT(COMPLEX(B721,-C721),COMPLEX(D721,-E721)))))))))),1))))</f>
        <v>-2.9419018695777</v>
      </c>
      <c r="N721" s="15">
        <f>20*LOG10(IMABS(IMDIV(IMSUB(IMPRODUCT(IMSQRT(IMDIV(COMPLEX(D721,-E721),COMPLEX(B721,-C721))),IMDIV(IMSUB(IMEXP(IMPRODUCT(0.0205979*A721*$N$3,IMPRODUCT(COMPLEX(0,1),IMSQRT(IMPRODUCT(COMPLEX(B721,-C721),COMPLEX(D721,-E721)))))),IMDIV(1,IMEXP(IMPRODUCT(0.0205979*A721*$N$3,IMPRODUCT(COMPLEX(0,1),IMSQRT(IMPRODUCT(COMPLEX(B721,-C721),COMPLEX(D721,-E721)))))))),IMSUM(IMEXP(IMPRODUCT(0.0205979*A721*$N$3,IMPRODUCT(COMPLEX(0,1),IMSQRT(IMPRODUCT(COMPLEX(B721,-C721),COMPLEX(D721,-E721)))))),IMDIV(1,IMEXP(IMPRODUCT(0.0205979*A721*$N$3,IMPRODUCT(COMPLEX(0,1),IMSQRT(IMPRODUCT(COMPLEX(B721,-C721),COMPLEX(D721,-E721)))))))))),1),IMSUM(IMPRODUCT(IMSQRT(IMDIV(COMPLEX(D721,-E721),COMPLEX(B721,-C721))),IMDIV(IMSUB(IMEXP(IMPRODUCT(0.0205979*A721*$N$3,IMPRODUCT(COMPLEX(0,1),IMSQRT(IMPRODUCT(COMPLEX(B721,-C721),COMPLEX(D721,-E721)))))),IMDIV(1,IMEXP(IMPRODUCT(0.0205979*A721*$N$3,IMPRODUCT(COMPLEX(0,1),IMSQRT(IMPRODUCT(COMPLEX(B721,-C721),COMPLEX(D721,-E721)))))))),IMSUM(IMEXP(IMPRODUCT(0.0205979*A721*$N$3,IMPRODUCT(COMPLEX(0,1),IMSQRT(IMPRODUCT(COMPLEX(B721,-C721),COMPLEX(D721,-E721)))))),IMDIV(1,IMEXP(IMPRODUCT(0.0205979*A721*$N$3,IMPRODUCT(COMPLEX(0,1),IMSQRT(IMPRODUCT(COMPLEX(B721,-C721),COMPLEX(D721,-E721)))))))))),1))))</f>
        <v>-2.98506558014626</v>
      </c>
      <c r="O721" s="15">
        <f>20*LOG10(IMABS(IMDIV(IMSUB(IMPRODUCT(IMSQRT(IMDIV(COMPLEX(D721,-E721),COMPLEX(B721,-C721))),IMDIV(IMSUB(IMEXP(IMPRODUCT(0.0205979*A721*$O$3,IMPRODUCT(COMPLEX(0,1),IMSQRT(IMPRODUCT(COMPLEX(B721,-C721),COMPLEX(D721,-E721)))))),IMDIV(1,IMEXP(IMPRODUCT(0.0205979*A721*$O$3,IMPRODUCT(COMPLEX(0,1),IMSQRT(IMPRODUCT(COMPLEX(B721,-C721),COMPLEX(D721,-E721)))))))),IMSUM(IMEXP(IMPRODUCT(0.0205979*A721*$O$3,IMPRODUCT(COMPLEX(0,1),IMSQRT(IMPRODUCT(COMPLEX(B721,-C721),COMPLEX(D721,-E721)))))),IMDIV(1,IMEXP(IMPRODUCT(0.0205979*A721*$O$3,IMPRODUCT(COMPLEX(0,1),IMSQRT(IMPRODUCT(COMPLEX(B721,-C721),COMPLEX(D721,-E721)))))))))),1),IMSUM(IMPRODUCT(IMSQRT(IMDIV(COMPLEX(D721,-E721),COMPLEX(B721,-C721))),IMDIV(IMSUB(IMEXP(IMPRODUCT(0.0205979*A721*$O$3,IMPRODUCT(COMPLEX(0,1),IMSQRT(IMPRODUCT(COMPLEX(B721,-C721),COMPLEX(D721,-E721)))))),IMDIV(1,IMEXP(IMPRODUCT(0.0205979*A721*$O$3,IMPRODUCT(COMPLEX(0,1),IMSQRT(IMPRODUCT(COMPLEX(B721,-C721),COMPLEX(D721,-E721)))))))),IMSUM(IMEXP(IMPRODUCT(0.0205979*A721*$O$3,IMPRODUCT(COMPLEX(0,1),IMSQRT(IMPRODUCT(COMPLEX(B721,-C721),COMPLEX(D721,-E721)))))),IMDIV(1,IMEXP(IMPRODUCT(0.0205979*A721*$O$3,IMPRODUCT(COMPLEX(0,1),IMSQRT(IMPRODUCT(COMPLEX(B721,-C721),COMPLEX(D721,-E721)))))))))),1))))</f>
        <v>-2.93676141690537</v>
      </c>
      <c r="P721" s="19">
        <f t="shared" si="83"/>
        <v>0.537764222296693</v>
      </c>
      <c r="Q721" s="19">
        <f t="shared" si="84"/>
        <v>0.344302696433749</v>
      </c>
    </row>
    <row r="722" spans="1:17">
      <c r="A722" s="2">
        <v>11.2</v>
      </c>
      <c r="B722">
        <v>23.633</v>
      </c>
      <c r="C722">
        <v>12.7578</v>
      </c>
      <c r="D722">
        <v>0.6857</v>
      </c>
      <c r="E722">
        <v>0.2332</v>
      </c>
      <c r="F722" s="14">
        <f>20*LOG10(IMABS(IMDIV(IMSUB(IMPRODUCT(IMSQRT(IMDIV(COMPLEX(D722,-E722),COMPLEX(B722,-C722))),IMDIV(IMSUB(IMEXP(IMPRODUCT(0.0205979*A722*$F$3,IMPRODUCT(COMPLEX(0,1),IMSQRT(IMPRODUCT(COMPLEX(B722,-C722),COMPLEX(D722,-E722)))))),IMDIV(1,IMEXP(IMPRODUCT(0.0205979*A722*$F$3,IMPRODUCT(COMPLEX(0,1),IMSQRT(IMPRODUCT(COMPLEX(B722,-C722),COMPLEX(D722,-E722)))))))),IMSUM(IMEXP(IMPRODUCT(0.0205979*A722*$F$3,IMPRODUCT(COMPLEX(0,1),IMSQRT(IMPRODUCT(COMPLEX(B722,-C722),COMPLEX(D722,-E722)))))),IMDIV(1,IMEXP(IMPRODUCT(0.0205979*A722*$F$3,IMPRODUCT(COMPLEX(0,1),IMSQRT(IMPRODUCT(COMPLEX(B722,-C722),COMPLEX(D722,-E722)))))))))),1),IMSUM(IMPRODUCT(IMSQRT(IMDIV(COMPLEX(D722,-E722),COMPLEX(B722,-C722))),IMDIV(IMSUB(IMEXP(IMPRODUCT(0.0205979*A722*$F$3,IMPRODUCT(COMPLEX(0,1),IMSQRT(IMPRODUCT(COMPLEX(B722,-C722),COMPLEX(D722,-E722)))))),IMDIV(1,IMEXP(IMPRODUCT(0.0205979*A722*$F$3,IMPRODUCT(COMPLEX(0,1),IMSQRT(IMPRODUCT(COMPLEX(B722,-C722),COMPLEX(D722,-E722)))))))),IMSUM(IMEXP(IMPRODUCT(0.0205979*A722*$F$3,IMPRODUCT(COMPLEX(0,1),IMSQRT(IMPRODUCT(COMPLEX(B722,-C722),COMPLEX(D722,-E722)))))),IMDIV(1,IMEXP(IMPRODUCT(0.0205979*A722*$F$3,IMPRODUCT(COMPLEX(0,1),IMSQRT(IMPRODUCT(COMPLEX(B722,-C722),COMPLEX(D722,-E722)))))))))),1))))</f>
        <v>-2.17239682294283</v>
      </c>
      <c r="G722" s="15">
        <f>20*LOG10(IMABS(IMDIV(IMSUB(IMPRODUCT(IMSQRT(IMDIV(COMPLEX(D722,-E722),COMPLEX(B722,-C722))),IMDIV(IMSUB(IMEXP(IMPRODUCT(0.0205979*A722*$G$3,IMPRODUCT(COMPLEX(0,1),IMSQRT(IMPRODUCT(COMPLEX(B722,-C722),COMPLEX(D722,-E722)))))),IMDIV(1,IMEXP(IMPRODUCT(0.0205979*A722*$G$3,IMPRODUCT(COMPLEX(0,1),IMSQRT(IMPRODUCT(COMPLEX(B722,-C722),COMPLEX(D722,-E722)))))))),IMSUM(IMEXP(IMPRODUCT(0.0205979*A722*$G$3,IMPRODUCT(COMPLEX(0,1),IMSQRT(IMPRODUCT(COMPLEX(B722,-C722),COMPLEX(D722,-E722)))))),IMDIV(1,IMEXP(IMPRODUCT(0.0205979*A722*$G$3,IMPRODUCT(COMPLEX(0,1),IMSQRT(IMPRODUCT(COMPLEX(B722,-C722),COMPLEX(D722,-E722)))))))))),1),IMSUM(IMPRODUCT(IMSQRT(IMDIV(COMPLEX(D722,-E722),COMPLEX(B722,-C722))),IMDIV(IMSUB(IMEXP(IMPRODUCT(0.0205979*A722*$G$3,IMPRODUCT(COMPLEX(0,1),IMSQRT(IMPRODUCT(COMPLEX(B722,-C722),COMPLEX(D722,-E722)))))),IMDIV(1,IMEXP(IMPRODUCT(0.0205979*A722*$G$3,IMPRODUCT(COMPLEX(0,1),IMSQRT(IMPRODUCT(COMPLEX(B722,-C722),COMPLEX(D722,-E722)))))))),IMSUM(IMEXP(IMPRODUCT(0.0205979*A722*$G$3,IMPRODUCT(COMPLEX(0,1),IMSQRT(IMPRODUCT(COMPLEX(B722,-C722),COMPLEX(D722,-E722)))))),IMDIV(1,IMEXP(IMPRODUCT(0.0205979*A722*$G$3,IMPRODUCT(COMPLEX(0,1),IMSQRT(IMPRODUCT(COMPLEX(B722,-C722),COMPLEX(D722,-E722)))))))))),1))))</f>
        <v>-4.88122070777325</v>
      </c>
      <c r="H722" s="15">
        <f>20*LOG10(IMABS(IMDIV(IMSUB(IMPRODUCT(IMSQRT(IMDIV(COMPLEX(D722,-E722),COMPLEX(B722,-C722))),IMDIV(IMSUB(IMEXP(IMPRODUCT(0.0205979*A722*$H$3,IMPRODUCT(COMPLEX(0,1),IMSQRT(IMPRODUCT(COMPLEX(B722,-C722),COMPLEX(D722,-E722)))))),IMDIV(1,IMEXP(IMPRODUCT(0.0205979*A722*$H$3,IMPRODUCT(COMPLEX(0,1),IMSQRT(IMPRODUCT(COMPLEX(B722,-C722),COMPLEX(D722,-E722)))))))),IMSUM(IMEXP(IMPRODUCT(0.0205979*A722*$H$3,IMPRODUCT(COMPLEX(0,1),IMSQRT(IMPRODUCT(COMPLEX(B722,-C722),COMPLEX(D722,-E722)))))),IMDIV(1,IMEXP(IMPRODUCT(0.0205979*A722*$H$3,IMPRODUCT(COMPLEX(0,1),IMSQRT(IMPRODUCT(COMPLEX(B722,-C722),COMPLEX(D722,-E722)))))))))),1),IMSUM(IMPRODUCT(IMSQRT(IMDIV(COMPLEX(D722,-E722),COMPLEX(B722,-C722))),IMDIV(IMSUB(IMEXP(IMPRODUCT(0.0205979*A722*$H$3,IMPRODUCT(COMPLEX(0,1),IMSQRT(IMPRODUCT(COMPLEX(B722,-C722),COMPLEX(D722,-E722)))))),IMDIV(1,IMEXP(IMPRODUCT(0.0205979*A722*$H$3,IMPRODUCT(COMPLEX(0,1),IMSQRT(IMPRODUCT(COMPLEX(B722,-C722),COMPLEX(D722,-E722)))))))),IMSUM(IMEXP(IMPRODUCT(0.0205979*A722*$H$3,IMPRODUCT(COMPLEX(0,1),IMSQRT(IMPRODUCT(COMPLEX(B722,-C722),COMPLEX(D722,-E722)))))),IMDIV(1,IMEXP(IMPRODUCT(0.0205979*A722*$H$3,IMPRODUCT(COMPLEX(0,1),IMSQRT(IMPRODUCT(COMPLEX(B722,-C722),COMPLEX(D722,-E722)))))))))),1))))</f>
        <v>-3.97628219290028</v>
      </c>
      <c r="I722" s="15">
        <f>20*LOG10(IMABS(IMDIV(IMSUB(IMPRODUCT(IMSQRT(IMDIV(COMPLEX(D722,-E722),COMPLEX(B722,-C722))),IMDIV(IMSUB(IMEXP(IMPRODUCT(0.0205979*A722*$I$3,IMPRODUCT(COMPLEX(0,1),IMSQRT(IMPRODUCT(COMPLEX(B722,-C722),COMPLEX(D722,-E722)))))),IMDIV(1,IMEXP(IMPRODUCT(0.0205979*A722*$I$3,IMPRODUCT(COMPLEX(0,1),IMSQRT(IMPRODUCT(COMPLEX(B722,-C722),COMPLEX(D722,-E722)))))))),IMSUM(IMEXP(IMPRODUCT(0.0205979*A722*$I$3,IMPRODUCT(COMPLEX(0,1),IMSQRT(IMPRODUCT(COMPLEX(B722,-C722),COMPLEX(D722,-E722)))))),IMDIV(1,IMEXP(IMPRODUCT(0.0205979*A722*$I$3,IMPRODUCT(COMPLEX(0,1),IMSQRT(IMPRODUCT(COMPLEX(B722,-C722),COMPLEX(D722,-E722)))))))))),1),IMSUM(IMPRODUCT(IMSQRT(IMDIV(COMPLEX(D722,-E722),COMPLEX(B722,-C722))),IMDIV(IMSUB(IMEXP(IMPRODUCT(0.0205979*A722*$I$3,IMPRODUCT(COMPLEX(0,1),IMSQRT(IMPRODUCT(COMPLEX(B722,-C722),COMPLEX(D722,-E722)))))),IMDIV(1,IMEXP(IMPRODUCT(0.0205979*A722*$I$3,IMPRODUCT(COMPLEX(0,1),IMSQRT(IMPRODUCT(COMPLEX(B722,-C722),COMPLEX(D722,-E722)))))))),IMSUM(IMEXP(IMPRODUCT(0.0205979*A722*$I$3,IMPRODUCT(COMPLEX(0,1),IMSQRT(IMPRODUCT(COMPLEX(B722,-C722),COMPLEX(D722,-E722)))))),IMDIV(1,IMEXP(IMPRODUCT(0.0205979*A722*$I$3,IMPRODUCT(COMPLEX(0,1),IMSQRT(IMPRODUCT(COMPLEX(B722,-C722),COMPLEX(D722,-E722)))))))))),1))))</f>
        <v>-2.86796156769802</v>
      </c>
      <c r="J722" s="15">
        <f>20*LOG10(IMABS(IMDIV(IMSUB(IMPRODUCT(IMSQRT(IMDIV(COMPLEX(D722,-E722),COMPLEX(B722,-C722))),IMDIV(IMSUB(IMEXP(IMPRODUCT(0.0205979*A722*$J$3,IMPRODUCT(COMPLEX(0,1),IMSQRT(IMPRODUCT(COMPLEX(B722,-C722),COMPLEX(D722,-E722)))))),IMDIV(1,IMEXP(IMPRODUCT(0.0205979*A722*$J$3,IMPRODUCT(COMPLEX(0,1),IMSQRT(IMPRODUCT(COMPLEX(B722,-C722),COMPLEX(D722,-E722)))))))),IMSUM(IMEXP(IMPRODUCT(0.0205979*A722*$J$3,IMPRODUCT(COMPLEX(0,1),IMSQRT(IMPRODUCT(COMPLEX(B722,-C722),COMPLEX(D722,-E722)))))),IMDIV(1,IMEXP(IMPRODUCT(0.0205979*A722*$J$3,IMPRODUCT(COMPLEX(0,1),IMSQRT(IMPRODUCT(COMPLEX(B722,-C722),COMPLEX(D722,-E722)))))))))),1),IMSUM(IMPRODUCT(IMSQRT(IMDIV(COMPLEX(D722,-E722),COMPLEX(B722,-C722))),IMDIV(IMSUB(IMEXP(IMPRODUCT(0.0205979*A722*$J$3,IMPRODUCT(COMPLEX(0,1),IMSQRT(IMPRODUCT(COMPLEX(B722,-C722),COMPLEX(D722,-E722)))))),IMDIV(1,IMEXP(IMPRODUCT(0.0205979*A722*$J$3,IMPRODUCT(COMPLEX(0,1),IMSQRT(IMPRODUCT(COMPLEX(B722,-C722),COMPLEX(D722,-E722)))))))),IMSUM(IMEXP(IMPRODUCT(0.0205979*A722*$J$3,IMPRODUCT(COMPLEX(0,1),IMSQRT(IMPRODUCT(COMPLEX(B722,-C722),COMPLEX(D722,-E722)))))),IMDIV(1,IMEXP(IMPRODUCT(0.0205979*A722*$J$3,IMPRODUCT(COMPLEX(0,1),IMSQRT(IMPRODUCT(COMPLEX(B722,-C722),COMPLEX(D722,-E722)))))))))),1))))</f>
        <v>-2.51063055986441</v>
      </c>
      <c r="K722" s="15">
        <f>20*LOG10(IMABS(IMDIV(IMSUB(IMPRODUCT(IMSQRT(IMDIV(COMPLEX(D722,-E722),COMPLEX(B722,-C722))),IMDIV(IMSUB(IMEXP(IMPRODUCT(0.0205979*A722*$K$3,IMPRODUCT(COMPLEX(0,1),IMSQRT(IMPRODUCT(COMPLEX(B722,-C722),COMPLEX(D722,-E722)))))),IMDIV(1,IMEXP(IMPRODUCT(0.0205979*A722*$K$3,IMPRODUCT(COMPLEX(0,1),IMSQRT(IMPRODUCT(COMPLEX(B722,-C722),COMPLEX(D722,-E722)))))))),IMSUM(IMEXP(IMPRODUCT(0.0205979*A722*$K$3,IMPRODUCT(COMPLEX(0,1),IMSQRT(IMPRODUCT(COMPLEX(B722,-C722),COMPLEX(D722,-E722)))))),IMDIV(1,IMEXP(IMPRODUCT(0.0205979*A722*$K$3,IMPRODUCT(COMPLEX(0,1),IMSQRT(IMPRODUCT(COMPLEX(B722,-C722),COMPLEX(D722,-E722)))))))))),1),IMSUM(IMPRODUCT(IMSQRT(IMDIV(COMPLEX(D722,-E722),COMPLEX(B722,-C722))),IMDIV(IMSUB(IMEXP(IMPRODUCT(0.0205979*A722*$K$3,IMPRODUCT(COMPLEX(0,1),IMSQRT(IMPRODUCT(COMPLEX(B722,-C722),COMPLEX(D722,-E722)))))),IMDIV(1,IMEXP(IMPRODUCT(0.0205979*A722*$K$3,IMPRODUCT(COMPLEX(0,1),IMSQRT(IMPRODUCT(COMPLEX(B722,-C722),COMPLEX(D722,-E722)))))))),IMSUM(IMEXP(IMPRODUCT(0.0205979*A722*$K$3,IMPRODUCT(COMPLEX(0,1),IMSQRT(IMPRODUCT(COMPLEX(B722,-C722),COMPLEX(D722,-E722)))))),IMDIV(1,IMEXP(IMPRODUCT(0.0205979*A722*$K$3,IMPRODUCT(COMPLEX(0,1),IMSQRT(IMPRODUCT(COMPLEX(B722,-C722),COMPLEX(D722,-E722)))))))))),1))))</f>
        <v>-2.5507117320967</v>
      </c>
      <c r="L722" s="15">
        <f>20*LOG10(IMABS(IMDIV(IMSUB(IMPRODUCT(IMSQRT(IMDIV(COMPLEX(D722,-E722),COMPLEX(B722,-C722))),IMDIV(IMSUB(IMEXP(IMPRODUCT(0.0205979*A722*$L$3,IMPRODUCT(COMPLEX(0,1),IMSQRT(IMPRODUCT(COMPLEX(B722,-C722),COMPLEX(D722,-E722)))))),IMDIV(1,IMEXP(IMPRODUCT(0.0205979*A722*$L$3,IMPRODUCT(COMPLEX(0,1),IMSQRT(IMPRODUCT(COMPLEX(B722,-C722),COMPLEX(D722,-E722)))))))),IMSUM(IMEXP(IMPRODUCT(0.0205979*A722*$L$3,IMPRODUCT(COMPLEX(0,1),IMSQRT(IMPRODUCT(COMPLEX(B722,-C722),COMPLEX(D722,-E722)))))),IMDIV(1,IMEXP(IMPRODUCT(0.0205979*A722*$L$3,IMPRODUCT(COMPLEX(0,1),IMSQRT(IMPRODUCT(COMPLEX(B722,-C722),COMPLEX(D722,-E722)))))))))),1),IMSUM(IMPRODUCT(IMSQRT(IMDIV(COMPLEX(D722,-E722),COMPLEX(B722,-C722))),IMDIV(IMSUB(IMEXP(IMPRODUCT(0.0205979*A722*$L$3,IMPRODUCT(COMPLEX(0,1),IMSQRT(IMPRODUCT(COMPLEX(B722,-C722),COMPLEX(D722,-E722)))))),IMDIV(1,IMEXP(IMPRODUCT(0.0205979*A722*$L$3,IMPRODUCT(COMPLEX(0,1),IMSQRT(IMPRODUCT(COMPLEX(B722,-C722),COMPLEX(D722,-E722)))))))),IMSUM(IMEXP(IMPRODUCT(0.0205979*A722*$L$3,IMPRODUCT(COMPLEX(0,1),IMSQRT(IMPRODUCT(COMPLEX(B722,-C722),COMPLEX(D722,-E722)))))),IMDIV(1,IMEXP(IMPRODUCT(0.0205979*A722*$L$3,IMPRODUCT(COMPLEX(0,1),IMSQRT(IMPRODUCT(COMPLEX(B722,-C722),COMPLEX(D722,-E722)))))))))),1))))</f>
        <v>-2.75782817939644</v>
      </c>
      <c r="M722" s="15">
        <f>20*LOG10(IMABS(IMDIV(IMSUB(IMPRODUCT(IMSQRT(IMDIV(COMPLEX(D722,-E722),COMPLEX(B722,-C722))),IMDIV(IMSUB(IMEXP(IMPRODUCT(0.0205979*A722*$M$3,IMPRODUCT(COMPLEX(0,1),IMSQRT(IMPRODUCT(COMPLEX(B722,-C722),COMPLEX(D722,-E722)))))),IMDIV(1,IMEXP(IMPRODUCT(0.0205979*A722*$M$3,IMPRODUCT(COMPLEX(0,1),IMSQRT(IMPRODUCT(COMPLEX(B722,-C722),COMPLEX(D722,-E722)))))))),IMSUM(IMEXP(IMPRODUCT(0.0205979*A722*$M$3,IMPRODUCT(COMPLEX(0,1),IMSQRT(IMPRODUCT(COMPLEX(B722,-C722),COMPLEX(D722,-E722)))))),IMDIV(1,IMEXP(IMPRODUCT(0.0205979*A722*$M$3,IMPRODUCT(COMPLEX(0,1),IMSQRT(IMPRODUCT(COMPLEX(B722,-C722),COMPLEX(D722,-E722)))))))))),1),IMSUM(IMPRODUCT(IMSQRT(IMDIV(COMPLEX(D722,-E722),COMPLEX(B722,-C722))),IMDIV(IMSUB(IMEXP(IMPRODUCT(0.0205979*A722*$M$3,IMPRODUCT(COMPLEX(0,1),IMSQRT(IMPRODUCT(COMPLEX(B722,-C722),COMPLEX(D722,-E722)))))),IMDIV(1,IMEXP(IMPRODUCT(0.0205979*A722*$M$3,IMPRODUCT(COMPLEX(0,1),IMSQRT(IMPRODUCT(COMPLEX(B722,-C722),COMPLEX(D722,-E722)))))))),IMSUM(IMEXP(IMPRODUCT(0.0205979*A722*$M$3,IMPRODUCT(COMPLEX(0,1),IMSQRT(IMPRODUCT(COMPLEX(B722,-C722),COMPLEX(D722,-E722)))))),IMDIV(1,IMEXP(IMPRODUCT(0.0205979*A722*$M$3,IMPRODUCT(COMPLEX(0,1),IMSQRT(IMPRODUCT(COMPLEX(B722,-C722),COMPLEX(D722,-E722)))))))))),1))))</f>
        <v>-2.93125842089162</v>
      </c>
      <c r="N722" s="15">
        <f>20*LOG10(IMABS(IMDIV(IMSUB(IMPRODUCT(IMSQRT(IMDIV(COMPLEX(D722,-E722),COMPLEX(B722,-C722))),IMDIV(IMSUB(IMEXP(IMPRODUCT(0.0205979*A722*$N$3,IMPRODUCT(COMPLEX(0,1),IMSQRT(IMPRODUCT(COMPLEX(B722,-C722),COMPLEX(D722,-E722)))))),IMDIV(1,IMEXP(IMPRODUCT(0.0205979*A722*$N$3,IMPRODUCT(COMPLEX(0,1),IMSQRT(IMPRODUCT(COMPLEX(B722,-C722),COMPLEX(D722,-E722)))))))),IMSUM(IMEXP(IMPRODUCT(0.0205979*A722*$N$3,IMPRODUCT(COMPLEX(0,1),IMSQRT(IMPRODUCT(COMPLEX(B722,-C722),COMPLEX(D722,-E722)))))),IMDIV(1,IMEXP(IMPRODUCT(0.0205979*A722*$N$3,IMPRODUCT(COMPLEX(0,1),IMSQRT(IMPRODUCT(COMPLEX(B722,-C722),COMPLEX(D722,-E722)))))))))),1),IMSUM(IMPRODUCT(IMSQRT(IMDIV(COMPLEX(D722,-E722),COMPLEX(B722,-C722))),IMDIV(IMSUB(IMEXP(IMPRODUCT(0.0205979*A722*$N$3,IMPRODUCT(COMPLEX(0,1),IMSQRT(IMPRODUCT(COMPLEX(B722,-C722),COMPLEX(D722,-E722)))))),IMDIV(1,IMEXP(IMPRODUCT(0.0205979*A722*$N$3,IMPRODUCT(COMPLEX(0,1),IMSQRT(IMPRODUCT(COMPLEX(B722,-C722),COMPLEX(D722,-E722)))))))),IMSUM(IMEXP(IMPRODUCT(0.0205979*A722*$N$3,IMPRODUCT(COMPLEX(0,1),IMSQRT(IMPRODUCT(COMPLEX(B722,-C722),COMPLEX(D722,-E722)))))),IMDIV(1,IMEXP(IMPRODUCT(0.0205979*A722*$N$3,IMPRODUCT(COMPLEX(0,1),IMSQRT(IMPRODUCT(COMPLEX(B722,-C722),COMPLEX(D722,-E722)))))))))),1))))</f>
        <v>-2.96826716126288</v>
      </c>
      <c r="O722" s="15">
        <f>20*LOG10(IMABS(IMDIV(IMSUB(IMPRODUCT(IMSQRT(IMDIV(COMPLEX(D722,-E722),COMPLEX(B722,-C722))),IMDIV(IMSUB(IMEXP(IMPRODUCT(0.0205979*A722*$O$3,IMPRODUCT(COMPLEX(0,1),IMSQRT(IMPRODUCT(COMPLEX(B722,-C722),COMPLEX(D722,-E722)))))),IMDIV(1,IMEXP(IMPRODUCT(0.0205979*A722*$O$3,IMPRODUCT(COMPLEX(0,1),IMSQRT(IMPRODUCT(COMPLEX(B722,-C722),COMPLEX(D722,-E722)))))))),IMSUM(IMEXP(IMPRODUCT(0.0205979*A722*$O$3,IMPRODUCT(COMPLEX(0,1),IMSQRT(IMPRODUCT(COMPLEX(B722,-C722),COMPLEX(D722,-E722)))))),IMDIV(1,IMEXP(IMPRODUCT(0.0205979*A722*$O$3,IMPRODUCT(COMPLEX(0,1),IMSQRT(IMPRODUCT(COMPLEX(B722,-C722),COMPLEX(D722,-E722)))))))))),1),IMSUM(IMPRODUCT(IMSQRT(IMDIV(COMPLEX(D722,-E722),COMPLEX(B722,-C722))),IMDIV(IMSUB(IMEXP(IMPRODUCT(0.0205979*A722*$O$3,IMPRODUCT(COMPLEX(0,1),IMSQRT(IMPRODUCT(COMPLEX(B722,-C722),COMPLEX(D722,-E722)))))),IMDIV(1,IMEXP(IMPRODUCT(0.0205979*A722*$O$3,IMPRODUCT(COMPLEX(0,1),IMSQRT(IMPRODUCT(COMPLEX(B722,-C722),COMPLEX(D722,-E722)))))))),IMSUM(IMEXP(IMPRODUCT(0.0205979*A722*$O$3,IMPRODUCT(COMPLEX(0,1),IMSQRT(IMPRODUCT(COMPLEX(B722,-C722),COMPLEX(D722,-E722)))))),IMDIV(1,IMEXP(IMPRODUCT(0.0205979*A722*$O$3,IMPRODUCT(COMPLEX(0,1),IMSQRT(IMPRODUCT(COMPLEX(B722,-C722),COMPLEX(D722,-E722)))))))))),1))))</f>
        <v>-2.91707430690479</v>
      </c>
      <c r="P722" s="19">
        <f t="shared" si="83"/>
        <v>0.539829898870224</v>
      </c>
      <c r="Q722" s="19">
        <f t="shared" si="84"/>
        <v>0.340090418550386</v>
      </c>
    </row>
    <row r="723" spans="1:17">
      <c r="A723" s="2">
        <v>11.28</v>
      </c>
      <c r="B723">
        <v>23.6375</v>
      </c>
      <c r="C723">
        <v>12.8595</v>
      </c>
      <c r="D723">
        <v>0.6822</v>
      </c>
      <c r="E723">
        <v>0.2305</v>
      </c>
      <c r="F723" s="14">
        <f>20*LOG10(IMABS(IMDIV(IMSUB(IMPRODUCT(IMSQRT(IMDIV(COMPLEX(D723,-E723),COMPLEX(B723,-C723))),IMDIV(IMSUB(IMEXP(IMPRODUCT(0.0205979*A723*$F$3,IMPRODUCT(COMPLEX(0,1),IMSQRT(IMPRODUCT(COMPLEX(B723,-C723),COMPLEX(D723,-E723)))))),IMDIV(1,IMEXP(IMPRODUCT(0.0205979*A723*$F$3,IMPRODUCT(COMPLEX(0,1),IMSQRT(IMPRODUCT(COMPLEX(B723,-C723),COMPLEX(D723,-E723)))))))),IMSUM(IMEXP(IMPRODUCT(0.0205979*A723*$F$3,IMPRODUCT(COMPLEX(0,1),IMSQRT(IMPRODUCT(COMPLEX(B723,-C723),COMPLEX(D723,-E723)))))),IMDIV(1,IMEXP(IMPRODUCT(0.0205979*A723*$F$3,IMPRODUCT(COMPLEX(0,1),IMSQRT(IMPRODUCT(COMPLEX(B723,-C723),COMPLEX(D723,-E723)))))))))),1),IMSUM(IMPRODUCT(IMSQRT(IMDIV(COMPLEX(D723,-E723),COMPLEX(B723,-C723))),IMDIV(IMSUB(IMEXP(IMPRODUCT(0.0205979*A723*$F$3,IMPRODUCT(COMPLEX(0,1),IMSQRT(IMPRODUCT(COMPLEX(B723,-C723),COMPLEX(D723,-E723)))))),IMDIV(1,IMEXP(IMPRODUCT(0.0205979*A723*$F$3,IMPRODUCT(COMPLEX(0,1),IMSQRT(IMPRODUCT(COMPLEX(B723,-C723),COMPLEX(D723,-E723)))))))),IMSUM(IMEXP(IMPRODUCT(0.0205979*A723*$F$3,IMPRODUCT(COMPLEX(0,1),IMSQRT(IMPRODUCT(COMPLEX(B723,-C723),COMPLEX(D723,-E723)))))),IMDIV(1,IMEXP(IMPRODUCT(0.0205979*A723*$F$3,IMPRODUCT(COMPLEX(0,1),IMSQRT(IMPRODUCT(COMPLEX(B723,-C723),COMPLEX(D723,-E723)))))))))),1))))</f>
        <v>-2.18482328875059</v>
      </c>
      <c r="G723" s="15">
        <f>20*LOG10(IMABS(IMDIV(IMSUB(IMPRODUCT(IMSQRT(IMDIV(COMPLEX(D723,-E723),COMPLEX(B723,-C723))),IMDIV(IMSUB(IMEXP(IMPRODUCT(0.0205979*A723*$G$3,IMPRODUCT(COMPLEX(0,1),IMSQRT(IMPRODUCT(COMPLEX(B723,-C723),COMPLEX(D723,-E723)))))),IMDIV(1,IMEXP(IMPRODUCT(0.0205979*A723*$G$3,IMPRODUCT(COMPLEX(0,1),IMSQRT(IMPRODUCT(COMPLEX(B723,-C723),COMPLEX(D723,-E723)))))))),IMSUM(IMEXP(IMPRODUCT(0.0205979*A723*$G$3,IMPRODUCT(COMPLEX(0,1),IMSQRT(IMPRODUCT(COMPLEX(B723,-C723),COMPLEX(D723,-E723)))))),IMDIV(1,IMEXP(IMPRODUCT(0.0205979*A723*$G$3,IMPRODUCT(COMPLEX(0,1),IMSQRT(IMPRODUCT(COMPLEX(B723,-C723),COMPLEX(D723,-E723)))))))))),1),IMSUM(IMPRODUCT(IMSQRT(IMDIV(COMPLEX(D723,-E723),COMPLEX(B723,-C723))),IMDIV(IMSUB(IMEXP(IMPRODUCT(0.0205979*A723*$G$3,IMPRODUCT(COMPLEX(0,1),IMSQRT(IMPRODUCT(COMPLEX(B723,-C723),COMPLEX(D723,-E723)))))),IMDIV(1,IMEXP(IMPRODUCT(0.0205979*A723*$G$3,IMPRODUCT(COMPLEX(0,1),IMSQRT(IMPRODUCT(COMPLEX(B723,-C723),COMPLEX(D723,-E723)))))))),IMSUM(IMEXP(IMPRODUCT(0.0205979*A723*$G$3,IMPRODUCT(COMPLEX(0,1),IMSQRT(IMPRODUCT(COMPLEX(B723,-C723),COMPLEX(D723,-E723)))))),IMDIV(1,IMEXP(IMPRODUCT(0.0205979*A723*$G$3,IMPRODUCT(COMPLEX(0,1),IMSQRT(IMPRODUCT(COMPLEX(B723,-C723),COMPLEX(D723,-E723)))))))))),1))))</f>
        <v>-4.86801138039746</v>
      </c>
      <c r="H723" s="15">
        <f>20*LOG10(IMABS(IMDIV(IMSUB(IMPRODUCT(IMSQRT(IMDIV(COMPLEX(D723,-E723),COMPLEX(B723,-C723))),IMDIV(IMSUB(IMEXP(IMPRODUCT(0.0205979*A723*$H$3,IMPRODUCT(COMPLEX(0,1),IMSQRT(IMPRODUCT(COMPLEX(B723,-C723),COMPLEX(D723,-E723)))))),IMDIV(1,IMEXP(IMPRODUCT(0.0205979*A723*$H$3,IMPRODUCT(COMPLEX(0,1),IMSQRT(IMPRODUCT(COMPLEX(B723,-C723),COMPLEX(D723,-E723)))))))),IMSUM(IMEXP(IMPRODUCT(0.0205979*A723*$H$3,IMPRODUCT(COMPLEX(0,1),IMSQRT(IMPRODUCT(COMPLEX(B723,-C723),COMPLEX(D723,-E723)))))),IMDIV(1,IMEXP(IMPRODUCT(0.0205979*A723*$H$3,IMPRODUCT(COMPLEX(0,1),IMSQRT(IMPRODUCT(COMPLEX(B723,-C723),COMPLEX(D723,-E723)))))))))),1),IMSUM(IMPRODUCT(IMSQRT(IMDIV(COMPLEX(D723,-E723),COMPLEX(B723,-C723))),IMDIV(IMSUB(IMEXP(IMPRODUCT(0.0205979*A723*$H$3,IMPRODUCT(COMPLEX(0,1),IMSQRT(IMPRODUCT(COMPLEX(B723,-C723),COMPLEX(D723,-E723)))))),IMDIV(1,IMEXP(IMPRODUCT(0.0205979*A723*$H$3,IMPRODUCT(COMPLEX(0,1),IMSQRT(IMPRODUCT(COMPLEX(B723,-C723),COMPLEX(D723,-E723)))))))),IMSUM(IMEXP(IMPRODUCT(0.0205979*A723*$H$3,IMPRODUCT(COMPLEX(0,1),IMSQRT(IMPRODUCT(COMPLEX(B723,-C723),COMPLEX(D723,-E723)))))),IMDIV(1,IMEXP(IMPRODUCT(0.0205979*A723*$H$3,IMPRODUCT(COMPLEX(0,1),IMSQRT(IMPRODUCT(COMPLEX(B723,-C723),COMPLEX(D723,-E723)))))))))),1))))</f>
        <v>-3.92829839332227</v>
      </c>
      <c r="I723" s="15">
        <f>20*LOG10(IMABS(IMDIV(IMSUB(IMPRODUCT(IMSQRT(IMDIV(COMPLEX(D723,-E723),COMPLEX(B723,-C723))),IMDIV(IMSUB(IMEXP(IMPRODUCT(0.0205979*A723*$I$3,IMPRODUCT(COMPLEX(0,1),IMSQRT(IMPRODUCT(COMPLEX(B723,-C723),COMPLEX(D723,-E723)))))),IMDIV(1,IMEXP(IMPRODUCT(0.0205979*A723*$I$3,IMPRODUCT(COMPLEX(0,1),IMSQRT(IMPRODUCT(COMPLEX(B723,-C723),COMPLEX(D723,-E723)))))))),IMSUM(IMEXP(IMPRODUCT(0.0205979*A723*$I$3,IMPRODUCT(COMPLEX(0,1),IMSQRT(IMPRODUCT(COMPLEX(B723,-C723),COMPLEX(D723,-E723)))))),IMDIV(1,IMEXP(IMPRODUCT(0.0205979*A723*$I$3,IMPRODUCT(COMPLEX(0,1),IMSQRT(IMPRODUCT(COMPLEX(B723,-C723),COMPLEX(D723,-E723)))))))))),1),IMSUM(IMPRODUCT(IMSQRT(IMDIV(COMPLEX(D723,-E723),COMPLEX(B723,-C723))),IMDIV(IMSUB(IMEXP(IMPRODUCT(0.0205979*A723*$I$3,IMPRODUCT(COMPLEX(0,1),IMSQRT(IMPRODUCT(COMPLEX(B723,-C723),COMPLEX(D723,-E723)))))),IMDIV(1,IMEXP(IMPRODUCT(0.0205979*A723*$I$3,IMPRODUCT(COMPLEX(0,1),IMSQRT(IMPRODUCT(COMPLEX(B723,-C723),COMPLEX(D723,-E723)))))))),IMSUM(IMEXP(IMPRODUCT(0.0205979*A723*$I$3,IMPRODUCT(COMPLEX(0,1),IMSQRT(IMPRODUCT(COMPLEX(B723,-C723),COMPLEX(D723,-E723)))))),IMDIV(1,IMEXP(IMPRODUCT(0.0205979*A723*$I$3,IMPRODUCT(COMPLEX(0,1),IMSQRT(IMPRODUCT(COMPLEX(B723,-C723),COMPLEX(D723,-E723)))))))))),1))))</f>
        <v>-2.84246183660307</v>
      </c>
      <c r="J723" s="15">
        <f>20*LOG10(IMABS(IMDIV(IMSUB(IMPRODUCT(IMSQRT(IMDIV(COMPLEX(D723,-E723),COMPLEX(B723,-C723))),IMDIV(IMSUB(IMEXP(IMPRODUCT(0.0205979*A723*$J$3,IMPRODUCT(COMPLEX(0,1),IMSQRT(IMPRODUCT(COMPLEX(B723,-C723),COMPLEX(D723,-E723)))))),IMDIV(1,IMEXP(IMPRODUCT(0.0205979*A723*$J$3,IMPRODUCT(COMPLEX(0,1),IMSQRT(IMPRODUCT(COMPLEX(B723,-C723),COMPLEX(D723,-E723)))))))),IMSUM(IMEXP(IMPRODUCT(0.0205979*A723*$J$3,IMPRODUCT(COMPLEX(0,1),IMSQRT(IMPRODUCT(COMPLEX(B723,-C723),COMPLEX(D723,-E723)))))),IMDIV(1,IMEXP(IMPRODUCT(0.0205979*A723*$J$3,IMPRODUCT(COMPLEX(0,1),IMSQRT(IMPRODUCT(COMPLEX(B723,-C723),COMPLEX(D723,-E723)))))))))),1),IMSUM(IMPRODUCT(IMSQRT(IMDIV(COMPLEX(D723,-E723),COMPLEX(B723,-C723))),IMDIV(IMSUB(IMEXP(IMPRODUCT(0.0205979*A723*$J$3,IMPRODUCT(COMPLEX(0,1),IMSQRT(IMPRODUCT(COMPLEX(B723,-C723),COMPLEX(D723,-E723)))))),IMDIV(1,IMEXP(IMPRODUCT(0.0205979*A723*$J$3,IMPRODUCT(COMPLEX(0,1),IMSQRT(IMPRODUCT(COMPLEX(B723,-C723),COMPLEX(D723,-E723)))))))),IMSUM(IMEXP(IMPRODUCT(0.0205979*A723*$J$3,IMPRODUCT(COMPLEX(0,1),IMSQRT(IMPRODUCT(COMPLEX(B723,-C723),COMPLEX(D723,-E723)))))),IMDIV(1,IMEXP(IMPRODUCT(0.0205979*A723*$J$3,IMPRODUCT(COMPLEX(0,1),IMSQRT(IMPRODUCT(COMPLEX(B723,-C723),COMPLEX(D723,-E723)))))))))),1))))</f>
        <v>-2.49921330260763</v>
      </c>
      <c r="K723" s="15">
        <f>20*LOG10(IMABS(IMDIV(IMSUB(IMPRODUCT(IMSQRT(IMDIV(COMPLEX(D723,-E723),COMPLEX(B723,-C723))),IMDIV(IMSUB(IMEXP(IMPRODUCT(0.0205979*A723*$K$3,IMPRODUCT(COMPLEX(0,1),IMSQRT(IMPRODUCT(COMPLEX(B723,-C723),COMPLEX(D723,-E723)))))),IMDIV(1,IMEXP(IMPRODUCT(0.0205979*A723*$K$3,IMPRODUCT(COMPLEX(0,1),IMSQRT(IMPRODUCT(COMPLEX(B723,-C723),COMPLEX(D723,-E723)))))))),IMSUM(IMEXP(IMPRODUCT(0.0205979*A723*$K$3,IMPRODUCT(COMPLEX(0,1),IMSQRT(IMPRODUCT(COMPLEX(B723,-C723),COMPLEX(D723,-E723)))))),IMDIV(1,IMEXP(IMPRODUCT(0.0205979*A723*$K$3,IMPRODUCT(COMPLEX(0,1),IMSQRT(IMPRODUCT(COMPLEX(B723,-C723),COMPLEX(D723,-E723)))))))))),1),IMSUM(IMPRODUCT(IMSQRT(IMDIV(COMPLEX(D723,-E723),COMPLEX(B723,-C723))),IMDIV(IMSUB(IMEXP(IMPRODUCT(0.0205979*A723*$K$3,IMPRODUCT(COMPLEX(0,1),IMSQRT(IMPRODUCT(COMPLEX(B723,-C723),COMPLEX(D723,-E723)))))),IMDIV(1,IMEXP(IMPRODUCT(0.0205979*A723*$K$3,IMPRODUCT(COMPLEX(0,1),IMSQRT(IMPRODUCT(COMPLEX(B723,-C723),COMPLEX(D723,-E723)))))))),IMSUM(IMEXP(IMPRODUCT(0.0205979*A723*$K$3,IMPRODUCT(COMPLEX(0,1),IMSQRT(IMPRODUCT(COMPLEX(B723,-C723),COMPLEX(D723,-E723)))))),IMDIV(1,IMEXP(IMPRODUCT(0.0205979*A723*$K$3,IMPRODUCT(COMPLEX(0,1),IMSQRT(IMPRODUCT(COMPLEX(B723,-C723),COMPLEX(D723,-E723)))))))))),1))))</f>
        <v>-2.54690276817216</v>
      </c>
      <c r="L723" s="15">
        <f>20*LOG10(IMABS(IMDIV(IMSUB(IMPRODUCT(IMSQRT(IMDIV(COMPLEX(D723,-E723),COMPLEX(B723,-C723))),IMDIV(IMSUB(IMEXP(IMPRODUCT(0.0205979*A723*$L$3,IMPRODUCT(COMPLEX(0,1),IMSQRT(IMPRODUCT(COMPLEX(B723,-C723),COMPLEX(D723,-E723)))))),IMDIV(1,IMEXP(IMPRODUCT(0.0205979*A723*$L$3,IMPRODUCT(COMPLEX(0,1),IMSQRT(IMPRODUCT(COMPLEX(B723,-C723),COMPLEX(D723,-E723)))))))),IMSUM(IMEXP(IMPRODUCT(0.0205979*A723*$L$3,IMPRODUCT(COMPLEX(0,1),IMSQRT(IMPRODUCT(COMPLEX(B723,-C723),COMPLEX(D723,-E723)))))),IMDIV(1,IMEXP(IMPRODUCT(0.0205979*A723*$L$3,IMPRODUCT(COMPLEX(0,1),IMSQRT(IMPRODUCT(COMPLEX(B723,-C723),COMPLEX(D723,-E723)))))))))),1),IMSUM(IMPRODUCT(IMSQRT(IMDIV(COMPLEX(D723,-E723),COMPLEX(B723,-C723))),IMDIV(IMSUB(IMEXP(IMPRODUCT(0.0205979*A723*$L$3,IMPRODUCT(COMPLEX(0,1),IMSQRT(IMPRODUCT(COMPLEX(B723,-C723),COMPLEX(D723,-E723)))))),IMDIV(1,IMEXP(IMPRODUCT(0.0205979*A723*$L$3,IMPRODUCT(COMPLEX(0,1),IMSQRT(IMPRODUCT(COMPLEX(B723,-C723),COMPLEX(D723,-E723)))))))),IMSUM(IMEXP(IMPRODUCT(0.0205979*A723*$L$3,IMPRODUCT(COMPLEX(0,1),IMSQRT(IMPRODUCT(COMPLEX(B723,-C723),COMPLEX(D723,-E723)))))),IMDIV(1,IMEXP(IMPRODUCT(0.0205979*A723*$L$3,IMPRODUCT(COMPLEX(0,1),IMSQRT(IMPRODUCT(COMPLEX(B723,-C723),COMPLEX(D723,-E723)))))))))),1))))</f>
        <v>-2.75502626515966</v>
      </c>
      <c r="M723" s="15">
        <f>20*LOG10(IMABS(IMDIV(IMSUB(IMPRODUCT(IMSQRT(IMDIV(COMPLEX(D723,-E723),COMPLEX(B723,-C723))),IMDIV(IMSUB(IMEXP(IMPRODUCT(0.0205979*A723*$M$3,IMPRODUCT(COMPLEX(0,1),IMSQRT(IMPRODUCT(COMPLEX(B723,-C723),COMPLEX(D723,-E723)))))),IMDIV(1,IMEXP(IMPRODUCT(0.0205979*A723*$M$3,IMPRODUCT(COMPLEX(0,1),IMSQRT(IMPRODUCT(COMPLEX(B723,-C723),COMPLEX(D723,-E723)))))))),IMSUM(IMEXP(IMPRODUCT(0.0205979*A723*$M$3,IMPRODUCT(COMPLEX(0,1),IMSQRT(IMPRODUCT(COMPLEX(B723,-C723),COMPLEX(D723,-E723)))))),IMDIV(1,IMEXP(IMPRODUCT(0.0205979*A723*$M$3,IMPRODUCT(COMPLEX(0,1),IMSQRT(IMPRODUCT(COMPLEX(B723,-C723),COMPLEX(D723,-E723)))))))))),1),IMSUM(IMPRODUCT(IMSQRT(IMDIV(COMPLEX(D723,-E723),COMPLEX(B723,-C723))),IMDIV(IMSUB(IMEXP(IMPRODUCT(0.0205979*A723*$M$3,IMPRODUCT(COMPLEX(0,1),IMSQRT(IMPRODUCT(COMPLEX(B723,-C723),COMPLEX(D723,-E723)))))),IMDIV(1,IMEXP(IMPRODUCT(0.0205979*A723*$M$3,IMPRODUCT(COMPLEX(0,1),IMSQRT(IMPRODUCT(COMPLEX(B723,-C723),COMPLEX(D723,-E723)))))))),IMSUM(IMEXP(IMPRODUCT(0.0205979*A723*$M$3,IMPRODUCT(COMPLEX(0,1),IMSQRT(IMPRODUCT(COMPLEX(B723,-C723),COMPLEX(D723,-E723)))))),IMDIV(1,IMEXP(IMPRODUCT(0.0205979*A723*$M$3,IMPRODUCT(COMPLEX(0,1),IMSQRT(IMPRODUCT(COMPLEX(B723,-C723),COMPLEX(D723,-E723)))))))))),1))))</f>
        <v>-2.9228929335238</v>
      </c>
      <c r="N723" s="15">
        <f>20*LOG10(IMABS(IMDIV(IMSUB(IMPRODUCT(IMSQRT(IMDIV(COMPLEX(D723,-E723),COMPLEX(B723,-C723))),IMDIV(IMSUB(IMEXP(IMPRODUCT(0.0205979*A723*$N$3,IMPRODUCT(COMPLEX(0,1),IMSQRT(IMPRODUCT(COMPLEX(B723,-C723),COMPLEX(D723,-E723)))))),IMDIV(1,IMEXP(IMPRODUCT(0.0205979*A723*$N$3,IMPRODUCT(COMPLEX(0,1),IMSQRT(IMPRODUCT(COMPLEX(B723,-C723),COMPLEX(D723,-E723)))))))),IMSUM(IMEXP(IMPRODUCT(0.0205979*A723*$N$3,IMPRODUCT(COMPLEX(0,1),IMSQRT(IMPRODUCT(COMPLEX(B723,-C723),COMPLEX(D723,-E723)))))),IMDIV(1,IMEXP(IMPRODUCT(0.0205979*A723*$N$3,IMPRODUCT(COMPLEX(0,1),IMSQRT(IMPRODUCT(COMPLEX(B723,-C723),COMPLEX(D723,-E723)))))))))),1),IMSUM(IMPRODUCT(IMSQRT(IMDIV(COMPLEX(D723,-E723),COMPLEX(B723,-C723))),IMDIV(IMSUB(IMEXP(IMPRODUCT(0.0205979*A723*$N$3,IMPRODUCT(COMPLEX(0,1),IMSQRT(IMPRODUCT(COMPLEX(B723,-C723),COMPLEX(D723,-E723)))))),IMDIV(1,IMEXP(IMPRODUCT(0.0205979*A723*$N$3,IMPRODUCT(COMPLEX(0,1),IMSQRT(IMPRODUCT(COMPLEX(B723,-C723),COMPLEX(D723,-E723)))))))),IMSUM(IMEXP(IMPRODUCT(0.0205979*A723*$N$3,IMPRODUCT(COMPLEX(0,1),IMSQRT(IMPRODUCT(COMPLEX(B723,-C723),COMPLEX(D723,-E723)))))),IMDIV(1,IMEXP(IMPRODUCT(0.0205979*A723*$N$3,IMPRODUCT(COMPLEX(0,1),IMSQRT(IMPRODUCT(COMPLEX(B723,-C723),COMPLEX(D723,-E723)))))))))),1))))</f>
        <v>-2.95391525236136</v>
      </c>
      <c r="O723" s="15">
        <f>20*LOG10(IMABS(IMDIV(IMSUB(IMPRODUCT(IMSQRT(IMDIV(COMPLEX(D723,-E723),COMPLEX(B723,-C723))),IMDIV(IMSUB(IMEXP(IMPRODUCT(0.0205979*A723*$O$3,IMPRODUCT(COMPLEX(0,1),IMSQRT(IMPRODUCT(COMPLEX(B723,-C723),COMPLEX(D723,-E723)))))),IMDIV(1,IMEXP(IMPRODUCT(0.0205979*A723*$O$3,IMPRODUCT(COMPLEX(0,1),IMSQRT(IMPRODUCT(COMPLEX(B723,-C723),COMPLEX(D723,-E723)))))))),IMSUM(IMEXP(IMPRODUCT(0.0205979*A723*$O$3,IMPRODUCT(COMPLEX(0,1),IMSQRT(IMPRODUCT(COMPLEX(B723,-C723),COMPLEX(D723,-E723)))))),IMDIV(1,IMEXP(IMPRODUCT(0.0205979*A723*$O$3,IMPRODUCT(COMPLEX(0,1),IMSQRT(IMPRODUCT(COMPLEX(B723,-C723),COMPLEX(D723,-E723)))))))))),1),IMSUM(IMPRODUCT(IMSQRT(IMDIV(COMPLEX(D723,-E723),COMPLEX(B723,-C723))),IMDIV(IMSUB(IMEXP(IMPRODUCT(0.0205979*A723*$O$3,IMPRODUCT(COMPLEX(0,1),IMSQRT(IMPRODUCT(COMPLEX(B723,-C723),COMPLEX(D723,-E723)))))),IMDIV(1,IMEXP(IMPRODUCT(0.0205979*A723*$O$3,IMPRODUCT(COMPLEX(0,1),IMSQRT(IMPRODUCT(COMPLEX(B723,-C723),COMPLEX(D723,-E723)))))))),IMSUM(IMEXP(IMPRODUCT(0.0205979*A723*$O$3,IMPRODUCT(COMPLEX(0,1),IMSQRT(IMPRODUCT(COMPLEX(B723,-C723),COMPLEX(D723,-E723)))))),IMDIV(1,IMEXP(IMPRODUCT(0.0205979*A723*$O$3,IMPRODUCT(COMPLEX(0,1),IMSQRT(IMPRODUCT(COMPLEX(B723,-C723),COMPLEX(D723,-E723)))))))))),1))))</f>
        <v>-2.9012596590606</v>
      </c>
      <c r="P723" s="19">
        <f t="shared" si="83"/>
        <v>0.544029613960867</v>
      </c>
      <c r="Q723" s="19">
        <f t="shared" si="84"/>
        <v>0.337877455291703</v>
      </c>
    </row>
    <row r="724" spans="1:17">
      <c r="A724" s="2">
        <v>11.36</v>
      </c>
      <c r="B724">
        <v>23.6891</v>
      </c>
      <c r="C724">
        <v>12.9287</v>
      </c>
      <c r="D724">
        <v>0.678</v>
      </c>
      <c r="E724">
        <v>0.2272</v>
      </c>
      <c r="F724" s="14">
        <f>20*LOG10(IMABS(IMDIV(IMSUB(IMPRODUCT(IMSQRT(IMDIV(COMPLEX(D724,-E724),COMPLEX(B724,-C724))),IMDIV(IMSUB(IMEXP(IMPRODUCT(0.0205979*A724*$F$3,IMPRODUCT(COMPLEX(0,1),IMSQRT(IMPRODUCT(COMPLEX(B724,-C724),COMPLEX(D724,-E724)))))),IMDIV(1,IMEXP(IMPRODUCT(0.0205979*A724*$F$3,IMPRODUCT(COMPLEX(0,1),IMSQRT(IMPRODUCT(COMPLEX(B724,-C724),COMPLEX(D724,-E724)))))))),IMSUM(IMEXP(IMPRODUCT(0.0205979*A724*$F$3,IMPRODUCT(COMPLEX(0,1),IMSQRT(IMPRODUCT(COMPLEX(B724,-C724),COMPLEX(D724,-E724)))))),IMDIV(1,IMEXP(IMPRODUCT(0.0205979*A724*$F$3,IMPRODUCT(COMPLEX(0,1),IMSQRT(IMPRODUCT(COMPLEX(B724,-C724),COMPLEX(D724,-E724)))))))))),1),IMSUM(IMPRODUCT(IMSQRT(IMDIV(COMPLEX(D724,-E724),COMPLEX(B724,-C724))),IMDIV(IMSUB(IMEXP(IMPRODUCT(0.0205979*A724*$F$3,IMPRODUCT(COMPLEX(0,1),IMSQRT(IMPRODUCT(COMPLEX(B724,-C724),COMPLEX(D724,-E724)))))),IMDIV(1,IMEXP(IMPRODUCT(0.0205979*A724*$F$3,IMPRODUCT(COMPLEX(0,1),IMSQRT(IMPRODUCT(COMPLEX(B724,-C724),COMPLEX(D724,-E724)))))))),IMSUM(IMEXP(IMPRODUCT(0.0205979*A724*$F$3,IMPRODUCT(COMPLEX(0,1),IMSQRT(IMPRODUCT(COMPLEX(B724,-C724),COMPLEX(D724,-E724)))))),IMDIV(1,IMEXP(IMPRODUCT(0.0205979*A724*$F$3,IMPRODUCT(COMPLEX(0,1),IMSQRT(IMPRODUCT(COMPLEX(B724,-C724),COMPLEX(D724,-E724)))))))))),1))))</f>
        <v>-2.19415282291961</v>
      </c>
      <c r="G724" s="15">
        <f>20*LOG10(IMABS(IMDIV(IMSUB(IMPRODUCT(IMSQRT(IMDIV(COMPLEX(D724,-E724),COMPLEX(B724,-C724))),IMDIV(IMSUB(IMEXP(IMPRODUCT(0.0205979*A724*$G$3,IMPRODUCT(COMPLEX(0,1),IMSQRT(IMPRODUCT(COMPLEX(B724,-C724),COMPLEX(D724,-E724)))))),IMDIV(1,IMEXP(IMPRODUCT(0.0205979*A724*$G$3,IMPRODUCT(COMPLEX(0,1),IMSQRT(IMPRODUCT(COMPLEX(B724,-C724),COMPLEX(D724,-E724)))))))),IMSUM(IMEXP(IMPRODUCT(0.0205979*A724*$G$3,IMPRODUCT(COMPLEX(0,1),IMSQRT(IMPRODUCT(COMPLEX(B724,-C724),COMPLEX(D724,-E724)))))),IMDIV(1,IMEXP(IMPRODUCT(0.0205979*A724*$G$3,IMPRODUCT(COMPLEX(0,1),IMSQRT(IMPRODUCT(COMPLEX(B724,-C724),COMPLEX(D724,-E724)))))))))),1),IMSUM(IMPRODUCT(IMSQRT(IMDIV(COMPLEX(D724,-E724),COMPLEX(B724,-C724))),IMDIV(IMSUB(IMEXP(IMPRODUCT(0.0205979*A724*$G$3,IMPRODUCT(COMPLEX(0,1),IMSQRT(IMPRODUCT(COMPLEX(B724,-C724),COMPLEX(D724,-E724)))))),IMDIV(1,IMEXP(IMPRODUCT(0.0205979*A724*$G$3,IMPRODUCT(COMPLEX(0,1),IMSQRT(IMPRODUCT(COMPLEX(B724,-C724),COMPLEX(D724,-E724)))))))),IMSUM(IMEXP(IMPRODUCT(0.0205979*A724*$G$3,IMPRODUCT(COMPLEX(0,1),IMSQRT(IMPRODUCT(COMPLEX(B724,-C724),COMPLEX(D724,-E724)))))),IMDIV(1,IMEXP(IMPRODUCT(0.0205979*A724*$G$3,IMPRODUCT(COMPLEX(0,1),IMSQRT(IMPRODUCT(COMPLEX(B724,-C724),COMPLEX(D724,-E724)))))))))),1))))</f>
        <v>-4.86054867919435</v>
      </c>
      <c r="H724" s="15">
        <f>20*LOG10(IMABS(IMDIV(IMSUB(IMPRODUCT(IMSQRT(IMDIV(COMPLEX(D724,-E724),COMPLEX(B724,-C724))),IMDIV(IMSUB(IMEXP(IMPRODUCT(0.0205979*A724*$H$3,IMPRODUCT(COMPLEX(0,1),IMSQRT(IMPRODUCT(COMPLEX(B724,-C724),COMPLEX(D724,-E724)))))),IMDIV(1,IMEXP(IMPRODUCT(0.0205979*A724*$H$3,IMPRODUCT(COMPLEX(0,1),IMSQRT(IMPRODUCT(COMPLEX(B724,-C724),COMPLEX(D724,-E724)))))))),IMSUM(IMEXP(IMPRODUCT(0.0205979*A724*$H$3,IMPRODUCT(COMPLEX(0,1),IMSQRT(IMPRODUCT(COMPLEX(B724,-C724),COMPLEX(D724,-E724)))))),IMDIV(1,IMEXP(IMPRODUCT(0.0205979*A724*$H$3,IMPRODUCT(COMPLEX(0,1),IMSQRT(IMPRODUCT(COMPLEX(B724,-C724),COMPLEX(D724,-E724)))))))))),1),IMSUM(IMPRODUCT(IMSQRT(IMDIV(COMPLEX(D724,-E724),COMPLEX(B724,-C724))),IMDIV(IMSUB(IMEXP(IMPRODUCT(0.0205979*A724*$H$3,IMPRODUCT(COMPLEX(0,1),IMSQRT(IMPRODUCT(COMPLEX(B724,-C724),COMPLEX(D724,-E724)))))),IMDIV(1,IMEXP(IMPRODUCT(0.0205979*A724*$H$3,IMPRODUCT(COMPLEX(0,1),IMSQRT(IMPRODUCT(COMPLEX(B724,-C724),COMPLEX(D724,-E724)))))))),IMSUM(IMEXP(IMPRODUCT(0.0205979*A724*$H$3,IMPRODUCT(COMPLEX(0,1),IMSQRT(IMPRODUCT(COMPLEX(B724,-C724),COMPLEX(D724,-E724)))))),IMDIV(1,IMEXP(IMPRODUCT(0.0205979*A724*$H$3,IMPRODUCT(COMPLEX(0,1),IMSQRT(IMPRODUCT(COMPLEX(B724,-C724),COMPLEX(D724,-E724)))))))))),1))))</f>
        <v>-3.87993693343463</v>
      </c>
      <c r="I724" s="15">
        <f>20*LOG10(IMABS(IMDIV(IMSUB(IMPRODUCT(IMSQRT(IMDIV(COMPLEX(D724,-E724),COMPLEX(B724,-C724))),IMDIV(IMSUB(IMEXP(IMPRODUCT(0.0205979*A724*$I$3,IMPRODUCT(COMPLEX(0,1),IMSQRT(IMPRODUCT(COMPLEX(B724,-C724),COMPLEX(D724,-E724)))))),IMDIV(1,IMEXP(IMPRODUCT(0.0205979*A724*$I$3,IMPRODUCT(COMPLEX(0,1),IMSQRT(IMPRODUCT(COMPLEX(B724,-C724),COMPLEX(D724,-E724)))))))),IMSUM(IMEXP(IMPRODUCT(0.0205979*A724*$I$3,IMPRODUCT(COMPLEX(0,1),IMSQRT(IMPRODUCT(COMPLEX(B724,-C724),COMPLEX(D724,-E724)))))),IMDIV(1,IMEXP(IMPRODUCT(0.0205979*A724*$I$3,IMPRODUCT(COMPLEX(0,1),IMSQRT(IMPRODUCT(COMPLEX(B724,-C724),COMPLEX(D724,-E724)))))))))),1),IMSUM(IMPRODUCT(IMSQRT(IMDIV(COMPLEX(D724,-E724),COMPLEX(B724,-C724))),IMDIV(IMSUB(IMEXP(IMPRODUCT(0.0205979*A724*$I$3,IMPRODUCT(COMPLEX(0,1),IMSQRT(IMPRODUCT(COMPLEX(B724,-C724),COMPLEX(D724,-E724)))))),IMDIV(1,IMEXP(IMPRODUCT(0.0205979*A724*$I$3,IMPRODUCT(COMPLEX(0,1),IMSQRT(IMPRODUCT(COMPLEX(B724,-C724),COMPLEX(D724,-E724)))))))),IMSUM(IMEXP(IMPRODUCT(0.0205979*A724*$I$3,IMPRODUCT(COMPLEX(0,1),IMSQRT(IMPRODUCT(COMPLEX(B724,-C724),COMPLEX(D724,-E724)))))),IMDIV(1,IMEXP(IMPRODUCT(0.0205979*A724*$I$3,IMPRODUCT(COMPLEX(0,1),IMSQRT(IMPRODUCT(COMPLEX(B724,-C724),COMPLEX(D724,-E724)))))))))),1))))</f>
        <v>-2.81208881009891</v>
      </c>
      <c r="J724" s="15">
        <f>20*LOG10(IMABS(IMDIV(IMSUB(IMPRODUCT(IMSQRT(IMDIV(COMPLEX(D724,-E724),COMPLEX(B724,-C724))),IMDIV(IMSUB(IMEXP(IMPRODUCT(0.0205979*A724*$J$3,IMPRODUCT(COMPLEX(0,1),IMSQRT(IMPRODUCT(COMPLEX(B724,-C724),COMPLEX(D724,-E724)))))),IMDIV(1,IMEXP(IMPRODUCT(0.0205979*A724*$J$3,IMPRODUCT(COMPLEX(0,1),IMSQRT(IMPRODUCT(COMPLEX(B724,-C724),COMPLEX(D724,-E724)))))))),IMSUM(IMEXP(IMPRODUCT(0.0205979*A724*$J$3,IMPRODUCT(COMPLEX(0,1),IMSQRT(IMPRODUCT(COMPLEX(B724,-C724),COMPLEX(D724,-E724)))))),IMDIV(1,IMEXP(IMPRODUCT(0.0205979*A724*$J$3,IMPRODUCT(COMPLEX(0,1),IMSQRT(IMPRODUCT(COMPLEX(B724,-C724),COMPLEX(D724,-E724)))))))))),1),IMSUM(IMPRODUCT(IMSQRT(IMDIV(COMPLEX(D724,-E724),COMPLEX(B724,-C724))),IMDIV(IMSUB(IMEXP(IMPRODUCT(0.0205979*A724*$J$3,IMPRODUCT(COMPLEX(0,1),IMSQRT(IMPRODUCT(COMPLEX(B724,-C724),COMPLEX(D724,-E724)))))),IMDIV(1,IMEXP(IMPRODUCT(0.0205979*A724*$J$3,IMPRODUCT(COMPLEX(0,1),IMSQRT(IMPRODUCT(COMPLEX(B724,-C724),COMPLEX(D724,-E724)))))))),IMSUM(IMEXP(IMPRODUCT(0.0205979*A724*$J$3,IMPRODUCT(COMPLEX(0,1),IMSQRT(IMPRODUCT(COMPLEX(B724,-C724),COMPLEX(D724,-E724)))))),IMDIV(1,IMEXP(IMPRODUCT(0.0205979*A724*$J$3,IMPRODUCT(COMPLEX(0,1),IMSQRT(IMPRODUCT(COMPLEX(B724,-C724),COMPLEX(D724,-E724)))))))))),1))))</f>
        <v>-2.48231180172571</v>
      </c>
      <c r="K724" s="15">
        <f>20*LOG10(IMABS(IMDIV(IMSUB(IMPRODUCT(IMSQRT(IMDIV(COMPLEX(D724,-E724),COMPLEX(B724,-C724))),IMDIV(IMSUB(IMEXP(IMPRODUCT(0.0205979*A724*$K$3,IMPRODUCT(COMPLEX(0,1),IMSQRT(IMPRODUCT(COMPLEX(B724,-C724),COMPLEX(D724,-E724)))))),IMDIV(1,IMEXP(IMPRODUCT(0.0205979*A724*$K$3,IMPRODUCT(COMPLEX(0,1),IMSQRT(IMPRODUCT(COMPLEX(B724,-C724),COMPLEX(D724,-E724)))))))),IMSUM(IMEXP(IMPRODUCT(0.0205979*A724*$K$3,IMPRODUCT(COMPLEX(0,1),IMSQRT(IMPRODUCT(COMPLEX(B724,-C724),COMPLEX(D724,-E724)))))),IMDIV(1,IMEXP(IMPRODUCT(0.0205979*A724*$K$3,IMPRODUCT(COMPLEX(0,1),IMSQRT(IMPRODUCT(COMPLEX(B724,-C724),COMPLEX(D724,-E724)))))))))),1),IMSUM(IMPRODUCT(IMSQRT(IMDIV(COMPLEX(D724,-E724),COMPLEX(B724,-C724))),IMDIV(IMSUB(IMEXP(IMPRODUCT(0.0205979*A724*$K$3,IMPRODUCT(COMPLEX(0,1),IMSQRT(IMPRODUCT(COMPLEX(B724,-C724),COMPLEX(D724,-E724)))))),IMDIV(1,IMEXP(IMPRODUCT(0.0205979*A724*$K$3,IMPRODUCT(COMPLEX(0,1),IMSQRT(IMPRODUCT(COMPLEX(B724,-C724),COMPLEX(D724,-E724)))))))),IMSUM(IMEXP(IMPRODUCT(0.0205979*A724*$K$3,IMPRODUCT(COMPLEX(0,1),IMSQRT(IMPRODUCT(COMPLEX(B724,-C724),COMPLEX(D724,-E724)))))),IMDIV(1,IMEXP(IMPRODUCT(0.0205979*A724*$K$3,IMPRODUCT(COMPLEX(0,1),IMSQRT(IMPRODUCT(COMPLEX(B724,-C724),COMPLEX(D724,-E724)))))))))),1))))</f>
        <v>-2.5383074609223</v>
      </c>
      <c r="L724" s="15">
        <f>20*LOG10(IMABS(IMDIV(IMSUB(IMPRODUCT(IMSQRT(IMDIV(COMPLEX(D724,-E724),COMPLEX(B724,-C724))),IMDIV(IMSUB(IMEXP(IMPRODUCT(0.0205979*A724*$L$3,IMPRODUCT(COMPLEX(0,1),IMSQRT(IMPRODUCT(COMPLEX(B724,-C724),COMPLEX(D724,-E724)))))),IMDIV(1,IMEXP(IMPRODUCT(0.0205979*A724*$L$3,IMPRODUCT(COMPLEX(0,1),IMSQRT(IMPRODUCT(COMPLEX(B724,-C724),COMPLEX(D724,-E724)))))))),IMSUM(IMEXP(IMPRODUCT(0.0205979*A724*$L$3,IMPRODUCT(COMPLEX(0,1),IMSQRT(IMPRODUCT(COMPLEX(B724,-C724),COMPLEX(D724,-E724)))))),IMDIV(1,IMEXP(IMPRODUCT(0.0205979*A724*$L$3,IMPRODUCT(COMPLEX(0,1),IMSQRT(IMPRODUCT(COMPLEX(B724,-C724),COMPLEX(D724,-E724)))))))))),1),IMSUM(IMPRODUCT(IMSQRT(IMDIV(COMPLEX(D724,-E724),COMPLEX(B724,-C724))),IMDIV(IMSUB(IMEXP(IMPRODUCT(0.0205979*A724*$L$3,IMPRODUCT(COMPLEX(0,1),IMSQRT(IMPRODUCT(COMPLEX(B724,-C724),COMPLEX(D724,-E724)))))),IMDIV(1,IMEXP(IMPRODUCT(0.0205979*A724*$L$3,IMPRODUCT(COMPLEX(0,1),IMSQRT(IMPRODUCT(COMPLEX(B724,-C724),COMPLEX(D724,-E724)))))))),IMSUM(IMEXP(IMPRODUCT(0.0205979*A724*$L$3,IMPRODUCT(COMPLEX(0,1),IMSQRT(IMPRODUCT(COMPLEX(B724,-C724),COMPLEX(D724,-E724)))))),IMDIV(1,IMEXP(IMPRODUCT(0.0205979*A724*$L$3,IMPRODUCT(COMPLEX(0,1),IMSQRT(IMPRODUCT(COMPLEX(B724,-C724),COMPLEX(D724,-E724)))))))))),1))))</f>
        <v>-2.74887353190525</v>
      </c>
      <c r="M724" s="15">
        <f>20*LOG10(IMABS(IMDIV(IMSUB(IMPRODUCT(IMSQRT(IMDIV(COMPLEX(D724,-E724),COMPLEX(B724,-C724))),IMDIV(IMSUB(IMEXP(IMPRODUCT(0.0205979*A724*$M$3,IMPRODUCT(COMPLEX(0,1),IMSQRT(IMPRODUCT(COMPLEX(B724,-C724),COMPLEX(D724,-E724)))))),IMDIV(1,IMEXP(IMPRODUCT(0.0205979*A724*$M$3,IMPRODUCT(COMPLEX(0,1),IMSQRT(IMPRODUCT(COMPLEX(B724,-C724),COMPLEX(D724,-E724)))))))),IMSUM(IMEXP(IMPRODUCT(0.0205979*A724*$M$3,IMPRODUCT(COMPLEX(0,1),IMSQRT(IMPRODUCT(COMPLEX(B724,-C724),COMPLEX(D724,-E724)))))),IMDIV(1,IMEXP(IMPRODUCT(0.0205979*A724*$M$3,IMPRODUCT(COMPLEX(0,1),IMSQRT(IMPRODUCT(COMPLEX(B724,-C724),COMPLEX(D724,-E724)))))))))),1),IMSUM(IMPRODUCT(IMSQRT(IMDIV(COMPLEX(D724,-E724),COMPLEX(B724,-C724))),IMDIV(IMSUB(IMEXP(IMPRODUCT(0.0205979*A724*$M$3,IMPRODUCT(COMPLEX(0,1),IMSQRT(IMPRODUCT(COMPLEX(B724,-C724),COMPLEX(D724,-E724)))))),IMDIV(1,IMEXP(IMPRODUCT(0.0205979*A724*$M$3,IMPRODUCT(COMPLEX(0,1),IMSQRT(IMPRODUCT(COMPLEX(B724,-C724),COMPLEX(D724,-E724)))))))),IMSUM(IMEXP(IMPRODUCT(0.0205979*A724*$M$3,IMPRODUCT(COMPLEX(0,1),IMSQRT(IMPRODUCT(COMPLEX(B724,-C724),COMPLEX(D724,-E724)))))),IMDIV(1,IMEXP(IMPRODUCT(0.0205979*A724*$M$3,IMPRODUCT(COMPLEX(0,1),IMSQRT(IMPRODUCT(COMPLEX(B724,-C724),COMPLEX(D724,-E724)))))))))),1))))</f>
        <v>-2.91239900655009</v>
      </c>
      <c r="N724" s="15">
        <f>20*LOG10(IMABS(IMDIV(IMSUB(IMPRODUCT(IMSQRT(IMDIV(COMPLEX(D724,-E724),COMPLEX(B724,-C724))),IMDIV(IMSUB(IMEXP(IMPRODUCT(0.0205979*A724*$N$3,IMPRODUCT(COMPLEX(0,1),IMSQRT(IMPRODUCT(COMPLEX(B724,-C724),COMPLEX(D724,-E724)))))),IMDIV(1,IMEXP(IMPRODUCT(0.0205979*A724*$N$3,IMPRODUCT(COMPLEX(0,1),IMSQRT(IMPRODUCT(COMPLEX(B724,-C724),COMPLEX(D724,-E724)))))))),IMSUM(IMEXP(IMPRODUCT(0.0205979*A724*$N$3,IMPRODUCT(COMPLEX(0,1),IMSQRT(IMPRODUCT(COMPLEX(B724,-C724),COMPLEX(D724,-E724)))))),IMDIV(1,IMEXP(IMPRODUCT(0.0205979*A724*$N$3,IMPRODUCT(COMPLEX(0,1),IMSQRT(IMPRODUCT(COMPLEX(B724,-C724),COMPLEX(D724,-E724)))))))))),1),IMSUM(IMPRODUCT(IMSQRT(IMDIV(COMPLEX(D724,-E724),COMPLEX(B724,-C724))),IMDIV(IMSUB(IMEXP(IMPRODUCT(0.0205979*A724*$N$3,IMPRODUCT(COMPLEX(0,1),IMSQRT(IMPRODUCT(COMPLEX(B724,-C724),COMPLEX(D724,-E724)))))),IMDIV(1,IMEXP(IMPRODUCT(0.0205979*A724*$N$3,IMPRODUCT(COMPLEX(0,1),IMSQRT(IMPRODUCT(COMPLEX(B724,-C724),COMPLEX(D724,-E724)))))))),IMSUM(IMEXP(IMPRODUCT(0.0205979*A724*$N$3,IMPRODUCT(COMPLEX(0,1),IMSQRT(IMPRODUCT(COMPLEX(B724,-C724),COMPLEX(D724,-E724)))))),IMDIV(1,IMEXP(IMPRODUCT(0.0205979*A724*$N$3,IMPRODUCT(COMPLEX(0,1),IMSQRT(IMPRODUCT(COMPLEX(B724,-C724),COMPLEX(D724,-E724)))))))))),1))))</f>
        <v>-2.93758579550338</v>
      </c>
      <c r="O724" s="15">
        <f>20*LOG10(IMABS(IMDIV(IMSUB(IMPRODUCT(IMSQRT(IMDIV(COMPLEX(D724,-E724),COMPLEX(B724,-C724))),IMDIV(IMSUB(IMEXP(IMPRODUCT(0.0205979*A724*$O$3,IMPRODUCT(COMPLEX(0,1),IMSQRT(IMPRODUCT(COMPLEX(B724,-C724),COMPLEX(D724,-E724)))))),IMDIV(1,IMEXP(IMPRODUCT(0.0205979*A724*$O$3,IMPRODUCT(COMPLEX(0,1),IMSQRT(IMPRODUCT(COMPLEX(B724,-C724),COMPLEX(D724,-E724)))))))),IMSUM(IMEXP(IMPRODUCT(0.0205979*A724*$O$3,IMPRODUCT(COMPLEX(0,1),IMSQRT(IMPRODUCT(COMPLEX(B724,-C724),COMPLEX(D724,-E724)))))),IMDIV(1,IMEXP(IMPRODUCT(0.0205979*A724*$O$3,IMPRODUCT(COMPLEX(0,1),IMSQRT(IMPRODUCT(COMPLEX(B724,-C724),COMPLEX(D724,-E724)))))))))),1),IMSUM(IMPRODUCT(IMSQRT(IMDIV(COMPLEX(D724,-E724),COMPLEX(B724,-C724))),IMDIV(IMSUB(IMEXP(IMPRODUCT(0.0205979*A724*$O$3,IMPRODUCT(COMPLEX(0,1),IMSQRT(IMPRODUCT(COMPLEX(B724,-C724),COMPLEX(D724,-E724)))))),IMDIV(1,IMEXP(IMPRODUCT(0.0205979*A724*$O$3,IMPRODUCT(COMPLEX(0,1),IMSQRT(IMPRODUCT(COMPLEX(B724,-C724),COMPLEX(D724,-E724)))))))),IMSUM(IMEXP(IMPRODUCT(0.0205979*A724*$O$3,IMPRODUCT(COMPLEX(0,1),IMSQRT(IMPRODUCT(COMPLEX(B724,-C724),COMPLEX(D724,-E724)))))),IMDIV(1,IMEXP(IMPRODUCT(0.0205979*A724*$O$3,IMPRODUCT(COMPLEX(0,1),IMSQRT(IMPRODUCT(COMPLEX(B724,-C724),COMPLEX(D724,-E724)))))))))),1))))</f>
        <v>-2.88289072959709</v>
      </c>
      <c r="P724" s="19">
        <f t="shared" si="83"/>
        <v>0.545765774132407</v>
      </c>
      <c r="Q724" s="19">
        <f t="shared" si="84"/>
        <v>0.335103244837758</v>
      </c>
    </row>
    <row r="725" spans="1:17">
      <c r="A725" s="2">
        <v>11.44</v>
      </c>
      <c r="B725">
        <v>23.7613</v>
      </c>
      <c r="C725">
        <v>13.0592</v>
      </c>
      <c r="D725">
        <v>0.6729</v>
      </c>
      <c r="E725">
        <v>0.2226</v>
      </c>
      <c r="F725" s="14">
        <f>20*LOG10(IMABS(IMDIV(IMSUB(IMPRODUCT(IMSQRT(IMDIV(COMPLEX(D725,-E725),COMPLEX(B725,-C725))),IMDIV(IMSUB(IMEXP(IMPRODUCT(0.0205979*A725*$F$3,IMPRODUCT(COMPLEX(0,1),IMSQRT(IMPRODUCT(COMPLEX(B725,-C725),COMPLEX(D725,-E725)))))),IMDIV(1,IMEXP(IMPRODUCT(0.0205979*A725*$F$3,IMPRODUCT(COMPLEX(0,1),IMSQRT(IMPRODUCT(COMPLEX(B725,-C725),COMPLEX(D725,-E725)))))))),IMSUM(IMEXP(IMPRODUCT(0.0205979*A725*$F$3,IMPRODUCT(COMPLEX(0,1),IMSQRT(IMPRODUCT(COMPLEX(B725,-C725),COMPLEX(D725,-E725)))))),IMDIV(1,IMEXP(IMPRODUCT(0.0205979*A725*$F$3,IMPRODUCT(COMPLEX(0,1),IMSQRT(IMPRODUCT(COMPLEX(B725,-C725),COMPLEX(D725,-E725)))))))))),1),IMSUM(IMPRODUCT(IMSQRT(IMDIV(COMPLEX(D725,-E725),COMPLEX(B725,-C725))),IMDIV(IMSUB(IMEXP(IMPRODUCT(0.0205979*A725*$F$3,IMPRODUCT(COMPLEX(0,1),IMSQRT(IMPRODUCT(COMPLEX(B725,-C725),COMPLEX(D725,-E725)))))),IMDIV(1,IMEXP(IMPRODUCT(0.0205979*A725*$F$3,IMPRODUCT(COMPLEX(0,1),IMSQRT(IMPRODUCT(COMPLEX(B725,-C725),COMPLEX(D725,-E725)))))))),IMSUM(IMEXP(IMPRODUCT(0.0205979*A725*$F$3,IMPRODUCT(COMPLEX(0,1),IMSQRT(IMPRODUCT(COMPLEX(B725,-C725),COMPLEX(D725,-E725)))))),IMDIV(1,IMEXP(IMPRODUCT(0.0205979*A725*$F$3,IMPRODUCT(COMPLEX(0,1),IMSQRT(IMPRODUCT(COMPLEX(B725,-C725),COMPLEX(D725,-E725)))))))))),1))))</f>
        <v>-2.19542670266982</v>
      </c>
      <c r="G725" s="15">
        <f>20*LOG10(IMABS(IMDIV(IMSUB(IMPRODUCT(IMSQRT(IMDIV(COMPLEX(D725,-E725),COMPLEX(B725,-C725))),IMDIV(IMSUB(IMEXP(IMPRODUCT(0.0205979*A725*$G$3,IMPRODUCT(COMPLEX(0,1),IMSQRT(IMPRODUCT(COMPLEX(B725,-C725),COMPLEX(D725,-E725)))))),IMDIV(1,IMEXP(IMPRODUCT(0.0205979*A725*$G$3,IMPRODUCT(COMPLEX(0,1),IMSQRT(IMPRODUCT(COMPLEX(B725,-C725),COMPLEX(D725,-E725)))))))),IMSUM(IMEXP(IMPRODUCT(0.0205979*A725*$G$3,IMPRODUCT(COMPLEX(0,1),IMSQRT(IMPRODUCT(COMPLEX(B725,-C725),COMPLEX(D725,-E725)))))),IMDIV(1,IMEXP(IMPRODUCT(0.0205979*A725*$G$3,IMPRODUCT(COMPLEX(0,1),IMSQRT(IMPRODUCT(COMPLEX(B725,-C725),COMPLEX(D725,-E725)))))))))),1),IMSUM(IMPRODUCT(IMSQRT(IMDIV(COMPLEX(D725,-E725),COMPLEX(B725,-C725))),IMDIV(IMSUB(IMEXP(IMPRODUCT(0.0205979*A725*$G$3,IMPRODUCT(COMPLEX(0,1),IMSQRT(IMPRODUCT(COMPLEX(B725,-C725),COMPLEX(D725,-E725)))))),IMDIV(1,IMEXP(IMPRODUCT(0.0205979*A725*$G$3,IMPRODUCT(COMPLEX(0,1),IMSQRT(IMPRODUCT(COMPLEX(B725,-C725),COMPLEX(D725,-E725)))))))),IMSUM(IMEXP(IMPRODUCT(0.0205979*A725*$G$3,IMPRODUCT(COMPLEX(0,1),IMSQRT(IMPRODUCT(COMPLEX(B725,-C725),COMPLEX(D725,-E725)))))),IMDIV(1,IMEXP(IMPRODUCT(0.0205979*A725*$G$3,IMPRODUCT(COMPLEX(0,1),IMSQRT(IMPRODUCT(COMPLEX(B725,-C725),COMPLEX(D725,-E725)))))))))),1))))</f>
        <v>-4.83902938880967</v>
      </c>
      <c r="H725" s="15">
        <f>20*LOG10(IMABS(IMDIV(IMSUB(IMPRODUCT(IMSQRT(IMDIV(COMPLEX(D725,-E725),COMPLEX(B725,-C725))),IMDIV(IMSUB(IMEXP(IMPRODUCT(0.0205979*A725*$H$3,IMPRODUCT(COMPLEX(0,1),IMSQRT(IMPRODUCT(COMPLEX(B725,-C725),COMPLEX(D725,-E725)))))),IMDIV(1,IMEXP(IMPRODUCT(0.0205979*A725*$H$3,IMPRODUCT(COMPLEX(0,1),IMSQRT(IMPRODUCT(COMPLEX(B725,-C725),COMPLEX(D725,-E725)))))))),IMSUM(IMEXP(IMPRODUCT(0.0205979*A725*$H$3,IMPRODUCT(COMPLEX(0,1),IMSQRT(IMPRODUCT(COMPLEX(B725,-C725),COMPLEX(D725,-E725)))))),IMDIV(1,IMEXP(IMPRODUCT(0.0205979*A725*$H$3,IMPRODUCT(COMPLEX(0,1),IMSQRT(IMPRODUCT(COMPLEX(B725,-C725),COMPLEX(D725,-E725)))))))))),1),IMSUM(IMPRODUCT(IMSQRT(IMDIV(COMPLEX(D725,-E725),COMPLEX(B725,-C725))),IMDIV(IMSUB(IMEXP(IMPRODUCT(0.0205979*A725*$H$3,IMPRODUCT(COMPLEX(0,1),IMSQRT(IMPRODUCT(COMPLEX(B725,-C725),COMPLEX(D725,-E725)))))),IMDIV(1,IMEXP(IMPRODUCT(0.0205979*A725*$H$3,IMPRODUCT(COMPLEX(0,1),IMSQRT(IMPRODUCT(COMPLEX(B725,-C725),COMPLEX(D725,-E725)))))))),IMSUM(IMEXP(IMPRODUCT(0.0205979*A725*$H$3,IMPRODUCT(COMPLEX(0,1),IMSQRT(IMPRODUCT(COMPLEX(B725,-C725),COMPLEX(D725,-E725)))))),IMDIV(1,IMEXP(IMPRODUCT(0.0205979*A725*$H$3,IMPRODUCT(COMPLEX(0,1),IMSQRT(IMPRODUCT(COMPLEX(B725,-C725),COMPLEX(D725,-E725)))))))))),1))))</f>
        <v>-3.82617913991157</v>
      </c>
      <c r="I725" s="15">
        <f>20*LOG10(IMABS(IMDIV(IMSUB(IMPRODUCT(IMSQRT(IMDIV(COMPLEX(D725,-E725),COMPLEX(B725,-C725))),IMDIV(IMSUB(IMEXP(IMPRODUCT(0.0205979*A725*$I$3,IMPRODUCT(COMPLEX(0,1),IMSQRT(IMPRODUCT(COMPLEX(B725,-C725),COMPLEX(D725,-E725)))))),IMDIV(1,IMEXP(IMPRODUCT(0.0205979*A725*$I$3,IMPRODUCT(COMPLEX(0,1),IMSQRT(IMPRODUCT(COMPLEX(B725,-C725),COMPLEX(D725,-E725)))))))),IMSUM(IMEXP(IMPRODUCT(0.0205979*A725*$I$3,IMPRODUCT(COMPLEX(0,1),IMSQRT(IMPRODUCT(COMPLEX(B725,-C725),COMPLEX(D725,-E725)))))),IMDIV(1,IMEXP(IMPRODUCT(0.0205979*A725*$I$3,IMPRODUCT(COMPLEX(0,1),IMSQRT(IMPRODUCT(COMPLEX(B725,-C725),COMPLEX(D725,-E725)))))))))),1),IMSUM(IMPRODUCT(IMSQRT(IMDIV(COMPLEX(D725,-E725),COMPLEX(B725,-C725))),IMDIV(IMSUB(IMEXP(IMPRODUCT(0.0205979*A725*$I$3,IMPRODUCT(COMPLEX(0,1),IMSQRT(IMPRODUCT(COMPLEX(B725,-C725),COMPLEX(D725,-E725)))))),IMDIV(1,IMEXP(IMPRODUCT(0.0205979*A725*$I$3,IMPRODUCT(COMPLEX(0,1),IMSQRT(IMPRODUCT(COMPLEX(B725,-C725),COMPLEX(D725,-E725)))))))),IMSUM(IMEXP(IMPRODUCT(0.0205979*A725*$I$3,IMPRODUCT(COMPLEX(0,1),IMSQRT(IMPRODUCT(COMPLEX(B725,-C725),COMPLEX(D725,-E725)))))),IMDIV(1,IMEXP(IMPRODUCT(0.0205979*A725*$I$3,IMPRODUCT(COMPLEX(0,1),IMSQRT(IMPRODUCT(COMPLEX(B725,-C725),COMPLEX(D725,-E725)))))))))),1))))</f>
        <v>-2.77843360181893</v>
      </c>
      <c r="J725" s="15">
        <f>20*LOG10(IMABS(IMDIV(IMSUB(IMPRODUCT(IMSQRT(IMDIV(COMPLEX(D725,-E725),COMPLEX(B725,-C725))),IMDIV(IMSUB(IMEXP(IMPRODUCT(0.0205979*A725*$J$3,IMPRODUCT(COMPLEX(0,1),IMSQRT(IMPRODUCT(COMPLEX(B725,-C725),COMPLEX(D725,-E725)))))),IMDIV(1,IMEXP(IMPRODUCT(0.0205979*A725*$J$3,IMPRODUCT(COMPLEX(0,1),IMSQRT(IMPRODUCT(COMPLEX(B725,-C725),COMPLEX(D725,-E725)))))))),IMSUM(IMEXP(IMPRODUCT(0.0205979*A725*$J$3,IMPRODUCT(COMPLEX(0,1),IMSQRT(IMPRODUCT(COMPLEX(B725,-C725),COMPLEX(D725,-E725)))))),IMDIV(1,IMEXP(IMPRODUCT(0.0205979*A725*$J$3,IMPRODUCT(COMPLEX(0,1),IMSQRT(IMPRODUCT(COMPLEX(B725,-C725),COMPLEX(D725,-E725)))))))))),1),IMSUM(IMPRODUCT(IMSQRT(IMDIV(COMPLEX(D725,-E725),COMPLEX(B725,-C725))),IMDIV(IMSUB(IMEXP(IMPRODUCT(0.0205979*A725*$J$3,IMPRODUCT(COMPLEX(0,1),IMSQRT(IMPRODUCT(COMPLEX(B725,-C725),COMPLEX(D725,-E725)))))),IMDIV(1,IMEXP(IMPRODUCT(0.0205979*A725*$J$3,IMPRODUCT(COMPLEX(0,1),IMSQRT(IMPRODUCT(COMPLEX(B725,-C725),COMPLEX(D725,-E725)))))))),IMSUM(IMEXP(IMPRODUCT(0.0205979*A725*$J$3,IMPRODUCT(COMPLEX(0,1),IMSQRT(IMPRODUCT(COMPLEX(B725,-C725),COMPLEX(D725,-E725)))))),IMDIV(1,IMEXP(IMPRODUCT(0.0205979*A725*$J$3,IMPRODUCT(COMPLEX(0,1),IMSQRT(IMPRODUCT(COMPLEX(B725,-C725),COMPLEX(D725,-E725)))))))))),1))))</f>
        <v>-2.46169075280131</v>
      </c>
      <c r="K725" s="15">
        <f>20*LOG10(IMABS(IMDIV(IMSUB(IMPRODUCT(IMSQRT(IMDIV(COMPLEX(D725,-E725),COMPLEX(B725,-C725))),IMDIV(IMSUB(IMEXP(IMPRODUCT(0.0205979*A725*$K$3,IMPRODUCT(COMPLEX(0,1),IMSQRT(IMPRODUCT(COMPLEX(B725,-C725),COMPLEX(D725,-E725)))))),IMDIV(1,IMEXP(IMPRODUCT(0.0205979*A725*$K$3,IMPRODUCT(COMPLEX(0,1),IMSQRT(IMPRODUCT(COMPLEX(B725,-C725),COMPLEX(D725,-E725)))))))),IMSUM(IMEXP(IMPRODUCT(0.0205979*A725*$K$3,IMPRODUCT(COMPLEX(0,1),IMSQRT(IMPRODUCT(COMPLEX(B725,-C725),COMPLEX(D725,-E725)))))),IMDIV(1,IMEXP(IMPRODUCT(0.0205979*A725*$K$3,IMPRODUCT(COMPLEX(0,1),IMSQRT(IMPRODUCT(COMPLEX(B725,-C725),COMPLEX(D725,-E725)))))))))),1),IMSUM(IMPRODUCT(IMSQRT(IMDIV(COMPLEX(D725,-E725),COMPLEX(B725,-C725))),IMDIV(IMSUB(IMEXP(IMPRODUCT(0.0205979*A725*$K$3,IMPRODUCT(COMPLEX(0,1),IMSQRT(IMPRODUCT(COMPLEX(B725,-C725),COMPLEX(D725,-E725)))))),IMDIV(1,IMEXP(IMPRODUCT(0.0205979*A725*$K$3,IMPRODUCT(COMPLEX(0,1),IMSQRT(IMPRODUCT(COMPLEX(B725,-C725),COMPLEX(D725,-E725)))))))),IMSUM(IMEXP(IMPRODUCT(0.0205979*A725*$K$3,IMPRODUCT(COMPLEX(0,1),IMSQRT(IMPRODUCT(COMPLEX(B725,-C725),COMPLEX(D725,-E725)))))),IMDIV(1,IMEXP(IMPRODUCT(0.0205979*A725*$K$3,IMPRODUCT(COMPLEX(0,1),IMSQRT(IMPRODUCT(COMPLEX(B725,-C725),COMPLEX(D725,-E725)))))))))),1))))</f>
        <v>-2.52496125261586</v>
      </c>
      <c r="L725" s="15">
        <f>20*LOG10(IMABS(IMDIV(IMSUB(IMPRODUCT(IMSQRT(IMDIV(COMPLEX(D725,-E725),COMPLEX(B725,-C725))),IMDIV(IMSUB(IMEXP(IMPRODUCT(0.0205979*A725*$L$3,IMPRODUCT(COMPLEX(0,1),IMSQRT(IMPRODUCT(COMPLEX(B725,-C725),COMPLEX(D725,-E725)))))),IMDIV(1,IMEXP(IMPRODUCT(0.0205979*A725*$L$3,IMPRODUCT(COMPLEX(0,1),IMSQRT(IMPRODUCT(COMPLEX(B725,-C725),COMPLEX(D725,-E725)))))))),IMSUM(IMEXP(IMPRODUCT(0.0205979*A725*$L$3,IMPRODUCT(COMPLEX(0,1),IMSQRT(IMPRODUCT(COMPLEX(B725,-C725),COMPLEX(D725,-E725)))))),IMDIV(1,IMEXP(IMPRODUCT(0.0205979*A725*$L$3,IMPRODUCT(COMPLEX(0,1),IMSQRT(IMPRODUCT(COMPLEX(B725,-C725),COMPLEX(D725,-E725)))))))))),1),IMSUM(IMPRODUCT(IMSQRT(IMDIV(COMPLEX(D725,-E725),COMPLEX(B725,-C725))),IMDIV(IMSUB(IMEXP(IMPRODUCT(0.0205979*A725*$L$3,IMPRODUCT(COMPLEX(0,1),IMSQRT(IMPRODUCT(COMPLEX(B725,-C725),COMPLEX(D725,-E725)))))),IMDIV(1,IMEXP(IMPRODUCT(0.0205979*A725*$L$3,IMPRODUCT(COMPLEX(0,1),IMSQRT(IMPRODUCT(COMPLEX(B725,-C725),COMPLEX(D725,-E725)))))))),IMSUM(IMEXP(IMPRODUCT(0.0205979*A725*$L$3,IMPRODUCT(COMPLEX(0,1),IMSQRT(IMPRODUCT(COMPLEX(B725,-C725),COMPLEX(D725,-E725)))))),IMDIV(1,IMEXP(IMPRODUCT(0.0205979*A725*$L$3,IMPRODUCT(COMPLEX(0,1),IMSQRT(IMPRODUCT(COMPLEX(B725,-C725),COMPLEX(D725,-E725)))))))))),1))))</f>
        <v>-2.73690168730036</v>
      </c>
      <c r="M725" s="15">
        <f>20*LOG10(IMABS(IMDIV(IMSUB(IMPRODUCT(IMSQRT(IMDIV(COMPLEX(D725,-E725),COMPLEX(B725,-C725))),IMDIV(IMSUB(IMEXP(IMPRODUCT(0.0205979*A725*$M$3,IMPRODUCT(COMPLEX(0,1),IMSQRT(IMPRODUCT(COMPLEX(B725,-C725),COMPLEX(D725,-E725)))))),IMDIV(1,IMEXP(IMPRODUCT(0.0205979*A725*$M$3,IMPRODUCT(COMPLEX(0,1),IMSQRT(IMPRODUCT(COMPLEX(B725,-C725),COMPLEX(D725,-E725)))))))),IMSUM(IMEXP(IMPRODUCT(0.0205979*A725*$M$3,IMPRODUCT(COMPLEX(0,1),IMSQRT(IMPRODUCT(COMPLEX(B725,-C725),COMPLEX(D725,-E725)))))),IMDIV(1,IMEXP(IMPRODUCT(0.0205979*A725*$M$3,IMPRODUCT(COMPLEX(0,1),IMSQRT(IMPRODUCT(COMPLEX(B725,-C725),COMPLEX(D725,-E725)))))))))),1),IMSUM(IMPRODUCT(IMSQRT(IMDIV(COMPLEX(D725,-E725),COMPLEX(B725,-C725))),IMDIV(IMSUB(IMEXP(IMPRODUCT(0.0205979*A725*$M$3,IMPRODUCT(COMPLEX(0,1),IMSQRT(IMPRODUCT(COMPLEX(B725,-C725),COMPLEX(D725,-E725)))))),IMDIV(1,IMEXP(IMPRODUCT(0.0205979*A725*$M$3,IMPRODUCT(COMPLEX(0,1),IMSQRT(IMPRODUCT(COMPLEX(B725,-C725),COMPLEX(D725,-E725)))))))),IMSUM(IMEXP(IMPRODUCT(0.0205979*A725*$M$3,IMPRODUCT(COMPLEX(0,1),IMSQRT(IMPRODUCT(COMPLEX(B725,-C725),COMPLEX(D725,-E725)))))),IMDIV(1,IMEXP(IMPRODUCT(0.0205979*A725*$M$3,IMPRODUCT(COMPLEX(0,1),IMSQRT(IMPRODUCT(COMPLEX(B725,-C725),COMPLEX(D725,-E725)))))))))),1))))</f>
        <v>-2.89561671150071</v>
      </c>
      <c r="N725" s="15">
        <f>20*LOG10(IMABS(IMDIV(IMSUB(IMPRODUCT(IMSQRT(IMDIV(COMPLEX(D725,-E725),COMPLEX(B725,-C725))),IMDIV(IMSUB(IMEXP(IMPRODUCT(0.0205979*A725*$N$3,IMPRODUCT(COMPLEX(0,1),IMSQRT(IMPRODUCT(COMPLEX(B725,-C725),COMPLEX(D725,-E725)))))),IMDIV(1,IMEXP(IMPRODUCT(0.0205979*A725*$N$3,IMPRODUCT(COMPLEX(0,1),IMSQRT(IMPRODUCT(COMPLEX(B725,-C725),COMPLEX(D725,-E725)))))))),IMSUM(IMEXP(IMPRODUCT(0.0205979*A725*$N$3,IMPRODUCT(COMPLEX(0,1),IMSQRT(IMPRODUCT(COMPLEX(B725,-C725),COMPLEX(D725,-E725)))))),IMDIV(1,IMEXP(IMPRODUCT(0.0205979*A725*$N$3,IMPRODUCT(COMPLEX(0,1),IMSQRT(IMPRODUCT(COMPLEX(B725,-C725),COMPLEX(D725,-E725)))))))))),1),IMSUM(IMPRODUCT(IMSQRT(IMDIV(COMPLEX(D725,-E725),COMPLEX(B725,-C725))),IMDIV(IMSUB(IMEXP(IMPRODUCT(0.0205979*A725*$N$3,IMPRODUCT(COMPLEX(0,1),IMSQRT(IMPRODUCT(COMPLEX(B725,-C725),COMPLEX(D725,-E725)))))),IMDIV(1,IMEXP(IMPRODUCT(0.0205979*A725*$N$3,IMPRODUCT(COMPLEX(0,1),IMSQRT(IMPRODUCT(COMPLEX(B725,-C725),COMPLEX(D725,-E725)))))))),IMSUM(IMEXP(IMPRODUCT(0.0205979*A725*$N$3,IMPRODUCT(COMPLEX(0,1),IMSQRT(IMPRODUCT(COMPLEX(B725,-C725),COMPLEX(D725,-E725)))))),IMDIV(1,IMEXP(IMPRODUCT(0.0205979*A725*$N$3,IMPRODUCT(COMPLEX(0,1),IMSQRT(IMPRODUCT(COMPLEX(B725,-C725),COMPLEX(D725,-E725)))))))))),1))))</f>
        <v>-2.91530806740286</v>
      </c>
      <c r="O725" s="15">
        <f>20*LOG10(IMABS(IMDIV(IMSUB(IMPRODUCT(IMSQRT(IMDIV(COMPLEX(D725,-E725),COMPLEX(B725,-C725))),IMDIV(IMSUB(IMEXP(IMPRODUCT(0.0205979*A725*$O$3,IMPRODUCT(COMPLEX(0,1),IMSQRT(IMPRODUCT(COMPLEX(B725,-C725),COMPLEX(D725,-E725)))))),IMDIV(1,IMEXP(IMPRODUCT(0.0205979*A725*$O$3,IMPRODUCT(COMPLEX(0,1),IMSQRT(IMPRODUCT(COMPLEX(B725,-C725),COMPLEX(D725,-E725)))))))),IMSUM(IMEXP(IMPRODUCT(0.0205979*A725*$O$3,IMPRODUCT(COMPLEX(0,1),IMSQRT(IMPRODUCT(COMPLEX(B725,-C725),COMPLEX(D725,-E725)))))),IMDIV(1,IMEXP(IMPRODUCT(0.0205979*A725*$O$3,IMPRODUCT(COMPLEX(0,1),IMSQRT(IMPRODUCT(COMPLEX(B725,-C725),COMPLEX(D725,-E725)))))))))),1),IMSUM(IMPRODUCT(IMSQRT(IMDIV(COMPLEX(D725,-E725),COMPLEX(B725,-C725))),IMDIV(IMSUB(IMEXP(IMPRODUCT(0.0205979*A725*$O$3,IMPRODUCT(COMPLEX(0,1),IMSQRT(IMPRODUCT(COMPLEX(B725,-C725),COMPLEX(D725,-E725)))))),IMDIV(1,IMEXP(IMPRODUCT(0.0205979*A725*$O$3,IMPRODUCT(COMPLEX(0,1),IMSQRT(IMPRODUCT(COMPLEX(B725,-C725),COMPLEX(D725,-E725)))))))),IMSUM(IMEXP(IMPRODUCT(0.0205979*A725*$O$3,IMPRODUCT(COMPLEX(0,1),IMSQRT(IMPRODUCT(COMPLEX(B725,-C725),COMPLEX(D725,-E725)))))),IMDIV(1,IMEXP(IMPRODUCT(0.0205979*A725*$O$3,IMPRODUCT(COMPLEX(0,1),IMSQRT(IMPRODUCT(COMPLEX(B725,-C725),COMPLEX(D725,-E725)))))))))),1))))</f>
        <v>-2.85909812732391</v>
      </c>
      <c r="P725" s="19">
        <f t="shared" si="83"/>
        <v>0.549599558946691</v>
      </c>
      <c r="Q725" s="19">
        <f t="shared" si="84"/>
        <v>0.330806954971021</v>
      </c>
    </row>
    <row r="726" spans="1:17">
      <c r="A726" s="2">
        <v>11.52</v>
      </c>
      <c r="B726">
        <v>23.739</v>
      </c>
      <c r="C726">
        <v>13.1486</v>
      </c>
      <c r="D726">
        <v>0.6706</v>
      </c>
      <c r="E726">
        <v>0.2199</v>
      </c>
      <c r="F726" s="14">
        <f>20*LOG10(IMABS(IMDIV(IMSUB(IMPRODUCT(IMSQRT(IMDIV(COMPLEX(D726,-E726),COMPLEX(B726,-C726))),IMDIV(IMSUB(IMEXP(IMPRODUCT(0.0205979*A726*$F$3,IMPRODUCT(COMPLEX(0,1),IMSQRT(IMPRODUCT(COMPLEX(B726,-C726),COMPLEX(D726,-E726)))))),IMDIV(1,IMEXP(IMPRODUCT(0.0205979*A726*$F$3,IMPRODUCT(COMPLEX(0,1),IMSQRT(IMPRODUCT(COMPLEX(B726,-C726),COMPLEX(D726,-E726)))))))),IMSUM(IMEXP(IMPRODUCT(0.0205979*A726*$F$3,IMPRODUCT(COMPLEX(0,1),IMSQRT(IMPRODUCT(COMPLEX(B726,-C726),COMPLEX(D726,-E726)))))),IMDIV(1,IMEXP(IMPRODUCT(0.0205979*A726*$F$3,IMPRODUCT(COMPLEX(0,1),IMSQRT(IMPRODUCT(COMPLEX(B726,-C726),COMPLEX(D726,-E726)))))))))),1),IMSUM(IMPRODUCT(IMSQRT(IMDIV(COMPLEX(D726,-E726),COMPLEX(B726,-C726))),IMDIV(IMSUB(IMEXP(IMPRODUCT(0.0205979*A726*$F$3,IMPRODUCT(COMPLEX(0,1),IMSQRT(IMPRODUCT(COMPLEX(B726,-C726),COMPLEX(D726,-E726)))))),IMDIV(1,IMEXP(IMPRODUCT(0.0205979*A726*$F$3,IMPRODUCT(COMPLEX(0,1),IMSQRT(IMPRODUCT(COMPLEX(B726,-C726),COMPLEX(D726,-E726)))))))),IMSUM(IMEXP(IMPRODUCT(0.0205979*A726*$F$3,IMPRODUCT(COMPLEX(0,1),IMSQRT(IMPRODUCT(COMPLEX(B726,-C726),COMPLEX(D726,-E726)))))),IMDIV(1,IMEXP(IMPRODUCT(0.0205979*A726*$F$3,IMPRODUCT(COMPLEX(0,1),IMSQRT(IMPRODUCT(COMPLEX(B726,-C726),COMPLEX(D726,-E726)))))))))),1))))</f>
        <v>-2.21004320690964</v>
      </c>
      <c r="G726" s="15">
        <f>20*LOG10(IMABS(IMDIV(IMSUB(IMPRODUCT(IMSQRT(IMDIV(COMPLEX(D726,-E726),COMPLEX(B726,-C726))),IMDIV(IMSUB(IMEXP(IMPRODUCT(0.0205979*A726*$G$3,IMPRODUCT(COMPLEX(0,1),IMSQRT(IMPRODUCT(COMPLEX(B726,-C726),COMPLEX(D726,-E726)))))),IMDIV(1,IMEXP(IMPRODUCT(0.0205979*A726*$G$3,IMPRODUCT(COMPLEX(0,1),IMSQRT(IMPRODUCT(COMPLEX(B726,-C726),COMPLEX(D726,-E726)))))))),IMSUM(IMEXP(IMPRODUCT(0.0205979*A726*$G$3,IMPRODUCT(COMPLEX(0,1),IMSQRT(IMPRODUCT(COMPLEX(B726,-C726),COMPLEX(D726,-E726)))))),IMDIV(1,IMEXP(IMPRODUCT(0.0205979*A726*$G$3,IMPRODUCT(COMPLEX(0,1),IMSQRT(IMPRODUCT(COMPLEX(B726,-C726),COMPLEX(D726,-E726)))))))))),1),IMSUM(IMPRODUCT(IMSQRT(IMDIV(COMPLEX(D726,-E726),COMPLEX(B726,-C726))),IMDIV(IMSUB(IMEXP(IMPRODUCT(0.0205979*A726*$G$3,IMPRODUCT(COMPLEX(0,1),IMSQRT(IMPRODUCT(COMPLEX(B726,-C726),COMPLEX(D726,-E726)))))),IMDIV(1,IMEXP(IMPRODUCT(0.0205979*A726*$G$3,IMPRODUCT(COMPLEX(0,1),IMSQRT(IMPRODUCT(COMPLEX(B726,-C726),COMPLEX(D726,-E726)))))))),IMSUM(IMEXP(IMPRODUCT(0.0205979*A726*$G$3,IMPRODUCT(COMPLEX(0,1),IMSQRT(IMPRODUCT(COMPLEX(B726,-C726),COMPLEX(D726,-E726)))))),IMDIV(1,IMEXP(IMPRODUCT(0.0205979*A726*$G$3,IMPRODUCT(COMPLEX(0,1),IMSQRT(IMPRODUCT(COMPLEX(B726,-C726),COMPLEX(D726,-E726)))))))))),1))))</f>
        <v>-4.83115749675186</v>
      </c>
      <c r="H726" s="15">
        <f>20*LOG10(IMABS(IMDIV(IMSUB(IMPRODUCT(IMSQRT(IMDIV(COMPLEX(D726,-E726),COMPLEX(B726,-C726))),IMDIV(IMSUB(IMEXP(IMPRODUCT(0.0205979*A726*$H$3,IMPRODUCT(COMPLEX(0,1),IMSQRT(IMPRODUCT(COMPLEX(B726,-C726),COMPLEX(D726,-E726)))))),IMDIV(1,IMEXP(IMPRODUCT(0.0205979*A726*$H$3,IMPRODUCT(COMPLEX(0,1),IMSQRT(IMPRODUCT(COMPLEX(B726,-C726),COMPLEX(D726,-E726)))))))),IMSUM(IMEXP(IMPRODUCT(0.0205979*A726*$H$3,IMPRODUCT(COMPLEX(0,1),IMSQRT(IMPRODUCT(COMPLEX(B726,-C726),COMPLEX(D726,-E726)))))),IMDIV(1,IMEXP(IMPRODUCT(0.0205979*A726*$H$3,IMPRODUCT(COMPLEX(0,1),IMSQRT(IMPRODUCT(COMPLEX(B726,-C726),COMPLEX(D726,-E726)))))))))),1),IMSUM(IMPRODUCT(IMSQRT(IMDIV(COMPLEX(D726,-E726),COMPLEX(B726,-C726))),IMDIV(IMSUB(IMEXP(IMPRODUCT(0.0205979*A726*$H$3,IMPRODUCT(COMPLEX(0,1),IMSQRT(IMPRODUCT(COMPLEX(B726,-C726),COMPLEX(D726,-E726)))))),IMDIV(1,IMEXP(IMPRODUCT(0.0205979*A726*$H$3,IMPRODUCT(COMPLEX(0,1),IMSQRT(IMPRODUCT(COMPLEX(B726,-C726),COMPLEX(D726,-E726)))))))),IMSUM(IMEXP(IMPRODUCT(0.0205979*A726*$H$3,IMPRODUCT(COMPLEX(0,1),IMSQRT(IMPRODUCT(COMPLEX(B726,-C726),COMPLEX(D726,-E726)))))),IMDIV(1,IMEXP(IMPRODUCT(0.0205979*A726*$H$3,IMPRODUCT(COMPLEX(0,1),IMSQRT(IMPRODUCT(COMPLEX(B726,-C726),COMPLEX(D726,-E726)))))))))),1))))</f>
        <v>-3.78550806391921</v>
      </c>
      <c r="I726" s="15">
        <f>20*LOG10(IMABS(IMDIV(IMSUB(IMPRODUCT(IMSQRT(IMDIV(COMPLEX(D726,-E726),COMPLEX(B726,-C726))),IMDIV(IMSUB(IMEXP(IMPRODUCT(0.0205979*A726*$I$3,IMPRODUCT(COMPLEX(0,1),IMSQRT(IMPRODUCT(COMPLEX(B726,-C726),COMPLEX(D726,-E726)))))),IMDIV(1,IMEXP(IMPRODUCT(0.0205979*A726*$I$3,IMPRODUCT(COMPLEX(0,1),IMSQRT(IMPRODUCT(COMPLEX(B726,-C726),COMPLEX(D726,-E726)))))))),IMSUM(IMEXP(IMPRODUCT(0.0205979*A726*$I$3,IMPRODUCT(COMPLEX(0,1),IMSQRT(IMPRODUCT(COMPLEX(B726,-C726),COMPLEX(D726,-E726)))))),IMDIV(1,IMEXP(IMPRODUCT(0.0205979*A726*$I$3,IMPRODUCT(COMPLEX(0,1),IMSQRT(IMPRODUCT(COMPLEX(B726,-C726),COMPLEX(D726,-E726)))))))))),1),IMSUM(IMPRODUCT(IMSQRT(IMDIV(COMPLEX(D726,-E726),COMPLEX(B726,-C726))),IMDIV(IMSUB(IMEXP(IMPRODUCT(0.0205979*A726*$I$3,IMPRODUCT(COMPLEX(0,1),IMSQRT(IMPRODUCT(COMPLEX(B726,-C726),COMPLEX(D726,-E726)))))),IMDIV(1,IMEXP(IMPRODUCT(0.0205979*A726*$I$3,IMPRODUCT(COMPLEX(0,1),IMSQRT(IMPRODUCT(COMPLEX(B726,-C726),COMPLEX(D726,-E726)))))))),IMSUM(IMEXP(IMPRODUCT(0.0205979*A726*$I$3,IMPRODUCT(COMPLEX(0,1),IMSQRT(IMPRODUCT(COMPLEX(B726,-C726),COMPLEX(D726,-E726)))))),IMDIV(1,IMEXP(IMPRODUCT(0.0205979*A726*$I$3,IMPRODUCT(COMPLEX(0,1),IMSQRT(IMPRODUCT(COMPLEX(B726,-C726),COMPLEX(D726,-E726)))))))))),1))))</f>
        <v>-2.75746889385147</v>
      </c>
      <c r="J726" s="15">
        <f>20*LOG10(IMABS(IMDIV(IMSUB(IMPRODUCT(IMSQRT(IMDIV(COMPLEX(D726,-E726),COMPLEX(B726,-C726))),IMDIV(IMSUB(IMEXP(IMPRODUCT(0.0205979*A726*$J$3,IMPRODUCT(COMPLEX(0,1),IMSQRT(IMPRODUCT(COMPLEX(B726,-C726),COMPLEX(D726,-E726)))))),IMDIV(1,IMEXP(IMPRODUCT(0.0205979*A726*$J$3,IMPRODUCT(COMPLEX(0,1),IMSQRT(IMPRODUCT(COMPLEX(B726,-C726),COMPLEX(D726,-E726)))))))),IMSUM(IMEXP(IMPRODUCT(0.0205979*A726*$J$3,IMPRODUCT(COMPLEX(0,1),IMSQRT(IMPRODUCT(COMPLEX(B726,-C726),COMPLEX(D726,-E726)))))),IMDIV(1,IMEXP(IMPRODUCT(0.0205979*A726*$J$3,IMPRODUCT(COMPLEX(0,1),IMSQRT(IMPRODUCT(COMPLEX(B726,-C726),COMPLEX(D726,-E726)))))))))),1),IMSUM(IMPRODUCT(IMSQRT(IMDIV(COMPLEX(D726,-E726),COMPLEX(B726,-C726))),IMDIV(IMSUB(IMEXP(IMPRODUCT(0.0205979*A726*$J$3,IMPRODUCT(COMPLEX(0,1),IMSQRT(IMPRODUCT(COMPLEX(B726,-C726),COMPLEX(D726,-E726)))))),IMDIV(1,IMEXP(IMPRODUCT(0.0205979*A726*$J$3,IMPRODUCT(COMPLEX(0,1),IMSQRT(IMPRODUCT(COMPLEX(B726,-C726),COMPLEX(D726,-E726)))))))),IMSUM(IMEXP(IMPRODUCT(0.0205979*A726*$J$3,IMPRODUCT(COMPLEX(0,1),IMSQRT(IMPRODUCT(COMPLEX(B726,-C726),COMPLEX(D726,-E726)))))),IMDIV(1,IMEXP(IMPRODUCT(0.0205979*A726*$J$3,IMPRODUCT(COMPLEX(0,1),IMSQRT(IMPRODUCT(COMPLEX(B726,-C726),COMPLEX(D726,-E726)))))))))),1))))</f>
        <v>-2.45365527432501</v>
      </c>
      <c r="K726" s="15">
        <f>20*LOG10(IMABS(IMDIV(IMSUB(IMPRODUCT(IMSQRT(IMDIV(COMPLEX(D726,-E726),COMPLEX(B726,-C726))),IMDIV(IMSUB(IMEXP(IMPRODUCT(0.0205979*A726*$K$3,IMPRODUCT(COMPLEX(0,1),IMSQRT(IMPRODUCT(COMPLEX(B726,-C726),COMPLEX(D726,-E726)))))),IMDIV(1,IMEXP(IMPRODUCT(0.0205979*A726*$K$3,IMPRODUCT(COMPLEX(0,1),IMSQRT(IMPRODUCT(COMPLEX(B726,-C726),COMPLEX(D726,-E726)))))))),IMSUM(IMEXP(IMPRODUCT(0.0205979*A726*$K$3,IMPRODUCT(COMPLEX(0,1),IMSQRT(IMPRODUCT(COMPLEX(B726,-C726),COMPLEX(D726,-E726)))))),IMDIV(1,IMEXP(IMPRODUCT(0.0205979*A726*$K$3,IMPRODUCT(COMPLEX(0,1),IMSQRT(IMPRODUCT(COMPLEX(B726,-C726),COMPLEX(D726,-E726)))))))))),1),IMSUM(IMPRODUCT(IMSQRT(IMDIV(COMPLEX(D726,-E726),COMPLEX(B726,-C726))),IMDIV(IMSUB(IMEXP(IMPRODUCT(0.0205979*A726*$K$3,IMPRODUCT(COMPLEX(0,1),IMSQRT(IMPRODUCT(COMPLEX(B726,-C726),COMPLEX(D726,-E726)))))),IMDIV(1,IMEXP(IMPRODUCT(0.0205979*A726*$K$3,IMPRODUCT(COMPLEX(0,1),IMSQRT(IMPRODUCT(COMPLEX(B726,-C726),COMPLEX(D726,-E726)))))))),IMSUM(IMEXP(IMPRODUCT(0.0205979*A726*$K$3,IMPRODUCT(COMPLEX(0,1),IMSQRT(IMPRODUCT(COMPLEX(B726,-C726),COMPLEX(D726,-E726)))))),IMDIV(1,IMEXP(IMPRODUCT(0.0205979*A726*$K$3,IMPRODUCT(COMPLEX(0,1),IMSQRT(IMPRODUCT(COMPLEX(B726,-C726),COMPLEX(D726,-E726)))))))))),1))))</f>
        <v>-2.52436884896769</v>
      </c>
      <c r="L726" s="15">
        <f>20*LOG10(IMABS(IMDIV(IMSUB(IMPRODUCT(IMSQRT(IMDIV(COMPLEX(D726,-E726),COMPLEX(B726,-C726))),IMDIV(IMSUB(IMEXP(IMPRODUCT(0.0205979*A726*$L$3,IMPRODUCT(COMPLEX(0,1),IMSQRT(IMPRODUCT(COMPLEX(B726,-C726),COMPLEX(D726,-E726)))))),IMDIV(1,IMEXP(IMPRODUCT(0.0205979*A726*$L$3,IMPRODUCT(COMPLEX(0,1),IMSQRT(IMPRODUCT(COMPLEX(B726,-C726),COMPLEX(D726,-E726)))))))),IMSUM(IMEXP(IMPRODUCT(0.0205979*A726*$L$3,IMPRODUCT(COMPLEX(0,1),IMSQRT(IMPRODUCT(COMPLEX(B726,-C726),COMPLEX(D726,-E726)))))),IMDIV(1,IMEXP(IMPRODUCT(0.0205979*A726*$L$3,IMPRODUCT(COMPLEX(0,1),IMSQRT(IMPRODUCT(COMPLEX(B726,-C726),COMPLEX(D726,-E726)))))))))),1),IMSUM(IMPRODUCT(IMSQRT(IMDIV(COMPLEX(D726,-E726),COMPLEX(B726,-C726))),IMDIV(IMSUB(IMEXP(IMPRODUCT(0.0205979*A726*$L$3,IMPRODUCT(COMPLEX(0,1),IMSQRT(IMPRODUCT(COMPLEX(B726,-C726),COMPLEX(D726,-E726)))))),IMDIV(1,IMEXP(IMPRODUCT(0.0205979*A726*$L$3,IMPRODUCT(COMPLEX(0,1),IMSQRT(IMPRODUCT(COMPLEX(B726,-C726),COMPLEX(D726,-E726)))))))),IMSUM(IMEXP(IMPRODUCT(0.0205979*A726*$L$3,IMPRODUCT(COMPLEX(0,1),IMSQRT(IMPRODUCT(COMPLEX(B726,-C726),COMPLEX(D726,-E726)))))),IMDIV(1,IMEXP(IMPRODUCT(0.0205979*A726*$L$3,IMPRODUCT(COMPLEX(0,1),IMSQRT(IMPRODUCT(COMPLEX(B726,-C726),COMPLEX(D726,-E726)))))))))),1))))</f>
        <v>-2.73728509913139</v>
      </c>
      <c r="M726" s="15">
        <f>20*LOG10(IMABS(IMDIV(IMSUB(IMPRODUCT(IMSQRT(IMDIV(COMPLEX(D726,-E726),COMPLEX(B726,-C726))),IMDIV(IMSUB(IMEXP(IMPRODUCT(0.0205979*A726*$M$3,IMPRODUCT(COMPLEX(0,1),IMSQRT(IMPRODUCT(COMPLEX(B726,-C726),COMPLEX(D726,-E726)))))),IMDIV(1,IMEXP(IMPRODUCT(0.0205979*A726*$M$3,IMPRODUCT(COMPLEX(0,1),IMSQRT(IMPRODUCT(COMPLEX(B726,-C726),COMPLEX(D726,-E726)))))))),IMSUM(IMEXP(IMPRODUCT(0.0205979*A726*$M$3,IMPRODUCT(COMPLEX(0,1),IMSQRT(IMPRODUCT(COMPLEX(B726,-C726),COMPLEX(D726,-E726)))))),IMDIV(1,IMEXP(IMPRODUCT(0.0205979*A726*$M$3,IMPRODUCT(COMPLEX(0,1),IMSQRT(IMPRODUCT(COMPLEX(B726,-C726),COMPLEX(D726,-E726)))))))))),1),IMSUM(IMPRODUCT(IMSQRT(IMDIV(COMPLEX(D726,-E726),COMPLEX(B726,-C726))),IMDIV(IMSUB(IMEXP(IMPRODUCT(0.0205979*A726*$M$3,IMPRODUCT(COMPLEX(0,1),IMSQRT(IMPRODUCT(COMPLEX(B726,-C726),COMPLEX(D726,-E726)))))),IMDIV(1,IMEXP(IMPRODUCT(0.0205979*A726*$M$3,IMPRODUCT(COMPLEX(0,1),IMSQRT(IMPRODUCT(COMPLEX(B726,-C726),COMPLEX(D726,-E726)))))))),IMSUM(IMEXP(IMPRODUCT(0.0205979*A726*$M$3,IMPRODUCT(COMPLEX(0,1),IMSQRT(IMPRODUCT(COMPLEX(B726,-C726),COMPLEX(D726,-E726)))))),IMDIV(1,IMEXP(IMPRODUCT(0.0205979*A726*$M$3,IMPRODUCT(COMPLEX(0,1),IMSQRT(IMPRODUCT(COMPLEX(B726,-C726),COMPLEX(D726,-E726)))))))))),1))))</f>
        <v>-2.89046818197867</v>
      </c>
      <c r="N726" s="15">
        <f>20*LOG10(IMABS(IMDIV(IMSUB(IMPRODUCT(IMSQRT(IMDIV(COMPLEX(D726,-E726),COMPLEX(B726,-C726))),IMDIV(IMSUB(IMEXP(IMPRODUCT(0.0205979*A726*$N$3,IMPRODUCT(COMPLEX(0,1),IMSQRT(IMPRODUCT(COMPLEX(B726,-C726),COMPLEX(D726,-E726)))))),IMDIV(1,IMEXP(IMPRODUCT(0.0205979*A726*$N$3,IMPRODUCT(COMPLEX(0,1),IMSQRT(IMPRODUCT(COMPLEX(B726,-C726),COMPLEX(D726,-E726)))))))),IMSUM(IMEXP(IMPRODUCT(0.0205979*A726*$N$3,IMPRODUCT(COMPLEX(0,1),IMSQRT(IMPRODUCT(COMPLEX(B726,-C726),COMPLEX(D726,-E726)))))),IMDIV(1,IMEXP(IMPRODUCT(0.0205979*A726*$N$3,IMPRODUCT(COMPLEX(0,1),IMSQRT(IMPRODUCT(COMPLEX(B726,-C726),COMPLEX(D726,-E726)))))))))),1),IMSUM(IMPRODUCT(IMSQRT(IMDIV(COMPLEX(D726,-E726),COMPLEX(B726,-C726))),IMDIV(IMSUB(IMEXP(IMPRODUCT(0.0205979*A726*$N$3,IMPRODUCT(COMPLEX(0,1),IMSQRT(IMPRODUCT(COMPLEX(B726,-C726),COMPLEX(D726,-E726)))))),IMDIV(1,IMEXP(IMPRODUCT(0.0205979*A726*$N$3,IMPRODUCT(COMPLEX(0,1),IMSQRT(IMPRODUCT(COMPLEX(B726,-C726),COMPLEX(D726,-E726)))))))),IMSUM(IMEXP(IMPRODUCT(0.0205979*A726*$N$3,IMPRODUCT(COMPLEX(0,1),IMSQRT(IMPRODUCT(COMPLEX(B726,-C726),COMPLEX(D726,-E726)))))),IMDIV(1,IMEXP(IMPRODUCT(0.0205979*A726*$N$3,IMPRODUCT(COMPLEX(0,1),IMSQRT(IMPRODUCT(COMPLEX(B726,-C726),COMPLEX(D726,-E726)))))))))),1))))</f>
        <v>-2.904584128608</v>
      </c>
      <c r="O726" s="15">
        <f>20*LOG10(IMABS(IMDIV(IMSUB(IMPRODUCT(IMSQRT(IMDIV(COMPLEX(D726,-E726),COMPLEX(B726,-C726))),IMDIV(IMSUB(IMEXP(IMPRODUCT(0.0205979*A726*$O$3,IMPRODUCT(COMPLEX(0,1),IMSQRT(IMPRODUCT(COMPLEX(B726,-C726),COMPLEX(D726,-E726)))))),IMDIV(1,IMEXP(IMPRODUCT(0.0205979*A726*$O$3,IMPRODUCT(COMPLEX(0,1),IMSQRT(IMPRODUCT(COMPLEX(B726,-C726),COMPLEX(D726,-E726)))))))),IMSUM(IMEXP(IMPRODUCT(0.0205979*A726*$O$3,IMPRODUCT(COMPLEX(0,1),IMSQRT(IMPRODUCT(COMPLEX(B726,-C726),COMPLEX(D726,-E726)))))),IMDIV(1,IMEXP(IMPRODUCT(0.0205979*A726*$O$3,IMPRODUCT(COMPLEX(0,1),IMSQRT(IMPRODUCT(COMPLEX(B726,-C726),COMPLEX(D726,-E726)))))))))),1),IMSUM(IMPRODUCT(IMSQRT(IMDIV(COMPLEX(D726,-E726),COMPLEX(B726,-C726))),IMDIV(IMSUB(IMEXP(IMPRODUCT(0.0205979*A726*$O$3,IMPRODUCT(COMPLEX(0,1),IMSQRT(IMPRODUCT(COMPLEX(B726,-C726),COMPLEX(D726,-E726)))))),IMDIV(1,IMEXP(IMPRODUCT(0.0205979*A726*$O$3,IMPRODUCT(COMPLEX(0,1),IMSQRT(IMPRODUCT(COMPLEX(B726,-C726),COMPLEX(D726,-E726)))))))),IMSUM(IMEXP(IMPRODUCT(0.0205979*A726*$O$3,IMPRODUCT(COMPLEX(0,1),IMSQRT(IMPRODUCT(COMPLEX(B726,-C726),COMPLEX(D726,-E726)))))),IMDIV(1,IMEXP(IMPRODUCT(0.0205979*A726*$O$3,IMPRODUCT(COMPLEX(0,1),IMSQRT(IMPRODUCT(COMPLEX(B726,-C726),COMPLEX(D726,-E726)))))))))),1))))</f>
        <v>-2.84729344556535</v>
      </c>
      <c r="P726" s="19">
        <f t="shared" si="83"/>
        <v>0.553881797885336</v>
      </c>
      <c r="Q726" s="19">
        <f t="shared" si="84"/>
        <v>0.327915299731584</v>
      </c>
    </row>
    <row r="727" spans="1:17">
      <c r="A727" s="2">
        <v>11.6</v>
      </c>
      <c r="B727">
        <v>23.8545</v>
      </c>
      <c r="C727">
        <v>13.237</v>
      </c>
      <c r="D727">
        <v>0.6648</v>
      </c>
      <c r="E727">
        <v>0.2153</v>
      </c>
      <c r="F727" s="14">
        <f>20*LOG10(IMABS(IMDIV(IMSUB(IMPRODUCT(IMSQRT(IMDIV(COMPLEX(D727,-E727),COMPLEX(B727,-C727))),IMDIV(IMSUB(IMEXP(IMPRODUCT(0.0205979*A727*$F$3,IMPRODUCT(COMPLEX(0,1),IMSQRT(IMPRODUCT(COMPLEX(B727,-C727),COMPLEX(D727,-E727)))))),IMDIV(1,IMEXP(IMPRODUCT(0.0205979*A727*$F$3,IMPRODUCT(COMPLEX(0,1),IMSQRT(IMPRODUCT(COMPLEX(B727,-C727),COMPLEX(D727,-E727)))))))),IMSUM(IMEXP(IMPRODUCT(0.0205979*A727*$F$3,IMPRODUCT(COMPLEX(0,1),IMSQRT(IMPRODUCT(COMPLEX(B727,-C727),COMPLEX(D727,-E727)))))),IMDIV(1,IMEXP(IMPRODUCT(0.0205979*A727*$F$3,IMPRODUCT(COMPLEX(0,1),IMSQRT(IMPRODUCT(COMPLEX(B727,-C727),COMPLEX(D727,-E727)))))))))),1),IMSUM(IMPRODUCT(IMSQRT(IMDIV(COMPLEX(D727,-E727),COMPLEX(B727,-C727))),IMDIV(IMSUB(IMEXP(IMPRODUCT(0.0205979*A727*$F$3,IMPRODUCT(COMPLEX(0,1),IMSQRT(IMPRODUCT(COMPLEX(B727,-C727),COMPLEX(D727,-E727)))))),IMDIV(1,IMEXP(IMPRODUCT(0.0205979*A727*$F$3,IMPRODUCT(COMPLEX(0,1),IMSQRT(IMPRODUCT(COMPLEX(B727,-C727),COMPLEX(D727,-E727)))))))),IMSUM(IMEXP(IMPRODUCT(0.0205979*A727*$F$3,IMPRODUCT(COMPLEX(0,1),IMSQRT(IMPRODUCT(COMPLEX(B727,-C727),COMPLEX(D727,-E727)))))),IMDIV(1,IMEXP(IMPRODUCT(0.0205979*A727*$F$3,IMPRODUCT(COMPLEX(0,1),IMSQRT(IMPRODUCT(COMPLEX(B727,-C727),COMPLEX(D727,-E727)))))))))),1))))</f>
        <v>-2.21010292895122</v>
      </c>
      <c r="G727" s="15">
        <f>20*LOG10(IMABS(IMDIV(IMSUB(IMPRODUCT(IMSQRT(IMDIV(COMPLEX(D727,-E727),COMPLEX(B727,-C727))),IMDIV(IMSUB(IMEXP(IMPRODUCT(0.0205979*A727*$G$3,IMPRODUCT(COMPLEX(0,1),IMSQRT(IMPRODUCT(COMPLEX(B727,-C727),COMPLEX(D727,-E727)))))),IMDIV(1,IMEXP(IMPRODUCT(0.0205979*A727*$G$3,IMPRODUCT(COMPLEX(0,1),IMSQRT(IMPRODUCT(COMPLEX(B727,-C727),COMPLEX(D727,-E727)))))))),IMSUM(IMEXP(IMPRODUCT(0.0205979*A727*$G$3,IMPRODUCT(COMPLEX(0,1),IMSQRT(IMPRODUCT(COMPLEX(B727,-C727),COMPLEX(D727,-E727)))))),IMDIV(1,IMEXP(IMPRODUCT(0.0205979*A727*$G$3,IMPRODUCT(COMPLEX(0,1),IMSQRT(IMPRODUCT(COMPLEX(B727,-C727),COMPLEX(D727,-E727)))))))))),1),IMSUM(IMPRODUCT(IMSQRT(IMDIV(COMPLEX(D727,-E727),COMPLEX(B727,-C727))),IMDIV(IMSUB(IMEXP(IMPRODUCT(0.0205979*A727*$G$3,IMPRODUCT(COMPLEX(0,1),IMSQRT(IMPRODUCT(COMPLEX(B727,-C727),COMPLEX(D727,-E727)))))),IMDIV(1,IMEXP(IMPRODUCT(0.0205979*A727*$G$3,IMPRODUCT(COMPLEX(0,1),IMSQRT(IMPRODUCT(COMPLEX(B727,-C727),COMPLEX(D727,-E727)))))))),IMSUM(IMEXP(IMPRODUCT(0.0205979*A727*$G$3,IMPRODUCT(COMPLEX(0,1),IMSQRT(IMPRODUCT(COMPLEX(B727,-C727),COMPLEX(D727,-E727)))))),IMDIV(1,IMEXP(IMPRODUCT(0.0205979*A727*$G$3,IMPRODUCT(COMPLEX(0,1),IMSQRT(IMPRODUCT(COMPLEX(B727,-C727),COMPLEX(D727,-E727)))))))))),1))))</f>
        <v>-4.81431567849336</v>
      </c>
      <c r="H727" s="15">
        <f>20*LOG10(IMABS(IMDIV(IMSUB(IMPRODUCT(IMSQRT(IMDIV(COMPLEX(D727,-E727),COMPLEX(B727,-C727))),IMDIV(IMSUB(IMEXP(IMPRODUCT(0.0205979*A727*$H$3,IMPRODUCT(COMPLEX(0,1),IMSQRT(IMPRODUCT(COMPLEX(B727,-C727),COMPLEX(D727,-E727)))))),IMDIV(1,IMEXP(IMPRODUCT(0.0205979*A727*$H$3,IMPRODUCT(COMPLEX(0,1),IMSQRT(IMPRODUCT(COMPLEX(B727,-C727),COMPLEX(D727,-E727)))))))),IMSUM(IMEXP(IMPRODUCT(0.0205979*A727*$H$3,IMPRODUCT(COMPLEX(0,1),IMSQRT(IMPRODUCT(COMPLEX(B727,-C727),COMPLEX(D727,-E727)))))),IMDIV(1,IMEXP(IMPRODUCT(0.0205979*A727*$H$3,IMPRODUCT(COMPLEX(0,1),IMSQRT(IMPRODUCT(COMPLEX(B727,-C727),COMPLEX(D727,-E727)))))))))),1),IMSUM(IMPRODUCT(IMSQRT(IMDIV(COMPLEX(D727,-E727),COMPLEX(B727,-C727))),IMDIV(IMSUB(IMEXP(IMPRODUCT(0.0205979*A727*$H$3,IMPRODUCT(COMPLEX(0,1),IMSQRT(IMPRODUCT(COMPLEX(B727,-C727),COMPLEX(D727,-E727)))))),IMDIV(1,IMEXP(IMPRODUCT(0.0205979*A727*$H$3,IMPRODUCT(COMPLEX(0,1),IMSQRT(IMPRODUCT(COMPLEX(B727,-C727),COMPLEX(D727,-E727)))))))),IMSUM(IMEXP(IMPRODUCT(0.0205979*A727*$H$3,IMPRODUCT(COMPLEX(0,1),IMSQRT(IMPRODUCT(COMPLEX(B727,-C727),COMPLEX(D727,-E727)))))),IMDIV(1,IMEXP(IMPRODUCT(0.0205979*A727*$H$3,IMPRODUCT(COMPLEX(0,1),IMSQRT(IMPRODUCT(COMPLEX(B727,-C727),COMPLEX(D727,-E727)))))))))),1))))</f>
        <v>-3.73247680449898</v>
      </c>
      <c r="I727" s="15">
        <f>20*LOG10(IMABS(IMDIV(IMSUB(IMPRODUCT(IMSQRT(IMDIV(COMPLEX(D727,-E727),COMPLEX(B727,-C727))),IMDIV(IMSUB(IMEXP(IMPRODUCT(0.0205979*A727*$I$3,IMPRODUCT(COMPLEX(0,1),IMSQRT(IMPRODUCT(COMPLEX(B727,-C727),COMPLEX(D727,-E727)))))),IMDIV(1,IMEXP(IMPRODUCT(0.0205979*A727*$I$3,IMPRODUCT(COMPLEX(0,1),IMSQRT(IMPRODUCT(COMPLEX(B727,-C727),COMPLEX(D727,-E727)))))))),IMSUM(IMEXP(IMPRODUCT(0.0205979*A727*$I$3,IMPRODUCT(COMPLEX(0,1),IMSQRT(IMPRODUCT(COMPLEX(B727,-C727),COMPLEX(D727,-E727)))))),IMDIV(1,IMEXP(IMPRODUCT(0.0205979*A727*$I$3,IMPRODUCT(COMPLEX(0,1),IMSQRT(IMPRODUCT(COMPLEX(B727,-C727),COMPLEX(D727,-E727)))))))))),1),IMSUM(IMPRODUCT(IMSQRT(IMDIV(COMPLEX(D727,-E727),COMPLEX(B727,-C727))),IMDIV(IMSUB(IMEXP(IMPRODUCT(0.0205979*A727*$I$3,IMPRODUCT(COMPLEX(0,1),IMSQRT(IMPRODUCT(COMPLEX(B727,-C727),COMPLEX(D727,-E727)))))),IMDIV(1,IMEXP(IMPRODUCT(0.0205979*A727*$I$3,IMPRODUCT(COMPLEX(0,1),IMSQRT(IMPRODUCT(COMPLEX(B727,-C727),COMPLEX(D727,-E727)))))))),IMSUM(IMEXP(IMPRODUCT(0.0205979*A727*$I$3,IMPRODUCT(COMPLEX(0,1),IMSQRT(IMPRODUCT(COMPLEX(B727,-C727),COMPLEX(D727,-E727)))))),IMDIV(1,IMEXP(IMPRODUCT(0.0205979*A727*$I$3,IMPRODUCT(COMPLEX(0,1),IMSQRT(IMPRODUCT(COMPLEX(B727,-C727),COMPLEX(D727,-E727)))))))))),1))))</f>
        <v>-2.72078492160427</v>
      </c>
      <c r="J727" s="15">
        <f>20*LOG10(IMABS(IMDIV(IMSUB(IMPRODUCT(IMSQRT(IMDIV(COMPLEX(D727,-E727),COMPLEX(B727,-C727))),IMDIV(IMSUB(IMEXP(IMPRODUCT(0.0205979*A727*$J$3,IMPRODUCT(COMPLEX(0,1),IMSQRT(IMPRODUCT(COMPLEX(B727,-C727),COMPLEX(D727,-E727)))))),IMDIV(1,IMEXP(IMPRODUCT(0.0205979*A727*$J$3,IMPRODUCT(COMPLEX(0,1),IMSQRT(IMPRODUCT(COMPLEX(B727,-C727),COMPLEX(D727,-E727)))))))),IMSUM(IMEXP(IMPRODUCT(0.0205979*A727*$J$3,IMPRODUCT(COMPLEX(0,1),IMSQRT(IMPRODUCT(COMPLEX(B727,-C727),COMPLEX(D727,-E727)))))),IMDIV(1,IMEXP(IMPRODUCT(0.0205979*A727*$J$3,IMPRODUCT(COMPLEX(0,1),IMSQRT(IMPRODUCT(COMPLEX(B727,-C727),COMPLEX(D727,-E727)))))))))),1),IMSUM(IMPRODUCT(IMSQRT(IMDIV(COMPLEX(D727,-E727),COMPLEX(B727,-C727))),IMDIV(IMSUB(IMEXP(IMPRODUCT(0.0205979*A727*$J$3,IMPRODUCT(COMPLEX(0,1),IMSQRT(IMPRODUCT(COMPLEX(B727,-C727),COMPLEX(D727,-E727)))))),IMDIV(1,IMEXP(IMPRODUCT(0.0205979*A727*$J$3,IMPRODUCT(COMPLEX(0,1),IMSQRT(IMPRODUCT(COMPLEX(B727,-C727),COMPLEX(D727,-E727)))))))),IMSUM(IMEXP(IMPRODUCT(0.0205979*A727*$J$3,IMPRODUCT(COMPLEX(0,1),IMSQRT(IMPRODUCT(COMPLEX(B727,-C727),COMPLEX(D727,-E727)))))),IMDIV(1,IMEXP(IMPRODUCT(0.0205979*A727*$J$3,IMPRODUCT(COMPLEX(0,1),IMSQRT(IMPRODUCT(COMPLEX(B727,-C727),COMPLEX(D727,-E727)))))))))),1))))</f>
        <v>-2.42930116001553</v>
      </c>
      <c r="K727" s="15">
        <f>20*LOG10(IMABS(IMDIV(IMSUB(IMPRODUCT(IMSQRT(IMDIV(COMPLEX(D727,-E727),COMPLEX(B727,-C727))),IMDIV(IMSUB(IMEXP(IMPRODUCT(0.0205979*A727*$K$3,IMPRODUCT(COMPLEX(0,1),IMSQRT(IMPRODUCT(COMPLEX(B727,-C727),COMPLEX(D727,-E727)))))),IMDIV(1,IMEXP(IMPRODUCT(0.0205979*A727*$K$3,IMPRODUCT(COMPLEX(0,1),IMSQRT(IMPRODUCT(COMPLEX(B727,-C727),COMPLEX(D727,-E727)))))))),IMSUM(IMEXP(IMPRODUCT(0.0205979*A727*$K$3,IMPRODUCT(COMPLEX(0,1),IMSQRT(IMPRODUCT(COMPLEX(B727,-C727),COMPLEX(D727,-E727)))))),IMDIV(1,IMEXP(IMPRODUCT(0.0205979*A727*$K$3,IMPRODUCT(COMPLEX(0,1),IMSQRT(IMPRODUCT(COMPLEX(B727,-C727),COMPLEX(D727,-E727)))))))))),1),IMSUM(IMPRODUCT(IMSQRT(IMDIV(COMPLEX(D727,-E727),COMPLEX(B727,-C727))),IMDIV(IMSUB(IMEXP(IMPRODUCT(0.0205979*A727*$K$3,IMPRODUCT(COMPLEX(0,1),IMSQRT(IMPRODUCT(COMPLEX(B727,-C727),COMPLEX(D727,-E727)))))),IMDIV(1,IMEXP(IMPRODUCT(0.0205979*A727*$K$3,IMPRODUCT(COMPLEX(0,1),IMSQRT(IMPRODUCT(COMPLEX(B727,-C727),COMPLEX(D727,-E727)))))))),IMSUM(IMEXP(IMPRODUCT(0.0205979*A727*$K$3,IMPRODUCT(COMPLEX(0,1),IMSQRT(IMPRODUCT(COMPLEX(B727,-C727),COMPLEX(D727,-E727)))))),IMDIV(1,IMEXP(IMPRODUCT(0.0205979*A727*$K$3,IMPRODUCT(COMPLEX(0,1),IMSQRT(IMPRODUCT(COMPLEX(B727,-C727),COMPLEX(D727,-E727)))))))))),1))))</f>
        <v>-2.50774541059237</v>
      </c>
      <c r="L727" s="15">
        <f>20*LOG10(IMABS(IMDIV(IMSUB(IMPRODUCT(IMSQRT(IMDIV(COMPLEX(D727,-E727),COMPLEX(B727,-C727))),IMDIV(IMSUB(IMEXP(IMPRODUCT(0.0205979*A727*$L$3,IMPRODUCT(COMPLEX(0,1),IMSQRT(IMPRODUCT(COMPLEX(B727,-C727),COMPLEX(D727,-E727)))))),IMDIV(1,IMEXP(IMPRODUCT(0.0205979*A727*$L$3,IMPRODUCT(COMPLEX(0,1),IMSQRT(IMPRODUCT(COMPLEX(B727,-C727),COMPLEX(D727,-E727)))))))),IMSUM(IMEXP(IMPRODUCT(0.0205979*A727*$L$3,IMPRODUCT(COMPLEX(0,1),IMSQRT(IMPRODUCT(COMPLEX(B727,-C727),COMPLEX(D727,-E727)))))),IMDIV(1,IMEXP(IMPRODUCT(0.0205979*A727*$L$3,IMPRODUCT(COMPLEX(0,1),IMSQRT(IMPRODUCT(COMPLEX(B727,-C727),COMPLEX(D727,-E727)))))))))),1),IMSUM(IMPRODUCT(IMSQRT(IMDIV(COMPLEX(D727,-E727),COMPLEX(B727,-C727))),IMDIV(IMSUB(IMEXP(IMPRODUCT(0.0205979*A727*$L$3,IMPRODUCT(COMPLEX(0,1),IMSQRT(IMPRODUCT(COMPLEX(B727,-C727),COMPLEX(D727,-E727)))))),IMDIV(1,IMEXP(IMPRODUCT(0.0205979*A727*$L$3,IMPRODUCT(COMPLEX(0,1),IMSQRT(IMPRODUCT(COMPLEX(B727,-C727),COMPLEX(D727,-E727)))))))),IMSUM(IMEXP(IMPRODUCT(0.0205979*A727*$L$3,IMPRODUCT(COMPLEX(0,1),IMSQRT(IMPRODUCT(COMPLEX(B727,-C727),COMPLEX(D727,-E727)))))),IMDIV(1,IMEXP(IMPRODUCT(0.0205979*A727*$L$3,IMPRODUCT(COMPLEX(0,1),IMSQRT(IMPRODUCT(COMPLEX(B727,-C727),COMPLEX(D727,-E727)))))))))),1))))</f>
        <v>-2.72301309402588</v>
      </c>
      <c r="M727" s="15">
        <f>20*LOG10(IMABS(IMDIV(IMSUB(IMPRODUCT(IMSQRT(IMDIV(COMPLEX(D727,-E727),COMPLEX(B727,-C727))),IMDIV(IMSUB(IMEXP(IMPRODUCT(0.0205979*A727*$M$3,IMPRODUCT(COMPLEX(0,1),IMSQRT(IMPRODUCT(COMPLEX(B727,-C727),COMPLEX(D727,-E727)))))),IMDIV(1,IMEXP(IMPRODUCT(0.0205979*A727*$M$3,IMPRODUCT(COMPLEX(0,1),IMSQRT(IMPRODUCT(COMPLEX(B727,-C727),COMPLEX(D727,-E727)))))))),IMSUM(IMEXP(IMPRODUCT(0.0205979*A727*$M$3,IMPRODUCT(COMPLEX(0,1),IMSQRT(IMPRODUCT(COMPLEX(B727,-C727),COMPLEX(D727,-E727)))))),IMDIV(1,IMEXP(IMPRODUCT(0.0205979*A727*$M$3,IMPRODUCT(COMPLEX(0,1),IMSQRT(IMPRODUCT(COMPLEX(B727,-C727),COMPLEX(D727,-E727)))))))))),1),IMSUM(IMPRODUCT(IMSQRT(IMDIV(COMPLEX(D727,-E727),COMPLEX(B727,-C727))),IMDIV(IMSUB(IMEXP(IMPRODUCT(0.0205979*A727*$M$3,IMPRODUCT(COMPLEX(0,1),IMSQRT(IMPRODUCT(COMPLEX(B727,-C727),COMPLEX(D727,-E727)))))),IMDIV(1,IMEXP(IMPRODUCT(0.0205979*A727*$M$3,IMPRODUCT(COMPLEX(0,1),IMSQRT(IMPRODUCT(COMPLEX(B727,-C727),COMPLEX(D727,-E727)))))))),IMSUM(IMEXP(IMPRODUCT(0.0205979*A727*$M$3,IMPRODUCT(COMPLEX(0,1),IMSQRT(IMPRODUCT(COMPLEX(B727,-C727),COMPLEX(D727,-E727)))))),IMDIV(1,IMEXP(IMPRODUCT(0.0205979*A727*$M$3,IMPRODUCT(COMPLEX(0,1),IMSQRT(IMPRODUCT(COMPLEX(B727,-C727),COMPLEX(D727,-E727)))))))))),1))))</f>
        <v>-2.87218921852221</v>
      </c>
      <c r="N727" s="15">
        <f>20*LOG10(IMABS(IMDIV(IMSUB(IMPRODUCT(IMSQRT(IMDIV(COMPLEX(D727,-E727),COMPLEX(B727,-C727))),IMDIV(IMSUB(IMEXP(IMPRODUCT(0.0205979*A727*$N$3,IMPRODUCT(COMPLEX(0,1),IMSQRT(IMPRODUCT(COMPLEX(B727,-C727),COMPLEX(D727,-E727)))))),IMDIV(1,IMEXP(IMPRODUCT(0.0205979*A727*$N$3,IMPRODUCT(COMPLEX(0,1),IMSQRT(IMPRODUCT(COMPLEX(B727,-C727),COMPLEX(D727,-E727)))))))),IMSUM(IMEXP(IMPRODUCT(0.0205979*A727*$N$3,IMPRODUCT(COMPLEX(0,1),IMSQRT(IMPRODUCT(COMPLEX(B727,-C727),COMPLEX(D727,-E727)))))),IMDIV(1,IMEXP(IMPRODUCT(0.0205979*A727*$N$3,IMPRODUCT(COMPLEX(0,1),IMSQRT(IMPRODUCT(COMPLEX(B727,-C727),COMPLEX(D727,-E727)))))))))),1),IMSUM(IMPRODUCT(IMSQRT(IMDIV(COMPLEX(D727,-E727),COMPLEX(B727,-C727))),IMDIV(IMSUB(IMEXP(IMPRODUCT(0.0205979*A727*$N$3,IMPRODUCT(COMPLEX(0,1),IMSQRT(IMPRODUCT(COMPLEX(B727,-C727),COMPLEX(D727,-E727)))))),IMDIV(1,IMEXP(IMPRODUCT(0.0205979*A727*$N$3,IMPRODUCT(COMPLEX(0,1),IMSQRT(IMPRODUCT(COMPLEX(B727,-C727),COMPLEX(D727,-E727)))))))),IMSUM(IMEXP(IMPRODUCT(0.0205979*A727*$N$3,IMPRODUCT(COMPLEX(0,1),IMSQRT(IMPRODUCT(COMPLEX(B727,-C727),COMPLEX(D727,-E727)))))),IMDIV(1,IMEXP(IMPRODUCT(0.0205979*A727*$N$3,IMPRODUCT(COMPLEX(0,1),IMSQRT(IMPRODUCT(COMPLEX(B727,-C727),COMPLEX(D727,-E727)))))))))),1))))</f>
        <v>-2.88100260561513</v>
      </c>
      <c r="O727" s="15">
        <f>20*LOG10(IMABS(IMDIV(IMSUB(IMPRODUCT(IMSQRT(IMDIV(COMPLEX(D727,-E727),COMPLEX(B727,-C727))),IMDIV(IMSUB(IMEXP(IMPRODUCT(0.0205979*A727*$O$3,IMPRODUCT(COMPLEX(0,1),IMSQRT(IMPRODUCT(COMPLEX(B727,-C727),COMPLEX(D727,-E727)))))),IMDIV(1,IMEXP(IMPRODUCT(0.0205979*A727*$O$3,IMPRODUCT(COMPLEX(0,1),IMSQRT(IMPRODUCT(COMPLEX(B727,-C727),COMPLEX(D727,-E727)))))))),IMSUM(IMEXP(IMPRODUCT(0.0205979*A727*$O$3,IMPRODUCT(COMPLEX(0,1),IMSQRT(IMPRODUCT(COMPLEX(B727,-C727),COMPLEX(D727,-E727)))))),IMDIV(1,IMEXP(IMPRODUCT(0.0205979*A727*$O$3,IMPRODUCT(COMPLEX(0,1),IMSQRT(IMPRODUCT(COMPLEX(B727,-C727),COMPLEX(D727,-E727)))))))))),1),IMSUM(IMPRODUCT(IMSQRT(IMDIV(COMPLEX(D727,-E727),COMPLEX(B727,-C727))),IMDIV(IMSUB(IMEXP(IMPRODUCT(0.0205979*A727*$O$3,IMPRODUCT(COMPLEX(0,1),IMSQRT(IMPRODUCT(COMPLEX(B727,-C727),COMPLEX(D727,-E727)))))),IMDIV(1,IMEXP(IMPRODUCT(0.0205979*A727*$O$3,IMPRODUCT(COMPLEX(0,1),IMSQRT(IMPRODUCT(COMPLEX(B727,-C727),COMPLEX(D727,-E727)))))))),IMSUM(IMEXP(IMPRODUCT(0.0205979*A727*$O$3,IMPRODUCT(COMPLEX(0,1),IMSQRT(IMPRODUCT(COMPLEX(B727,-C727),COMPLEX(D727,-E727)))))),IMDIV(1,IMEXP(IMPRODUCT(0.0205979*A727*$O$3,IMPRODUCT(COMPLEX(0,1),IMSQRT(IMPRODUCT(COMPLEX(B727,-C727),COMPLEX(D727,-E727)))))))))),1))))</f>
        <v>-2.8219315112953</v>
      </c>
      <c r="P727" s="19">
        <f t="shared" si="83"/>
        <v>0.554905782975958</v>
      </c>
      <c r="Q727" s="19">
        <f t="shared" si="84"/>
        <v>0.323856799037304</v>
      </c>
    </row>
    <row r="728" spans="1:17">
      <c r="A728" s="2">
        <v>11.68</v>
      </c>
      <c r="B728">
        <v>23.7484</v>
      </c>
      <c r="C728">
        <v>13.3969</v>
      </c>
      <c r="D728">
        <v>0.6651</v>
      </c>
      <c r="E728">
        <v>0.2118</v>
      </c>
      <c r="F728" s="14">
        <f>20*LOG10(IMABS(IMDIV(IMSUB(IMPRODUCT(IMSQRT(IMDIV(COMPLEX(D728,-E728),COMPLEX(B728,-C728))),IMDIV(IMSUB(IMEXP(IMPRODUCT(0.0205979*A728*$F$3,IMPRODUCT(COMPLEX(0,1),IMSQRT(IMPRODUCT(COMPLEX(B728,-C728),COMPLEX(D728,-E728)))))),IMDIV(1,IMEXP(IMPRODUCT(0.0205979*A728*$F$3,IMPRODUCT(COMPLEX(0,1),IMSQRT(IMPRODUCT(COMPLEX(B728,-C728),COMPLEX(D728,-E728)))))))),IMSUM(IMEXP(IMPRODUCT(0.0205979*A728*$F$3,IMPRODUCT(COMPLEX(0,1),IMSQRT(IMPRODUCT(COMPLEX(B728,-C728),COMPLEX(D728,-E728)))))),IMDIV(1,IMEXP(IMPRODUCT(0.0205979*A728*$F$3,IMPRODUCT(COMPLEX(0,1),IMSQRT(IMPRODUCT(COMPLEX(B728,-C728),COMPLEX(D728,-E728)))))))))),1),IMSUM(IMPRODUCT(IMSQRT(IMDIV(COMPLEX(D728,-E728),COMPLEX(B728,-C728))),IMDIV(IMSUB(IMEXP(IMPRODUCT(0.0205979*A728*$F$3,IMPRODUCT(COMPLEX(0,1),IMSQRT(IMPRODUCT(COMPLEX(B728,-C728),COMPLEX(D728,-E728)))))),IMDIV(1,IMEXP(IMPRODUCT(0.0205979*A728*$F$3,IMPRODUCT(COMPLEX(0,1),IMSQRT(IMPRODUCT(COMPLEX(B728,-C728),COMPLEX(D728,-E728)))))))),IMSUM(IMEXP(IMPRODUCT(0.0205979*A728*$F$3,IMPRODUCT(COMPLEX(0,1),IMSQRT(IMPRODUCT(COMPLEX(B728,-C728),COMPLEX(D728,-E728)))))),IMDIV(1,IMEXP(IMPRODUCT(0.0205979*A728*$F$3,IMPRODUCT(COMPLEX(0,1),IMSQRT(IMPRODUCT(COMPLEX(B728,-C728),COMPLEX(D728,-E728)))))))))),1))))</f>
        <v>-2.22673876544003</v>
      </c>
      <c r="G728" s="15">
        <f>20*LOG10(IMABS(IMDIV(IMSUB(IMPRODUCT(IMSQRT(IMDIV(COMPLEX(D728,-E728),COMPLEX(B728,-C728))),IMDIV(IMSUB(IMEXP(IMPRODUCT(0.0205979*A728*$G$3,IMPRODUCT(COMPLEX(0,1),IMSQRT(IMPRODUCT(COMPLEX(B728,-C728),COMPLEX(D728,-E728)))))),IMDIV(1,IMEXP(IMPRODUCT(0.0205979*A728*$G$3,IMPRODUCT(COMPLEX(0,1),IMSQRT(IMPRODUCT(COMPLEX(B728,-C728),COMPLEX(D728,-E728)))))))),IMSUM(IMEXP(IMPRODUCT(0.0205979*A728*$G$3,IMPRODUCT(COMPLEX(0,1),IMSQRT(IMPRODUCT(COMPLEX(B728,-C728),COMPLEX(D728,-E728)))))),IMDIV(1,IMEXP(IMPRODUCT(0.0205979*A728*$G$3,IMPRODUCT(COMPLEX(0,1),IMSQRT(IMPRODUCT(COMPLEX(B728,-C728),COMPLEX(D728,-E728)))))))))),1),IMSUM(IMPRODUCT(IMSQRT(IMDIV(COMPLEX(D728,-E728),COMPLEX(B728,-C728))),IMDIV(IMSUB(IMEXP(IMPRODUCT(0.0205979*A728*$G$3,IMPRODUCT(COMPLEX(0,1),IMSQRT(IMPRODUCT(COMPLEX(B728,-C728),COMPLEX(D728,-E728)))))),IMDIV(1,IMEXP(IMPRODUCT(0.0205979*A728*$G$3,IMPRODUCT(COMPLEX(0,1),IMSQRT(IMPRODUCT(COMPLEX(B728,-C728),COMPLEX(D728,-E728)))))))),IMSUM(IMEXP(IMPRODUCT(0.0205979*A728*$G$3,IMPRODUCT(COMPLEX(0,1),IMSQRT(IMPRODUCT(COMPLEX(B728,-C728),COMPLEX(D728,-E728)))))),IMDIV(1,IMEXP(IMPRODUCT(0.0205979*A728*$G$3,IMPRODUCT(COMPLEX(0,1),IMSQRT(IMPRODUCT(COMPLEX(B728,-C728),COMPLEX(D728,-E728)))))))))),1))))</f>
        <v>-4.80516310314803</v>
      </c>
      <c r="H728" s="15">
        <f>20*LOG10(IMABS(IMDIV(IMSUB(IMPRODUCT(IMSQRT(IMDIV(COMPLEX(D728,-E728),COMPLEX(B728,-C728))),IMDIV(IMSUB(IMEXP(IMPRODUCT(0.0205979*A728*$H$3,IMPRODUCT(COMPLEX(0,1),IMSQRT(IMPRODUCT(COMPLEX(B728,-C728),COMPLEX(D728,-E728)))))),IMDIV(1,IMEXP(IMPRODUCT(0.0205979*A728*$H$3,IMPRODUCT(COMPLEX(0,1),IMSQRT(IMPRODUCT(COMPLEX(B728,-C728),COMPLEX(D728,-E728)))))))),IMSUM(IMEXP(IMPRODUCT(0.0205979*A728*$H$3,IMPRODUCT(COMPLEX(0,1),IMSQRT(IMPRODUCT(COMPLEX(B728,-C728),COMPLEX(D728,-E728)))))),IMDIV(1,IMEXP(IMPRODUCT(0.0205979*A728*$H$3,IMPRODUCT(COMPLEX(0,1),IMSQRT(IMPRODUCT(COMPLEX(B728,-C728),COMPLEX(D728,-E728)))))))))),1),IMSUM(IMPRODUCT(IMSQRT(IMDIV(COMPLEX(D728,-E728),COMPLEX(B728,-C728))),IMDIV(IMSUB(IMEXP(IMPRODUCT(0.0205979*A728*$H$3,IMPRODUCT(COMPLEX(0,1),IMSQRT(IMPRODUCT(COMPLEX(B728,-C728),COMPLEX(D728,-E728)))))),IMDIV(1,IMEXP(IMPRODUCT(0.0205979*A728*$H$3,IMPRODUCT(COMPLEX(0,1),IMSQRT(IMPRODUCT(COMPLEX(B728,-C728),COMPLEX(D728,-E728)))))))),IMSUM(IMEXP(IMPRODUCT(0.0205979*A728*$H$3,IMPRODUCT(COMPLEX(0,1),IMSQRT(IMPRODUCT(COMPLEX(B728,-C728),COMPLEX(D728,-E728)))))),IMDIV(1,IMEXP(IMPRODUCT(0.0205979*A728*$H$3,IMPRODUCT(COMPLEX(0,1),IMSQRT(IMPRODUCT(COMPLEX(B728,-C728),COMPLEX(D728,-E728)))))))))),1))))</f>
        <v>-3.69754299623428</v>
      </c>
      <c r="I728" s="15">
        <f>20*LOG10(IMABS(IMDIV(IMSUB(IMPRODUCT(IMSQRT(IMDIV(COMPLEX(D728,-E728),COMPLEX(B728,-C728))),IMDIV(IMSUB(IMEXP(IMPRODUCT(0.0205979*A728*$I$3,IMPRODUCT(COMPLEX(0,1),IMSQRT(IMPRODUCT(COMPLEX(B728,-C728),COMPLEX(D728,-E728)))))),IMDIV(1,IMEXP(IMPRODUCT(0.0205979*A728*$I$3,IMPRODUCT(COMPLEX(0,1),IMSQRT(IMPRODUCT(COMPLEX(B728,-C728),COMPLEX(D728,-E728)))))))),IMSUM(IMEXP(IMPRODUCT(0.0205979*A728*$I$3,IMPRODUCT(COMPLEX(0,1),IMSQRT(IMPRODUCT(COMPLEX(B728,-C728),COMPLEX(D728,-E728)))))),IMDIV(1,IMEXP(IMPRODUCT(0.0205979*A728*$I$3,IMPRODUCT(COMPLEX(0,1),IMSQRT(IMPRODUCT(COMPLEX(B728,-C728),COMPLEX(D728,-E728)))))))))),1),IMSUM(IMPRODUCT(IMSQRT(IMDIV(COMPLEX(D728,-E728),COMPLEX(B728,-C728))),IMDIV(IMSUB(IMEXP(IMPRODUCT(0.0205979*A728*$I$3,IMPRODUCT(COMPLEX(0,1),IMSQRT(IMPRODUCT(COMPLEX(B728,-C728),COMPLEX(D728,-E728)))))),IMDIV(1,IMEXP(IMPRODUCT(0.0205979*A728*$I$3,IMPRODUCT(COMPLEX(0,1),IMSQRT(IMPRODUCT(COMPLEX(B728,-C728),COMPLEX(D728,-E728)))))))),IMSUM(IMEXP(IMPRODUCT(0.0205979*A728*$I$3,IMPRODUCT(COMPLEX(0,1),IMSQRT(IMPRODUCT(COMPLEX(B728,-C728),COMPLEX(D728,-E728)))))),IMDIV(1,IMEXP(IMPRODUCT(0.0205979*A728*$I$3,IMPRODUCT(COMPLEX(0,1),IMSQRT(IMPRODUCT(COMPLEX(B728,-C728),COMPLEX(D728,-E728)))))))))),1))))</f>
        <v>-2.70758154745512</v>
      </c>
      <c r="J728" s="15">
        <f>20*LOG10(IMABS(IMDIV(IMSUB(IMPRODUCT(IMSQRT(IMDIV(COMPLEX(D728,-E728),COMPLEX(B728,-C728))),IMDIV(IMSUB(IMEXP(IMPRODUCT(0.0205979*A728*$J$3,IMPRODUCT(COMPLEX(0,1),IMSQRT(IMPRODUCT(COMPLEX(B728,-C728),COMPLEX(D728,-E728)))))),IMDIV(1,IMEXP(IMPRODUCT(0.0205979*A728*$J$3,IMPRODUCT(COMPLEX(0,1),IMSQRT(IMPRODUCT(COMPLEX(B728,-C728),COMPLEX(D728,-E728)))))))),IMSUM(IMEXP(IMPRODUCT(0.0205979*A728*$J$3,IMPRODUCT(COMPLEX(0,1),IMSQRT(IMPRODUCT(COMPLEX(B728,-C728),COMPLEX(D728,-E728)))))),IMDIV(1,IMEXP(IMPRODUCT(0.0205979*A728*$J$3,IMPRODUCT(COMPLEX(0,1),IMSQRT(IMPRODUCT(COMPLEX(B728,-C728),COMPLEX(D728,-E728)))))))))),1),IMSUM(IMPRODUCT(IMSQRT(IMDIV(COMPLEX(D728,-E728),COMPLEX(B728,-C728))),IMDIV(IMSUB(IMEXP(IMPRODUCT(0.0205979*A728*$J$3,IMPRODUCT(COMPLEX(0,1),IMSQRT(IMPRODUCT(COMPLEX(B728,-C728),COMPLEX(D728,-E728)))))),IMDIV(1,IMEXP(IMPRODUCT(0.0205979*A728*$J$3,IMPRODUCT(COMPLEX(0,1),IMSQRT(IMPRODUCT(COMPLEX(B728,-C728),COMPLEX(D728,-E728)))))))),IMSUM(IMEXP(IMPRODUCT(0.0205979*A728*$J$3,IMPRODUCT(COMPLEX(0,1),IMSQRT(IMPRODUCT(COMPLEX(B728,-C728),COMPLEX(D728,-E728)))))),IMDIV(1,IMEXP(IMPRODUCT(0.0205979*A728*$J$3,IMPRODUCT(COMPLEX(0,1),IMSQRT(IMPRODUCT(COMPLEX(B728,-C728),COMPLEX(D728,-E728)))))))))),1))))</f>
        <v>-2.42883060686547</v>
      </c>
      <c r="K728" s="15">
        <f>20*LOG10(IMABS(IMDIV(IMSUB(IMPRODUCT(IMSQRT(IMDIV(COMPLEX(D728,-E728),COMPLEX(B728,-C728))),IMDIV(IMSUB(IMEXP(IMPRODUCT(0.0205979*A728*$K$3,IMPRODUCT(COMPLEX(0,1),IMSQRT(IMPRODUCT(COMPLEX(B728,-C728),COMPLEX(D728,-E728)))))),IMDIV(1,IMEXP(IMPRODUCT(0.0205979*A728*$K$3,IMPRODUCT(COMPLEX(0,1),IMSQRT(IMPRODUCT(COMPLEX(B728,-C728),COMPLEX(D728,-E728)))))))),IMSUM(IMEXP(IMPRODUCT(0.0205979*A728*$K$3,IMPRODUCT(COMPLEX(0,1),IMSQRT(IMPRODUCT(COMPLEX(B728,-C728),COMPLEX(D728,-E728)))))),IMDIV(1,IMEXP(IMPRODUCT(0.0205979*A728*$K$3,IMPRODUCT(COMPLEX(0,1),IMSQRT(IMPRODUCT(COMPLEX(B728,-C728),COMPLEX(D728,-E728)))))))))),1),IMSUM(IMPRODUCT(IMSQRT(IMDIV(COMPLEX(D728,-E728),COMPLEX(B728,-C728))),IMDIV(IMSUB(IMEXP(IMPRODUCT(0.0205979*A728*$K$3,IMPRODUCT(COMPLEX(0,1),IMSQRT(IMPRODUCT(COMPLEX(B728,-C728),COMPLEX(D728,-E728)))))),IMDIV(1,IMEXP(IMPRODUCT(0.0205979*A728*$K$3,IMPRODUCT(COMPLEX(0,1),IMSQRT(IMPRODUCT(COMPLEX(B728,-C728),COMPLEX(D728,-E728)))))))),IMSUM(IMEXP(IMPRODUCT(0.0205979*A728*$K$3,IMPRODUCT(COMPLEX(0,1),IMSQRT(IMPRODUCT(COMPLEX(B728,-C728),COMPLEX(D728,-E728)))))),IMDIV(1,IMEXP(IMPRODUCT(0.0205979*A728*$K$3,IMPRODUCT(COMPLEX(0,1),IMSQRT(IMPRODUCT(COMPLEX(B728,-C728),COMPLEX(D728,-E728)))))))))),1))))</f>
        <v>-2.5141966844357</v>
      </c>
      <c r="L728" s="15">
        <f>20*LOG10(IMABS(IMDIV(IMSUB(IMPRODUCT(IMSQRT(IMDIV(COMPLEX(D728,-E728),COMPLEX(B728,-C728))),IMDIV(IMSUB(IMEXP(IMPRODUCT(0.0205979*A728*$L$3,IMPRODUCT(COMPLEX(0,1),IMSQRT(IMPRODUCT(COMPLEX(B728,-C728),COMPLEX(D728,-E728)))))),IMDIV(1,IMEXP(IMPRODUCT(0.0205979*A728*$L$3,IMPRODUCT(COMPLEX(0,1),IMSQRT(IMPRODUCT(COMPLEX(B728,-C728),COMPLEX(D728,-E728)))))))),IMSUM(IMEXP(IMPRODUCT(0.0205979*A728*$L$3,IMPRODUCT(COMPLEX(0,1),IMSQRT(IMPRODUCT(COMPLEX(B728,-C728),COMPLEX(D728,-E728)))))),IMDIV(1,IMEXP(IMPRODUCT(0.0205979*A728*$L$3,IMPRODUCT(COMPLEX(0,1),IMSQRT(IMPRODUCT(COMPLEX(B728,-C728),COMPLEX(D728,-E728)))))))))),1),IMSUM(IMPRODUCT(IMSQRT(IMDIV(COMPLEX(D728,-E728),COMPLEX(B728,-C728))),IMDIV(IMSUB(IMEXP(IMPRODUCT(0.0205979*A728*$L$3,IMPRODUCT(COMPLEX(0,1),IMSQRT(IMPRODUCT(COMPLEX(B728,-C728),COMPLEX(D728,-E728)))))),IMDIV(1,IMEXP(IMPRODUCT(0.0205979*A728*$L$3,IMPRODUCT(COMPLEX(0,1),IMSQRT(IMPRODUCT(COMPLEX(B728,-C728),COMPLEX(D728,-E728)))))))),IMSUM(IMEXP(IMPRODUCT(0.0205979*A728*$L$3,IMPRODUCT(COMPLEX(0,1),IMSQRT(IMPRODUCT(COMPLEX(B728,-C728),COMPLEX(D728,-E728)))))),IMDIV(1,IMEXP(IMPRODUCT(0.0205979*A728*$L$3,IMPRODUCT(COMPLEX(0,1),IMSQRT(IMPRODUCT(COMPLEX(B728,-C728),COMPLEX(D728,-E728)))))))))),1))))</f>
        <v>-2.72918805414358</v>
      </c>
      <c r="M728" s="15">
        <f>20*LOG10(IMABS(IMDIV(IMSUB(IMPRODUCT(IMSQRT(IMDIV(COMPLEX(D728,-E728),COMPLEX(B728,-C728))),IMDIV(IMSUB(IMEXP(IMPRODUCT(0.0205979*A728*$M$3,IMPRODUCT(COMPLEX(0,1),IMSQRT(IMPRODUCT(COMPLEX(B728,-C728),COMPLEX(D728,-E728)))))),IMDIV(1,IMEXP(IMPRODUCT(0.0205979*A728*$M$3,IMPRODUCT(COMPLEX(0,1),IMSQRT(IMPRODUCT(COMPLEX(B728,-C728),COMPLEX(D728,-E728)))))))),IMSUM(IMEXP(IMPRODUCT(0.0205979*A728*$M$3,IMPRODUCT(COMPLEX(0,1),IMSQRT(IMPRODUCT(COMPLEX(B728,-C728),COMPLEX(D728,-E728)))))),IMDIV(1,IMEXP(IMPRODUCT(0.0205979*A728*$M$3,IMPRODUCT(COMPLEX(0,1),IMSQRT(IMPRODUCT(COMPLEX(B728,-C728),COMPLEX(D728,-E728)))))))))),1),IMSUM(IMPRODUCT(IMSQRT(IMDIV(COMPLEX(D728,-E728),COMPLEX(B728,-C728))),IMDIV(IMSUB(IMEXP(IMPRODUCT(0.0205979*A728*$M$3,IMPRODUCT(COMPLEX(0,1),IMSQRT(IMPRODUCT(COMPLEX(B728,-C728),COMPLEX(D728,-E728)))))),IMDIV(1,IMEXP(IMPRODUCT(0.0205979*A728*$M$3,IMPRODUCT(COMPLEX(0,1),IMSQRT(IMPRODUCT(COMPLEX(B728,-C728),COMPLEX(D728,-E728)))))))),IMSUM(IMEXP(IMPRODUCT(0.0205979*A728*$M$3,IMPRODUCT(COMPLEX(0,1),IMSQRT(IMPRODUCT(COMPLEX(B728,-C728),COMPLEX(D728,-E728)))))),IMDIV(1,IMEXP(IMPRODUCT(0.0205979*A728*$M$3,IMPRODUCT(COMPLEX(0,1),IMSQRT(IMPRODUCT(COMPLEX(B728,-C728),COMPLEX(D728,-E728)))))))))),1))))</f>
        <v>-2.87157279157588</v>
      </c>
      <c r="N728" s="15">
        <f>20*LOG10(IMABS(IMDIV(IMSUB(IMPRODUCT(IMSQRT(IMDIV(COMPLEX(D728,-E728),COMPLEX(B728,-C728))),IMDIV(IMSUB(IMEXP(IMPRODUCT(0.0205979*A728*$N$3,IMPRODUCT(COMPLEX(0,1),IMSQRT(IMPRODUCT(COMPLEX(B728,-C728),COMPLEX(D728,-E728)))))),IMDIV(1,IMEXP(IMPRODUCT(0.0205979*A728*$N$3,IMPRODUCT(COMPLEX(0,1),IMSQRT(IMPRODUCT(COMPLEX(B728,-C728),COMPLEX(D728,-E728)))))))),IMSUM(IMEXP(IMPRODUCT(0.0205979*A728*$N$3,IMPRODUCT(COMPLEX(0,1),IMSQRT(IMPRODUCT(COMPLEX(B728,-C728),COMPLEX(D728,-E728)))))),IMDIV(1,IMEXP(IMPRODUCT(0.0205979*A728*$N$3,IMPRODUCT(COMPLEX(0,1),IMSQRT(IMPRODUCT(COMPLEX(B728,-C728),COMPLEX(D728,-E728)))))))))),1),IMSUM(IMPRODUCT(IMSQRT(IMDIV(COMPLEX(D728,-E728),COMPLEX(B728,-C728))),IMDIV(IMSUB(IMEXP(IMPRODUCT(0.0205979*A728*$N$3,IMPRODUCT(COMPLEX(0,1),IMSQRT(IMPRODUCT(COMPLEX(B728,-C728),COMPLEX(D728,-E728)))))),IMDIV(1,IMEXP(IMPRODUCT(0.0205979*A728*$N$3,IMPRODUCT(COMPLEX(0,1),IMSQRT(IMPRODUCT(COMPLEX(B728,-C728),COMPLEX(D728,-E728)))))))),IMSUM(IMEXP(IMPRODUCT(0.0205979*A728*$N$3,IMPRODUCT(COMPLEX(0,1),IMSQRT(IMPRODUCT(COMPLEX(B728,-C728),COMPLEX(D728,-E728)))))),IMDIV(1,IMEXP(IMPRODUCT(0.0205979*A728*$N$3,IMPRODUCT(COMPLEX(0,1),IMSQRT(IMPRODUCT(COMPLEX(B728,-C728),COMPLEX(D728,-E728)))))))))),1))))</f>
        <v>-2.87485398717778</v>
      </c>
      <c r="O728" s="15">
        <f>20*LOG10(IMABS(IMDIV(IMSUB(IMPRODUCT(IMSQRT(IMDIV(COMPLEX(D728,-E728),COMPLEX(B728,-C728))),IMDIV(IMSUB(IMEXP(IMPRODUCT(0.0205979*A728*$O$3,IMPRODUCT(COMPLEX(0,1),IMSQRT(IMPRODUCT(COMPLEX(B728,-C728),COMPLEX(D728,-E728)))))),IMDIV(1,IMEXP(IMPRODUCT(0.0205979*A728*$O$3,IMPRODUCT(COMPLEX(0,1),IMSQRT(IMPRODUCT(COMPLEX(B728,-C728),COMPLEX(D728,-E728)))))))),IMSUM(IMEXP(IMPRODUCT(0.0205979*A728*$O$3,IMPRODUCT(COMPLEX(0,1),IMSQRT(IMPRODUCT(COMPLEX(B728,-C728),COMPLEX(D728,-E728)))))),IMDIV(1,IMEXP(IMPRODUCT(0.0205979*A728*$O$3,IMPRODUCT(COMPLEX(0,1),IMSQRT(IMPRODUCT(COMPLEX(B728,-C728),COMPLEX(D728,-E728)))))))))),1),IMSUM(IMPRODUCT(IMSQRT(IMDIV(COMPLEX(D728,-E728),COMPLEX(B728,-C728))),IMDIV(IMSUB(IMEXP(IMPRODUCT(0.0205979*A728*$O$3,IMPRODUCT(COMPLEX(0,1),IMSQRT(IMPRODUCT(COMPLEX(B728,-C728),COMPLEX(D728,-E728)))))),IMDIV(1,IMEXP(IMPRODUCT(0.0205979*A728*$O$3,IMPRODUCT(COMPLEX(0,1),IMSQRT(IMPRODUCT(COMPLEX(B728,-C728),COMPLEX(D728,-E728)))))))),IMSUM(IMEXP(IMPRODUCT(0.0205979*A728*$O$3,IMPRODUCT(COMPLEX(0,1),IMSQRT(IMPRODUCT(COMPLEX(B728,-C728),COMPLEX(D728,-E728)))))),IMDIV(1,IMEXP(IMPRODUCT(0.0205979*A728*$O$3,IMPRODUCT(COMPLEX(0,1),IMSQRT(IMPRODUCT(COMPLEX(B728,-C728),COMPLEX(D728,-E728)))))))))),1))))</f>
        <v>-2.81550633191561</v>
      </c>
      <c r="P728" s="19">
        <f t="shared" si="83"/>
        <v>0.564118003739199</v>
      </c>
      <c r="Q728" s="19">
        <f t="shared" si="84"/>
        <v>0.318448353631033</v>
      </c>
    </row>
    <row r="729" spans="1:17">
      <c r="A729" s="2">
        <v>11.76</v>
      </c>
      <c r="B729">
        <v>23.8472</v>
      </c>
      <c r="C729">
        <v>13.5021</v>
      </c>
      <c r="D729">
        <v>0.659</v>
      </c>
      <c r="E729">
        <v>0.2077</v>
      </c>
      <c r="F729" s="14">
        <f>20*LOG10(IMABS(IMDIV(IMSUB(IMPRODUCT(IMSQRT(IMDIV(COMPLEX(D729,-E729),COMPLEX(B729,-C729))),IMDIV(IMSUB(IMEXP(IMPRODUCT(0.0205979*A729*$F$3,IMPRODUCT(COMPLEX(0,1),IMSQRT(IMPRODUCT(COMPLEX(B729,-C729),COMPLEX(D729,-E729)))))),IMDIV(1,IMEXP(IMPRODUCT(0.0205979*A729*$F$3,IMPRODUCT(COMPLEX(0,1),IMSQRT(IMPRODUCT(COMPLEX(B729,-C729),COMPLEX(D729,-E729)))))))),IMSUM(IMEXP(IMPRODUCT(0.0205979*A729*$F$3,IMPRODUCT(COMPLEX(0,1),IMSQRT(IMPRODUCT(COMPLEX(B729,-C729),COMPLEX(D729,-E729)))))),IMDIV(1,IMEXP(IMPRODUCT(0.0205979*A729*$F$3,IMPRODUCT(COMPLEX(0,1),IMSQRT(IMPRODUCT(COMPLEX(B729,-C729),COMPLEX(D729,-E729)))))))))),1),IMSUM(IMPRODUCT(IMSQRT(IMDIV(COMPLEX(D729,-E729),COMPLEX(B729,-C729))),IMDIV(IMSUB(IMEXP(IMPRODUCT(0.0205979*A729*$F$3,IMPRODUCT(COMPLEX(0,1),IMSQRT(IMPRODUCT(COMPLEX(B729,-C729),COMPLEX(D729,-E729)))))),IMDIV(1,IMEXP(IMPRODUCT(0.0205979*A729*$F$3,IMPRODUCT(COMPLEX(0,1),IMSQRT(IMPRODUCT(COMPLEX(B729,-C729),COMPLEX(D729,-E729)))))))),IMSUM(IMEXP(IMPRODUCT(0.0205979*A729*$F$3,IMPRODUCT(COMPLEX(0,1),IMSQRT(IMPRODUCT(COMPLEX(B729,-C729),COMPLEX(D729,-E729)))))),IMDIV(1,IMEXP(IMPRODUCT(0.0205979*A729*$F$3,IMPRODUCT(COMPLEX(0,1),IMSQRT(IMPRODUCT(COMPLEX(B729,-C729),COMPLEX(D729,-E729)))))))))),1))))</f>
        <v>-2.2262170062564</v>
      </c>
      <c r="G729" s="15">
        <f>20*LOG10(IMABS(IMDIV(IMSUB(IMPRODUCT(IMSQRT(IMDIV(COMPLEX(D729,-E729),COMPLEX(B729,-C729))),IMDIV(IMSUB(IMEXP(IMPRODUCT(0.0205979*A729*$G$3,IMPRODUCT(COMPLEX(0,1),IMSQRT(IMPRODUCT(COMPLEX(B729,-C729),COMPLEX(D729,-E729)))))),IMDIV(1,IMEXP(IMPRODUCT(0.0205979*A729*$G$3,IMPRODUCT(COMPLEX(0,1),IMSQRT(IMPRODUCT(COMPLEX(B729,-C729),COMPLEX(D729,-E729)))))))),IMSUM(IMEXP(IMPRODUCT(0.0205979*A729*$G$3,IMPRODUCT(COMPLEX(0,1),IMSQRT(IMPRODUCT(COMPLEX(B729,-C729),COMPLEX(D729,-E729)))))),IMDIV(1,IMEXP(IMPRODUCT(0.0205979*A729*$G$3,IMPRODUCT(COMPLEX(0,1),IMSQRT(IMPRODUCT(COMPLEX(B729,-C729),COMPLEX(D729,-E729)))))))))),1),IMSUM(IMPRODUCT(IMSQRT(IMDIV(COMPLEX(D729,-E729),COMPLEX(B729,-C729))),IMDIV(IMSUB(IMEXP(IMPRODUCT(0.0205979*A729*$G$3,IMPRODUCT(COMPLEX(0,1),IMSQRT(IMPRODUCT(COMPLEX(B729,-C729),COMPLEX(D729,-E729)))))),IMDIV(1,IMEXP(IMPRODUCT(0.0205979*A729*$G$3,IMPRODUCT(COMPLEX(0,1),IMSQRT(IMPRODUCT(COMPLEX(B729,-C729),COMPLEX(D729,-E729)))))))),IMSUM(IMEXP(IMPRODUCT(0.0205979*A729*$G$3,IMPRODUCT(COMPLEX(0,1),IMSQRT(IMPRODUCT(COMPLEX(B729,-C729),COMPLEX(D729,-E729)))))),IMDIV(1,IMEXP(IMPRODUCT(0.0205979*A729*$G$3,IMPRODUCT(COMPLEX(0,1),IMSQRT(IMPRODUCT(COMPLEX(B729,-C729),COMPLEX(D729,-E729)))))))))),1))))</f>
        <v>-4.77822284782949</v>
      </c>
      <c r="H729" s="15">
        <f>20*LOG10(IMABS(IMDIV(IMSUB(IMPRODUCT(IMSQRT(IMDIV(COMPLEX(D729,-E729),COMPLEX(B729,-C729))),IMDIV(IMSUB(IMEXP(IMPRODUCT(0.0205979*A729*$H$3,IMPRODUCT(COMPLEX(0,1),IMSQRT(IMPRODUCT(COMPLEX(B729,-C729),COMPLEX(D729,-E729)))))),IMDIV(1,IMEXP(IMPRODUCT(0.0205979*A729*$H$3,IMPRODUCT(COMPLEX(0,1),IMSQRT(IMPRODUCT(COMPLEX(B729,-C729),COMPLEX(D729,-E729)))))))),IMSUM(IMEXP(IMPRODUCT(0.0205979*A729*$H$3,IMPRODUCT(COMPLEX(0,1),IMSQRT(IMPRODUCT(COMPLEX(B729,-C729),COMPLEX(D729,-E729)))))),IMDIV(1,IMEXP(IMPRODUCT(0.0205979*A729*$H$3,IMPRODUCT(COMPLEX(0,1),IMSQRT(IMPRODUCT(COMPLEX(B729,-C729),COMPLEX(D729,-E729)))))))))),1),IMSUM(IMPRODUCT(IMSQRT(IMDIV(COMPLEX(D729,-E729),COMPLEX(B729,-C729))),IMDIV(IMSUB(IMEXP(IMPRODUCT(0.0205979*A729*$H$3,IMPRODUCT(COMPLEX(0,1),IMSQRT(IMPRODUCT(COMPLEX(B729,-C729),COMPLEX(D729,-E729)))))),IMDIV(1,IMEXP(IMPRODUCT(0.0205979*A729*$H$3,IMPRODUCT(COMPLEX(0,1),IMSQRT(IMPRODUCT(COMPLEX(B729,-C729),COMPLEX(D729,-E729)))))))),IMSUM(IMEXP(IMPRODUCT(0.0205979*A729*$H$3,IMPRODUCT(COMPLEX(0,1),IMSQRT(IMPRODUCT(COMPLEX(B729,-C729),COMPLEX(D729,-E729)))))),IMDIV(1,IMEXP(IMPRODUCT(0.0205979*A729*$H$3,IMPRODUCT(COMPLEX(0,1),IMSQRT(IMPRODUCT(COMPLEX(B729,-C729),COMPLEX(D729,-E729)))))))))),1))))</f>
        <v>-3.6463863538903</v>
      </c>
      <c r="I729" s="15">
        <f>20*LOG10(IMABS(IMDIV(IMSUB(IMPRODUCT(IMSQRT(IMDIV(COMPLEX(D729,-E729),COMPLEX(B729,-C729))),IMDIV(IMSUB(IMEXP(IMPRODUCT(0.0205979*A729*$I$3,IMPRODUCT(COMPLEX(0,1),IMSQRT(IMPRODUCT(COMPLEX(B729,-C729),COMPLEX(D729,-E729)))))),IMDIV(1,IMEXP(IMPRODUCT(0.0205979*A729*$I$3,IMPRODUCT(COMPLEX(0,1),IMSQRT(IMPRODUCT(COMPLEX(B729,-C729),COMPLEX(D729,-E729)))))))),IMSUM(IMEXP(IMPRODUCT(0.0205979*A729*$I$3,IMPRODUCT(COMPLEX(0,1),IMSQRT(IMPRODUCT(COMPLEX(B729,-C729),COMPLEX(D729,-E729)))))),IMDIV(1,IMEXP(IMPRODUCT(0.0205979*A729*$I$3,IMPRODUCT(COMPLEX(0,1),IMSQRT(IMPRODUCT(COMPLEX(B729,-C729),COMPLEX(D729,-E729)))))))))),1),IMSUM(IMPRODUCT(IMSQRT(IMDIV(COMPLEX(D729,-E729),COMPLEX(B729,-C729))),IMDIV(IMSUB(IMEXP(IMPRODUCT(0.0205979*A729*$I$3,IMPRODUCT(COMPLEX(0,1),IMSQRT(IMPRODUCT(COMPLEX(B729,-C729),COMPLEX(D729,-E729)))))),IMDIV(1,IMEXP(IMPRODUCT(0.0205979*A729*$I$3,IMPRODUCT(COMPLEX(0,1),IMSQRT(IMPRODUCT(COMPLEX(B729,-C729),COMPLEX(D729,-E729)))))))),IMSUM(IMEXP(IMPRODUCT(0.0205979*A729*$I$3,IMPRODUCT(COMPLEX(0,1),IMSQRT(IMPRODUCT(COMPLEX(B729,-C729),COMPLEX(D729,-E729)))))),IMDIV(1,IMEXP(IMPRODUCT(0.0205979*A729*$I$3,IMPRODUCT(COMPLEX(0,1),IMSQRT(IMPRODUCT(COMPLEX(B729,-C729),COMPLEX(D729,-E729)))))))))),1))))</f>
        <v>-2.67442005273959</v>
      </c>
      <c r="J729" s="15">
        <f>20*LOG10(IMABS(IMDIV(IMSUB(IMPRODUCT(IMSQRT(IMDIV(COMPLEX(D729,-E729),COMPLEX(B729,-C729))),IMDIV(IMSUB(IMEXP(IMPRODUCT(0.0205979*A729*$J$3,IMPRODUCT(COMPLEX(0,1),IMSQRT(IMPRODUCT(COMPLEX(B729,-C729),COMPLEX(D729,-E729)))))),IMDIV(1,IMEXP(IMPRODUCT(0.0205979*A729*$J$3,IMPRODUCT(COMPLEX(0,1),IMSQRT(IMPRODUCT(COMPLEX(B729,-C729),COMPLEX(D729,-E729)))))))),IMSUM(IMEXP(IMPRODUCT(0.0205979*A729*$J$3,IMPRODUCT(COMPLEX(0,1),IMSQRT(IMPRODUCT(COMPLEX(B729,-C729),COMPLEX(D729,-E729)))))),IMDIV(1,IMEXP(IMPRODUCT(0.0205979*A729*$J$3,IMPRODUCT(COMPLEX(0,1),IMSQRT(IMPRODUCT(COMPLEX(B729,-C729),COMPLEX(D729,-E729)))))))))),1),IMSUM(IMPRODUCT(IMSQRT(IMDIV(COMPLEX(D729,-E729),COMPLEX(B729,-C729))),IMDIV(IMSUB(IMEXP(IMPRODUCT(0.0205979*A729*$J$3,IMPRODUCT(COMPLEX(0,1),IMSQRT(IMPRODUCT(COMPLEX(B729,-C729),COMPLEX(D729,-E729)))))),IMDIV(1,IMEXP(IMPRODUCT(0.0205979*A729*$J$3,IMPRODUCT(COMPLEX(0,1),IMSQRT(IMPRODUCT(COMPLEX(B729,-C729),COMPLEX(D729,-E729)))))))),IMSUM(IMEXP(IMPRODUCT(0.0205979*A729*$J$3,IMPRODUCT(COMPLEX(0,1),IMSQRT(IMPRODUCT(COMPLEX(B729,-C729),COMPLEX(D729,-E729)))))),IMDIV(1,IMEXP(IMPRODUCT(0.0205979*A729*$J$3,IMPRODUCT(COMPLEX(0,1),IMSQRT(IMPRODUCT(COMPLEX(B729,-C729),COMPLEX(D729,-E729)))))))))),1))))</f>
        <v>-2.40705459298731</v>
      </c>
      <c r="K729" s="15">
        <f>20*LOG10(IMABS(IMDIV(IMSUB(IMPRODUCT(IMSQRT(IMDIV(COMPLEX(D729,-E729),COMPLEX(B729,-C729))),IMDIV(IMSUB(IMEXP(IMPRODUCT(0.0205979*A729*$K$3,IMPRODUCT(COMPLEX(0,1),IMSQRT(IMPRODUCT(COMPLEX(B729,-C729),COMPLEX(D729,-E729)))))),IMDIV(1,IMEXP(IMPRODUCT(0.0205979*A729*$K$3,IMPRODUCT(COMPLEX(0,1),IMSQRT(IMPRODUCT(COMPLEX(B729,-C729),COMPLEX(D729,-E729)))))))),IMSUM(IMEXP(IMPRODUCT(0.0205979*A729*$K$3,IMPRODUCT(COMPLEX(0,1),IMSQRT(IMPRODUCT(COMPLEX(B729,-C729),COMPLEX(D729,-E729)))))),IMDIV(1,IMEXP(IMPRODUCT(0.0205979*A729*$K$3,IMPRODUCT(COMPLEX(0,1),IMSQRT(IMPRODUCT(COMPLEX(B729,-C729),COMPLEX(D729,-E729)))))))))),1),IMSUM(IMPRODUCT(IMSQRT(IMDIV(COMPLEX(D729,-E729),COMPLEX(B729,-C729))),IMDIV(IMSUB(IMEXP(IMPRODUCT(0.0205979*A729*$K$3,IMPRODUCT(COMPLEX(0,1),IMSQRT(IMPRODUCT(COMPLEX(B729,-C729),COMPLEX(D729,-E729)))))),IMDIV(1,IMEXP(IMPRODUCT(0.0205979*A729*$K$3,IMPRODUCT(COMPLEX(0,1),IMSQRT(IMPRODUCT(COMPLEX(B729,-C729),COMPLEX(D729,-E729)))))))),IMSUM(IMEXP(IMPRODUCT(0.0205979*A729*$K$3,IMPRODUCT(COMPLEX(0,1),IMSQRT(IMPRODUCT(COMPLEX(B729,-C729),COMPLEX(D729,-E729)))))),IMDIV(1,IMEXP(IMPRODUCT(0.0205979*A729*$K$3,IMPRODUCT(COMPLEX(0,1),IMSQRT(IMPRODUCT(COMPLEX(B729,-C729),COMPLEX(D729,-E729)))))))))),1))))</f>
        <v>-2.498592810932</v>
      </c>
      <c r="L729" s="15">
        <f>20*LOG10(IMABS(IMDIV(IMSUB(IMPRODUCT(IMSQRT(IMDIV(COMPLEX(D729,-E729),COMPLEX(B729,-C729))),IMDIV(IMSUB(IMEXP(IMPRODUCT(0.0205979*A729*$L$3,IMPRODUCT(COMPLEX(0,1),IMSQRT(IMPRODUCT(COMPLEX(B729,-C729),COMPLEX(D729,-E729)))))),IMDIV(1,IMEXP(IMPRODUCT(0.0205979*A729*$L$3,IMPRODUCT(COMPLEX(0,1),IMSQRT(IMPRODUCT(COMPLEX(B729,-C729),COMPLEX(D729,-E729)))))))),IMSUM(IMEXP(IMPRODUCT(0.0205979*A729*$L$3,IMPRODUCT(COMPLEX(0,1),IMSQRT(IMPRODUCT(COMPLEX(B729,-C729),COMPLEX(D729,-E729)))))),IMDIV(1,IMEXP(IMPRODUCT(0.0205979*A729*$L$3,IMPRODUCT(COMPLEX(0,1),IMSQRT(IMPRODUCT(COMPLEX(B729,-C729),COMPLEX(D729,-E729)))))))))),1),IMSUM(IMPRODUCT(IMSQRT(IMDIV(COMPLEX(D729,-E729),COMPLEX(B729,-C729))),IMDIV(IMSUB(IMEXP(IMPRODUCT(0.0205979*A729*$L$3,IMPRODUCT(COMPLEX(0,1),IMSQRT(IMPRODUCT(COMPLEX(B729,-C729),COMPLEX(D729,-E729)))))),IMDIV(1,IMEXP(IMPRODUCT(0.0205979*A729*$L$3,IMPRODUCT(COMPLEX(0,1),IMSQRT(IMPRODUCT(COMPLEX(B729,-C729),COMPLEX(D729,-E729)))))))),IMSUM(IMEXP(IMPRODUCT(0.0205979*A729*$L$3,IMPRODUCT(COMPLEX(0,1),IMSQRT(IMPRODUCT(COMPLEX(B729,-C729),COMPLEX(D729,-E729)))))),IMDIV(1,IMEXP(IMPRODUCT(0.0205979*A729*$L$3,IMPRODUCT(COMPLEX(0,1),IMSQRT(IMPRODUCT(COMPLEX(B729,-C729),COMPLEX(D729,-E729)))))))))),1))))</f>
        <v>-2.71413078559858</v>
      </c>
      <c r="M729" s="15">
        <f>20*LOG10(IMABS(IMDIV(IMSUB(IMPRODUCT(IMSQRT(IMDIV(COMPLEX(D729,-E729),COMPLEX(B729,-C729))),IMDIV(IMSUB(IMEXP(IMPRODUCT(0.0205979*A729*$M$3,IMPRODUCT(COMPLEX(0,1),IMSQRT(IMPRODUCT(COMPLEX(B729,-C729),COMPLEX(D729,-E729)))))),IMDIV(1,IMEXP(IMPRODUCT(0.0205979*A729*$M$3,IMPRODUCT(COMPLEX(0,1),IMSQRT(IMPRODUCT(COMPLEX(B729,-C729),COMPLEX(D729,-E729)))))))),IMSUM(IMEXP(IMPRODUCT(0.0205979*A729*$M$3,IMPRODUCT(COMPLEX(0,1),IMSQRT(IMPRODUCT(COMPLEX(B729,-C729),COMPLEX(D729,-E729)))))),IMDIV(1,IMEXP(IMPRODUCT(0.0205979*A729*$M$3,IMPRODUCT(COMPLEX(0,1),IMSQRT(IMPRODUCT(COMPLEX(B729,-C729),COMPLEX(D729,-E729)))))))))),1),IMSUM(IMPRODUCT(IMSQRT(IMDIV(COMPLEX(D729,-E729),COMPLEX(B729,-C729))),IMDIV(IMSUB(IMEXP(IMPRODUCT(0.0205979*A729*$M$3,IMPRODUCT(COMPLEX(0,1),IMSQRT(IMPRODUCT(COMPLEX(B729,-C729),COMPLEX(D729,-E729)))))),IMDIV(1,IMEXP(IMPRODUCT(0.0205979*A729*$M$3,IMPRODUCT(COMPLEX(0,1),IMSQRT(IMPRODUCT(COMPLEX(B729,-C729),COMPLEX(D729,-E729)))))))),IMSUM(IMEXP(IMPRODUCT(0.0205979*A729*$M$3,IMPRODUCT(COMPLEX(0,1),IMSQRT(IMPRODUCT(COMPLEX(B729,-C729),COMPLEX(D729,-E729)))))),IMDIV(1,IMEXP(IMPRODUCT(0.0205979*A729*$M$3,IMPRODUCT(COMPLEX(0,1),IMSQRT(IMPRODUCT(COMPLEX(B729,-C729),COMPLEX(D729,-E729)))))))))),1))))</f>
        <v>-2.85179659168049</v>
      </c>
      <c r="N729" s="15">
        <f>20*LOG10(IMABS(IMDIV(IMSUB(IMPRODUCT(IMSQRT(IMDIV(COMPLEX(D729,-E729),COMPLEX(B729,-C729))),IMDIV(IMSUB(IMEXP(IMPRODUCT(0.0205979*A729*$N$3,IMPRODUCT(COMPLEX(0,1),IMSQRT(IMPRODUCT(COMPLEX(B729,-C729),COMPLEX(D729,-E729)))))),IMDIV(1,IMEXP(IMPRODUCT(0.0205979*A729*$N$3,IMPRODUCT(COMPLEX(0,1),IMSQRT(IMPRODUCT(COMPLEX(B729,-C729),COMPLEX(D729,-E729)))))))),IMSUM(IMEXP(IMPRODUCT(0.0205979*A729*$N$3,IMPRODUCT(COMPLEX(0,1),IMSQRT(IMPRODUCT(COMPLEX(B729,-C729),COMPLEX(D729,-E729)))))),IMDIV(1,IMEXP(IMPRODUCT(0.0205979*A729*$N$3,IMPRODUCT(COMPLEX(0,1),IMSQRT(IMPRODUCT(COMPLEX(B729,-C729),COMPLEX(D729,-E729)))))))))),1),IMSUM(IMPRODUCT(IMSQRT(IMDIV(COMPLEX(D729,-E729),COMPLEX(B729,-C729))),IMDIV(IMSUB(IMEXP(IMPRODUCT(0.0205979*A729*$N$3,IMPRODUCT(COMPLEX(0,1),IMSQRT(IMPRODUCT(COMPLEX(B729,-C729),COMPLEX(D729,-E729)))))),IMDIV(1,IMEXP(IMPRODUCT(0.0205979*A729*$N$3,IMPRODUCT(COMPLEX(0,1),IMSQRT(IMPRODUCT(COMPLEX(B729,-C729),COMPLEX(D729,-E729)))))))),IMSUM(IMEXP(IMPRODUCT(0.0205979*A729*$N$3,IMPRODUCT(COMPLEX(0,1),IMSQRT(IMPRODUCT(COMPLEX(B729,-C729),COMPLEX(D729,-E729)))))),IMDIV(1,IMEXP(IMPRODUCT(0.0205979*A729*$N$3,IMPRODUCT(COMPLEX(0,1),IMSQRT(IMPRODUCT(COMPLEX(B729,-C729),COMPLEX(D729,-E729)))))))))),1))))</f>
        <v>-2.8506103362842</v>
      </c>
      <c r="O729" s="15">
        <f>20*LOG10(IMABS(IMDIV(IMSUB(IMPRODUCT(IMSQRT(IMDIV(COMPLEX(D729,-E729),COMPLEX(B729,-C729))),IMDIV(IMSUB(IMEXP(IMPRODUCT(0.0205979*A729*$O$3,IMPRODUCT(COMPLEX(0,1),IMSQRT(IMPRODUCT(COMPLEX(B729,-C729),COMPLEX(D729,-E729)))))),IMDIV(1,IMEXP(IMPRODUCT(0.0205979*A729*$O$3,IMPRODUCT(COMPLEX(0,1),IMSQRT(IMPRODUCT(COMPLEX(B729,-C729),COMPLEX(D729,-E729)))))))),IMSUM(IMEXP(IMPRODUCT(0.0205979*A729*$O$3,IMPRODUCT(COMPLEX(0,1),IMSQRT(IMPRODUCT(COMPLEX(B729,-C729),COMPLEX(D729,-E729)))))),IMDIV(1,IMEXP(IMPRODUCT(0.0205979*A729*$O$3,IMPRODUCT(COMPLEX(0,1),IMSQRT(IMPRODUCT(COMPLEX(B729,-C729),COMPLEX(D729,-E729)))))))))),1),IMSUM(IMPRODUCT(IMSQRT(IMDIV(COMPLEX(D729,-E729),COMPLEX(B729,-C729))),IMDIV(IMSUB(IMEXP(IMPRODUCT(0.0205979*A729*$O$3,IMPRODUCT(COMPLEX(0,1),IMSQRT(IMPRODUCT(COMPLEX(B729,-C729),COMPLEX(D729,-E729)))))),IMDIV(1,IMEXP(IMPRODUCT(0.0205979*A729*$O$3,IMPRODUCT(COMPLEX(0,1),IMSQRT(IMPRODUCT(COMPLEX(B729,-C729),COMPLEX(D729,-E729)))))))),IMSUM(IMEXP(IMPRODUCT(0.0205979*A729*$O$3,IMPRODUCT(COMPLEX(0,1),IMSQRT(IMPRODUCT(COMPLEX(B729,-C729),COMPLEX(D729,-E729)))))),IMDIV(1,IMEXP(IMPRODUCT(0.0205979*A729*$O$3,IMPRODUCT(COMPLEX(0,1),IMSQRT(IMPRODUCT(COMPLEX(B729,-C729),COMPLEX(D729,-E729)))))))))),1))))</f>
        <v>-2.79050761196705</v>
      </c>
      <c r="P729" s="19">
        <f t="shared" si="83"/>
        <v>0.566192257371935</v>
      </c>
      <c r="Q729" s="19">
        <f t="shared" si="84"/>
        <v>0.315174506828528</v>
      </c>
    </row>
    <row r="730" spans="1:17">
      <c r="A730" s="2">
        <v>11.84</v>
      </c>
      <c r="B730">
        <v>23.8165</v>
      </c>
      <c r="C730">
        <v>13.5492</v>
      </c>
      <c r="D730">
        <v>0.6566</v>
      </c>
      <c r="E730">
        <v>0.2058</v>
      </c>
      <c r="F730" s="14">
        <f>20*LOG10(IMABS(IMDIV(IMSUB(IMPRODUCT(IMSQRT(IMDIV(COMPLEX(D730,-E730),COMPLEX(B730,-C730))),IMDIV(IMSUB(IMEXP(IMPRODUCT(0.0205979*A730*$F$3,IMPRODUCT(COMPLEX(0,1),IMSQRT(IMPRODUCT(COMPLEX(B730,-C730),COMPLEX(D730,-E730)))))),IMDIV(1,IMEXP(IMPRODUCT(0.0205979*A730*$F$3,IMPRODUCT(COMPLEX(0,1),IMSQRT(IMPRODUCT(COMPLEX(B730,-C730),COMPLEX(D730,-E730)))))))),IMSUM(IMEXP(IMPRODUCT(0.0205979*A730*$F$3,IMPRODUCT(COMPLEX(0,1),IMSQRT(IMPRODUCT(COMPLEX(B730,-C730),COMPLEX(D730,-E730)))))),IMDIV(1,IMEXP(IMPRODUCT(0.0205979*A730*$F$3,IMPRODUCT(COMPLEX(0,1),IMSQRT(IMPRODUCT(COMPLEX(B730,-C730),COMPLEX(D730,-E730)))))))))),1),IMSUM(IMPRODUCT(IMSQRT(IMDIV(COMPLEX(D730,-E730),COMPLEX(B730,-C730))),IMDIV(IMSUB(IMEXP(IMPRODUCT(0.0205979*A730*$F$3,IMPRODUCT(COMPLEX(0,1),IMSQRT(IMPRODUCT(COMPLEX(B730,-C730),COMPLEX(D730,-E730)))))),IMDIV(1,IMEXP(IMPRODUCT(0.0205979*A730*$F$3,IMPRODUCT(COMPLEX(0,1),IMSQRT(IMPRODUCT(COMPLEX(B730,-C730),COMPLEX(D730,-E730)))))))),IMSUM(IMEXP(IMPRODUCT(0.0205979*A730*$F$3,IMPRODUCT(COMPLEX(0,1),IMSQRT(IMPRODUCT(COMPLEX(B730,-C730),COMPLEX(D730,-E730)))))),IMDIV(1,IMEXP(IMPRODUCT(0.0205979*A730*$F$3,IMPRODUCT(COMPLEX(0,1),IMSQRT(IMPRODUCT(COMPLEX(B730,-C730),COMPLEX(D730,-E730)))))))))),1))))</f>
        <v>-2.24250980458365</v>
      </c>
      <c r="G730" s="15">
        <f>20*LOG10(IMABS(IMDIV(IMSUB(IMPRODUCT(IMSQRT(IMDIV(COMPLEX(D730,-E730),COMPLEX(B730,-C730))),IMDIV(IMSUB(IMEXP(IMPRODUCT(0.0205979*A730*$G$3,IMPRODUCT(COMPLEX(0,1),IMSQRT(IMPRODUCT(COMPLEX(B730,-C730),COMPLEX(D730,-E730)))))),IMDIV(1,IMEXP(IMPRODUCT(0.0205979*A730*$G$3,IMPRODUCT(COMPLEX(0,1),IMSQRT(IMPRODUCT(COMPLEX(B730,-C730),COMPLEX(D730,-E730)))))))),IMSUM(IMEXP(IMPRODUCT(0.0205979*A730*$G$3,IMPRODUCT(COMPLEX(0,1),IMSQRT(IMPRODUCT(COMPLEX(B730,-C730),COMPLEX(D730,-E730)))))),IMDIV(1,IMEXP(IMPRODUCT(0.0205979*A730*$G$3,IMPRODUCT(COMPLEX(0,1),IMSQRT(IMPRODUCT(COMPLEX(B730,-C730),COMPLEX(D730,-E730)))))))))),1),IMSUM(IMPRODUCT(IMSQRT(IMDIV(COMPLEX(D730,-E730),COMPLEX(B730,-C730))),IMDIV(IMSUB(IMEXP(IMPRODUCT(0.0205979*A730*$G$3,IMPRODUCT(COMPLEX(0,1),IMSQRT(IMPRODUCT(COMPLEX(B730,-C730),COMPLEX(D730,-E730)))))),IMDIV(1,IMEXP(IMPRODUCT(0.0205979*A730*$G$3,IMPRODUCT(COMPLEX(0,1),IMSQRT(IMPRODUCT(COMPLEX(B730,-C730),COMPLEX(D730,-E730)))))))),IMSUM(IMEXP(IMPRODUCT(0.0205979*A730*$G$3,IMPRODUCT(COMPLEX(0,1),IMSQRT(IMPRODUCT(COMPLEX(B730,-C730),COMPLEX(D730,-E730)))))),IMDIV(1,IMEXP(IMPRODUCT(0.0205979*A730*$G$3,IMPRODUCT(COMPLEX(0,1),IMSQRT(IMPRODUCT(COMPLEX(B730,-C730),COMPLEX(D730,-E730)))))))))),1))))</f>
        <v>-4.77026370749842</v>
      </c>
      <c r="H730" s="15">
        <f>20*LOG10(IMABS(IMDIV(IMSUB(IMPRODUCT(IMSQRT(IMDIV(COMPLEX(D730,-E730),COMPLEX(B730,-C730))),IMDIV(IMSUB(IMEXP(IMPRODUCT(0.0205979*A730*$H$3,IMPRODUCT(COMPLEX(0,1),IMSQRT(IMPRODUCT(COMPLEX(B730,-C730),COMPLEX(D730,-E730)))))),IMDIV(1,IMEXP(IMPRODUCT(0.0205979*A730*$H$3,IMPRODUCT(COMPLEX(0,1),IMSQRT(IMPRODUCT(COMPLEX(B730,-C730),COMPLEX(D730,-E730)))))))),IMSUM(IMEXP(IMPRODUCT(0.0205979*A730*$H$3,IMPRODUCT(COMPLEX(0,1),IMSQRT(IMPRODUCT(COMPLEX(B730,-C730),COMPLEX(D730,-E730)))))),IMDIV(1,IMEXP(IMPRODUCT(0.0205979*A730*$H$3,IMPRODUCT(COMPLEX(0,1),IMSQRT(IMPRODUCT(COMPLEX(B730,-C730),COMPLEX(D730,-E730)))))))))),1),IMSUM(IMPRODUCT(IMSQRT(IMDIV(COMPLEX(D730,-E730),COMPLEX(B730,-C730))),IMDIV(IMSUB(IMEXP(IMPRODUCT(0.0205979*A730*$H$3,IMPRODUCT(COMPLEX(0,1),IMSQRT(IMPRODUCT(COMPLEX(B730,-C730),COMPLEX(D730,-E730)))))),IMDIV(1,IMEXP(IMPRODUCT(0.0205979*A730*$H$3,IMPRODUCT(COMPLEX(0,1),IMSQRT(IMPRODUCT(COMPLEX(B730,-C730),COMPLEX(D730,-E730)))))))),IMSUM(IMEXP(IMPRODUCT(0.0205979*A730*$H$3,IMPRODUCT(COMPLEX(0,1),IMSQRT(IMPRODUCT(COMPLEX(B730,-C730),COMPLEX(D730,-E730)))))),IMDIV(1,IMEXP(IMPRODUCT(0.0205979*A730*$H$3,IMPRODUCT(COMPLEX(0,1),IMSQRT(IMPRODUCT(COMPLEX(B730,-C730),COMPLEX(D730,-E730)))))))))),1))))</f>
        <v>-3.61286892302934</v>
      </c>
      <c r="I730" s="15">
        <f>20*LOG10(IMABS(IMDIV(IMSUB(IMPRODUCT(IMSQRT(IMDIV(COMPLEX(D730,-E730),COMPLEX(B730,-C730))),IMDIV(IMSUB(IMEXP(IMPRODUCT(0.0205979*A730*$I$3,IMPRODUCT(COMPLEX(0,1),IMSQRT(IMPRODUCT(COMPLEX(B730,-C730),COMPLEX(D730,-E730)))))),IMDIV(1,IMEXP(IMPRODUCT(0.0205979*A730*$I$3,IMPRODUCT(COMPLEX(0,1),IMSQRT(IMPRODUCT(COMPLEX(B730,-C730),COMPLEX(D730,-E730)))))))),IMSUM(IMEXP(IMPRODUCT(0.0205979*A730*$I$3,IMPRODUCT(COMPLEX(0,1),IMSQRT(IMPRODUCT(COMPLEX(B730,-C730),COMPLEX(D730,-E730)))))),IMDIV(1,IMEXP(IMPRODUCT(0.0205979*A730*$I$3,IMPRODUCT(COMPLEX(0,1),IMSQRT(IMPRODUCT(COMPLEX(B730,-C730),COMPLEX(D730,-E730)))))))))),1),IMSUM(IMPRODUCT(IMSQRT(IMDIV(COMPLEX(D730,-E730),COMPLEX(B730,-C730))),IMDIV(IMSUB(IMEXP(IMPRODUCT(0.0205979*A730*$I$3,IMPRODUCT(COMPLEX(0,1),IMSQRT(IMPRODUCT(COMPLEX(B730,-C730),COMPLEX(D730,-E730)))))),IMDIV(1,IMEXP(IMPRODUCT(0.0205979*A730*$I$3,IMPRODUCT(COMPLEX(0,1),IMSQRT(IMPRODUCT(COMPLEX(B730,-C730),COMPLEX(D730,-E730)))))))),IMSUM(IMEXP(IMPRODUCT(0.0205979*A730*$I$3,IMPRODUCT(COMPLEX(0,1),IMSQRT(IMPRODUCT(COMPLEX(B730,-C730),COMPLEX(D730,-E730)))))),IMDIV(1,IMEXP(IMPRODUCT(0.0205979*A730*$I$3,IMPRODUCT(COMPLEX(0,1),IMSQRT(IMPRODUCT(COMPLEX(B730,-C730),COMPLEX(D730,-E730)))))))))),1))))</f>
        <v>-2.6576724877506</v>
      </c>
      <c r="J730" s="15">
        <f>20*LOG10(IMABS(IMDIV(IMSUB(IMPRODUCT(IMSQRT(IMDIV(COMPLEX(D730,-E730),COMPLEX(B730,-C730))),IMDIV(IMSUB(IMEXP(IMPRODUCT(0.0205979*A730*$J$3,IMPRODUCT(COMPLEX(0,1),IMSQRT(IMPRODUCT(COMPLEX(B730,-C730),COMPLEX(D730,-E730)))))),IMDIV(1,IMEXP(IMPRODUCT(0.0205979*A730*$J$3,IMPRODUCT(COMPLEX(0,1),IMSQRT(IMPRODUCT(COMPLEX(B730,-C730),COMPLEX(D730,-E730)))))))),IMSUM(IMEXP(IMPRODUCT(0.0205979*A730*$J$3,IMPRODUCT(COMPLEX(0,1),IMSQRT(IMPRODUCT(COMPLEX(B730,-C730),COMPLEX(D730,-E730)))))),IMDIV(1,IMEXP(IMPRODUCT(0.0205979*A730*$J$3,IMPRODUCT(COMPLEX(0,1),IMSQRT(IMPRODUCT(COMPLEX(B730,-C730),COMPLEX(D730,-E730)))))))))),1),IMSUM(IMPRODUCT(IMSQRT(IMDIV(COMPLEX(D730,-E730),COMPLEX(B730,-C730))),IMDIV(IMSUB(IMEXP(IMPRODUCT(0.0205979*A730*$J$3,IMPRODUCT(COMPLEX(0,1),IMSQRT(IMPRODUCT(COMPLEX(B730,-C730),COMPLEX(D730,-E730)))))),IMDIV(1,IMEXP(IMPRODUCT(0.0205979*A730*$J$3,IMPRODUCT(COMPLEX(0,1),IMSQRT(IMPRODUCT(COMPLEX(B730,-C730),COMPLEX(D730,-E730)))))))),IMSUM(IMEXP(IMPRODUCT(0.0205979*A730*$J$3,IMPRODUCT(COMPLEX(0,1),IMSQRT(IMPRODUCT(COMPLEX(B730,-C730),COMPLEX(D730,-E730)))))),IMDIV(1,IMEXP(IMPRODUCT(0.0205979*A730*$J$3,IMPRODUCT(COMPLEX(0,1),IMSQRT(IMPRODUCT(COMPLEX(B730,-C730),COMPLEX(D730,-E730)))))))))),1))))</f>
        <v>-2.40143286717742</v>
      </c>
      <c r="K730" s="15">
        <f>20*LOG10(IMABS(IMDIV(IMSUB(IMPRODUCT(IMSQRT(IMDIV(COMPLEX(D730,-E730),COMPLEX(B730,-C730))),IMDIV(IMSUB(IMEXP(IMPRODUCT(0.0205979*A730*$K$3,IMPRODUCT(COMPLEX(0,1),IMSQRT(IMPRODUCT(COMPLEX(B730,-C730),COMPLEX(D730,-E730)))))),IMDIV(1,IMEXP(IMPRODUCT(0.0205979*A730*$K$3,IMPRODUCT(COMPLEX(0,1),IMSQRT(IMPRODUCT(COMPLEX(B730,-C730),COMPLEX(D730,-E730)))))))),IMSUM(IMEXP(IMPRODUCT(0.0205979*A730*$K$3,IMPRODUCT(COMPLEX(0,1),IMSQRT(IMPRODUCT(COMPLEX(B730,-C730),COMPLEX(D730,-E730)))))),IMDIV(1,IMEXP(IMPRODUCT(0.0205979*A730*$K$3,IMPRODUCT(COMPLEX(0,1),IMSQRT(IMPRODUCT(COMPLEX(B730,-C730),COMPLEX(D730,-E730)))))))))),1),IMSUM(IMPRODUCT(IMSQRT(IMDIV(COMPLEX(D730,-E730),COMPLEX(B730,-C730))),IMDIV(IMSUB(IMEXP(IMPRODUCT(0.0205979*A730*$K$3,IMPRODUCT(COMPLEX(0,1),IMSQRT(IMPRODUCT(COMPLEX(B730,-C730),COMPLEX(D730,-E730)))))),IMDIV(1,IMEXP(IMPRODUCT(0.0205979*A730*$K$3,IMPRODUCT(COMPLEX(0,1),IMSQRT(IMPRODUCT(COMPLEX(B730,-C730),COMPLEX(D730,-E730)))))))),IMSUM(IMEXP(IMPRODUCT(0.0205979*A730*$K$3,IMPRODUCT(COMPLEX(0,1),IMSQRT(IMPRODUCT(COMPLEX(B730,-C730),COMPLEX(D730,-E730)))))),IMDIV(1,IMEXP(IMPRODUCT(0.0205979*A730*$K$3,IMPRODUCT(COMPLEX(0,1),IMSQRT(IMPRODUCT(COMPLEX(B730,-C730),COMPLEX(D730,-E730)))))))))),1))))</f>
        <v>-2.49936837487473</v>
      </c>
      <c r="L730" s="15">
        <f>20*LOG10(IMABS(IMDIV(IMSUB(IMPRODUCT(IMSQRT(IMDIV(COMPLEX(D730,-E730),COMPLEX(B730,-C730))),IMDIV(IMSUB(IMEXP(IMPRODUCT(0.0205979*A730*$L$3,IMPRODUCT(COMPLEX(0,1),IMSQRT(IMPRODUCT(COMPLEX(B730,-C730),COMPLEX(D730,-E730)))))),IMDIV(1,IMEXP(IMPRODUCT(0.0205979*A730*$L$3,IMPRODUCT(COMPLEX(0,1),IMSQRT(IMPRODUCT(COMPLEX(B730,-C730),COMPLEX(D730,-E730)))))))),IMSUM(IMEXP(IMPRODUCT(0.0205979*A730*$L$3,IMPRODUCT(COMPLEX(0,1),IMSQRT(IMPRODUCT(COMPLEX(B730,-C730),COMPLEX(D730,-E730)))))),IMDIV(1,IMEXP(IMPRODUCT(0.0205979*A730*$L$3,IMPRODUCT(COMPLEX(0,1),IMSQRT(IMPRODUCT(COMPLEX(B730,-C730),COMPLEX(D730,-E730)))))))))),1),IMSUM(IMPRODUCT(IMSQRT(IMDIV(COMPLEX(D730,-E730),COMPLEX(B730,-C730))),IMDIV(IMSUB(IMEXP(IMPRODUCT(0.0205979*A730*$L$3,IMPRODUCT(COMPLEX(0,1),IMSQRT(IMPRODUCT(COMPLEX(B730,-C730),COMPLEX(D730,-E730)))))),IMDIV(1,IMEXP(IMPRODUCT(0.0205979*A730*$L$3,IMPRODUCT(COMPLEX(0,1),IMSQRT(IMPRODUCT(COMPLEX(B730,-C730),COMPLEX(D730,-E730)))))))),IMSUM(IMEXP(IMPRODUCT(0.0205979*A730*$L$3,IMPRODUCT(COMPLEX(0,1),IMSQRT(IMPRODUCT(COMPLEX(B730,-C730),COMPLEX(D730,-E730)))))),IMDIV(1,IMEXP(IMPRODUCT(0.0205979*A730*$L$3,IMPRODUCT(COMPLEX(0,1),IMSQRT(IMPRODUCT(COMPLEX(B730,-C730),COMPLEX(D730,-E730)))))))))),1))))</f>
        <v>-2.71510139843318</v>
      </c>
      <c r="M730" s="15">
        <f>20*LOG10(IMABS(IMDIV(IMSUB(IMPRODUCT(IMSQRT(IMDIV(COMPLEX(D730,-E730),COMPLEX(B730,-C730))),IMDIV(IMSUB(IMEXP(IMPRODUCT(0.0205979*A730*$M$3,IMPRODUCT(COMPLEX(0,1),IMSQRT(IMPRODUCT(COMPLEX(B730,-C730),COMPLEX(D730,-E730)))))),IMDIV(1,IMEXP(IMPRODUCT(0.0205979*A730*$M$3,IMPRODUCT(COMPLEX(0,1),IMSQRT(IMPRODUCT(COMPLEX(B730,-C730),COMPLEX(D730,-E730)))))))),IMSUM(IMEXP(IMPRODUCT(0.0205979*A730*$M$3,IMPRODUCT(COMPLEX(0,1),IMSQRT(IMPRODUCT(COMPLEX(B730,-C730),COMPLEX(D730,-E730)))))),IMDIV(1,IMEXP(IMPRODUCT(0.0205979*A730*$M$3,IMPRODUCT(COMPLEX(0,1),IMSQRT(IMPRODUCT(COMPLEX(B730,-C730),COMPLEX(D730,-E730)))))))))),1),IMSUM(IMPRODUCT(IMSQRT(IMDIV(COMPLEX(D730,-E730),COMPLEX(B730,-C730))),IMDIV(IMSUB(IMEXP(IMPRODUCT(0.0205979*A730*$M$3,IMPRODUCT(COMPLEX(0,1),IMSQRT(IMPRODUCT(COMPLEX(B730,-C730),COMPLEX(D730,-E730)))))),IMDIV(1,IMEXP(IMPRODUCT(0.0205979*A730*$M$3,IMPRODUCT(COMPLEX(0,1),IMSQRT(IMPRODUCT(COMPLEX(B730,-C730),COMPLEX(D730,-E730)))))))),IMSUM(IMEXP(IMPRODUCT(0.0205979*A730*$M$3,IMPRODUCT(COMPLEX(0,1),IMSQRT(IMPRODUCT(COMPLEX(B730,-C730),COMPLEX(D730,-E730)))))),IMDIV(1,IMEXP(IMPRODUCT(0.0205979*A730*$M$3,IMPRODUCT(COMPLEX(0,1),IMSQRT(IMPRODUCT(COMPLEX(B730,-C730),COMPLEX(D730,-E730)))))))))),1))))</f>
        <v>-2.84742341482308</v>
      </c>
      <c r="N730" s="15">
        <f>20*LOG10(IMABS(IMDIV(IMSUB(IMPRODUCT(IMSQRT(IMDIV(COMPLEX(D730,-E730),COMPLEX(B730,-C730))),IMDIV(IMSUB(IMEXP(IMPRODUCT(0.0205979*A730*$N$3,IMPRODUCT(COMPLEX(0,1),IMSQRT(IMPRODUCT(COMPLEX(B730,-C730),COMPLEX(D730,-E730)))))),IMDIV(1,IMEXP(IMPRODUCT(0.0205979*A730*$N$3,IMPRODUCT(COMPLEX(0,1),IMSQRT(IMPRODUCT(COMPLEX(B730,-C730),COMPLEX(D730,-E730)))))))),IMSUM(IMEXP(IMPRODUCT(0.0205979*A730*$N$3,IMPRODUCT(COMPLEX(0,1),IMSQRT(IMPRODUCT(COMPLEX(B730,-C730),COMPLEX(D730,-E730)))))),IMDIV(1,IMEXP(IMPRODUCT(0.0205979*A730*$N$3,IMPRODUCT(COMPLEX(0,1),IMSQRT(IMPRODUCT(COMPLEX(B730,-C730),COMPLEX(D730,-E730)))))))))),1),IMSUM(IMPRODUCT(IMSQRT(IMDIV(COMPLEX(D730,-E730),COMPLEX(B730,-C730))),IMDIV(IMSUB(IMEXP(IMPRODUCT(0.0205979*A730*$N$3,IMPRODUCT(COMPLEX(0,1),IMSQRT(IMPRODUCT(COMPLEX(B730,-C730),COMPLEX(D730,-E730)))))),IMDIV(1,IMEXP(IMPRODUCT(0.0205979*A730*$N$3,IMPRODUCT(COMPLEX(0,1),IMSQRT(IMPRODUCT(COMPLEX(B730,-C730),COMPLEX(D730,-E730)))))))),IMSUM(IMEXP(IMPRODUCT(0.0205979*A730*$N$3,IMPRODUCT(COMPLEX(0,1),IMSQRT(IMPRODUCT(COMPLEX(B730,-C730),COMPLEX(D730,-E730)))))),IMDIV(1,IMEXP(IMPRODUCT(0.0205979*A730*$N$3,IMPRODUCT(COMPLEX(0,1),IMSQRT(IMPRODUCT(COMPLEX(B730,-C730),COMPLEX(D730,-E730)))))))))),1))))</f>
        <v>-2.84178743313748</v>
      </c>
      <c r="O730" s="15">
        <f>20*LOG10(IMABS(IMDIV(IMSUB(IMPRODUCT(IMSQRT(IMDIV(COMPLEX(D730,-E730),COMPLEX(B730,-C730))),IMDIV(IMSUB(IMEXP(IMPRODUCT(0.0205979*A730*$O$3,IMPRODUCT(COMPLEX(0,1),IMSQRT(IMPRODUCT(COMPLEX(B730,-C730),COMPLEX(D730,-E730)))))),IMDIV(1,IMEXP(IMPRODUCT(0.0205979*A730*$O$3,IMPRODUCT(COMPLEX(0,1),IMSQRT(IMPRODUCT(COMPLEX(B730,-C730),COMPLEX(D730,-E730)))))))),IMSUM(IMEXP(IMPRODUCT(0.0205979*A730*$O$3,IMPRODUCT(COMPLEX(0,1),IMSQRT(IMPRODUCT(COMPLEX(B730,-C730),COMPLEX(D730,-E730)))))),IMDIV(1,IMEXP(IMPRODUCT(0.0205979*A730*$O$3,IMPRODUCT(COMPLEX(0,1),IMSQRT(IMPRODUCT(COMPLEX(B730,-C730),COMPLEX(D730,-E730)))))))))),1),IMSUM(IMPRODUCT(IMSQRT(IMDIV(COMPLEX(D730,-E730),COMPLEX(B730,-C730))),IMDIV(IMSUB(IMEXP(IMPRODUCT(0.0205979*A730*$O$3,IMPRODUCT(COMPLEX(0,1),IMSQRT(IMPRODUCT(COMPLEX(B730,-C730),COMPLEX(D730,-E730)))))),IMDIV(1,IMEXP(IMPRODUCT(0.0205979*A730*$O$3,IMPRODUCT(COMPLEX(0,1),IMSQRT(IMPRODUCT(COMPLEX(B730,-C730),COMPLEX(D730,-E730)))))))),IMSUM(IMEXP(IMPRODUCT(0.0205979*A730*$O$3,IMPRODUCT(COMPLEX(0,1),IMSQRT(IMPRODUCT(COMPLEX(B730,-C730),COMPLEX(D730,-E730)))))),IMDIV(1,IMEXP(IMPRODUCT(0.0205979*A730*$O$3,IMPRODUCT(COMPLEX(0,1),IMSQRT(IMPRODUCT(COMPLEX(B730,-C730),COMPLEX(D730,-E730)))))))))),1))))</f>
        <v>-2.7813594462841</v>
      </c>
      <c r="P730" s="19">
        <f t="shared" si="83"/>
        <v>0.568899712384271</v>
      </c>
      <c r="Q730" s="19">
        <f t="shared" si="84"/>
        <v>0.313432835820896</v>
      </c>
    </row>
    <row r="731" spans="1:17">
      <c r="A731" s="2">
        <v>11.92</v>
      </c>
      <c r="B731">
        <v>23.8375</v>
      </c>
      <c r="C731">
        <v>13.656</v>
      </c>
      <c r="D731">
        <v>0.6527</v>
      </c>
      <c r="E731">
        <v>0.2022</v>
      </c>
      <c r="F731" s="14">
        <f>20*LOG10(IMABS(IMDIV(IMSUB(IMPRODUCT(IMSQRT(IMDIV(COMPLEX(D731,-E731),COMPLEX(B731,-C731))),IMDIV(IMSUB(IMEXP(IMPRODUCT(0.0205979*A731*$F$3,IMPRODUCT(COMPLEX(0,1),IMSQRT(IMPRODUCT(COMPLEX(B731,-C731),COMPLEX(D731,-E731)))))),IMDIV(1,IMEXP(IMPRODUCT(0.0205979*A731*$F$3,IMPRODUCT(COMPLEX(0,1),IMSQRT(IMPRODUCT(COMPLEX(B731,-C731),COMPLEX(D731,-E731)))))))),IMSUM(IMEXP(IMPRODUCT(0.0205979*A731*$F$3,IMPRODUCT(COMPLEX(0,1),IMSQRT(IMPRODUCT(COMPLEX(B731,-C731),COMPLEX(D731,-E731)))))),IMDIV(1,IMEXP(IMPRODUCT(0.0205979*A731*$F$3,IMPRODUCT(COMPLEX(0,1),IMSQRT(IMPRODUCT(COMPLEX(B731,-C731),COMPLEX(D731,-E731)))))))))),1),IMSUM(IMPRODUCT(IMSQRT(IMDIV(COMPLEX(D731,-E731),COMPLEX(B731,-C731))),IMDIV(IMSUB(IMEXP(IMPRODUCT(0.0205979*A731*$F$3,IMPRODUCT(COMPLEX(0,1),IMSQRT(IMPRODUCT(COMPLEX(B731,-C731),COMPLEX(D731,-E731)))))),IMDIV(1,IMEXP(IMPRODUCT(0.0205979*A731*$F$3,IMPRODUCT(COMPLEX(0,1),IMSQRT(IMPRODUCT(COMPLEX(B731,-C731),COMPLEX(D731,-E731)))))))),IMSUM(IMEXP(IMPRODUCT(0.0205979*A731*$F$3,IMPRODUCT(COMPLEX(0,1),IMSQRT(IMPRODUCT(COMPLEX(B731,-C731),COMPLEX(D731,-E731)))))),IMDIV(1,IMEXP(IMPRODUCT(0.0205979*A731*$F$3,IMPRODUCT(COMPLEX(0,1),IMSQRT(IMPRODUCT(COMPLEX(B731,-C731),COMPLEX(D731,-E731)))))))))),1))))</f>
        <v>-2.24800654886762</v>
      </c>
      <c r="G731" s="15">
        <f>20*LOG10(IMABS(IMDIV(IMSUB(IMPRODUCT(IMSQRT(IMDIV(COMPLEX(D731,-E731),COMPLEX(B731,-C731))),IMDIV(IMSUB(IMEXP(IMPRODUCT(0.0205979*A731*$G$3,IMPRODUCT(COMPLEX(0,1),IMSQRT(IMPRODUCT(COMPLEX(B731,-C731),COMPLEX(D731,-E731)))))),IMDIV(1,IMEXP(IMPRODUCT(0.0205979*A731*$G$3,IMPRODUCT(COMPLEX(0,1),IMSQRT(IMPRODUCT(COMPLEX(B731,-C731),COMPLEX(D731,-E731)))))))),IMSUM(IMEXP(IMPRODUCT(0.0205979*A731*$G$3,IMPRODUCT(COMPLEX(0,1),IMSQRT(IMPRODUCT(COMPLEX(B731,-C731),COMPLEX(D731,-E731)))))),IMDIV(1,IMEXP(IMPRODUCT(0.0205979*A731*$G$3,IMPRODUCT(COMPLEX(0,1),IMSQRT(IMPRODUCT(COMPLEX(B731,-C731),COMPLEX(D731,-E731)))))))))),1),IMSUM(IMPRODUCT(IMSQRT(IMDIV(COMPLEX(D731,-E731),COMPLEX(B731,-C731))),IMDIV(IMSUB(IMEXP(IMPRODUCT(0.0205979*A731*$G$3,IMPRODUCT(COMPLEX(0,1),IMSQRT(IMPRODUCT(COMPLEX(B731,-C731),COMPLEX(D731,-E731)))))),IMDIV(1,IMEXP(IMPRODUCT(0.0205979*A731*$G$3,IMPRODUCT(COMPLEX(0,1),IMSQRT(IMPRODUCT(COMPLEX(B731,-C731),COMPLEX(D731,-E731)))))))),IMSUM(IMEXP(IMPRODUCT(0.0205979*A731*$G$3,IMPRODUCT(COMPLEX(0,1),IMSQRT(IMPRODUCT(COMPLEX(B731,-C731),COMPLEX(D731,-E731)))))),IMDIV(1,IMEXP(IMPRODUCT(0.0205979*A731*$G$3,IMPRODUCT(COMPLEX(0,1),IMSQRT(IMPRODUCT(COMPLEX(B731,-C731),COMPLEX(D731,-E731)))))))))),1))))</f>
        <v>-4.74932726253833</v>
      </c>
      <c r="H731" s="15">
        <f>20*LOG10(IMABS(IMDIV(IMSUB(IMPRODUCT(IMSQRT(IMDIV(COMPLEX(D731,-E731),COMPLEX(B731,-C731))),IMDIV(IMSUB(IMEXP(IMPRODUCT(0.0205979*A731*$H$3,IMPRODUCT(COMPLEX(0,1),IMSQRT(IMPRODUCT(COMPLEX(B731,-C731),COMPLEX(D731,-E731)))))),IMDIV(1,IMEXP(IMPRODUCT(0.0205979*A731*$H$3,IMPRODUCT(COMPLEX(0,1),IMSQRT(IMPRODUCT(COMPLEX(B731,-C731),COMPLEX(D731,-E731)))))))),IMSUM(IMEXP(IMPRODUCT(0.0205979*A731*$H$3,IMPRODUCT(COMPLEX(0,1),IMSQRT(IMPRODUCT(COMPLEX(B731,-C731),COMPLEX(D731,-E731)))))),IMDIV(1,IMEXP(IMPRODUCT(0.0205979*A731*$H$3,IMPRODUCT(COMPLEX(0,1),IMSQRT(IMPRODUCT(COMPLEX(B731,-C731),COMPLEX(D731,-E731)))))))))),1),IMSUM(IMPRODUCT(IMSQRT(IMDIV(COMPLEX(D731,-E731),COMPLEX(B731,-C731))),IMDIV(IMSUB(IMEXP(IMPRODUCT(0.0205979*A731*$H$3,IMPRODUCT(COMPLEX(0,1),IMSQRT(IMPRODUCT(COMPLEX(B731,-C731),COMPLEX(D731,-E731)))))),IMDIV(1,IMEXP(IMPRODUCT(0.0205979*A731*$H$3,IMPRODUCT(COMPLEX(0,1),IMSQRT(IMPRODUCT(COMPLEX(B731,-C731),COMPLEX(D731,-E731)))))))),IMSUM(IMEXP(IMPRODUCT(0.0205979*A731*$H$3,IMPRODUCT(COMPLEX(0,1),IMSQRT(IMPRODUCT(COMPLEX(B731,-C731),COMPLEX(D731,-E731)))))),IMDIV(1,IMEXP(IMPRODUCT(0.0205979*A731*$H$3,IMPRODUCT(COMPLEX(0,1),IMSQRT(IMPRODUCT(COMPLEX(B731,-C731),COMPLEX(D731,-E731)))))))))),1))))</f>
        <v>-3.57139143104213</v>
      </c>
      <c r="I731" s="15">
        <f>20*LOG10(IMABS(IMDIV(IMSUB(IMPRODUCT(IMSQRT(IMDIV(COMPLEX(D731,-E731),COMPLEX(B731,-C731))),IMDIV(IMSUB(IMEXP(IMPRODUCT(0.0205979*A731*$I$3,IMPRODUCT(COMPLEX(0,1),IMSQRT(IMPRODUCT(COMPLEX(B731,-C731),COMPLEX(D731,-E731)))))),IMDIV(1,IMEXP(IMPRODUCT(0.0205979*A731*$I$3,IMPRODUCT(COMPLEX(0,1),IMSQRT(IMPRODUCT(COMPLEX(B731,-C731),COMPLEX(D731,-E731)))))))),IMSUM(IMEXP(IMPRODUCT(0.0205979*A731*$I$3,IMPRODUCT(COMPLEX(0,1),IMSQRT(IMPRODUCT(COMPLEX(B731,-C731),COMPLEX(D731,-E731)))))),IMDIV(1,IMEXP(IMPRODUCT(0.0205979*A731*$I$3,IMPRODUCT(COMPLEX(0,1),IMSQRT(IMPRODUCT(COMPLEX(B731,-C731),COMPLEX(D731,-E731)))))))))),1),IMSUM(IMPRODUCT(IMSQRT(IMDIV(COMPLEX(D731,-E731),COMPLEX(B731,-C731))),IMDIV(IMSUB(IMEXP(IMPRODUCT(0.0205979*A731*$I$3,IMPRODUCT(COMPLEX(0,1),IMSQRT(IMPRODUCT(COMPLEX(B731,-C731),COMPLEX(D731,-E731)))))),IMDIV(1,IMEXP(IMPRODUCT(0.0205979*A731*$I$3,IMPRODUCT(COMPLEX(0,1),IMSQRT(IMPRODUCT(COMPLEX(B731,-C731),COMPLEX(D731,-E731)))))))),IMSUM(IMEXP(IMPRODUCT(0.0205979*A731*$I$3,IMPRODUCT(COMPLEX(0,1),IMSQRT(IMPRODUCT(COMPLEX(B731,-C731),COMPLEX(D731,-E731)))))),IMDIV(1,IMEXP(IMPRODUCT(0.0205979*A731*$I$3,IMPRODUCT(COMPLEX(0,1),IMSQRT(IMPRODUCT(COMPLEX(B731,-C731),COMPLEX(D731,-E731)))))))))),1))))</f>
        <v>-2.63370791120135</v>
      </c>
      <c r="J731" s="15">
        <f>20*LOG10(IMABS(IMDIV(IMSUB(IMPRODUCT(IMSQRT(IMDIV(COMPLEX(D731,-E731),COMPLEX(B731,-C731))),IMDIV(IMSUB(IMEXP(IMPRODUCT(0.0205979*A731*$J$3,IMPRODUCT(COMPLEX(0,1),IMSQRT(IMPRODUCT(COMPLEX(B731,-C731),COMPLEX(D731,-E731)))))),IMDIV(1,IMEXP(IMPRODUCT(0.0205979*A731*$J$3,IMPRODUCT(COMPLEX(0,1),IMSQRT(IMPRODUCT(COMPLEX(B731,-C731),COMPLEX(D731,-E731)))))))),IMSUM(IMEXP(IMPRODUCT(0.0205979*A731*$J$3,IMPRODUCT(COMPLEX(0,1),IMSQRT(IMPRODUCT(COMPLEX(B731,-C731),COMPLEX(D731,-E731)))))),IMDIV(1,IMEXP(IMPRODUCT(0.0205979*A731*$J$3,IMPRODUCT(COMPLEX(0,1),IMSQRT(IMPRODUCT(COMPLEX(B731,-C731),COMPLEX(D731,-E731)))))))))),1),IMSUM(IMPRODUCT(IMSQRT(IMDIV(COMPLEX(D731,-E731),COMPLEX(B731,-C731))),IMDIV(IMSUB(IMEXP(IMPRODUCT(0.0205979*A731*$J$3,IMPRODUCT(COMPLEX(0,1),IMSQRT(IMPRODUCT(COMPLEX(B731,-C731),COMPLEX(D731,-E731)))))),IMDIV(1,IMEXP(IMPRODUCT(0.0205979*A731*$J$3,IMPRODUCT(COMPLEX(0,1),IMSQRT(IMPRODUCT(COMPLEX(B731,-C731),COMPLEX(D731,-E731)))))))),IMSUM(IMEXP(IMPRODUCT(0.0205979*A731*$J$3,IMPRODUCT(COMPLEX(0,1),IMSQRT(IMPRODUCT(COMPLEX(B731,-C731),COMPLEX(D731,-E731)))))),IMDIV(1,IMEXP(IMPRODUCT(0.0205979*A731*$J$3,IMPRODUCT(COMPLEX(0,1),IMSQRT(IMPRODUCT(COMPLEX(B731,-C731),COMPLEX(D731,-E731)))))))))),1))))</f>
        <v>-2.38821038878274</v>
      </c>
      <c r="K731" s="15">
        <f>20*LOG10(IMABS(IMDIV(IMSUB(IMPRODUCT(IMSQRT(IMDIV(COMPLEX(D731,-E731),COMPLEX(B731,-C731))),IMDIV(IMSUB(IMEXP(IMPRODUCT(0.0205979*A731*$K$3,IMPRODUCT(COMPLEX(0,1),IMSQRT(IMPRODUCT(COMPLEX(B731,-C731),COMPLEX(D731,-E731)))))),IMDIV(1,IMEXP(IMPRODUCT(0.0205979*A731*$K$3,IMPRODUCT(COMPLEX(0,1),IMSQRT(IMPRODUCT(COMPLEX(B731,-C731),COMPLEX(D731,-E731)))))))),IMSUM(IMEXP(IMPRODUCT(0.0205979*A731*$K$3,IMPRODUCT(COMPLEX(0,1),IMSQRT(IMPRODUCT(COMPLEX(B731,-C731),COMPLEX(D731,-E731)))))),IMDIV(1,IMEXP(IMPRODUCT(0.0205979*A731*$K$3,IMPRODUCT(COMPLEX(0,1),IMSQRT(IMPRODUCT(COMPLEX(B731,-C731),COMPLEX(D731,-E731)))))))))),1),IMSUM(IMPRODUCT(IMSQRT(IMDIV(COMPLEX(D731,-E731),COMPLEX(B731,-C731))),IMDIV(IMSUB(IMEXP(IMPRODUCT(0.0205979*A731*$K$3,IMPRODUCT(COMPLEX(0,1),IMSQRT(IMPRODUCT(COMPLEX(B731,-C731),COMPLEX(D731,-E731)))))),IMDIV(1,IMEXP(IMPRODUCT(0.0205979*A731*$K$3,IMPRODUCT(COMPLEX(0,1),IMSQRT(IMPRODUCT(COMPLEX(B731,-C731),COMPLEX(D731,-E731)))))))),IMSUM(IMEXP(IMPRODUCT(0.0205979*A731*$K$3,IMPRODUCT(COMPLEX(0,1),IMSQRT(IMPRODUCT(COMPLEX(B731,-C731),COMPLEX(D731,-E731)))))),IMDIV(1,IMEXP(IMPRODUCT(0.0205979*A731*$K$3,IMPRODUCT(COMPLEX(0,1),IMSQRT(IMPRODUCT(COMPLEX(B731,-C731),COMPLEX(D731,-E731)))))))))),1))))</f>
        <v>-2.49192437168239</v>
      </c>
      <c r="L731" s="15">
        <f>20*LOG10(IMABS(IMDIV(IMSUB(IMPRODUCT(IMSQRT(IMDIV(COMPLEX(D731,-E731),COMPLEX(B731,-C731))),IMDIV(IMSUB(IMEXP(IMPRODUCT(0.0205979*A731*$L$3,IMPRODUCT(COMPLEX(0,1),IMSQRT(IMPRODUCT(COMPLEX(B731,-C731),COMPLEX(D731,-E731)))))),IMDIV(1,IMEXP(IMPRODUCT(0.0205979*A731*$L$3,IMPRODUCT(COMPLEX(0,1),IMSQRT(IMPRODUCT(COMPLEX(B731,-C731),COMPLEX(D731,-E731)))))))),IMSUM(IMEXP(IMPRODUCT(0.0205979*A731*$L$3,IMPRODUCT(COMPLEX(0,1),IMSQRT(IMPRODUCT(COMPLEX(B731,-C731),COMPLEX(D731,-E731)))))),IMDIV(1,IMEXP(IMPRODUCT(0.0205979*A731*$L$3,IMPRODUCT(COMPLEX(0,1),IMSQRT(IMPRODUCT(COMPLEX(B731,-C731),COMPLEX(D731,-E731)))))))))),1),IMSUM(IMPRODUCT(IMSQRT(IMDIV(COMPLEX(D731,-E731),COMPLEX(B731,-C731))),IMDIV(IMSUB(IMEXP(IMPRODUCT(0.0205979*A731*$L$3,IMPRODUCT(COMPLEX(0,1),IMSQRT(IMPRODUCT(COMPLEX(B731,-C731),COMPLEX(D731,-E731)))))),IMDIV(1,IMEXP(IMPRODUCT(0.0205979*A731*$L$3,IMPRODUCT(COMPLEX(0,1),IMSQRT(IMPRODUCT(COMPLEX(B731,-C731),COMPLEX(D731,-E731)))))))),IMSUM(IMEXP(IMPRODUCT(0.0205979*A731*$L$3,IMPRODUCT(COMPLEX(0,1),IMSQRT(IMPRODUCT(COMPLEX(B731,-C731),COMPLEX(D731,-E731)))))),IMDIV(1,IMEXP(IMPRODUCT(0.0205979*A731*$L$3,IMPRODUCT(COMPLEX(0,1),IMSQRT(IMPRODUCT(COMPLEX(B731,-C731),COMPLEX(D731,-E731)))))))))),1))))</f>
        <v>-2.70751522964657</v>
      </c>
      <c r="M731" s="15">
        <f>20*LOG10(IMABS(IMDIV(IMSUB(IMPRODUCT(IMSQRT(IMDIV(COMPLEX(D731,-E731),COMPLEX(B731,-C731))),IMDIV(IMSUB(IMEXP(IMPRODUCT(0.0205979*A731*$M$3,IMPRODUCT(COMPLEX(0,1),IMSQRT(IMPRODUCT(COMPLEX(B731,-C731),COMPLEX(D731,-E731)))))),IMDIV(1,IMEXP(IMPRODUCT(0.0205979*A731*$M$3,IMPRODUCT(COMPLEX(0,1),IMSQRT(IMPRODUCT(COMPLEX(B731,-C731),COMPLEX(D731,-E731)))))))),IMSUM(IMEXP(IMPRODUCT(0.0205979*A731*$M$3,IMPRODUCT(COMPLEX(0,1),IMSQRT(IMPRODUCT(COMPLEX(B731,-C731),COMPLEX(D731,-E731)))))),IMDIV(1,IMEXP(IMPRODUCT(0.0205979*A731*$M$3,IMPRODUCT(COMPLEX(0,1),IMSQRT(IMPRODUCT(COMPLEX(B731,-C731),COMPLEX(D731,-E731)))))))))),1),IMSUM(IMPRODUCT(IMSQRT(IMDIV(COMPLEX(D731,-E731),COMPLEX(B731,-C731))),IMDIV(IMSUB(IMEXP(IMPRODUCT(0.0205979*A731*$M$3,IMPRODUCT(COMPLEX(0,1),IMSQRT(IMPRODUCT(COMPLEX(B731,-C731),COMPLEX(D731,-E731)))))),IMDIV(1,IMEXP(IMPRODUCT(0.0205979*A731*$M$3,IMPRODUCT(COMPLEX(0,1),IMSQRT(IMPRODUCT(COMPLEX(B731,-C731),COMPLEX(D731,-E731)))))))),IMSUM(IMEXP(IMPRODUCT(0.0205979*A731*$M$3,IMPRODUCT(COMPLEX(0,1),IMSQRT(IMPRODUCT(COMPLEX(B731,-C731),COMPLEX(D731,-E731)))))),IMDIV(1,IMEXP(IMPRODUCT(0.0205979*A731*$M$3,IMPRODUCT(COMPLEX(0,1),IMSQRT(IMPRODUCT(COMPLEX(B731,-C731),COMPLEX(D731,-E731)))))))))),1))))</f>
        <v>-2.83461478625766</v>
      </c>
      <c r="N731" s="15">
        <f>20*LOG10(IMABS(IMDIV(IMSUB(IMPRODUCT(IMSQRT(IMDIV(COMPLEX(D731,-E731),COMPLEX(B731,-C731))),IMDIV(IMSUB(IMEXP(IMPRODUCT(0.0205979*A731*$N$3,IMPRODUCT(COMPLEX(0,1),IMSQRT(IMPRODUCT(COMPLEX(B731,-C731),COMPLEX(D731,-E731)))))),IMDIV(1,IMEXP(IMPRODUCT(0.0205979*A731*$N$3,IMPRODUCT(COMPLEX(0,1),IMSQRT(IMPRODUCT(COMPLEX(B731,-C731),COMPLEX(D731,-E731)))))))),IMSUM(IMEXP(IMPRODUCT(0.0205979*A731*$N$3,IMPRODUCT(COMPLEX(0,1),IMSQRT(IMPRODUCT(COMPLEX(B731,-C731),COMPLEX(D731,-E731)))))),IMDIV(1,IMEXP(IMPRODUCT(0.0205979*A731*$N$3,IMPRODUCT(COMPLEX(0,1),IMSQRT(IMPRODUCT(COMPLEX(B731,-C731),COMPLEX(D731,-E731)))))))))),1),IMSUM(IMPRODUCT(IMSQRT(IMDIV(COMPLEX(D731,-E731),COMPLEX(B731,-C731))),IMDIV(IMSUB(IMEXP(IMPRODUCT(0.0205979*A731*$N$3,IMPRODUCT(COMPLEX(0,1),IMSQRT(IMPRODUCT(COMPLEX(B731,-C731),COMPLEX(D731,-E731)))))),IMDIV(1,IMEXP(IMPRODUCT(0.0205979*A731*$N$3,IMPRODUCT(COMPLEX(0,1),IMSQRT(IMPRODUCT(COMPLEX(B731,-C731),COMPLEX(D731,-E731)))))))),IMSUM(IMEXP(IMPRODUCT(0.0205979*A731*$N$3,IMPRODUCT(COMPLEX(0,1),IMSQRT(IMPRODUCT(COMPLEX(B731,-C731),COMPLEX(D731,-E731)))))),IMDIV(1,IMEXP(IMPRODUCT(0.0205979*A731*$N$3,IMPRODUCT(COMPLEX(0,1),IMSQRT(IMPRODUCT(COMPLEX(B731,-C731),COMPLEX(D731,-E731)))))))))),1))))</f>
        <v>-2.82480330616331</v>
      </c>
      <c r="O731" s="15">
        <f>20*LOG10(IMABS(IMDIV(IMSUB(IMPRODUCT(IMSQRT(IMDIV(COMPLEX(D731,-E731),COMPLEX(B731,-C731))),IMDIV(IMSUB(IMEXP(IMPRODUCT(0.0205979*A731*$O$3,IMPRODUCT(COMPLEX(0,1),IMSQRT(IMPRODUCT(COMPLEX(B731,-C731),COMPLEX(D731,-E731)))))),IMDIV(1,IMEXP(IMPRODUCT(0.0205979*A731*$O$3,IMPRODUCT(COMPLEX(0,1),IMSQRT(IMPRODUCT(COMPLEX(B731,-C731),COMPLEX(D731,-E731)))))))),IMSUM(IMEXP(IMPRODUCT(0.0205979*A731*$O$3,IMPRODUCT(COMPLEX(0,1),IMSQRT(IMPRODUCT(COMPLEX(B731,-C731),COMPLEX(D731,-E731)))))),IMDIV(1,IMEXP(IMPRODUCT(0.0205979*A731*$O$3,IMPRODUCT(COMPLEX(0,1),IMSQRT(IMPRODUCT(COMPLEX(B731,-C731),COMPLEX(D731,-E731)))))))))),1),IMSUM(IMPRODUCT(IMSQRT(IMDIV(COMPLEX(D731,-E731),COMPLEX(B731,-C731))),IMDIV(IMSUB(IMEXP(IMPRODUCT(0.0205979*A731*$O$3,IMPRODUCT(COMPLEX(0,1),IMSQRT(IMPRODUCT(COMPLEX(B731,-C731),COMPLEX(D731,-E731)))))),IMDIV(1,IMEXP(IMPRODUCT(0.0205979*A731*$O$3,IMPRODUCT(COMPLEX(0,1),IMSQRT(IMPRODUCT(COMPLEX(B731,-C731),COMPLEX(D731,-E731)))))))),IMSUM(IMEXP(IMPRODUCT(0.0205979*A731*$O$3,IMPRODUCT(COMPLEX(0,1),IMSQRT(IMPRODUCT(COMPLEX(B731,-C731),COMPLEX(D731,-E731)))))),IMDIV(1,IMEXP(IMPRODUCT(0.0205979*A731*$O$3,IMPRODUCT(COMPLEX(0,1),IMSQRT(IMPRODUCT(COMPLEX(B731,-C731),COMPLEX(D731,-E731)))))))))),1))))</f>
        <v>-2.76415531688627</v>
      </c>
      <c r="P731" s="19">
        <f t="shared" si="83"/>
        <v>0.572878867330886</v>
      </c>
      <c r="Q731" s="19">
        <f t="shared" si="84"/>
        <v>0.309790102650529</v>
      </c>
    </row>
    <row r="732" spans="1:17">
      <c r="A732" s="2">
        <v>12</v>
      </c>
      <c r="B732">
        <v>23.839</v>
      </c>
      <c r="C732">
        <v>13.8021</v>
      </c>
      <c r="D732">
        <v>0.6506</v>
      </c>
      <c r="E732">
        <v>0.1976</v>
      </c>
      <c r="F732" s="14">
        <f>20*LOG10(IMABS(IMDIV(IMSUB(IMPRODUCT(IMSQRT(IMDIV(COMPLEX(D732,-E732),COMPLEX(B732,-C732))),IMDIV(IMSUB(IMEXP(IMPRODUCT(0.0205979*A732*$F$3,IMPRODUCT(COMPLEX(0,1),IMSQRT(IMPRODUCT(COMPLEX(B732,-C732),COMPLEX(D732,-E732)))))),IMDIV(1,IMEXP(IMPRODUCT(0.0205979*A732*$F$3,IMPRODUCT(COMPLEX(0,1),IMSQRT(IMPRODUCT(COMPLEX(B732,-C732),COMPLEX(D732,-E732)))))))),IMSUM(IMEXP(IMPRODUCT(0.0205979*A732*$F$3,IMPRODUCT(COMPLEX(0,1),IMSQRT(IMPRODUCT(COMPLEX(B732,-C732),COMPLEX(D732,-E732)))))),IMDIV(1,IMEXP(IMPRODUCT(0.0205979*A732*$F$3,IMPRODUCT(COMPLEX(0,1),IMSQRT(IMPRODUCT(COMPLEX(B732,-C732),COMPLEX(D732,-E732)))))))))),1),IMSUM(IMPRODUCT(IMSQRT(IMDIV(COMPLEX(D732,-E732),COMPLEX(B732,-C732))),IMDIV(IMSUB(IMEXP(IMPRODUCT(0.0205979*A732*$F$3,IMPRODUCT(COMPLEX(0,1),IMSQRT(IMPRODUCT(COMPLEX(B732,-C732),COMPLEX(D732,-E732)))))),IMDIV(1,IMEXP(IMPRODUCT(0.0205979*A732*$F$3,IMPRODUCT(COMPLEX(0,1),IMSQRT(IMPRODUCT(COMPLEX(B732,-C732),COMPLEX(D732,-E732)))))))),IMSUM(IMEXP(IMPRODUCT(0.0205979*A732*$F$3,IMPRODUCT(COMPLEX(0,1),IMSQRT(IMPRODUCT(COMPLEX(B732,-C732),COMPLEX(D732,-E732)))))),IMDIV(1,IMEXP(IMPRODUCT(0.0205979*A732*$F$3,IMPRODUCT(COMPLEX(0,1),IMSQRT(IMPRODUCT(COMPLEX(B732,-C732),COMPLEX(D732,-E732)))))))))),1))))</f>
        <v>-2.25571943104207</v>
      </c>
      <c r="G732" s="15">
        <f>20*LOG10(IMABS(IMDIV(IMSUB(IMPRODUCT(IMSQRT(IMDIV(COMPLEX(D732,-E732),COMPLEX(B732,-C732))),IMDIV(IMSUB(IMEXP(IMPRODUCT(0.0205979*A732*$G$3,IMPRODUCT(COMPLEX(0,1),IMSQRT(IMPRODUCT(COMPLEX(B732,-C732),COMPLEX(D732,-E732)))))),IMDIV(1,IMEXP(IMPRODUCT(0.0205979*A732*$G$3,IMPRODUCT(COMPLEX(0,1),IMSQRT(IMPRODUCT(COMPLEX(B732,-C732),COMPLEX(D732,-E732)))))))),IMSUM(IMEXP(IMPRODUCT(0.0205979*A732*$G$3,IMPRODUCT(COMPLEX(0,1),IMSQRT(IMPRODUCT(COMPLEX(B732,-C732),COMPLEX(D732,-E732)))))),IMDIV(1,IMEXP(IMPRODUCT(0.0205979*A732*$G$3,IMPRODUCT(COMPLEX(0,1),IMSQRT(IMPRODUCT(COMPLEX(B732,-C732),COMPLEX(D732,-E732)))))))))),1),IMSUM(IMPRODUCT(IMSQRT(IMDIV(COMPLEX(D732,-E732),COMPLEX(B732,-C732))),IMDIV(IMSUB(IMEXP(IMPRODUCT(0.0205979*A732*$G$3,IMPRODUCT(COMPLEX(0,1),IMSQRT(IMPRODUCT(COMPLEX(B732,-C732),COMPLEX(D732,-E732)))))),IMDIV(1,IMEXP(IMPRODUCT(0.0205979*A732*$G$3,IMPRODUCT(COMPLEX(0,1),IMSQRT(IMPRODUCT(COMPLEX(B732,-C732),COMPLEX(D732,-E732)))))))),IMSUM(IMEXP(IMPRODUCT(0.0205979*A732*$G$3,IMPRODUCT(COMPLEX(0,1),IMSQRT(IMPRODUCT(COMPLEX(B732,-C732),COMPLEX(D732,-E732)))))),IMDIV(1,IMEXP(IMPRODUCT(0.0205979*A732*$G$3,IMPRODUCT(COMPLEX(0,1),IMSQRT(IMPRODUCT(COMPLEX(B732,-C732),COMPLEX(D732,-E732)))))))))),1))))</f>
        <v>-4.73396834963497</v>
      </c>
      <c r="H732" s="15">
        <f>20*LOG10(IMABS(IMDIV(IMSUB(IMPRODUCT(IMSQRT(IMDIV(COMPLEX(D732,-E732),COMPLEX(B732,-C732))),IMDIV(IMSUB(IMEXP(IMPRODUCT(0.0205979*A732*$H$3,IMPRODUCT(COMPLEX(0,1),IMSQRT(IMPRODUCT(COMPLEX(B732,-C732),COMPLEX(D732,-E732)))))),IMDIV(1,IMEXP(IMPRODUCT(0.0205979*A732*$H$3,IMPRODUCT(COMPLEX(0,1),IMSQRT(IMPRODUCT(COMPLEX(B732,-C732),COMPLEX(D732,-E732)))))))),IMSUM(IMEXP(IMPRODUCT(0.0205979*A732*$H$3,IMPRODUCT(COMPLEX(0,1),IMSQRT(IMPRODUCT(COMPLEX(B732,-C732),COMPLEX(D732,-E732)))))),IMDIV(1,IMEXP(IMPRODUCT(0.0205979*A732*$H$3,IMPRODUCT(COMPLEX(0,1),IMSQRT(IMPRODUCT(COMPLEX(B732,-C732),COMPLEX(D732,-E732)))))))))),1),IMSUM(IMPRODUCT(IMSQRT(IMDIV(COMPLEX(D732,-E732),COMPLEX(B732,-C732))),IMDIV(IMSUB(IMEXP(IMPRODUCT(0.0205979*A732*$H$3,IMPRODUCT(COMPLEX(0,1),IMSQRT(IMPRODUCT(COMPLEX(B732,-C732),COMPLEX(D732,-E732)))))),IMDIV(1,IMEXP(IMPRODUCT(0.0205979*A732*$H$3,IMPRODUCT(COMPLEX(0,1),IMSQRT(IMPRODUCT(COMPLEX(B732,-C732),COMPLEX(D732,-E732)))))))),IMSUM(IMEXP(IMPRODUCT(0.0205979*A732*$H$3,IMPRODUCT(COMPLEX(0,1),IMSQRT(IMPRODUCT(COMPLEX(B732,-C732),COMPLEX(D732,-E732)))))),IMDIV(1,IMEXP(IMPRODUCT(0.0205979*A732*$H$3,IMPRODUCT(COMPLEX(0,1),IMSQRT(IMPRODUCT(COMPLEX(B732,-C732),COMPLEX(D732,-E732)))))))))),1))))</f>
        <v>-3.52957389348849</v>
      </c>
      <c r="I732" s="15">
        <f>20*LOG10(IMABS(IMDIV(IMSUB(IMPRODUCT(IMSQRT(IMDIV(COMPLEX(D732,-E732),COMPLEX(B732,-C732))),IMDIV(IMSUB(IMEXP(IMPRODUCT(0.0205979*A732*$I$3,IMPRODUCT(COMPLEX(0,1),IMSQRT(IMPRODUCT(COMPLEX(B732,-C732),COMPLEX(D732,-E732)))))),IMDIV(1,IMEXP(IMPRODUCT(0.0205979*A732*$I$3,IMPRODUCT(COMPLEX(0,1),IMSQRT(IMPRODUCT(COMPLEX(B732,-C732),COMPLEX(D732,-E732)))))))),IMSUM(IMEXP(IMPRODUCT(0.0205979*A732*$I$3,IMPRODUCT(COMPLEX(0,1),IMSQRT(IMPRODUCT(COMPLEX(B732,-C732),COMPLEX(D732,-E732)))))),IMDIV(1,IMEXP(IMPRODUCT(0.0205979*A732*$I$3,IMPRODUCT(COMPLEX(0,1),IMSQRT(IMPRODUCT(COMPLEX(B732,-C732),COMPLEX(D732,-E732)))))))))),1),IMSUM(IMPRODUCT(IMSQRT(IMDIV(COMPLEX(D732,-E732),COMPLEX(B732,-C732))),IMDIV(IMSUB(IMEXP(IMPRODUCT(0.0205979*A732*$I$3,IMPRODUCT(COMPLEX(0,1),IMSQRT(IMPRODUCT(COMPLEX(B732,-C732),COMPLEX(D732,-E732)))))),IMDIV(1,IMEXP(IMPRODUCT(0.0205979*A732*$I$3,IMPRODUCT(COMPLEX(0,1),IMSQRT(IMPRODUCT(COMPLEX(B732,-C732),COMPLEX(D732,-E732)))))))),IMSUM(IMEXP(IMPRODUCT(0.0205979*A732*$I$3,IMPRODUCT(COMPLEX(0,1),IMSQRT(IMPRODUCT(COMPLEX(B732,-C732),COMPLEX(D732,-E732)))))),IMDIV(1,IMEXP(IMPRODUCT(0.0205979*A732*$I$3,IMPRODUCT(COMPLEX(0,1),IMSQRT(IMPRODUCT(COMPLEX(B732,-C732),COMPLEX(D732,-E732)))))))))),1))))</f>
        <v>-2.60999836642863</v>
      </c>
      <c r="J732" s="15">
        <f>20*LOG10(IMABS(IMDIV(IMSUB(IMPRODUCT(IMSQRT(IMDIV(COMPLEX(D732,-E732),COMPLEX(B732,-C732))),IMDIV(IMSUB(IMEXP(IMPRODUCT(0.0205979*A732*$J$3,IMPRODUCT(COMPLEX(0,1),IMSQRT(IMPRODUCT(COMPLEX(B732,-C732),COMPLEX(D732,-E732)))))),IMDIV(1,IMEXP(IMPRODUCT(0.0205979*A732*$J$3,IMPRODUCT(COMPLEX(0,1),IMSQRT(IMPRODUCT(COMPLEX(B732,-C732),COMPLEX(D732,-E732)))))))),IMSUM(IMEXP(IMPRODUCT(0.0205979*A732*$J$3,IMPRODUCT(COMPLEX(0,1),IMSQRT(IMPRODUCT(COMPLEX(B732,-C732),COMPLEX(D732,-E732)))))),IMDIV(1,IMEXP(IMPRODUCT(0.0205979*A732*$J$3,IMPRODUCT(COMPLEX(0,1),IMSQRT(IMPRODUCT(COMPLEX(B732,-C732),COMPLEX(D732,-E732)))))))))),1),IMSUM(IMPRODUCT(IMSQRT(IMDIV(COMPLEX(D732,-E732),COMPLEX(B732,-C732))),IMDIV(IMSUB(IMEXP(IMPRODUCT(0.0205979*A732*$J$3,IMPRODUCT(COMPLEX(0,1),IMSQRT(IMPRODUCT(COMPLEX(B732,-C732),COMPLEX(D732,-E732)))))),IMDIV(1,IMEXP(IMPRODUCT(0.0205979*A732*$J$3,IMPRODUCT(COMPLEX(0,1),IMSQRT(IMPRODUCT(COMPLEX(B732,-C732),COMPLEX(D732,-E732)))))))),IMSUM(IMEXP(IMPRODUCT(0.0205979*A732*$J$3,IMPRODUCT(COMPLEX(0,1),IMSQRT(IMPRODUCT(COMPLEX(B732,-C732),COMPLEX(D732,-E732)))))),IMDIV(1,IMEXP(IMPRODUCT(0.0205979*A732*$J$3,IMPRODUCT(COMPLEX(0,1),IMSQRT(IMPRODUCT(COMPLEX(B732,-C732),COMPLEX(D732,-E732)))))))))),1))))</f>
        <v>-2.37641604379253</v>
      </c>
      <c r="K732" s="15">
        <f>20*LOG10(IMABS(IMDIV(IMSUB(IMPRODUCT(IMSQRT(IMDIV(COMPLEX(D732,-E732),COMPLEX(B732,-C732))),IMDIV(IMSUB(IMEXP(IMPRODUCT(0.0205979*A732*$K$3,IMPRODUCT(COMPLEX(0,1),IMSQRT(IMPRODUCT(COMPLEX(B732,-C732),COMPLEX(D732,-E732)))))),IMDIV(1,IMEXP(IMPRODUCT(0.0205979*A732*$K$3,IMPRODUCT(COMPLEX(0,1),IMSQRT(IMPRODUCT(COMPLEX(B732,-C732),COMPLEX(D732,-E732)))))))),IMSUM(IMEXP(IMPRODUCT(0.0205979*A732*$K$3,IMPRODUCT(COMPLEX(0,1),IMSQRT(IMPRODUCT(COMPLEX(B732,-C732),COMPLEX(D732,-E732)))))),IMDIV(1,IMEXP(IMPRODUCT(0.0205979*A732*$K$3,IMPRODUCT(COMPLEX(0,1),IMSQRT(IMPRODUCT(COMPLEX(B732,-C732),COMPLEX(D732,-E732)))))))))),1),IMSUM(IMPRODUCT(IMSQRT(IMDIV(COMPLEX(D732,-E732),COMPLEX(B732,-C732))),IMDIV(IMSUB(IMEXP(IMPRODUCT(0.0205979*A732*$K$3,IMPRODUCT(COMPLEX(0,1),IMSQRT(IMPRODUCT(COMPLEX(B732,-C732),COMPLEX(D732,-E732)))))),IMDIV(1,IMEXP(IMPRODUCT(0.0205979*A732*$K$3,IMPRODUCT(COMPLEX(0,1),IMSQRT(IMPRODUCT(COMPLEX(B732,-C732),COMPLEX(D732,-E732)))))))),IMSUM(IMEXP(IMPRODUCT(0.0205979*A732*$K$3,IMPRODUCT(COMPLEX(0,1),IMSQRT(IMPRODUCT(COMPLEX(B732,-C732),COMPLEX(D732,-E732)))))),IMDIV(1,IMEXP(IMPRODUCT(0.0205979*A732*$K$3,IMPRODUCT(COMPLEX(0,1),IMSQRT(IMPRODUCT(COMPLEX(B732,-C732),COMPLEX(D732,-E732)))))))))),1))))</f>
        <v>-2.48723655273674</v>
      </c>
      <c r="L732" s="15">
        <f>20*LOG10(IMABS(IMDIV(IMSUB(IMPRODUCT(IMSQRT(IMDIV(COMPLEX(D732,-E732),COMPLEX(B732,-C732))),IMDIV(IMSUB(IMEXP(IMPRODUCT(0.0205979*A732*$L$3,IMPRODUCT(COMPLEX(0,1),IMSQRT(IMPRODUCT(COMPLEX(B732,-C732),COMPLEX(D732,-E732)))))),IMDIV(1,IMEXP(IMPRODUCT(0.0205979*A732*$L$3,IMPRODUCT(COMPLEX(0,1),IMSQRT(IMPRODUCT(COMPLEX(B732,-C732),COMPLEX(D732,-E732)))))))),IMSUM(IMEXP(IMPRODUCT(0.0205979*A732*$L$3,IMPRODUCT(COMPLEX(0,1),IMSQRT(IMPRODUCT(COMPLEX(B732,-C732),COMPLEX(D732,-E732)))))),IMDIV(1,IMEXP(IMPRODUCT(0.0205979*A732*$L$3,IMPRODUCT(COMPLEX(0,1),IMSQRT(IMPRODUCT(COMPLEX(B732,-C732),COMPLEX(D732,-E732)))))))))),1),IMSUM(IMPRODUCT(IMSQRT(IMDIV(COMPLEX(D732,-E732),COMPLEX(B732,-C732))),IMDIV(IMSUB(IMEXP(IMPRODUCT(0.0205979*A732*$L$3,IMPRODUCT(COMPLEX(0,1),IMSQRT(IMPRODUCT(COMPLEX(B732,-C732),COMPLEX(D732,-E732)))))),IMDIV(1,IMEXP(IMPRODUCT(0.0205979*A732*$L$3,IMPRODUCT(COMPLEX(0,1),IMSQRT(IMPRODUCT(COMPLEX(B732,-C732),COMPLEX(D732,-E732)))))))),IMSUM(IMEXP(IMPRODUCT(0.0205979*A732*$L$3,IMPRODUCT(COMPLEX(0,1),IMSQRT(IMPRODUCT(COMPLEX(B732,-C732),COMPLEX(D732,-E732)))))),IMDIV(1,IMEXP(IMPRODUCT(0.0205979*A732*$L$3,IMPRODUCT(COMPLEX(0,1),IMSQRT(IMPRODUCT(COMPLEX(B732,-C732),COMPLEX(D732,-E732)))))))))),1))))</f>
        <v>-2.70323771896294</v>
      </c>
      <c r="M732" s="15">
        <f>20*LOG10(IMABS(IMDIV(IMSUB(IMPRODUCT(IMSQRT(IMDIV(COMPLEX(D732,-E732),COMPLEX(B732,-C732))),IMDIV(IMSUB(IMEXP(IMPRODUCT(0.0205979*A732*$M$3,IMPRODUCT(COMPLEX(0,1),IMSQRT(IMPRODUCT(COMPLEX(B732,-C732),COMPLEX(D732,-E732)))))),IMDIV(1,IMEXP(IMPRODUCT(0.0205979*A732*$M$3,IMPRODUCT(COMPLEX(0,1),IMSQRT(IMPRODUCT(COMPLEX(B732,-C732),COMPLEX(D732,-E732)))))))),IMSUM(IMEXP(IMPRODUCT(0.0205979*A732*$M$3,IMPRODUCT(COMPLEX(0,1),IMSQRT(IMPRODUCT(COMPLEX(B732,-C732),COMPLEX(D732,-E732)))))),IMDIV(1,IMEXP(IMPRODUCT(0.0205979*A732*$M$3,IMPRODUCT(COMPLEX(0,1),IMSQRT(IMPRODUCT(COMPLEX(B732,-C732),COMPLEX(D732,-E732)))))))))),1),IMSUM(IMPRODUCT(IMSQRT(IMDIV(COMPLEX(D732,-E732),COMPLEX(B732,-C732))),IMDIV(IMSUB(IMEXP(IMPRODUCT(0.0205979*A732*$M$3,IMPRODUCT(COMPLEX(0,1),IMSQRT(IMPRODUCT(COMPLEX(B732,-C732),COMPLEX(D732,-E732)))))),IMDIV(1,IMEXP(IMPRODUCT(0.0205979*A732*$M$3,IMPRODUCT(COMPLEX(0,1),IMSQRT(IMPRODUCT(COMPLEX(B732,-C732),COMPLEX(D732,-E732)))))))),IMSUM(IMEXP(IMPRODUCT(0.0205979*A732*$M$3,IMPRODUCT(COMPLEX(0,1),IMSQRT(IMPRODUCT(COMPLEX(B732,-C732),COMPLEX(D732,-E732)))))),IMDIV(1,IMEXP(IMPRODUCT(0.0205979*A732*$M$3,IMPRODUCT(COMPLEX(0,1),IMSQRT(IMPRODUCT(COMPLEX(B732,-C732),COMPLEX(D732,-E732)))))))))),1))))</f>
        <v>-2.82443464085403</v>
      </c>
      <c r="N732" s="15">
        <f>20*LOG10(IMABS(IMDIV(IMSUB(IMPRODUCT(IMSQRT(IMDIV(COMPLEX(D732,-E732),COMPLEX(B732,-C732))),IMDIV(IMSUB(IMEXP(IMPRODUCT(0.0205979*A732*$N$3,IMPRODUCT(COMPLEX(0,1),IMSQRT(IMPRODUCT(COMPLEX(B732,-C732),COMPLEX(D732,-E732)))))),IMDIV(1,IMEXP(IMPRODUCT(0.0205979*A732*$N$3,IMPRODUCT(COMPLEX(0,1),IMSQRT(IMPRODUCT(COMPLEX(B732,-C732),COMPLEX(D732,-E732)))))))),IMSUM(IMEXP(IMPRODUCT(0.0205979*A732*$N$3,IMPRODUCT(COMPLEX(0,1),IMSQRT(IMPRODUCT(COMPLEX(B732,-C732),COMPLEX(D732,-E732)))))),IMDIV(1,IMEXP(IMPRODUCT(0.0205979*A732*$N$3,IMPRODUCT(COMPLEX(0,1),IMSQRT(IMPRODUCT(COMPLEX(B732,-C732),COMPLEX(D732,-E732)))))))))),1),IMSUM(IMPRODUCT(IMSQRT(IMDIV(COMPLEX(D732,-E732),COMPLEX(B732,-C732))),IMDIV(IMSUB(IMEXP(IMPRODUCT(0.0205979*A732*$N$3,IMPRODUCT(COMPLEX(0,1),IMSQRT(IMPRODUCT(COMPLEX(B732,-C732),COMPLEX(D732,-E732)))))),IMDIV(1,IMEXP(IMPRODUCT(0.0205979*A732*$N$3,IMPRODUCT(COMPLEX(0,1),IMSQRT(IMPRODUCT(COMPLEX(B732,-C732),COMPLEX(D732,-E732)))))))),IMSUM(IMEXP(IMPRODUCT(0.0205979*A732*$N$3,IMPRODUCT(COMPLEX(0,1),IMSQRT(IMPRODUCT(COMPLEX(B732,-C732),COMPLEX(D732,-E732)))))),IMDIV(1,IMEXP(IMPRODUCT(0.0205979*A732*$N$3,IMPRODUCT(COMPLEX(0,1),IMSQRT(IMPRODUCT(COMPLEX(B732,-C732),COMPLEX(D732,-E732)))))))))),1))))</f>
        <v>-2.80965671861425</v>
      </c>
      <c r="O732" s="15">
        <f>20*LOG10(IMABS(IMDIV(IMSUB(IMPRODUCT(IMSQRT(IMDIV(COMPLEX(D732,-E732),COMPLEX(B732,-C732))),IMDIV(IMSUB(IMEXP(IMPRODUCT(0.0205979*A732*$O$3,IMPRODUCT(COMPLEX(0,1),IMSQRT(IMPRODUCT(COMPLEX(B732,-C732),COMPLEX(D732,-E732)))))),IMDIV(1,IMEXP(IMPRODUCT(0.0205979*A732*$O$3,IMPRODUCT(COMPLEX(0,1),IMSQRT(IMPRODUCT(COMPLEX(B732,-C732),COMPLEX(D732,-E732)))))))),IMSUM(IMEXP(IMPRODUCT(0.0205979*A732*$O$3,IMPRODUCT(COMPLEX(0,1),IMSQRT(IMPRODUCT(COMPLEX(B732,-C732),COMPLEX(D732,-E732)))))),IMDIV(1,IMEXP(IMPRODUCT(0.0205979*A732*$O$3,IMPRODUCT(COMPLEX(0,1),IMSQRT(IMPRODUCT(COMPLEX(B732,-C732),COMPLEX(D732,-E732)))))))))),1),IMSUM(IMPRODUCT(IMSQRT(IMDIV(COMPLEX(D732,-E732),COMPLEX(B732,-C732))),IMDIV(IMSUB(IMEXP(IMPRODUCT(0.0205979*A732*$O$3,IMPRODUCT(COMPLEX(0,1),IMSQRT(IMPRODUCT(COMPLEX(B732,-C732),COMPLEX(D732,-E732)))))),IMDIV(1,IMEXP(IMPRODUCT(0.0205979*A732*$O$3,IMPRODUCT(COMPLEX(0,1),IMSQRT(IMPRODUCT(COMPLEX(B732,-C732),COMPLEX(D732,-E732)))))))),IMSUM(IMEXP(IMPRODUCT(0.0205979*A732*$O$3,IMPRODUCT(COMPLEX(0,1),IMSQRT(IMPRODUCT(COMPLEX(B732,-C732),COMPLEX(D732,-E732)))))),IMDIV(1,IMEXP(IMPRODUCT(0.0205979*A732*$O$3,IMPRODUCT(COMPLEX(0,1),IMSQRT(IMPRODUCT(COMPLEX(B732,-C732),COMPLEX(D732,-E732)))))))))),1))))</f>
        <v>-2.74863060076598</v>
      </c>
      <c r="P732" s="19">
        <f t="shared" si="83"/>
        <v>0.578971433365494</v>
      </c>
      <c r="Q732" s="19">
        <f t="shared" si="84"/>
        <v>0.303719643406087</v>
      </c>
    </row>
    <row r="733" spans="1:17">
      <c r="A733" s="2">
        <v>12.08</v>
      </c>
      <c r="B733">
        <v>23.7166</v>
      </c>
      <c r="C733">
        <v>13.818</v>
      </c>
      <c r="D733">
        <v>0.6488</v>
      </c>
      <c r="E733">
        <v>0.1974</v>
      </c>
      <c r="F733" s="14">
        <f>20*LOG10(IMABS(IMDIV(IMSUB(IMPRODUCT(IMSQRT(IMDIV(COMPLEX(D733,-E733),COMPLEX(B733,-C733))),IMDIV(IMSUB(IMEXP(IMPRODUCT(0.0205979*A733*$F$3,IMPRODUCT(COMPLEX(0,1),IMSQRT(IMPRODUCT(COMPLEX(B733,-C733),COMPLEX(D733,-E733)))))),IMDIV(1,IMEXP(IMPRODUCT(0.0205979*A733*$F$3,IMPRODUCT(COMPLEX(0,1),IMSQRT(IMPRODUCT(COMPLEX(B733,-C733),COMPLEX(D733,-E733)))))))),IMSUM(IMEXP(IMPRODUCT(0.0205979*A733*$F$3,IMPRODUCT(COMPLEX(0,1),IMSQRT(IMPRODUCT(COMPLEX(B733,-C733),COMPLEX(D733,-E733)))))),IMDIV(1,IMEXP(IMPRODUCT(0.0205979*A733*$F$3,IMPRODUCT(COMPLEX(0,1),IMSQRT(IMPRODUCT(COMPLEX(B733,-C733),COMPLEX(D733,-E733)))))))))),1),IMSUM(IMPRODUCT(IMSQRT(IMDIV(COMPLEX(D733,-E733),COMPLEX(B733,-C733))),IMDIV(IMSUB(IMEXP(IMPRODUCT(0.0205979*A733*$F$3,IMPRODUCT(COMPLEX(0,1),IMSQRT(IMPRODUCT(COMPLEX(B733,-C733),COMPLEX(D733,-E733)))))),IMDIV(1,IMEXP(IMPRODUCT(0.0205979*A733*$F$3,IMPRODUCT(COMPLEX(0,1),IMSQRT(IMPRODUCT(COMPLEX(B733,-C733),COMPLEX(D733,-E733)))))))),IMSUM(IMEXP(IMPRODUCT(0.0205979*A733*$F$3,IMPRODUCT(COMPLEX(0,1),IMSQRT(IMPRODUCT(COMPLEX(B733,-C733),COMPLEX(D733,-E733)))))),IMDIV(1,IMEXP(IMPRODUCT(0.0205979*A733*$F$3,IMPRODUCT(COMPLEX(0,1),IMSQRT(IMPRODUCT(COMPLEX(B733,-C733),COMPLEX(D733,-E733)))))))))),1))))</f>
        <v>-2.27561370568224</v>
      </c>
      <c r="G733" s="15">
        <f>20*LOG10(IMABS(IMDIV(IMSUB(IMPRODUCT(IMSQRT(IMDIV(COMPLEX(D733,-E733),COMPLEX(B733,-C733))),IMDIV(IMSUB(IMEXP(IMPRODUCT(0.0205979*A733*$G$3,IMPRODUCT(COMPLEX(0,1),IMSQRT(IMPRODUCT(COMPLEX(B733,-C733),COMPLEX(D733,-E733)))))),IMDIV(1,IMEXP(IMPRODUCT(0.0205979*A733*$G$3,IMPRODUCT(COMPLEX(0,1),IMSQRT(IMPRODUCT(COMPLEX(B733,-C733),COMPLEX(D733,-E733)))))))),IMSUM(IMEXP(IMPRODUCT(0.0205979*A733*$G$3,IMPRODUCT(COMPLEX(0,1),IMSQRT(IMPRODUCT(COMPLEX(B733,-C733),COMPLEX(D733,-E733)))))),IMDIV(1,IMEXP(IMPRODUCT(0.0205979*A733*$G$3,IMPRODUCT(COMPLEX(0,1),IMSQRT(IMPRODUCT(COMPLEX(B733,-C733),COMPLEX(D733,-E733)))))))))),1),IMSUM(IMPRODUCT(IMSQRT(IMDIV(COMPLEX(D733,-E733),COMPLEX(B733,-C733))),IMDIV(IMSUB(IMEXP(IMPRODUCT(0.0205979*A733*$G$3,IMPRODUCT(COMPLEX(0,1),IMSQRT(IMPRODUCT(COMPLEX(B733,-C733),COMPLEX(D733,-E733)))))),IMDIV(1,IMEXP(IMPRODUCT(0.0205979*A733*$G$3,IMPRODUCT(COMPLEX(0,1),IMSQRT(IMPRODUCT(COMPLEX(B733,-C733),COMPLEX(D733,-E733)))))))),IMSUM(IMEXP(IMPRODUCT(0.0205979*A733*$G$3,IMPRODUCT(COMPLEX(0,1),IMSQRT(IMPRODUCT(COMPLEX(B733,-C733),COMPLEX(D733,-E733)))))),IMDIV(1,IMEXP(IMPRODUCT(0.0205979*A733*$G$3,IMPRODUCT(COMPLEX(0,1),IMSQRT(IMPRODUCT(COMPLEX(B733,-C733),COMPLEX(D733,-E733)))))))))),1))))</f>
        <v>-4.72186974998526</v>
      </c>
      <c r="H733" s="15">
        <f>20*LOG10(IMABS(IMDIV(IMSUB(IMPRODUCT(IMSQRT(IMDIV(COMPLEX(D733,-E733),COMPLEX(B733,-C733))),IMDIV(IMSUB(IMEXP(IMPRODUCT(0.0205979*A733*$H$3,IMPRODUCT(COMPLEX(0,1),IMSQRT(IMPRODUCT(COMPLEX(B733,-C733),COMPLEX(D733,-E733)))))),IMDIV(1,IMEXP(IMPRODUCT(0.0205979*A733*$H$3,IMPRODUCT(COMPLEX(0,1),IMSQRT(IMPRODUCT(COMPLEX(B733,-C733),COMPLEX(D733,-E733)))))))),IMSUM(IMEXP(IMPRODUCT(0.0205979*A733*$H$3,IMPRODUCT(COMPLEX(0,1),IMSQRT(IMPRODUCT(COMPLEX(B733,-C733),COMPLEX(D733,-E733)))))),IMDIV(1,IMEXP(IMPRODUCT(0.0205979*A733*$H$3,IMPRODUCT(COMPLEX(0,1),IMSQRT(IMPRODUCT(COMPLEX(B733,-C733),COMPLEX(D733,-E733)))))))))),1),IMSUM(IMPRODUCT(IMSQRT(IMDIV(COMPLEX(D733,-E733),COMPLEX(B733,-C733))),IMDIV(IMSUB(IMEXP(IMPRODUCT(0.0205979*A733*$H$3,IMPRODUCT(COMPLEX(0,1),IMSQRT(IMPRODUCT(COMPLEX(B733,-C733),COMPLEX(D733,-E733)))))),IMDIV(1,IMEXP(IMPRODUCT(0.0205979*A733*$H$3,IMPRODUCT(COMPLEX(0,1),IMSQRT(IMPRODUCT(COMPLEX(B733,-C733),COMPLEX(D733,-E733)))))))),IMSUM(IMEXP(IMPRODUCT(0.0205979*A733*$H$3,IMPRODUCT(COMPLEX(0,1),IMSQRT(IMPRODUCT(COMPLEX(B733,-C733),COMPLEX(D733,-E733)))))),IMDIV(1,IMEXP(IMPRODUCT(0.0205979*A733*$H$3,IMPRODUCT(COMPLEX(0,1),IMSQRT(IMPRODUCT(COMPLEX(B733,-C733),COMPLEX(D733,-E733)))))))))),1))))</f>
        <v>-3.51047190936968</v>
      </c>
      <c r="I733" s="15">
        <f>20*LOG10(IMABS(IMDIV(IMSUB(IMPRODUCT(IMSQRT(IMDIV(COMPLEX(D733,-E733),COMPLEX(B733,-C733))),IMDIV(IMSUB(IMEXP(IMPRODUCT(0.0205979*A733*$I$3,IMPRODUCT(COMPLEX(0,1),IMSQRT(IMPRODUCT(COMPLEX(B733,-C733),COMPLEX(D733,-E733)))))),IMDIV(1,IMEXP(IMPRODUCT(0.0205979*A733*$I$3,IMPRODUCT(COMPLEX(0,1),IMSQRT(IMPRODUCT(COMPLEX(B733,-C733),COMPLEX(D733,-E733)))))))),IMSUM(IMEXP(IMPRODUCT(0.0205979*A733*$I$3,IMPRODUCT(COMPLEX(0,1),IMSQRT(IMPRODUCT(COMPLEX(B733,-C733),COMPLEX(D733,-E733)))))),IMDIV(1,IMEXP(IMPRODUCT(0.0205979*A733*$I$3,IMPRODUCT(COMPLEX(0,1),IMSQRT(IMPRODUCT(COMPLEX(B733,-C733),COMPLEX(D733,-E733)))))))))),1),IMSUM(IMPRODUCT(IMSQRT(IMDIV(COMPLEX(D733,-E733),COMPLEX(B733,-C733))),IMDIV(IMSUB(IMEXP(IMPRODUCT(0.0205979*A733*$I$3,IMPRODUCT(COMPLEX(0,1),IMSQRT(IMPRODUCT(COMPLEX(B733,-C733),COMPLEX(D733,-E733)))))),IMDIV(1,IMEXP(IMPRODUCT(0.0205979*A733*$I$3,IMPRODUCT(COMPLEX(0,1),IMSQRT(IMPRODUCT(COMPLEX(B733,-C733),COMPLEX(D733,-E733)))))))),IMSUM(IMEXP(IMPRODUCT(0.0205979*A733*$I$3,IMPRODUCT(COMPLEX(0,1),IMSQRT(IMPRODUCT(COMPLEX(B733,-C733),COMPLEX(D733,-E733)))))),IMDIV(1,IMEXP(IMPRODUCT(0.0205979*A733*$I$3,IMPRODUCT(COMPLEX(0,1),IMSQRT(IMPRODUCT(COMPLEX(B733,-C733),COMPLEX(D733,-E733)))))))))),1))))</f>
        <v>-2.60631386529884</v>
      </c>
      <c r="J733" s="15">
        <f>20*LOG10(IMABS(IMDIV(IMSUB(IMPRODUCT(IMSQRT(IMDIV(COMPLEX(D733,-E733),COMPLEX(B733,-C733))),IMDIV(IMSUB(IMEXP(IMPRODUCT(0.0205979*A733*$J$3,IMPRODUCT(COMPLEX(0,1),IMSQRT(IMPRODUCT(COMPLEX(B733,-C733),COMPLEX(D733,-E733)))))),IMDIV(1,IMEXP(IMPRODUCT(0.0205979*A733*$J$3,IMPRODUCT(COMPLEX(0,1),IMSQRT(IMPRODUCT(COMPLEX(B733,-C733),COMPLEX(D733,-E733)))))))),IMSUM(IMEXP(IMPRODUCT(0.0205979*A733*$J$3,IMPRODUCT(COMPLEX(0,1),IMSQRT(IMPRODUCT(COMPLEX(B733,-C733),COMPLEX(D733,-E733)))))),IMDIV(1,IMEXP(IMPRODUCT(0.0205979*A733*$J$3,IMPRODUCT(COMPLEX(0,1),IMSQRT(IMPRODUCT(COMPLEX(B733,-C733),COMPLEX(D733,-E733)))))))))),1),IMSUM(IMPRODUCT(IMSQRT(IMDIV(COMPLEX(D733,-E733),COMPLEX(B733,-C733))),IMDIV(IMSUB(IMEXP(IMPRODUCT(0.0205979*A733*$J$3,IMPRODUCT(COMPLEX(0,1),IMSQRT(IMPRODUCT(COMPLEX(B733,-C733),COMPLEX(D733,-E733)))))),IMDIV(1,IMEXP(IMPRODUCT(0.0205979*A733*$J$3,IMPRODUCT(COMPLEX(0,1),IMSQRT(IMPRODUCT(COMPLEX(B733,-C733),COMPLEX(D733,-E733)))))))),IMSUM(IMEXP(IMPRODUCT(0.0205979*A733*$J$3,IMPRODUCT(COMPLEX(0,1),IMSQRT(IMPRODUCT(COMPLEX(B733,-C733),COMPLEX(D733,-E733)))))),IMDIV(1,IMEXP(IMPRODUCT(0.0205979*A733*$J$3,IMPRODUCT(COMPLEX(0,1),IMSQRT(IMPRODUCT(COMPLEX(B733,-C733),COMPLEX(D733,-E733)))))))))),1))))</f>
        <v>-2.38089059675023</v>
      </c>
      <c r="K733" s="15">
        <f>20*LOG10(IMABS(IMDIV(IMSUB(IMPRODUCT(IMSQRT(IMDIV(COMPLEX(D733,-E733),COMPLEX(B733,-C733))),IMDIV(IMSUB(IMEXP(IMPRODUCT(0.0205979*A733*$K$3,IMPRODUCT(COMPLEX(0,1),IMSQRT(IMPRODUCT(COMPLEX(B733,-C733),COMPLEX(D733,-E733)))))),IMDIV(1,IMEXP(IMPRODUCT(0.0205979*A733*$K$3,IMPRODUCT(COMPLEX(0,1),IMSQRT(IMPRODUCT(COMPLEX(B733,-C733),COMPLEX(D733,-E733)))))))),IMSUM(IMEXP(IMPRODUCT(0.0205979*A733*$K$3,IMPRODUCT(COMPLEX(0,1),IMSQRT(IMPRODUCT(COMPLEX(B733,-C733),COMPLEX(D733,-E733)))))),IMDIV(1,IMEXP(IMPRODUCT(0.0205979*A733*$K$3,IMPRODUCT(COMPLEX(0,1),IMSQRT(IMPRODUCT(COMPLEX(B733,-C733),COMPLEX(D733,-E733)))))))))),1),IMSUM(IMPRODUCT(IMSQRT(IMDIV(COMPLEX(D733,-E733),COMPLEX(B733,-C733))),IMDIV(IMSUB(IMEXP(IMPRODUCT(0.0205979*A733*$K$3,IMPRODUCT(COMPLEX(0,1),IMSQRT(IMPRODUCT(COMPLEX(B733,-C733),COMPLEX(D733,-E733)))))),IMDIV(1,IMEXP(IMPRODUCT(0.0205979*A733*$K$3,IMPRODUCT(COMPLEX(0,1),IMSQRT(IMPRODUCT(COMPLEX(B733,-C733),COMPLEX(D733,-E733)))))))),IMSUM(IMEXP(IMPRODUCT(0.0205979*A733*$K$3,IMPRODUCT(COMPLEX(0,1),IMSQRT(IMPRODUCT(COMPLEX(B733,-C733),COMPLEX(D733,-E733)))))),IMDIV(1,IMEXP(IMPRODUCT(0.0205979*A733*$K$3,IMPRODUCT(COMPLEX(0,1),IMSQRT(IMPRODUCT(COMPLEX(B733,-C733),COMPLEX(D733,-E733)))))))))),1))))</f>
        <v>-2.49505271332259</v>
      </c>
      <c r="L733" s="15">
        <f>20*LOG10(IMABS(IMDIV(IMSUB(IMPRODUCT(IMSQRT(IMDIV(COMPLEX(D733,-E733),COMPLEX(B733,-C733))),IMDIV(IMSUB(IMEXP(IMPRODUCT(0.0205979*A733*$L$3,IMPRODUCT(COMPLEX(0,1),IMSQRT(IMPRODUCT(COMPLEX(B733,-C733),COMPLEX(D733,-E733)))))),IMDIV(1,IMEXP(IMPRODUCT(0.0205979*A733*$L$3,IMPRODUCT(COMPLEX(0,1),IMSQRT(IMPRODUCT(COMPLEX(B733,-C733),COMPLEX(D733,-E733)))))))),IMSUM(IMEXP(IMPRODUCT(0.0205979*A733*$L$3,IMPRODUCT(COMPLEX(0,1),IMSQRT(IMPRODUCT(COMPLEX(B733,-C733),COMPLEX(D733,-E733)))))),IMDIV(1,IMEXP(IMPRODUCT(0.0205979*A733*$L$3,IMPRODUCT(COMPLEX(0,1),IMSQRT(IMPRODUCT(COMPLEX(B733,-C733),COMPLEX(D733,-E733)))))))))),1),IMSUM(IMPRODUCT(IMSQRT(IMDIV(COMPLEX(D733,-E733),COMPLEX(B733,-C733))),IMDIV(IMSUB(IMEXP(IMPRODUCT(0.0205979*A733*$L$3,IMPRODUCT(COMPLEX(0,1),IMSQRT(IMPRODUCT(COMPLEX(B733,-C733),COMPLEX(D733,-E733)))))),IMDIV(1,IMEXP(IMPRODUCT(0.0205979*A733*$L$3,IMPRODUCT(COMPLEX(0,1),IMSQRT(IMPRODUCT(COMPLEX(B733,-C733),COMPLEX(D733,-E733)))))))),IMSUM(IMEXP(IMPRODUCT(0.0205979*A733*$L$3,IMPRODUCT(COMPLEX(0,1),IMSQRT(IMPRODUCT(COMPLEX(B733,-C733),COMPLEX(D733,-E733)))))),IMDIV(1,IMEXP(IMPRODUCT(0.0205979*A733*$L$3,IMPRODUCT(COMPLEX(0,1),IMSQRT(IMPRODUCT(COMPLEX(B733,-C733),COMPLEX(D733,-E733)))))))))),1))))</f>
        <v>-2.70877542309641</v>
      </c>
      <c r="M733" s="15">
        <f>20*LOG10(IMABS(IMDIV(IMSUB(IMPRODUCT(IMSQRT(IMDIV(COMPLEX(D733,-E733),COMPLEX(B733,-C733))),IMDIV(IMSUB(IMEXP(IMPRODUCT(0.0205979*A733*$M$3,IMPRODUCT(COMPLEX(0,1),IMSQRT(IMPRODUCT(COMPLEX(B733,-C733),COMPLEX(D733,-E733)))))),IMDIV(1,IMEXP(IMPRODUCT(0.0205979*A733*$M$3,IMPRODUCT(COMPLEX(0,1),IMSQRT(IMPRODUCT(COMPLEX(B733,-C733),COMPLEX(D733,-E733)))))))),IMSUM(IMEXP(IMPRODUCT(0.0205979*A733*$M$3,IMPRODUCT(COMPLEX(0,1),IMSQRT(IMPRODUCT(COMPLEX(B733,-C733),COMPLEX(D733,-E733)))))),IMDIV(1,IMEXP(IMPRODUCT(0.0205979*A733*$M$3,IMPRODUCT(COMPLEX(0,1),IMSQRT(IMPRODUCT(COMPLEX(B733,-C733),COMPLEX(D733,-E733)))))))))),1),IMSUM(IMPRODUCT(IMSQRT(IMDIV(COMPLEX(D733,-E733),COMPLEX(B733,-C733))),IMDIV(IMSUB(IMEXP(IMPRODUCT(0.0205979*A733*$M$3,IMPRODUCT(COMPLEX(0,1),IMSQRT(IMPRODUCT(COMPLEX(B733,-C733),COMPLEX(D733,-E733)))))),IMDIV(1,IMEXP(IMPRODUCT(0.0205979*A733*$M$3,IMPRODUCT(COMPLEX(0,1),IMSQRT(IMPRODUCT(COMPLEX(B733,-C733),COMPLEX(D733,-E733)))))))),IMSUM(IMEXP(IMPRODUCT(0.0205979*A733*$M$3,IMPRODUCT(COMPLEX(0,1),IMSQRT(IMPRODUCT(COMPLEX(B733,-C733),COMPLEX(D733,-E733)))))),IMDIV(1,IMEXP(IMPRODUCT(0.0205979*A733*$M$3,IMPRODUCT(COMPLEX(0,1),IMSQRT(IMPRODUCT(COMPLEX(B733,-C733),COMPLEX(D733,-E733)))))))))),1))))</f>
        <v>-2.82480441449595</v>
      </c>
      <c r="N733" s="15">
        <f>20*LOG10(IMABS(IMDIV(IMSUB(IMPRODUCT(IMSQRT(IMDIV(COMPLEX(D733,-E733),COMPLEX(B733,-C733))),IMDIV(IMSUB(IMEXP(IMPRODUCT(0.0205979*A733*$N$3,IMPRODUCT(COMPLEX(0,1),IMSQRT(IMPRODUCT(COMPLEX(B733,-C733),COMPLEX(D733,-E733)))))),IMDIV(1,IMEXP(IMPRODUCT(0.0205979*A733*$N$3,IMPRODUCT(COMPLEX(0,1),IMSQRT(IMPRODUCT(COMPLEX(B733,-C733),COMPLEX(D733,-E733)))))))),IMSUM(IMEXP(IMPRODUCT(0.0205979*A733*$N$3,IMPRODUCT(COMPLEX(0,1),IMSQRT(IMPRODUCT(COMPLEX(B733,-C733),COMPLEX(D733,-E733)))))),IMDIV(1,IMEXP(IMPRODUCT(0.0205979*A733*$N$3,IMPRODUCT(COMPLEX(0,1),IMSQRT(IMPRODUCT(COMPLEX(B733,-C733),COMPLEX(D733,-E733)))))))))),1),IMSUM(IMPRODUCT(IMSQRT(IMDIV(COMPLEX(D733,-E733),COMPLEX(B733,-C733))),IMDIV(IMSUB(IMEXP(IMPRODUCT(0.0205979*A733*$N$3,IMPRODUCT(COMPLEX(0,1),IMSQRT(IMPRODUCT(COMPLEX(B733,-C733),COMPLEX(D733,-E733)))))),IMDIV(1,IMEXP(IMPRODUCT(0.0205979*A733*$N$3,IMPRODUCT(COMPLEX(0,1),IMSQRT(IMPRODUCT(COMPLEX(B733,-C733),COMPLEX(D733,-E733)))))))),IMSUM(IMEXP(IMPRODUCT(0.0205979*A733*$N$3,IMPRODUCT(COMPLEX(0,1),IMSQRT(IMPRODUCT(COMPLEX(B733,-C733),COMPLEX(D733,-E733)))))),IMDIV(1,IMEXP(IMPRODUCT(0.0205979*A733*$N$3,IMPRODUCT(COMPLEX(0,1),IMSQRT(IMPRODUCT(COMPLEX(B733,-C733),COMPLEX(D733,-E733)))))))))),1))))</f>
        <v>-2.80762816682979</v>
      </c>
      <c r="O733" s="15">
        <f>20*LOG10(IMABS(IMDIV(IMSUB(IMPRODUCT(IMSQRT(IMDIV(COMPLEX(D733,-E733),COMPLEX(B733,-C733))),IMDIV(IMSUB(IMEXP(IMPRODUCT(0.0205979*A733*$O$3,IMPRODUCT(COMPLEX(0,1),IMSQRT(IMPRODUCT(COMPLEX(B733,-C733),COMPLEX(D733,-E733)))))),IMDIV(1,IMEXP(IMPRODUCT(0.0205979*A733*$O$3,IMPRODUCT(COMPLEX(0,1),IMSQRT(IMPRODUCT(COMPLEX(B733,-C733),COMPLEX(D733,-E733)))))))),IMSUM(IMEXP(IMPRODUCT(0.0205979*A733*$O$3,IMPRODUCT(COMPLEX(0,1),IMSQRT(IMPRODUCT(COMPLEX(B733,-C733),COMPLEX(D733,-E733)))))),IMDIV(1,IMEXP(IMPRODUCT(0.0205979*A733*$O$3,IMPRODUCT(COMPLEX(0,1),IMSQRT(IMPRODUCT(COMPLEX(B733,-C733),COMPLEX(D733,-E733)))))))))),1),IMSUM(IMPRODUCT(IMSQRT(IMDIV(COMPLEX(D733,-E733),COMPLEX(B733,-C733))),IMDIV(IMSUB(IMEXP(IMPRODUCT(0.0205979*A733*$O$3,IMPRODUCT(COMPLEX(0,1),IMSQRT(IMPRODUCT(COMPLEX(B733,-C733),COMPLEX(D733,-E733)))))),IMDIV(1,IMEXP(IMPRODUCT(0.0205979*A733*$O$3,IMPRODUCT(COMPLEX(0,1),IMSQRT(IMPRODUCT(COMPLEX(B733,-C733),COMPLEX(D733,-E733)))))))),IMSUM(IMEXP(IMPRODUCT(0.0205979*A733*$O$3,IMPRODUCT(COMPLEX(0,1),IMSQRT(IMPRODUCT(COMPLEX(B733,-C733),COMPLEX(D733,-E733)))))),IMDIV(1,IMEXP(IMPRODUCT(0.0205979*A733*$O$3,IMPRODUCT(COMPLEX(0,1),IMSQRT(IMPRODUCT(COMPLEX(B733,-C733),COMPLEX(D733,-E733)))))))))),1))))</f>
        <v>-2.74761944460131</v>
      </c>
      <c r="P733" s="19">
        <f t="shared" si="83"/>
        <v>0.5826298879266</v>
      </c>
      <c r="Q733" s="19">
        <f t="shared" si="84"/>
        <v>0.304254007398274</v>
      </c>
    </row>
    <row r="734" spans="1:17">
      <c r="A734" s="2">
        <v>12.16</v>
      </c>
      <c r="B734">
        <v>23.7714</v>
      </c>
      <c r="C734">
        <v>14.0377</v>
      </c>
      <c r="D734">
        <v>0.6457</v>
      </c>
      <c r="E734">
        <v>0.191</v>
      </c>
      <c r="F734" s="14">
        <f>20*LOG10(IMABS(IMDIV(IMSUB(IMPRODUCT(IMSQRT(IMDIV(COMPLEX(D734,-E734),COMPLEX(B734,-C734))),IMDIV(IMSUB(IMEXP(IMPRODUCT(0.0205979*A734*$F$3,IMPRODUCT(COMPLEX(0,1),IMSQRT(IMPRODUCT(COMPLEX(B734,-C734),COMPLEX(D734,-E734)))))),IMDIV(1,IMEXP(IMPRODUCT(0.0205979*A734*$F$3,IMPRODUCT(COMPLEX(0,1),IMSQRT(IMPRODUCT(COMPLEX(B734,-C734),COMPLEX(D734,-E734)))))))),IMSUM(IMEXP(IMPRODUCT(0.0205979*A734*$F$3,IMPRODUCT(COMPLEX(0,1),IMSQRT(IMPRODUCT(COMPLEX(B734,-C734),COMPLEX(D734,-E734)))))),IMDIV(1,IMEXP(IMPRODUCT(0.0205979*A734*$F$3,IMPRODUCT(COMPLEX(0,1),IMSQRT(IMPRODUCT(COMPLEX(B734,-C734),COMPLEX(D734,-E734)))))))))),1),IMSUM(IMPRODUCT(IMSQRT(IMDIV(COMPLEX(D734,-E734),COMPLEX(B734,-C734))),IMDIV(IMSUB(IMEXP(IMPRODUCT(0.0205979*A734*$F$3,IMPRODUCT(COMPLEX(0,1),IMSQRT(IMPRODUCT(COMPLEX(B734,-C734),COMPLEX(D734,-E734)))))),IMDIV(1,IMEXP(IMPRODUCT(0.0205979*A734*$F$3,IMPRODUCT(COMPLEX(0,1),IMSQRT(IMPRODUCT(COMPLEX(B734,-C734),COMPLEX(D734,-E734)))))))),IMSUM(IMEXP(IMPRODUCT(0.0205979*A734*$F$3,IMPRODUCT(COMPLEX(0,1),IMSQRT(IMPRODUCT(COMPLEX(B734,-C734),COMPLEX(D734,-E734)))))),IMDIV(1,IMEXP(IMPRODUCT(0.0205979*A734*$F$3,IMPRODUCT(COMPLEX(0,1),IMSQRT(IMPRODUCT(COMPLEX(B734,-C734),COMPLEX(D734,-E734)))))))))),1))))</f>
        <v>-2.27436211650184</v>
      </c>
      <c r="G734" s="15">
        <f>20*LOG10(IMABS(IMDIV(IMSUB(IMPRODUCT(IMSQRT(IMDIV(COMPLEX(D734,-E734),COMPLEX(B734,-C734))),IMDIV(IMSUB(IMEXP(IMPRODUCT(0.0205979*A734*$G$3,IMPRODUCT(COMPLEX(0,1),IMSQRT(IMPRODUCT(COMPLEX(B734,-C734),COMPLEX(D734,-E734)))))),IMDIV(1,IMEXP(IMPRODUCT(0.0205979*A734*$G$3,IMPRODUCT(COMPLEX(0,1),IMSQRT(IMPRODUCT(COMPLEX(B734,-C734),COMPLEX(D734,-E734)))))))),IMSUM(IMEXP(IMPRODUCT(0.0205979*A734*$G$3,IMPRODUCT(COMPLEX(0,1),IMSQRT(IMPRODUCT(COMPLEX(B734,-C734),COMPLEX(D734,-E734)))))),IMDIV(1,IMEXP(IMPRODUCT(0.0205979*A734*$G$3,IMPRODUCT(COMPLEX(0,1),IMSQRT(IMPRODUCT(COMPLEX(B734,-C734),COMPLEX(D734,-E734)))))))))),1),IMSUM(IMPRODUCT(IMSQRT(IMDIV(COMPLEX(D734,-E734),COMPLEX(B734,-C734))),IMDIV(IMSUB(IMEXP(IMPRODUCT(0.0205979*A734*$G$3,IMPRODUCT(COMPLEX(0,1),IMSQRT(IMPRODUCT(COMPLEX(B734,-C734),COMPLEX(D734,-E734)))))),IMDIV(1,IMEXP(IMPRODUCT(0.0205979*A734*$G$3,IMPRODUCT(COMPLEX(0,1),IMSQRT(IMPRODUCT(COMPLEX(B734,-C734),COMPLEX(D734,-E734)))))))),IMSUM(IMEXP(IMPRODUCT(0.0205979*A734*$G$3,IMPRODUCT(COMPLEX(0,1),IMSQRT(IMPRODUCT(COMPLEX(B734,-C734),COMPLEX(D734,-E734)))))),IMDIV(1,IMEXP(IMPRODUCT(0.0205979*A734*$G$3,IMPRODUCT(COMPLEX(0,1),IMSQRT(IMPRODUCT(COMPLEX(B734,-C734),COMPLEX(D734,-E734)))))))))),1))))</f>
        <v>-4.69389032872498</v>
      </c>
      <c r="H734" s="15">
        <f>20*LOG10(IMABS(IMDIV(IMSUB(IMPRODUCT(IMSQRT(IMDIV(COMPLEX(D734,-E734),COMPLEX(B734,-C734))),IMDIV(IMSUB(IMEXP(IMPRODUCT(0.0205979*A734*$H$3,IMPRODUCT(COMPLEX(0,1),IMSQRT(IMPRODUCT(COMPLEX(B734,-C734),COMPLEX(D734,-E734)))))),IMDIV(1,IMEXP(IMPRODUCT(0.0205979*A734*$H$3,IMPRODUCT(COMPLEX(0,1),IMSQRT(IMPRODUCT(COMPLEX(B734,-C734),COMPLEX(D734,-E734)))))))),IMSUM(IMEXP(IMPRODUCT(0.0205979*A734*$H$3,IMPRODUCT(COMPLEX(0,1),IMSQRT(IMPRODUCT(COMPLEX(B734,-C734),COMPLEX(D734,-E734)))))),IMDIV(1,IMEXP(IMPRODUCT(0.0205979*A734*$H$3,IMPRODUCT(COMPLEX(0,1),IMSQRT(IMPRODUCT(COMPLEX(B734,-C734),COMPLEX(D734,-E734)))))))))),1),IMSUM(IMPRODUCT(IMSQRT(IMDIV(COMPLEX(D734,-E734),COMPLEX(B734,-C734))),IMDIV(IMSUB(IMEXP(IMPRODUCT(0.0205979*A734*$H$3,IMPRODUCT(COMPLEX(0,1),IMSQRT(IMPRODUCT(COMPLEX(B734,-C734),COMPLEX(D734,-E734)))))),IMDIV(1,IMEXP(IMPRODUCT(0.0205979*A734*$H$3,IMPRODUCT(COMPLEX(0,1),IMSQRT(IMPRODUCT(COMPLEX(B734,-C734),COMPLEX(D734,-E734)))))))),IMSUM(IMEXP(IMPRODUCT(0.0205979*A734*$H$3,IMPRODUCT(COMPLEX(0,1),IMSQRT(IMPRODUCT(COMPLEX(B734,-C734),COMPLEX(D734,-E734)))))),IMDIV(1,IMEXP(IMPRODUCT(0.0205979*A734*$H$3,IMPRODUCT(COMPLEX(0,1),IMSQRT(IMPRODUCT(COMPLEX(B734,-C734),COMPLEX(D734,-E734)))))))))),1))))</f>
        <v>-3.45963918447086</v>
      </c>
      <c r="I734" s="15">
        <f>20*LOG10(IMABS(IMDIV(IMSUB(IMPRODUCT(IMSQRT(IMDIV(COMPLEX(D734,-E734),COMPLEX(B734,-C734))),IMDIV(IMSUB(IMEXP(IMPRODUCT(0.0205979*A734*$I$3,IMPRODUCT(COMPLEX(0,1),IMSQRT(IMPRODUCT(COMPLEX(B734,-C734),COMPLEX(D734,-E734)))))),IMDIV(1,IMEXP(IMPRODUCT(0.0205979*A734*$I$3,IMPRODUCT(COMPLEX(0,1),IMSQRT(IMPRODUCT(COMPLEX(B734,-C734),COMPLEX(D734,-E734)))))))),IMSUM(IMEXP(IMPRODUCT(0.0205979*A734*$I$3,IMPRODUCT(COMPLEX(0,1),IMSQRT(IMPRODUCT(COMPLEX(B734,-C734),COMPLEX(D734,-E734)))))),IMDIV(1,IMEXP(IMPRODUCT(0.0205979*A734*$I$3,IMPRODUCT(COMPLEX(0,1),IMSQRT(IMPRODUCT(COMPLEX(B734,-C734),COMPLEX(D734,-E734)))))))))),1),IMSUM(IMPRODUCT(IMSQRT(IMDIV(COMPLEX(D734,-E734),COMPLEX(B734,-C734))),IMDIV(IMSUB(IMEXP(IMPRODUCT(0.0205979*A734*$I$3,IMPRODUCT(COMPLEX(0,1),IMSQRT(IMPRODUCT(COMPLEX(B734,-C734),COMPLEX(D734,-E734)))))),IMDIV(1,IMEXP(IMPRODUCT(0.0205979*A734*$I$3,IMPRODUCT(COMPLEX(0,1),IMSQRT(IMPRODUCT(COMPLEX(B734,-C734),COMPLEX(D734,-E734)))))))),IMSUM(IMEXP(IMPRODUCT(0.0205979*A734*$I$3,IMPRODUCT(COMPLEX(0,1),IMSQRT(IMPRODUCT(COMPLEX(B734,-C734),COMPLEX(D734,-E734)))))),IMDIV(1,IMEXP(IMPRODUCT(0.0205979*A734*$I$3,IMPRODUCT(COMPLEX(0,1),IMSQRT(IMPRODUCT(COMPLEX(B734,-C734),COMPLEX(D734,-E734)))))))))),1))))</f>
        <v>-2.5750199005521</v>
      </c>
      <c r="J734" s="15">
        <f>20*LOG10(IMABS(IMDIV(IMSUB(IMPRODUCT(IMSQRT(IMDIV(COMPLEX(D734,-E734),COMPLEX(B734,-C734))),IMDIV(IMSUB(IMEXP(IMPRODUCT(0.0205979*A734*$J$3,IMPRODUCT(COMPLEX(0,1),IMSQRT(IMPRODUCT(COMPLEX(B734,-C734),COMPLEX(D734,-E734)))))),IMDIV(1,IMEXP(IMPRODUCT(0.0205979*A734*$J$3,IMPRODUCT(COMPLEX(0,1),IMSQRT(IMPRODUCT(COMPLEX(B734,-C734),COMPLEX(D734,-E734)))))))),IMSUM(IMEXP(IMPRODUCT(0.0205979*A734*$J$3,IMPRODUCT(COMPLEX(0,1),IMSQRT(IMPRODUCT(COMPLEX(B734,-C734),COMPLEX(D734,-E734)))))),IMDIV(1,IMEXP(IMPRODUCT(0.0205979*A734*$J$3,IMPRODUCT(COMPLEX(0,1),IMSQRT(IMPRODUCT(COMPLEX(B734,-C734),COMPLEX(D734,-E734)))))))))),1),IMSUM(IMPRODUCT(IMSQRT(IMDIV(COMPLEX(D734,-E734),COMPLEX(B734,-C734))),IMDIV(IMSUB(IMEXP(IMPRODUCT(0.0205979*A734*$J$3,IMPRODUCT(COMPLEX(0,1),IMSQRT(IMPRODUCT(COMPLEX(B734,-C734),COMPLEX(D734,-E734)))))),IMDIV(1,IMEXP(IMPRODUCT(0.0205979*A734*$J$3,IMPRODUCT(COMPLEX(0,1),IMSQRT(IMPRODUCT(COMPLEX(B734,-C734),COMPLEX(D734,-E734)))))))),IMSUM(IMEXP(IMPRODUCT(0.0205979*A734*$J$3,IMPRODUCT(COMPLEX(0,1),IMSQRT(IMPRODUCT(COMPLEX(B734,-C734),COMPLEX(D734,-E734)))))),IMDIV(1,IMEXP(IMPRODUCT(0.0205979*A734*$J$3,IMPRODUCT(COMPLEX(0,1),IMSQRT(IMPRODUCT(COMPLEX(B734,-C734),COMPLEX(D734,-E734)))))))))),1))))</f>
        <v>-2.36180054339648</v>
      </c>
      <c r="K734" s="15">
        <f>20*LOG10(IMABS(IMDIV(IMSUB(IMPRODUCT(IMSQRT(IMDIV(COMPLEX(D734,-E734),COMPLEX(B734,-C734))),IMDIV(IMSUB(IMEXP(IMPRODUCT(0.0205979*A734*$K$3,IMPRODUCT(COMPLEX(0,1),IMSQRT(IMPRODUCT(COMPLEX(B734,-C734),COMPLEX(D734,-E734)))))),IMDIV(1,IMEXP(IMPRODUCT(0.0205979*A734*$K$3,IMPRODUCT(COMPLEX(0,1),IMSQRT(IMPRODUCT(COMPLEX(B734,-C734),COMPLEX(D734,-E734)))))))),IMSUM(IMEXP(IMPRODUCT(0.0205979*A734*$K$3,IMPRODUCT(COMPLEX(0,1),IMSQRT(IMPRODUCT(COMPLEX(B734,-C734),COMPLEX(D734,-E734)))))),IMDIV(1,IMEXP(IMPRODUCT(0.0205979*A734*$K$3,IMPRODUCT(COMPLEX(0,1),IMSQRT(IMPRODUCT(COMPLEX(B734,-C734),COMPLEX(D734,-E734)))))))))),1),IMSUM(IMPRODUCT(IMSQRT(IMDIV(COMPLEX(D734,-E734),COMPLEX(B734,-C734))),IMDIV(IMSUB(IMEXP(IMPRODUCT(0.0205979*A734*$K$3,IMPRODUCT(COMPLEX(0,1),IMSQRT(IMPRODUCT(COMPLEX(B734,-C734),COMPLEX(D734,-E734)))))),IMDIV(1,IMEXP(IMPRODUCT(0.0205979*A734*$K$3,IMPRODUCT(COMPLEX(0,1),IMSQRT(IMPRODUCT(COMPLEX(B734,-C734),COMPLEX(D734,-E734)))))))),IMSUM(IMEXP(IMPRODUCT(0.0205979*A734*$K$3,IMPRODUCT(COMPLEX(0,1),IMSQRT(IMPRODUCT(COMPLEX(B734,-C734),COMPLEX(D734,-E734)))))),IMDIV(1,IMEXP(IMPRODUCT(0.0205979*A734*$K$3,IMPRODUCT(COMPLEX(0,1),IMSQRT(IMPRODUCT(COMPLEX(B734,-C734),COMPLEX(D734,-E734)))))))))),1))))</f>
        <v>-2.48296033032612</v>
      </c>
      <c r="L734" s="15">
        <f>20*LOG10(IMABS(IMDIV(IMSUB(IMPRODUCT(IMSQRT(IMDIV(COMPLEX(D734,-E734),COMPLEX(B734,-C734))),IMDIV(IMSUB(IMEXP(IMPRODUCT(0.0205979*A734*$L$3,IMPRODUCT(COMPLEX(0,1),IMSQRT(IMPRODUCT(COMPLEX(B734,-C734),COMPLEX(D734,-E734)))))),IMDIV(1,IMEXP(IMPRODUCT(0.0205979*A734*$L$3,IMPRODUCT(COMPLEX(0,1),IMSQRT(IMPRODUCT(COMPLEX(B734,-C734),COMPLEX(D734,-E734)))))))),IMSUM(IMEXP(IMPRODUCT(0.0205979*A734*$L$3,IMPRODUCT(COMPLEX(0,1),IMSQRT(IMPRODUCT(COMPLEX(B734,-C734),COMPLEX(D734,-E734)))))),IMDIV(1,IMEXP(IMPRODUCT(0.0205979*A734*$L$3,IMPRODUCT(COMPLEX(0,1),IMSQRT(IMPRODUCT(COMPLEX(B734,-C734),COMPLEX(D734,-E734)))))))))),1),IMSUM(IMPRODUCT(IMSQRT(IMDIV(COMPLEX(D734,-E734),COMPLEX(B734,-C734))),IMDIV(IMSUB(IMEXP(IMPRODUCT(0.0205979*A734*$L$3,IMPRODUCT(COMPLEX(0,1),IMSQRT(IMPRODUCT(COMPLEX(B734,-C734),COMPLEX(D734,-E734)))))),IMDIV(1,IMEXP(IMPRODUCT(0.0205979*A734*$L$3,IMPRODUCT(COMPLEX(0,1),IMSQRT(IMPRODUCT(COMPLEX(B734,-C734),COMPLEX(D734,-E734)))))))),IMSUM(IMEXP(IMPRODUCT(0.0205979*A734*$L$3,IMPRODUCT(COMPLEX(0,1),IMSQRT(IMPRODUCT(COMPLEX(B734,-C734),COMPLEX(D734,-E734)))))),IMDIV(1,IMEXP(IMPRODUCT(0.0205979*A734*$L$3,IMPRODUCT(COMPLEX(0,1),IMSQRT(IMPRODUCT(COMPLEX(B734,-C734),COMPLEX(D734,-E734)))))))))),1))))</f>
        <v>-2.69666623238624</v>
      </c>
      <c r="M734" s="15">
        <f>20*LOG10(IMABS(IMDIV(IMSUB(IMPRODUCT(IMSQRT(IMDIV(COMPLEX(D734,-E734),COMPLEX(B734,-C734))),IMDIV(IMSUB(IMEXP(IMPRODUCT(0.0205979*A734*$M$3,IMPRODUCT(COMPLEX(0,1),IMSQRT(IMPRODUCT(COMPLEX(B734,-C734),COMPLEX(D734,-E734)))))),IMDIV(1,IMEXP(IMPRODUCT(0.0205979*A734*$M$3,IMPRODUCT(COMPLEX(0,1),IMSQRT(IMPRODUCT(COMPLEX(B734,-C734),COMPLEX(D734,-E734)))))))),IMSUM(IMEXP(IMPRODUCT(0.0205979*A734*$M$3,IMPRODUCT(COMPLEX(0,1),IMSQRT(IMPRODUCT(COMPLEX(B734,-C734),COMPLEX(D734,-E734)))))),IMDIV(1,IMEXP(IMPRODUCT(0.0205979*A734*$M$3,IMPRODUCT(COMPLEX(0,1),IMSQRT(IMPRODUCT(COMPLEX(B734,-C734),COMPLEX(D734,-E734)))))))))),1),IMSUM(IMPRODUCT(IMSQRT(IMDIV(COMPLEX(D734,-E734),COMPLEX(B734,-C734))),IMDIV(IMSUB(IMEXP(IMPRODUCT(0.0205979*A734*$M$3,IMPRODUCT(COMPLEX(0,1),IMSQRT(IMPRODUCT(COMPLEX(B734,-C734),COMPLEX(D734,-E734)))))),IMDIV(1,IMEXP(IMPRODUCT(0.0205979*A734*$M$3,IMPRODUCT(COMPLEX(0,1),IMSQRT(IMPRODUCT(COMPLEX(B734,-C734),COMPLEX(D734,-E734)))))))),IMSUM(IMEXP(IMPRODUCT(0.0205979*A734*$M$3,IMPRODUCT(COMPLEX(0,1),IMSQRT(IMPRODUCT(COMPLEX(B734,-C734),COMPLEX(D734,-E734)))))),IMDIV(1,IMEXP(IMPRODUCT(0.0205979*A734*$M$3,IMPRODUCT(COMPLEX(0,1),IMSQRT(IMPRODUCT(COMPLEX(B734,-C734),COMPLEX(D734,-E734)))))))))),1))))</f>
        <v>-2.80642764886612</v>
      </c>
      <c r="N734" s="15">
        <f>20*LOG10(IMABS(IMDIV(IMSUB(IMPRODUCT(IMSQRT(IMDIV(COMPLEX(D734,-E734),COMPLEX(B734,-C734))),IMDIV(IMSUB(IMEXP(IMPRODUCT(0.0205979*A734*$N$3,IMPRODUCT(COMPLEX(0,1),IMSQRT(IMPRODUCT(COMPLEX(B734,-C734),COMPLEX(D734,-E734)))))),IMDIV(1,IMEXP(IMPRODUCT(0.0205979*A734*$N$3,IMPRODUCT(COMPLEX(0,1),IMSQRT(IMPRODUCT(COMPLEX(B734,-C734),COMPLEX(D734,-E734)))))))),IMSUM(IMEXP(IMPRODUCT(0.0205979*A734*$N$3,IMPRODUCT(COMPLEX(0,1),IMSQRT(IMPRODUCT(COMPLEX(B734,-C734),COMPLEX(D734,-E734)))))),IMDIV(1,IMEXP(IMPRODUCT(0.0205979*A734*$N$3,IMPRODUCT(COMPLEX(0,1),IMSQRT(IMPRODUCT(COMPLEX(B734,-C734),COMPLEX(D734,-E734)))))))))),1),IMSUM(IMPRODUCT(IMSQRT(IMDIV(COMPLEX(D734,-E734),COMPLEX(B734,-C734))),IMDIV(IMSUB(IMEXP(IMPRODUCT(0.0205979*A734*$N$3,IMPRODUCT(COMPLEX(0,1),IMSQRT(IMPRODUCT(COMPLEX(B734,-C734),COMPLEX(D734,-E734)))))),IMDIV(1,IMEXP(IMPRODUCT(0.0205979*A734*$N$3,IMPRODUCT(COMPLEX(0,1),IMSQRT(IMPRODUCT(COMPLEX(B734,-C734),COMPLEX(D734,-E734)))))))),IMSUM(IMEXP(IMPRODUCT(0.0205979*A734*$N$3,IMPRODUCT(COMPLEX(0,1),IMSQRT(IMPRODUCT(COMPLEX(B734,-C734),COMPLEX(D734,-E734)))))),IMDIV(1,IMEXP(IMPRODUCT(0.0205979*A734*$N$3,IMPRODUCT(COMPLEX(0,1),IMSQRT(IMPRODUCT(COMPLEX(B734,-C734),COMPLEX(D734,-E734)))))))))),1))))</f>
        <v>-2.78435795945816</v>
      </c>
      <c r="O734" s="15">
        <f>20*LOG10(IMABS(IMDIV(IMSUB(IMPRODUCT(IMSQRT(IMDIV(COMPLEX(D734,-E734),COMPLEX(B734,-C734))),IMDIV(IMSUB(IMEXP(IMPRODUCT(0.0205979*A734*$O$3,IMPRODUCT(COMPLEX(0,1),IMSQRT(IMPRODUCT(COMPLEX(B734,-C734),COMPLEX(D734,-E734)))))),IMDIV(1,IMEXP(IMPRODUCT(0.0205979*A734*$O$3,IMPRODUCT(COMPLEX(0,1),IMSQRT(IMPRODUCT(COMPLEX(B734,-C734),COMPLEX(D734,-E734)))))))),IMSUM(IMEXP(IMPRODUCT(0.0205979*A734*$O$3,IMPRODUCT(COMPLEX(0,1),IMSQRT(IMPRODUCT(COMPLEX(B734,-C734),COMPLEX(D734,-E734)))))),IMDIV(1,IMEXP(IMPRODUCT(0.0205979*A734*$O$3,IMPRODUCT(COMPLEX(0,1),IMSQRT(IMPRODUCT(COMPLEX(B734,-C734),COMPLEX(D734,-E734)))))))))),1),IMSUM(IMPRODUCT(IMSQRT(IMDIV(COMPLEX(D734,-E734),COMPLEX(B734,-C734))),IMDIV(IMSUB(IMEXP(IMPRODUCT(0.0205979*A734*$O$3,IMPRODUCT(COMPLEX(0,1),IMSQRT(IMPRODUCT(COMPLEX(B734,-C734),COMPLEX(D734,-E734)))))),IMDIV(1,IMEXP(IMPRODUCT(0.0205979*A734*$O$3,IMPRODUCT(COMPLEX(0,1),IMSQRT(IMPRODUCT(COMPLEX(B734,-C734),COMPLEX(D734,-E734)))))))),IMSUM(IMEXP(IMPRODUCT(0.0205979*A734*$O$3,IMPRODUCT(COMPLEX(0,1),IMSQRT(IMPRODUCT(COMPLEX(B734,-C734),COMPLEX(D734,-E734)))))),IMDIV(1,IMEXP(IMPRODUCT(0.0205979*A734*$O$3,IMPRODUCT(COMPLEX(0,1),IMSQRT(IMPRODUCT(COMPLEX(B734,-C734),COMPLEX(D734,-E734)))))))))),1))))</f>
        <v>-2.72419460678768</v>
      </c>
      <c r="P734" s="19">
        <f t="shared" si="83"/>
        <v>0.590528954962686</v>
      </c>
      <c r="Q734" s="19">
        <f t="shared" si="84"/>
        <v>0.29580300449125</v>
      </c>
    </row>
    <row r="735" spans="1:17">
      <c r="A735" s="2">
        <v>12.24</v>
      </c>
      <c r="B735">
        <v>23.7164</v>
      </c>
      <c r="C735">
        <v>14.0376</v>
      </c>
      <c r="D735">
        <v>0.643</v>
      </c>
      <c r="E735">
        <v>0.1898</v>
      </c>
      <c r="F735" s="14">
        <f>20*LOG10(IMABS(IMDIV(IMSUB(IMPRODUCT(IMSQRT(IMDIV(COMPLEX(D735,-E735),COMPLEX(B735,-C735))),IMDIV(IMSUB(IMEXP(IMPRODUCT(0.0205979*A735*$F$3,IMPRODUCT(COMPLEX(0,1),IMSQRT(IMPRODUCT(COMPLEX(B735,-C735),COMPLEX(D735,-E735)))))),IMDIV(1,IMEXP(IMPRODUCT(0.0205979*A735*$F$3,IMPRODUCT(COMPLEX(0,1),IMSQRT(IMPRODUCT(COMPLEX(B735,-C735),COMPLEX(D735,-E735)))))))),IMSUM(IMEXP(IMPRODUCT(0.0205979*A735*$F$3,IMPRODUCT(COMPLEX(0,1),IMSQRT(IMPRODUCT(COMPLEX(B735,-C735),COMPLEX(D735,-E735)))))),IMDIV(1,IMEXP(IMPRODUCT(0.0205979*A735*$F$3,IMPRODUCT(COMPLEX(0,1),IMSQRT(IMPRODUCT(COMPLEX(B735,-C735),COMPLEX(D735,-E735)))))))))),1),IMSUM(IMPRODUCT(IMSQRT(IMDIV(COMPLEX(D735,-E735),COMPLEX(B735,-C735))),IMDIV(IMSUB(IMEXP(IMPRODUCT(0.0205979*A735*$F$3,IMPRODUCT(COMPLEX(0,1),IMSQRT(IMPRODUCT(COMPLEX(B735,-C735),COMPLEX(D735,-E735)))))),IMDIV(1,IMEXP(IMPRODUCT(0.0205979*A735*$F$3,IMPRODUCT(COMPLEX(0,1),IMSQRT(IMPRODUCT(COMPLEX(B735,-C735),COMPLEX(D735,-E735)))))))),IMSUM(IMEXP(IMPRODUCT(0.0205979*A735*$F$3,IMPRODUCT(COMPLEX(0,1),IMSQRT(IMPRODUCT(COMPLEX(B735,-C735),COMPLEX(D735,-E735)))))),IMDIV(1,IMEXP(IMPRODUCT(0.0205979*A735*$F$3,IMPRODUCT(COMPLEX(0,1),IMSQRT(IMPRODUCT(COMPLEX(B735,-C735),COMPLEX(D735,-E735)))))))))),1))))</f>
        <v>-2.28955071194318</v>
      </c>
      <c r="G735" s="15">
        <f>20*LOG10(IMABS(IMDIV(IMSUB(IMPRODUCT(IMSQRT(IMDIV(COMPLEX(D735,-E735),COMPLEX(B735,-C735))),IMDIV(IMSUB(IMEXP(IMPRODUCT(0.0205979*A735*$G$3,IMPRODUCT(COMPLEX(0,1),IMSQRT(IMPRODUCT(COMPLEX(B735,-C735),COMPLEX(D735,-E735)))))),IMDIV(1,IMEXP(IMPRODUCT(0.0205979*A735*$G$3,IMPRODUCT(COMPLEX(0,1),IMSQRT(IMPRODUCT(COMPLEX(B735,-C735),COMPLEX(D735,-E735)))))))),IMSUM(IMEXP(IMPRODUCT(0.0205979*A735*$G$3,IMPRODUCT(COMPLEX(0,1),IMSQRT(IMPRODUCT(COMPLEX(B735,-C735),COMPLEX(D735,-E735)))))),IMDIV(1,IMEXP(IMPRODUCT(0.0205979*A735*$G$3,IMPRODUCT(COMPLEX(0,1),IMSQRT(IMPRODUCT(COMPLEX(B735,-C735),COMPLEX(D735,-E735)))))))))),1),IMSUM(IMPRODUCT(IMSQRT(IMDIV(COMPLEX(D735,-E735),COMPLEX(B735,-C735))),IMDIV(IMSUB(IMEXP(IMPRODUCT(0.0205979*A735*$G$3,IMPRODUCT(COMPLEX(0,1),IMSQRT(IMPRODUCT(COMPLEX(B735,-C735),COMPLEX(D735,-E735)))))),IMDIV(1,IMEXP(IMPRODUCT(0.0205979*A735*$G$3,IMPRODUCT(COMPLEX(0,1),IMSQRT(IMPRODUCT(COMPLEX(B735,-C735),COMPLEX(D735,-E735)))))))),IMSUM(IMEXP(IMPRODUCT(0.0205979*A735*$G$3,IMPRODUCT(COMPLEX(0,1),IMSQRT(IMPRODUCT(COMPLEX(B735,-C735),COMPLEX(D735,-E735)))))),IMDIV(1,IMEXP(IMPRODUCT(0.0205979*A735*$G$3,IMPRODUCT(COMPLEX(0,1),IMSQRT(IMPRODUCT(COMPLEX(B735,-C735),COMPLEX(D735,-E735)))))))))),1))))</f>
        <v>-4.68555040783406</v>
      </c>
      <c r="H735" s="15">
        <f>20*LOG10(IMABS(IMDIV(IMSUB(IMPRODUCT(IMSQRT(IMDIV(COMPLEX(D735,-E735),COMPLEX(B735,-C735))),IMDIV(IMSUB(IMEXP(IMPRODUCT(0.0205979*A735*$H$3,IMPRODUCT(COMPLEX(0,1),IMSQRT(IMPRODUCT(COMPLEX(B735,-C735),COMPLEX(D735,-E735)))))),IMDIV(1,IMEXP(IMPRODUCT(0.0205979*A735*$H$3,IMPRODUCT(COMPLEX(0,1),IMSQRT(IMPRODUCT(COMPLEX(B735,-C735),COMPLEX(D735,-E735)))))))),IMSUM(IMEXP(IMPRODUCT(0.0205979*A735*$H$3,IMPRODUCT(COMPLEX(0,1),IMSQRT(IMPRODUCT(COMPLEX(B735,-C735),COMPLEX(D735,-E735)))))),IMDIV(1,IMEXP(IMPRODUCT(0.0205979*A735*$H$3,IMPRODUCT(COMPLEX(0,1),IMSQRT(IMPRODUCT(COMPLEX(B735,-C735),COMPLEX(D735,-E735)))))))))),1),IMSUM(IMPRODUCT(IMSQRT(IMDIV(COMPLEX(D735,-E735),COMPLEX(B735,-C735))),IMDIV(IMSUB(IMEXP(IMPRODUCT(0.0205979*A735*$H$3,IMPRODUCT(COMPLEX(0,1),IMSQRT(IMPRODUCT(COMPLEX(B735,-C735),COMPLEX(D735,-E735)))))),IMDIV(1,IMEXP(IMPRODUCT(0.0205979*A735*$H$3,IMPRODUCT(COMPLEX(0,1),IMSQRT(IMPRODUCT(COMPLEX(B735,-C735),COMPLEX(D735,-E735)))))))),IMSUM(IMEXP(IMPRODUCT(0.0205979*A735*$H$3,IMPRODUCT(COMPLEX(0,1),IMSQRT(IMPRODUCT(COMPLEX(B735,-C735),COMPLEX(D735,-E735)))))),IMDIV(1,IMEXP(IMPRODUCT(0.0205979*A735*$H$3,IMPRODUCT(COMPLEX(0,1),IMSQRT(IMPRODUCT(COMPLEX(B735,-C735),COMPLEX(D735,-E735)))))))))),1))))</f>
        <v>-3.4361532104882</v>
      </c>
      <c r="I735" s="15">
        <f>20*LOG10(IMABS(IMDIV(IMSUB(IMPRODUCT(IMSQRT(IMDIV(COMPLEX(D735,-E735),COMPLEX(B735,-C735))),IMDIV(IMSUB(IMEXP(IMPRODUCT(0.0205979*A735*$I$3,IMPRODUCT(COMPLEX(0,1),IMSQRT(IMPRODUCT(COMPLEX(B735,-C735),COMPLEX(D735,-E735)))))),IMDIV(1,IMEXP(IMPRODUCT(0.0205979*A735*$I$3,IMPRODUCT(COMPLEX(0,1),IMSQRT(IMPRODUCT(COMPLEX(B735,-C735),COMPLEX(D735,-E735)))))))),IMSUM(IMEXP(IMPRODUCT(0.0205979*A735*$I$3,IMPRODUCT(COMPLEX(0,1),IMSQRT(IMPRODUCT(COMPLEX(B735,-C735),COMPLEX(D735,-E735)))))),IMDIV(1,IMEXP(IMPRODUCT(0.0205979*A735*$I$3,IMPRODUCT(COMPLEX(0,1),IMSQRT(IMPRODUCT(COMPLEX(B735,-C735),COMPLEX(D735,-E735)))))))))),1),IMSUM(IMPRODUCT(IMSQRT(IMDIV(COMPLEX(D735,-E735),COMPLEX(B735,-C735))),IMDIV(IMSUB(IMEXP(IMPRODUCT(0.0205979*A735*$I$3,IMPRODUCT(COMPLEX(0,1),IMSQRT(IMPRODUCT(COMPLEX(B735,-C735),COMPLEX(D735,-E735)))))),IMDIV(1,IMEXP(IMPRODUCT(0.0205979*A735*$I$3,IMPRODUCT(COMPLEX(0,1),IMSQRT(IMPRODUCT(COMPLEX(B735,-C735),COMPLEX(D735,-E735)))))))),IMSUM(IMEXP(IMPRODUCT(0.0205979*A735*$I$3,IMPRODUCT(COMPLEX(0,1),IMSQRT(IMPRODUCT(COMPLEX(B735,-C735),COMPLEX(D735,-E735)))))),IMDIV(1,IMEXP(IMPRODUCT(0.0205979*A735*$I$3,IMPRODUCT(COMPLEX(0,1),IMSQRT(IMPRODUCT(COMPLEX(B735,-C735),COMPLEX(D735,-E735)))))))))),1))))</f>
        <v>-2.56399831635182</v>
      </c>
      <c r="J735" s="15">
        <f>20*LOG10(IMABS(IMDIV(IMSUB(IMPRODUCT(IMSQRT(IMDIV(COMPLEX(D735,-E735),COMPLEX(B735,-C735))),IMDIV(IMSUB(IMEXP(IMPRODUCT(0.0205979*A735*$J$3,IMPRODUCT(COMPLEX(0,1),IMSQRT(IMPRODUCT(COMPLEX(B735,-C735),COMPLEX(D735,-E735)))))),IMDIV(1,IMEXP(IMPRODUCT(0.0205979*A735*$J$3,IMPRODUCT(COMPLEX(0,1),IMSQRT(IMPRODUCT(COMPLEX(B735,-C735),COMPLEX(D735,-E735)))))))),IMSUM(IMEXP(IMPRODUCT(0.0205979*A735*$J$3,IMPRODUCT(COMPLEX(0,1),IMSQRT(IMPRODUCT(COMPLEX(B735,-C735),COMPLEX(D735,-E735)))))),IMDIV(1,IMEXP(IMPRODUCT(0.0205979*A735*$J$3,IMPRODUCT(COMPLEX(0,1),IMSQRT(IMPRODUCT(COMPLEX(B735,-C735),COMPLEX(D735,-E735)))))))))),1),IMSUM(IMPRODUCT(IMSQRT(IMDIV(COMPLEX(D735,-E735),COMPLEX(B735,-C735))),IMDIV(IMSUB(IMEXP(IMPRODUCT(0.0205979*A735*$J$3,IMPRODUCT(COMPLEX(0,1),IMSQRT(IMPRODUCT(COMPLEX(B735,-C735),COMPLEX(D735,-E735)))))),IMDIV(1,IMEXP(IMPRODUCT(0.0205979*A735*$J$3,IMPRODUCT(COMPLEX(0,1),IMSQRT(IMPRODUCT(COMPLEX(B735,-C735),COMPLEX(D735,-E735)))))))),IMSUM(IMEXP(IMPRODUCT(0.0205979*A735*$J$3,IMPRODUCT(COMPLEX(0,1),IMSQRT(IMPRODUCT(COMPLEX(B735,-C735),COMPLEX(D735,-E735)))))),IMDIV(1,IMEXP(IMPRODUCT(0.0205979*A735*$J$3,IMPRODUCT(COMPLEX(0,1),IMSQRT(IMPRODUCT(COMPLEX(B735,-C735),COMPLEX(D735,-E735)))))))))),1))))</f>
        <v>-2.35899688323271</v>
      </c>
      <c r="K735" s="15">
        <f>20*LOG10(IMABS(IMDIV(IMSUB(IMPRODUCT(IMSQRT(IMDIV(COMPLEX(D735,-E735),COMPLEX(B735,-C735))),IMDIV(IMSUB(IMEXP(IMPRODUCT(0.0205979*A735*$K$3,IMPRODUCT(COMPLEX(0,1),IMSQRT(IMPRODUCT(COMPLEX(B735,-C735),COMPLEX(D735,-E735)))))),IMDIV(1,IMEXP(IMPRODUCT(0.0205979*A735*$K$3,IMPRODUCT(COMPLEX(0,1),IMSQRT(IMPRODUCT(COMPLEX(B735,-C735),COMPLEX(D735,-E735)))))))),IMSUM(IMEXP(IMPRODUCT(0.0205979*A735*$K$3,IMPRODUCT(COMPLEX(0,1),IMSQRT(IMPRODUCT(COMPLEX(B735,-C735),COMPLEX(D735,-E735)))))),IMDIV(1,IMEXP(IMPRODUCT(0.0205979*A735*$K$3,IMPRODUCT(COMPLEX(0,1),IMSQRT(IMPRODUCT(COMPLEX(B735,-C735),COMPLEX(D735,-E735)))))))))),1),IMSUM(IMPRODUCT(IMSQRT(IMDIV(COMPLEX(D735,-E735),COMPLEX(B735,-C735))),IMDIV(IMSUB(IMEXP(IMPRODUCT(0.0205979*A735*$K$3,IMPRODUCT(COMPLEX(0,1),IMSQRT(IMPRODUCT(COMPLEX(B735,-C735),COMPLEX(D735,-E735)))))),IMDIV(1,IMEXP(IMPRODUCT(0.0205979*A735*$K$3,IMPRODUCT(COMPLEX(0,1),IMSQRT(IMPRODUCT(COMPLEX(B735,-C735),COMPLEX(D735,-E735)))))))),IMSUM(IMEXP(IMPRODUCT(0.0205979*A735*$K$3,IMPRODUCT(COMPLEX(0,1),IMSQRT(IMPRODUCT(COMPLEX(B735,-C735),COMPLEX(D735,-E735)))))),IMDIV(1,IMEXP(IMPRODUCT(0.0205979*A735*$K$3,IMPRODUCT(COMPLEX(0,1),IMSQRT(IMPRODUCT(COMPLEX(B735,-C735),COMPLEX(D735,-E735)))))))))),1))))</f>
        <v>-2.48464700697866</v>
      </c>
      <c r="L735" s="15">
        <f>20*LOG10(IMABS(IMDIV(IMSUB(IMPRODUCT(IMSQRT(IMDIV(COMPLEX(D735,-E735),COMPLEX(B735,-C735))),IMDIV(IMSUB(IMEXP(IMPRODUCT(0.0205979*A735*$L$3,IMPRODUCT(COMPLEX(0,1),IMSQRT(IMPRODUCT(COMPLEX(B735,-C735),COMPLEX(D735,-E735)))))),IMDIV(1,IMEXP(IMPRODUCT(0.0205979*A735*$L$3,IMPRODUCT(COMPLEX(0,1),IMSQRT(IMPRODUCT(COMPLEX(B735,-C735),COMPLEX(D735,-E735)))))))),IMSUM(IMEXP(IMPRODUCT(0.0205979*A735*$L$3,IMPRODUCT(COMPLEX(0,1),IMSQRT(IMPRODUCT(COMPLEX(B735,-C735),COMPLEX(D735,-E735)))))),IMDIV(1,IMEXP(IMPRODUCT(0.0205979*A735*$L$3,IMPRODUCT(COMPLEX(0,1),IMSQRT(IMPRODUCT(COMPLEX(B735,-C735),COMPLEX(D735,-E735)))))))))),1),IMSUM(IMPRODUCT(IMSQRT(IMDIV(COMPLEX(D735,-E735),COMPLEX(B735,-C735))),IMDIV(IMSUB(IMEXP(IMPRODUCT(0.0205979*A735*$L$3,IMPRODUCT(COMPLEX(0,1),IMSQRT(IMPRODUCT(COMPLEX(B735,-C735),COMPLEX(D735,-E735)))))),IMDIV(1,IMEXP(IMPRODUCT(0.0205979*A735*$L$3,IMPRODUCT(COMPLEX(0,1),IMSQRT(IMPRODUCT(COMPLEX(B735,-C735),COMPLEX(D735,-E735)))))))),IMSUM(IMEXP(IMPRODUCT(0.0205979*A735*$L$3,IMPRODUCT(COMPLEX(0,1),IMSQRT(IMPRODUCT(COMPLEX(B735,-C735),COMPLEX(D735,-E735)))))),IMDIV(1,IMEXP(IMPRODUCT(0.0205979*A735*$L$3,IMPRODUCT(COMPLEX(0,1),IMSQRT(IMPRODUCT(COMPLEX(B735,-C735),COMPLEX(D735,-E735)))))))))),1))))</f>
        <v>-2.69765373160266</v>
      </c>
      <c r="M735" s="15">
        <f>20*LOG10(IMABS(IMDIV(IMSUB(IMPRODUCT(IMSQRT(IMDIV(COMPLEX(D735,-E735),COMPLEX(B735,-C735))),IMDIV(IMSUB(IMEXP(IMPRODUCT(0.0205979*A735*$M$3,IMPRODUCT(COMPLEX(0,1),IMSQRT(IMPRODUCT(COMPLEX(B735,-C735),COMPLEX(D735,-E735)))))),IMDIV(1,IMEXP(IMPRODUCT(0.0205979*A735*$M$3,IMPRODUCT(COMPLEX(0,1),IMSQRT(IMPRODUCT(COMPLEX(B735,-C735),COMPLEX(D735,-E735)))))))),IMSUM(IMEXP(IMPRODUCT(0.0205979*A735*$M$3,IMPRODUCT(COMPLEX(0,1),IMSQRT(IMPRODUCT(COMPLEX(B735,-C735),COMPLEX(D735,-E735)))))),IMDIV(1,IMEXP(IMPRODUCT(0.0205979*A735*$M$3,IMPRODUCT(COMPLEX(0,1),IMSQRT(IMPRODUCT(COMPLEX(B735,-C735),COMPLEX(D735,-E735)))))))))),1),IMSUM(IMPRODUCT(IMSQRT(IMDIV(COMPLEX(D735,-E735),COMPLEX(B735,-C735))),IMDIV(IMSUB(IMEXP(IMPRODUCT(0.0205979*A735*$M$3,IMPRODUCT(COMPLEX(0,1),IMSQRT(IMPRODUCT(COMPLEX(B735,-C735),COMPLEX(D735,-E735)))))),IMDIV(1,IMEXP(IMPRODUCT(0.0205979*A735*$M$3,IMPRODUCT(COMPLEX(0,1),IMSQRT(IMPRODUCT(COMPLEX(B735,-C735),COMPLEX(D735,-E735)))))))),IMSUM(IMEXP(IMPRODUCT(0.0205979*A735*$M$3,IMPRODUCT(COMPLEX(0,1),IMSQRT(IMPRODUCT(COMPLEX(B735,-C735),COMPLEX(D735,-E735)))))),IMDIV(1,IMEXP(IMPRODUCT(0.0205979*A735*$M$3,IMPRODUCT(COMPLEX(0,1),IMSQRT(IMPRODUCT(COMPLEX(B735,-C735),COMPLEX(D735,-E735)))))))))),1))))</f>
        <v>-2.80303087275788</v>
      </c>
      <c r="N735" s="15">
        <f>20*LOG10(IMABS(IMDIV(IMSUB(IMPRODUCT(IMSQRT(IMDIV(COMPLEX(D735,-E735),COMPLEX(B735,-C735))),IMDIV(IMSUB(IMEXP(IMPRODUCT(0.0205979*A735*$N$3,IMPRODUCT(COMPLEX(0,1),IMSQRT(IMPRODUCT(COMPLEX(B735,-C735),COMPLEX(D735,-E735)))))),IMDIV(1,IMEXP(IMPRODUCT(0.0205979*A735*$N$3,IMPRODUCT(COMPLEX(0,1),IMSQRT(IMPRODUCT(COMPLEX(B735,-C735),COMPLEX(D735,-E735)))))))),IMSUM(IMEXP(IMPRODUCT(0.0205979*A735*$N$3,IMPRODUCT(COMPLEX(0,1),IMSQRT(IMPRODUCT(COMPLEX(B735,-C735),COMPLEX(D735,-E735)))))),IMDIV(1,IMEXP(IMPRODUCT(0.0205979*A735*$N$3,IMPRODUCT(COMPLEX(0,1),IMSQRT(IMPRODUCT(COMPLEX(B735,-C735),COMPLEX(D735,-E735)))))))))),1),IMSUM(IMPRODUCT(IMSQRT(IMDIV(COMPLEX(D735,-E735),COMPLEX(B735,-C735))),IMDIV(IMSUB(IMEXP(IMPRODUCT(0.0205979*A735*$N$3,IMPRODUCT(COMPLEX(0,1),IMSQRT(IMPRODUCT(COMPLEX(B735,-C735),COMPLEX(D735,-E735)))))),IMDIV(1,IMEXP(IMPRODUCT(0.0205979*A735*$N$3,IMPRODUCT(COMPLEX(0,1),IMSQRT(IMPRODUCT(COMPLEX(B735,-C735),COMPLEX(D735,-E735)))))))),IMSUM(IMEXP(IMPRODUCT(0.0205979*A735*$N$3,IMPRODUCT(COMPLEX(0,1),IMSQRT(IMPRODUCT(COMPLEX(B735,-C735),COMPLEX(D735,-E735)))))),IMDIV(1,IMEXP(IMPRODUCT(0.0205979*A735*$N$3,IMPRODUCT(COMPLEX(0,1),IMSQRT(IMPRODUCT(COMPLEX(B735,-C735),COMPLEX(D735,-E735)))))))))),1))))</f>
        <v>-2.77818786670796</v>
      </c>
      <c r="O735" s="15">
        <f>20*LOG10(IMABS(IMDIV(IMSUB(IMPRODUCT(IMSQRT(IMDIV(COMPLEX(D735,-E735),COMPLEX(B735,-C735))),IMDIV(IMSUB(IMEXP(IMPRODUCT(0.0205979*A735*$O$3,IMPRODUCT(COMPLEX(0,1),IMSQRT(IMPRODUCT(COMPLEX(B735,-C735),COMPLEX(D735,-E735)))))),IMDIV(1,IMEXP(IMPRODUCT(0.0205979*A735*$O$3,IMPRODUCT(COMPLEX(0,1),IMSQRT(IMPRODUCT(COMPLEX(B735,-C735),COMPLEX(D735,-E735)))))))),IMSUM(IMEXP(IMPRODUCT(0.0205979*A735*$O$3,IMPRODUCT(COMPLEX(0,1),IMSQRT(IMPRODUCT(COMPLEX(B735,-C735),COMPLEX(D735,-E735)))))),IMDIV(1,IMEXP(IMPRODUCT(0.0205979*A735*$O$3,IMPRODUCT(COMPLEX(0,1),IMSQRT(IMPRODUCT(COMPLEX(B735,-C735),COMPLEX(D735,-E735)))))))))),1),IMSUM(IMPRODUCT(IMSQRT(IMDIV(COMPLEX(D735,-E735),COMPLEX(B735,-C735))),IMDIV(IMSUB(IMEXP(IMPRODUCT(0.0205979*A735*$O$3,IMPRODUCT(COMPLEX(0,1),IMSQRT(IMPRODUCT(COMPLEX(B735,-C735),COMPLEX(D735,-E735)))))),IMDIV(1,IMEXP(IMPRODUCT(0.0205979*A735*$O$3,IMPRODUCT(COMPLEX(0,1),IMSQRT(IMPRODUCT(COMPLEX(B735,-C735),COMPLEX(D735,-E735)))))))),IMSUM(IMEXP(IMPRODUCT(0.0205979*A735*$O$3,IMPRODUCT(COMPLEX(0,1),IMSQRT(IMPRODUCT(COMPLEX(B735,-C735),COMPLEX(D735,-E735)))))),IMDIV(1,IMEXP(IMPRODUCT(0.0205979*A735*$O$3,IMPRODUCT(COMPLEX(0,1),IMSQRT(IMPRODUCT(COMPLEX(B735,-C735),COMPLEX(D735,-E735)))))))))),1))))</f>
        <v>-2.71835658691379</v>
      </c>
      <c r="P735" s="19">
        <f t="shared" si="83"/>
        <v>0.591894216660201</v>
      </c>
      <c r="Q735" s="19">
        <f t="shared" si="84"/>
        <v>0.295178849144634</v>
      </c>
    </row>
    <row r="736" spans="1:17">
      <c r="A736" s="2">
        <v>12.32</v>
      </c>
      <c r="B736">
        <v>23.7175</v>
      </c>
      <c r="C736">
        <v>14.189</v>
      </c>
      <c r="D736">
        <v>0.6404</v>
      </c>
      <c r="E736">
        <v>0.1853</v>
      </c>
      <c r="F736" s="14">
        <f>20*LOG10(IMABS(IMDIV(IMSUB(IMPRODUCT(IMSQRT(IMDIV(COMPLEX(D736,-E736),COMPLEX(B736,-C736))),IMDIV(IMSUB(IMEXP(IMPRODUCT(0.0205979*A736*$F$3,IMPRODUCT(COMPLEX(0,1),IMSQRT(IMPRODUCT(COMPLEX(B736,-C736),COMPLEX(D736,-E736)))))),IMDIV(1,IMEXP(IMPRODUCT(0.0205979*A736*$F$3,IMPRODUCT(COMPLEX(0,1),IMSQRT(IMPRODUCT(COMPLEX(B736,-C736),COMPLEX(D736,-E736)))))))),IMSUM(IMEXP(IMPRODUCT(0.0205979*A736*$F$3,IMPRODUCT(COMPLEX(0,1),IMSQRT(IMPRODUCT(COMPLEX(B736,-C736),COMPLEX(D736,-E736)))))),IMDIV(1,IMEXP(IMPRODUCT(0.0205979*A736*$F$3,IMPRODUCT(COMPLEX(0,1),IMSQRT(IMPRODUCT(COMPLEX(B736,-C736),COMPLEX(D736,-E736)))))))))),1),IMSUM(IMPRODUCT(IMSQRT(IMDIV(COMPLEX(D736,-E736),COMPLEX(B736,-C736))),IMDIV(IMSUB(IMEXP(IMPRODUCT(0.0205979*A736*$F$3,IMPRODUCT(COMPLEX(0,1),IMSQRT(IMPRODUCT(COMPLEX(B736,-C736),COMPLEX(D736,-E736)))))),IMDIV(1,IMEXP(IMPRODUCT(0.0205979*A736*$F$3,IMPRODUCT(COMPLEX(0,1),IMSQRT(IMPRODUCT(COMPLEX(B736,-C736),COMPLEX(D736,-E736)))))))),IMSUM(IMEXP(IMPRODUCT(0.0205979*A736*$F$3,IMPRODUCT(COMPLEX(0,1),IMSQRT(IMPRODUCT(COMPLEX(B736,-C736),COMPLEX(D736,-E736)))))),IMDIV(1,IMEXP(IMPRODUCT(0.0205979*A736*$F$3,IMPRODUCT(COMPLEX(0,1),IMSQRT(IMPRODUCT(COMPLEX(B736,-C736),COMPLEX(D736,-E736)))))))))),1))))</f>
        <v>-2.29485222783991</v>
      </c>
      <c r="G736" s="15">
        <f>20*LOG10(IMABS(IMDIV(IMSUB(IMPRODUCT(IMSQRT(IMDIV(COMPLEX(D736,-E736),COMPLEX(B736,-C736))),IMDIV(IMSUB(IMEXP(IMPRODUCT(0.0205979*A736*$G$3,IMPRODUCT(COMPLEX(0,1),IMSQRT(IMPRODUCT(COMPLEX(B736,-C736),COMPLEX(D736,-E736)))))),IMDIV(1,IMEXP(IMPRODUCT(0.0205979*A736*$G$3,IMPRODUCT(COMPLEX(0,1),IMSQRT(IMPRODUCT(COMPLEX(B736,-C736),COMPLEX(D736,-E736)))))))),IMSUM(IMEXP(IMPRODUCT(0.0205979*A736*$G$3,IMPRODUCT(COMPLEX(0,1),IMSQRT(IMPRODUCT(COMPLEX(B736,-C736),COMPLEX(D736,-E736)))))),IMDIV(1,IMEXP(IMPRODUCT(0.0205979*A736*$G$3,IMPRODUCT(COMPLEX(0,1),IMSQRT(IMPRODUCT(COMPLEX(B736,-C736),COMPLEX(D736,-E736)))))))))),1),IMSUM(IMPRODUCT(IMSQRT(IMDIV(COMPLEX(D736,-E736),COMPLEX(B736,-C736))),IMDIV(IMSUB(IMEXP(IMPRODUCT(0.0205979*A736*$G$3,IMPRODUCT(COMPLEX(0,1),IMSQRT(IMPRODUCT(COMPLEX(B736,-C736),COMPLEX(D736,-E736)))))),IMDIV(1,IMEXP(IMPRODUCT(0.0205979*A736*$G$3,IMPRODUCT(COMPLEX(0,1),IMSQRT(IMPRODUCT(COMPLEX(B736,-C736),COMPLEX(D736,-E736)))))))),IMSUM(IMEXP(IMPRODUCT(0.0205979*A736*$G$3,IMPRODUCT(COMPLEX(0,1),IMSQRT(IMPRODUCT(COMPLEX(B736,-C736),COMPLEX(D736,-E736)))))),IMDIV(1,IMEXP(IMPRODUCT(0.0205979*A736*$G$3,IMPRODUCT(COMPLEX(0,1),IMSQRT(IMPRODUCT(COMPLEX(B736,-C736),COMPLEX(D736,-E736)))))))))),1))))</f>
        <v>-4.66272158485978</v>
      </c>
      <c r="H736" s="15">
        <f>20*LOG10(IMABS(IMDIV(IMSUB(IMPRODUCT(IMSQRT(IMDIV(COMPLEX(D736,-E736),COMPLEX(B736,-C736))),IMDIV(IMSUB(IMEXP(IMPRODUCT(0.0205979*A736*$H$3,IMPRODUCT(COMPLEX(0,1),IMSQRT(IMPRODUCT(COMPLEX(B736,-C736),COMPLEX(D736,-E736)))))),IMDIV(1,IMEXP(IMPRODUCT(0.0205979*A736*$H$3,IMPRODUCT(COMPLEX(0,1),IMSQRT(IMPRODUCT(COMPLEX(B736,-C736),COMPLEX(D736,-E736)))))))),IMSUM(IMEXP(IMPRODUCT(0.0205979*A736*$H$3,IMPRODUCT(COMPLEX(0,1),IMSQRT(IMPRODUCT(COMPLEX(B736,-C736),COMPLEX(D736,-E736)))))),IMDIV(1,IMEXP(IMPRODUCT(0.0205979*A736*$H$3,IMPRODUCT(COMPLEX(0,1),IMSQRT(IMPRODUCT(COMPLEX(B736,-C736),COMPLEX(D736,-E736)))))))))),1),IMSUM(IMPRODUCT(IMSQRT(IMDIV(COMPLEX(D736,-E736),COMPLEX(B736,-C736))),IMDIV(IMSUB(IMEXP(IMPRODUCT(0.0205979*A736*$H$3,IMPRODUCT(COMPLEX(0,1),IMSQRT(IMPRODUCT(COMPLEX(B736,-C736),COMPLEX(D736,-E736)))))),IMDIV(1,IMEXP(IMPRODUCT(0.0205979*A736*$H$3,IMPRODUCT(COMPLEX(0,1),IMSQRT(IMPRODUCT(COMPLEX(B736,-C736),COMPLEX(D736,-E736)))))))),IMSUM(IMEXP(IMPRODUCT(0.0205979*A736*$H$3,IMPRODUCT(COMPLEX(0,1),IMSQRT(IMPRODUCT(COMPLEX(B736,-C736),COMPLEX(D736,-E736)))))),IMDIV(1,IMEXP(IMPRODUCT(0.0205979*A736*$H$3,IMPRODUCT(COMPLEX(0,1),IMSQRT(IMPRODUCT(COMPLEX(B736,-C736),COMPLEX(D736,-E736)))))))))),1))))</f>
        <v>-3.39681377900723</v>
      </c>
      <c r="I736" s="15">
        <f>20*LOG10(IMABS(IMDIV(IMSUB(IMPRODUCT(IMSQRT(IMDIV(COMPLEX(D736,-E736),COMPLEX(B736,-C736))),IMDIV(IMSUB(IMEXP(IMPRODUCT(0.0205979*A736*$I$3,IMPRODUCT(COMPLEX(0,1),IMSQRT(IMPRODUCT(COMPLEX(B736,-C736),COMPLEX(D736,-E736)))))),IMDIV(1,IMEXP(IMPRODUCT(0.0205979*A736*$I$3,IMPRODUCT(COMPLEX(0,1),IMSQRT(IMPRODUCT(COMPLEX(B736,-C736),COMPLEX(D736,-E736)))))))),IMSUM(IMEXP(IMPRODUCT(0.0205979*A736*$I$3,IMPRODUCT(COMPLEX(0,1),IMSQRT(IMPRODUCT(COMPLEX(B736,-C736),COMPLEX(D736,-E736)))))),IMDIV(1,IMEXP(IMPRODUCT(0.0205979*A736*$I$3,IMPRODUCT(COMPLEX(0,1),IMSQRT(IMPRODUCT(COMPLEX(B736,-C736),COMPLEX(D736,-E736)))))))))),1),IMSUM(IMPRODUCT(IMSQRT(IMDIV(COMPLEX(D736,-E736),COMPLEX(B736,-C736))),IMDIV(IMSUB(IMEXP(IMPRODUCT(0.0205979*A736*$I$3,IMPRODUCT(COMPLEX(0,1),IMSQRT(IMPRODUCT(COMPLEX(B736,-C736),COMPLEX(D736,-E736)))))),IMDIV(1,IMEXP(IMPRODUCT(0.0205979*A736*$I$3,IMPRODUCT(COMPLEX(0,1),IMSQRT(IMPRODUCT(COMPLEX(B736,-C736),COMPLEX(D736,-E736)))))))),IMSUM(IMEXP(IMPRODUCT(0.0205979*A736*$I$3,IMPRODUCT(COMPLEX(0,1),IMSQRT(IMPRODUCT(COMPLEX(B736,-C736),COMPLEX(D736,-E736)))))),IMDIV(1,IMEXP(IMPRODUCT(0.0205979*A736*$I$3,IMPRODUCT(COMPLEX(0,1),IMSQRT(IMPRODUCT(COMPLEX(B736,-C736),COMPLEX(D736,-E736)))))))))),1))))</f>
        <v>-2.5418166558702</v>
      </c>
      <c r="J736" s="15">
        <f>20*LOG10(IMABS(IMDIV(IMSUB(IMPRODUCT(IMSQRT(IMDIV(COMPLEX(D736,-E736),COMPLEX(B736,-C736))),IMDIV(IMSUB(IMEXP(IMPRODUCT(0.0205979*A736*$J$3,IMPRODUCT(COMPLEX(0,1),IMSQRT(IMPRODUCT(COMPLEX(B736,-C736),COMPLEX(D736,-E736)))))),IMDIV(1,IMEXP(IMPRODUCT(0.0205979*A736*$J$3,IMPRODUCT(COMPLEX(0,1),IMSQRT(IMPRODUCT(COMPLEX(B736,-C736),COMPLEX(D736,-E736)))))))),IMSUM(IMEXP(IMPRODUCT(0.0205979*A736*$J$3,IMPRODUCT(COMPLEX(0,1),IMSQRT(IMPRODUCT(COMPLEX(B736,-C736),COMPLEX(D736,-E736)))))),IMDIV(1,IMEXP(IMPRODUCT(0.0205979*A736*$J$3,IMPRODUCT(COMPLEX(0,1),IMSQRT(IMPRODUCT(COMPLEX(B736,-C736),COMPLEX(D736,-E736)))))))))),1),IMSUM(IMPRODUCT(IMSQRT(IMDIV(COMPLEX(D736,-E736),COMPLEX(B736,-C736))),IMDIV(IMSUB(IMEXP(IMPRODUCT(0.0205979*A736*$J$3,IMPRODUCT(COMPLEX(0,1),IMSQRT(IMPRODUCT(COMPLEX(B736,-C736),COMPLEX(D736,-E736)))))),IMDIV(1,IMEXP(IMPRODUCT(0.0205979*A736*$J$3,IMPRODUCT(COMPLEX(0,1),IMSQRT(IMPRODUCT(COMPLEX(B736,-C736),COMPLEX(D736,-E736)))))))),IMSUM(IMEXP(IMPRODUCT(0.0205979*A736*$J$3,IMPRODUCT(COMPLEX(0,1),IMSQRT(IMPRODUCT(COMPLEX(B736,-C736),COMPLEX(D736,-E736)))))),IMDIV(1,IMEXP(IMPRODUCT(0.0205979*A736*$J$3,IMPRODUCT(COMPLEX(0,1),IMSQRT(IMPRODUCT(COMPLEX(B736,-C736),COMPLEX(D736,-E736)))))))))),1))))</f>
        <v>-2.34732822680398</v>
      </c>
      <c r="K736" s="15">
        <f>20*LOG10(IMABS(IMDIV(IMSUB(IMPRODUCT(IMSQRT(IMDIV(COMPLEX(D736,-E736),COMPLEX(B736,-C736))),IMDIV(IMSUB(IMEXP(IMPRODUCT(0.0205979*A736*$K$3,IMPRODUCT(COMPLEX(0,1),IMSQRT(IMPRODUCT(COMPLEX(B736,-C736),COMPLEX(D736,-E736)))))),IMDIV(1,IMEXP(IMPRODUCT(0.0205979*A736*$K$3,IMPRODUCT(COMPLEX(0,1),IMSQRT(IMPRODUCT(COMPLEX(B736,-C736),COMPLEX(D736,-E736)))))))),IMSUM(IMEXP(IMPRODUCT(0.0205979*A736*$K$3,IMPRODUCT(COMPLEX(0,1),IMSQRT(IMPRODUCT(COMPLEX(B736,-C736),COMPLEX(D736,-E736)))))),IMDIV(1,IMEXP(IMPRODUCT(0.0205979*A736*$K$3,IMPRODUCT(COMPLEX(0,1),IMSQRT(IMPRODUCT(COMPLEX(B736,-C736),COMPLEX(D736,-E736)))))))))),1),IMSUM(IMPRODUCT(IMSQRT(IMDIV(COMPLEX(D736,-E736),COMPLEX(B736,-C736))),IMDIV(IMSUB(IMEXP(IMPRODUCT(0.0205979*A736*$K$3,IMPRODUCT(COMPLEX(0,1),IMSQRT(IMPRODUCT(COMPLEX(B736,-C736),COMPLEX(D736,-E736)))))),IMDIV(1,IMEXP(IMPRODUCT(0.0205979*A736*$K$3,IMPRODUCT(COMPLEX(0,1),IMSQRT(IMPRODUCT(COMPLEX(B736,-C736),COMPLEX(D736,-E736)))))))),IMSUM(IMEXP(IMPRODUCT(0.0205979*A736*$K$3,IMPRODUCT(COMPLEX(0,1),IMSQRT(IMPRODUCT(COMPLEX(B736,-C736),COMPLEX(D736,-E736)))))),IMDIV(1,IMEXP(IMPRODUCT(0.0205979*A736*$K$3,IMPRODUCT(COMPLEX(0,1),IMSQRT(IMPRODUCT(COMPLEX(B736,-C736),COMPLEX(D736,-E736)))))))))),1))))</f>
        <v>-2.47869230628812</v>
      </c>
      <c r="L736" s="15">
        <f>20*LOG10(IMABS(IMDIV(IMSUB(IMPRODUCT(IMSQRT(IMDIV(COMPLEX(D736,-E736),COMPLEX(B736,-C736))),IMDIV(IMSUB(IMEXP(IMPRODUCT(0.0205979*A736*$L$3,IMPRODUCT(COMPLEX(0,1),IMSQRT(IMPRODUCT(COMPLEX(B736,-C736),COMPLEX(D736,-E736)))))),IMDIV(1,IMEXP(IMPRODUCT(0.0205979*A736*$L$3,IMPRODUCT(COMPLEX(0,1),IMSQRT(IMPRODUCT(COMPLEX(B736,-C736),COMPLEX(D736,-E736)))))))),IMSUM(IMEXP(IMPRODUCT(0.0205979*A736*$L$3,IMPRODUCT(COMPLEX(0,1),IMSQRT(IMPRODUCT(COMPLEX(B736,-C736),COMPLEX(D736,-E736)))))),IMDIV(1,IMEXP(IMPRODUCT(0.0205979*A736*$L$3,IMPRODUCT(COMPLEX(0,1),IMSQRT(IMPRODUCT(COMPLEX(B736,-C736),COMPLEX(D736,-E736)))))))))),1),IMSUM(IMPRODUCT(IMSQRT(IMDIV(COMPLEX(D736,-E736),COMPLEX(B736,-C736))),IMDIV(IMSUB(IMEXP(IMPRODUCT(0.0205979*A736*$L$3,IMPRODUCT(COMPLEX(0,1),IMSQRT(IMPRODUCT(COMPLEX(B736,-C736),COMPLEX(D736,-E736)))))),IMDIV(1,IMEXP(IMPRODUCT(0.0205979*A736*$L$3,IMPRODUCT(COMPLEX(0,1),IMSQRT(IMPRODUCT(COMPLEX(B736,-C736),COMPLEX(D736,-E736)))))))),IMSUM(IMEXP(IMPRODUCT(0.0205979*A736*$L$3,IMPRODUCT(COMPLEX(0,1),IMSQRT(IMPRODUCT(COMPLEX(B736,-C736),COMPLEX(D736,-E736)))))),IMDIV(1,IMEXP(IMPRODUCT(0.0205979*A736*$L$3,IMPRODUCT(COMPLEX(0,1),IMSQRT(IMPRODUCT(COMPLEX(B736,-C736),COMPLEX(D736,-E736)))))))))),1))))</f>
        <v>-2.6908182867648</v>
      </c>
      <c r="M736" s="15">
        <f>20*LOG10(IMABS(IMDIV(IMSUB(IMPRODUCT(IMSQRT(IMDIV(COMPLEX(D736,-E736),COMPLEX(B736,-C736))),IMDIV(IMSUB(IMEXP(IMPRODUCT(0.0205979*A736*$M$3,IMPRODUCT(COMPLEX(0,1),IMSQRT(IMPRODUCT(COMPLEX(B736,-C736),COMPLEX(D736,-E736)))))),IMDIV(1,IMEXP(IMPRODUCT(0.0205979*A736*$M$3,IMPRODUCT(COMPLEX(0,1),IMSQRT(IMPRODUCT(COMPLEX(B736,-C736),COMPLEX(D736,-E736)))))))),IMSUM(IMEXP(IMPRODUCT(0.0205979*A736*$M$3,IMPRODUCT(COMPLEX(0,1),IMSQRT(IMPRODUCT(COMPLEX(B736,-C736),COMPLEX(D736,-E736)))))),IMDIV(1,IMEXP(IMPRODUCT(0.0205979*A736*$M$3,IMPRODUCT(COMPLEX(0,1),IMSQRT(IMPRODUCT(COMPLEX(B736,-C736),COMPLEX(D736,-E736)))))))))),1),IMSUM(IMPRODUCT(IMSQRT(IMDIV(COMPLEX(D736,-E736),COMPLEX(B736,-C736))),IMDIV(IMSUB(IMEXP(IMPRODUCT(0.0205979*A736*$M$3,IMPRODUCT(COMPLEX(0,1),IMSQRT(IMPRODUCT(COMPLEX(B736,-C736),COMPLEX(D736,-E736)))))),IMDIV(1,IMEXP(IMPRODUCT(0.0205979*A736*$M$3,IMPRODUCT(COMPLEX(0,1),IMSQRT(IMPRODUCT(COMPLEX(B736,-C736),COMPLEX(D736,-E736)))))))),IMSUM(IMEXP(IMPRODUCT(0.0205979*A736*$M$3,IMPRODUCT(COMPLEX(0,1),IMSQRT(IMPRODUCT(COMPLEX(B736,-C736),COMPLEX(D736,-E736)))))),IMDIV(1,IMEXP(IMPRODUCT(0.0205979*A736*$M$3,IMPRODUCT(COMPLEX(0,1),IMSQRT(IMPRODUCT(COMPLEX(B736,-C736),COMPLEX(D736,-E736)))))))))),1))))</f>
        <v>-2.7903557469607</v>
      </c>
      <c r="N736" s="15">
        <f>20*LOG10(IMABS(IMDIV(IMSUB(IMPRODUCT(IMSQRT(IMDIV(COMPLEX(D736,-E736),COMPLEX(B736,-C736))),IMDIV(IMSUB(IMEXP(IMPRODUCT(0.0205979*A736*$N$3,IMPRODUCT(COMPLEX(0,1),IMSQRT(IMPRODUCT(COMPLEX(B736,-C736),COMPLEX(D736,-E736)))))),IMDIV(1,IMEXP(IMPRODUCT(0.0205979*A736*$N$3,IMPRODUCT(COMPLEX(0,1),IMSQRT(IMPRODUCT(COMPLEX(B736,-C736),COMPLEX(D736,-E736)))))))),IMSUM(IMEXP(IMPRODUCT(0.0205979*A736*$N$3,IMPRODUCT(COMPLEX(0,1),IMSQRT(IMPRODUCT(COMPLEX(B736,-C736),COMPLEX(D736,-E736)))))),IMDIV(1,IMEXP(IMPRODUCT(0.0205979*A736*$N$3,IMPRODUCT(COMPLEX(0,1),IMSQRT(IMPRODUCT(COMPLEX(B736,-C736),COMPLEX(D736,-E736)))))))))),1),IMSUM(IMPRODUCT(IMSQRT(IMDIV(COMPLEX(D736,-E736),COMPLEX(B736,-C736))),IMDIV(IMSUB(IMEXP(IMPRODUCT(0.0205979*A736*$N$3,IMPRODUCT(COMPLEX(0,1),IMSQRT(IMPRODUCT(COMPLEX(B736,-C736),COMPLEX(D736,-E736)))))),IMDIV(1,IMEXP(IMPRODUCT(0.0205979*A736*$N$3,IMPRODUCT(COMPLEX(0,1),IMSQRT(IMPRODUCT(COMPLEX(B736,-C736),COMPLEX(D736,-E736)))))))),IMSUM(IMEXP(IMPRODUCT(0.0205979*A736*$N$3,IMPRODUCT(COMPLEX(0,1),IMSQRT(IMPRODUCT(COMPLEX(B736,-C736),COMPLEX(D736,-E736)))))),IMDIV(1,IMEXP(IMPRODUCT(0.0205979*A736*$N$3,IMPRODUCT(COMPLEX(0,1),IMSQRT(IMPRODUCT(COMPLEX(B736,-C736),COMPLEX(D736,-E736)))))))))),1))))</f>
        <v>-2.76172835639162</v>
      </c>
      <c r="O736" s="15">
        <f>20*LOG10(IMABS(IMDIV(IMSUB(IMPRODUCT(IMSQRT(IMDIV(COMPLEX(D736,-E736),COMPLEX(B736,-C736))),IMDIV(IMSUB(IMEXP(IMPRODUCT(0.0205979*A736*$O$3,IMPRODUCT(COMPLEX(0,1),IMSQRT(IMPRODUCT(COMPLEX(B736,-C736),COMPLEX(D736,-E736)))))),IMDIV(1,IMEXP(IMPRODUCT(0.0205979*A736*$O$3,IMPRODUCT(COMPLEX(0,1),IMSQRT(IMPRODUCT(COMPLEX(B736,-C736),COMPLEX(D736,-E736)))))))),IMSUM(IMEXP(IMPRODUCT(0.0205979*A736*$O$3,IMPRODUCT(COMPLEX(0,1),IMSQRT(IMPRODUCT(COMPLEX(B736,-C736),COMPLEX(D736,-E736)))))),IMDIV(1,IMEXP(IMPRODUCT(0.0205979*A736*$O$3,IMPRODUCT(COMPLEX(0,1),IMSQRT(IMPRODUCT(COMPLEX(B736,-C736),COMPLEX(D736,-E736)))))))))),1),IMSUM(IMPRODUCT(IMSQRT(IMDIV(COMPLEX(D736,-E736),COMPLEX(B736,-C736))),IMDIV(IMSUB(IMEXP(IMPRODUCT(0.0205979*A736*$O$3,IMPRODUCT(COMPLEX(0,1),IMSQRT(IMPRODUCT(COMPLEX(B736,-C736),COMPLEX(D736,-E736)))))),IMDIV(1,IMEXP(IMPRODUCT(0.0205979*A736*$O$3,IMPRODUCT(COMPLEX(0,1),IMSQRT(IMPRODUCT(COMPLEX(B736,-C736),COMPLEX(D736,-E736)))))))),IMSUM(IMEXP(IMPRODUCT(0.0205979*A736*$O$3,IMPRODUCT(COMPLEX(0,1),IMSQRT(IMPRODUCT(COMPLEX(B736,-C736),COMPLEX(D736,-E736)))))),IMDIV(1,IMEXP(IMPRODUCT(0.0205979*A736*$O$3,IMPRODUCT(COMPLEX(0,1),IMSQRT(IMPRODUCT(COMPLEX(B736,-C736),COMPLEX(D736,-E736)))))))))),1))))</f>
        <v>-2.70228572302965</v>
      </c>
      <c r="P736" s="19">
        <f t="shared" si="83"/>
        <v>0.598250237166649</v>
      </c>
      <c r="Q736" s="19">
        <f t="shared" si="84"/>
        <v>0.289350405996252</v>
      </c>
    </row>
    <row r="737" spans="1:17">
      <c r="A737" s="2">
        <v>12.4</v>
      </c>
      <c r="B737">
        <v>23.7602</v>
      </c>
      <c r="C737">
        <v>14.2777</v>
      </c>
      <c r="D737">
        <v>0.6367</v>
      </c>
      <c r="E737">
        <v>0.1818</v>
      </c>
      <c r="F737" s="14">
        <f>20*LOG10(IMABS(IMDIV(IMSUB(IMPRODUCT(IMSQRT(IMDIV(COMPLEX(D737,-E737),COMPLEX(B737,-C737))),IMDIV(IMSUB(IMEXP(IMPRODUCT(0.0205979*A737*$F$3,IMPRODUCT(COMPLEX(0,1),IMSQRT(IMPRODUCT(COMPLEX(B737,-C737),COMPLEX(D737,-E737)))))),IMDIV(1,IMEXP(IMPRODUCT(0.0205979*A737*$F$3,IMPRODUCT(COMPLEX(0,1),IMSQRT(IMPRODUCT(COMPLEX(B737,-C737),COMPLEX(D737,-E737)))))))),IMSUM(IMEXP(IMPRODUCT(0.0205979*A737*$F$3,IMPRODUCT(COMPLEX(0,1),IMSQRT(IMPRODUCT(COMPLEX(B737,-C737),COMPLEX(D737,-E737)))))),IMDIV(1,IMEXP(IMPRODUCT(0.0205979*A737*$F$3,IMPRODUCT(COMPLEX(0,1),IMSQRT(IMPRODUCT(COMPLEX(B737,-C737),COMPLEX(D737,-E737)))))))))),1),IMSUM(IMPRODUCT(IMSQRT(IMDIV(COMPLEX(D737,-E737),COMPLEX(B737,-C737))),IMDIV(IMSUB(IMEXP(IMPRODUCT(0.0205979*A737*$F$3,IMPRODUCT(COMPLEX(0,1),IMSQRT(IMPRODUCT(COMPLEX(B737,-C737),COMPLEX(D737,-E737)))))),IMDIV(1,IMEXP(IMPRODUCT(0.0205979*A737*$F$3,IMPRODUCT(COMPLEX(0,1),IMSQRT(IMPRODUCT(COMPLEX(B737,-C737),COMPLEX(D737,-E737)))))))),IMSUM(IMEXP(IMPRODUCT(0.0205979*A737*$F$3,IMPRODUCT(COMPLEX(0,1),IMSQRT(IMPRODUCT(COMPLEX(B737,-C737),COMPLEX(D737,-E737)))))),IMDIV(1,IMEXP(IMPRODUCT(0.0205979*A737*$F$3,IMPRODUCT(COMPLEX(0,1),IMSQRT(IMPRODUCT(COMPLEX(B737,-C737),COMPLEX(D737,-E737)))))))))),1))))</f>
        <v>-2.30170363537506</v>
      </c>
      <c r="G737" s="15">
        <f>20*LOG10(IMABS(IMDIV(IMSUB(IMPRODUCT(IMSQRT(IMDIV(COMPLEX(D737,-E737),COMPLEX(B737,-C737))),IMDIV(IMSUB(IMEXP(IMPRODUCT(0.0205979*A737*$G$3,IMPRODUCT(COMPLEX(0,1),IMSQRT(IMPRODUCT(COMPLEX(B737,-C737),COMPLEX(D737,-E737)))))),IMDIV(1,IMEXP(IMPRODUCT(0.0205979*A737*$G$3,IMPRODUCT(COMPLEX(0,1),IMSQRT(IMPRODUCT(COMPLEX(B737,-C737),COMPLEX(D737,-E737)))))))),IMSUM(IMEXP(IMPRODUCT(0.0205979*A737*$G$3,IMPRODUCT(COMPLEX(0,1),IMSQRT(IMPRODUCT(COMPLEX(B737,-C737),COMPLEX(D737,-E737)))))),IMDIV(1,IMEXP(IMPRODUCT(0.0205979*A737*$G$3,IMPRODUCT(COMPLEX(0,1),IMSQRT(IMPRODUCT(COMPLEX(B737,-C737),COMPLEX(D737,-E737)))))))))),1),IMSUM(IMPRODUCT(IMSQRT(IMDIV(COMPLEX(D737,-E737),COMPLEX(B737,-C737))),IMDIV(IMSUB(IMEXP(IMPRODUCT(0.0205979*A737*$G$3,IMPRODUCT(COMPLEX(0,1),IMSQRT(IMPRODUCT(COMPLEX(B737,-C737),COMPLEX(D737,-E737)))))),IMDIV(1,IMEXP(IMPRODUCT(0.0205979*A737*$G$3,IMPRODUCT(COMPLEX(0,1),IMSQRT(IMPRODUCT(COMPLEX(B737,-C737),COMPLEX(D737,-E737)))))))),IMSUM(IMEXP(IMPRODUCT(0.0205979*A737*$G$3,IMPRODUCT(COMPLEX(0,1),IMSQRT(IMPRODUCT(COMPLEX(B737,-C737),COMPLEX(D737,-E737)))))),IMDIV(1,IMEXP(IMPRODUCT(0.0205979*A737*$G$3,IMPRODUCT(COMPLEX(0,1),IMSQRT(IMPRODUCT(COMPLEX(B737,-C737),COMPLEX(D737,-E737)))))))))),1))))</f>
        <v>-4.64285340402519</v>
      </c>
      <c r="H737" s="15">
        <f>20*LOG10(IMABS(IMDIV(IMSUB(IMPRODUCT(IMSQRT(IMDIV(COMPLEX(D737,-E737),COMPLEX(B737,-C737))),IMDIV(IMSUB(IMEXP(IMPRODUCT(0.0205979*A737*$H$3,IMPRODUCT(COMPLEX(0,1),IMSQRT(IMPRODUCT(COMPLEX(B737,-C737),COMPLEX(D737,-E737)))))),IMDIV(1,IMEXP(IMPRODUCT(0.0205979*A737*$H$3,IMPRODUCT(COMPLEX(0,1),IMSQRT(IMPRODUCT(COMPLEX(B737,-C737),COMPLEX(D737,-E737)))))))),IMSUM(IMEXP(IMPRODUCT(0.0205979*A737*$H$3,IMPRODUCT(COMPLEX(0,1),IMSQRT(IMPRODUCT(COMPLEX(B737,-C737),COMPLEX(D737,-E737)))))),IMDIV(1,IMEXP(IMPRODUCT(0.0205979*A737*$H$3,IMPRODUCT(COMPLEX(0,1),IMSQRT(IMPRODUCT(COMPLEX(B737,-C737),COMPLEX(D737,-E737)))))))))),1),IMSUM(IMPRODUCT(IMSQRT(IMDIV(COMPLEX(D737,-E737),COMPLEX(B737,-C737))),IMDIV(IMSUB(IMEXP(IMPRODUCT(0.0205979*A737*$H$3,IMPRODUCT(COMPLEX(0,1),IMSQRT(IMPRODUCT(COMPLEX(B737,-C737),COMPLEX(D737,-E737)))))),IMDIV(1,IMEXP(IMPRODUCT(0.0205979*A737*$H$3,IMPRODUCT(COMPLEX(0,1),IMSQRT(IMPRODUCT(COMPLEX(B737,-C737),COMPLEX(D737,-E737)))))))),IMSUM(IMEXP(IMPRODUCT(0.0205979*A737*$H$3,IMPRODUCT(COMPLEX(0,1),IMSQRT(IMPRODUCT(COMPLEX(B737,-C737),COMPLEX(D737,-E737)))))),IMDIV(1,IMEXP(IMPRODUCT(0.0205979*A737*$H$3,IMPRODUCT(COMPLEX(0,1),IMSQRT(IMPRODUCT(COMPLEX(B737,-C737),COMPLEX(D737,-E737)))))))))),1))))</f>
        <v>-3.35772702709815</v>
      </c>
      <c r="I737" s="15">
        <f>20*LOG10(IMABS(IMDIV(IMSUB(IMPRODUCT(IMSQRT(IMDIV(COMPLEX(D737,-E737),COMPLEX(B737,-C737))),IMDIV(IMSUB(IMEXP(IMPRODUCT(0.0205979*A737*$I$3,IMPRODUCT(COMPLEX(0,1),IMSQRT(IMPRODUCT(COMPLEX(B737,-C737),COMPLEX(D737,-E737)))))),IMDIV(1,IMEXP(IMPRODUCT(0.0205979*A737*$I$3,IMPRODUCT(COMPLEX(0,1),IMSQRT(IMPRODUCT(COMPLEX(B737,-C737),COMPLEX(D737,-E737)))))))),IMSUM(IMEXP(IMPRODUCT(0.0205979*A737*$I$3,IMPRODUCT(COMPLEX(0,1),IMSQRT(IMPRODUCT(COMPLEX(B737,-C737),COMPLEX(D737,-E737)))))),IMDIV(1,IMEXP(IMPRODUCT(0.0205979*A737*$I$3,IMPRODUCT(COMPLEX(0,1),IMSQRT(IMPRODUCT(COMPLEX(B737,-C737),COMPLEX(D737,-E737)))))))))),1),IMSUM(IMPRODUCT(IMSQRT(IMDIV(COMPLEX(D737,-E737),COMPLEX(B737,-C737))),IMDIV(IMSUB(IMEXP(IMPRODUCT(0.0205979*A737*$I$3,IMPRODUCT(COMPLEX(0,1),IMSQRT(IMPRODUCT(COMPLEX(B737,-C737),COMPLEX(D737,-E737)))))),IMDIV(1,IMEXP(IMPRODUCT(0.0205979*A737*$I$3,IMPRODUCT(COMPLEX(0,1),IMSQRT(IMPRODUCT(COMPLEX(B737,-C737),COMPLEX(D737,-E737)))))))),IMSUM(IMEXP(IMPRODUCT(0.0205979*A737*$I$3,IMPRODUCT(COMPLEX(0,1),IMSQRT(IMPRODUCT(COMPLEX(B737,-C737),COMPLEX(D737,-E737)))))),IMDIV(1,IMEXP(IMPRODUCT(0.0205979*A737*$I$3,IMPRODUCT(COMPLEX(0,1),IMSQRT(IMPRODUCT(COMPLEX(B737,-C737),COMPLEX(D737,-E737)))))))))),1))))</f>
        <v>-2.51800695680462</v>
      </c>
      <c r="J737" s="15">
        <f>20*LOG10(IMABS(IMDIV(IMSUB(IMPRODUCT(IMSQRT(IMDIV(COMPLEX(D737,-E737),COMPLEX(B737,-C737))),IMDIV(IMSUB(IMEXP(IMPRODUCT(0.0205979*A737*$J$3,IMPRODUCT(COMPLEX(0,1),IMSQRT(IMPRODUCT(COMPLEX(B737,-C737),COMPLEX(D737,-E737)))))),IMDIV(1,IMEXP(IMPRODUCT(0.0205979*A737*$J$3,IMPRODUCT(COMPLEX(0,1),IMSQRT(IMPRODUCT(COMPLEX(B737,-C737),COMPLEX(D737,-E737)))))))),IMSUM(IMEXP(IMPRODUCT(0.0205979*A737*$J$3,IMPRODUCT(COMPLEX(0,1),IMSQRT(IMPRODUCT(COMPLEX(B737,-C737),COMPLEX(D737,-E737)))))),IMDIV(1,IMEXP(IMPRODUCT(0.0205979*A737*$J$3,IMPRODUCT(COMPLEX(0,1),IMSQRT(IMPRODUCT(COMPLEX(B737,-C737),COMPLEX(D737,-E737)))))))))),1),IMSUM(IMPRODUCT(IMSQRT(IMDIV(COMPLEX(D737,-E737),COMPLEX(B737,-C737))),IMDIV(IMSUB(IMEXP(IMPRODUCT(0.0205979*A737*$J$3,IMPRODUCT(COMPLEX(0,1),IMSQRT(IMPRODUCT(COMPLEX(B737,-C737),COMPLEX(D737,-E737)))))),IMDIV(1,IMEXP(IMPRODUCT(0.0205979*A737*$J$3,IMPRODUCT(COMPLEX(0,1),IMSQRT(IMPRODUCT(COMPLEX(B737,-C737),COMPLEX(D737,-E737)))))))),IMSUM(IMEXP(IMPRODUCT(0.0205979*A737*$J$3,IMPRODUCT(COMPLEX(0,1),IMSQRT(IMPRODUCT(COMPLEX(B737,-C737),COMPLEX(D737,-E737)))))),IMDIV(1,IMEXP(IMPRODUCT(0.0205979*A737*$J$3,IMPRODUCT(COMPLEX(0,1),IMSQRT(IMPRODUCT(COMPLEX(B737,-C737),COMPLEX(D737,-E737)))))))))),1))))</f>
        <v>-2.3337419653162</v>
      </c>
      <c r="K737" s="15">
        <f>20*LOG10(IMABS(IMDIV(IMSUB(IMPRODUCT(IMSQRT(IMDIV(COMPLEX(D737,-E737),COMPLEX(B737,-C737))),IMDIV(IMSUB(IMEXP(IMPRODUCT(0.0205979*A737*$K$3,IMPRODUCT(COMPLEX(0,1),IMSQRT(IMPRODUCT(COMPLEX(B737,-C737),COMPLEX(D737,-E737)))))),IMDIV(1,IMEXP(IMPRODUCT(0.0205979*A737*$K$3,IMPRODUCT(COMPLEX(0,1),IMSQRT(IMPRODUCT(COMPLEX(B737,-C737),COMPLEX(D737,-E737)))))))),IMSUM(IMEXP(IMPRODUCT(0.0205979*A737*$K$3,IMPRODUCT(COMPLEX(0,1),IMSQRT(IMPRODUCT(COMPLEX(B737,-C737),COMPLEX(D737,-E737)))))),IMDIV(1,IMEXP(IMPRODUCT(0.0205979*A737*$K$3,IMPRODUCT(COMPLEX(0,1),IMSQRT(IMPRODUCT(COMPLEX(B737,-C737),COMPLEX(D737,-E737)))))))))),1),IMSUM(IMPRODUCT(IMSQRT(IMDIV(COMPLEX(D737,-E737),COMPLEX(B737,-C737))),IMDIV(IMSUB(IMEXP(IMPRODUCT(0.0205979*A737*$K$3,IMPRODUCT(COMPLEX(0,1),IMSQRT(IMPRODUCT(COMPLEX(B737,-C737),COMPLEX(D737,-E737)))))),IMDIV(1,IMEXP(IMPRODUCT(0.0205979*A737*$K$3,IMPRODUCT(COMPLEX(0,1),IMSQRT(IMPRODUCT(COMPLEX(B737,-C737),COMPLEX(D737,-E737)))))))),IMSUM(IMEXP(IMPRODUCT(0.0205979*A737*$K$3,IMPRODUCT(COMPLEX(0,1),IMSQRT(IMPRODUCT(COMPLEX(B737,-C737),COMPLEX(D737,-E737)))))),IMDIV(1,IMEXP(IMPRODUCT(0.0205979*A737*$K$3,IMPRODUCT(COMPLEX(0,1),IMSQRT(IMPRODUCT(COMPLEX(B737,-C737),COMPLEX(D737,-E737)))))))))),1))))</f>
        <v>-2.4709993950474</v>
      </c>
      <c r="L737" s="15">
        <f>20*LOG10(IMABS(IMDIV(IMSUB(IMPRODUCT(IMSQRT(IMDIV(COMPLEX(D737,-E737),COMPLEX(B737,-C737))),IMDIV(IMSUB(IMEXP(IMPRODUCT(0.0205979*A737*$L$3,IMPRODUCT(COMPLEX(0,1),IMSQRT(IMPRODUCT(COMPLEX(B737,-C737),COMPLEX(D737,-E737)))))),IMDIV(1,IMEXP(IMPRODUCT(0.0205979*A737*$L$3,IMPRODUCT(COMPLEX(0,1),IMSQRT(IMPRODUCT(COMPLEX(B737,-C737),COMPLEX(D737,-E737)))))))),IMSUM(IMEXP(IMPRODUCT(0.0205979*A737*$L$3,IMPRODUCT(COMPLEX(0,1),IMSQRT(IMPRODUCT(COMPLEX(B737,-C737),COMPLEX(D737,-E737)))))),IMDIV(1,IMEXP(IMPRODUCT(0.0205979*A737*$L$3,IMPRODUCT(COMPLEX(0,1),IMSQRT(IMPRODUCT(COMPLEX(B737,-C737),COMPLEX(D737,-E737)))))))))),1),IMSUM(IMPRODUCT(IMSQRT(IMDIV(COMPLEX(D737,-E737),COMPLEX(B737,-C737))),IMDIV(IMSUB(IMEXP(IMPRODUCT(0.0205979*A737*$L$3,IMPRODUCT(COMPLEX(0,1),IMSQRT(IMPRODUCT(COMPLEX(B737,-C737),COMPLEX(D737,-E737)))))),IMDIV(1,IMEXP(IMPRODUCT(0.0205979*A737*$L$3,IMPRODUCT(COMPLEX(0,1),IMSQRT(IMPRODUCT(COMPLEX(B737,-C737),COMPLEX(D737,-E737)))))))),IMSUM(IMEXP(IMPRODUCT(0.0205979*A737*$L$3,IMPRODUCT(COMPLEX(0,1),IMSQRT(IMPRODUCT(COMPLEX(B737,-C737),COMPLEX(D737,-E737)))))),IMDIV(1,IMEXP(IMPRODUCT(0.0205979*A737*$L$3,IMPRODUCT(COMPLEX(0,1),IMSQRT(IMPRODUCT(COMPLEX(B737,-C737),COMPLEX(D737,-E737)))))))))),1))))</f>
        <v>-2.68274798418066</v>
      </c>
      <c r="M737" s="15">
        <f>20*LOG10(IMABS(IMDIV(IMSUB(IMPRODUCT(IMSQRT(IMDIV(COMPLEX(D737,-E737),COMPLEX(B737,-C737))),IMDIV(IMSUB(IMEXP(IMPRODUCT(0.0205979*A737*$M$3,IMPRODUCT(COMPLEX(0,1),IMSQRT(IMPRODUCT(COMPLEX(B737,-C737),COMPLEX(D737,-E737)))))),IMDIV(1,IMEXP(IMPRODUCT(0.0205979*A737*$M$3,IMPRODUCT(COMPLEX(0,1),IMSQRT(IMPRODUCT(COMPLEX(B737,-C737),COMPLEX(D737,-E737)))))))),IMSUM(IMEXP(IMPRODUCT(0.0205979*A737*$M$3,IMPRODUCT(COMPLEX(0,1),IMSQRT(IMPRODUCT(COMPLEX(B737,-C737),COMPLEX(D737,-E737)))))),IMDIV(1,IMEXP(IMPRODUCT(0.0205979*A737*$M$3,IMPRODUCT(COMPLEX(0,1),IMSQRT(IMPRODUCT(COMPLEX(B737,-C737),COMPLEX(D737,-E737)))))))))),1),IMSUM(IMPRODUCT(IMSQRT(IMDIV(COMPLEX(D737,-E737),COMPLEX(B737,-C737))),IMDIV(IMSUB(IMEXP(IMPRODUCT(0.0205979*A737*$M$3,IMPRODUCT(COMPLEX(0,1),IMSQRT(IMPRODUCT(COMPLEX(B737,-C737),COMPLEX(D737,-E737)))))),IMDIV(1,IMEXP(IMPRODUCT(0.0205979*A737*$M$3,IMPRODUCT(COMPLEX(0,1),IMSQRT(IMPRODUCT(COMPLEX(B737,-C737),COMPLEX(D737,-E737)))))))),IMSUM(IMEXP(IMPRODUCT(0.0205979*A737*$M$3,IMPRODUCT(COMPLEX(0,1),IMSQRT(IMPRODUCT(COMPLEX(B737,-C737),COMPLEX(D737,-E737)))))),IMDIV(1,IMEXP(IMPRODUCT(0.0205979*A737*$M$3,IMPRODUCT(COMPLEX(0,1),IMSQRT(IMPRODUCT(COMPLEX(B737,-C737),COMPLEX(D737,-E737)))))))))),1))))</f>
        <v>-2.7769935015072</v>
      </c>
      <c r="N737" s="15">
        <f>20*LOG10(IMABS(IMDIV(IMSUB(IMPRODUCT(IMSQRT(IMDIV(COMPLEX(D737,-E737),COMPLEX(B737,-C737))),IMDIV(IMSUB(IMEXP(IMPRODUCT(0.0205979*A737*$N$3,IMPRODUCT(COMPLEX(0,1),IMSQRT(IMPRODUCT(COMPLEX(B737,-C737),COMPLEX(D737,-E737)))))),IMDIV(1,IMEXP(IMPRODUCT(0.0205979*A737*$N$3,IMPRODUCT(COMPLEX(0,1),IMSQRT(IMPRODUCT(COMPLEX(B737,-C737),COMPLEX(D737,-E737)))))))),IMSUM(IMEXP(IMPRODUCT(0.0205979*A737*$N$3,IMPRODUCT(COMPLEX(0,1),IMSQRT(IMPRODUCT(COMPLEX(B737,-C737),COMPLEX(D737,-E737)))))),IMDIV(1,IMEXP(IMPRODUCT(0.0205979*A737*$N$3,IMPRODUCT(COMPLEX(0,1),IMSQRT(IMPRODUCT(COMPLEX(B737,-C737),COMPLEX(D737,-E737)))))))))),1),IMSUM(IMPRODUCT(IMSQRT(IMDIV(COMPLEX(D737,-E737),COMPLEX(B737,-C737))),IMDIV(IMSUB(IMEXP(IMPRODUCT(0.0205979*A737*$N$3,IMPRODUCT(COMPLEX(0,1),IMSQRT(IMPRODUCT(COMPLEX(B737,-C737),COMPLEX(D737,-E737)))))),IMDIV(1,IMEXP(IMPRODUCT(0.0205979*A737*$N$3,IMPRODUCT(COMPLEX(0,1),IMSQRT(IMPRODUCT(COMPLEX(B737,-C737),COMPLEX(D737,-E737)))))))),IMSUM(IMEXP(IMPRODUCT(0.0205979*A737*$N$3,IMPRODUCT(COMPLEX(0,1),IMSQRT(IMPRODUCT(COMPLEX(B737,-C737),COMPLEX(D737,-E737)))))),IMDIV(1,IMEXP(IMPRODUCT(0.0205979*A737*$N$3,IMPRODUCT(COMPLEX(0,1),IMSQRT(IMPRODUCT(COMPLEX(B737,-C737),COMPLEX(D737,-E737)))))))))),1))))</f>
        <v>-2.7447362187797</v>
      </c>
      <c r="O737" s="15">
        <f>20*LOG10(IMABS(IMDIV(IMSUB(IMPRODUCT(IMSQRT(IMDIV(COMPLEX(D737,-E737),COMPLEX(B737,-C737))),IMDIV(IMSUB(IMEXP(IMPRODUCT(0.0205979*A737*$O$3,IMPRODUCT(COMPLEX(0,1),IMSQRT(IMPRODUCT(COMPLEX(B737,-C737),COMPLEX(D737,-E737)))))),IMDIV(1,IMEXP(IMPRODUCT(0.0205979*A737*$O$3,IMPRODUCT(COMPLEX(0,1),IMSQRT(IMPRODUCT(COMPLEX(B737,-C737),COMPLEX(D737,-E737)))))))),IMSUM(IMEXP(IMPRODUCT(0.0205979*A737*$O$3,IMPRODUCT(COMPLEX(0,1),IMSQRT(IMPRODUCT(COMPLEX(B737,-C737),COMPLEX(D737,-E737)))))),IMDIV(1,IMEXP(IMPRODUCT(0.0205979*A737*$O$3,IMPRODUCT(COMPLEX(0,1),IMSQRT(IMPRODUCT(COMPLEX(B737,-C737),COMPLEX(D737,-E737)))))))))),1),IMSUM(IMPRODUCT(IMSQRT(IMDIV(COMPLEX(D737,-E737),COMPLEX(B737,-C737))),IMDIV(IMSUB(IMEXP(IMPRODUCT(0.0205979*A737*$O$3,IMPRODUCT(COMPLEX(0,1),IMSQRT(IMPRODUCT(COMPLEX(B737,-C737),COMPLEX(D737,-E737)))))),IMDIV(1,IMEXP(IMPRODUCT(0.0205979*A737*$O$3,IMPRODUCT(COMPLEX(0,1),IMSQRT(IMPRODUCT(COMPLEX(B737,-C737),COMPLEX(D737,-E737)))))))),IMSUM(IMEXP(IMPRODUCT(0.0205979*A737*$O$3,IMPRODUCT(COMPLEX(0,1),IMSQRT(IMPRODUCT(COMPLEX(B737,-C737),COMPLEX(D737,-E737)))))),IMDIV(1,IMEXP(IMPRODUCT(0.0205979*A737*$O$3,IMPRODUCT(COMPLEX(0,1),IMSQRT(IMPRODUCT(COMPLEX(B737,-C737),COMPLEX(D737,-E737)))))))))),1))))</f>
        <v>-2.68549098096972</v>
      </c>
      <c r="P737" s="19">
        <f t="shared" si="83"/>
        <v>0.600908241513119</v>
      </c>
      <c r="Q737" s="19">
        <f t="shared" si="84"/>
        <v>0.285534788754515</v>
      </c>
    </row>
    <row r="738" spans="1:17">
      <c r="A738" s="2">
        <v>12.48</v>
      </c>
      <c r="B738">
        <v>23.5974</v>
      </c>
      <c r="C738">
        <v>14.2787</v>
      </c>
      <c r="D738">
        <v>0.6366</v>
      </c>
      <c r="E738">
        <v>0.1817</v>
      </c>
      <c r="F738" s="14">
        <f>20*LOG10(IMABS(IMDIV(IMSUB(IMPRODUCT(IMSQRT(IMDIV(COMPLEX(D738,-E738),COMPLEX(B738,-C738))),IMDIV(IMSUB(IMEXP(IMPRODUCT(0.0205979*A738*$F$3,IMPRODUCT(COMPLEX(0,1),IMSQRT(IMPRODUCT(COMPLEX(B738,-C738),COMPLEX(D738,-E738)))))),IMDIV(1,IMEXP(IMPRODUCT(0.0205979*A738*$F$3,IMPRODUCT(COMPLEX(0,1),IMSQRT(IMPRODUCT(COMPLEX(B738,-C738),COMPLEX(D738,-E738)))))))),IMSUM(IMEXP(IMPRODUCT(0.0205979*A738*$F$3,IMPRODUCT(COMPLEX(0,1),IMSQRT(IMPRODUCT(COMPLEX(B738,-C738),COMPLEX(D738,-E738)))))),IMDIV(1,IMEXP(IMPRODUCT(0.0205979*A738*$F$3,IMPRODUCT(COMPLEX(0,1),IMSQRT(IMPRODUCT(COMPLEX(B738,-C738),COMPLEX(D738,-E738)))))))))),1),IMSUM(IMPRODUCT(IMSQRT(IMDIV(COMPLEX(D738,-E738),COMPLEX(B738,-C738))),IMDIV(IMSUB(IMEXP(IMPRODUCT(0.0205979*A738*$F$3,IMPRODUCT(COMPLEX(0,1),IMSQRT(IMPRODUCT(COMPLEX(B738,-C738),COMPLEX(D738,-E738)))))),IMDIV(1,IMEXP(IMPRODUCT(0.0205979*A738*$F$3,IMPRODUCT(COMPLEX(0,1),IMSQRT(IMPRODUCT(COMPLEX(B738,-C738),COMPLEX(D738,-E738)))))))),IMSUM(IMEXP(IMPRODUCT(0.0205979*A738*$F$3,IMPRODUCT(COMPLEX(0,1),IMSQRT(IMPRODUCT(COMPLEX(B738,-C738),COMPLEX(D738,-E738)))))),IMDIV(1,IMEXP(IMPRODUCT(0.0205979*A738*$F$3,IMPRODUCT(COMPLEX(0,1),IMSQRT(IMPRODUCT(COMPLEX(B738,-C738),COMPLEX(D738,-E738)))))))))),1))))</f>
        <v>-2.32649076791089</v>
      </c>
      <c r="G738" s="15">
        <f>20*LOG10(IMABS(IMDIV(IMSUB(IMPRODUCT(IMSQRT(IMDIV(COMPLEX(D738,-E738),COMPLEX(B738,-C738))),IMDIV(IMSUB(IMEXP(IMPRODUCT(0.0205979*A738*$G$3,IMPRODUCT(COMPLEX(0,1),IMSQRT(IMPRODUCT(COMPLEX(B738,-C738),COMPLEX(D738,-E738)))))),IMDIV(1,IMEXP(IMPRODUCT(0.0205979*A738*$G$3,IMPRODUCT(COMPLEX(0,1),IMSQRT(IMPRODUCT(COMPLEX(B738,-C738),COMPLEX(D738,-E738)))))))),IMSUM(IMEXP(IMPRODUCT(0.0205979*A738*$G$3,IMPRODUCT(COMPLEX(0,1),IMSQRT(IMPRODUCT(COMPLEX(B738,-C738),COMPLEX(D738,-E738)))))),IMDIV(1,IMEXP(IMPRODUCT(0.0205979*A738*$G$3,IMPRODUCT(COMPLEX(0,1),IMSQRT(IMPRODUCT(COMPLEX(B738,-C738),COMPLEX(D738,-E738)))))))))),1),IMSUM(IMPRODUCT(IMSQRT(IMDIV(COMPLEX(D738,-E738),COMPLEX(B738,-C738))),IMDIV(IMSUB(IMEXP(IMPRODUCT(0.0205979*A738*$G$3,IMPRODUCT(COMPLEX(0,1),IMSQRT(IMPRODUCT(COMPLEX(B738,-C738),COMPLEX(D738,-E738)))))),IMDIV(1,IMEXP(IMPRODUCT(0.0205979*A738*$G$3,IMPRODUCT(COMPLEX(0,1),IMSQRT(IMPRODUCT(COMPLEX(B738,-C738),COMPLEX(D738,-E738)))))))),IMSUM(IMEXP(IMPRODUCT(0.0205979*A738*$G$3,IMPRODUCT(COMPLEX(0,1),IMSQRT(IMPRODUCT(COMPLEX(B738,-C738),COMPLEX(D738,-E738)))))),IMDIV(1,IMEXP(IMPRODUCT(0.0205979*A738*$G$3,IMPRODUCT(COMPLEX(0,1),IMSQRT(IMPRODUCT(COMPLEX(B738,-C738),COMPLEX(D738,-E738)))))))))),1))))</f>
        <v>-4.63757808707973</v>
      </c>
      <c r="H738" s="15">
        <f>20*LOG10(IMABS(IMDIV(IMSUB(IMPRODUCT(IMSQRT(IMDIV(COMPLEX(D738,-E738),COMPLEX(B738,-C738))),IMDIV(IMSUB(IMEXP(IMPRODUCT(0.0205979*A738*$H$3,IMPRODUCT(COMPLEX(0,1),IMSQRT(IMPRODUCT(COMPLEX(B738,-C738),COMPLEX(D738,-E738)))))),IMDIV(1,IMEXP(IMPRODUCT(0.0205979*A738*$H$3,IMPRODUCT(COMPLEX(0,1),IMSQRT(IMPRODUCT(COMPLEX(B738,-C738),COMPLEX(D738,-E738)))))))),IMSUM(IMEXP(IMPRODUCT(0.0205979*A738*$H$3,IMPRODUCT(COMPLEX(0,1),IMSQRT(IMPRODUCT(COMPLEX(B738,-C738),COMPLEX(D738,-E738)))))),IMDIV(1,IMEXP(IMPRODUCT(0.0205979*A738*$H$3,IMPRODUCT(COMPLEX(0,1),IMSQRT(IMPRODUCT(COMPLEX(B738,-C738),COMPLEX(D738,-E738)))))))))),1),IMSUM(IMPRODUCT(IMSQRT(IMDIV(COMPLEX(D738,-E738),COMPLEX(B738,-C738))),IMDIV(IMSUB(IMEXP(IMPRODUCT(0.0205979*A738*$H$3,IMPRODUCT(COMPLEX(0,1),IMSQRT(IMPRODUCT(COMPLEX(B738,-C738),COMPLEX(D738,-E738)))))),IMDIV(1,IMEXP(IMPRODUCT(0.0205979*A738*$H$3,IMPRODUCT(COMPLEX(0,1),IMSQRT(IMPRODUCT(COMPLEX(B738,-C738),COMPLEX(D738,-E738)))))))),IMSUM(IMEXP(IMPRODUCT(0.0205979*A738*$H$3,IMPRODUCT(COMPLEX(0,1),IMSQRT(IMPRODUCT(COMPLEX(B738,-C738),COMPLEX(D738,-E738)))))),IMDIV(1,IMEXP(IMPRODUCT(0.0205979*A738*$H$3,IMPRODUCT(COMPLEX(0,1),IMSQRT(IMPRODUCT(COMPLEX(B738,-C738),COMPLEX(D738,-E738)))))))))),1))))</f>
        <v>-3.34602367279238</v>
      </c>
      <c r="I738" s="15">
        <f>20*LOG10(IMABS(IMDIV(IMSUB(IMPRODUCT(IMSQRT(IMDIV(COMPLEX(D738,-E738),COMPLEX(B738,-C738))),IMDIV(IMSUB(IMEXP(IMPRODUCT(0.0205979*A738*$I$3,IMPRODUCT(COMPLEX(0,1),IMSQRT(IMPRODUCT(COMPLEX(B738,-C738),COMPLEX(D738,-E738)))))),IMDIV(1,IMEXP(IMPRODUCT(0.0205979*A738*$I$3,IMPRODUCT(COMPLEX(0,1),IMSQRT(IMPRODUCT(COMPLEX(B738,-C738),COMPLEX(D738,-E738)))))))),IMSUM(IMEXP(IMPRODUCT(0.0205979*A738*$I$3,IMPRODUCT(COMPLEX(0,1),IMSQRT(IMPRODUCT(COMPLEX(B738,-C738),COMPLEX(D738,-E738)))))),IMDIV(1,IMEXP(IMPRODUCT(0.0205979*A738*$I$3,IMPRODUCT(COMPLEX(0,1),IMSQRT(IMPRODUCT(COMPLEX(B738,-C738),COMPLEX(D738,-E738)))))))))),1),IMSUM(IMPRODUCT(IMSQRT(IMDIV(COMPLEX(D738,-E738),COMPLEX(B738,-C738))),IMDIV(IMSUB(IMEXP(IMPRODUCT(0.0205979*A738*$I$3,IMPRODUCT(COMPLEX(0,1),IMSQRT(IMPRODUCT(COMPLEX(B738,-C738),COMPLEX(D738,-E738)))))),IMDIV(1,IMEXP(IMPRODUCT(0.0205979*A738*$I$3,IMPRODUCT(COMPLEX(0,1),IMSQRT(IMPRODUCT(COMPLEX(B738,-C738),COMPLEX(D738,-E738)))))))),IMSUM(IMEXP(IMPRODUCT(0.0205979*A738*$I$3,IMPRODUCT(COMPLEX(0,1),IMSQRT(IMPRODUCT(COMPLEX(B738,-C738),COMPLEX(D738,-E738)))))),IMDIV(1,IMEXP(IMPRODUCT(0.0205979*A738*$I$3,IMPRODUCT(COMPLEX(0,1),IMSQRT(IMPRODUCT(COMPLEX(B738,-C738),COMPLEX(D738,-E738)))))))))),1))))</f>
        <v>-2.51954175896024</v>
      </c>
      <c r="J738" s="15">
        <f>20*LOG10(IMABS(IMDIV(IMSUB(IMPRODUCT(IMSQRT(IMDIV(COMPLEX(D738,-E738),COMPLEX(B738,-C738))),IMDIV(IMSUB(IMEXP(IMPRODUCT(0.0205979*A738*$J$3,IMPRODUCT(COMPLEX(0,1),IMSQRT(IMPRODUCT(COMPLEX(B738,-C738),COMPLEX(D738,-E738)))))),IMDIV(1,IMEXP(IMPRODUCT(0.0205979*A738*$J$3,IMPRODUCT(COMPLEX(0,1),IMSQRT(IMPRODUCT(COMPLEX(B738,-C738),COMPLEX(D738,-E738)))))))),IMSUM(IMEXP(IMPRODUCT(0.0205979*A738*$J$3,IMPRODUCT(COMPLEX(0,1),IMSQRT(IMPRODUCT(COMPLEX(B738,-C738),COMPLEX(D738,-E738)))))),IMDIV(1,IMEXP(IMPRODUCT(0.0205979*A738*$J$3,IMPRODUCT(COMPLEX(0,1),IMSQRT(IMPRODUCT(COMPLEX(B738,-C738),COMPLEX(D738,-E738)))))))))),1),IMSUM(IMPRODUCT(IMSQRT(IMDIV(COMPLEX(D738,-E738),COMPLEX(B738,-C738))),IMDIV(IMSUB(IMEXP(IMPRODUCT(0.0205979*A738*$J$3,IMPRODUCT(COMPLEX(0,1),IMSQRT(IMPRODUCT(COMPLEX(B738,-C738),COMPLEX(D738,-E738)))))),IMDIV(1,IMEXP(IMPRODUCT(0.0205979*A738*$J$3,IMPRODUCT(COMPLEX(0,1),IMSQRT(IMPRODUCT(COMPLEX(B738,-C738),COMPLEX(D738,-E738)))))))),IMSUM(IMEXP(IMPRODUCT(0.0205979*A738*$J$3,IMPRODUCT(COMPLEX(0,1),IMSQRT(IMPRODUCT(COMPLEX(B738,-C738),COMPLEX(D738,-E738)))))),IMDIV(1,IMEXP(IMPRODUCT(0.0205979*A738*$J$3,IMPRODUCT(COMPLEX(0,1),IMSQRT(IMPRODUCT(COMPLEX(B738,-C738),COMPLEX(D738,-E738)))))))))),1))))</f>
        <v>-2.34295995175355</v>
      </c>
      <c r="K738" s="15">
        <f>20*LOG10(IMABS(IMDIV(IMSUB(IMPRODUCT(IMSQRT(IMDIV(COMPLEX(D738,-E738),COMPLEX(B738,-C738))),IMDIV(IMSUB(IMEXP(IMPRODUCT(0.0205979*A738*$K$3,IMPRODUCT(COMPLEX(0,1),IMSQRT(IMPRODUCT(COMPLEX(B738,-C738),COMPLEX(D738,-E738)))))),IMDIV(1,IMEXP(IMPRODUCT(0.0205979*A738*$K$3,IMPRODUCT(COMPLEX(0,1),IMSQRT(IMPRODUCT(COMPLEX(B738,-C738),COMPLEX(D738,-E738)))))))),IMSUM(IMEXP(IMPRODUCT(0.0205979*A738*$K$3,IMPRODUCT(COMPLEX(0,1),IMSQRT(IMPRODUCT(COMPLEX(B738,-C738),COMPLEX(D738,-E738)))))),IMDIV(1,IMEXP(IMPRODUCT(0.0205979*A738*$K$3,IMPRODUCT(COMPLEX(0,1),IMSQRT(IMPRODUCT(COMPLEX(B738,-C738),COMPLEX(D738,-E738)))))))))),1),IMSUM(IMPRODUCT(IMSQRT(IMDIV(COMPLEX(D738,-E738),COMPLEX(B738,-C738))),IMDIV(IMSUB(IMEXP(IMPRODUCT(0.0205979*A738*$K$3,IMPRODUCT(COMPLEX(0,1),IMSQRT(IMPRODUCT(COMPLEX(B738,-C738),COMPLEX(D738,-E738)))))),IMDIV(1,IMEXP(IMPRODUCT(0.0205979*A738*$K$3,IMPRODUCT(COMPLEX(0,1),IMSQRT(IMPRODUCT(COMPLEX(B738,-C738),COMPLEX(D738,-E738)))))))),IMSUM(IMEXP(IMPRODUCT(0.0205979*A738*$K$3,IMPRODUCT(COMPLEX(0,1),IMSQRT(IMPRODUCT(COMPLEX(B738,-C738),COMPLEX(D738,-E738)))))),IMDIV(1,IMEXP(IMPRODUCT(0.0205979*A738*$K$3,IMPRODUCT(COMPLEX(0,1),IMSQRT(IMPRODUCT(COMPLEX(B738,-C738),COMPLEX(D738,-E738)))))))))),1))))</f>
        <v>-2.48357169258395</v>
      </c>
      <c r="L738" s="15">
        <f>20*LOG10(IMABS(IMDIV(IMSUB(IMPRODUCT(IMSQRT(IMDIV(COMPLEX(D738,-E738),COMPLEX(B738,-C738))),IMDIV(IMSUB(IMEXP(IMPRODUCT(0.0205979*A738*$L$3,IMPRODUCT(COMPLEX(0,1),IMSQRT(IMPRODUCT(COMPLEX(B738,-C738),COMPLEX(D738,-E738)))))),IMDIV(1,IMEXP(IMPRODUCT(0.0205979*A738*$L$3,IMPRODUCT(COMPLEX(0,1),IMSQRT(IMPRODUCT(COMPLEX(B738,-C738),COMPLEX(D738,-E738)))))))),IMSUM(IMEXP(IMPRODUCT(0.0205979*A738*$L$3,IMPRODUCT(COMPLEX(0,1),IMSQRT(IMPRODUCT(COMPLEX(B738,-C738),COMPLEX(D738,-E738)))))),IMDIV(1,IMEXP(IMPRODUCT(0.0205979*A738*$L$3,IMPRODUCT(COMPLEX(0,1),IMSQRT(IMPRODUCT(COMPLEX(B738,-C738),COMPLEX(D738,-E738)))))))))),1),IMSUM(IMPRODUCT(IMSQRT(IMDIV(COMPLEX(D738,-E738),COMPLEX(B738,-C738))),IMDIV(IMSUB(IMEXP(IMPRODUCT(0.0205979*A738*$L$3,IMPRODUCT(COMPLEX(0,1),IMSQRT(IMPRODUCT(COMPLEX(B738,-C738),COMPLEX(D738,-E738)))))),IMDIV(1,IMEXP(IMPRODUCT(0.0205979*A738*$L$3,IMPRODUCT(COMPLEX(0,1),IMSQRT(IMPRODUCT(COMPLEX(B738,-C738),COMPLEX(D738,-E738)))))))),IMSUM(IMEXP(IMPRODUCT(0.0205979*A738*$L$3,IMPRODUCT(COMPLEX(0,1),IMSQRT(IMPRODUCT(COMPLEX(B738,-C738),COMPLEX(D738,-E738)))))),IMDIV(1,IMEXP(IMPRODUCT(0.0205979*A738*$L$3,IMPRODUCT(COMPLEX(0,1),IMSQRT(IMPRODUCT(COMPLEX(B738,-C738),COMPLEX(D738,-E738)))))))))),1))))</f>
        <v>-2.69280998389266</v>
      </c>
      <c r="M738" s="15">
        <f>20*LOG10(IMABS(IMDIV(IMSUB(IMPRODUCT(IMSQRT(IMDIV(COMPLEX(D738,-E738),COMPLEX(B738,-C738))),IMDIV(IMSUB(IMEXP(IMPRODUCT(0.0205979*A738*$M$3,IMPRODUCT(COMPLEX(0,1),IMSQRT(IMPRODUCT(COMPLEX(B738,-C738),COMPLEX(D738,-E738)))))),IMDIV(1,IMEXP(IMPRODUCT(0.0205979*A738*$M$3,IMPRODUCT(COMPLEX(0,1),IMSQRT(IMPRODUCT(COMPLEX(B738,-C738),COMPLEX(D738,-E738)))))))),IMSUM(IMEXP(IMPRODUCT(0.0205979*A738*$M$3,IMPRODUCT(COMPLEX(0,1),IMSQRT(IMPRODUCT(COMPLEX(B738,-C738),COMPLEX(D738,-E738)))))),IMDIV(1,IMEXP(IMPRODUCT(0.0205979*A738*$M$3,IMPRODUCT(COMPLEX(0,1),IMSQRT(IMPRODUCT(COMPLEX(B738,-C738),COMPLEX(D738,-E738)))))))))),1),IMSUM(IMPRODUCT(IMSQRT(IMDIV(COMPLEX(D738,-E738),COMPLEX(B738,-C738))),IMDIV(IMSUB(IMEXP(IMPRODUCT(0.0205979*A738*$M$3,IMPRODUCT(COMPLEX(0,1),IMSQRT(IMPRODUCT(COMPLEX(B738,-C738),COMPLEX(D738,-E738)))))),IMDIV(1,IMEXP(IMPRODUCT(0.0205979*A738*$M$3,IMPRODUCT(COMPLEX(0,1),IMSQRT(IMPRODUCT(COMPLEX(B738,-C738),COMPLEX(D738,-E738)))))))),IMSUM(IMEXP(IMPRODUCT(0.0205979*A738*$M$3,IMPRODUCT(COMPLEX(0,1),IMSQRT(IMPRODUCT(COMPLEX(B738,-C738),COMPLEX(D738,-E738)))))),IMDIV(1,IMEXP(IMPRODUCT(0.0205979*A738*$M$3,IMPRODUCT(COMPLEX(0,1),IMSQRT(IMPRODUCT(COMPLEX(B738,-C738),COMPLEX(D738,-E738)))))))))),1))))</f>
        <v>-2.78201225818425</v>
      </c>
      <c r="N738" s="15">
        <f>20*LOG10(IMABS(IMDIV(IMSUB(IMPRODUCT(IMSQRT(IMDIV(COMPLEX(D738,-E738),COMPLEX(B738,-C738))),IMDIV(IMSUB(IMEXP(IMPRODUCT(0.0205979*A738*$N$3,IMPRODUCT(COMPLEX(0,1),IMSQRT(IMPRODUCT(COMPLEX(B738,-C738),COMPLEX(D738,-E738)))))),IMDIV(1,IMEXP(IMPRODUCT(0.0205979*A738*$N$3,IMPRODUCT(COMPLEX(0,1),IMSQRT(IMPRODUCT(COMPLEX(B738,-C738),COMPLEX(D738,-E738)))))))),IMSUM(IMEXP(IMPRODUCT(0.0205979*A738*$N$3,IMPRODUCT(COMPLEX(0,1),IMSQRT(IMPRODUCT(COMPLEX(B738,-C738),COMPLEX(D738,-E738)))))),IMDIV(1,IMEXP(IMPRODUCT(0.0205979*A738*$N$3,IMPRODUCT(COMPLEX(0,1),IMSQRT(IMPRODUCT(COMPLEX(B738,-C738),COMPLEX(D738,-E738)))))))))),1),IMSUM(IMPRODUCT(IMSQRT(IMDIV(COMPLEX(D738,-E738),COMPLEX(B738,-C738))),IMDIV(IMSUB(IMEXP(IMPRODUCT(0.0205979*A738*$N$3,IMPRODUCT(COMPLEX(0,1),IMSQRT(IMPRODUCT(COMPLEX(B738,-C738),COMPLEX(D738,-E738)))))),IMDIV(1,IMEXP(IMPRODUCT(0.0205979*A738*$N$3,IMPRODUCT(COMPLEX(0,1),IMSQRT(IMPRODUCT(COMPLEX(B738,-C738),COMPLEX(D738,-E738)))))))),IMSUM(IMEXP(IMPRODUCT(0.0205979*A738*$N$3,IMPRODUCT(COMPLEX(0,1),IMSQRT(IMPRODUCT(COMPLEX(B738,-C738),COMPLEX(D738,-E738)))))),IMDIV(1,IMEXP(IMPRODUCT(0.0205979*A738*$N$3,IMPRODUCT(COMPLEX(0,1),IMSQRT(IMPRODUCT(COMPLEX(B738,-C738),COMPLEX(D738,-E738)))))))))),1))))</f>
        <v>-2.74787462640376</v>
      </c>
      <c r="O738" s="15">
        <f>20*LOG10(IMABS(IMDIV(IMSUB(IMPRODUCT(IMSQRT(IMDIV(COMPLEX(D738,-E738),COMPLEX(B738,-C738))),IMDIV(IMSUB(IMEXP(IMPRODUCT(0.0205979*A738*$O$3,IMPRODUCT(COMPLEX(0,1),IMSQRT(IMPRODUCT(COMPLEX(B738,-C738),COMPLEX(D738,-E738)))))),IMDIV(1,IMEXP(IMPRODUCT(0.0205979*A738*$O$3,IMPRODUCT(COMPLEX(0,1),IMSQRT(IMPRODUCT(COMPLEX(B738,-C738),COMPLEX(D738,-E738)))))))),IMSUM(IMEXP(IMPRODUCT(0.0205979*A738*$O$3,IMPRODUCT(COMPLEX(0,1),IMSQRT(IMPRODUCT(COMPLEX(B738,-C738),COMPLEX(D738,-E738)))))),IMDIV(1,IMEXP(IMPRODUCT(0.0205979*A738*$O$3,IMPRODUCT(COMPLEX(0,1),IMSQRT(IMPRODUCT(COMPLEX(B738,-C738),COMPLEX(D738,-E738)))))))))),1),IMSUM(IMPRODUCT(IMSQRT(IMDIV(COMPLEX(D738,-E738),COMPLEX(B738,-C738))),IMDIV(IMSUB(IMEXP(IMPRODUCT(0.0205979*A738*$O$3,IMPRODUCT(COMPLEX(0,1),IMSQRT(IMPRODUCT(COMPLEX(B738,-C738),COMPLEX(D738,-E738)))))),IMDIV(1,IMEXP(IMPRODUCT(0.0205979*A738*$O$3,IMPRODUCT(COMPLEX(0,1),IMSQRT(IMPRODUCT(COMPLEX(B738,-C738),COMPLEX(D738,-E738)))))))),IMSUM(IMEXP(IMPRODUCT(0.0205979*A738*$O$3,IMPRODUCT(COMPLEX(0,1),IMSQRT(IMPRODUCT(COMPLEX(B738,-C738),COMPLEX(D738,-E738)))))),IMDIV(1,IMEXP(IMPRODUCT(0.0205979*A738*$O$3,IMPRODUCT(COMPLEX(0,1),IMSQRT(IMPRODUCT(COMPLEX(B738,-C738),COMPLEX(D738,-E738)))))))))),1))))</f>
        <v>-2.68989834761739</v>
      </c>
      <c r="P738" s="19">
        <f t="shared" si="83"/>
        <v>0.605096324171307</v>
      </c>
      <c r="Q738" s="19">
        <f t="shared" si="84"/>
        <v>0.285422557335847</v>
      </c>
    </row>
    <row r="739" spans="1:17">
      <c r="A739" s="2">
        <v>12.56</v>
      </c>
      <c r="B739">
        <v>23.5222</v>
      </c>
      <c r="C739">
        <v>14.4674</v>
      </c>
      <c r="D739">
        <v>0.6364</v>
      </c>
      <c r="E739">
        <v>0.1764</v>
      </c>
      <c r="F739" s="14">
        <f>20*LOG10(IMABS(IMDIV(IMSUB(IMPRODUCT(IMSQRT(IMDIV(COMPLEX(D739,-E739),COMPLEX(B739,-C739))),IMDIV(IMSUB(IMEXP(IMPRODUCT(0.0205979*A739*$F$3,IMPRODUCT(COMPLEX(0,1),IMSQRT(IMPRODUCT(COMPLEX(B739,-C739),COMPLEX(D739,-E739)))))),IMDIV(1,IMEXP(IMPRODUCT(0.0205979*A739*$F$3,IMPRODUCT(COMPLEX(0,1),IMSQRT(IMPRODUCT(COMPLEX(B739,-C739),COMPLEX(D739,-E739)))))))),IMSUM(IMEXP(IMPRODUCT(0.0205979*A739*$F$3,IMPRODUCT(COMPLEX(0,1),IMSQRT(IMPRODUCT(COMPLEX(B739,-C739),COMPLEX(D739,-E739)))))),IMDIV(1,IMEXP(IMPRODUCT(0.0205979*A739*$F$3,IMPRODUCT(COMPLEX(0,1),IMSQRT(IMPRODUCT(COMPLEX(B739,-C739),COMPLEX(D739,-E739)))))))))),1),IMSUM(IMPRODUCT(IMSQRT(IMDIV(COMPLEX(D739,-E739),COMPLEX(B739,-C739))),IMDIV(IMSUB(IMEXP(IMPRODUCT(0.0205979*A739*$F$3,IMPRODUCT(COMPLEX(0,1),IMSQRT(IMPRODUCT(COMPLEX(B739,-C739),COMPLEX(D739,-E739)))))),IMDIV(1,IMEXP(IMPRODUCT(0.0205979*A739*$F$3,IMPRODUCT(COMPLEX(0,1),IMSQRT(IMPRODUCT(COMPLEX(B739,-C739),COMPLEX(D739,-E739)))))))),IMSUM(IMEXP(IMPRODUCT(0.0205979*A739*$F$3,IMPRODUCT(COMPLEX(0,1),IMSQRT(IMPRODUCT(COMPLEX(B739,-C739),COMPLEX(D739,-E739)))))),IMDIV(1,IMEXP(IMPRODUCT(0.0205979*A739*$F$3,IMPRODUCT(COMPLEX(0,1),IMSQRT(IMPRODUCT(COMPLEX(B739,-C739),COMPLEX(D739,-E739)))))))))),1))))</f>
        <v>-2.3346761110522</v>
      </c>
      <c r="G739" s="15">
        <f>20*LOG10(IMABS(IMDIV(IMSUB(IMPRODUCT(IMSQRT(IMDIV(COMPLEX(D739,-E739),COMPLEX(B739,-C739))),IMDIV(IMSUB(IMEXP(IMPRODUCT(0.0205979*A739*$G$3,IMPRODUCT(COMPLEX(0,1),IMSQRT(IMPRODUCT(COMPLEX(B739,-C739),COMPLEX(D739,-E739)))))),IMDIV(1,IMEXP(IMPRODUCT(0.0205979*A739*$G$3,IMPRODUCT(COMPLEX(0,1),IMSQRT(IMPRODUCT(COMPLEX(B739,-C739),COMPLEX(D739,-E739)))))))),IMSUM(IMEXP(IMPRODUCT(0.0205979*A739*$G$3,IMPRODUCT(COMPLEX(0,1),IMSQRT(IMPRODUCT(COMPLEX(B739,-C739),COMPLEX(D739,-E739)))))),IMDIV(1,IMEXP(IMPRODUCT(0.0205979*A739*$G$3,IMPRODUCT(COMPLEX(0,1),IMSQRT(IMPRODUCT(COMPLEX(B739,-C739),COMPLEX(D739,-E739)))))))))),1),IMSUM(IMPRODUCT(IMSQRT(IMDIV(COMPLEX(D739,-E739),COMPLEX(B739,-C739))),IMDIV(IMSUB(IMEXP(IMPRODUCT(0.0205979*A739*$G$3,IMPRODUCT(COMPLEX(0,1),IMSQRT(IMPRODUCT(COMPLEX(B739,-C739),COMPLEX(D739,-E739)))))),IMDIV(1,IMEXP(IMPRODUCT(0.0205979*A739*$G$3,IMPRODUCT(COMPLEX(0,1),IMSQRT(IMPRODUCT(COMPLEX(B739,-C739),COMPLEX(D739,-E739)))))))),IMSUM(IMEXP(IMPRODUCT(0.0205979*A739*$G$3,IMPRODUCT(COMPLEX(0,1),IMSQRT(IMPRODUCT(COMPLEX(B739,-C739),COMPLEX(D739,-E739)))))),IMDIV(1,IMEXP(IMPRODUCT(0.0205979*A739*$G$3,IMPRODUCT(COMPLEX(0,1),IMSQRT(IMPRODUCT(COMPLEX(B739,-C739),COMPLEX(D739,-E739)))))))))),1))))</f>
        <v>-4.61923249906766</v>
      </c>
      <c r="H739" s="15">
        <f>20*LOG10(IMABS(IMDIV(IMSUB(IMPRODUCT(IMSQRT(IMDIV(COMPLEX(D739,-E739),COMPLEX(B739,-C739))),IMDIV(IMSUB(IMEXP(IMPRODUCT(0.0205979*A739*$H$3,IMPRODUCT(COMPLEX(0,1),IMSQRT(IMPRODUCT(COMPLEX(B739,-C739),COMPLEX(D739,-E739)))))),IMDIV(1,IMEXP(IMPRODUCT(0.0205979*A739*$H$3,IMPRODUCT(COMPLEX(0,1),IMSQRT(IMPRODUCT(COMPLEX(B739,-C739),COMPLEX(D739,-E739)))))))),IMSUM(IMEXP(IMPRODUCT(0.0205979*A739*$H$3,IMPRODUCT(COMPLEX(0,1),IMSQRT(IMPRODUCT(COMPLEX(B739,-C739),COMPLEX(D739,-E739)))))),IMDIV(1,IMEXP(IMPRODUCT(0.0205979*A739*$H$3,IMPRODUCT(COMPLEX(0,1),IMSQRT(IMPRODUCT(COMPLEX(B739,-C739),COMPLEX(D739,-E739)))))))))),1),IMSUM(IMPRODUCT(IMSQRT(IMDIV(COMPLEX(D739,-E739),COMPLEX(B739,-C739))),IMDIV(IMSUB(IMEXP(IMPRODUCT(0.0205979*A739*$H$3,IMPRODUCT(COMPLEX(0,1),IMSQRT(IMPRODUCT(COMPLEX(B739,-C739),COMPLEX(D739,-E739)))))),IMDIV(1,IMEXP(IMPRODUCT(0.0205979*A739*$H$3,IMPRODUCT(COMPLEX(0,1),IMSQRT(IMPRODUCT(COMPLEX(B739,-C739),COMPLEX(D739,-E739)))))))),IMSUM(IMEXP(IMPRODUCT(0.0205979*A739*$H$3,IMPRODUCT(COMPLEX(0,1),IMSQRT(IMPRODUCT(COMPLEX(B739,-C739),COMPLEX(D739,-E739)))))),IMDIV(1,IMEXP(IMPRODUCT(0.0205979*A739*$H$3,IMPRODUCT(COMPLEX(0,1),IMSQRT(IMPRODUCT(COMPLEX(B739,-C739),COMPLEX(D739,-E739)))))))))),1))))</f>
        <v>-3.31367537456366</v>
      </c>
      <c r="I739" s="15">
        <f>20*LOG10(IMABS(IMDIV(IMSUB(IMPRODUCT(IMSQRT(IMDIV(COMPLEX(D739,-E739),COMPLEX(B739,-C739))),IMDIV(IMSUB(IMEXP(IMPRODUCT(0.0205979*A739*$I$3,IMPRODUCT(COMPLEX(0,1),IMSQRT(IMPRODUCT(COMPLEX(B739,-C739),COMPLEX(D739,-E739)))))),IMDIV(1,IMEXP(IMPRODUCT(0.0205979*A739*$I$3,IMPRODUCT(COMPLEX(0,1),IMSQRT(IMPRODUCT(COMPLEX(B739,-C739),COMPLEX(D739,-E739)))))))),IMSUM(IMEXP(IMPRODUCT(0.0205979*A739*$I$3,IMPRODUCT(COMPLEX(0,1),IMSQRT(IMPRODUCT(COMPLEX(B739,-C739),COMPLEX(D739,-E739)))))),IMDIV(1,IMEXP(IMPRODUCT(0.0205979*A739*$I$3,IMPRODUCT(COMPLEX(0,1),IMSQRT(IMPRODUCT(COMPLEX(B739,-C739),COMPLEX(D739,-E739)))))))))),1),IMSUM(IMPRODUCT(IMSQRT(IMDIV(COMPLEX(D739,-E739),COMPLEX(B739,-C739))),IMDIV(IMSUB(IMEXP(IMPRODUCT(0.0205979*A739*$I$3,IMPRODUCT(COMPLEX(0,1),IMSQRT(IMPRODUCT(COMPLEX(B739,-C739),COMPLEX(D739,-E739)))))),IMDIV(1,IMEXP(IMPRODUCT(0.0205979*A739*$I$3,IMPRODUCT(COMPLEX(0,1),IMSQRT(IMPRODUCT(COMPLEX(B739,-C739),COMPLEX(D739,-E739)))))))),IMSUM(IMEXP(IMPRODUCT(0.0205979*A739*$I$3,IMPRODUCT(COMPLEX(0,1),IMSQRT(IMPRODUCT(COMPLEX(B739,-C739),COMPLEX(D739,-E739)))))),IMDIV(1,IMEXP(IMPRODUCT(0.0205979*A739*$I$3,IMPRODUCT(COMPLEX(0,1),IMSQRT(IMPRODUCT(COMPLEX(B739,-C739),COMPLEX(D739,-E739)))))))))),1))))</f>
        <v>-2.50361169068532</v>
      </c>
      <c r="J739" s="15">
        <f>20*LOG10(IMABS(IMDIV(IMSUB(IMPRODUCT(IMSQRT(IMDIV(COMPLEX(D739,-E739),COMPLEX(B739,-C739))),IMDIV(IMSUB(IMEXP(IMPRODUCT(0.0205979*A739*$J$3,IMPRODUCT(COMPLEX(0,1),IMSQRT(IMPRODUCT(COMPLEX(B739,-C739),COMPLEX(D739,-E739)))))),IMDIV(1,IMEXP(IMPRODUCT(0.0205979*A739*$J$3,IMPRODUCT(COMPLEX(0,1),IMSQRT(IMPRODUCT(COMPLEX(B739,-C739),COMPLEX(D739,-E739)))))))),IMSUM(IMEXP(IMPRODUCT(0.0205979*A739*$J$3,IMPRODUCT(COMPLEX(0,1),IMSQRT(IMPRODUCT(COMPLEX(B739,-C739),COMPLEX(D739,-E739)))))),IMDIV(1,IMEXP(IMPRODUCT(0.0205979*A739*$J$3,IMPRODUCT(COMPLEX(0,1),IMSQRT(IMPRODUCT(COMPLEX(B739,-C739),COMPLEX(D739,-E739)))))))))),1),IMSUM(IMPRODUCT(IMSQRT(IMDIV(COMPLEX(D739,-E739),COMPLEX(B739,-C739))),IMDIV(IMSUB(IMEXP(IMPRODUCT(0.0205979*A739*$J$3,IMPRODUCT(COMPLEX(0,1),IMSQRT(IMPRODUCT(COMPLEX(B739,-C739),COMPLEX(D739,-E739)))))),IMDIV(1,IMEXP(IMPRODUCT(0.0205979*A739*$J$3,IMPRODUCT(COMPLEX(0,1),IMSQRT(IMPRODUCT(COMPLEX(B739,-C739),COMPLEX(D739,-E739)))))))),IMSUM(IMEXP(IMPRODUCT(0.0205979*A739*$J$3,IMPRODUCT(COMPLEX(0,1),IMSQRT(IMPRODUCT(COMPLEX(B739,-C739),COMPLEX(D739,-E739)))))),IMDIV(1,IMEXP(IMPRODUCT(0.0205979*A739*$J$3,IMPRODUCT(COMPLEX(0,1),IMSQRT(IMPRODUCT(COMPLEX(B739,-C739),COMPLEX(D739,-E739)))))))))),1))))</f>
        <v>-2.33722344937113</v>
      </c>
      <c r="K739" s="15">
        <f>20*LOG10(IMABS(IMDIV(IMSUB(IMPRODUCT(IMSQRT(IMDIV(COMPLEX(D739,-E739),COMPLEX(B739,-C739))),IMDIV(IMSUB(IMEXP(IMPRODUCT(0.0205979*A739*$K$3,IMPRODUCT(COMPLEX(0,1),IMSQRT(IMPRODUCT(COMPLEX(B739,-C739),COMPLEX(D739,-E739)))))),IMDIV(1,IMEXP(IMPRODUCT(0.0205979*A739*$K$3,IMPRODUCT(COMPLEX(0,1),IMSQRT(IMPRODUCT(COMPLEX(B739,-C739),COMPLEX(D739,-E739)))))))),IMSUM(IMEXP(IMPRODUCT(0.0205979*A739*$K$3,IMPRODUCT(COMPLEX(0,1),IMSQRT(IMPRODUCT(COMPLEX(B739,-C739),COMPLEX(D739,-E739)))))),IMDIV(1,IMEXP(IMPRODUCT(0.0205979*A739*$K$3,IMPRODUCT(COMPLEX(0,1),IMSQRT(IMPRODUCT(COMPLEX(B739,-C739),COMPLEX(D739,-E739)))))))))),1),IMSUM(IMPRODUCT(IMSQRT(IMDIV(COMPLEX(D739,-E739),COMPLEX(B739,-C739))),IMDIV(IMSUB(IMEXP(IMPRODUCT(0.0205979*A739*$K$3,IMPRODUCT(COMPLEX(0,1),IMSQRT(IMPRODUCT(COMPLEX(B739,-C739),COMPLEX(D739,-E739)))))),IMDIV(1,IMEXP(IMPRODUCT(0.0205979*A739*$K$3,IMPRODUCT(COMPLEX(0,1),IMSQRT(IMPRODUCT(COMPLEX(B739,-C739),COMPLEX(D739,-E739)))))))),IMSUM(IMEXP(IMPRODUCT(0.0205979*A739*$K$3,IMPRODUCT(COMPLEX(0,1),IMSQRT(IMPRODUCT(COMPLEX(B739,-C739),COMPLEX(D739,-E739)))))),IMDIV(1,IMEXP(IMPRODUCT(0.0205979*A739*$K$3,IMPRODUCT(COMPLEX(0,1),IMSQRT(IMPRODUCT(COMPLEX(B739,-C739),COMPLEX(D739,-E739)))))))))),1))))</f>
        <v>-2.48352639353881</v>
      </c>
      <c r="L739" s="15">
        <f>20*LOG10(IMABS(IMDIV(IMSUB(IMPRODUCT(IMSQRT(IMDIV(COMPLEX(D739,-E739),COMPLEX(B739,-C739))),IMDIV(IMSUB(IMEXP(IMPRODUCT(0.0205979*A739*$L$3,IMPRODUCT(COMPLEX(0,1),IMSQRT(IMPRODUCT(COMPLEX(B739,-C739),COMPLEX(D739,-E739)))))),IMDIV(1,IMEXP(IMPRODUCT(0.0205979*A739*$L$3,IMPRODUCT(COMPLEX(0,1),IMSQRT(IMPRODUCT(COMPLEX(B739,-C739),COMPLEX(D739,-E739)))))))),IMSUM(IMEXP(IMPRODUCT(0.0205979*A739*$L$3,IMPRODUCT(COMPLEX(0,1),IMSQRT(IMPRODUCT(COMPLEX(B739,-C739),COMPLEX(D739,-E739)))))),IMDIV(1,IMEXP(IMPRODUCT(0.0205979*A739*$L$3,IMPRODUCT(COMPLEX(0,1),IMSQRT(IMPRODUCT(COMPLEX(B739,-C739),COMPLEX(D739,-E739)))))))))),1),IMSUM(IMPRODUCT(IMSQRT(IMDIV(COMPLEX(D739,-E739),COMPLEX(B739,-C739))),IMDIV(IMSUB(IMEXP(IMPRODUCT(0.0205979*A739*$L$3,IMPRODUCT(COMPLEX(0,1),IMSQRT(IMPRODUCT(COMPLEX(B739,-C739),COMPLEX(D739,-E739)))))),IMDIV(1,IMEXP(IMPRODUCT(0.0205979*A739*$L$3,IMPRODUCT(COMPLEX(0,1),IMSQRT(IMPRODUCT(COMPLEX(B739,-C739),COMPLEX(D739,-E739)))))))),IMSUM(IMEXP(IMPRODUCT(0.0205979*A739*$L$3,IMPRODUCT(COMPLEX(0,1),IMSQRT(IMPRODUCT(COMPLEX(B739,-C739),COMPLEX(D739,-E739)))))),IMDIV(1,IMEXP(IMPRODUCT(0.0205979*A739*$L$3,IMPRODUCT(COMPLEX(0,1),IMSQRT(IMPRODUCT(COMPLEX(B739,-C739),COMPLEX(D739,-E739)))))))))),1))))</f>
        <v>-2.69129117883805</v>
      </c>
      <c r="M739" s="15">
        <f>20*LOG10(IMABS(IMDIV(IMSUB(IMPRODUCT(IMSQRT(IMDIV(COMPLEX(D739,-E739),COMPLEX(B739,-C739))),IMDIV(IMSUB(IMEXP(IMPRODUCT(0.0205979*A739*$M$3,IMPRODUCT(COMPLEX(0,1),IMSQRT(IMPRODUCT(COMPLEX(B739,-C739),COMPLEX(D739,-E739)))))),IMDIV(1,IMEXP(IMPRODUCT(0.0205979*A739*$M$3,IMPRODUCT(COMPLEX(0,1),IMSQRT(IMPRODUCT(COMPLEX(B739,-C739),COMPLEX(D739,-E739)))))))),IMSUM(IMEXP(IMPRODUCT(0.0205979*A739*$M$3,IMPRODUCT(COMPLEX(0,1),IMSQRT(IMPRODUCT(COMPLEX(B739,-C739),COMPLEX(D739,-E739)))))),IMDIV(1,IMEXP(IMPRODUCT(0.0205979*A739*$M$3,IMPRODUCT(COMPLEX(0,1),IMSQRT(IMPRODUCT(COMPLEX(B739,-C739),COMPLEX(D739,-E739)))))))))),1),IMSUM(IMPRODUCT(IMSQRT(IMDIV(COMPLEX(D739,-E739),COMPLEX(B739,-C739))),IMDIV(IMSUB(IMEXP(IMPRODUCT(0.0205979*A739*$M$3,IMPRODUCT(COMPLEX(0,1),IMSQRT(IMPRODUCT(COMPLEX(B739,-C739),COMPLEX(D739,-E739)))))),IMDIV(1,IMEXP(IMPRODUCT(0.0205979*A739*$M$3,IMPRODUCT(COMPLEX(0,1),IMSQRT(IMPRODUCT(COMPLEX(B739,-C739),COMPLEX(D739,-E739)))))))),IMSUM(IMEXP(IMPRODUCT(0.0205979*A739*$M$3,IMPRODUCT(COMPLEX(0,1),IMSQRT(IMPRODUCT(COMPLEX(B739,-C739),COMPLEX(D739,-E739)))))),IMDIV(1,IMEXP(IMPRODUCT(0.0205979*A739*$M$3,IMPRODUCT(COMPLEX(0,1),IMSQRT(IMPRODUCT(COMPLEX(B739,-C739),COMPLEX(D739,-E739)))))))))),1))))</f>
        <v>-2.77418228796018</v>
      </c>
      <c r="N739" s="15">
        <f>20*LOG10(IMABS(IMDIV(IMSUB(IMPRODUCT(IMSQRT(IMDIV(COMPLEX(D739,-E739),COMPLEX(B739,-C739))),IMDIV(IMSUB(IMEXP(IMPRODUCT(0.0205979*A739*$N$3,IMPRODUCT(COMPLEX(0,1),IMSQRT(IMPRODUCT(COMPLEX(B739,-C739),COMPLEX(D739,-E739)))))),IMDIV(1,IMEXP(IMPRODUCT(0.0205979*A739*$N$3,IMPRODUCT(COMPLEX(0,1),IMSQRT(IMPRODUCT(COMPLEX(B739,-C739),COMPLEX(D739,-E739)))))))),IMSUM(IMEXP(IMPRODUCT(0.0205979*A739*$N$3,IMPRODUCT(COMPLEX(0,1),IMSQRT(IMPRODUCT(COMPLEX(B739,-C739),COMPLEX(D739,-E739)))))),IMDIV(1,IMEXP(IMPRODUCT(0.0205979*A739*$N$3,IMPRODUCT(COMPLEX(0,1),IMSQRT(IMPRODUCT(COMPLEX(B739,-C739),COMPLEX(D739,-E739)))))))))),1),IMSUM(IMPRODUCT(IMSQRT(IMDIV(COMPLEX(D739,-E739),COMPLEX(B739,-C739))),IMDIV(IMSUB(IMEXP(IMPRODUCT(0.0205979*A739*$N$3,IMPRODUCT(COMPLEX(0,1),IMSQRT(IMPRODUCT(COMPLEX(B739,-C739),COMPLEX(D739,-E739)))))),IMDIV(1,IMEXP(IMPRODUCT(0.0205979*A739*$N$3,IMPRODUCT(COMPLEX(0,1),IMSQRT(IMPRODUCT(COMPLEX(B739,-C739),COMPLEX(D739,-E739)))))))),IMSUM(IMEXP(IMPRODUCT(0.0205979*A739*$N$3,IMPRODUCT(COMPLEX(0,1),IMSQRT(IMPRODUCT(COMPLEX(B739,-C739),COMPLEX(D739,-E739)))))),IMDIV(1,IMEXP(IMPRODUCT(0.0205979*A739*$N$3,IMPRODUCT(COMPLEX(0,1),IMSQRT(IMPRODUCT(COMPLEX(B739,-C739),COMPLEX(D739,-E739)))))))))),1))))</f>
        <v>-2.73656269164761</v>
      </c>
      <c r="O739" s="15">
        <f>20*LOG10(IMABS(IMDIV(IMSUB(IMPRODUCT(IMSQRT(IMDIV(COMPLEX(D739,-E739),COMPLEX(B739,-C739))),IMDIV(IMSUB(IMEXP(IMPRODUCT(0.0205979*A739*$O$3,IMPRODUCT(COMPLEX(0,1),IMSQRT(IMPRODUCT(COMPLEX(B739,-C739),COMPLEX(D739,-E739)))))),IMDIV(1,IMEXP(IMPRODUCT(0.0205979*A739*$O$3,IMPRODUCT(COMPLEX(0,1),IMSQRT(IMPRODUCT(COMPLEX(B739,-C739),COMPLEX(D739,-E739)))))))),IMSUM(IMEXP(IMPRODUCT(0.0205979*A739*$O$3,IMPRODUCT(COMPLEX(0,1),IMSQRT(IMPRODUCT(COMPLEX(B739,-C739),COMPLEX(D739,-E739)))))),IMDIV(1,IMEXP(IMPRODUCT(0.0205979*A739*$O$3,IMPRODUCT(COMPLEX(0,1),IMSQRT(IMPRODUCT(COMPLEX(B739,-C739),COMPLEX(D739,-E739)))))))))),1),IMSUM(IMPRODUCT(IMSQRT(IMDIV(COMPLEX(D739,-E739),COMPLEX(B739,-C739))),IMDIV(IMSUB(IMEXP(IMPRODUCT(0.0205979*A739*$O$3,IMPRODUCT(COMPLEX(0,1),IMSQRT(IMPRODUCT(COMPLEX(B739,-C739),COMPLEX(D739,-E739)))))),IMDIV(1,IMEXP(IMPRODUCT(0.0205979*A739*$O$3,IMPRODUCT(COMPLEX(0,1),IMSQRT(IMPRODUCT(COMPLEX(B739,-C739),COMPLEX(D739,-E739)))))))),IMSUM(IMEXP(IMPRODUCT(0.0205979*A739*$O$3,IMPRODUCT(COMPLEX(0,1),IMSQRT(IMPRODUCT(COMPLEX(B739,-C739),COMPLEX(D739,-E739)))))),IMDIV(1,IMEXP(IMPRODUCT(0.0205979*A739*$O$3,IMPRODUCT(COMPLEX(0,1),IMSQRT(IMPRODUCT(COMPLEX(B739,-C739),COMPLEX(D739,-E739)))))))))),1))))</f>
        <v>-2.67943150761642</v>
      </c>
      <c r="P739" s="19">
        <f t="shared" si="83"/>
        <v>0.615053013748714</v>
      </c>
      <c r="Q739" s="19">
        <f t="shared" si="84"/>
        <v>0.277184160905091</v>
      </c>
    </row>
    <row r="740" spans="1:17">
      <c r="A740" s="2">
        <v>12.64</v>
      </c>
      <c r="B740">
        <v>23.385</v>
      </c>
      <c r="C740">
        <v>14.4896</v>
      </c>
      <c r="D740">
        <v>0.6356</v>
      </c>
      <c r="E740">
        <v>0.1755</v>
      </c>
      <c r="F740" s="14">
        <f>20*LOG10(IMABS(IMDIV(IMSUB(IMPRODUCT(IMSQRT(IMDIV(COMPLEX(D740,-E740),COMPLEX(B740,-C740))),IMDIV(IMSUB(IMEXP(IMPRODUCT(0.0205979*A740*$F$3,IMPRODUCT(COMPLEX(0,1),IMSQRT(IMPRODUCT(COMPLEX(B740,-C740),COMPLEX(D740,-E740)))))),IMDIV(1,IMEXP(IMPRODUCT(0.0205979*A740*$F$3,IMPRODUCT(COMPLEX(0,1),IMSQRT(IMPRODUCT(COMPLEX(B740,-C740),COMPLEX(D740,-E740)))))))),IMSUM(IMEXP(IMPRODUCT(0.0205979*A740*$F$3,IMPRODUCT(COMPLEX(0,1),IMSQRT(IMPRODUCT(COMPLEX(B740,-C740),COMPLEX(D740,-E740)))))),IMDIV(1,IMEXP(IMPRODUCT(0.0205979*A740*$F$3,IMPRODUCT(COMPLEX(0,1),IMSQRT(IMPRODUCT(COMPLEX(B740,-C740),COMPLEX(D740,-E740)))))))))),1),IMSUM(IMPRODUCT(IMSQRT(IMDIV(COMPLEX(D740,-E740),COMPLEX(B740,-C740))),IMDIV(IMSUB(IMEXP(IMPRODUCT(0.0205979*A740*$F$3,IMPRODUCT(COMPLEX(0,1),IMSQRT(IMPRODUCT(COMPLEX(B740,-C740),COMPLEX(D740,-E740)))))),IMDIV(1,IMEXP(IMPRODUCT(0.0205979*A740*$F$3,IMPRODUCT(COMPLEX(0,1),IMSQRT(IMPRODUCT(COMPLEX(B740,-C740),COMPLEX(D740,-E740)))))))),IMSUM(IMEXP(IMPRODUCT(0.0205979*A740*$F$3,IMPRODUCT(COMPLEX(0,1),IMSQRT(IMPRODUCT(COMPLEX(B740,-C740),COMPLEX(D740,-E740)))))),IMDIV(1,IMEXP(IMPRODUCT(0.0205979*A740*$F$3,IMPRODUCT(COMPLEX(0,1),IMSQRT(IMPRODUCT(COMPLEX(B740,-C740),COMPLEX(D740,-E740)))))))))),1))))</f>
        <v>-2.35405478241387</v>
      </c>
      <c r="G740" s="15">
        <f>20*LOG10(IMABS(IMDIV(IMSUB(IMPRODUCT(IMSQRT(IMDIV(COMPLEX(D740,-E740),COMPLEX(B740,-C740))),IMDIV(IMSUB(IMEXP(IMPRODUCT(0.0205979*A740*$G$3,IMPRODUCT(COMPLEX(0,1),IMSQRT(IMPRODUCT(COMPLEX(B740,-C740),COMPLEX(D740,-E740)))))),IMDIV(1,IMEXP(IMPRODUCT(0.0205979*A740*$G$3,IMPRODUCT(COMPLEX(0,1),IMSQRT(IMPRODUCT(COMPLEX(B740,-C740),COMPLEX(D740,-E740)))))))),IMSUM(IMEXP(IMPRODUCT(0.0205979*A740*$G$3,IMPRODUCT(COMPLEX(0,1),IMSQRT(IMPRODUCT(COMPLEX(B740,-C740),COMPLEX(D740,-E740)))))),IMDIV(1,IMEXP(IMPRODUCT(0.0205979*A740*$G$3,IMPRODUCT(COMPLEX(0,1),IMSQRT(IMPRODUCT(COMPLEX(B740,-C740),COMPLEX(D740,-E740)))))))))),1),IMSUM(IMPRODUCT(IMSQRT(IMDIV(COMPLEX(D740,-E740),COMPLEX(B740,-C740))),IMDIV(IMSUB(IMEXP(IMPRODUCT(0.0205979*A740*$G$3,IMPRODUCT(COMPLEX(0,1),IMSQRT(IMPRODUCT(COMPLEX(B740,-C740),COMPLEX(D740,-E740)))))),IMDIV(1,IMEXP(IMPRODUCT(0.0205979*A740*$G$3,IMPRODUCT(COMPLEX(0,1),IMSQRT(IMPRODUCT(COMPLEX(B740,-C740),COMPLEX(D740,-E740)))))))),IMSUM(IMEXP(IMPRODUCT(0.0205979*A740*$G$3,IMPRODUCT(COMPLEX(0,1),IMSQRT(IMPRODUCT(COMPLEX(B740,-C740),COMPLEX(D740,-E740)))))),IMDIV(1,IMEXP(IMPRODUCT(0.0205979*A740*$G$3,IMPRODUCT(COMPLEX(0,1),IMSQRT(IMPRODUCT(COMPLEX(B740,-C740),COMPLEX(D740,-E740)))))))))),1))))</f>
        <v>-4.60914034515342</v>
      </c>
      <c r="H740" s="15">
        <f>20*LOG10(IMABS(IMDIV(IMSUB(IMPRODUCT(IMSQRT(IMDIV(COMPLEX(D740,-E740),COMPLEX(B740,-C740))),IMDIV(IMSUB(IMEXP(IMPRODUCT(0.0205979*A740*$H$3,IMPRODUCT(COMPLEX(0,1),IMSQRT(IMPRODUCT(COMPLEX(B740,-C740),COMPLEX(D740,-E740)))))),IMDIV(1,IMEXP(IMPRODUCT(0.0205979*A740*$H$3,IMPRODUCT(COMPLEX(0,1),IMSQRT(IMPRODUCT(COMPLEX(B740,-C740),COMPLEX(D740,-E740)))))))),IMSUM(IMEXP(IMPRODUCT(0.0205979*A740*$H$3,IMPRODUCT(COMPLEX(0,1),IMSQRT(IMPRODUCT(COMPLEX(B740,-C740),COMPLEX(D740,-E740)))))),IMDIV(1,IMEXP(IMPRODUCT(0.0205979*A740*$H$3,IMPRODUCT(COMPLEX(0,1),IMSQRT(IMPRODUCT(COMPLEX(B740,-C740),COMPLEX(D740,-E740)))))))))),1),IMSUM(IMPRODUCT(IMSQRT(IMDIV(COMPLEX(D740,-E740),COMPLEX(B740,-C740))),IMDIV(IMSUB(IMEXP(IMPRODUCT(0.0205979*A740*$H$3,IMPRODUCT(COMPLEX(0,1),IMSQRT(IMPRODUCT(COMPLEX(B740,-C740),COMPLEX(D740,-E740)))))),IMDIV(1,IMEXP(IMPRODUCT(0.0205979*A740*$H$3,IMPRODUCT(COMPLEX(0,1),IMSQRT(IMPRODUCT(COMPLEX(B740,-C740),COMPLEX(D740,-E740)))))))),IMSUM(IMEXP(IMPRODUCT(0.0205979*A740*$H$3,IMPRODUCT(COMPLEX(0,1),IMSQRT(IMPRODUCT(COMPLEX(B740,-C740),COMPLEX(D740,-E740)))))),IMDIV(1,IMEXP(IMPRODUCT(0.0205979*A740*$H$3,IMPRODUCT(COMPLEX(0,1),IMSQRT(IMPRODUCT(COMPLEX(B740,-C740),COMPLEX(D740,-E740)))))))))),1))))</f>
        <v>-3.29937681142779</v>
      </c>
      <c r="I740" s="15">
        <f>20*LOG10(IMABS(IMDIV(IMSUB(IMPRODUCT(IMSQRT(IMDIV(COMPLEX(D740,-E740),COMPLEX(B740,-C740))),IMDIV(IMSUB(IMEXP(IMPRODUCT(0.0205979*A740*$I$3,IMPRODUCT(COMPLEX(0,1),IMSQRT(IMPRODUCT(COMPLEX(B740,-C740),COMPLEX(D740,-E740)))))),IMDIV(1,IMEXP(IMPRODUCT(0.0205979*A740*$I$3,IMPRODUCT(COMPLEX(0,1),IMSQRT(IMPRODUCT(COMPLEX(B740,-C740),COMPLEX(D740,-E740)))))))),IMSUM(IMEXP(IMPRODUCT(0.0205979*A740*$I$3,IMPRODUCT(COMPLEX(0,1),IMSQRT(IMPRODUCT(COMPLEX(B740,-C740),COMPLEX(D740,-E740)))))),IMDIV(1,IMEXP(IMPRODUCT(0.0205979*A740*$I$3,IMPRODUCT(COMPLEX(0,1),IMSQRT(IMPRODUCT(COMPLEX(B740,-C740),COMPLEX(D740,-E740)))))))))),1),IMSUM(IMPRODUCT(IMSQRT(IMDIV(COMPLEX(D740,-E740),COMPLEX(B740,-C740))),IMDIV(IMSUB(IMEXP(IMPRODUCT(0.0205979*A740*$I$3,IMPRODUCT(COMPLEX(0,1),IMSQRT(IMPRODUCT(COMPLEX(B740,-C740),COMPLEX(D740,-E740)))))),IMDIV(1,IMEXP(IMPRODUCT(0.0205979*A740*$I$3,IMPRODUCT(COMPLEX(0,1),IMSQRT(IMPRODUCT(COMPLEX(B740,-C740),COMPLEX(D740,-E740)))))))),IMSUM(IMEXP(IMPRODUCT(0.0205979*A740*$I$3,IMPRODUCT(COMPLEX(0,1),IMSQRT(IMPRODUCT(COMPLEX(B740,-C740),COMPLEX(D740,-E740)))))),IMDIV(1,IMEXP(IMPRODUCT(0.0205979*A740*$I$3,IMPRODUCT(COMPLEX(0,1),IMSQRT(IMPRODUCT(COMPLEX(B740,-C740),COMPLEX(D740,-E740)))))))))),1))))</f>
        <v>-2.50187951987058</v>
      </c>
      <c r="J740" s="15">
        <f>20*LOG10(IMABS(IMDIV(IMSUB(IMPRODUCT(IMSQRT(IMDIV(COMPLEX(D740,-E740),COMPLEX(B740,-C740))),IMDIV(IMSUB(IMEXP(IMPRODUCT(0.0205979*A740*$J$3,IMPRODUCT(COMPLEX(0,1),IMSQRT(IMPRODUCT(COMPLEX(B740,-C740),COMPLEX(D740,-E740)))))),IMDIV(1,IMEXP(IMPRODUCT(0.0205979*A740*$J$3,IMPRODUCT(COMPLEX(0,1),IMSQRT(IMPRODUCT(COMPLEX(B740,-C740),COMPLEX(D740,-E740)))))))),IMSUM(IMEXP(IMPRODUCT(0.0205979*A740*$J$3,IMPRODUCT(COMPLEX(0,1),IMSQRT(IMPRODUCT(COMPLEX(B740,-C740),COMPLEX(D740,-E740)))))),IMDIV(1,IMEXP(IMPRODUCT(0.0205979*A740*$J$3,IMPRODUCT(COMPLEX(0,1),IMSQRT(IMPRODUCT(COMPLEX(B740,-C740),COMPLEX(D740,-E740)))))))))),1),IMSUM(IMPRODUCT(IMSQRT(IMDIV(COMPLEX(D740,-E740),COMPLEX(B740,-C740))),IMDIV(IMSUB(IMEXP(IMPRODUCT(0.0205979*A740*$J$3,IMPRODUCT(COMPLEX(0,1),IMSQRT(IMPRODUCT(COMPLEX(B740,-C740),COMPLEX(D740,-E740)))))),IMDIV(1,IMEXP(IMPRODUCT(0.0205979*A740*$J$3,IMPRODUCT(COMPLEX(0,1),IMSQRT(IMPRODUCT(COMPLEX(B740,-C740),COMPLEX(D740,-E740)))))))),IMSUM(IMEXP(IMPRODUCT(0.0205979*A740*$J$3,IMPRODUCT(COMPLEX(0,1),IMSQRT(IMPRODUCT(COMPLEX(B740,-C740),COMPLEX(D740,-E740)))))),IMDIV(1,IMEXP(IMPRODUCT(0.0205979*A740*$J$3,IMPRODUCT(COMPLEX(0,1),IMSQRT(IMPRODUCT(COMPLEX(B740,-C740),COMPLEX(D740,-E740)))))))))),1))))</f>
        <v>-2.34266405385387</v>
      </c>
      <c r="K740" s="15">
        <f>20*LOG10(IMABS(IMDIV(IMSUB(IMPRODUCT(IMSQRT(IMDIV(COMPLEX(D740,-E740),COMPLEX(B740,-C740))),IMDIV(IMSUB(IMEXP(IMPRODUCT(0.0205979*A740*$K$3,IMPRODUCT(COMPLEX(0,1),IMSQRT(IMPRODUCT(COMPLEX(B740,-C740),COMPLEX(D740,-E740)))))),IMDIV(1,IMEXP(IMPRODUCT(0.0205979*A740*$K$3,IMPRODUCT(COMPLEX(0,1),IMSQRT(IMPRODUCT(COMPLEX(B740,-C740),COMPLEX(D740,-E740)))))))),IMSUM(IMEXP(IMPRODUCT(0.0205979*A740*$K$3,IMPRODUCT(COMPLEX(0,1),IMSQRT(IMPRODUCT(COMPLEX(B740,-C740),COMPLEX(D740,-E740)))))),IMDIV(1,IMEXP(IMPRODUCT(0.0205979*A740*$K$3,IMPRODUCT(COMPLEX(0,1),IMSQRT(IMPRODUCT(COMPLEX(B740,-C740),COMPLEX(D740,-E740)))))))))),1),IMSUM(IMPRODUCT(IMSQRT(IMDIV(COMPLEX(D740,-E740),COMPLEX(B740,-C740))),IMDIV(IMSUB(IMEXP(IMPRODUCT(0.0205979*A740*$K$3,IMPRODUCT(COMPLEX(0,1),IMSQRT(IMPRODUCT(COMPLEX(B740,-C740),COMPLEX(D740,-E740)))))),IMDIV(1,IMEXP(IMPRODUCT(0.0205979*A740*$K$3,IMPRODUCT(COMPLEX(0,1),IMSQRT(IMPRODUCT(COMPLEX(B740,-C740),COMPLEX(D740,-E740)))))))),IMSUM(IMEXP(IMPRODUCT(0.0205979*A740*$K$3,IMPRODUCT(COMPLEX(0,1),IMSQRT(IMPRODUCT(COMPLEX(B740,-C740),COMPLEX(D740,-E740)))))),IMDIV(1,IMEXP(IMPRODUCT(0.0205979*A740*$K$3,IMPRODUCT(COMPLEX(0,1),IMSQRT(IMPRODUCT(COMPLEX(B740,-C740),COMPLEX(D740,-E740)))))))))),1))))</f>
        <v>-2.49193251204647</v>
      </c>
      <c r="L740" s="15">
        <f>20*LOG10(IMABS(IMDIV(IMSUB(IMPRODUCT(IMSQRT(IMDIV(COMPLEX(D740,-E740),COMPLEX(B740,-C740))),IMDIV(IMSUB(IMEXP(IMPRODUCT(0.0205979*A740*$L$3,IMPRODUCT(COMPLEX(0,1),IMSQRT(IMPRODUCT(COMPLEX(B740,-C740),COMPLEX(D740,-E740)))))),IMDIV(1,IMEXP(IMPRODUCT(0.0205979*A740*$L$3,IMPRODUCT(COMPLEX(0,1),IMSQRT(IMPRODUCT(COMPLEX(B740,-C740),COMPLEX(D740,-E740)))))))),IMSUM(IMEXP(IMPRODUCT(0.0205979*A740*$L$3,IMPRODUCT(COMPLEX(0,1),IMSQRT(IMPRODUCT(COMPLEX(B740,-C740),COMPLEX(D740,-E740)))))),IMDIV(1,IMEXP(IMPRODUCT(0.0205979*A740*$L$3,IMPRODUCT(COMPLEX(0,1),IMSQRT(IMPRODUCT(COMPLEX(B740,-C740),COMPLEX(D740,-E740)))))))))),1),IMSUM(IMPRODUCT(IMSQRT(IMDIV(COMPLEX(D740,-E740),COMPLEX(B740,-C740))),IMDIV(IMSUB(IMEXP(IMPRODUCT(0.0205979*A740*$L$3,IMPRODUCT(COMPLEX(0,1),IMSQRT(IMPRODUCT(COMPLEX(B740,-C740),COMPLEX(D740,-E740)))))),IMDIV(1,IMEXP(IMPRODUCT(0.0205979*A740*$L$3,IMPRODUCT(COMPLEX(0,1),IMSQRT(IMPRODUCT(COMPLEX(B740,-C740),COMPLEX(D740,-E740)))))))),IMSUM(IMEXP(IMPRODUCT(0.0205979*A740*$L$3,IMPRODUCT(COMPLEX(0,1),IMSQRT(IMPRODUCT(COMPLEX(B740,-C740),COMPLEX(D740,-E740)))))),IMDIV(1,IMEXP(IMPRODUCT(0.0205979*A740*$L$3,IMPRODUCT(COMPLEX(0,1),IMSQRT(IMPRODUCT(COMPLEX(B740,-C740),COMPLEX(D740,-E740)))))))))),1))))</f>
        <v>-2.69713462967452</v>
      </c>
      <c r="M740" s="15">
        <f>20*LOG10(IMABS(IMDIV(IMSUB(IMPRODUCT(IMSQRT(IMDIV(COMPLEX(D740,-E740),COMPLEX(B740,-C740))),IMDIV(IMSUB(IMEXP(IMPRODUCT(0.0205979*A740*$M$3,IMPRODUCT(COMPLEX(0,1),IMSQRT(IMPRODUCT(COMPLEX(B740,-C740),COMPLEX(D740,-E740)))))),IMDIV(1,IMEXP(IMPRODUCT(0.0205979*A740*$M$3,IMPRODUCT(COMPLEX(0,1),IMSQRT(IMPRODUCT(COMPLEX(B740,-C740),COMPLEX(D740,-E740)))))))),IMSUM(IMEXP(IMPRODUCT(0.0205979*A740*$M$3,IMPRODUCT(COMPLEX(0,1),IMSQRT(IMPRODUCT(COMPLEX(B740,-C740),COMPLEX(D740,-E740)))))),IMDIV(1,IMEXP(IMPRODUCT(0.0205979*A740*$M$3,IMPRODUCT(COMPLEX(0,1),IMSQRT(IMPRODUCT(COMPLEX(B740,-C740),COMPLEX(D740,-E740)))))))))),1),IMSUM(IMPRODUCT(IMSQRT(IMDIV(COMPLEX(D740,-E740),COMPLEX(B740,-C740))),IMDIV(IMSUB(IMEXP(IMPRODUCT(0.0205979*A740*$M$3,IMPRODUCT(COMPLEX(0,1),IMSQRT(IMPRODUCT(COMPLEX(B740,-C740),COMPLEX(D740,-E740)))))),IMDIV(1,IMEXP(IMPRODUCT(0.0205979*A740*$M$3,IMPRODUCT(COMPLEX(0,1),IMSQRT(IMPRODUCT(COMPLEX(B740,-C740),COMPLEX(D740,-E740)))))))),IMSUM(IMEXP(IMPRODUCT(0.0205979*A740*$M$3,IMPRODUCT(COMPLEX(0,1),IMSQRT(IMPRODUCT(COMPLEX(B740,-C740),COMPLEX(D740,-E740)))))),IMDIV(1,IMEXP(IMPRODUCT(0.0205979*A740*$M$3,IMPRODUCT(COMPLEX(0,1),IMSQRT(IMPRODUCT(COMPLEX(B740,-C740),COMPLEX(D740,-E740)))))))))),1))))</f>
        <v>-2.77536754452694</v>
      </c>
      <c r="N740" s="15">
        <f>20*LOG10(IMABS(IMDIV(IMSUB(IMPRODUCT(IMSQRT(IMDIV(COMPLEX(D740,-E740),COMPLEX(B740,-C740))),IMDIV(IMSUB(IMEXP(IMPRODUCT(0.0205979*A740*$N$3,IMPRODUCT(COMPLEX(0,1),IMSQRT(IMPRODUCT(COMPLEX(B740,-C740),COMPLEX(D740,-E740)))))),IMDIV(1,IMEXP(IMPRODUCT(0.0205979*A740*$N$3,IMPRODUCT(COMPLEX(0,1),IMSQRT(IMPRODUCT(COMPLEX(B740,-C740),COMPLEX(D740,-E740)))))))),IMSUM(IMEXP(IMPRODUCT(0.0205979*A740*$N$3,IMPRODUCT(COMPLEX(0,1),IMSQRT(IMPRODUCT(COMPLEX(B740,-C740),COMPLEX(D740,-E740)))))),IMDIV(1,IMEXP(IMPRODUCT(0.0205979*A740*$N$3,IMPRODUCT(COMPLEX(0,1),IMSQRT(IMPRODUCT(COMPLEX(B740,-C740),COMPLEX(D740,-E740)))))))))),1),IMSUM(IMPRODUCT(IMSQRT(IMDIV(COMPLEX(D740,-E740),COMPLEX(B740,-C740))),IMDIV(IMSUB(IMEXP(IMPRODUCT(0.0205979*A740*$N$3,IMPRODUCT(COMPLEX(0,1),IMSQRT(IMPRODUCT(COMPLEX(B740,-C740),COMPLEX(D740,-E740)))))),IMDIV(1,IMEXP(IMPRODUCT(0.0205979*A740*$N$3,IMPRODUCT(COMPLEX(0,1),IMSQRT(IMPRODUCT(COMPLEX(B740,-C740),COMPLEX(D740,-E740)))))))),IMSUM(IMEXP(IMPRODUCT(0.0205979*A740*$N$3,IMPRODUCT(COMPLEX(0,1),IMSQRT(IMPRODUCT(COMPLEX(B740,-C740),COMPLEX(D740,-E740)))))),IMDIV(1,IMEXP(IMPRODUCT(0.0205979*A740*$N$3,IMPRODUCT(COMPLEX(0,1),IMSQRT(IMPRODUCT(COMPLEX(B740,-C740),COMPLEX(D740,-E740)))))))))),1))))</f>
        <v>-2.73618217901205</v>
      </c>
      <c r="O740" s="15">
        <f>20*LOG10(IMABS(IMDIV(IMSUB(IMPRODUCT(IMSQRT(IMDIV(COMPLEX(D740,-E740),COMPLEX(B740,-C740))),IMDIV(IMSUB(IMEXP(IMPRODUCT(0.0205979*A740*$O$3,IMPRODUCT(COMPLEX(0,1),IMSQRT(IMPRODUCT(COMPLEX(B740,-C740),COMPLEX(D740,-E740)))))),IMDIV(1,IMEXP(IMPRODUCT(0.0205979*A740*$O$3,IMPRODUCT(COMPLEX(0,1),IMSQRT(IMPRODUCT(COMPLEX(B740,-C740),COMPLEX(D740,-E740)))))))),IMSUM(IMEXP(IMPRODUCT(0.0205979*A740*$O$3,IMPRODUCT(COMPLEX(0,1),IMSQRT(IMPRODUCT(COMPLEX(B740,-C740),COMPLEX(D740,-E740)))))),IMDIV(1,IMEXP(IMPRODUCT(0.0205979*A740*$O$3,IMPRODUCT(COMPLEX(0,1),IMSQRT(IMPRODUCT(COMPLEX(B740,-C740),COMPLEX(D740,-E740)))))))))),1),IMSUM(IMPRODUCT(IMSQRT(IMDIV(COMPLEX(D740,-E740),COMPLEX(B740,-C740))),IMDIV(IMSUB(IMEXP(IMPRODUCT(0.0205979*A740*$O$3,IMPRODUCT(COMPLEX(0,1),IMSQRT(IMPRODUCT(COMPLEX(B740,-C740),COMPLEX(D740,-E740)))))),IMDIV(1,IMEXP(IMPRODUCT(0.0205979*A740*$O$3,IMPRODUCT(COMPLEX(0,1),IMSQRT(IMPRODUCT(COMPLEX(B740,-C740),COMPLEX(D740,-E740)))))))),IMSUM(IMEXP(IMPRODUCT(0.0205979*A740*$O$3,IMPRODUCT(COMPLEX(0,1),IMSQRT(IMPRODUCT(COMPLEX(B740,-C740),COMPLEX(D740,-E740)))))),IMDIV(1,IMEXP(IMPRODUCT(0.0205979*A740*$O$3,IMPRODUCT(COMPLEX(0,1),IMSQRT(IMPRODUCT(COMPLEX(B740,-C740),COMPLEX(D740,-E740)))))))))),1))))</f>
        <v>-2.68030426293638</v>
      </c>
      <c r="P740" s="19">
        <f t="shared" si="83"/>
        <v>0.619610861663459</v>
      </c>
      <c r="Q740" s="19">
        <f t="shared" si="84"/>
        <v>0.276117054751416</v>
      </c>
    </row>
    <row r="741" spans="1:17">
      <c r="A741" s="2">
        <v>12.72</v>
      </c>
      <c r="B741">
        <v>23.3835</v>
      </c>
      <c r="C741">
        <v>14.7167</v>
      </c>
      <c r="D741">
        <v>0.6336</v>
      </c>
      <c r="E741">
        <v>0.1685</v>
      </c>
      <c r="F741" s="14">
        <f>20*LOG10(IMABS(IMDIV(IMSUB(IMPRODUCT(IMSQRT(IMDIV(COMPLEX(D741,-E741),COMPLEX(B741,-C741))),IMDIV(IMSUB(IMEXP(IMPRODUCT(0.0205979*A741*$F$3,IMPRODUCT(COMPLEX(0,1),IMSQRT(IMPRODUCT(COMPLEX(B741,-C741),COMPLEX(D741,-E741)))))),IMDIV(1,IMEXP(IMPRODUCT(0.0205979*A741*$F$3,IMPRODUCT(COMPLEX(0,1),IMSQRT(IMPRODUCT(COMPLEX(B741,-C741),COMPLEX(D741,-E741)))))))),IMSUM(IMEXP(IMPRODUCT(0.0205979*A741*$F$3,IMPRODUCT(COMPLEX(0,1),IMSQRT(IMPRODUCT(COMPLEX(B741,-C741),COMPLEX(D741,-E741)))))),IMDIV(1,IMEXP(IMPRODUCT(0.0205979*A741*$F$3,IMPRODUCT(COMPLEX(0,1),IMSQRT(IMPRODUCT(COMPLEX(B741,-C741),COMPLEX(D741,-E741)))))))))),1),IMSUM(IMPRODUCT(IMSQRT(IMDIV(COMPLEX(D741,-E741),COMPLEX(B741,-C741))),IMDIV(IMSUB(IMEXP(IMPRODUCT(0.0205979*A741*$F$3,IMPRODUCT(COMPLEX(0,1),IMSQRT(IMPRODUCT(COMPLEX(B741,-C741),COMPLEX(D741,-E741)))))),IMDIV(1,IMEXP(IMPRODUCT(0.0205979*A741*$F$3,IMPRODUCT(COMPLEX(0,1),IMSQRT(IMPRODUCT(COMPLEX(B741,-C741),COMPLEX(D741,-E741)))))))),IMSUM(IMEXP(IMPRODUCT(0.0205979*A741*$F$3,IMPRODUCT(COMPLEX(0,1),IMSQRT(IMPRODUCT(COMPLEX(B741,-C741),COMPLEX(D741,-E741)))))),IMDIV(1,IMEXP(IMPRODUCT(0.0205979*A741*$F$3,IMPRODUCT(COMPLEX(0,1),IMSQRT(IMPRODUCT(COMPLEX(B741,-C741),COMPLEX(D741,-E741)))))))))),1))))</f>
        <v>-2.3511373906785</v>
      </c>
      <c r="G741" s="15">
        <f>20*LOG10(IMABS(IMDIV(IMSUB(IMPRODUCT(IMSQRT(IMDIV(COMPLEX(D741,-E741),COMPLEX(B741,-C741))),IMDIV(IMSUB(IMEXP(IMPRODUCT(0.0205979*A741*$G$3,IMPRODUCT(COMPLEX(0,1),IMSQRT(IMPRODUCT(COMPLEX(B741,-C741),COMPLEX(D741,-E741)))))),IMDIV(1,IMEXP(IMPRODUCT(0.0205979*A741*$G$3,IMPRODUCT(COMPLEX(0,1),IMSQRT(IMPRODUCT(COMPLEX(B741,-C741),COMPLEX(D741,-E741)))))))),IMSUM(IMEXP(IMPRODUCT(0.0205979*A741*$G$3,IMPRODUCT(COMPLEX(0,1),IMSQRT(IMPRODUCT(COMPLEX(B741,-C741),COMPLEX(D741,-E741)))))),IMDIV(1,IMEXP(IMPRODUCT(0.0205979*A741*$G$3,IMPRODUCT(COMPLEX(0,1),IMSQRT(IMPRODUCT(COMPLEX(B741,-C741),COMPLEX(D741,-E741)))))))))),1),IMSUM(IMPRODUCT(IMSQRT(IMDIV(COMPLEX(D741,-E741),COMPLEX(B741,-C741))),IMDIV(IMSUB(IMEXP(IMPRODUCT(0.0205979*A741*$G$3,IMPRODUCT(COMPLEX(0,1),IMSQRT(IMPRODUCT(COMPLEX(B741,-C741),COMPLEX(D741,-E741)))))),IMDIV(1,IMEXP(IMPRODUCT(0.0205979*A741*$G$3,IMPRODUCT(COMPLEX(0,1),IMSQRT(IMPRODUCT(COMPLEX(B741,-C741),COMPLEX(D741,-E741)))))))),IMSUM(IMEXP(IMPRODUCT(0.0205979*A741*$G$3,IMPRODUCT(COMPLEX(0,1),IMSQRT(IMPRODUCT(COMPLEX(B741,-C741),COMPLEX(D741,-E741)))))),IMDIV(1,IMEXP(IMPRODUCT(0.0205979*A741*$G$3,IMPRODUCT(COMPLEX(0,1),IMSQRT(IMPRODUCT(COMPLEX(B741,-C741),COMPLEX(D741,-E741)))))))))),1))))</f>
        <v>-4.58275752413728</v>
      </c>
      <c r="H741" s="15">
        <f>20*LOG10(IMABS(IMDIV(IMSUB(IMPRODUCT(IMSQRT(IMDIV(COMPLEX(D741,-E741),COMPLEX(B741,-C741))),IMDIV(IMSUB(IMEXP(IMPRODUCT(0.0205979*A741*$H$3,IMPRODUCT(COMPLEX(0,1),IMSQRT(IMPRODUCT(COMPLEX(B741,-C741),COMPLEX(D741,-E741)))))),IMDIV(1,IMEXP(IMPRODUCT(0.0205979*A741*$H$3,IMPRODUCT(COMPLEX(0,1),IMSQRT(IMPRODUCT(COMPLEX(B741,-C741),COMPLEX(D741,-E741)))))))),IMSUM(IMEXP(IMPRODUCT(0.0205979*A741*$H$3,IMPRODUCT(COMPLEX(0,1),IMSQRT(IMPRODUCT(COMPLEX(B741,-C741),COMPLEX(D741,-E741)))))),IMDIV(1,IMEXP(IMPRODUCT(0.0205979*A741*$H$3,IMPRODUCT(COMPLEX(0,1),IMSQRT(IMPRODUCT(COMPLEX(B741,-C741),COMPLEX(D741,-E741)))))))))),1),IMSUM(IMPRODUCT(IMSQRT(IMDIV(COMPLEX(D741,-E741),COMPLEX(B741,-C741))),IMDIV(IMSUB(IMEXP(IMPRODUCT(0.0205979*A741*$H$3,IMPRODUCT(COMPLEX(0,1),IMSQRT(IMPRODUCT(COMPLEX(B741,-C741),COMPLEX(D741,-E741)))))),IMDIV(1,IMEXP(IMPRODUCT(0.0205979*A741*$H$3,IMPRODUCT(COMPLEX(0,1),IMSQRT(IMPRODUCT(COMPLEX(B741,-C741),COMPLEX(D741,-E741)))))))),IMSUM(IMEXP(IMPRODUCT(0.0205979*A741*$H$3,IMPRODUCT(COMPLEX(0,1),IMSQRT(IMPRODUCT(COMPLEX(B741,-C741),COMPLEX(D741,-E741)))))),IMDIV(1,IMEXP(IMPRODUCT(0.0205979*A741*$H$3,IMPRODUCT(COMPLEX(0,1),IMSQRT(IMPRODUCT(COMPLEX(B741,-C741),COMPLEX(D741,-E741)))))))))),1))))</f>
        <v>-3.25849447017911</v>
      </c>
      <c r="I741" s="15">
        <f>20*LOG10(IMABS(IMDIV(IMSUB(IMPRODUCT(IMSQRT(IMDIV(COMPLEX(D741,-E741),COMPLEX(B741,-C741))),IMDIV(IMSUB(IMEXP(IMPRODUCT(0.0205979*A741*$I$3,IMPRODUCT(COMPLEX(0,1),IMSQRT(IMPRODUCT(COMPLEX(B741,-C741),COMPLEX(D741,-E741)))))),IMDIV(1,IMEXP(IMPRODUCT(0.0205979*A741*$I$3,IMPRODUCT(COMPLEX(0,1),IMSQRT(IMPRODUCT(COMPLEX(B741,-C741),COMPLEX(D741,-E741)))))))),IMSUM(IMEXP(IMPRODUCT(0.0205979*A741*$I$3,IMPRODUCT(COMPLEX(0,1),IMSQRT(IMPRODUCT(COMPLEX(B741,-C741),COMPLEX(D741,-E741)))))),IMDIV(1,IMEXP(IMPRODUCT(0.0205979*A741*$I$3,IMPRODUCT(COMPLEX(0,1),IMSQRT(IMPRODUCT(COMPLEX(B741,-C741),COMPLEX(D741,-E741)))))))))),1),IMSUM(IMPRODUCT(IMSQRT(IMDIV(COMPLEX(D741,-E741),COMPLEX(B741,-C741))),IMDIV(IMSUB(IMEXP(IMPRODUCT(0.0205979*A741*$I$3,IMPRODUCT(COMPLEX(0,1),IMSQRT(IMPRODUCT(COMPLEX(B741,-C741),COMPLEX(D741,-E741)))))),IMDIV(1,IMEXP(IMPRODUCT(0.0205979*A741*$I$3,IMPRODUCT(COMPLEX(0,1),IMSQRT(IMPRODUCT(COMPLEX(B741,-C741),COMPLEX(D741,-E741)))))))),IMSUM(IMEXP(IMPRODUCT(0.0205979*A741*$I$3,IMPRODUCT(COMPLEX(0,1),IMSQRT(IMPRODUCT(COMPLEX(B741,-C741),COMPLEX(D741,-E741)))))),IMDIV(1,IMEXP(IMPRODUCT(0.0205979*A741*$I$3,IMPRODUCT(COMPLEX(0,1),IMSQRT(IMPRODUCT(COMPLEX(B741,-C741),COMPLEX(D741,-E741)))))))))),1))))</f>
        <v>-2.47635527162888</v>
      </c>
      <c r="J741" s="15">
        <f>20*LOG10(IMABS(IMDIV(IMSUB(IMPRODUCT(IMSQRT(IMDIV(COMPLEX(D741,-E741),COMPLEX(B741,-C741))),IMDIV(IMSUB(IMEXP(IMPRODUCT(0.0205979*A741*$J$3,IMPRODUCT(COMPLEX(0,1),IMSQRT(IMPRODUCT(COMPLEX(B741,-C741),COMPLEX(D741,-E741)))))),IMDIV(1,IMEXP(IMPRODUCT(0.0205979*A741*$J$3,IMPRODUCT(COMPLEX(0,1),IMSQRT(IMPRODUCT(COMPLEX(B741,-C741),COMPLEX(D741,-E741)))))))),IMSUM(IMEXP(IMPRODUCT(0.0205979*A741*$J$3,IMPRODUCT(COMPLEX(0,1),IMSQRT(IMPRODUCT(COMPLEX(B741,-C741),COMPLEX(D741,-E741)))))),IMDIV(1,IMEXP(IMPRODUCT(0.0205979*A741*$J$3,IMPRODUCT(COMPLEX(0,1),IMSQRT(IMPRODUCT(COMPLEX(B741,-C741),COMPLEX(D741,-E741)))))))))),1),IMSUM(IMPRODUCT(IMSQRT(IMDIV(COMPLEX(D741,-E741),COMPLEX(B741,-C741))),IMDIV(IMSUB(IMEXP(IMPRODUCT(0.0205979*A741*$J$3,IMPRODUCT(COMPLEX(0,1),IMSQRT(IMPRODUCT(COMPLEX(B741,-C741),COMPLEX(D741,-E741)))))),IMDIV(1,IMEXP(IMPRODUCT(0.0205979*A741*$J$3,IMPRODUCT(COMPLEX(0,1),IMSQRT(IMPRODUCT(COMPLEX(B741,-C741),COMPLEX(D741,-E741)))))))),IMSUM(IMEXP(IMPRODUCT(0.0205979*A741*$J$3,IMPRODUCT(COMPLEX(0,1),IMSQRT(IMPRODUCT(COMPLEX(B741,-C741),COMPLEX(D741,-E741)))))),IMDIV(1,IMEXP(IMPRODUCT(0.0205979*A741*$J$3,IMPRODUCT(COMPLEX(0,1),IMSQRT(IMPRODUCT(COMPLEX(B741,-C741),COMPLEX(D741,-E741)))))))))),1))))</f>
        <v>-2.32700416734345</v>
      </c>
      <c r="K741" s="15">
        <f>20*LOG10(IMABS(IMDIV(IMSUB(IMPRODUCT(IMSQRT(IMDIV(COMPLEX(D741,-E741),COMPLEX(B741,-C741))),IMDIV(IMSUB(IMEXP(IMPRODUCT(0.0205979*A741*$K$3,IMPRODUCT(COMPLEX(0,1),IMSQRT(IMPRODUCT(COMPLEX(B741,-C741),COMPLEX(D741,-E741)))))),IMDIV(1,IMEXP(IMPRODUCT(0.0205979*A741*$K$3,IMPRODUCT(COMPLEX(0,1),IMSQRT(IMPRODUCT(COMPLEX(B741,-C741),COMPLEX(D741,-E741)))))))),IMSUM(IMEXP(IMPRODUCT(0.0205979*A741*$K$3,IMPRODUCT(COMPLEX(0,1),IMSQRT(IMPRODUCT(COMPLEX(B741,-C741),COMPLEX(D741,-E741)))))),IMDIV(1,IMEXP(IMPRODUCT(0.0205979*A741*$K$3,IMPRODUCT(COMPLEX(0,1),IMSQRT(IMPRODUCT(COMPLEX(B741,-C741),COMPLEX(D741,-E741)))))))))),1),IMSUM(IMPRODUCT(IMSQRT(IMDIV(COMPLEX(D741,-E741),COMPLEX(B741,-C741))),IMDIV(IMSUB(IMEXP(IMPRODUCT(0.0205979*A741*$K$3,IMPRODUCT(COMPLEX(0,1),IMSQRT(IMPRODUCT(COMPLEX(B741,-C741),COMPLEX(D741,-E741)))))),IMDIV(1,IMEXP(IMPRODUCT(0.0205979*A741*$K$3,IMPRODUCT(COMPLEX(0,1),IMSQRT(IMPRODUCT(COMPLEX(B741,-C741),COMPLEX(D741,-E741)))))))),IMSUM(IMEXP(IMPRODUCT(0.0205979*A741*$K$3,IMPRODUCT(COMPLEX(0,1),IMSQRT(IMPRODUCT(COMPLEX(B741,-C741),COMPLEX(D741,-E741)))))),IMDIV(1,IMEXP(IMPRODUCT(0.0205979*A741*$K$3,IMPRODUCT(COMPLEX(0,1),IMSQRT(IMPRODUCT(COMPLEX(B741,-C741),COMPLEX(D741,-E741)))))))))),1))))</f>
        <v>-2.48213850493461</v>
      </c>
      <c r="L741" s="15">
        <f>20*LOG10(IMABS(IMDIV(IMSUB(IMPRODUCT(IMSQRT(IMDIV(COMPLEX(D741,-E741),COMPLEX(B741,-C741))),IMDIV(IMSUB(IMEXP(IMPRODUCT(0.0205979*A741*$L$3,IMPRODUCT(COMPLEX(0,1),IMSQRT(IMPRODUCT(COMPLEX(B741,-C741),COMPLEX(D741,-E741)))))),IMDIV(1,IMEXP(IMPRODUCT(0.0205979*A741*$L$3,IMPRODUCT(COMPLEX(0,1),IMSQRT(IMPRODUCT(COMPLEX(B741,-C741),COMPLEX(D741,-E741)))))))),IMSUM(IMEXP(IMPRODUCT(0.0205979*A741*$L$3,IMPRODUCT(COMPLEX(0,1),IMSQRT(IMPRODUCT(COMPLEX(B741,-C741),COMPLEX(D741,-E741)))))),IMDIV(1,IMEXP(IMPRODUCT(0.0205979*A741*$L$3,IMPRODUCT(COMPLEX(0,1),IMSQRT(IMPRODUCT(COMPLEX(B741,-C741),COMPLEX(D741,-E741)))))))))),1),IMSUM(IMPRODUCT(IMSQRT(IMDIV(COMPLEX(D741,-E741),COMPLEX(B741,-C741))),IMDIV(IMSUB(IMEXP(IMPRODUCT(0.0205979*A741*$L$3,IMPRODUCT(COMPLEX(0,1),IMSQRT(IMPRODUCT(COMPLEX(B741,-C741),COMPLEX(D741,-E741)))))),IMDIV(1,IMEXP(IMPRODUCT(0.0205979*A741*$L$3,IMPRODUCT(COMPLEX(0,1),IMSQRT(IMPRODUCT(COMPLEX(B741,-C741),COMPLEX(D741,-E741)))))))),IMSUM(IMEXP(IMPRODUCT(0.0205979*A741*$L$3,IMPRODUCT(COMPLEX(0,1),IMSQRT(IMPRODUCT(COMPLEX(B741,-C741),COMPLEX(D741,-E741)))))),IMDIV(1,IMEXP(IMPRODUCT(0.0205979*A741*$L$3,IMPRODUCT(COMPLEX(0,1),IMSQRT(IMPRODUCT(COMPLEX(B741,-C741),COMPLEX(D741,-E741)))))))))),1))))</f>
        <v>-2.68640851948191</v>
      </c>
      <c r="M741" s="15">
        <f>20*LOG10(IMABS(IMDIV(IMSUB(IMPRODUCT(IMSQRT(IMDIV(COMPLEX(D741,-E741),COMPLEX(B741,-C741))),IMDIV(IMSUB(IMEXP(IMPRODUCT(0.0205979*A741*$M$3,IMPRODUCT(COMPLEX(0,1),IMSQRT(IMPRODUCT(COMPLEX(B741,-C741),COMPLEX(D741,-E741)))))),IMDIV(1,IMEXP(IMPRODUCT(0.0205979*A741*$M$3,IMPRODUCT(COMPLEX(0,1),IMSQRT(IMPRODUCT(COMPLEX(B741,-C741),COMPLEX(D741,-E741)))))))),IMSUM(IMEXP(IMPRODUCT(0.0205979*A741*$M$3,IMPRODUCT(COMPLEX(0,1),IMSQRT(IMPRODUCT(COMPLEX(B741,-C741),COMPLEX(D741,-E741)))))),IMDIV(1,IMEXP(IMPRODUCT(0.0205979*A741*$M$3,IMPRODUCT(COMPLEX(0,1),IMSQRT(IMPRODUCT(COMPLEX(B741,-C741),COMPLEX(D741,-E741)))))))))),1),IMSUM(IMPRODUCT(IMSQRT(IMDIV(COMPLEX(D741,-E741),COMPLEX(B741,-C741))),IMDIV(IMSUB(IMEXP(IMPRODUCT(0.0205979*A741*$M$3,IMPRODUCT(COMPLEX(0,1),IMSQRT(IMPRODUCT(COMPLEX(B741,-C741),COMPLEX(D741,-E741)))))),IMDIV(1,IMEXP(IMPRODUCT(0.0205979*A741*$M$3,IMPRODUCT(COMPLEX(0,1),IMSQRT(IMPRODUCT(COMPLEX(B741,-C741),COMPLEX(D741,-E741)))))))),IMSUM(IMEXP(IMPRODUCT(0.0205979*A741*$M$3,IMPRODUCT(COMPLEX(0,1),IMSQRT(IMPRODUCT(COMPLEX(B741,-C741),COMPLEX(D741,-E741)))))),IMDIV(1,IMEXP(IMPRODUCT(0.0205979*A741*$M$3,IMPRODUCT(COMPLEX(0,1),IMSQRT(IMPRODUCT(COMPLEX(B741,-C741),COMPLEX(D741,-E741)))))))))),1))))</f>
        <v>-2.75873867558975</v>
      </c>
      <c r="N741" s="15">
        <f>20*LOG10(IMABS(IMDIV(IMSUB(IMPRODUCT(IMSQRT(IMDIV(COMPLEX(D741,-E741),COMPLEX(B741,-C741))),IMDIV(IMSUB(IMEXP(IMPRODUCT(0.0205979*A741*$N$3,IMPRODUCT(COMPLEX(0,1),IMSQRT(IMPRODUCT(COMPLEX(B741,-C741),COMPLEX(D741,-E741)))))),IMDIV(1,IMEXP(IMPRODUCT(0.0205979*A741*$N$3,IMPRODUCT(COMPLEX(0,1),IMSQRT(IMPRODUCT(COMPLEX(B741,-C741),COMPLEX(D741,-E741)))))))),IMSUM(IMEXP(IMPRODUCT(0.0205979*A741*$N$3,IMPRODUCT(COMPLEX(0,1),IMSQRT(IMPRODUCT(COMPLEX(B741,-C741),COMPLEX(D741,-E741)))))),IMDIV(1,IMEXP(IMPRODUCT(0.0205979*A741*$N$3,IMPRODUCT(COMPLEX(0,1),IMSQRT(IMPRODUCT(COMPLEX(B741,-C741),COMPLEX(D741,-E741)))))))))),1),IMSUM(IMPRODUCT(IMSQRT(IMDIV(COMPLEX(D741,-E741),COMPLEX(B741,-C741))),IMDIV(IMSUB(IMEXP(IMPRODUCT(0.0205979*A741*$N$3,IMPRODUCT(COMPLEX(0,1),IMSQRT(IMPRODUCT(COMPLEX(B741,-C741),COMPLEX(D741,-E741)))))),IMDIV(1,IMEXP(IMPRODUCT(0.0205979*A741*$N$3,IMPRODUCT(COMPLEX(0,1),IMSQRT(IMPRODUCT(COMPLEX(B741,-C741),COMPLEX(D741,-E741)))))))),IMSUM(IMEXP(IMPRODUCT(0.0205979*A741*$N$3,IMPRODUCT(COMPLEX(0,1),IMSQRT(IMPRODUCT(COMPLEX(B741,-C741),COMPLEX(D741,-E741)))))),IMDIV(1,IMEXP(IMPRODUCT(0.0205979*A741*$N$3,IMPRODUCT(COMPLEX(0,1),IMSQRT(IMPRODUCT(COMPLEX(B741,-C741),COMPLEX(D741,-E741)))))))))),1))))</f>
        <v>-2.71606671737802</v>
      </c>
      <c r="O741" s="15">
        <f>20*LOG10(IMABS(IMDIV(IMSUB(IMPRODUCT(IMSQRT(IMDIV(COMPLEX(D741,-E741),COMPLEX(B741,-C741))),IMDIV(IMSUB(IMEXP(IMPRODUCT(0.0205979*A741*$O$3,IMPRODUCT(COMPLEX(0,1),IMSQRT(IMPRODUCT(COMPLEX(B741,-C741),COMPLEX(D741,-E741)))))),IMDIV(1,IMEXP(IMPRODUCT(0.0205979*A741*$O$3,IMPRODUCT(COMPLEX(0,1),IMSQRT(IMPRODUCT(COMPLEX(B741,-C741),COMPLEX(D741,-E741)))))))),IMSUM(IMEXP(IMPRODUCT(0.0205979*A741*$O$3,IMPRODUCT(COMPLEX(0,1),IMSQRT(IMPRODUCT(COMPLEX(B741,-C741),COMPLEX(D741,-E741)))))),IMDIV(1,IMEXP(IMPRODUCT(0.0205979*A741*$O$3,IMPRODUCT(COMPLEX(0,1),IMSQRT(IMPRODUCT(COMPLEX(B741,-C741),COMPLEX(D741,-E741)))))))))),1),IMSUM(IMPRODUCT(IMSQRT(IMDIV(COMPLEX(D741,-E741),COMPLEX(B741,-C741))),IMDIV(IMSUB(IMEXP(IMPRODUCT(0.0205979*A741*$O$3,IMPRODUCT(COMPLEX(0,1),IMSQRT(IMPRODUCT(COMPLEX(B741,-C741),COMPLEX(D741,-E741)))))),IMDIV(1,IMEXP(IMPRODUCT(0.0205979*A741*$O$3,IMPRODUCT(COMPLEX(0,1),IMSQRT(IMPRODUCT(COMPLEX(B741,-C741),COMPLEX(D741,-E741)))))))),IMSUM(IMEXP(IMPRODUCT(0.0205979*A741*$O$3,IMPRODUCT(COMPLEX(0,1),IMSQRT(IMPRODUCT(COMPLEX(B741,-C741),COMPLEX(D741,-E741)))))),IMDIV(1,IMEXP(IMPRODUCT(0.0205979*A741*$O$3,IMPRODUCT(COMPLEX(0,1),IMSQRT(IMPRODUCT(COMPLEX(B741,-C741),COMPLEX(D741,-E741)))))))))),1))))</f>
        <v>-2.66080691081932</v>
      </c>
      <c r="P741" s="19">
        <f t="shared" si="83"/>
        <v>0.629362584728548</v>
      </c>
      <c r="Q741" s="19">
        <f t="shared" si="84"/>
        <v>0.265940656565657</v>
      </c>
    </row>
    <row r="742" spans="1:17">
      <c r="A742" s="2">
        <v>12.8</v>
      </c>
      <c r="B742">
        <v>23.349</v>
      </c>
      <c r="C742">
        <v>14.816</v>
      </c>
      <c r="D742">
        <v>0.6318</v>
      </c>
      <c r="E742">
        <v>0.1653</v>
      </c>
      <c r="F742" s="14">
        <f>20*LOG10(IMABS(IMDIV(IMSUB(IMPRODUCT(IMSQRT(IMDIV(COMPLEX(D742,-E742),COMPLEX(B742,-C742))),IMDIV(IMSUB(IMEXP(IMPRODUCT(0.0205979*A742*$F$3,IMPRODUCT(COMPLEX(0,1),IMSQRT(IMPRODUCT(COMPLEX(B742,-C742),COMPLEX(D742,-E742)))))),IMDIV(1,IMEXP(IMPRODUCT(0.0205979*A742*$F$3,IMPRODUCT(COMPLEX(0,1),IMSQRT(IMPRODUCT(COMPLEX(B742,-C742),COMPLEX(D742,-E742)))))))),IMSUM(IMEXP(IMPRODUCT(0.0205979*A742*$F$3,IMPRODUCT(COMPLEX(0,1),IMSQRT(IMPRODUCT(COMPLEX(B742,-C742),COMPLEX(D742,-E742)))))),IMDIV(1,IMEXP(IMPRODUCT(0.0205979*A742*$F$3,IMPRODUCT(COMPLEX(0,1),IMSQRT(IMPRODUCT(COMPLEX(B742,-C742),COMPLEX(D742,-E742)))))))))),1),IMSUM(IMPRODUCT(IMSQRT(IMDIV(COMPLEX(D742,-E742),COMPLEX(B742,-C742))),IMDIV(IMSUB(IMEXP(IMPRODUCT(0.0205979*A742*$F$3,IMPRODUCT(COMPLEX(0,1),IMSQRT(IMPRODUCT(COMPLEX(B742,-C742),COMPLEX(D742,-E742)))))),IMDIV(1,IMEXP(IMPRODUCT(0.0205979*A742*$F$3,IMPRODUCT(COMPLEX(0,1),IMSQRT(IMPRODUCT(COMPLEX(B742,-C742),COMPLEX(D742,-E742)))))))),IMSUM(IMEXP(IMPRODUCT(0.0205979*A742*$F$3,IMPRODUCT(COMPLEX(0,1),IMSQRT(IMPRODUCT(COMPLEX(B742,-C742),COMPLEX(D742,-E742)))))),IMDIV(1,IMEXP(IMPRODUCT(0.0205979*A742*$F$3,IMPRODUCT(COMPLEX(0,1),IMSQRT(IMPRODUCT(COMPLEX(B742,-C742),COMPLEX(D742,-E742)))))))))),1))))</f>
        <v>-2.36306243809604</v>
      </c>
      <c r="G742" s="15">
        <f>20*LOG10(IMABS(IMDIV(IMSUB(IMPRODUCT(IMSQRT(IMDIV(COMPLEX(D742,-E742),COMPLEX(B742,-C742))),IMDIV(IMSUB(IMEXP(IMPRODUCT(0.0205979*A742*$G$3,IMPRODUCT(COMPLEX(0,1),IMSQRT(IMPRODUCT(COMPLEX(B742,-C742),COMPLEX(D742,-E742)))))),IMDIV(1,IMEXP(IMPRODUCT(0.0205979*A742*$G$3,IMPRODUCT(COMPLEX(0,1),IMSQRT(IMPRODUCT(COMPLEX(B742,-C742),COMPLEX(D742,-E742)))))))),IMSUM(IMEXP(IMPRODUCT(0.0205979*A742*$G$3,IMPRODUCT(COMPLEX(0,1),IMSQRT(IMPRODUCT(COMPLEX(B742,-C742),COMPLEX(D742,-E742)))))),IMDIV(1,IMEXP(IMPRODUCT(0.0205979*A742*$G$3,IMPRODUCT(COMPLEX(0,1),IMSQRT(IMPRODUCT(COMPLEX(B742,-C742),COMPLEX(D742,-E742)))))))))),1),IMSUM(IMPRODUCT(IMSQRT(IMDIV(COMPLEX(D742,-E742),COMPLEX(B742,-C742))),IMDIV(IMSUB(IMEXP(IMPRODUCT(0.0205979*A742*$G$3,IMPRODUCT(COMPLEX(0,1),IMSQRT(IMPRODUCT(COMPLEX(B742,-C742),COMPLEX(D742,-E742)))))),IMDIV(1,IMEXP(IMPRODUCT(0.0205979*A742*$G$3,IMPRODUCT(COMPLEX(0,1),IMSQRT(IMPRODUCT(COMPLEX(B742,-C742),COMPLEX(D742,-E742)))))))),IMSUM(IMEXP(IMPRODUCT(0.0205979*A742*$G$3,IMPRODUCT(COMPLEX(0,1),IMSQRT(IMPRODUCT(COMPLEX(B742,-C742),COMPLEX(D742,-E742)))))),IMDIV(1,IMEXP(IMPRODUCT(0.0205979*A742*$G$3,IMPRODUCT(COMPLEX(0,1),IMSQRT(IMPRODUCT(COMPLEX(B742,-C742),COMPLEX(D742,-E742)))))))))),1))))</f>
        <v>-4.5637644294449</v>
      </c>
      <c r="H742" s="15">
        <f>20*LOG10(IMABS(IMDIV(IMSUB(IMPRODUCT(IMSQRT(IMDIV(COMPLEX(D742,-E742),COMPLEX(B742,-C742))),IMDIV(IMSUB(IMEXP(IMPRODUCT(0.0205979*A742*$H$3,IMPRODUCT(COMPLEX(0,1),IMSQRT(IMPRODUCT(COMPLEX(B742,-C742),COMPLEX(D742,-E742)))))),IMDIV(1,IMEXP(IMPRODUCT(0.0205979*A742*$H$3,IMPRODUCT(COMPLEX(0,1),IMSQRT(IMPRODUCT(COMPLEX(B742,-C742),COMPLEX(D742,-E742)))))))),IMSUM(IMEXP(IMPRODUCT(0.0205979*A742*$H$3,IMPRODUCT(COMPLEX(0,1),IMSQRT(IMPRODUCT(COMPLEX(B742,-C742),COMPLEX(D742,-E742)))))),IMDIV(1,IMEXP(IMPRODUCT(0.0205979*A742*$H$3,IMPRODUCT(COMPLEX(0,1),IMSQRT(IMPRODUCT(COMPLEX(B742,-C742),COMPLEX(D742,-E742)))))))))),1),IMSUM(IMPRODUCT(IMSQRT(IMDIV(COMPLEX(D742,-E742),COMPLEX(B742,-C742))),IMDIV(IMSUB(IMEXP(IMPRODUCT(0.0205979*A742*$H$3,IMPRODUCT(COMPLEX(0,1),IMSQRT(IMPRODUCT(COMPLEX(B742,-C742),COMPLEX(D742,-E742)))))),IMDIV(1,IMEXP(IMPRODUCT(0.0205979*A742*$H$3,IMPRODUCT(COMPLEX(0,1),IMSQRT(IMPRODUCT(COMPLEX(B742,-C742),COMPLEX(D742,-E742)))))))),IMSUM(IMEXP(IMPRODUCT(0.0205979*A742*$H$3,IMPRODUCT(COMPLEX(0,1),IMSQRT(IMPRODUCT(COMPLEX(B742,-C742),COMPLEX(D742,-E742)))))),IMDIV(1,IMEXP(IMPRODUCT(0.0205979*A742*$H$3,IMPRODUCT(COMPLEX(0,1),IMSQRT(IMPRODUCT(COMPLEX(B742,-C742),COMPLEX(D742,-E742)))))))))),1))))</f>
        <v>-3.22874505224684</v>
      </c>
      <c r="I742" s="15">
        <f>20*LOG10(IMABS(IMDIV(IMSUB(IMPRODUCT(IMSQRT(IMDIV(COMPLEX(D742,-E742),COMPLEX(B742,-C742))),IMDIV(IMSUB(IMEXP(IMPRODUCT(0.0205979*A742*$I$3,IMPRODUCT(COMPLEX(0,1),IMSQRT(IMPRODUCT(COMPLEX(B742,-C742),COMPLEX(D742,-E742)))))),IMDIV(1,IMEXP(IMPRODUCT(0.0205979*A742*$I$3,IMPRODUCT(COMPLEX(0,1),IMSQRT(IMPRODUCT(COMPLEX(B742,-C742),COMPLEX(D742,-E742)))))))),IMSUM(IMEXP(IMPRODUCT(0.0205979*A742*$I$3,IMPRODUCT(COMPLEX(0,1),IMSQRT(IMPRODUCT(COMPLEX(B742,-C742),COMPLEX(D742,-E742)))))),IMDIV(1,IMEXP(IMPRODUCT(0.0205979*A742*$I$3,IMPRODUCT(COMPLEX(0,1),IMSQRT(IMPRODUCT(COMPLEX(B742,-C742),COMPLEX(D742,-E742)))))))))),1),IMSUM(IMPRODUCT(IMSQRT(IMDIV(COMPLEX(D742,-E742),COMPLEX(B742,-C742))),IMDIV(IMSUB(IMEXP(IMPRODUCT(0.0205979*A742*$I$3,IMPRODUCT(COMPLEX(0,1),IMSQRT(IMPRODUCT(COMPLEX(B742,-C742),COMPLEX(D742,-E742)))))),IMDIV(1,IMEXP(IMPRODUCT(0.0205979*A742*$I$3,IMPRODUCT(COMPLEX(0,1),IMSQRT(IMPRODUCT(COMPLEX(B742,-C742),COMPLEX(D742,-E742)))))))),IMSUM(IMEXP(IMPRODUCT(0.0205979*A742*$I$3,IMPRODUCT(COMPLEX(0,1),IMSQRT(IMPRODUCT(COMPLEX(B742,-C742),COMPLEX(D742,-E742)))))),IMDIV(1,IMEXP(IMPRODUCT(0.0205979*A742*$I$3,IMPRODUCT(COMPLEX(0,1),IMSQRT(IMPRODUCT(COMPLEX(B742,-C742),COMPLEX(D742,-E742)))))))))),1))))</f>
        <v>-2.46121717558368</v>
      </c>
      <c r="J742" s="15">
        <f>20*LOG10(IMABS(IMDIV(IMSUB(IMPRODUCT(IMSQRT(IMDIV(COMPLEX(D742,-E742),COMPLEX(B742,-C742))),IMDIV(IMSUB(IMEXP(IMPRODUCT(0.0205979*A742*$J$3,IMPRODUCT(COMPLEX(0,1),IMSQRT(IMPRODUCT(COMPLEX(B742,-C742),COMPLEX(D742,-E742)))))),IMDIV(1,IMEXP(IMPRODUCT(0.0205979*A742*$J$3,IMPRODUCT(COMPLEX(0,1),IMSQRT(IMPRODUCT(COMPLEX(B742,-C742),COMPLEX(D742,-E742)))))))),IMSUM(IMEXP(IMPRODUCT(0.0205979*A742*$J$3,IMPRODUCT(COMPLEX(0,1),IMSQRT(IMPRODUCT(COMPLEX(B742,-C742),COMPLEX(D742,-E742)))))),IMDIV(1,IMEXP(IMPRODUCT(0.0205979*A742*$J$3,IMPRODUCT(COMPLEX(0,1),IMSQRT(IMPRODUCT(COMPLEX(B742,-C742),COMPLEX(D742,-E742)))))))))),1),IMSUM(IMPRODUCT(IMSQRT(IMDIV(COMPLEX(D742,-E742),COMPLEX(B742,-C742))),IMDIV(IMSUB(IMEXP(IMPRODUCT(0.0205979*A742*$J$3,IMPRODUCT(COMPLEX(0,1),IMSQRT(IMPRODUCT(COMPLEX(B742,-C742),COMPLEX(D742,-E742)))))),IMDIV(1,IMEXP(IMPRODUCT(0.0205979*A742*$J$3,IMPRODUCT(COMPLEX(0,1),IMSQRT(IMPRODUCT(COMPLEX(B742,-C742),COMPLEX(D742,-E742)))))))),IMSUM(IMEXP(IMPRODUCT(0.0205979*A742*$J$3,IMPRODUCT(COMPLEX(0,1),IMSQRT(IMPRODUCT(COMPLEX(B742,-C742),COMPLEX(D742,-E742)))))),IMDIV(1,IMEXP(IMPRODUCT(0.0205979*A742*$J$3,IMPRODUCT(COMPLEX(0,1),IMSQRT(IMPRODUCT(COMPLEX(B742,-C742),COMPLEX(D742,-E742)))))))))),1))))</f>
        <v>-2.3211853180849</v>
      </c>
      <c r="K742" s="15">
        <f>20*LOG10(IMABS(IMDIV(IMSUB(IMPRODUCT(IMSQRT(IMDIV(COMPLEX(D742,-E742),COMPLEX(B742,-C742))),IMDIV(IMSUB(IMEXP(IMPRODUCT(0.0205979*A742*$K$3,IMPRODUCT(COMPLEX(0,1),IMSQRT(IMPRODUCT(COMPLEX(B742,-C742),COMPLEX(D742,-E742)))))),IMDIV(1,IMEXP(IMPRODUCT(0.0205979*A742*$K$3,IMPRODUCT(COMPLEX(0,1),IMSQRT(IMPRODUCT(COMPLEX(B742,-C742),COMPLEX(D742,-E742)))))))),IMSUM(IMEXP(IMPRODUCT(0.0205979*A742*$K$3,IMPRODUCT(COMPLEX(0,1),IMSQRT(IMPRODUCT(COMPLEX(B742,-C742),COMPLEX(D742,-E742)))))),IMDIV(1,IMEXP(IMPRODUCT(0.0205979*A742*$K$3,IMPRODUCT(COMPLEX(0,1),IMSQRT(IMPRODUCT(COMPLEX(B742,-C742),COMPLEX(D742,-E742)))))))))),1),IMSUM(IMPRODUCT(IMSQRT(IMDIV(COMPLEX(D742,-E742),COMPLEX(B742,-C742))),IMDIV(IMSUB(IMEXP(IMPRODUCT(0.0205979*A742*$K$3,IMPRODUCT(COMPLEX(0,1),IMSQRT(IMPRODUCT(COMPLEX(B742,-C742),COMPLEX(D742,-E742)))))),IMDIV(1,IMEXP(IMPRODUCT(0.0205979*A742*$K$3,IMPRODUCT(COMPLEX(0,1),IMSQRT(IMPRODUCT(COMPLEX(B742,-C742),COMPLEX(D742,-E742)))))))),IMSUM(IMEXP(IMPRODUCT(0.0205979*A742*$K$3,IMPRODUCT(COMPLEX(0,1),IMSQRT(IMPRODUCT(COMPLEX(B742,-C742),COMPLEX(D742,-E742)))))),IMDIV(1,IMEXP(IMPRODUCT(0.0205979*A742*$K$3,IMPRODUCT(COMPLEX(0,1),IMSQRT(IMPRODUCT(COMPLEX(B742,-C742),COMPLEX(D742,-E742)))))))))),1))))</f>
        <v>-2.48113276096522</v>
      </c>
      <c r="L742" s="15">
        <f>20*LOG10(IMABS(IMDIV(IMSUB(IMPRODUCT(IMSQRT(IMDIV(COMPLEX(D742,-E742),COMPLEX(B742,-C742))),IMDIV(IMSUB(IMEXP(IMPRODUCT(0.0205979*A742*$L$3,IMPRODUCT(COMPLEX(0,1),IMSQRT(IMPRODUCT(COMPLEX(B742,-C742),COMPLEX(D742,-E742)))))),IMDIV(1,IMEXP(IMPRODUCT(0.0205979*A742*$L$3,IMPRODUCT(COMPLEX(0,1),IMSQRT(IMPRODUCT(COMPLEX(B742,-C742),COMPLEX(D742,-E742)))))))),IMSUM(IMEXP(IMPRODUCT(0.0205979*A742*$L$3,IMPRODUCT(COMPLEX(0,1),IMSQRT(IMPRODUCT(COMPLEX(B742,-C742),COMPLEX(D742,-E742)))))),IMDIV(1,IMEXP(IMPRODUCT(0.0205979*A742*$L$3,IMPRODUCT(COMPLEX(0,1),IMSQRT(IMPRODUCT(COMPLEX(B742,-C742),COMPLEX(D742,-E742)))))))))),1),IMSUM(IMPRODUCT(IMSQRT(IMDIV(COMPLEX(D742,-E742),COMPLEX(B742,-C742))),IMDIV(IMSUB(IMEXP(IMPRODUCT(0.0205979*A742*$L$3,IMPRODUCT(COMPLEX(0,1),IMSQRT(IMPRODUCT(COMPLEX(B742,-C742),COMPLEX(D742,-E742)))))),IMDIV(1,IMEXP(IMPRODUCT(0.0205979*A742*$L$3,IMPRODUCT(COMPLEX(0,1),IMSQRT(IMPRODUCT(COMPLEX(B742,-C742),COMPLEX(D742,-E742)))))))),IMSUM(IMEXP(IMPRODUCT(0.0205979*A742*$L$3,IMPRODUCT(COMPLEX(0,1),IMSQRT(IMPRODUCT(COMPLEX(B742,-C742),COMPLEX(D742,-E742)))))),IMDIV(1,IMEXP(IMPRODUCT(0.0205979*A742*$L$3,IMPRODUCT(COMPLEX(0,1),IMSQRT(IMPRODUCT(COMPLEX(B742,-C742),COMPLEX(D742,-E742)))))))))),1))))</f>
        <v>-2.6834357939344</v>
      </c>
      <c r="M742" s="15">
        <f>20*LOG10(IMABS(IMDIV(IMSUB(IMPRODUCT(IMSQRT(IMDIV(COMPLEX(D742,-E742),COMPLEX(B742,-C742))),IMDIV(IMSUB(IMEXP(IMPRODUCT(0.0205979*A742*$M$3,IMPRODUCT(COMPLEX(0,1),IMSQRT(IMPRODUCT(COMPLEX(B742,-C742),COMPLEX(D742,-E742)))))),IMDIV(1,IMEXP(IMPRODUCT(0.0205979*A742*$M$3,IMPRODUCT(COMPLEX(0,1),IMSQRT(IMPRODUCT(COMPLEX(B742,-C742),COMPLEX(D742,-E742)))))))),IMSUM(IMEXP(IMPRODUCT(0.0205979*A742*$M$3,IMPRODUCT(COMPLEX(0,1),IMSQRT(IMPRODUCT(COMPLEX(B742,-C742),COMPLEX(D742,-E742)))))),IMDIV(1,IMEXP(IMPRODUCT(0.0205979*A742*$M$3,IMPRODUCT(COMPLEX(0,1),IMSQRT(IMPRODUCT(COMPLEX(B742,-C742),COMPLEX(D742,-E742)))))))))),1),IMSUM(IMPRODUCT(IMSQRT(IMDIV(COMPLEX(D742,-E742),COMPLEX(B742,-C742))),IMDIV(IMSUB(IMEXP(IMPRODUCT(0.0205979*A742*$M$3,IMPRODUCT(COMPLEX(0,1),IMSQRT(IMPRODUCT(COMPLEX(B742,-C742),COMPLEX(D742,-E742)))))),IMDIV(1,IMEXP(IMPRODUCT(0.0205979*A742*$M$3,IMPRODUCT(COMPLEX(0,1),IMSQRT(IMPRODUCT(COMPLEX(B742,-C742),COMPLEX(D742,-E742)))))))),IMSUM(IMEXP(IMPRODUCT(0.0205979*A742*$M$3,IMPRODUCT(COMPLEX(0,1),IMSQRT(IMPRODUCT(COMPLEX(B742,-C742),COMPLEX(D742,-E742)))))),IMDIV(1,IMEXP(IMPRODUCT(0.0205979*A742*$M$3,IMPRODUCT(COMPLEX(0,1),IMSQRT(IMPRODUCT(COMPLEX(B742,-C742),COMPLEX(D742,-E742)))))))))),1))))</f>
        <v>-2.75019687427622</v>
      </c>
      <c r="N742" s="15">
        <f>20*LOG10(IMABS(IMDIV(IMSUB(IMPRODUCT(IMSQRT(IMDIV(COMPLEX(D742,-E742),COMPLEX(B742,-C742))),IMDIV(IMSUB(IMEXP(IMPRODUCT(0.0205979*A742*$N$3,IMPRODUCT(COMPLEX(0,1),IMSQRT(IMPRODUCT(COMPLEX(B742,-C742),COMPLEX(D742,-E742)))))),IMDIV(1,IMEXP(IMPRODUCT(0.0205979*A742*$N$3,IMPRODUCT(COMPLEX(0,1),IMSQRT(IMPRODUCT(COMPLEX(B742,-C742),COMPLEX(D742,-E742)))))))),IMSUM(IMEXP(IMPRODUCT(0.0205979*A742*$N$3,IMPRODUCT(COMPLEX(0,1),IMSQRT(IMPRODUCT(COMPLEX(B742,-C742),COMPLEX(D742,-E742)))))),IMDIV(1,IMEXP(IMPRODUCT(0.0205979*A742*$N$3,IMPRODUCT(COMPLEX(0,1),IMSQRT(IMPRODUCT(COMPLEX(B742,-C742),COMPLEX(D742,-E742)))))))))),1),IMSUM(IMPRODUCT(IMSQRT(IMDIV(COMPLEX(D742,-E742),COMPLEX(B742,-C742))),IMDIV(IMSUB(IMEXP(IMPRODUCT(0.0205979*A742*$N$3,IMPRODUCT(COMPLEX(0,1),IMSQRT(IMPRODUCT(COMPLEX(B742,-C742),COMPLEX(D742,-E742)))))),IMDIV(1,IMEXP(IMPRODUCT(0.0205979*A742*$N$3,IMPRODUCT(COMPLEX(0,1),IMSQRT(IMPRODUCT(COMPLEX(B742,-C742),COMPLEX(D742,-E742)))))))),IMSUM(IMEXP(IMPRODUCT(0.0205979*A742*$N$3,IMPRODUCT(COMPLEX(0,1),IMSQRT(IMPRODUCT(COMPLEX(B742,-C742),COMPLEX(D742,-E742)))))),IMDIV(1,IMEXP(IMPRODUCT(0.0205979*A742*$N$3,IMPRODUCT(COMPLEX(0,1),IMSQRT(IMPRODUCT(COMPLEX(B742,-C742),COMPLEX(D742,-E742)))))))))),1))))</f>
        <v>-2.70500890987295</v>
      </c>
      <c r="O742" s="15">
        <f>20*LOG10(IMABS(IMDIV(IMSUB(IMPRODUCT(IMSQRT(IMDIV(COMPLEX(D742,-E742),COMPLEX(B742,-C742))),IMDIV(IMSUB(IMEXP(IMPRODUCT(0.0205979*A742*$O$3,IMPRODUCT(COMPLEX(0,1),IMSQRT(IMPRODUCT(COMPLEX(B742,-C742),COMPLEX(D742,-E742)))))),IMDIV(1,IMEXP(IMPRODUCT(0.0205979*A742*$O$3,IMPRODUCT(COMPLEX(0,1),IMSQRT(IMPRODUCT(COMPLEX(B742,-C742),COMPLEX(D742,-E742)))))))),IMSUM(IMEXP(IMPRODUCT(0.0205979*A742*$O$3,IMPRODUCT(COMPLEX(0,1),IMSQRT(IMPRODUCT(COMPLEX(B742,-C742),COMPLEX(D742,-E742)))))),IMDIV(1,IMEXP(IMPRODUCT(0.0205979*A742*$O$3,IMPRODUCT(COMPLEX(0,1),IMSQRT(IMPRODUCT(COMPLEX(B742,-C742),COMPLEX(D742,-E742)))))))))),1),IMSUM(IMPRODUCT(IMSQRT(IMDIV(COMPLEX(D742,-E742),COMPLEX(B742,-C742))),IMDIV(IMSUB(IMEXP(IMPRODUCT(0.0205979*A742*$O$3,IMPRODUCT(COMPLEX(0,1),IMSQRT(IMPRODUCT(COMPLEX(B742,-C742),COMPLEX(D742,-E742)))))),IMDIV(1,IMEXP(IMPRODUCT(0.0205979*A742*$O$3,IMPRODUCT(COMPLEX(0,1),IMSQRT(IMPRODUCT(COMPLEX(B742,-C742),COMPLEX(D742,-E742)))))))),IMSUM(IMEXP(IMPRODUCT(0.0205979*A742*$O$3,IMPRODUCT(COMPLEX(0,1),IMSQRT(IMPRODUCT(COMPLEX(B742,-C742),COMPLEX(D742,-E742)))))),IMDIV(1,IMEXP(IMPRODUCT(0.0205979*A742*$O$3,IMPRODUCT(COMPLEX(0,1),IMSQRT(IMPRODUCT(COMPLEX(B742,-C742),COMPLEX(D742,-E742)))))))))),1))))</f>
        <v>-2.65080491859133</v>
      </c>
      <c r="P742" s="19">
        <f t="shared" si="83"/>
        <v>0.634545376675661</v>
      </c>
      <c r="Q742" s="19">
        <f t="shared" si="84"/>
        <v>0.261633428300095</v>
      </c>
    </row>
    <row r="743" spans="1:17">
      <c r="A743" s="2">
        <v>12.88</v>
      </c>
      <c r="B743">
        <v>23.3009</v>
      </c>
      <c r="C743">
        <v>14.8968</v>
      </c>
      <c r="D743">
        <v>0.6298</v>
      </c>
      <c r="E743">
        <v>0.1622</v>
      </c>
      <c r="F743" s="14">
        <f>20*LOG10(IMABS(IMDIV(IMSUB(IMPRODUCT(IMSQRT(IMDIV(COMPLEX(D743,-E743),COMPLEX(B743,-C743))),IMDIV(IMSUB(IMEXP(IMPRODUCT(0.0205979*A743*$F$3,IMPRODUCT(COMPLEX(0,1),IMSQRT(IMPRODUCT(COMPLEX(B743,-C743),COMPLEX(D743,-E743)))))),IMDIV(1,IMEXP(IMPRODUCT(0.0205979*A743*$F$3,IMPRODUCT(COMPLEX(0,1),IMSQRT(IMPRODUCT(COMPLEX(B743,-C743),COMPLEX(D743,-E743)))))))),IMSUM(IMEXP(IMPRODUCT(0.0205979*A743*$F$3,IMPRODUCT(COMPLEX(0,1),IMSQRT(IMPRODUCT(COMPLEX(B743,-C743),COMPLEX(D743,-E743)))))),IMDIV(1,IMEXP(IMPRODUCT(0.0205979*A743*$F$3,IMPRODUCT(COMPLEX(0,1),IMSQRT(IMPRODUCT(COMPLEX(B743,-C743),COMPLEX(D743,-E743)))))))))),1),IMSUM(IMPRODUCT(IMSQRT(IMDIV(COMPLEX(D743,-E743),COMPLEX(B743,-C743))),IMDIV(IMSUB(IMEXP(IMPRODUCT(0.0205979*A743*$F$3,IMPRODUCT(COMPLEX(0,1),IMSQRT(IMPRODUCT(COMPLEX(B743,-C743),COMPLEX(D743,-E743)))))),IMDIV(1,IMEXP(IMPRODUCT(0.0205979*A743*$F$3,IMPRODUCT(COMPLEX(0,1),IMSQRT(IMPRODUCT(COMPLEX(B743,-C743),COMPLEX(D743,-E743)))))))),IMSUM(IMEXP(IMPRODUCT(0.0205979*A743*$F$3,IMPRODUCT(COMPLEX(0,1),IMSQRT(IMPRODUCT(COMPLEX(B743,-C743),COMPLEX(D743,-E743)))))),IMDIV(1,IMEXP(IMPRODUCT(0.0205979*A743*$F$3,IMPRODUCT(COMPLEX(0,1),IMSQRT(IMPRODUCT(COMPLEX(B743,-C743),COMPLEX(D743,-E743)))))))))),1))))</f>
        <v>-2.37307986667218</v>
      </c>
      <c r="G743" s="15">
        <f>20*LOG10(IMABS(IMDIV(IMSUB(IMPRODUCT(IMSQRT(IMDIV(COMPLEX(D743,-E743),COMPLEX(B743,-C743))),IMDIV(IMSUB(IMEXP(IMPRODUCT(0.0205979*A743*$G$3,IMPRODUCT(COMPLEX(0,1),IMSQRT(IMPRODUCT(COMPLEX(B743,-C743),COMPLEX(D743,-E743)))))),IMDIV(1,IMEXP(IMPRODUCT(0.0205979*A743*$G$3,IMPRODUCT(COMPLEX(0,1),IMSQRT(IMPRODUCT(COMPLEX(B743,-C743),COMPLEX(D743,-E743)))))))),IMSUM(IMEXP(IMPRODUCT(0.0205979*A743*$G$3,IMPRODUCT(COMPLEX(0,1),IMSQRT(IMPRODUCT(COMPLEX(B743,-C743),COMPLEX(D743,-E743)))))),IMDIV(1,IMEXP(IMPRODUCT(0.0205979*A743*$G$3,IMPRODUCT(COMPLEX(0,1),IMSQRT(IMPRODUCT(COMPLEX(B743,-C743),COMPLEX(D743,-E743)))))))))),1),IMSUM(IMPRODUCT(IMSQRT(IMDIV(COMPLEX(D743,-E743),COMPLEX(B743,-C743))),IMDIV(IMSUB(IMEXP(IMPRODUCT(0.0205979*A743*$G$3,IMPRODUCT(COMPLEX(0,1),IMSQRT(IMPRODUCT(COMPLEX(B743,-C743),COMPLEX(D743,-E743)))))),IMDIV(1,IMEXP(IMPRODUCT(0.0205979*A743*$G$3,IMPRODUCT(COMPLEX(0,1),IMSQRT(IMPRODUCT(COMPLEX(B743,-C743),COMPLEX(D743,-E743)))))))),IMSUM(IMEXP(IMPRODUCT(0.0205979*A743*$G$3,IMPRODUCT(COMPLEX(0,1),IMSQRT(IMPRODUCT(COMPLEX(B743,-C743),COMPLEX(D743,-E743)))))),IMDIV(1,IMEXP(IMPRODUCT(0.0205979*A743*$G$3,IMPRODUCT(COMPLEX(0,1),IMSQRT(IMPRODUCT(COMPLEX(B743,-C743),COMPLEX(D743,-E743)))))))))),1))))</f>
        <v>-4.5466749536709</v>
      </c>
      <c r="H743" s="15">
        <f>20*LOG10(IMABS(IMDIV(IMSUB(IMPRODUCT(IMSQRT(IMDIV(COMPLEX(D743,-E743),COMPLEX(B743,-C743))),IMDIV(IMSUB(IMEXP(IMPRODUCT(0.0205979*A743*$H$3,IMPRODUCT(COMPLEX(0,1),IMSQRT(IMPRODUCT(COMPLEX(B743,-C743),COMPLEX(D743,-E743)))))),IMDIV(1,IMEXP(IMPRODUCT(0.0205979*A743*$H$3,IMPRODUCT(COMPLEX(0,1),IMSQRT(IMPRODUCT(COMPLEX(B743,-C743),COMPLEX(D743,-E743)))))))),IMSUM(IMEXP(IMPRODUCT(0.0205979*A743*$H$3,IMPRODUCT(COMPLEX(0,1),IMSQRT(IMPRODUCT(COMPLEX(B743,-C743),COMPLEX(D743,-E743)))))),IMDIV(1,IMEXP(IMPRODUCT(0.0205979*A743*$H$3,IMPRODUCT(COMPLEX(0,1),IMSQRT(IMPRODUCT(COMPLEX(B743,-C743),COMPLEX(D743,-E743)))))))))),1),IMSUM(IMPRODUCT(IMSQRT(IMDIV(COMPLEX(D743,-E743),COMPLEX(B743,-C743))),IMDIV(IMSUB(IMEXP(IMPRODUCT(0.0205979*A743*$H$3,IMPRODUCT(COMPLEX(0,1),IMSQRT(IMPRODUCT(COMPLEX(B743,-C743),COMPLEX(D743,-E743)))))),IMDIV(1,IMEXP(IMPRODUCT(0.0205979*A743*$H$3,IMPRODUCT(COMPLEX(0,1),IMSQRT(IMPRODUCT(COMPLEX(B743,-C743),COMPLEX(D743,-E743)))))))),IMSUM(IMEXP(IMPRODUCT(0.0205979*A743*$H$3,IMPRODUCT(COMPLEX(0,1),IMSQRT(IMPRODUCT(COMPLEX(B743,-C743),COMPLEX(D743,-E743)))))),IMDIV(1,IMEXP(IMPRODUCT(0.0205979*A743*$H$3,IMPRODUCT(COMPLEX(0,1),IMSQRT(IMPRODUCT(COMPLEX(B743,-C743),COMPLEX(D743,-E743)))))))))),1))))</f>
        <v>-3.20271255322955</v>
      </c>
      <c r="I743" s="15">
        <f>20*LOG10(IMABS(IMDIV(IMSUB(IMPRODUCT(IMSQRT(IMDIV(COMPLEX(D743,-E743),COMPLEX(B743,-C743))),IMDIV(IMSUB(IMEXP(IMPRODUCT(0.0205979*A743*$I$3,IMPRODUCT(COMPLEX(0,1),IMSQRT(IMPRODUCT(COMPLEX(B743,-C743),COMPLEX(D743,-E743)))))),IMDIV(1,IMEXP(IMPRODUCT(0.0205979*A743*$I$3,IMPRODUCT(COMPLEX(0,1),IMSQRT(IMPRODUCT(COMPLEX(B743,-C743),COMPLEX(D743,-E743)))))))),IMSUM(IMEXP(IMPRODUCT(0.0205979*A743*$I$3,IMPRODUCT(COMPLEX(0,1),IMSQRT(IMPRODUCT(COMPLEX(B743,-C743),COMPLEX(D743,-E743)))))),IMDIV(1,IMEXP(IMPRODUCT(0.0205979*A743*$I$3,IMPRODUCT(COMPLEX(0,1),IMSQRT(IMPRODUCT(COMPLEX(B743,-C743),COMPLEX(D743,-E743)))))))))),1),IMSUM(IMPRODUCT(IMSQRT(IMDIV(COMPLEX(D743,-E743),COMPLEX(B743,-C743))),IMDIV(IMSUB(IMEXP(IMPRODUCT(0.0205979*A743*$I$3,IMPRODUCT(COMPLEX(0,1),IMSQRT(IMPRODUCT(COMPLEX(B743,-C743),COMPLEX(D743,-E743)))))),IMDIV(1,IMEXP(IMPRODUCT(0.0205979*A743*$I$3,IMPRODUCT(COMPLEX(0,1),IMSQRT(IMPRODUCT(COMPLEX(B743,-C743),COMPLEX(D743,-E743)))))))),IMSUM(IMEXP(IMPRODUCT(0.0205979*A743*$I$3,IMPRODUCT(COMPLEX(0,1),IMSQRT(IMPRODUCT(COMPLEX(B743,-C743),COMPLEX(D743,-E743)))))),IMDIV(1,IMEXP(IMPRODUCT(0.0205979*A743*$I$3,IMPRODUCT(COMPLEX(0,1),IMSQRT(IMPRODUCT(COMPLEX(B743,-C743),COMPLEX(D743,-E743)))))))))),1))))</f>
        <v>-2.44780804760621</v>
      </c>
      <c r="J743" s="15">
        <f>20*LOG10(IMABS(IMDIV(IMSUB(IMPRODUCT(IMSQRT(IMDIV(COMPLEX(D743,-E743),COMPLEX(B743,-C743))),IMDIV(IMSUB(IMEXP(IMPRODUCT(0.0205979*A743*$J$3,IMPRODUCT(COMPLEX(0,1),IMSQRT(IMPRODUCT(COMPLEX(B743,-C743),COMPLEX(D743,-E743)))))),IMDIV(1,IMEXP(IMPRODUCT(0.0205979*A743*$J$3,IMPRODUCT(COMPLEX(0,1),IMSQRT(IMPRODUCT(COMPLEX(B743,-C743),COMPLEX(D743,-E743)))))))),IMSUM(IMEXP(IMPRODUCT(0.0205979*A743*$J$3,IMPRODUCT(COMPLEX(0,1),IMSQRT(IMPRODUCT(COMPLEX(B743,-C743),COMPLEX(D743,-E743)))))),IMDIV(1,IMEXP(IMPRODUCT(0.0205979*A743*$J$3,IMPRODUCT(COMPLEX(0,1),IMSQRT(IMPRODUCT(COMPLEX(B743,-C743),COMPLEX(D743,-E743)))))))))),1),IMSUM(IMPRODUCT(IMSQRT(IMDIV(COMPLEX(D743,-E743),COMPLEX(B743,-C743))),IMDIV(IMSUB(IMEXP(IMPRODUCT(0.0205979*A743*$J$3,IMPRODUCT(COMPLEX(0,1),IMSQRT(IMPRODUCT(COMPLEX(B743,-C743),COMPLEX(D743,-E743)))))),IMDIV(1,IMEXP(IMPRODUCT(0.0205979*A743*$J$3,IMPRODUCT(COMPLEX(0,1),IMSQRT(IMPRODUCT(COMPLEX(B743,-C743),COMPLEX(D743,-E743)))))))),IMSUM(IMEXP(IMPRODUCT(0.0205979*A743*$J$3,IMPRODUCT(COMPLEX(0,1),IMSQRT(IMPRODUCT(COMPLEX(B743,-C743),COMPLEX(D743,-E743)))))),IMDIV(1,IMEXP(IMPRODUCT(0.0205979*A743*$J$3,IMPRODUCT(COMPLEX(0,1),IMSQRT(IMPRODUCT(COMPLEX(B743,-C743),COMPLEX(D743,-E743)))))))))),1))))</f>
        <v>-2.31588003259323</v>
      </c>
      <c r="K743" s="15">
        <f>20*LOG10(IMABS(IMDIV(IMSUB(IMPRODUCT(IMSQRT(IMDIV(COMPLEX(D743,-E743),COMPLEX(B743,-C743))),IMDIV(IMSUB(IMEXP(IMPRODUCT(0.0205979*A743*$K$3,IMPRODUCT(COMPLEX(0,1),IMSQRT(IMPRODUCT(COMPLEX(B743,-C743),COMPLEX(D743,-E743)))))),IMDIV(1,IMEXP(IMPRODUCT(0.0205979*A743*$K$3,IMPRODUCT(COMPLEX(0,1),IMSQRT(IMPRODUCT(COMPLEX(B743,-C743),COMPLEX(D743,-E743)))))))),IMSUM(IMEXP(IMPRODUCT(0.0205979*A743*$K$3,IMPRODUCT(COMPLEX(0,1),IMSQRT(IMPRODUCT(COMPLEX(B743,-C743),COMPLEX(D743,-E743)))))),IMDIV(1,IMEXP(IMPRODUCT(0.0205979*A743*$K$3,IMPRODUCT(COMPLEX(0,1),IMSQRT(IMPRODUCT(COMPLEX(B743,-C743),COMPLEX(D743,-E743)))))))))),1),IMSUM(IMPRODUCT(IMSQRT(IMDIV(COMPLEX(D743,-E743),COMPLEX(B743,-C743))),IMDIV(IMSUB(IMEXP(IMPRODUCT(0.0205979*A743*$K$3,IMPRODUCT(COMPLEX(0,1),IMSQRT(IMPRODUCT(COMPLEX(B743,-C743),COMPLEX(D743,-E743)))))),IMDIV(1,IMEXP(IMPRODUCT(0.0205979*A743*$K$3,IMPRODUCT(COMPLEX(0,1),IMSQRT(IMPRODUCT(COMPLEX(B743,-C743),COMPLEX(D743,-E743)))))))),IMSUM(IMEXP(IMPRODUCT(0.0205979*A743*$K$3,IMPRODUCT(COMPLEX(0,1),IMSQRT(IMPRODUCT(COMPLEX(B743,-C743),COMPLEX(D743,-E743)))))),IMDIV(1,IMEXP(IMPRODUCT(0.0205979*A743*$K$3,IMPRODUCT(COMPLEX(0,1),IMSQRT(IMPRODUCT(COMPLEX(B743,-C743),COMPLEX(D743,-E743)))))))))),1))))</f>
        <v>-2.48001700344229</v>
      </c>
      <c r="L743" s="15">
        <f>20*LOG10(IMABS(IMDIV(IMSUB(IMPRODUCT(IMSQRT(IMDIV(COMPLEX(D743,-E743),COMPLEX(B743,-C743))),IMDIV(IMSUB(IMEXP(IMPRODUCT(0.0205979*A743*$L$3,IMPRODUCT(COMPLEX(0,1),IMSQRT(IMPRODUCT(COMPLEX(B743,-C743),COMPLEX(D743,-E743)))))),IMDIV(1,IMEXP(IMPRODUCT(0.0205979*A743*$L$3,IMPRODUCT(COMPLEX(0,1),IMSQRT(IMPRODUCT(COMPLEX(B743,-C743),COMPLEX(D743,-E743)))))))),IMSUM(IMEXP(IMPRODUCT(0.0205979*A743*$L$3,IMPRODUCT(COMPLEX(0,1),IMSQRT(IMPRODUCT(COMPLEX(B743,-C743),COMPLEX(D743,-E743)))))),IMDIV(1,IMEXP(IMPRODUCT(0.0205979*A743*$L$3,IMPRODUCT(COMPLEX(0,1),IMSQRT(IMPRODUCT(COMPLEX(B743,-C743),COMPLEX(D743,-E743)))))))))),1),IMSUM(IMPRODUCT(IMSQRT(IMDIV(COMPLEX(D743,-E743),COMPLEX(B743,-C743))),IMDIV(IMSUB(IMEXP(IMPRODUCT(0.0205979*A743*$L$3,IMPRODUCT(COMPLEX(0,1),IMSQRT(IMPRODUCT(COMPLEX(B743,-C743),COMPLEX(D743,-E743)))))),IMDIV(1,IMEXP(IMPRODUCT(0.0205979*A743*$L$3,IMPRODUCT(COMPLEX(0,1),IMSQRT(IMPRODUCT(COMPLEX(B743,-C743),COMPLEX(D743,-E743)))))))),IMSUM(IMEXP(IMPRODUCT(0.0205979*A743*$L$3,IMPRODUCT(COMPLEX(0,1),IMSQRT(IMPRODUCT(COMPLEX(B743,-C743),COMPLEX(D743,-E743)))))),IMDIV(1,IMEXP(IMPRODUCT(0.0205979*A743*$L$3,IMPRODUCT(COMPLEX(0,1),IMSQRT(IMPRODUCT(COMPLEX(B743,-C743),COMPLEX(D743,-E743)))))))))),1))))</f>
        <v>-2.68050833002757</v>
      </c>
      <c r="M743" s="15">
        <f>20*LOG10(IMABS(IMDIV(IMSUB(IMPRODUCT(IMSQRT(IMDIV(COMPLEX(D743,-E743),COMPLEX(B743,-C743))),IMDIV(IMSUB(IMEXP(IMPRODUCT(0.0205979*A743*$M$3,IMPRODUCT(COMPLEX(0,1),IMSQRT(IMPRODUCT(COMPLEX(B743,-C743),COMPLEX(D743,-E743)))))),IMDIV(1,IMEXP(IMPRODUCT(0.0205979*A743*$M$3,IMPRODUCT(COMPLEX(0,1),IMSQRT(IMPRODUCT(COMPLEX(B743,-C743),COMPLEX(D743,-E743)))))))),IMSUM(IMEXP(IMPRODUCT(0.0205979*A743*$M$3,IMPRODUCT(COMPLEX(0,1),IMSQRT(IMPRODUCT(COMPLEX(B743,-C743),COMPLEX(D743,-E743)))))),IMDIV(1,IMEXP(IMPRODUCT(0.0205979*A743*$M$3,IMPRODUCT(COMPLEX(0,1),IMSQRT(IMPRODUCT(COMPLEX(B743,-C743),COMPLEX(D743,-E743)))))))))),1),IMSUM(IMPRODUCT(IMSQRT(IMDIV(COMPLEX(D743,-E743),COMPLEX(B743,-C743))),IMDIV(IMSUB(IMEXP(IMPRODUCT(0.0205979*A743*$M$3,IMPRODUCT(COMPLEX(0,1),IMSQRT(IMPRODUCT(COMPLEX(B743,-C743),COMPLEX(D743,-E743)))))),IMDIV(1,IMEXP(IMPRODUCT(0.0205979*A743*$M$3,IMPRODUCT(COMPLEX(0,1),IMSQRT(IMPRODUCT(COMPLEX(B743,-C743),COMPLEX(D743,-E743)))))))),IMSUM(IMEXP(IMPRODUCT(0.0205979*A743*$M$3,IMPRODUCT(COMPLEX(0,1),IMSQRT(IMPRODUCT(COMPLEX(B743,-C743),COMPLEX(D743,-E743)))))),IMDIV(1,IMEXP(IMPRODUCT(0.0205979*A743*$M$3,IMPRODUCT(COMPLEX(0,1),IMSQRT(IMPRODUCT(COMPLEX(B743,-C743),COMPLEX(D743,-E743)))))))))),1))))</f>
        <v>-2.74238787844793</v>
      </c>
      <c r="N743" s="15">
        <f>20*LOG10(IMABS(IMDIV(IMSUB(IMPRODUCT(IMSQRT(IMDIV(COMPLEX(D743,-E743),COMPLEX(B743,-C743))),IMDIV(IMSUB(IMEXP(IMPRODUCT(0.0205979*A743*$N$3,IMPRODUCT(COMPLEX(0,1),IMSQRT(IMPRODUCT(COMPLEX(B743,-C743),COMPLEX(D743,-E743)))))),IMDIV(1,IMEXP(IMPRODUCT(0.0205979*A743*$N$3,IMPRODUCT(COMPLEX(0,1),IMSQRT(IMPRODUCT(COMPLEX(B743,-C743),COMPLEX(D743,-E743)))))))),IMSUM(IMEXP(IMPRODUCT(0.0205979*A743*$N$3,IMPRODUCT(COMPLEX(0,1),IMSQRT(IMPRODUCT(COMPLEX(B743,-C743),COMPLEX(D743,-E743)))))),IMDIV(1,IMEXP(IMPRODUCT(0.0205979*A743*$N$3,IMPRODUCT(COMPLEX(0,1),IMSQRT(IMPRODUCT(COMPLEX(B743,-C743),COMPLEX(D743,-E743)))))))))),1),IMSUM(IMPRODUCT(IMSQRT(IMDIV(COMPLEX(D743,-E743),COMPLEX(B743,-C743))),IMDIV(IMSUB(IMEXP(IMPRODUCT(0.0205979*A743*$N$3,IMPRODUCT(COMPLEX(0,1),IMSQRT(IMPRODUCT(COMPLEX(B743,-C743),COMPLEX(D743,-E743)))))),IMDIV(1,IMEXP(IMPRODUCT(0.0205979*A743*$N$3,IMPRODUCT(COMPLEX(0,1),IMSQRT(IMPRODUCT(COMPLEX(B743,-C743),COMPLEX(D743,-E743)))))))),IMSUM(IMEXP(IMPRODUCT(0.0205979*A743*$N$3,IMPRODUCT(COMPLEX(0,1),IMSQRT(IMPRODUCT(COMPLEX(B743,-C743),COMPLEX(D743,-E743)))))),IMDIV(1,IMEXP(IMPRODUCT(0.0205979*A743*$N$3,IMPRODUCT(COMPLEX(0,1),IMSQRT(IMPRODUCT(COMPLEX(B743,-C743),COMPLEX(D743,-E743)))))))))),1))))</f>
        <v>-2.69508548259204</v>
      </c>
      <c r="O743" s="15">
        <f>20*LOG10(IMABS(IMDIV(IMSUB(IMPRODUCT(IMSQRT(IMDIV(COMPLEX(D743,-E743),COMPLEX(B743,-C743))),IMDIV(IMSUB(IMEXP(IMPRODUCT(0.0205979*A743*$O$3,IMPRODUCT(COMPLEX(0,1),IMSQRT(IMPRODUCT(COMPLEX(B743,-C743),COMPLEX(D743,-E743)))))),IMDIV(1,IMEXP(IMPRODUCT(0.0205979*A743*$O$3,IMPRODUCT(COMPLEX(0,1),IMSQRT(IMPRODUCT(COMPLEX(B743,-C743),COMPLEX(D743,-E743)))))))),IMSUM(IMEXP(IMPRODUCT(0.0205979*A743*$O$3,IMPRODUCT(COMPLEX(0,1),IMSQRT(IMPRODUCT(COMPLEX(B743,-C743),COMPLEX(D743,-E743)))))),IMDIV(1,IMEXP(IMPRODUCT(0.0205979*A743*$O$3,IMPRODUCT(COMPLEX(0,1),IMSQRT(IMPRODUCT(COMPLEX(B743,-C743),COMPLEX(D743,-E743)))))))))),1),IMSUM(IMPRODUCT(IMSQRT(IMDIV(COMPLEX(D743,-E743),COMPLEX(B743,-C743))),IMDIV(IMSUB(IMEXP(IMPRODUCT(0.0205979*A743*$O$3,IMPRODUCT(COMPLEX(0,1),IMSQRT(IMPRODUCT(COMPLEX(B743,-C743),COMPLEX(D743,-E743)))))),IMDIV(1,IMEXP(IMPRODUCT(0.0205979*A743*$O$3,IMPRODUCT(COMPLEX(0,1),IMSQRT(IMPRODUCT(COMPLEX(B743,-C743),COMPLEX(D743,-E743)))))))),IMSUM(IMEXP(IMPRODUCT(0.0205979*A743*$O$3,IMPRODUCT(COMPLEX(0,1),IMSQRT(IMPRODUCT(COMPLEX(B743,-C743),COMPLEX(D743,-E743)))))),IMDIV(1,IMEXP(IMPRODUCT(0.0205979*A743*$O$3,IMPRODUCT(COMPLEX(0,1),IMSQRT(IMPRODUCT(COMPLEX(B743,-C743),COMPLEX(D743,-E743)))))))))),1))))</f>
        <v>-2.6418608230803</v>
      </c>
      <c r="P743" s="19">
        <f t="shared" si="83"/>
        <v>0.63932294460729</v>
      </c>
      <c r="Q743" s="19">
        <f t="shared" si="84"/>
        <v>0.257542076849794</v>
      </c>
    </row>
    <row r="744" spans="1:17">
      <c r="A744" s="2">
        <v>12.96</v>
      </c>
      <c r="B744">
        <v>23.1812</v>
      </c>
      <c r="C744">
        <v>15.0483</v>
      </c>
      <c r="D744">
        <v>0.6302</v>
      </c>
      <c r="E744">
        <v>0.1579</v>
      </c>
      <c r="F744" s="14">
        <f>20*LOG10(IMABS(IMDIV(IMSUB(IMPRODUCT(IMSQRT(IMDIV(COMPLEX(D744,-E744),COMPLEX(B744,-C744))),IMDIV(IMSUB(IMEXP(IMPRODUCT(0.0205979*A744*$F$3,IMPRODUCT(COMPLEX(0,1),IMSQRT(IMPRODUCT(COMPLEX(B744,-C744),COMPLEX(D744,-E744)))))),IMDIV(1,IMEXP(IMPRODUCT(0.0205979*A744*$F$3,IMPRODUCT(COMPLEX(0,1),IMSQRT(IMPRODUCT(COMPLEX(B744,-C744),COMPLEX(D744,-E744)))))))),IMSUM(IMEXP(IMPRODUCT(0.0205979*A744*$F$3,IMPRODUCT(COMPLEX(0,1),IMSQRT(IMPRODUCT(COMPLEX(B744,-C744),COMPLEX(D744,-E744)))))),IMDIV(1,IMEXP(IMPRODUCT(0.0205979*A744*$F$3,IMPRODUCT(COMPLEX(0,1),IMSQRT(IMPRODUCT(COMPLEX(B744,-C744),COMPLEX(D744,-E744)))))))))),1),IMSUM(IMPRODUCT(IMSQRT(IMDIV(COMPLEX(D744,-E744),COMPLEX(B744,-C744))),IMDIV(IMSUB(IMEXP(IMPRODUCT(0.0205979*A744*$F$3,IMPRODUCT(COMPLEX(0,1),IMSQRT(IMPRODUCT(COMPLEX(B744,-C744),COMPLEX(D744,-E744)))))),IMDIV(1,IMEXP(IMPRODUCT(0.0205979*A744*$F$3,IMPRODUCT(COMPLEX(0,1),IMSQRT(IMPRODUCT(COMPLEX(B744,-C744),COMPLEX(D744,-E744)))))))),IMSUM(IMEXP(IMPRODUCT(0.0205979*A744*$F$3,IMPRODUCT(COMPLEX(0,1),IMSQRT(IMPRODUCT(COMPLEX(B744,-C744),COMPLEX(D744,-E744)))))),IMDIV(1,IMEXP(IMPRODUCT(0.0205979*A744*$F$3,IMPRODUCT(COMPLEX(0,1),IMSQRT(IMPRODUCT(COMPLEX(B744,-C744),COMPLEX(D744,-E744)))))))))),1))))</f>
        <v>-2.38581396026533</v>
      </c>
      <c r="G744" s="15">
        <f>20*LOG10(IMABS(IMDIV(IMSUB(IMPRODUCT(IMSQRT(IMDIV(COMPLEX(D744,-E744),COMPLEX(B744,-C744))),IMDIV(IMSUB(IMEXP(IMPRODUCT(0.0205979*A744*$G$3,IMPRODUCT(COMPLEX(0,1),IMSQRT(IMPRODUCT(COMPLEX(B744,-C744),COMPLEX(D744,-E744)))))),IMDIV(1,IMEXP(IMPRODUCT(0.0205979*A744*$G$3,IMPRODUCT(COMPLEX(0,1),IMSQRT(IMPRODUCT(COMPLEX(B744,-C744),COMPLEX(D744,-E744)))))))),IMSUM(IMEXP(IMPRODUCT(0.0205979*A744*$G$3,IMPRODUCT(COMPLEX(0,1),IMSQRT(IMPRODUCT(COMPLEX(B744,-C744),COMPLEX(D744,-E744)))))),IMDIV(1,IMEXP(IMPRODUCT(0.0205979*A744*$G$3,IMPRODUCT(COMPLEX(0,1),IMSQRT(IMPRODUCT(COMPLEX(B744,-C744),COMPLEX(D744,-E744)))))))))),1),IMSUM(IMPRODUCT(IMSQRT(IMDIV(COMPLEX(D744,-E744),COMPLEX(B744,-C744))),IMDIV(IMSUB(IMEXP(IMPRODUCT(0.0205979*A744*$G$3,IMPRODUCT(COMPLEX(0,1),IMSQRT(IMPRODUCT(COMPLEX(B744,-C744),COMPLEX(D744,-E744)))))),IMDIV(1,IMEXP(IMPRODUCT(0.0205979*A744*$G$3,IMPRODUCT(COMPLEX(0,1),IMSQRT(IMPRODUCT(COMPLEX(B744,-C744),COMPLEX(D744,-E744)))))))),IMSUM(IMEXP(IMPRODUCT(0.0205979*A744*$G$3,IMPRODUCT(COMPLEX(0,1),IMSQRT(IMPRODUCT(COMPLEX(B744,-C744),COMPLEX(D744,-E744)))))),IMDIV(1,IMEXP(IMPRODUCT(0.0205979*A744*$G$3,IMPRODUCT(COMPLEX(0,1),IMSQRT(IMPRODUCT(COMPLEX(B744,-C744),COMPLEX(D744,-E744)))))))))),1))))</f>
        <v>-4.52970905308571</v>
      </c>
      <c r="H744" s="15">
        <f>20*LOG10(IMABS(IMDIV(IMSUB(IMPRODUCT(IMSQRT(IMDIV(COMPLEX(D744,-E744),COMPLEX(B744,-C744))),IMDIV(IMSUB(IMEXP(IMPRODUCT(0.0205979*A744*$H$3,IMPRODUCT(COMPLEX(0,1),IMSQRT(IMPRODUCT(COMPLEX(B744,-C744),COMPLEX(D744,-E744)))))),IMDIV(1,IMEXP(IMPRODUCT(0.0205979*A744*$H$3,IMPRODUCT(COMPLEX(0,1),IMSQRT(IMPRODUCT(COMPLEX(B744,-C744),COMPLEX(D744,-E744)))))))),IMSUM(IMEXP(IMPRODUCT(0.0205979*A744*$H$3,IMPRODUCT(COMPLEX(0,1),IMSQRT(IMPRODUCT(COMPLEX(B744,-C744),COMPLEX(D744,-E744)))))),IMDIV(1,IMEXP(IMPRODUCT(0.0205979*A744*$H$3,IMPRODUCT(COMPLEX(0,1),IMSQRT(IMPRODUCT(COMPLEX(B744,-C744),COMPLEX(D744,-E744)))))))))),1),IMSUM(IMPRODUCT(IMSQRT(IMDIV(COMPLEX(D744,-E744),COMPLEX(B744,-C744))),IMDIV(IMSUB(IMEXP(IMPRODUCT(0.0205979*A744*$H$3,IMPRODUCT(COMPLEX(0,1),IMSQRT(IMPRODUCT(COMPLEX(B744,-C744),COMPLEX(D744,-E744)))))),IMDIV(1,IMEXP(IMPRODUCT(0.0205979*A744*$H$3,IMPRODUCT(COMPLEX(0,1),IMSQRT(IMPRODUCT(COMPLEX(B744,-C744),COMPLEX(D744,-E744)))))))),IMSUM(IMEXP(IMPRODUCT(0.0205979*A744*$H$3,IMPRODUCT(COMPLEX(0,1),IMSQRT(IMPRODUCT(COMPLEX(B744,-C744),COMPLEX(D744,-E744)))))),IMDIV(1,IMEXP(IMPRODUCT(0.0205979*A744*$H$3,IMPRODUCT(COMPLEX(0,1),IMSQRT(IMPRODUCT(COMPLEX(B744,-C744),COMPLEX(D744,-E744)))))))))),1))))</f>
        <v>-3.17900723025993</v>
      </c>
      <c r="I744" s="15">
        <f>20*LOG10(IMABS(IMDIV(IMSUB(IMPRODUCT(IMSQRT(IMDIV(COMPLEX(D744,-E744),COMPLEX(B744,-C744))),IMDIV(IMSUB(IMEXP(IMPRODUCT(0.0205979*A744*$I$3,IMPRODUCT(COMPLEX(0,1),IMSQRT(IMPRODUCT(COMPLEX(B744,-C744),COMPLEX(D744,-E744)))))),IMDIV(1,IMEXP(IMPRODUCT(0.0205979*A744*$I$3,IMPRODUCT(COMPLEX(0,1),IMSQRT(IMPRODUCT(COMPLEX(B744,-C744),COMPLEX(D744,-E744)))))))),IMSUM(IMEXP(IMPRODUCT(0.0205979*A744*$I$3,IMPRODUCT(COMPLEX(0,1),IMSQRT(IMPRODUCT(COMPLEX(B744,-C744),COMPLEX(D744,-E744)))))),IMDIV(1,IMEXP(IMPRODUCT(0.0205979*A744*$I$3,IMPRODUCT(COMPLEX(0,1),IMSQRT(IMPRODUCT(COMPLEX(B744,-C744),COMPLEX(D744,-E744)))))))))),1),IMSUM(IMPRODUCT(IMSQRT(IMDIV(COMPLEX(D744,-E744),COMPLEX(B744,-C744))),IMDIV(IMSUB(IMEXP(IMPRODUCT(0.0205979*A744*$I$3,IMPRODUCT(COMPLEX(0,1),IMSQRT(IMPRODUCT(COMPLEX(B744,-C744),COMPLEX(D744,-E744)))))),IMDIV(1,IMEXP(IMPRODUCT(0.0205979*A744*$I$3,IMPRODUCT(COMPLEX(0,1),IMSQRT(IMPRODUCT(COMPLEX(B744,-C744),COMPLEX(D744,-E744)))))))),IMSUM(IMEXP(IMPRODUCT(0.0205979*A744*$I$3,IMPRODUCT(COMPLEX(0,1),IMSQRT(IMPRODUCT(COMPLEX(B744,-C744),COMPLEX(D744,-E744)))))),IMDIV(1,IMEXP(IMPRODUCT(0.0205979*A744*$I$3,IMPRODUCT(COMPLEX(0,1),IMSQRT(IMPRODUCT(COMPLEX(B744,-C744),COMPLEX(D744,-E744)))))))))),1))))</f>
        <v>-2.43844165599742</v>
      </c>
      <c r="J744" s="15">
        <f>20*LOG10(IMABS(IMDIV(IMSUB(IMPRODUCT(IMSQRT(IMDIV(COMPLEX(D744,-E744),COMPLEX(B744,-C744))),IMDIV(IMSUB(IMEXP(IMPRODUCT(0.0205979*A744*$J$3,IMPRODUCT(COMPLEX(0,1),IMSQRT(IMPRODUCT(COMPLEX(B744,-C744),COMPLEX(D744,-E744)))))),IMDIV(1,IMEXP(IMPRODUCT(0.0205979*A744*$J$3,IMPRODUCT(COMPLEX(0,1),IMSQRT(IMPRODUCT(COMPLEX(B744,-C744),COMPLEX(D744,-E744)))))))),IMSUM(IMEXP(IMPRODUCT(0.0205979*A744*$J$3,IMPRODUCT(COMPLEX(0,1),IMSQRT(IMPRODUCT(COMPLEX(B744,-C744),COMPLEX(D744,-E744)))))),IMDIV(1,IMEXP(IMPRODUCT(0.0205979*A744*$J$3,IMPRODUCT(COMPLEX(0,1),IMSQRT(IMPRODUCT(COMPLEX(B744,-C744),COMPLEX(D744,-E744)))))))))),1),IMSUM(IMPRODUCT(IMSQRT(IMDIV(COMPLEX(D744,-E744),COMPLEX(B744,-C744))),IMDIV(IMSUB(IMEXP(IMPRODUCT(0.0205979*A744*$J$3,IMPRODUCT(COMPLEX(0,1),IMSQRT(IMPRODUCT(COMPLEX(B744,-C744),COMPLEX(D744,-E744)))))),IMDIV(1,IMEXP(IMPRODUCT(0.0205979*A744*$J$3,IMPRODUCT(COMPLEX(0,1),IMSQRT(IMPRODUCT(COMPLEX(B744,-C744),COMPLEX(D744,-E744)))))))),IMSUM(IMEXP(IMPRODUCT(0.0205979*A744*$J$3,IMPRODUCT(COMPLEX(0,1),IMSQRT(IMPRODUCT(COMPLEX(B744,-C744),COMPLEX(D744,-E744)))))),IMDIV(1,IMEXP(IMPRODUCT(0.0205979*A744*$J$3,IMPRODUCT(COMPLEX(0,1),IMSQRT(IMPRODUCT(COMPLEX(B744,-C744),COMPLEX(D744,-E744)))))))))),1))))</f>
        <v>-2.31539365299588</v>
      </c>
      <c r="K744" s="15">
        <f>20*LOG10(IMABS(IMDIV(IMSUB(IMPRODUCT(IMSQRT(IMDIV(COMPLEX(D744,-E744),COMPLEX(B744,-C744))),IMDIV(IMSUB(IMEXP(IMPRODUCT(0.0205979*A744*$K$3,IMPRODUCT(COMPLEX(0,1),IMSQRT(IMPRODUCT(COMPLEX(B744,-C744),COMPLEX(D744,-E744)))))),IMDIV(1,IMEXP(IMPRODUCT(0.0205979*A744*$K$3,IMPRODUCT(COMPLEX(0,1),IMSQRT(IMPRODUCT(COMPLEX(B744,-C744),COMPLEX(D744,-E744)))))))),IMSUM(IMEXP(IMPRODUCT(0.0205979*A744*$K$3,IMPRODUCT(COMPLEX(0,1),IMSQRT(IMPRODUCT(COMPLEX(B744,-C744),COMPLEX(D744,-E744)))))),IMDIV(1,IMEXP(IMPRODUCT(0.0205979*A744*$K$3,IMPRODUCT(COMPLEX(0,1),IMSQRT(IMPRODUCT(COMPLEX(B744,-C744),COMPLEX(D744,-E744)))))))))),1),IMSUM(IMPRODUCT(IMSQRT(IMDIV(COMPLEX(D744,-E744),COMPLEX(B744,-C744))),IMDIV(IMSUB(IMEXP(IMPRODUCT(0.0205979*A744*$K$3,IMPRODUCT(COMPLEX(0,1),IMSQRT(IMPRODUCT(COMPLEX(B744,-C744),COMPLEX(D744,-E744)))))),IMDIV(1,IMEXP(IMPRODUCT(0.0205979*A744*$K$3,IMPRODUCT(COMPLEX(0,1),IMSQRT(IMPRODUCT(COMPLEX(B744,-C744),COMPLEX(D744,-E744)))))))),IMSUM(IMEXP(IMPRODUCT(0.0205979*A744*$K$3,IMPRODUCT(COMPLEX(0,1),IMSQRT(IMPRODUCT(COMPLEX(B744,-C744),COMPLEX(D744,-E744)))))),IMDIV(1,IMEXP(IMPRODUCT(0.0205979*A744*$K$3,IMPRODUCT(COMPLEX(0,1),IMSQRT(IMPRODUCT(COMPLEX(B744,-C744),COMPLEX(D744,-E744)))))))))),1))))</f>
        <v>-2.48395545226587</v>
      </c>
      <c r="L744" s="15">
        <f>20*LOG10(IMABS(IMDIV(IMSUB(IMPRODUCT(IMSQRT(IMDIV(COMPLEX(D744,-E744),COMPLEX(B744,-C744))),IMDIV(IMSUB(IMEXP(IMPRODUCT(0.0205979*A744*$L$3,IMPRODUCT(COMPLEX(0,1),IMSQRT(IMPRODUCT(COMPLEX(B744,-C744),COMPLEX(D744,-E744)))))),IMDIV(1,IMEXP(IMPRODUCT(0.0205979*A744*$L$3,IMPRODUCT(COMPLEX(0,1),IMSQRT(IMPRODUCT(COMPLEX(B744,-C744),COMPLEX(D744,-E744)))))))),IMSUM(IMEXP(IMPRODUCT(0.0205979*A744*$L$3,IMPRODUCT(COMPLEX(0,1),IMSQRT(IMPRODUCT(COMPLEX(B744,-C744),COMPLEX(D744,-E744)))))),IMDIV(1,IMEXP(IMPRODUCT(0.0205979*A744*$L$3,IMPRODUCT(COMPLEX(0,1),IMSQRT(IMPRODUCT(COMPLEX(B744,-C744),COMPLEX(D744,-E744)))))))))),1),IMSUM(IMPRODUCT(IMSQRT(IMDIV(COMPLEX(D744,-E744),COMPLEX(B744,-C744))),IMDIV(IMSUB(IMEXP(IMPRODUCT(0.0205979*A744*$L$3,IMPRODUCT(COMPLEX(0,1),IMSQRT(IMPRODUCT(COMPLEX(B744,-C744),COMPLEX(D744,-E744)))))),IMDIV(1,IMEXP(IMPRODUCT(0.0205979*A744*$L$3,IMPRODUCT(COMPLEX(0,1),IMSQRT(IMPRODUCT(COMPLEX(B744,-C744),COMPLEX(D744,-E744)))))))),IMSUM(IMEXP(IMPRODUCT(0.0205979*A744*$L$3,IMPRODUCT(COMPLEX(0,1),IMSQRT(IMPRODUCT(COMPLEX(B744,-C744),COMPLEX(D744,-E744)))))),IMDIV(1,IMEXP(IMPRODUCT(0.0205979*A744*$L$3,IMPRODUCT(COMPLEX(0,1),IMSQRT(IMPRODUCT(COMPLEX(B744,-C744),COMPLEX(D744,-E744)))))))))),1))))</f>
        <v>-2.68172499207633</v>
      </c>
      <c r="M744" s="15">
        <f>20*LOG10(IMABS(IMDIV(IMSUB(IMPRODUCT(IMSQRT(IMDIV(COMPLEX(D744,-E744),COMPLEX(B744,-C744))),IMDIV(IMSUB(IMEXP(IMPRODUCT(0.0205979*A744*$M$3,IMPRODUCT(COMPLEX(0,1),IMSQRT(IMPRODUCT(COMPLEX(B744,-C744),COMPLEX(D744,-E744)))))),IMDIV(1,IMEXP(IMPRODUCT(0.0205979*A744*$M$3,IMPRODUCT(COMPLEX(0,1),IMSQRT(IMPRODUCT(COMPLEX(B744,-C744),COMPLEX(D744,-E744)))))))),IMSUM(IMEXP(IMPRODUCT(0.0205979*A744*$M$3,IMPRODUCT(COMPLEX(0,1),IMSQRT(IMPRODUCT(COMPLEX(B744,-C744),COMPLEX(D744,-E744)))))),IMDIV(1,IMEXP(IMPRODUCT(0.0205979*A744*$M$3,IMPRODUCT(COMPLEX(0,1),IMSQRT(IMPRODUCT(COMPLEX(B744,-C744),COMPLEX(D744,-E744)))))))))),1),IMSUM(IMPRODUCT(IMSQRT(IMDIV(COMPLEX(D744,-E744),COMPLEX(B744,-C744))),IMDIV(IMSUB(IMEXP(IMPRODUCT(0.0205979*A744*$M$3,IMPRODUCT(COMPLEX(0,1),IMSQRT(IMPRODUCT(COMPLEX(B744,-C744),COMPLEX(D744,-E744)))))),IMDIV(1,IMEXP(IMPRODUCT(0.0205979*A744*$M$3,IMPRODUCT(COMPLEX(0,1),IMSQRT(IMPRODUCT(COMPLEX(B744,-C744),COMPLEX(D744,-E744)))))))),IMSUM(IMEXP(IMPRODUCT(0.0205979*A744*$M$3,IMPRODUCT(COMPLEX(0,1),IMSQRT(IMPRODUCT(COMPLEX(B744,-C744),COMPLEX(D744,-E744)))))),IMDIV(1,IMEXP(IMPRODUCT(0.0205979*A744*$M$3,IMPRODUCT(COMPLEX(0,1),IMSQRT(IMPRODUCT(COMPLEX(B744,-C744),COMPLEX(D744,-E744)))))))))),1))))</f>
        <v>-2.73774381386723</v>
      </c>
      <c r="N744" s="15">
        <f>20*LOG10(IMABS(IMDIV(IMSUB(IMPRODUCT(IMSQRT(IMDIV(COMPLEX(D744,-E744),COMPLEX(B744,-C744))),IMDIV(IMSUB(IMEXP(IMPRODUCT(0.0205979*A744*$N$3,IMPRODUCT(COMPLEX(0,1),IMSQRT(IMPRODUCT(COMPLEX(B744,-C744),COMPLEX(D744,-E744)))))),IMDIV(1,IMEXP(IMPRODUCT(0.0205979*A744*$N$3,IMPRODUCT(COMPLEX(0,1),IMSQRT(IMPRODUCT(COMPLEX(B744,-C744),COMPLEX(D744,-E744)))))))),IMSUM(IMEXP(IMPRODUCT(0.0205979*A744*$N$3,IMPRODUCT(COMPLEX(0,1),IMSQRT(IMPRODUCT(COMPLEX(B744,-C744),COMPLEX(D744,-E744)))))),IMDIV(1,IMEXP(IMPRODUCT(0.0205979*A744*$N$3,IMPRODUCT(COMPLEX(0,1),IMSQRT(IMPRODUCT(COMPLEX(B744,-C744),COMPLEX(D744,-E744)))))))))),1),IMSUM(IMPRODUCT(IMSQRT(IMDIV(COMPLEX(D744,-E744),COMPLEX(B744,-C744))),IMDIV(IMSUB(IMEXP(IMPRODUCT(0.0205979*A744*$N$3,IMPRODUCT(COMPLEX(0,1),IMSQRT(IMPRODUCT(COMPLEX(B744,-C744),COMPLEX(D744,-E744)))))),IMDIV(1,IMEXP(IMPRODUCT(0.0205979*A744*$N$3,IMPRODUCT(COMPLEX(0,1),IMSQRT(IMPRODUCT(COMPLEX(B744,-C744),COMPLEX(D744,-E744)))))))),IMSUM(IMEXP(IMPRODUCT(0.0205979*A744*$N$3,IMPRODUCT(COMPLEX(0,1),IMSQRT(IMPRODUCT(COMPLEX(B744,-C744),COMPLEX(D744,-E744)))))),IMDIV(1,IMEXP(IMPRODUCT(0.0205979*A744*$N$3,IMPRODUCT(COMPLEX(0,1),IMSQRT(IMPRODUCT(COMPLEX(B744,-C744),COMPLEX(D744,-E744)))))))))),1))))</f>
        <v>-2.68832032298095</v>
      </c>
      <c r="O744" s="15">
        <f>20*LOG10(IMABS(IMDIV(IMSUB(IMPRODUCT(IMSQRT(IMDIV(COMPLEX(D744,-E744),COMPLEX(B744,-C744))),IMDIV(IMSUB(IMEXP(IMPRODUCT(0.0205979*A744*$O$3,IMPRODUCT(COMPLEX(0,1),IMSQRT(IMPRODUCT(COMPLEX(B744,-C744),COMPLEX(D744,-E744)))))),IMDIV(1,IMEXP(IMPRODUCT(0.0205979*A744*$O$3,IMPRODUCT(COMPLEX(0,1),IMSQRT(IMPRODUCT(COMPLEX(B744,-C744),COMPLEX(D744,-E744)))))))),IMSUM(IMEXP(IMPRODUCT(0.0205979*A744*$O$3,IMPRODUCT(COMPLEX(0,1),IMSQRT(IMPRODUCT(COMPLEX(B744,-C744),COMPLEX(D744,-E744)))))),IMDIV(1,IMEXP(IMPRODUCT(0.0205979*A744*$O$3,IMPRODUCT(COMPLEX(0,1),IMSQRT(IMPRODUCT(COMPLEX(B744,-C744),COMPLEX(D744,-E744)))))))))),1),IMSUM(IMPRODUCT(IMSQRT(IMDIV(COMPLEX(D744,-E744),COMPLEX(B744,-C744))),IMDIV(IMSUB(IMEXP(IMPRODUCT(0.0205979*A744*$O$3,IMPRODUCT(COMPLEX(0,1),IMSQRT(IMPRODUCT(COMPLEX(B744,-C744),COMPLEX(D744,-E744)))))),IMDIV(1,IMEXP(IMPRODUCT(0.0205979*A744*$O$3,IMPRODUCT(COMPLEX(0,1),IMSQRT(IMPRODUCT(COMPLEX(B744,-C744),COMPLEX(D744,-E744)))))))),IMSUM(IMEXP(IMPRODUCT(0.0205979*A744*$O$3,IMPRODUCT(COMPLEX(0,1),IMSQRT(IMPRODUCT(COMPLEX(B744,-C744),COMPLEX(D744,-E744)))))),IMDIV(1,IMEXP(IMPRODUCT(0.0205979*A744*$O$3,IMPRODUCT(COMPLEX(0,1),IMSQRT(IMPRODUCT(COMPLEX(B744,-C744),COMPLEX(D744,-E744)))))))))),1))))</f>
        <v>-2.63655685953798</v>
      </c>
      <c r="P744" s="19">
        <f t="shared" si="83"/>
        <v>0.649159663865546</v>
      </c>
      <c r="Q744" s="19">
        <f t="shared" si="84"/>
        <v>0.250555379244684</v>
      </c>
    </row>
    <row r="745" spans="1:17">
      <c r="A745" s="2">
        <v>13.04</v>
      </c>
      <c r="B745">
        <v>23.0939</v>
      </c>
      <c r="C745">
        <v>15.181</v>
      </c>
      <c r="D745">
        <v>0.6294</v>
      </c>
      <c r="E745">
        <v>0.1539</v>
      </c>
      <c r="F745" s="14">
        <f>20*LOG10(IMABS(IMDIV(IMSUB(IMPRODUCT(IMSQRT(IMDIV(COMPLEX(D745,-E745),COMPLEX(B745,-C745))),IMDIV(IMSUB(IMEXP(IMPRODUCT(0.0205979*A745*$F$3,IMPRODUCT(COMPLEX(0,1),IMSQRT(IMPRODUCT(COMPLEX(B745,-C745),COMPLEX(D745,-E745)))))),IMDIV(1,IMEXP(IMPRODUCT(0.0205979*A745*$F$3,IMPRODUCT(COMPLEX(0,1),IMSQRT(IMPRODUCT(COMPLEX(B745,-C745),COMPLEX(D745,-E745)))))))),IMSUM(IMEXP(IMPRODUCT(0.0205979*A745*$F$3,IMPRODUCT(COMPLEX(0,1),IMSQRT(IMPRODUCT(COMPLEX(B745,-C745),COMPLEX(D745,-E745)))))),IMDIV(1,IMEXP(IMPRODUCT(0.0205979*A745*$F$3,IMPRODUCT(COMPLEX(0,1),IMSQRT(IMPRODUCT(COMPLEX(B745,-C745),COMPLEX(D745,-E745)))))))))),1),IMSUM(IMPRODUCT(IMSQRT(IMDIV(COMPLEX(D745,-E745),COMPLEX(B745,-C745))),IMDIV(IMSUB(IMEXP(IMPRODUCT(0.0205979*A745*$F$3,IMPRODUCT(COMPLEX(0,1),IMSQRT(IMPRODUCT(COMPLEX(B745,-C745),COMPLEX(D745,-E745)))))),IMDIV(1,IMEXP(IMPRODUCT(0.0205979*A745*$F$3,IMPRODUCT(COMPLEX(0,1),IMSQRT(IMPRODUCT(COMPLEX(B745,-C745),COMPLEX(D745,-E745)))))))),IMSUM(IMEXP(IMPRODUCT(0.0205979*A745*$F$3,IMPRODUCT(COMPLEX(0,1),IMSQRT(IMPRODUCT(COMPLEX(B745,-C745),COMPLEX(D745,-E745)))))),IMDIV(1,IMEXP(IMPRODUCT(0.0205979*A745*$F$3,IMPRODUCT(COMPLEX(0,1),IMSQRT(IMPRODUCT(COMPLEX(B745,-C745),COMPLEX(D745,-E745)))))))))),1))))</f>
        <v>-2.39575586742579</v>
      </c>
      <c r="G745" s="15">
        <f>20*LOG10(IMABS(IMDIV(IMSUB(IMPRODUCT(IMSQRT(IMDIV(COMPLEX(D745,-E745),COMPLEX(B745,-C745))),IMDIV(IMSUB(IMEXP(IMPRODUCT(0.0205979*A745*$G$3,IMPRODUCT(COMPLEX(0,1),IMSQRT(IMPRODUCT(COMPLEX(B745,-C745),COMPLEX(D745,-E745)))))),IMDIV(1,IMEXP(IMPRODUCT(0.0205979*A745*$G$3,IMPRODUCT(COMPLEX(0,1),IMSQRT(IMPRODUCT(COMPLEX(B745,-C745),COMPLEX(D745,-E745)))))))),IMSUM(IMEXP(IMPRODUCT(0.0205979*A745*$G$3,IMPRODUCT(COMPLEX(0,1),IMSQRT(IMPRODUCT(COMPLEX(B745,-C745),COMPLEX(D745,-E745)))))),IMDIV(1,IMEXP(IMPRODUCT(0.0205979*A745*$G$3,IMPRODUCT(COMPLEX(0,1),IMSQRT(IMPRODUCT(COMPLEX(B745,-C745),COMPLEX(D745,-E745)))))))))),1),IMSUM(IMPRODUCT(IMSQRT(IMDIV(COMPLEX(D745,-E745),COMPLEX(B745,-C745))),IMDIV(IMSUB(IMEXP(IMPRODUCT(0.0205979*A745*$G$3,IMPRODUCT(COMPLEX(0,1),IMSQRT(IMPRODUCT(COMPLEX(B745,-C745),COMPLEX(D745,-E745)))))),IMDIV(1,IMEXP(IMPRODUCT(0.0205979*A745*$G$3,IMPRODUCT(COMPLEX(0,1),IMSQRT(IMPRODUCT(COMPLEX(B745,-C745),COMPLEX(D745,-E745)))))))),IMSUM(IMEXP(IMPRODUCT(0.0205979*A745*$G$3,IMPRODUCT(COMPLEX(0,1),IMSQRT(IMPRODUCT(COMPLEX(B745,-C745),COMPLEX(D745,-E745)))))),IMDIV(1,IMEXP(IMPRODUCT(0.0205979*A745*$G$3,IMPRODUCT(COMPLEX(0,1),IMSQRT(IMPRODUCT(COMPLEX(B745,-C745),COMPLEX(D745,-E745)))))))))),1))))</f>
        <v>-4.50988397985675</v>
      </c>
      <c r="H745" s="15">
        <f>20*LOG10(IMABS(IMDIV(IMSUB(IMPRODUCT(IMSQRT(IMDIV(COMPLEX(D745,-E745),COMPLEX(B745,-C745))),IMDIV(IMSUB(IMEXP(IMPRODUCT(0.0205979*A745*$H$3,IMPRODUCT(COMPLEX(0,1),IMSQRT(IMPRODUCT(COMPLEX(B745,-C745),COMPLEX(D745,-E745)))))),IMDIV(1,IMEXP(IMPRODUCT(0.0205979*A745*$H$3,IMPRODUCT(COMPLEX(0,1),IMSQRT(IMPRODUCT(COMPLEX(B745,-C745),COMPLEX(D745,-E745)))))))),IMSUM(IMEXP(IMPRODUCT(0.0205979*A745*$H$3,IMPRODUCT(COMPLEX(0,1),IMSQRT(IMPRODUCT(COMPLEX(B745,-C745),COMPLEX(D745,-E745)))))),IMDIV(1,IMEXP(IMPRODUCT(0.0205979*A745*$H$3,IMPRODUCT(COMPLEX(0,1),IMSQRT(IMPRODUCT(COMPLEX(B745,-C745),COMPLEX(D745,-E745)))))))))),1),IMSUM(IMPRODUCT(IMSQRT(IMDIV(COMPLEX(D745,-E745),COMPLEX(B745,-C745))),IMDIV(IMSUB(IMEXP(IMPRODUCT(0.0205979*A745*$H$3,IMPRODUCT(COMPLEX(0,1),IMSQRT(IMPRODUCT(COMPLEX(B745,-C745),COMPLEX(D745,-E745)))))),IMDIV(1,IMEXP(IMPRODUCT(0.0205979*A745*$H$3,IMPRODUCT(COMPLEX(0,1),IMSQRT(IMPRODUCT(COMPLEX(B745,-C745),COMPLEX(D745,-E745)))))))),IMSUM(IMEXP(IMPRODUCT(0.0205979*A745*$H$3,IMPRODUCT(COMPLEX(0,1),IMSQRT(IMPRODUCT(COMPLEX(B745,-C745),COMPLEX(D745,-E745)))))),IMDIV(1,IMEXP(IMPRODUCT(0.0205979*A745*$H$3,IMPRODUCT(COMPLEX(0,1),IMSQRT(IMPRODUCT(COMPLEX(B745,-C745),COMPLEX(D745,-E745)))))))))),1))))</f>
        <v>-3.15395708060848</v>
      </c>
      <c r="I745" s="15">
        <f>20*LOG10(IMABS(IMDIV(IMSUB(IMPRODUCT(IMSQRT(IMDIV(COMPLEX(D745,-E745),COMPLEX(B745,-C745))),IMDIV(IMSUB(IMEXP(IMPRODUCT(0.0205979*A745*$I$3,IMPRODUCT(COMPLEX(0,1),IMSQRT(IMPRODUCT(COMPLEX(B745,-C745),COMPLEX(D745,-E745)))))),IMDIV(1,IMEXP(IMPRODUCT(0.0205979*A745*$I$3,IMPRODUCT(COMPLEX(0,1),IMSQRT(IMPRODUCT(COMPLEX(B745,-C745),COMPLEX(D745,-E745)))))))),IMSUM(IMEXP(IMPRODUCT(0.0205979*A745*$I$3,IMPRODUCT(COMPLEX(0,1),IMSQRT(IMPRODUCT(COMPLEX(B745,-C745),COMPLEX(D745,-E745)))))),IMDIV(1,IMEXP(IMPRODUCT(0.0205979*A745*$I$3,IMPRODUCT(COMPLEX(0,1),IMSQRT(IMPRODUCT(COMPLEX(B745,-C745),COMPLEX(D745,-E745)))))))))),1),IMSUM(IMPRODUCT(IMSQRT(IMDIV(COMPLEX(D745,-E745),COMPLEX(B745,-C745))),IMDIV(IMSUB(IMEXP(IMPRODUCT(0.0205979*A745*$I$3,IMPRODUCT(COMPLEX(0,1),IMSQRT(IMPRODUCT(COMPLEX(B745,-C745),COMPLEX(D745,-E745)))))),IMDIV(1,IMEXP(IMPRODUCT(0.0205979*A745*$I$3,IMPRODUCT(COMPLEX(0,1),IMSQRT(IMPRODUCT(COMPLEX(B745,-C745),COMPLEX(D745,-E745)))))))),IMSUM(IMEXP(IMPRODUCT(0.0205979*A745*$I$3,IMPRODUCT(COMPLEX(0,1),IMSQRT(IMPRODUCT(COMPLEX(B745,-C745),COMPLEX(D745,-E745)))))),IMDIV(1,IMEXP(IMPRODUCT(0.0205979*A745*$I$3,IMPRODUCT(COMPLEX(0,1),IMSQRT(IMPRODUCT(COMPLEX(B745,-C745),COMPLEX(D745,-E745)))))))))),1))))</f>
        <v>-2.4268766352617</v>
      </c>
      <c r="J745" s="15">
        <f>20*LOG10(IMABS(IMDIV(IMSUB(IMPRODUCT(IMSQRT(IMDIV(COMPLEX(D745,-E745),COMPLEX(B745,-C745))),IMDIV(IMSUB(IMEXP(IMPRODUCT(0.0205979*A745*$J$3,IMPRODUCT(COMPLEX(0,1),IMSQRT(IMPRODUCT(COMPLEX(B745,-C745),COMPLEX(D745,-E745)))))),IMDIV(1,IMEXP(IMPRODUCT(0.0205979*A745*$J$3,IMPRODUCT(COMPLEX(0,1),IMSQRT(IMPRODUCT(COMPLEX(B745,-C745),COMPLEX(D745,-E745)))))))),IMSUM(IMEXP(IMPRODUCT(0.0205979*A745*$J$3,IMPRODUCT(COMPLEX(0,1),IMSQRT(IMPRODUCT(COMPLEX(B745,-C745),COMPLEX(D745,-E745)))))),IMDIV(1,IMEXP(IMPRODUCT(0.0205979*A745*$J$3,IMPRODUCT(COMPLEX(0,1),IMSQRT(IMPRODUCT(COMPLEX(B745,-C745),COMPLEX(D745,-E745)))))))))),1),IMSUM(IMPRODUCT(IMSQRT(IMDIV(COMPLEX(D745,-E745),COMPLEX(B745,-C745))),IMDIV(IMSUB(IMEXP(IMPRODUCT(0.0205979*A745*$J$3,IMPRODUCT(COMPLEX(0,1),IMSQRT(IMPRODUCT(COMPLEX(B745,-C745),COMPLEX(D745,-E745)))))),IMDIV(1,IMEXP(IMPRODUCT(0.0205979*A745*$J$3,IMPRODUCT(COMPLEX(0,1),IMSQRT(IMPRODUCT(COMPLEX(B745,-C745),COMPLEX(D745,-E745)))))))),IMSUM(IMEXP(IMPRODUCT(0.0205979*A745*$J$3,IMPRODUCT(COMPLEX(0,1),IMSQRT(IMPRODUCT(COMPLEX(B745,-C745),COMPLEX(D745,-E745)))))),IMDIV(1,IMEXP(IMPRODUCT(0.0205979*A745*$J$3,IMPRODUCT(COMPLEX(0,1),IMSQRT(IMPRODUCT(COMPLEX(B745,-C745),COMPLEX(D745,-E745)))))))))),1))))</f>
        <v>-2.31209650323535</v>
      </c>
      <c r="K745" s="15">
        <f>20*LOG10(IMABS(IMDIV(IMSUB(IMPRODUCT(IMSQRT(IMDIV(COMPLEX(D745,-E745),COMPLEX(B745,-C745))),IMDIV(IMSUB(IMEXP(IMPRODUCT(0.0205979*A745*$K$3,IMPRODUCT(COMPLEX(0,1),IMSQRT(IMPRODUCT(COMPLEX(B745,-C745),COMPLEX(D745,-E745)))))),IMDIV(1,IMEXP(IMPRODUCT(0.0205979*A745*$K$3,IMPRODUCT(COMPLEX(0,1),IMSQRT(IMPRODUCT(COMPLEX(B745,-C745),COMPLEX(D745,-E745)))))))),IMSUM(IMEXP(IMPRODUCT(0.0205979*A745*$K$3,IMPRODUCT(COMPLEX(0,1),IMSQRT(IMPRODUCT(COMPLEX(B745,-C745),COMPLEX(D745,-E745)))))),IMDIV(1,IMEXP(IMPRODUCT(0.0205979*A745*$K$3,IMPRODUCT(COMPLEX(0,1),IMSQRT(IMPRODUCT(COMPLEX(B745,-C745),COMPLEX(D745,-E745)))))))))),1),IMSUM(IMPRODUCT(IMSQRT(IMDIV(COMPLEX(D745,-E745),COMPLEX(B745,-C745))),IMDIV(IMSUB(IMEXP(IMPRODUCT(0.0205979*A745*$K$3,IMPRODUCT(COMPLEX(0,1),IMSQRT(IMPRODUCT(COMPLEX(B745,-C745),COMPLEX(D745,-E745)))))),IMDIV(1,IMEXP(IMPRODUCT(0.0205979*A745*$K$3,IMPRODUCT(COMPLEX(0,1),IMSQRT(IMPRODUCT(COMPLEX(B745,-C745),COMPLEX(D745,-E745)))))))),IMSUM(IMEXP(IMPRODUCT(0.0205979*A745*$K$3,IMPRODUCT(COMPLEX(0,1),IMSQRT(IMPRODUCT(COMPLEX(B745,-C745),COMPLEX(D745,-E745)))))),IMDIV(1,IMEXP(IMPRODUCT(0.0205979*A745*$K$3,IMPRODUCT(COMPLEX(0,1),IMSQRT(IMPRODUCT(COMPLEX(B745,-C745),COMPLEX(D745,-E745)))))))))),1))))</f>
        <v>-2.48460077115756</v>
      </c>
      <c r="L745" s="15">
        <f>20*LOG10(IMABS(IMDIV(IMSUB(IMPRODUCT(IMSQRT(IMDIV(COMPLEX(D745,-E745),COMPLEX(B745,-C745))),IMDIV(IMSUB(IMEXP(IMPRODUCT(0.0205979*A745*$L$3,IMPRODUCT(COMPLEX(0,1),IMSQRT(IMPRODUCT(COMPLEX(B745,-C745),COMPLEX(D745,-E745)))))),IMDIV(1,IMEXP(IMPRODUCT(0.0205979*A745*$L$3,IMPRODUCT(COMPLEX(0,1),IMSQRT(IMPRODUCT(COMPLEX(B745,-C745),COMPLEX(D745,-E745)))))))),IMSUM(IMEXP(IMPRODUCT(0.0205979*A745*$L$3,IMPRODUCT(COMPLEX(0,1),IMSQRT(IMPRODUCT(COMPLEX(B745,-C745),COMPLEX(D745,-E745)))))),IMDIV(1,IMEXP(IMPRODUCT(0.0205979*A745*$L$3,IMPRODUCT(COMPLEX(0,1),IMSQRT(IMPRODUCT(COMPLEX(B745,-C745),COMPLEX(D745,-E745)))))))))),1),IMSUM(IMPRODUCT(IMSQRT(IMDIV(COMPLEX(D745,-E745),COMPLEX(B745,-C745))),IMDIV(IMSUB(IMEXP(IMPRODUCT(0.0205979*A745*$L$3,IMPRODUCT(COMPLEX(0,1),IMSQRT(IMPRODUCT(COMPLEX(B745,-C745),COMPLEX(D745,-E745)))))),IMDIV(1,IMEXP(IMPRODUCT(0.0205979*A745*$L$3,IMPRODUCT(COMPLEX(0,1),IMSQRT(IMPRODUCT(COMPLEX(B745,-C745),COMPLEX(D745,-E745)))))))),IMSUM(IMEXP(IMPRODUCT(0.0205979*A745*$L$3,IMPRODUCT(COMPLEX(0,1),IMSQRT(IMPRODUCT(COMPLEX(B745,-C745),COMPLEX(D745,-E745)))))),IMDIV(1,IMEXP(IMPRODUCT(0.0205979*A745*$L$3,IMPRODUCT(COMPLEX(0,1),IMSQRT(IMPRODUCT(COMPLEX(B745,-C745),COMPLEX(D745,-E745)))))))))),1))))</f>
        <v>-2.67969603702133</v>
      </c>
      <c r="M745" s="15">
        <f>20*LOG10(IMABS(IMDIV(IMSUB(IMPRODUCT(IMSQRT(IMDIV(COMPLEX(D745,-E745),COMPLEX(B745,-C745))),IMDIV(IMSUB(IMEXP(IMPRODUCT(0.0205979*A745*$M$3,IMPRODUCT(COMPLEX(0,1),IMSQRT(IMPRODUCT(COMPLEX(B745,-C745),COMPLEX(D745,-E745)))))),IMDIV(1,IMEXP(IMPRODUCT(0.0205979*A745*$M$3,IMPRODUCT(COMPLEX(0,1),IMSQRT(IMPRODUCT(COMPLEX(B745,-C745),COMPLEX(D745,-E745)))))))),IMSUM(IMEXP(IMPRODUCT(0.0205979*A745*$M$3,IMPRODUCT(COMPLEX(0,1),IMSQRT(IMPRODUCT(COMPLEX(B745,-C745),COMPLEX(D745,-E745)))))),IMDIV(1,IMEXP(IMPRODUCT(0.0205979*A745*$M$3,IMPRODUCT(COMPLEX(0,1),IMSQRT(IMPRODUCT(COMPLEX(B745,-C745),COMPLEX(D745,-E745)))))))))),1),IMSUM(IMPRODUCT(IMSQRT(IMDIV(COMPLEX(D745,-E745),COMPLEX(B745,-C745))),IMDIV(IMSUB(IMEXP(IMPRODUCT(0.0205979*A745*$M$3,IMPRODUCT(COMPLEX(0,1),IMSQRT(IMPRODUCT(COMPLEX(B745,-C745),COMPLEX(D745,-E745)))))),IMDIV(1,IMEXP(IMPRODUCT(0.0205979*A745*$M$3,IMPRODUCT(COMPLEX(0,1),IMSQRT(IMPRODUCT(COMPLEX(B745,-C745),COMPLEX(D745,-E745)))))))),IMSUM(IMEXP(IMPRODUCT(0.0205979*A745*$M$3,IMPRODUCT(COMPLEX(0,1),IMSQRT(IMPRODUCT(COMPLEX(B745,-C745),COMPLEX(D745,-E745)))))),IMDIV(1,IMEXP(IMPRODUCT(0.0205979*A745*$M$3,IMPRODUCT(COMPLEX(0,1),IMSQRT(IMPRODUCT(COMPLEX(B745,-C745),COMPLEX(D745,-E745)))))))))),1))))</f>
        <v>-2.73038923551085</v>
      </c>
      <c r="N745" s="15">
        <f>20*LOG10(IMABS(IMDIV(IMSUB(IMPRODUCT(IMSQRT(IMDIV(COMPLEX(D745,-E745),COMPLEX(B745,-C745))),IMDIV(IMSUB(IMEXP(IMPRODUCT(0.0205979*A745*$N$3,IMPRODUCT(COMPLEX(0,1),IMSQRT(IMPRODUCT(COMPLEX(B745,-C745),COMPLEX(D745,-E745)))))),IMDIV(1,IMEXP(IMPRODUCT(0.0205979*A745*$N$3,IMPRODUCT(COMPLEX(0,1),IMSQRT(IMPRODUCT(COMPLEX(B745,-C745),COMPLEX(D745,-E745)))))))),IMSUM(IMEXP(IMPRODUCT(0.0205979*A745*$N$3,IMPRODUCT(COMPLEX(0,1),IMSQRT(IMPRODUCT(COMPLEX(B745,-C745),COMPLEX(D745,-E745)))))),IMDIV(1,IMEXP(IMPRODUCT(0.0205979*A745*$N$3,IMPRODUCT(COMPLEX(0,1),IMSQRT(IMPRODUCT(COMPLEX(B745,-C745),COMPLEX(D745,-E745)))))))))),1),IMSUM(IMPRODUCT(IMSQRT(IMDIV(COMPLEX(D745,-E745),COMPLEX(B745,-C745))),IMDIV(IMSUB(IMEXP(IMPRODUCT(0.0205979*A745*$N$3,IMPRODUCT(COMPLEX(0,1),IMSQRT(IMPRODUCT(COMPLEX(B745,-C745),COMPLEX(D745,-E745)))))),IMDIV(1,IMEXP(IMPRODUCT(0.0205979*A745*$N$3,IMPRODUCT(COMPLEX(0,1),IMSQRT(IMPRODUCT(COMPLEX(B745,-C745),COMPLEX(D745,-E745)))))))),IMSUM(IMEXP(IMPRODUCT(0.0205979*A745*$N$3,IMPRODUCT(COMPLEX(0,1),IMSQRT(IMPRODUCT(COMPLEX(B745,-C745),COMPLEX(D745,-E745)))))),IMDIV(1,IMEXP(IMPRODUCT(0.0205979*A745*$N$3,IMPRODUCT(COMPLEX(0,1),IMSQRT(IMPRODUCT(COMPLEX(B745,-C745),COMPLEX(D745,-E745)))))))))),1))))</f>
        <v>-2.67916198203896</v>
      </c>
      <c r="O745" s="15">
        <f>20*LOG10(IMABS(IMDIV(IMSUB(IMPRODUCT(IMSQRT(IMDIV(COMPLEX(D745,-E745),COMPLEX(B745,-C745))),IMDIV(IMSUB(IMEXP(IMPRODUCT(0.0205979*A745*$O$3,IMPRODUCT(COMPLEX(0,1),IMSQRT(IMPRODUCT(COMPLEX(B745,-C745),COMPLEX(D745,-E745)))))),IMDIV(1,IMEXP(IMPRODUCT(0.0205979*A745*$O$3,IMPRODUCT(COMPLEX(0,1),IMSQRT(IMPRODUCT(COMPLEX(B745,-C745),COMPLEX(D745,-E745)))))))),IMSUM(IMEXP(IMPRODUCT(0.0205979*A745*$O$3,IMPRODUCT(COMPLEX(0,1),IMSQRT(IMPRODUCT(COMPLEX(B745,-C745),COMPLEX(D745,-E745)))))),IMDIV(1,IMEXP(IMPRODUCT(0.0205979*A745*$O$3,IMPRODUCT(COMPLEX(0,1),IMSQRT(IMPRODUCT(COMPLEX(B745,-C745),COMPLEX(D745,-E745)))))))))),1),IMSUM(IMPRODUCT(IMSQRT(IMDIV(COMPLEX(D745,-E745),COMPLEX(B745,-C745))),IMDIV(IMSUB(IMEXP(IMPRODUCT(0.0205979*A745*$O$3,IMPRODUCT(COMPLEX(0,1),IMSQRT(IMPRODUCT(COMPLEX(B745,-C745),COMPLEX(D745,-E745)))))),IMDIV(1,IMEXP(IMPRODUCT(0.0205979*A745*$O$3,IMPRODUCT(COMPLEX(0,1),IMSQRT(IMPRODUCT(COMPLEX(B745,-C745),COMPLEX(D745,-E745)))))))),IMSUM(IMEXP(IMPRODUCT(0.0205979*A745*$O$3,IMPRODUCT(COMPLEX(0,1),IMSQRT(IMPRODUCT(COMPLEX(B745,-C745),COMPLEX(D745,-E745)))))),IMDIV(1,IMEXP(IMPRODUCT(0.0205979*A745*$O$3,IMPRODUCT(COMPLEX(0,1),IMSQRT(IMPRODUCT(COMPLEX(B745,-C745),COMPLEX(D745,-E745)))))))))),1))))</f>
        <v>-2.62878324631552</v>
      </c>
      <c r="P745" s="19">
        <f t="shared" ref="P745:P808" si="85">C745/B745</f>
        <v>0.657359735687779</v>
      </c>
      <c r="Q745" s="19">
        <f t="shared" ref="Q745:Q808" si="86">E745/D745</f>
        <v>0.244518589132507</v>
      </c>
    </row>
    <row r="746" spans="1:17">
      <c r="A746" s="2">
        <v>13.12</v>
      </c>
      <c r="B746">
        <v>23.0163</v>
      </c>
      <c r="C746">
        <v>15.3553</v>
      </c>
      <c r="D746">
        <v>0.6286</v>
      </c>
      <c r="E746">
        <v>0.1488</v>
      </c>
      <c r="F746" s="14">
        <f>20*LOG10(IMABS(IMDIV(IMSUB(IMPRODUCT(IMSQRT(IMDIV(COMPLEX(D746,-E746),COMPLEX(B746,-C746))),IMDIV(IMSUB(IMEXP(IMPRODUCT(0.0205979*A746*$F$3,IMPRODUCT(COMPLEX(0,1),IMSQRT(IMPRODUCT(COMPLEX(B746,-C746),COMPLEX(D746,-E746)))))),IMDIV(1,IMEXP(IMPRODUCT(0.0205979*A746*$F$3,IMPRODUCT(COMPLEX(0,1),IMSQRT(IMPRODUCT(COMPLEX(B746,-C746),COMPLEX(D746,-E746)))))))),IMSUM(IMEXP(IMPRODUCT(0.0205979*A746*$F$3,IMPRODUCT(COMPLEX(0,1),IMSQRT(IMPRODUCT(COMPLEX(B746,-C746),COMPLEX(D746,-E746)))))),IMDIV(1,IMEXP(IMPRODUCT(0.0205979*A746*$F$3,IMPRODUCT(COMPLEX(0,1),IMSQRT(IMPRODUCT(COMPLEX(B746,-C746),COMPLEX(D746,-E746)))))))))),1),IMSUM(IMPRODUCT(IMSQRT(IMDIV(COMPLEX(D746,-E746),COMPLEX(B746,-C746))),IMDIV(IMSUB(IMEXP(IMPRODUCT(0.0205979*A746*$F$3,IMPRODUCT(COMPLEX(0,1),IMSQRT(IMPRODUCT(COMPLEX(B746,-C746),COMPLEX(D746,-E746)))))),IMDIV(1,IMEXP(IMPRODUCT(0.0205979*A746*$F$3,IMPRODUCT(COMPLEX(0,1),IMSQRT(IMPRODUCT(COMPLEX(B746,-C746),COMPLEX(D746,-E746)))))))),IMSUM(IMEXP(IMPRODUCT(0.0205979*A746*$F$3,IMPRODUCT(COMPLEX(0,1),IMSQRT(IMPRODUCT(COMPLEX(B746,-C746),COMPLEX(D746,-E746)))))),IMDIV(1,IMEXP(IMPRODUCT(0.0205979*A746*$F$3,IMPRODUCT(COMPLEX(0,1),IMSQRT(IMPRODUCT(COMPLEX(B746,-C746),COMPLEX(D746,-E746)))))))))),1))))</f>
        <v>-2.40204900875098</v>
      </c>
      <c r="G746" s="15">
        <f>20*LOG10(IMABS(IMDIV(IMSUB(IMPRODUCT(IMSQRT(IMDIV(COMPLEX(D746,-E746),COMPLEX(B746,-C746))),IMDIV(IMSUB(IMEXP(IMPRODUCT(0.0205979*A746*$G$3,IMPRODUCT(COMPLEX(0,1),IMSQRT(IMPRODUCT(COMPLEX(B746,-C746),COMPLEX(D746,-E746)))))),IMDIV(1,IMEXP(IMPRODUCT(0.0205979*A746*$G$3,IMPRODUCT(COMPLEX(0,1),IMSQRT(IMPRODUCT(COMPLEX(B746,-C746),COMPLEX(D746,-E746)))))))),IMSUM(IMEXP(IMPRODUCT(0.0205979*A746*$G$3,IMPRODUCT(COMPLEX(0,1),IMSQRT(IMPRODUCT(COMPLEX(B746,-C746),COMPLEX(D746,-E746)))))),IMDIV(1,IMEXP(IMPRODUCT(0.0205979*A746*$G$3,IMPRODUCT(COMPLEX(0,1),IMSQRT(IMPRODUCT(COMPLEX(B746,-C746),COMPLEX(D746,-E746)))))))))),1),IMSUM(IMPRODUCT(IMSQRT(IMDIV(COMPLEX(D746,-E746),COMPLEX(B746,-C746))),IMDIV(IMSUB(IMEXP(IMPRODUCT(0.0205979*A746*$G$3,IMPRODUCT(COMPLEX(0,1),IMSQRT(IMPRODUCT(COMPLEX(B746,-C746),COMPLEX(D746,-E746)))))),IMDIV(1,IMEXP(IMPRODUCT(0.0205979*A746*$G$3,IMPRODUCT(COMPLEX(0,1),IMSQRT(IMPRODUCT(COMPLEX(B746,-C746),COMPLEX(D746,-E746)))))))),IMSUM(IMEXP(IMPRODUCT(0.0205979*A746*$G$3,IMPRODUCT(COMPLEX(0,1),IMSQRT(IMPRODUCT(COMPLEX(B746,-C746),COMPLEX(D746,-E746)))))),IMDIV(1,IMEXP(IMPRODUCT(0.0205979*A746*$G$3,IMPRODUCT(COMPLEX(0,1),IMSQRT(IMPRODUCT(COMPLEX(B746,-C746),COMPLEX(D746,-E746)))))))))),1))))</f>
        <v>-4.48661321995521</v>
      </c>
      <c r="H746" s="15">
        <f>20*LOG10(IMABS(IMDIV(IMSUB(IMPRODUCT(IMSQRT(IMDIV(COMPLEX(D746,-E746),COMPLEX(B746,-C746))),IMDIV(IMSUB(IMEXP(IMPRODUCT(0.0205979*A746*$H$3,IMPRODUCT(COMPLEX(0,1),IMSQRT(IMPRODUCT(COMPLEX(B746,-C746),COMPLEX(D746,-E746)))))),IMDIV(1,IMEXP(IMPRODUCT(0.0205979*A746*$H$3,IMPRODUCT(COMPLEX(0,1),IMSQRT(IMPRODUCT(COMPLEX(B746,-C746),COMPLEX(D746,-E746)))))))),IMSUM(IMEXP(IMPRODUCT(0.0205979*A746*$H$3,IMPRODUCT(COMPLEX(0,1),IMSQRT(IMPRODUCT(COMPLEX(B746,-C746),COMPLEX(D746,-E746)))))),IMDIV(1,IMEXP(IMPRODUCT(0.0205979*A746*$H$3,IMPRODUCT(COMPLEX(0,1),IMSQRT(IMPRODUCT(COMPLEX(B746,-C746),COMPLEX(D746,-E746)))))))))),1),IMSUM(IMPRODUCT(IMSQRT(IMDIV(COMPLEX(D746,-E746),COMPLEX(B746,-C746))),IMDIV(IMSUB(IMEXP(IMPRODUCT(0.0205979*A746*$H$3,IMPRODUCT(COMPLEX(0,1),IMSQRT(IMPRODUCT(COMPLEX(B746,-C746),COMPLEX(D746,-E746)))))),IMDIV(1,IMEXP(IMPRODUCT(0.0205979*A746*$H$3,IMPRODUCT(COMPLEX(0,1),IMSQRT(IMPRODUCT(COMPLEX(B746,-C746),COMPLEX(D746,-E746)))))))),IMSUM(IMEXP(IMPRODUCT(0.0205979*A746*$H$3,IMPRODUCT(COMPLEX(0,1),IMSQRT(IMPRODUCT(COMPLEX(B746,-C746),COMPLEX(D746,-E746)))))),IMDIV(1,IMEXP(IMPRODUCT(0.0205979*A746*$H$3,IMPRODUCT(COMPLEX(0,1),IMSQRT(IMPRODUCT(COMPLEX(B746,-C746),COMPLEX(D746,-E746)))))))))),1))))</f>
        <v>-3.12547487708655</v>
      </c>
      <c r="I746" s="15">
        <f>20*LOG10(IMABS(IMDIV(IMSUB(IMPRODUCT(IMSQRT(IMDIV(COMPLEX(D746,-E746),COMPLEX(B746,-C746))),IMDIV(IMSUB(IMEXP(IMPRODUCT(0.0205979*A746*$I$3,IMPRODUCT(COMPLEX(0,1),IMSQRT(IMPRODUCT(COMPLEX(B746,-C746),COMPLEX(D746,-E746)))))),IMDIV(1,IMEXP(IMPRODUCT(0.0205979*A746*$I$3,IMPRODUCT(COMPLEX(0,1),IMSQRT(IMPRODUCT(COMPLEX(B746,-C746),COMPLEX(D746,-E746)))))))),IMSUM(IMEXP(IMPRODUCT(0.0205979*A746*$I$3,IMPRODUCT(COMPLEX(0,1),IMSQRT(IMPRODUCT(COMPLEX(B746,-C746),COMPLEX(D746,-E746)))))),IMDIV(1,IMEXP(IMPRODUCT(0.0205979*A746*$I$3,IMPRODUCT(COMPLEX(0,1),IMSQRT(IMPRODUCT(COMPLEX(B746,-C746),COMPLEX(D746,-E746)))))))))),1),IMSUM(IMPRODUCT(IMSQRT(IMDIV(COMPLEX(D746,-E746),COMPLEX(B746,-C746))),IMDIV(IMSUB(IMEXP(IMPRODUCT(0.0205979*A746*$I$3,IMPRODUCT(COMPLEX(0,1),IMSQRT(IMPRODUCT(COMPLEX(B746,-C746),COMPLEX(D746,-E746)))))),IMDIV(1,IMEXP(IMPRODUCT(0.0205979*A746*$I$3,IMPRODUCT(COMPLEX(0,1),IMSQRT(IMPRODUCT(COMPLEX(B746,-C746),COMPLEX(D746,-E746)))))))),IMSUM(IMEXP(IMPRODUCT(0.0205979*A746*$I$3,IMPRODUCT(COMPLEX(0,1),IMSQRT(IMPRODUCT(COMPLEX(B746,-C746),COMPLEX(D746,-E746)))))),IMDIV(1,IMEXP(IMPRODUCT(0.0205979*A746*$I$3,IMPRODUCT(COMPLEX(0,1),IMSQRT(IMPRODUCT(COMPLEX(B746,-C746),COMPLEX(D746,-E746)))))))))),1))))</f>
        <v>-2.41223120508982</v>
      </c>
      <c r="J746" s="15">
        <f>20*LOG10(IMABS(IMDIV(IMSUB(IMPRODUCT(IMSQRT(IMDIV(COMPLEX(D746,-E746),COMPLEX(B746,-C746))),IMDIV(IMSUB(IMEXP(IMPRODUCT(0.0205979*A746*$J$3,IMPRODUCT(COMPLEX(0,1),IMSQRT(IMPRODUCT(COMPLEX(B746,-C746),COMPLEX(D746,-E746)))))),IMDIV(1,IMEXP(IMPRODUCT(0.0205979*A746*$J$3,IMPRODUCT(COMPLEX(0,1),IMSQRT(IMPRODUCT(COMPLEX(B746,-C746),COMPLEX(D746,-E746)))))))),IMSUM(IMEXP(IMPRODUCT(0.0205979*A746*$J$3,IMPRODUCT(COMPLEX(0,1),IMSQRT(IMPRODUCT(COMPLEX(B746,-C746),COMPLEX(D746,-E746)))))),IMDIV(1,IMEXP(IMPRODUCT(0.0205979*A746*$J$3,IMPRODUCT(COMPLEX(0,1),IMSQRT(IMPRODUCT(COMPLEX(B746,-C746),COMPLEX(D746,-E746)))))))))),1),IMSUM(IMPRODUCT(IMSQRT(IMDIV(COMPLEX(D746,-E746),COMPLEX(B746,-C746))),IMDIV(IMSUB(IMEXP(IMPRODUCT(0.0205979*A746*$J$3,IMPRODUCT(COMPLEX(0,1),IMSQRT(IMPRODUCT(COMPLEX(B746,-C746),COMPLEX(D746,-E746)))))),IMDIV(1,IMEXP(IMPRODUCT(0.0205979*A746*$J$3,IMPRODUCT(COMPLEX(0,1),IMSQRT(IMPRODUCT(COMPLEX(B746,-C746),COMPLEX(D746,-E746)))))))),IMSUM(IMEXP(IMPRODUCT(0.0205979*A746*$J$3,IMPRODUCT(COMPLEX(0,1),IMSQRT(IMPRODUCT(COMPLEX(B746,-C746),COMPLEX(D746,-E746)))))),IMDIV(1,IMEXP(IMPRODUCT(0.0205979*A746*$J$3,IMPRODUCT(COMPLEX(0,1),IMSQRT(IMPRODUCT(COMPLEX(B746,-C746),COMPLEX(D746,-E746)))))))))),1))))</f>
        <v>-2.3060000381448</v>
      </c>
      <c r="K746" s="15">
        <f>20*LOG10(IMABS(IMDIV(IMSUB(IMPRODUCT(IMSQRT(IMDIV(COMPLEX(D746,-E746),COMPLEX(B746,-C746))),IMDIV(IMSUB(IMEXP(IMPRODUCT(0.0205979*A746*$K$3,IMPRODUCT(COMPLEX(0,1),IMSQRT(IMPRODUCT(COMPLEX(B746,-C746),COMPLEX(D746,-E746)))))),IMDIV(1,IMEXP(IMPRODUCT(0.0205979*A746*$K$3,IMPRODUCT(COMPLEX(0,1),IMSQRT(IMPRODUCT(COMPLEX(B746,-C746),COMPLEX(D746,-E746)))))))),IMSUM(IMEXP(IMPRODUCT(0.0205979*A746*$K$3,IMPRODUCT(COMPLEX(0,1),IMSQRT(IMPRODUCT(COMPLEX(B746,-C746),COMPLEX(D746,-E746)))))),IMDIV(1,IMEXP(IMPRODUCT(0.0205979*A746*$K$3,IMPRODUCT(COMPLEX(0,1),IMSQRT(IMPRODUCT(COMPLEX(B746,-C746),COMPLEX(D746,-E746)))))))))),1),IMSUM(IMPRODUCT(IMSQRT(IMDIV(COMPLEX(D746,-E746),COMPLEX(B746,-C746))),IMDIV(IMSUB(IMEXP(IMPRODUCT(0.0205979*A746*$K$3,IMPRODUCT(COMPLEX(0,1),IMSQRT(IMPRODUCT(COMPLEX(B746,-C746),COMPLEX(D746,-E746)))))),IMDIV(1,IMEXP(IMPRODUCT(0.0205979*A746*$K$3,IMPRODUCT(COMPLEX(0,1),IMSQRT(IMPRODUCT(COMPLEX(B746,-C746),COMPLEX(D746,-E746)))))))),IMSUM(IMEXP(IMPRODUCT(0.0205979*A746*$K$3,IMPRODUCT(COMPLEX(0,1),IMSQRT(IMPRODUCT(COMPLEX(B746,-C746),COMPLEX(D746,-E746)))))),IMDIV(1,IMEXP(IMPRODUCT(0.0205979*A746*$K$3,IMPRODUCT(COMPLEX(0,1),IMSQRT(IMPRODUCT(COMPLEX(B746,-C746),COMPLEX(D746,-E746)))))))))),1))))</f>
        <v>-2.48271319858145</v>
      </c>
      <c r="L746" s="15">
        <f>20*LOG10(IMABS(IMDIV(IMSUB(IMPRODUCT(IMSQRT(IMDIV(COMPLEX(D746,-E746),COMPLEX(B746,-C746))),IMDIV(IMSUB(IMEXP(IMPRODUCT(0.0205979*A746*$L$3,IMPRODUCT(COMPLEX(0,1),IMSQRT(IMPRODUCT(COMPLEX(B746,-C746),COMPLEX(D746,-E746)))))),IMDIV(1,IMEXP(IMPRODUCT(0.0205979*A746*$L$3,IMPRODUCT(COMPLEX(0,1),IMSQRT(IMPRODUCT(COMPLEX(B746,-C746),COMPLEX(D746,-E746)))))))),IMSUM(IMEXP(IMPRODUCT(0.0205979*A746*$L$3,IMPRODUCT(COMPLEX(0,1),IMSQRT(IMPRODUCT(COMPLEX(B746,-C746),COMPLEX(D746,-E746)))))),IMDIV(1,IMEXP(IMPRODUCT(0.0205979*A746*$L$3,IMPRODUCT(COMPLEX(0,1),IMSQRT(IMPRODUCT(COMPLEX(B746,-C746),COMPLEX(D746,-E746)))))))))),1),IMSUM(IMPRODUCT(IMSQRT(IMDIV(COMPLEX(D746,-E746),COMPLEX(B746,-C746))),IMDIV(IMSUB(IMEXP(IMPRODUCT(0.0205979*A746*$L$3,IMPRODUCT(COMPLEX(0,1),IMSQRT(IMPRODUCT(COMPLEX(B746,-C746),COMPLEX(D746,-E746)))))),IMDIV(1,IMEXP(IMPRODUCT(0.0205979*A746*$L$3,IMPRODUCT(COMPLEX(0,1),IMSQRT(IMPRODUCT(COMPLEX(B746,-C746),COMPLEX(D746,-E746)))))))),IMSUM(IMEXP(IMPRODUCT(0.0205979*A746*$L$3,IMPRODUCT(COMPLEX(0,1),IMSQRT(IMPRODUCT(COMPLEX(B746,-C746),COMPLEX(D746,-E746)))))),IMDIV(1,IMEXP(IMPRODUCT(0.0205979*A746*$L$3,IMPRODUCT(COMPLEX(0,1),IMSQRT(IMPRODUCT(COMPLEX(B746,-C746),COMPLEX(D746,-E746)))))))))),1))))</f>
        <v>-2.67507576676185</v>
      </c>
      <c r="M746" s="15">
        <f>20*LOG10(IMABS(IMDIV(IMSUB(IMPRODUCT(IMSQRT(IMDIV(COMPLEX(D746,-E746),COMPLEX(B746,-C746))),IMDIV(IMSUB(IMEXP(IMPRODUCT(0.0205979*A746*$M$3,IMPRODUCT(COMPLEX(0,1),IMSQRT(IMPRODUCT(COMPLEX(B746,-C746),COMPLEX(D746,-E746)))))),IMDIV(1,IMEXP(IMPRODUCT(0.0205979*A746*$M$3,IMPRODUCT(COMPLEX(0,1),IMSQRT(IMPRODUCT(COMPLEX(B746,-C746),COMPLEX(D746,-E746)))))))),IMSUM(IMEXP(IMPRODUCT(0.0205979*A746*$M$3,IMPRODUCT(COMPLEX(0,1),IMSQRT(IMPRODUCT(COMPLEX(B746,-C746),COMPLEX(D746,-E746)))))),IMDIV(1,IMEXP(IMPRODUCT(0.0205979*A746*$M$3,IMPRODUCT(COMPLEX(0,1),IMSQRT(IMPRODUCT(COMPLEX(B746,-C746),COMPLEX(D746,-E746)))))))))),1),IMSUM(IMPRODUCT(IMSQRT(IMDIV(COMPLEX(D746,-E746),COMPLEX(B746,-C746))),IMDIV(IMSUB(IMEXP(IMPRODUCT(0.0205979*A746*$M$3,IMPRODUCT(COMPLEX(0,1),IMSQRT(IMPRODUCT(COMPLEX(B746,-C746),COMPLEX(D746,-E746)))))),IMDIV(1,IMEXP(IMPRODUCT(0.0205979*A746*$M$3,IMPRODUCT(COMPLEX(0,1),IMSQRT(IMPRODUCT(COMPLEX(B746,-C746),COMPLEX(D746,-E746)))))))),IMSUM(IMEXP(IMPRODUCT(0.0205979*A746*$M$3,IMPRODUCT(COMPLEX(0,1),IMSQRT(IMPRODUCT(COMPLEX(B746,-C746),COMPLEX(D746,-E746)))))),IMDIV(1,IMEXP(IMPRODUCT(0.0205979*A746*$M$3,IMPRODUCT(COMPLEX(0,1),IMSQRT(IMPRODUCT(COMPLEX(B746,-C746),COMPLEX(D746,-E746)))))))))),1))))</f>
        <v>-2.72020534357822</v>
      </c>
      <c r="N746" s="15">
        <f>20*LOG10(IMABS(IMDIV(IMSUB(IMPRODUCT(IMSQRT(IMDIV(COMPLEX(D746,-E746),COMPLEX(B746,-C746))),IMDIV(IMSUB(IMEXP(IMPRODUCT(0.0205979*A746*$N$3,IMPRODUCT(COMPLEX(0,1),IMSQRT(IMPRODUCT(COMPLEX(B746,-C746),COMPLEX(D746,-E746)))))),IMDIV(1,IMEXP(IMPRODUCT(0.0205979*A746*$N$3,IMPRODUCT(COMPLEX(0,1),IMSQRT(IMPRODUCT(COMPLEX(B746,-C746),COMPLEX(D746,-E746)))))))),IMSUM(IMEXP(IMPRODUCT(0.0205979*A746*$N$3,IMPRODUCT(COMPLEX(0,1),IMSQRT(IMPRODUCT(COMPLEX(B746,-C746),COMPLEX(D746,-E746)))))),IMDIV(1,IMEXP(IMPRODUCT(0.0205979*A746*$N$3,IMPRODUCT(COMPLEX(0,1),IMSQRT(IMPRODUCT(COMPLEX(B746,-C746),COMPLEX(D746,-E746)))))))))),1),IMSUM(IMPRODUCT(IMSQRT(IMDIV(COMPLEX(D746,-E746),COMPLEX(B746,-C746))),IMDIV(IMSUB(IMEXP(IMPRODUCT(0.0205979*A746*$N$3,IMPRODUCT(COMPLEX(0,1),IMSQRT(IMPRODUCT(COMPLEX(B746,-C746),COMPLEX(D746,-E746)))))),IMDIV(1,IMEXP(IMPRODUCT(0.0205979*A746*$N$3,IMPRODUCT(COMPLEX(0,1),IMSQRT(IMPRODUCT(COMPLEX(B746,-C746),COMPLEX(D746,-E746)))))))),IMSUM(IMEXP(IMPRODUCT(0.0205979*A746*$N$3,IMPRODUCT(COMPLEX(0,1),IMSQRT(IMPRODUCT(COMPLEX(B746,-C746),COMPLEX(D746,-E746)))))),IMDIV(1,IMEXP(IMPRODUCT(0.0205979*A746*$N$3,IMPRODUCT(COMPLEX(0,1),IMSQRT(IMPRODUCT(COMPLEX(B746,-C746),COMPLEX(D746,-E746)))))))))),1))))</f>
        <v>-2.66708870425732</v>
      </c>
      <c r="O746" s="15">
        <f>20*LOG10(IMABS(IMDIV(IMSUB(IMPRODUCT(IMSQRT(IMDIV(COMPLEX(D746,-E746),COMPLEX(B746,-C746))),IMDIV(IMSUB(IMEXP(IMPRODUCT(0.0205979*A746*$O$3,IMPRODUCT(COMPLEX(0,1),IMSQRT(IMPRODUCT(COMPLEX(B746,-C746),COMPLEX(D746,-E746)))))),IMDIV(1,IMEXP(IMPRODUCT(0.0205979*A746*$O$3,IMPRODUCT(COMPLEX(0,1),IMSQRT(IMPRODUCT(COMPLEX(B746,-C746),COMPLEX(D746,-E746)))))))),IMSUM(IMEXP(IMPRODUCT(0.0205979*A746*$O$3,IMPRODUCT(COMPLEX(0,1),IMSQRT(IMPRODUCT(COMPLEX(B746,-C746),COMPLEX(D746,-E746)))))),IMDIV(1,IMEXP(IMPRODUCT(0.0205979*A746*$O$3,IMPRODUCT(COMPLEX(0,1),IMSQRT(IMPRODUCT(COMPLEX(B746,-C746),COMPLEX(D746,-E746)))))))))),1),IMSUM(IMPRODUCT(IMSQRT(IMDIV(COMPLEX(D746,-E746),COMPLEX(B746,-C746))),IMDIV(IMSUB(IMEXP(IMPRODUCT(0.0205979*A746*$O$3,IMPRODUCT(COMPLEX(0,1),IMSQRT(IMPRODUCT(COMPLEX(B746,-C746),COMPLEX(D746,-E746)))))),IMDIV(1,IMEXP(IMPRODUCT(0.0205979*A746*$O$3,IMPRODUCT(COMPLEX(0,1),IMSQRT(IMPRODUCT(COMPLEX(B746,-C746),COMPLEX(D746,-E746)))))))),IMSUM(IMEXP(IMPRODUCT(0.0205979*A746*$O$3,IMPRODUCT(COMPLEX(0,1),IMSQRT(IMPRODUCT(COMPLEX(B746,-C746),COMPLEX(D746,-E746)))))),IMDIV(1,IMEXP(IMPRODUCT(0.0205979*A746*$O$3,IMPRODUCT(COMPLEX(0,1),IMSQRT(IMPRODUCT(COMPLEX(B746,-C746),COMPLEX(D746,-E746)))))))))),1))))</f>
        <v>-2.61815029389761</v>
      </c>
      <c r="P746" s="19">
        <f t="shared" si="85"/>
        <v>0.667148933581853</v>
      </c>
      <c r="Q746" s="19">
        <f t="shared" si="86"/>
        <v>0.236716512885778</v>
      </c>
    </row>
    <row r="747" spans="1:17">
      <c r="A747" s="2">
        <v>13.2</v>
      </c>
      <c r="B747">
        <v>22.966</v>
      </c>
      <c r="C747">
        <v>15.3783</v>
      </c>
      <c r="D747">
        <v>0.6267</v>
      </c>
      <c r="E747">
        <v>0.1475</v>
      </c>
      <c r="F747" s="14">
        <f>20*LOG10(IMABS(IMDIV(IMSUB(IMPRODUCT(IMSQRT(IMDIV(COMPLEX(D747,-E747),COMPLEX(B747,-C747))),IMDIV(IMSUB(IMEXP(IMPRODUCT(0.0205979*A747*$F$3,IMPRODUCT(COMPLEX(0,1),IMSQRT(IMPRODUCT(COMPLEX(B747,-C747),COMPLEX(D747,-E747)))))),IMDIV(1,IMEXP(IMPRODUCT(0.0205979*A747*$F$3,IMPRODUCT(COMPLEX(0,1),IMSQRT(IMPRODUCT(COMPLEX(B747,-C747),COMPLEX(D747,-E747)))))))),IMSUM(IMEXP(IMPRODUCT(0.0205979*A747*$F$3,IMPRODUCT(COMPLEX(0,1),IMSQRT(IMPRODUCT(COMPLEX(B747,-C747),COMPLEX(D747,-E747)))))),IMDIV(1,IMEXP(IMPRODUCT(0.0205979*A747*$F$3,IMPRODUCT(COMPLEX(0,1),IMSQRT(IMPRODUCT(COMPLEX(B747,-C747),COMPLEX(D747,-E747)))))))))),1),IMSUM(IMPRODUCT(IMSQRT(IMDIV(COMPLEX(D747,-E747),COMPLEX(B747,-C747))),IMDIV(IMSUB(IMEXP(IMPRODUCT(0.0205979*A747*$F$3,IMPRODUCT(COMPLEX(0,1),IMSQRT(IMPRODUCT(COMPLEX(B747,-C747),COMPLEX(D747,-E747)))))),IMDIV(1,IMEXP(IMPRODUCT(0.0205979*A747*$F$3,IMPRODUCT(COMPLEX(0,1),IMSQRT(IMPRODUCT(COMPLEX(B747,-C747),COMPLEX(D747,-E747)))))))),IMSUM(IMEXP(IMPRODUCT(0.0205979*A747*$F$3,IMPRODUCT(COMPLEX(0,1),IMSQRT(IMPRODUCT(COMPLEX(B747,-C747),COMPLEX(D747,-E747)))))),IMDIV(1,IMEXP(IMPRODUCT(0.0205979*A747*$F$3,IMPRODUCT(COMPLEX(0,1),IMSQRT(IMPRODUCT(COMPLEX(B747,-C747),COMPLEX(D747,-E747)))))))))),1))))</f>
        <v>-2.4197633252353</v>
      </c>
      <c r="G747" s="15">
        <f>20*LOG10(IMABS(IMDIV(IMSUB(IMPRODUCT(IMSQRT(IMDIV(COMPLEX(D747,-E747),COMPLEX(B747,-C747))),IMDIV(IMSUB(IMEXP(IMPRODUCT(0.0205979*A747*$G$3,IMPRODUCT(COMPLEX(0,1),IMSQRT(IMPRODUCT(COMPLEX(B747,-C747),COMPLEX(D747,-E747)))))),IMDIV(1,IMEXP(IMPRODUCT(0.0205979*A747*$G$3,IMPRODUCT(COMPLEX(0,1),IMSQRT(IMPRODUCT(COMPLEX(B747,-C747),COMPLEX(D747,-E747)))))))),IMSUM(IMEXP(IMPRODUCT(0.0205979*A747*$G$3,IMPRODUCT(COMPLEX(0,1),IMSQRT(IMPRODUCT(COMPLEX(B747,-C747),COMPLEX(D747,-E747)))))),IMDIV(1,IMEXP(IMPRODUCT(0.0205979*A747*$G$3,IMPRODUCT(COMPLEX(0,1),IMSQRT(IMPRODUCT(COMPLEX(B747,-C747),COMPLEX(D747,-E747)))))))))),1),IMSUM(IMPRODUCT(IMSQRT(IMDIV(COMPLEX(D747,-E747),COMPLEX(B747,-C747))),IMDIV(IMSUB(IMEXP(IMPRODUCT(0.0205979*A747*$G$3,IMPRODUCT(COMPLEX(0,1),IMSQRT(IMPRODUCT(COMPLEX(B747,-C747),COMPLEX(D747,-E747)))))),IMDIV(1,IMEXP(IMPRODUCT(0.0205979*A747*$G$3,IMPRODUCT(COMPLEX(0,1),IMSQRT(IMPRODUCT(COMPLEX(B747,-C747),COMPLEX(D747,-E747)))))))),IMSUM(IMEXP(IMPRODUCT(0.0205979*A747*$G$3,IMPRODUCT(COMPLEX(0,1),IMSQRT(IMPRODUCT(COMPLEX(B747,-C747),COMPLEX(D747,-E747)))))),IMDIV(1,IMEXP(IMPRODUCT(0.0205979*A747*$G$3,IMPRODUCT(COMPLEX(0,1),IMSQRT(IMPRODUCT(COMPLEX(B747,-C747),COMPLEX(D747,-E747)))))))))),1))))</f>
        <v>-4.47057688826323</v>
      </c>
      <c r="H747" s="15">
        <f>20*LOG10(IMABS(IMDIV(IMSUB(IMPRODUCT(IMSQRT(IMDIV(COMPLEX(D747,-E747),COMPLEX(B747,-C747))),IMDIV(IMSUB(IMEXP(IMPRODUCT(0.0205979*A747*$H$3,IMPRODUCT(COMPLEX(0,1),IMSQRT(IMPRODUCT(COMPLEX(B747,-C747),COMPLEX(D747,-E747)))))),IMDIV(1,IMEXP(IMPRODUCT(0.0205979*A747*$H$3,IMPRODUCT(COMPLEX(0,1),IMSQRT(IMPRODUCT(COMPLEX(B747,-C747),COMPLEX(D747,-E747)))))))),IMSUM(IMEXP(IMPRODUCT(0.0205979*A747*$H$3,IMPRODUCT(COMPLEX(0,1),IMSQRT(IMPRODUCT(COMPLEX(B747,-C747),COMPLEX(D747,-E747)))))),IMDIV(1,IMEXP(IMPRODUCT(0.0205979*A747*$H$3,IMPRODUCT(COMPLEX(0,1),IMSQRT(IMPRODUCT(COMPLEX(B747,-C747),COMPLEX(D747,-E747)))))))))),1),IMSUM(IMPRODUCT(IMSQRT(IMDIV(COMPLEX(D747,-E747),COMPLEX(B747,-C747))),IMDIV(IMSUB(IMEXP(IMPRODUCT(0.0205979*A747*$H$3,IMPRODUCT(COMPLEX(0,1),IMSQRT(IMPRODUCT(COMPLEX(B747,-C747),COMPLEX(D747,-E747)))))),IMDIV(1,IMEXP(IMPRODUCT(0.0205979*A747*$H$3,IMPRODUCT(COMPLEX(0,1),IMSQRT(IMPRODUCT(COMPLEX(B747,-C747),COMPLEX(D747,-E747)))))))),IMSUM(IMEXP(IMPRODUCT(0.0205979*A747*$H$3,IMPRODUCT(COMPLEX(0,1),IMSQRT(IMPRODUCT(COMPLEX(B747,-C747),COMPLEX(D747,-E747)))))),IMDIV(1,IMEXP(IMPRODUCT(0.0205979*A747*$H$3,IMPRODUCT(COMPLEX(0,1),IMSQRT(IMPRODUCT(COMPLEX(B747,-C747),COMPLEX(D747,-E747)))))))))),1))))</f>
        <v>-3.10431954050228</v>
      </c>
      <c r="I747" s="15">
        <f>20*LOG10(IMABS(IMDIV(IMSUB(IMPRODUCT(IMSQRT(IMDIV(COMPLEX(D747,-E747),COMPLEX(B747,-C747))),IMDIV(IMSUB(IMEXP(IMPRODUCT(0.0205979*A747*$I$3,IMPRODUCT(COMPLEX(0,1),IMSQRT(IMPRODUCT(COMPLEX(B747,-C747),COMPLEX(D747,-E747)))))),IMDIV(1,IMEXP(IMPRODUCT(0.0205979*A747*$I$3,IMPRODUCT(COMPLEX(0,1),IMSQRT(IMPRODUCT(COMPLEX(B747,-C747),COMPLEX(D747,-E747)))))))),IMSUM(IMEXP(IMPRODUCT(0.0205979*A747*$I$3,IMPRODUCT(COMPLEX(0,1),IMSQRT(IMPRODUCT(COMPLEX(B747,-C747),COMPLEX(D747,-E747)))))),IMDIV(1,IMEXP(IMPRODUCT(0.0205979*A747*$I$3,IMPRODUCT(COMPLEX(0,1),IMSQRT(IMPRODUCT(COMPLEX(B747,-C747),COMPLEX(D747,-E747)))))))))),1),IMSUM(IMPRODUCT(IMSQRT(IMDIV(COMPLEX(D747,-E747),COMPLEX(B747,-C747))),IMDIV(IMSUB(IMEXP(IMPRODUCT(0.0205979*A747*$I$3,IMPRODUCT(COMPLEX(0,1),IMSQRT(IMPRODUCT(COMPLEX(B747,-C747),COMPLEX(D747,-E747)))))),IMDIV(1,IMEXP(IMPRODUCT(0.0205979*A747*$I$3,IMPRODUCT(COMPLEX(0,1),IMSQRT(IMPRODUCT(COMPLEX(B747,-C747),COMPLEX(D747,-E747)))))))),IMSUM(IMEXP(IMPRODUCT(0.0205979*A747*$I$3,IMPRODUCT(COMPLEX(0,1),IMSQRT(IMPRODUCT(COMPLEX(B747,-C747),COMPLEX(D747,-E747)))))),IMDIV(1,IMEXP(IMPRODUCT(0.0205979*A747*$I$3,IMPRODUCT(COMPLEX(0,1),IMSQRT(IMPRODUCT(COMPLEX(B747,-C747),COMPLEX(D747,-E747)))))))))),1))))</f>
        <v>-2.40336428192617</v>
      </c>
      <c r="J747" s="15">
        <f>20*LOG10(IMABS(IMDIV(IMSUB(IMPRODUCT(IMSQRT(IMDIV(COMPLEX(D747,-E747),COMPLEX(B747,-C747))),IMDIV(IMSUB(IMEXP(IMPRODUCT(0.0205979*A747*$J$3,IMPRODUCT(COMPLEX(0,1),IMSQRT(IMPRODUCT(COMPLEX(B747,-C747),COMPLEX(D747,-E747)))))),IMDIV(1,IMEXP(IMPRODUCT(0.0205979*A747*$J$3,IMPRODUCT(COMPLEX(0,1),IMSQRT(IMPRODUCT(COMPLEX(B747,-C747),COMPLEX(D747,-E747)))))))),IMSUM(IMEXP(IMPRODUCT(0.0205979*A747*$J$3,IMPRODUCT(COMPLEX(0,1),IMSQRT(IMPRODUCT(COMPLEX(B747,-C747),COMPLEX(D747,-E747)))))),IMDIV(1,IMEXP(IMPRODUCT(0.0205979*A747*$J$3,IMPRODUCT(COMPLEX(0,1),IMSQRT(IMPRODUCT(COMPLEX(B747,-C747),COMPLEX(D747,-E747)))))))))),1),IMSUM(IMPRODUCT(IMSQRT(IMDIV(COMPLEX(D747,-E747),COMPLEX(B747,-C747))),IMDIV(IMSUB(IMEXP(IMPRODUCT(0.0205979*A747*$J$3,IMPRODUCT(COMPLEX(0,1),IMSQRT(IMPRODUCT(COMPLEX(B747,-C747),COMPLEX(D747,-E747)))))),IMDIV(1,IMEXP(IMPRODUCT(0.0205979*A747*$J$3,IMPRODUCT(COMPLEX(0,1),IMSQRT(IMPRODUCT(COMPLEX(B747,-C747),COMPLEX(D747,-E747)))))))),IMSUM(IMEXP(IMPRODUCT(0.0205979*A747*$J$3,IMPRODUCT(COMPLEX(0,1),IMSQRT(IMPRODUCT(COMPLEX(B747,-C747),COMPLEX(D747,-E747)))))),IMDIV(1,IMEXP(IMPRODUCT(0.0205979*A747*$J$3,IMPRODUCT(COMPLEX(0,1),IMSQRT(IMPRODUCT(COMPLEX(B747,-C747),COMPLEX(D747,-E747)))))))))),1))))</f>
        <v>-2.30504793390448</v>
      </c>
      <c r="K747" s="15">
        <f>20*LOG10(IMABS(IMDIV(IMSUB(IMPRODUCT(IMSQRT(IMDIV(COMPLEX(D747,-E747),COMPLEX(B747,-C747))),IMDIV(IMSUB(IMEXP(IMPRODUCT(0.0205979*A747*$K$3,IMPRODUCT(COMPLEX(0,1),IMSQRT(IMPRODUCT(COMPLEX(B747,-C747),COMPLEX(D747,-E747)))))),IMDIV(1,IMEXP(IMPRODUCT(0.0205979*A747*$K$3,IMPRODUCT(COMPLEX(0,1),IMSQRT(IMPRODUCT(COMPLEX(B747,-C747),COMPLEX(D747,-E747)))))))),IMSUM(IMEXP(IMPRODUCT(0.0205979*A747*$K$3,IMPRODUCT(COMPLEX(0,1),IMSQRT(IMPRODUCT(COMPLEX(B747,-C747),COMPLEX(D747,-E747)))))),IMDIV(1,IMEXP(IMPRODUCT(0.0205979*A747*$K$3,IMPRODUCT(COMPLEX(0,1),IMSQRT(IMPRODUCT(COMPLEX(B747,-C747),COMPLEX(D747,-E747)))))))))),1),IMSUM(IMPRODUCT(IMSQRT(IMDIV(COMPLEX(D747,-E747),COMPLEX(B747,-C747))),IMDIV(IMSUB(IMEXP(IMPRODUCT(0.0205979*A747*$K$3,IMPRODUCT(COMPLEX(0,1),IMSQRT(IMPRODUCT(COMPLEX(B747,-C747),COMPLEX(D747,-E747)))))),IMDIV(1,IMEXP(IMPRODUCT(0.0205979*A747*$K$3,IMPRODUCT(COMPLEX(0,1),IMSQRT(IMPRODUCT(COMPLEX(B747,-C747),COMPLEX(D747,-E747)))))))),IMSUM(IMEXP(IMPRODUCT(0.0205979*A747*$K$3,IMPRODUCT(COMPLEX(0,1),IMSQRT(IMPRODUCT(COMPLEX(B747,-C747),COMPLEX(D747,-E747)))))),IMDIV(1,IMEXP(IMPRODUCT(0.0205979*A747*$K$3,IMPRODUCT(COMPLEX(0,1),IMSQRT(IMPRODUCT(COMPLEX(B747,-C747),COMPLEX(D747,-E747)))))))))),1))))</f>
        <v>-2.48517108965723</v>
      </c>
      <c r="L747" s="15">
        <f>20*LOG10(IMABS(IMDIV(IMSUB(IMPRODUCT(IMSQRT(IMDIV(COMPLEX(D747,-E747),COMPLEX(B747,-C747))),IMDIV(IMSUB(IMEXP(IMPRODUCT(0.0205979*A747*$L$3,IMPRODUCT(COMPLEX(0,1),IMSQRT(IMPRODUCT(COMPLEX(B747,-C747),COMPLEX(D747,-E747)))))),IMDIV(1,IMEXP(IMPRODUCT(0.0205979*A747*$L$3,IMPRODUCT(COMPLEX(0,1),IMSQRT(IMPRODUCT(COMPLEX(B747,-C747),COMPLEX(D747,-E747)))))))),IMSUM(IMEXP(IMPRODUCT(0.0205979*A747*$L$3,IMPRODUCT(COMPLEX(0,1),IMSQRT(IMPRODUCT(COMPLEX(B747,-C747),COMPLEX(D747,-E747)))))),IMDIV(1,IMEXP(IMPRODUCT(0.0205979*A747*$L$3,IMPRODUCT(COMPLEX(0,1),IMSQRT(IMPRODUCT(COMPLEX(B747,-C747),COMPLEX(D747,-E747)))))))))),1),IMSUM(IMPRODUCT(IMSQRT(IMDIV(COMPLEX(D747,-E747),COMPLEX(B747,-C747))),IMDIV(IMSUB(IMEXP(IMPRODUCT(0.0205979*A747*$L$3,IMPRODUCT(COMPLEX(0,1),IMSQRT(IMPRODUCT(COMPLEX(B747,-C747),COMPLEX(D747,-E747)))))),IMDIV(1,IMEXP(IMPRODUCT(0.0205979*A747*$L$3,IMPRODUCT(COMPLEX(0,1),IMSQRT(IMPRODUCT(COMPLEX(B747,-C747),COMPLEX(D747,-E747)))))))),IMSUM(IMEXP(IMPRODUCT(0.0205979*A747*$L$3,IMPRODUCT(COMPLEX(0,1),IMSQRT(IMPRODUCT(COMPLEX(B747,-C747),COMPLEX(D747,-E747)))))),IMDIV(1,IMEXP(IMPRODUCT(0.0205979*A747*$L$3,IMPRODUCT(COMPLEX(0,1),IMSQRT(IMPRODUCT(COMPLEX(B747,-C747),COMPLEX(D747,-E747)))))))))),1))))</f>
        <v>-2.67470193733865</v>
      </c>
      <c r="M747" s="15">
        <f>20*LOG10(IMABS(IMDIV(IMSUB(IMPRODUCT(IMSQRT(IMDIV(COMPLEX(D747,-E747),COMPLEX(B747,-C747))),IMDIV(IMSUB(IMEXP(IMPRODUCT(0.0205979*A747*$M$3,IMPRODUCT(COMPLEX(0,1),IMSQRT(IMPRODUCT(COMPLEX(B747,-C747),COMPLEX(D747,-E747)))))),IMDIV(1,IMEXP(IMPRODUCT(0.0205979*A747*$M$3,IMPRODUCT(COMPLEX(0,1),IMSQRT(IMPRODUCT(COMPLEX(B747,-C747),COMPLEX(D747,-E747)))))))),IMSUM(IMEXP(IMPRODUCT(0.0205979*A747*$M$3,IMPRODUCT(COMPLEX(0,1),IMSQRT(IMPRODUCT(COMPLEX(B747,-C747),COMPLEX(D747,-E747)))))),IMDIV(1,IMEXP(IMPRODUCT(0.0205979*A747*$M$3,IMPRODUCT(COMPLEX(0,1),IMSQRT(IMPRODUCT(COMPLEX(B747,-C747),COMPLEX(D747,-E747)))))))))),1),IMSUM(IMPRODUCT(IMSQRT(IMDIV(COMPLEX(D747,-E747),COMPLEX(B747,-C747))),IMDIV(IMSUB(IMEXP(IMPRODUCT(0.0205979*A747*$M$3,IMPRODUCT(COMPLEX(0,1),IMSQRT(IMPRODUCT(COMPLEX(B747,-C747),COMPLEX(D747,-E747)))))),IMDIV(1,IMEXP(IMPRODUCT(0.0205979*A747*$M$3,IMPRODUCT(COMPLEX(0,1),IMSQRT(IMPRODUCT(COMPLEX(B747,-C747),COMPLEX(D747,-E747)))))))),IMSUM(IMEXP(IMPRODUCT(0.0205979*A747*$M$3,IMPRODUCT(COMPLEX(0,1),IMSQRT(IMPRODUCT(COMPLEX(B747,-C747),COMPLEX(D747,-E747)))))),IMDIV(1,IMEXP(IMPRODUCT(0.0205979*A747*$M$3,IMPRODUCT(COMPLEX(0,1),IMSQRT(IMPRODUCT(COMPLEX(B747,-C747),COMPLEX(D747,-E747)))))))))),1))))</f>
        <v>-2.71519481417204</v>
      </c>
      <c r="N747" s="15">
        <f>20*LOG10(IMABS(IMDIV(IMSUB(IMPRODUCT(IMSQRT(IMDIV(COMPLEX(D747,-E747),COMPLEX(B747,-C747))),IMDIV(IMSUB(IMEXP(IMPRODUCT(0.0205979*A747*$N$3,IMPRODUCT(COMPLEX(0,1),IMSQRT(IMPRODUCT(COMPLEX(B747,-C747),COMPLEX(D747,-E747)))))),IMDIV(1,IMEXP(IMPRODUCT(0.0205979*A747*$N$3,IMPRODUCT(COMPLEX(0,1),IMSQRT(IMPRODUCT(COMPLEX(B747,-C747),COMPLEX(D747,-E747)))))))),IMSUM(IMEXP(IMPRODUCT(0.0205979*A747*$N$3,IMPRODUCT(COMPLEX(0,1),IMSQRT(IMPRODUCT(COMPLEX(B747,-C747),COMPLEX(D747,-E747)))))),IMDIV(1,IMEXP(IMPRODUCT(0.0205979*A747*$N$3,IMPRODUCT(COMPLEX(0,1),IMSQRT(IMPRODUCT(COMPLEX(B747,-C747),COMPLEX(D747,-E747)))))))))),1),IMSUM(IMPRODUCT(IMSQRT(IMDIV(COMPLEX(D747,-E747),COMPLEX(B747,-C747))),IMDIV(IMSUB(IMEXP(IMPRODUCT(0.0205979*A747*$N$3,IMPRODUCT(COMPLEX(0,1),IMSQRT(IMPRODUCT(COMPLEX(B747,-C747),COMPLEX(D747,-E747)))))),IMDIV(1,IMEXP(IMPRODUCT(0.0205979*A747*$N$3,IMPRODUCT(COMPLEX(0,1),IMSQRT(IMPRODUCT(COMPLEX(B747,-C747),COMPLEX(D747,-E747)))))))),IMSUM(IMEXP(IMPRODUCT(0.0205979*A747*$N$3,IMPRODUCT(COMPLEX(0,1),IMSQRT(IMPRODUCT(COMPLEX(B747,-C747),COMPLEX(D747,-E747)))))),IMDIV(1,IMEXP(IMPRODUCT(0.0205979*A747*$N$3,IMPRODUCT(COMPLEX(0,1),IMSQRT(IMPRODUCT(COMPLEX(B747,-C747),COMPLEX(D747,-E747)))))))))),1))))</f>
        <v>-2.66083838544783</v>
      </c>
      <c r="O747" s="15">
        <f>20*LOG10(IMABS(IMDIV(IMSUB(IMPRODUCT(IMSQRT(IMDIV(COMPLEX(D747,-E747),COMPLEX(B747,-C747))),IMDIV(IMSUB(IMEXP(IMPRODUCT(0.0205979*A747*$O$3,IMPRODUCT(COMPLEX(0,1),IMSQRT(IMPRODUCT(COMPLEX(B747,-C747),COMPLEX(D747,-E747)))))),IMDIV(1,IMEXP(IMPRODUCT(0.0205979*A747*$O$3,IMPRODUCT(COMPLEX(0,1),IMSQRT(IMPRODUCT(COMPLEX(B747,-C747),COMPLEX(D747,-E747)))))))),IMSUM(IMEXP(IMPRODUCT(0.0205979*A747*$O$3,IMPRODUCT(COMPLEX(0,1),IMSQRT(IMPRODUCT(COMPLEX(B747,-C747),COMPLEX(D747,-E747)))))),IMDIV(1,IMEXP(IMPRODUCT(0.0205979*A747*$O$3,IMPRODUCT(COMPLEX(0,1),IMSQRT(IMPRODUCT(COMPLEX(B747,-C747),COMPLEX(D747,-E747)))))))))),1),IMSUM(IMPRODUCT(IMSQRT(IMDIV(COMPLEX(D747,-E747),COMPLEX(B747,-C747))),IMDIV(IMSUB(IMEXP(IMPRODUCT(0.0205979*A747*$O$3,IMPRODUCT(COMPLEX(0,1),IMSQRT(IMPRODUCT(COMPLEX(B747,-C747),COMPLEX(D747,-E747)))))),IMDIV(1,IMEXP(IMPRODUCT(0.0205979*A747*$O$3,IMPRODUCT(COMPLEX(0,1),IMSQRT(IMPRODUCT(COMPLEX(B747,-C747),COMPLEX(D747,-E747)))))))),IMSUM(IMEXP(IMPRODUCT(0.0205979*A747*$O$3,IMPRODUCT(COMPLEX(0,1),IMSQRT(IMPRODUCT(COMPLEX(B747,-C747),COMPLEX(D747,-E747)))))),IMDIV(1,IMEXP(IMPRODUCT(0.0205979*A747*$O$3,IMPRODUCT(COMPLEX(0,1),IMSQRT(IMPRODUCT(COMPLEX(B747,-C747),COMPLEX(D747,-E747)))))))))),1))))</f>
        <v>-2.61326556529591</v>
      </c>
      <c r="P747" s="19">
        <f t="shared" si="85"/>
        <v>0.669611599756161</v>
      </c>
      <c r="Q747" s="19">
        <f t="shared" si="86"/>
        <v>0.235359821286102</v>
      </c>
    </row>
    <row r="748" spans="1:17">
      <c r="A748" s="2">
        <v>13.28</v>
      </c>
      <c r="B748">
        <v>22.7726</v>
      </c>
      <c r="C748">
        <v>15.4957</v>
      </c>
      <c r="D748">
        <v>0.6285</v>
      </c>
      <c r="E748">
        <v>0.1438</v>
      </c>
      <c r="F748" s="14">
        <f>20*LOG10(IMABS(IMDIV(IMSUB(IMPRODUCT(IMSQRT(IMDIV(COMPLEX(D748,-E748),COMPLEX(B748,-C748))),IMDIV(IMSUB(IMEXP(IMPRODUCT(0.0205979*A748*$F$3,IMPRODUCT(COMPLEX(0,1),IMSQRT(IMPRODUCT(COMPLEX(B748,-C748),COMPLEX(D748,-E748)))))),IMDIV(1,IMEXP(IMPRODUCT(0.0205979*A748*$F$3,IMPRODUCT(COMPLEX(0,1),IMSQRT(IMPRODUCT(COMPLEX(B748,-C748),COMPLEX(D748,-E748)))))))),IMSUM(IMEXP(IMPRODUCT(0.0205979*A748*$F$3,IMPRODUCT(COMPLEX(0,1),IMSQRT(IMPRODUCT(COMPLEX(B748,-C748),COMPLEX(D748,-E748)))))),IMDIV(1,IMEXP(IMPRODUCT(0.0205979*A748*$F$3,IMPRODUCT(COMPLEX(0,1),IMSQRT(IMPRODUCT(COMPLEX(B748,-C748),COMPLEX(D748,-E748)))))))))),1),IMSUM(IMPRODUCT(IMSQRT(IMDIV(COMPLEX(D748,-E748),COMPLEX(B748,-C748))),IMDIV(IMSUB(IMEXP(IMPRODUCT(0.0205979*A748*$F$3,IMPRODUCT(COMPLEX(0,1),IMSQRT(IMPRODUCT(COMPLEX(B748,-C748),COMPLEX(D748,-E748)))))),IMDIV(1,IMEXP(IMPRODUCT(0.0205979*A748*$F$3,IMPRODUCT(COMPLEX(0,1),IMSQRT(IMPRODUCT(COMPLEX(B748,-C748),COMPLEX(D748,-E748)))))))),IMSUM(IMEXP(IMPRODUCT(0.0205979*A748*$F$3,IMPRODUCT(COMPLEX(0,1),IMSQRT(IMPRODUCT(COMPLEX(B748,-C748),COMPLEX(D748,-E748)))))),IMDIV(1,IMEXP(IMPRODUCT(0.0205979*A748*$F$3,IMPRODUCT(COMPLEX(0,1),IMSQRT(IMPRODUCT(COMPLEX(B748,-C748),COMPLEX(D748,-E748)))))))))),1))))</f>
        <v>-2.43743780055881</v>
      </c>
      <c r="G748" s="15">
        <f>20*LOG10(IMABS(IMDIV(IMSUB(IMPRODUCT(IMSQRT(IMDIV(COMPLEX(D748,-E748),COMPLEX(B748,-C748))),IMDIV(IMSUB(IMEXP(IMPRODUCT(0.0205979*A748*$G$3,IMPRODUCT(COMPLEX(0,1),IMSQRT(IMPRODUCT(COMPLEX(B748,-C748),COMPLEX(D748,-E748)))))),IMDIV(1,IMEXP(IMPRODUCT(0.0205979*A748*$G$3,IMPRODUCT(COMPLEX(0,1),IMSQRT(IMPRODUCT(COMPLEX(B748,-C748),COMPLEX(D748,-E748)))))))),IMSUM(IMEXP(IMPRODUCT(0.0205979*A748*$G$3,IMPRODUCT(COMPLEX(0,1),IMSQRT(IMPRODUCT(COMPLEX(B748,-C748),COMPLEX(D748,-E748)))))),IMDIV(1,IMEXP(IMPRODUCT(0.0205979*A748*$G$3,IMPRODUCT(COMPLEX(0,1),IMSQRT(IMPRODUCT(COMPLEX(B748,-C748),COMPLEX(D748,-E748)))))))))),1),IMSUM(IMPRODUCT(IMSQRT(IMDIV(COMPLEX(D748,-E748),COMPLEX(B748,-C748))),IMDIV(IMSUB(IMEXP(IMPRODUCT(0.0205979*A748*$G$3,IMPRODUCT(COMPLEX(0,1),IMSQRT(IMPRODUCT(COMPLEX(B748,-C748),COMPLEX(D748,-E748)))))),IMDIV(1,IMEXP(IMPRODUCT(0.0205979*A748*$G$3,IMPRODUCT(COMPLEX(0,1),IMSQRT(IMPRODUCT(COMPLEX(B748,-C748),COMPLEX(D748,-E748)))))))),IMSUM(IMEXP(IMPRODUCT(0.0205979*A748*$G$3,IMPRODUCT(COMPLEX(0,1),IMSQRT(IMPRODUCT(COMPLEX(B748,-C748),COMPLEX(D748,-E748)))))),IMDIV(1,IMEXP(IMPRODUCT(0.0205979*A748*$G$3,IMPRODUCT(COMPLEX(0,1),IMSQRT(IMPRODUCT(COMPLEX(B748,-C748),COMPLEX(D748,-E748)))))))))),1))))</f>
        <v>-4.4598421551368</v>
      </c>
      <c r="H748" s="15">
        <f>20*LOG10(IMABS(IMDIV(IMSUB(IMPRODUCT(IMSQRT(IMDIV(COMPLEX(D748,-E748),COMPLEX(B748,-C748))),IMDIV(IMSUB(IMEXP(IMPRODUCT(0.0205979*A748*$H$3,IMPRODUCT(COMPLEX(0,1),IMSQRT(IMPRODUCT(COMPLEX(B748,-C748),COMPLEX(D748,-E748)))))),IMDIV(1,IMEXP(IMPRODUCT(0.0205979*A748*$H$3,IMPRODUCT(COMPLEX(0,1),IMSQRT(IMPRODUCT(COMPLEX(B748,-C748),COMPLEX(D748,-E748)))))))),IMSUM(IMEXP(IMPRODUCT(0.0205979*A748*$H$3,IMPRODUCT(COMPLEX(0,1),IMSQRT(IMPRODUCT(COMPLEX(B748,-C748),COMPLEX(D748,-E748)))))),IMDIV(1,IMEXP(IMPRODUCT(0.0205979*A748*$H$3,IMPRODUCT(COMPLEX(0,1),IMSQRT(IMPRODUCT(COMPLEX(B748,-C748),COMPLEX(D748,-E748)))))))))),1),IMSUM(IMPRODUCT(IMSQRT(IMDIV(COMPLEX(D748,-E748),COMPLEX(B748,-C748))),IMDIV(IMSUB(IMEXP(IMPRODUCT(0.0205979*A748*$H$3,IMPRODUCT(COMPLEX(0,1),IMSQRT(IMPRODUCT(COMPLEX(B748,-C748),COMPLEX(D748,-E748)))))),IMDIV(1,IMEXP(IMPRODUCT(0.0205979*A748*$H$3,IMPRODUCT(COMPLEX(0,1),IMSQRT(IMPRODUCT(COMPLEX(B748,-C748),COMPLEX(D748,-E748)))))))),IMSUM(IMEXP(IMPRODUCT(0.0205979*A748*$H$3,IMPRODUCT(COMPLEX(0,1),IMSQRT(IMPRODUCT(COMPLEX(B748,-C748),COMPLEX(D748,-E748)))))),IMDIV(1,IMEXP(IMPRODUCT(0.0205979*A748*$H$3,IMPRODUCT(COMPLEX(0,1),IMSQRT(IMPRODUCT(COMPLEX(B748,-C748),COMPLEX(D748,-E748)))))))))),1))))</f>
        <v>-3.091217014256</v>
      </c>
      <c r="I748" s="15">
        <f>20*LOG10(IMABS(IMDIV(IMSUB(IMPRODUCT(IMSQRT(IMDIV(COMPLEX(D748,-E748),COMPLEX(B748,-C748))),IMDIV(IMSUB(IMEXP(IMPRODUCT(0.0205979*A748*$I$3,IMPRODUCT(COMPLEX(0,1),IMSQRT(IMPRODUCT(COMPLEX(B748,-C748),COMPLEX(D748,-E748)))))),IMDIV(1,IMEXP(IMPRODUCT(0.0205979*A748*$I$3,IMPRODUCT(COMPLEX(0,1),IMSQRT(IMPRODUCT(COMPLEX(B748,-C748),COMPLEX(D748,-E748)))))))),IMSUM(IMEXP(IMPRODUCT(0.0205979*A748*$I$3,IMPRODUCT(COMPLEX(0,1),IMSQRT(IMPRODUCT(COMPLEX(B748,-C748),COMPLEX(D748,-E748)))))),IMDIV(1,IMEXP(IMPRODUCT(0.0205979*A748*$I$3,IMPRODUCT(COMPLEX(0,1),IMSQRT(IMPRODUCT(COMPLEX(B748,-C748),COMPLEX(D748,-E748)))))))))),1),IMSUM(IMPRODUCT(IMSQRT(IMDIV(COMPLEX(D748,-E748),COMPLEX(B748,-C748))),IMDIV(IMSUB(IMEXP(IMPRODUCT(0.0205979*A748*$I$3,IMPRODUCT(COMPLEX(0,1),IMSQRT(IMPRODUCT(COMPLEX(B748,-C748),COMPLEX(D748,-E748)))))),IMDIV(1,IMEXP(IMPRODUCT(0.0205979*A748*$I$3,IMPRODUCT(COMPLEX(0,1),IMSQRT(IMPRODUCT(COMPLEX(B748,-C748),COMPLEX(D748,-E748)))))))),IMSUM(IMEXP(IMPRODUCT(0.0205979*A748*$I$3,IMPRODUCT(COMPLEX(0,1),IMSQRT(IMPRODUCT(COMPLEX(B748,-C748),COMPLEX(D748,-E748)))))),IMDIV(1,IMEXP(IMPRODUCT(0.0205979*A748*$I$3,IMPRODUCT(COMPLEX(0,1),IMSQRT(IMPRODUCT(COMPLEX(B748,-C748),COMPLEX(D748,-E748)))))))))),1))))</f>
        <v>-2.40220505509272</v>
      </c>
      <c r="J748" s="15">
        <f>20*LOG10(IMABS(IMDIV(IMSUB(IMPRODUCT(IMSQRT(IMDIV(COMPLEX(D748,-E748),COMPLEX(B748,-C748))),IMDIV(IMSUB(IMEXP(IMPRODUCT(0.0205979*A748*$J$3,IMPRODUCT(COMPLEX(0,1),IMSQRT(IMPRODUCT(COMPLEX(B748,-C748),COMPLEX(D748,-E748)))))),IMDIV(1,IMEXP(IMPRODUCT(0.0205979*A748*$J$3,IMPRODUCT(COMPLEX(0,1),IMSQRT(IMPRODUCT(COMPLEX(B748,-C748),COMPLEX(D748,-E748)))))))),IMSUM(IMEXP(IMPRODUCT(0.0205979*A748*$J$3,IMPRODUCT(COMPLEX(0,1),IMSQRT(IMPRODUCT(COMPLEX(B748,-C748),COMPLEX(D748,-E748)))))),IMDIV(1,IMEXP(IMPRODUCT(0.0205979*A748*$J$3,IMPRODUCT(COMPLEX(0,1),IMSQRT(IMPRODUCT(COMPLEX(B748,-C748),COMPLEX(D748,-E748)))))))))),1),IMSUM(IMPRODUCT(IMSQRT(IMDIV(COMPLEX(D748,-E748),COMPLEX(B748,-C748))),IMDIV(IMSUB(IMEXP(IMPRODUCT(0.0205979*A748*$J$3,IMPRODUCT(COMPLEX(0,1),IMSQRT(IMPRODUCT(COMPLEX(B748,-C748),COMPLEX(D748,-E748)))))),IMDIV(1,IMEXP(IMPRODUCT(0.0205979*A748*$J$3,IMPRODUCT(COMPLEX(0,1),IMSQRT(IMPRODUCT(COMPLEX(B748,-C748),COMPLEX(D748,-E748)))))))),IMSUM(IMEXP(IMPRODUCT(0.0205979*A748*$J$3,IMPRODUCT(COMPLEX(0,1),IMSQRT(IMPRODUCT(COMPLEX(B748,-C748),COMPLEX(D748,-E748)))))),IMDIV(1,IMEXP(IMPRODUCT(0.0205979*A748*$J$3,IMPRODUCT(COMPLEX(0,1),IMSQRT(IMPRODUCT(COMPLEX(B748,-C748),COMPLEX(D748,-E748)))))))))),1))))</f>
        <v>-2.31148632650438</v>
      </c>
      <c r="K748" s="15">
        <f>20*LOG10(IMABS(IMDIV(IMSUB(IMPRODUCT(IMSQRT(IMDIV(COMPLEX(D748,-E748),COMPLEX(B748,-C748))),IMDIV(IMSUB(IMEXP(IMPRODUCT(0.0205979*A748*$K$3,IMPRODUCT(COMPLEX(0,1),IMSQRT(IMPRODUCT(COMPLEX(B748,-C748),COMPLEX(D748,-E748)))))),IMDIV(1,IMEXP(IMPRODUCT(0.0205979*A748*$K$3,IMPRODUCT(COMPLEX(0,1),IMSQRT(IMPRODUCT(COMPLEX(B748,-C748),COMPLEX(D748,-E748)))))))),IMSUM(IMEXP(IMPRODUCT(0.0205979*A748*$K$3,IMPRODUCT(COMPLEX(0,1),IMSQRT(IMPRODUCT(COMPLEX(B748,-C748),COMPLEX(D748,-E748)))))),IMDIV(1,IMEXP(IMPRODUCT(0.0205979*A748*$K$3,IMPRODUCT(COMPLEX(0,1),IMSQRT(IMPRODUCT(COMPLEX(B748,-C748),COMPLEX(D748,-E748)))))))))),1),IMSUM(IMPRODUCT(IMSQRT(IMDIV(COMPLEX(D748,-E748),COMPLEX(B748,-C748))),IMDIV(IMSUB(IMEXP(IMPRODUCT(0.0205979*A748*$K$3,IMPRODUCT(COMPLEX(0,1),IMSQRT(IMPRODUCT(COMPLEX(B748,-C748),COMPLEX(D748,-E748)))))),IMDIV(1,IMEXP(IMPRODUCT(0.0205979*A748*$K$3,IMPRODUCT(COMPLEX(0,1),IMSQRT(IMPRODUCT(COMPLEX(B748,-C748),COMPLEX(D748,-E748)))))))),IMSUM(IMEXP(IMPRODUCT(0.0205979*A748*$K$3,IMPRODUCT(COMPLEX(0,1),IMSQRT(IMPRODUCT(COMPLEX(B748,-C748),COMPLEX(D748,-E748)))))),IMDIV(1,IMEXP(IMPRODUCT(0.0205979*A748*$K$3,IMPRODUCT(COMPLEX(0,1),IMSQRT(IMPRODUCT(COMPLEX(B748,-C748),COMPLEX(D748,-E748)))))))))),1))))</f>
        <v>-2.4949740835112</v>
      </c>
      <c r="L748" s="15">
        <f>20*LOG10(IMABS(IMDIV(IMSUB(IMPRODUCT(IMSQRT(IMDIV(COMPLEX(D748,-E748),COMPLEX(B748,-C748))),IMDIV(IMSUB(IMEXP(IMPRODUCT(0.0205979*A748*$L$3,IMPRODUCT(COMPLEX(0,1),IMSQRT(IMPRODUCT(COMPLEX(B748,-C748),COMPLEX(D748,-E748)))))),IMDIV(1,IMEXP(IMPRODUCT(0.0205979*A748*$L$3,IMPRODUCT(COMPLEX(0,1),IMSQRT(IMPRODUCT(COMPLEX(B748,-C748),COMPLEX(D748,-E748)))))))),IMSUM(IMEXP(IMPRODUCT(0.0205979*A748*$L$3,IMPRODUCT(COMPLEX(0,1),IMSQRT(IMPRODUCT(COMPLEX(B748,-C748),COMPLEX(D748,-E748)))))),IMDIV(1,IMEXP(IMPRODUCT(0.0205979*A748*$L$3,IMPRODUCT(COMPLEX(0,1),IMSQRT(IMPRODUCT(COMPLEX(B748,-C748),COMPLEX(D748,-E748)))))))))),1),IMSUM(IMPRODUCT(IMSQRT(IMDIV(COMPLEX(D748,-E748),COMPLEX(B748,-C748))),IMDIV(IMSUB(IMEXP(IMPRODUCT(0.0205979*A748*$L$3,IMPRODUCT(COMPLEX(0,1),IMSQRT(IMPRODUCT(COMPLEX(B748,-C748),COMPLEX(D748,-E748)))))),IMDIV(1,IMEXP(IMPRODUCT(0.0205979*A748*$L$3,IMPRODUCT(COMPLEX(0,1),IMSQRT(IMPRODUCT(COMPLEX(B748,-C748),COMPLEX(D748,-E748)))))))),IMSUM(IMEXP(IMPRODUCT(0.0205979*A748*$L$3,IMPRODUCT(COMPLEX(0,1),IMSQRT(IMPRODUCT(COMPLEX(B748,-C748),COMPLEX(D748,-E748)))))),IMDIV(1,IMEXP(IMPRODUCT(0.0205979*A748*$L$3,IMPRODUCT(COMPLEX(0,1),IMSQRT(IMPRODUCT(COMPLEX(B748,-C748),COMPLEX(D748,-E748)))))))))),1))))</f>
        <v>-2.68106119912127</v>
      </c>
      <c r="M748" s="15">
        <f>20*LOG10(IMABS(IMDIV(IMSUB(IMPRODUCT(IMSQRT(IMDIV(COMPLEX(D748,-E748),COMPLEX(B748,-C748))),IMDIV(IMSUB(IMEXP(IMPRODUCT(0.0205979*A748*$M$3,IMPRODUCT(COMPLEX(0,1),IMSQRT(IMPRODUCT(COMPLEX(B748,-C748),COMPLEX(D748,-E748)))))),IMDIV(1,IMEXP(IMPRODUCT(0.0205979*A748*$M$3,IMPRODUCT(COMPLEX(0,1),IMSQRT(IMPRODUCT(COMPLEX(B748,-C748),COMPLEX(D748,-E748)))))))),IMSUM(IMEXP(IMPRODUCT(0.0205979*A748*$M$3,IMPRODUCT(COMPLEX(0,1),IMSQRT(IMPRODUCT(COMPLEX(B748,-C748),COMPLEX(D748,-E748)))))),IMDIV(1,IMEXP(IMPRODUCT(0.0205979*A748*$M$3,IMPRODUCT(COMPLEX(0,1),IMSQRT(IMPRODUCT(COMPLEX(B748,-C748),COMPLEX(D748,-E748)))))))))),1),IMSUM(IMPRODUCT(IMSQRT(IMDIV(COMPLEX(D748,-E748),COMPLEX(B748,-C748))),IMDIV(IMSUB(IMEXP(IMPRODUCT(0.0205979*A748*$M$3,IMPRODUCT(COMPLEX(0,1),IMSQRT(IMPRODUCT(COMPLEX(B748,-C748),COMPLEX(D748,-E748)))))),IMDIV(1,IMEXP(IMPRODUCT(0.0205979*A748*$M$3,IMPRODUCT(COMPLEX(0,1),IMSQRT(IMPRODUCT(COMPLEX(B748,-C748),COMPLEX(D748,-E748)))))))),IMSUM(IMEXP(IMPRODUCT(0.0205979*A748*$M$3,IMPRODUCT(COMPLEX(0,1),IMSQRT(IMPRODUCT(COMPLEX(B748,-C748),COMPLEX(D748,-E748)))))),IMDIV(1,IMEXP(IMPRODUCT(0.0205979*A748*$M$3,IMPRODUCT(COMPLEX(0,1),IMSQRT(IMPRODUCT(COMPLEX(B748,-C748),COMPLEX(D748,-E748)))))))))),1))))</f>
        <v>-2.71640133329401</v>
      </c>
      <c r="N748" s="15">
        <f>20*LOG10(IMABS(IMDIV(IMSUB(IMPRODUCT(IMSQRT(IMDIV(COMPLEX(D748,-E748),COMPLEX(B748,-C748))),IMDIV(IMSUB(IMEXP(IMPRODUCT(0.0205979*A748*$N$3,IMPRODUCT(COMPLEX(0,1),IMSQRT(IMPRODUCT(COMPLEX(B748,-C748),COMPLEX(D748,-E748)))))),IMDIV(1,IMEXP(IMPRODUCT(0.0205979*A748*$N$3,IMPRODUCT(COMPLEX(0,1),IMSQRT(IMPRODUCT(COMPLEX(B748,-C748),COMPLEX(D748,-E748)))))))),IMSUM(IMEXP(IMPRODUCT(0.0205979*A748*$N$3,IMPRODUCT(COMPLEX(0,1),IMSQRT(IMPRODUCT(COMPLEX(B748,-C748),COMPLEX(D748,-E748)))))),IMDIV(1,IMEXP(IMPRODUCT(0.0205979*A748*$N$3,IMPRODUCT(COMPLEX(0,1),IMSQRT(IMPRODUCT(COMPLEX(B748,-C748),COMPLEX(D748,-E748)))))))))),1),IMSUM(IMPRODUCT(IMSQRT(IMDIV(COMPLEX(D748,-E748),COMPLEX(B748,-C748))),IMDIV(IMSUB(IMEXP(IMPRODUCT(0.0205979*A748*$N$3,IMPRODUCT(COMPLEX(0,1),IMSQRT(IMPRODUCT(COMPLEX(B748,-C748),COMPLEX(D748,-E748)))))),IMDIV(1,IMEXP(IMPRODUCT(0.0205979*A748*$N$3,IMPRODUCT(COMPLEX(0,1),IMSQRT(IMPRODUCT(COMPLEX(B748,-C748),COMPLEX(D748,-E748)))))))),IMSUM(IMEXP(IMPRODUCT(0.0205979*A748*$N$3,IMPRODUCT(COMPLEX(0,1),IMSQRT(IMPRODUCT(COMPLEX(B748,-C748),COMPLEX(D748,-E748)))))),IMDIV(1,IMEXP(IMPRODUCT(0.0205979*A748*$N$3,IMPRODUCT(COMPLEX(0,1),IMSQRT(IMPRODUCT(COMPLEX(B748,-C748),COMPLEX(D748,-E748)))))))))),1))))</f>
        <v>-2.6609480506851</v>
      </c>
      <c r="O748" s="15">
        <f>20*LOG10(IMABS(IMDIV(IMSUB(IMPRODUCT(IMSQRT(IMDIV(COMPLEX(D748,-E748),COMPLEX(B748,-C748))),IMDIV(IMSUB(IMEXP(IMPRODUCT(0.0205979*A748*$O$3,IMPRODUCT(COMPLEX(0,1),IMSQRT(IMPRODUCT(COMPLEX(B748,-C748),COMPLEX(D748,-E748)))))),IMDIV(1,IMEXP(IMPRODUCT(0.0205979*A748*$O$3,IMPRODUCT(COMPLEX(0,1),IMSQRT(IMPRODUCT(COMPLEX(B748,-C748),COMPLEX(D748,-E748)))))))),IMSUM(IMEXP(IMPRODUCT(0.0205979*A748*$O$3,IMPRODUCT(COMPLEX(0,1),IMSQRT(IMPRODUCT(COMPLEX(B748,-C748),COMPLEX(D748,-E748)))))),IMDIV(1,IMEXP(IMPRODUCT(0.0205979*A748*$O$3,IMPRODUCT(COMPLEX(0,1),IMSQRT(IMPRODUCT(COMPLEX(B748,-C748),COMPLEX(D748,-E748)))))))))),1),IMSUM(IMPRODUCT(IMSQRT(IMDIV(COMPLEX(D748,-E748),COMPLEX(B748,-C748))),IMDIV(IMSUB(IMEXP(IMPRODUCT(0.0205979*A748*$O$3,IMPRODUCT(COMPLEX(0,1),IMSQRT(IMPRODUCT(COMPLEX(B748,-C748),COMPLEX(D748,-E748)))))),IMDIV(1,IMEXP(IMPRODUCT(0.0205979*A748*$O$3,IMPRODUCT(COMPLEX(0,1),IMSQRT(IMPRODUCT(COMPLEX(B748,-C748),COMPLEX(D748,-E748)))))))),IMSUM(IMEXP(IMPRODUCT(0.0205979*A748*$O$3,IMPRODUCT(COMPLEX(0,1),IMSQRT(IMPRODUCT(COMPLEX(B748,-C748),COMPLEX(D748,-E748)))))),IMDIV(1,IMEXP(IMPRODUCT(0.0205979*A748*$O$3,IMPRODUCT(COMPLEX(0,1),IMSQRT(IMPRODUCT(COMPLEX(B748,-C748),COMPLEX(D748,-E748)))))))))),1))))</f>
        <v>-2.61510854618311</v>
      </c>
      <c r="P748" s="19">
        <f t="shared" si="85"/>
        <v>0.680453703134469</v>
      </c>
      <c r="Q748" s="19">
        <f t="shared" si="86"/>
        <v>0.228798727128083</v>
      </c>
    </row>
    <row r="749" spans="1:17">
      <c r="A749" s="2">
        <v>13.36</v>
      </c>
      <c r="B749">
        <v>22.6389</v>
      </c>
      <c r="C749">
        <v>15.6986</v>
      </c>
      <c r="D749">
        <v>0.6294</v>
      </c>
      <c r="E749">
        <v>0.1386</v>
      </c>
      <c r="F749" s="14">
        <f>20*LOG10(IMABS(IMDIV(IMSUB(IMPRODUCT(IMSQRT(IMDIV(COMPLEX(D749,-E749),COMPLEX(B749,-C749))),IMDIV(IMSUB(IMEXP(IMPRODUCT(0.0205979*A749*$F$3,IMPRODUCT(COMPLEX(0,1),IMSQRT(IMPRODUCT(COMPLEX(B749,-C749),COMPLEX(D749,-E749)))))),IMDIV(1,IMEXP(IMPRODUCT(0.0205979*A749*$F$3,IMPRODUCT(COMPLEX(0,1),IMSQRT(IMPRODUCT(COMPLEX(B749,-C749),COMPLEX(D749,-E749)))))))),IMSUM(IMEXP(IMPRODUCT(0.0205979*A749*$F$3,IMPRODUCT(COMPLEX(0,1),IMSQRT(IMPRODUCT(COMPLEX(B749,-C749),COMPLEX(D749,-E749)))))),IMDIV(1,IMEXP(IMPRODUCT(0.0205979*A749*$F$3,IMPRODUCT(COMPLEX(0,1),IMSQRT(IMPRODUCT(COMPLEX(B749,-C749),COMPLEX(D749,-E749)))))))))),1),IMSUM(IMPRODUCT(IMSQRT(IMDIV(COMPLEX(D749,-E749),COMPLEX(B749,-C749))),IMDIV(IMSUB(IMEXP(IMPRODUCT(0.0205979*A749*$F$3,IMPRODUCT(COMPLEX(0,1),IMSQRT(IMPRODUCT(COMPLEX(B749,-C749),COMPLEX(D749,-E749)))))),IMDIV(1,IMEXP(IMPRODUCT(0.0205979*A749*$F$3,IMPRODUCT(COMPLEX(0,1),IMSQRT(IMPRODUCT(COMPLEX(B749,-C749),COMPLEX(D749,-E749)))))))),IMSUM(IMEXP(IMPRODUCT(0.0205979*A749*$F$3,IMPRODUCT(COMPLEX(0,1),IMSQRT(IMPRODUCT(COMPLEX(B749,-C749),COMPLEX(D749,-E749)))))),IMDIV(1,IMEXP(IMPRODUCT(0.0205979*A749*$F$3,IMPRODUCT(COMPLEX(0,1),IMSQRT(IMPRODUCT(COMPLEX(B749,-C749),COMPLEX(D749,-E749)))))))))),1))))</f>
        <v>-2.44926574954475</v>
      </c>
      <c r="G749" s="15">
        <f>20*LOG10(IMABS(IMDIV(IMSUB(IMPRODUCT(IMSQRT(IMDIV(COMPLEX(D749,-E749),COMPLEX(B749,-C749))),IMDIV(IMSUB(IMEXP(IMPRODUCT(0.0205979*A749*$G$3,IMPRODUCT(COMPLEX(0,1),IMSQRT(IMPRODUCT(COMPLEX(B749,-C749),COMPLEX(D749,-E749)))))),IMDIV(1,IMEXP(IMPRODUCT(0.0205979*A749*$G$3,IMPRODUCT(COMPLEX(0,1),IMSQRT(IMPRODUCT(COMPLEX(B749,-C749),COMPLEX(D749,-E749)))))))),IMSUM(IMEXP(IMPRODUCT(0.0205979*A749*$G$3,IMPRODUCT(COMPLEX(0,1),IMSQRT(IMPRODUCT(COMPLEX(B749,-C749),COMPLEX(D749,-E749)))))),IMDIV(1,IMEXP(IMPRODUCT(0.0205979*A749*$G$3,IMPRODUCT(COMPLEX(0,1),IMSQRT(IMPRODUCT(COMPLEX(B749,-C749),COMPLEX(D749,-E749)))))))))),1),IMSUM(IMPRODUCT(IMSQRT(IMDIV(COMPLEX(D749,-E749),COMPLEX(B749,-C749))),IMDIV(IMSUB(IMEXP(IMPRODUCT(0.0205979*A749*$G$3,IMPRODUCT(COMPLEX(0,1),IMSQRT(IMPRODUCT(COMPLEX(B749,-C749),COMPLEX(D749,-E749)))))),IMDIV(1,IMEXP(IMPRODUCT(0.0205979*A749*$G$3,IMPRODUCT(COMPLEX(0,1),IMSQRT(IMPRODUCT(COMPLEX(B749,-C749),COMPLEX(D749,-E749)))))))),IMSUM(IMEXP(IMPRODUCT(0.0205979*A749*$G$3,IMPRODUCT(COMPLEX(0,1),IMSQRT(IMPRODUCT(COMPLEX(B749,-C749),COMPLEX(D749,-E749)))))),IMDIV(1,IMEXP(IMPRODUCT(0.0205979*A749*$G$3,IMPRODUCT(COMPLEX(0,1),IMSQRT(IMPRODUCT(COMPLEX(B749,-C749),COMPLEX(D749,-E749)))))))))),1))))</f>
        <v>-4.43490958706748</v>
      </c>
      <c r="H749" s="15">
        <f>20*LOG10(IMABS(IMDIV(IMSUB(IMPRODUCT(IMSQRT(IMDIV(COMPLEX(D749,-E749),COMPLEX(B749,-C749))),IMDIV(IMSUB(IMEXP(IMPRODUCT(0.0205979*A749*$H$3,IMPRODUCT(COMPLEX(0,1),IMSQRT(IMPRODUCT(COMPLEX(B749,-C749),COMPLEX(D749,-E749)))))),IMDIV(1,IMEXP(IMPRODUCT(0.0205979*A749*$H$3,IMPRODUCT(COMPLEX(0,1),IMSQRT(IMPRODUCT(COMPLEX(B749,-C749),COMPLEX(D749,-E749)))))))),IMSUM(IMEXP(IMPRODUCT(0.0205979*A749*$H$3,IMPRODUCT(COMPLEX(0,1),IMSQRT(IMPRODUCT(COMPLEX(B749,-C749),COMPLEX(D749,-E749)))))),IMDIV(1,IMEXP(IMPRODUCT(0.0205979*A749*$H$3,IMPRODUCT(COMPLEX(0,1),IMSQRT(IMPRODUCT(COMPLEX(B749,-C749),COMPLEX(D749,-E749)))))))))),1),IMSUM(IMPRODUCT(IMSQRT(IMDIV(COMPLEX(D749,-E749),COMPLEX(B749,-C749))),IMDIV(IMSUB(IMEXP(IMPRODUCT(0.0205979*A749*$H$3,IMPRODUCT(COMPLEX(0,1),IMSQRT(IMPRODUCT(COMPLEX(B749,-C749),COMPLEX(D749,-E749)))))),IMDIV(1,IMEXP(IMPRODUCT(0.0205979*A749*$H$3,IMPRODUCT(COMPLEX(0,1),IMSQRT(IMPRODUCT(COMPLEX(B749,-C749),COMPLEX(D749,-E749)))))))),IMSUM(IMEXP(IMPRODUCT(0.0205979*A749*$H$3,IMPRODUCT(COMPLEX(0,1),IMSQRT(IMPRODUCT(COMPLEX(B749,-C749),COMPLEX(D749,-E749)))))),IMDIV(1,IMEXP(IMPRODUCT(0.0205979*A749*$H$3,IMPRODUCT(COMPLEX(0,1),IMSQRT(IMPRODUCT(COMPLEX(B749,-C749),COMPLEX(D749,-E749)))))))))),1))))</f>
        <v>-3.06630638685646</v>
      </c>
      <c r="I749" s="15">
        <f>20*LOG10(IMABS(IMDIV(IMSUB(IMPRODUCT(IMSQRT(IMDIV(COMPLEX(D749,-E749),COMPLEX(B749,-C749))),IMDIV(IMSUB(IMEXP(IMPRODUCT(0.0205979*A749*$I$3,IMPRODUCT(COMPLEX(0,1),IMSQRT(IMPRODUCT(COMPLEX(B749,-C749),COMPLEX(D749,-E749)))))),IMDIV(1,IMEXP(IMPRODUCT(0.0205979*A749*$I$3,IMPRODUCT(COMPLEX(0,1),IMSQRT(IMPRODUCT(COMPLEX(B749,-C749),COMPLEX(D749,-E749)))))))),IMSUM(IMEXP(IMPRODUCT(0.0205979*A749*$I$3,IMPRODUCT(COMPLEX(0,1),IMSQRT(IMPRODUCT(COMPLEX(B749,-C749),COMPLEX(D749,-E749)))))),IMDIV(1,IMEXP(IMPRODUCT(0.0205979*A749*$I$3,IMPRODUCT(COMPLEX(0,1),IMSQRT(IMPRODUCT(COMPLEX(B749,-C749),COMPLEX(D749,-E749)))))))))),1),IMSUM(IMPRODUCT(IMSQRT(IMDIV(COMPLEX(D749,-E749),COMPLEX(B749,-C749))),IMDIV(IMSUB(IMEXP(IMPRODUCT(0.0205979*A749*$I$3,IMPRODUCT(COMPLEX(0,1),IMSQRT(IMPRODUCT(COMPLEX(B749,-C749),COMPLEX(D749,-E749)))))),IMDIV(1,IMEXP(IMPRODUCT(0.0205979*A749*$I$3,IMPRODUCT(COMPLEX(0,1),IMSQRT(IMPRODUCT(COMPLEX(B749,-C749),COMPLEX(D749,-E749)))))))),IMSUM(IMEXP(IMPRODUCT(0.0205979*A749*$I$3,IMPRODUCT(COMPLEX(0,1),IMSQRT(IMPRODUCT(COMPLEX(B749,-C749),COMPLEX(D749,-E749)))))),IMDIV(1,IMEXP(IMPRODUCT(0.0205979*A749*$I$3,IMPRODUCT(COMPLEX(0,1),IMSQRT(IMPRODUCT(COMPLEX(B749,-C749),COMPLEX(D749,-E749)))))))))),1))))</f>
        <v>-2.3923634778894</v>
      </c>
      <c r="J749" s="15">
        <f>20*LOG10(IMABS(IMDIV(IMSUB(IMPRODUCT(IMSQRT(IMDIV(COMPLEX(D749,-E749),COMPLEX(B749,-C749))),IMDIV(IMSUB(IMEXP(IMPRODUCT(0.0205979*A749*$J$3,IMPRODUCT(COMPLEX(0,1),IMSQRT(IMPRODUCT(COMPLEX(B749,-C749),COMPLEX(D749,-E749)))))),IMDIV(1,IMEXP(IMPRODUCT(0.0205979*A749*$J$3,IMPRODUCT(COMPLEX(0,1),IMSQRT(IMPRODUCT(COMPLEX(B749,-C749),COMPLEX(D749,-E749)))))))),IMSUM(IMEXP(IMPRODUCT(0.0205979*A749*$J$3,IMPRODUCT(COMPLEX(0,1),IMSQRT(IMPRODUCT(COMPLEX(B749,-C749),COMPLEX(D749,-E749)))))),IMDIV(1,IMEXP(IMPRODUCT(0.0205979*A749*$J$3,IMPRODUCT(COMPLEX(0,1),IMSQRT(IMPRODUCT(COMPLEX(B749,-C749),COMPLEX(D749,-E749)))))))))),1),IMSUM(IMPRODUCT(IMSQRT(IMDIV(COMPLEX(D749,-E749),COMPLEX(B749,-C749))),IMDIV(IMSUB(IMEXP(IMPRODUCT(0.0205979*A749*$J$3,IMPRODUCT(COMPLEX(0,1),IMSQRT(IMPRODUCT(COMPLEX(B749,-C749),COMPLEX(D749,-E749)))))),IMDIV(1,IMEXP(IMPRODUCT(0.0205979*A749*$J$3,IMPRODUCT(COMPLEX(0,1),IMSQRT(IMPRODUCT(COMPLEX(B749,-C749),COMPLEX(D749,-E749)))))))),IMSUM(IMEXP(IMPRODUCT(0.0205979*A749*$J$3,IMPRODUCT(COMPLEX(0,1),IMSQRT(IMPRODUCT(COMPLEX(B749,-C749),COMPLEX(D749,-E749)))))),IMDIV(1,IMEXP(IMPRODUCT(0.0205979*A749*$J$3,IMPRODUCT(COMPLEX(0,1),IMSQRT(IMPRODUCT(COMPLEX(B749,-C749),COMPLEX(D749,-E749)))))))))),1))))</f>
        <v>-2.31065903612884</v>
      </c>
      <c r="K749" s="15">
        <f>20*LOG10(IMABS(IMDIV(IMSUB(IMPRODUCT(IMSQRT(IMDIV(COMPLEX(D749,-E749),COMPLEX(B749,-C749))),IMDIV(IMSUB(IMEXP(IMPRODUCT(0.0205979*A749*$K$3,IMPRODUCT(COMPLEX(0,1),IMSQRT(IMPRODUCT(COMPLEX(B749,-C749),COMPLEX(D749,-E749)))))),IMDIV(1,IMEXP(IMPRODUCT(0.0205979*A749*$K$3,IMPRODUCT(COMPLEX(0,1),IMSQRT(IMPRODUCT(COMPLEX(B749,-C749),COMPLEX(D749,-E749)))))))),IMSUM(IMEXP(IMPRODUCT(0.0205979*A749*$K$3,IMPRODUCT(COMPLEX(0,1),IMSQRT(IMPRODUCT(COMPLEX(B749,-C749),COMPLEX(D749,-E749)))))),IMDIV(1,IMEXP(IMPRODUCT(0.0205979*A749*$K$3,IMPRODUCT(COMPLEX(0,1),IMSQRT(IMPRODUCT(COMPLEX(B749,-C749),COMPLEX(D749,-E749)))))))))),1),IMSUM(IMPRODUCT(IMSQRT(IMDIV(COMPLEX(D749,-E749),COMPLEX(B749,-C749))),IMDIV(IMSUB(IMEXP(IMPRODUCT(0.0205979*A749*$K$3,IMPRODUCT(COMPLEX(0,1),IMSQRT(IMPRODUCT(COMPLEX(B749,-C749),COMPLEX(D749,-E749)))))),IMDIV(1,IMEXP(IMPRODUCT(0.0205979*A749*$K$3,IMPRODUCT(COMPLEX(0,1),IMSQRT(IMPRODUCT(COMPLEX(B749,-C749),COMPLEX(D749,-E749)))))))),IMSUM(IMEXP(IMPRODUCT(0.0205979*A749*$K$3,IMPRODUCT(COMPLEX(0,1),IMSQRT(IMPRODUCT(COMPLEX(B749,-C749),COMPLEX(D749,-E749)))))),IMDIV(1,IMEXP(IMPRODUCT(0.0205979*A749*$K$3,IMPRODUCT(COMPLEX(0,1),IMSQRT(IMPRODUCT(COMPLEX(B749,-C749),COMPLEX(D749,-E749)))))))))),1))))</f>
        <v>-2.49778368335578</v>
      </c>
      <c r="L749" s="15">
        <f>20*LOG10(IMABS(IMDIV(IMSUB(IMPRODUCT(IMSQRT(IMDIV(COMPLEX(D749,-E749),COMPLEX(B749,-C749))),IMDIV(IMSUB(IMEXP(IMPRODUCT(0.0205979*A749*$L$3,IMPRODUCT(COMPLEX(0,1),IMSQRT(IMPRODUCT(COMPLEX(B749,-C749),COMPLEX(D749,-E749)))))),IMDIV(1,IMEXP(IMPRODUCT(0.0205979*A749*$L$3,IMPRODUCT(COMPLEX(0,1),IMSQRT(IMPRODUCT(COMPLEX(B749,-C749),COMPLEX(D749,-E749)))))))),IMSUM(IMEXP(IMPRODUCT(0.0205979*A749*$L$3,IMPRODUCT(COMPLEX(0,1),IMSQRT(IMPRODUCT(COMPLEX(B749,-C749),COMPLEX(D749,-E749)))))),IMDIV(1,IMEXP(IMPRODUCT(0.0205979*A749*$L$3,IMPRODUCT(COMPLEX(0,1),IMSQRT(IMPRODUCT(COMPLEX(B749,-C749),COMPLEX(D749,-E749)))))))))),1),IMSUM(IMPRODUCT(IMSQRT(IMDIV(COMPLEX(D749,-E749),COMPLEX(B749,-C749))),IMDIV(IMSUB(IMEXP(IMPRODUCT(0.0205979*A749*$L$3,IMPRODUCT(COMPLEX(0,1),IMSQRT(IMPRODUCT(COMPLEX(B749,-C749),COMPLEX(D749,-E749)))))),IMDIV(1,IMEXP(IMPRODUCT(0.0205979*A749*$L$3,IMPRODUCT(COMPLEX(0,1),IMSQRT(IMPRODUCT(COMPLEX(B749,-C749),COMPLEX(D749,-E749)))))))),IMSUM(IMEXP(IMPRODUCT(0.0205979*A749*$L$3,IMPRODUCT(COMPLEX(0,1),IMSQRT(IMPRODUCT(COMPLEX(B749,-C749),COMPLEX(D749,-E749)))))),IMDIV(1,IMEXP(IMPRODUCT(0.0205979*A749*$L$3,IMPRODUCT(COMPLEX(0,1),IMSQRT(IMPRODUCT(COMPLEX(B749,-C749),COMPLEX(D749,-E749)))))))))),1))))</f>
        <v>-2.6795880277297</v>
      </c>
      <c r="M749" s="15">
        <f>20*LOG10(IMABS(IMDIV(IMSUB(IMPRODUCT(IMSQRT(IMDIV(COMPLEX(D749,-E749),COMPLEX(B749,-C749))),IMDIV(IMSUB(IMEXP(IMPRODUCT(0.0205979*A749*$M$3,IMPRODUCT(COMPLEX(0,1),IMSQRT(IMPRODUCT(COMPLEX(B749,-C749),COMPLEX(D749,-E749)))))),IMDIV(1,IMEXP(IMPRODUCT(0.0205979*A749*$M$3,IMPRODUCT(COMPLEX(0,1),IMSQRT(IMPRODUCT(COMPLEX(B749,-C749),COMPLEX(D749,-E749)))))))),IMSUM(IMEXP(IMPRODUCT(0.0205979*A749*$M$3,IMPRODUCT(COMPLEX(0,1),IMSQRT(IMPRODUCT(COMPLEX(B749,-C749),COMPLEX(D749,-E749)))))),IMDIV(1,IMEXP(IMPRODUCT(0.0205979*A749*$M$3,IMPRODUCT(COMPLEX(0,1),IMSQRT(IMPRODUCT(COMPLEX(B749,-C749),COMPLEX(D749,-E749)))))))))),1),IMSUM(IMPRODUCT(IMSQRT(IMDIV(COMPLEX(D749,-E749),COMPLEX(B749,-C749))),IMDIV(IMSUB(IMEXP(IMPRODUCT(0.0205979*A749*$M$3,IMPRODUCT(COMPLEX(0,1),IMSQRT(IMPRODUCT(COMPLEX(B749,-C749),COMPLEX(D749,-E749)))))),IMDIV(1,IMEXP(IMPRODUCT(0.0205979*A749*$M$3,IMPRODUCT(COMPLEX(0,1),IMSQRT(IMPRODUCT(COMPLEX(B749,-C749),COMPLEX(D749,-E749)))))))),IMSUM(IMEXP(IMPRODUCT(0.0205979*A749*$M$3,IMPRODUCT(COMPLEX(0,1),IMSQRT(IMPRODUCT(COMPLEX(B749,-C749),COMPLEX(D749,-E749)))))),IMDIV(1,IMEXP(IMPRODUCT(0.0205979*A749*$M$3,IMPRODUCT(COMPLEX(0,1),IMSQRT(IMPRODUCT(COMPLEX(B749,-C749),COMPLEX(D749,-E749)))))))))),1))))</f>
        <v>-2.70895663413871</v>
      </c>
      <c r="N749" s="15">
        <f>20*LOG10(IMABS(IMDIV(IMSUB(IMPRODUCT(IMSQRT(IMDIV(COMPLEX(D749,-E749),COMPLEX(B749,-C749))),IMDIV(IMSUB(IMEXP(IMPRODUCT(0.0205979*A749*$N$3,IMPRODUCT(COMPLEX(0,1),IMSQRT(IMPRODUCT(COMPLEX(B749,-C749),COMPLEX(D749,-E749)))))),IMDIV(1,IMEXP(IMPRODUCT(0.0205979*A749*$N$3,IMPRODUCT(COMPLEX(0,1),IMSQRT(IMPRODUCT(COMPLEX(B749,-C749),COMPLEX(D749,-E749)))))))),IMSUM(IMEXP(IMPRODUCT(0.0205979*A749*$N$3,IMPRODUCT(COMPLEX(0,1),IMSQRT(IMPRODUCT(COMPLEX(B749,-C749),COMPLEX(D749,-E749)))))),IMDIV(1,IMEXP(IMPRODUCT(0.0205979*A749*$N$3,IMPRODUCT(COMPLEX(0,1),IMSQRT(IMPRODUCT(COMPLEX(B749,-C749),COMPLEX(D749,-E749)))))))))),1),IMSUM(IMPRODUCT(IMSQRT(IMDIV(COMPLEX(D749,-E749),COMPLEX(B749,-C749))),IMDIV(IMSUB(IMEXP(IMPRODUCT(0.0205979*A749*$N$3,IMPRODUCT(COMPLEX(0,1),IMSQRT(IMPRODUCT(COMPLEX(B749,-C749),COMPLEX(D749,-E749)))))),IMDIV(1,IMEXP(IMPRODUCT(0.0205979*A749*$N$3,IMPRODUCT(COMPLEX(0,1),IMSQRT(IMPRODUCT(COMPLEX(B749,-C749),COMPLEX(D749,-E749)))))))),IMSUM(IMEXP(IMPRODUCT(0.0205979*A749*$N$3,IMPRODUCT(COMPLEX(0,1),IMSQRT(IMPRODUCT(COMPLEX(B749,-C749),COMPLEX(D749,-E749)))))),IMDIV(1,IMEXP(IMPRODUCT(0.0205979*A749*$N$3,IMPRODUCT(COMPLEX(0,1),IMSQRT(IMPRODUCT(COMPLEX(B749,-C749),COMPLEX(D749,-E749)))))))))),1))))</f>
        <v>-2.65234759553739</v>
      </c>
      <c r="O749" s="15">
        <f>20*LOG10(IMABS(IMDIV(IMSUB(IMPRODUCT(IMSQRT(IMDIV(COMPLEX(D749,-E749),COMPLEX(B749,-C749))),IMDIV(IMSUB(IMEXP(IMPRODUCT(0.0205979*A749*$O$3,IMPRODUCT(COMPLEX(0,1),IMSQRT(IMPRODUCT(COMPLEX(B749,-C749),COMPLEX(D749,-E749)))))),IMDIV(1,IMEXP(IMPRODUCT(0.0205979*A749*$O$3,IMPRODUCT(COMPLEX(0,1),IMSQRT(IMPRODUCT(COMPLEX(B749,-C749),COMPLEX(D749,-E749)))))))),IMSUM(IMEXP(IMPRODUCT(0.0205979*A749*$O$3,IMPRODUCT(COMPLEX(0,1),IMSQRT(IMPRODUCT(COMPLEX(B749,-C749),COMPLEX(D749,-E749)))))),IMDIV(1,IMEXP(IMPRODUCT(0.0205979*A749*$O$3,IMPRODUCT(COMPLEX(0,1),IMSQRT(IMPRODUCT(COMPLEX(B749,-C749),COMPLEX(D749,-E749)))))))))),1),IMSUM(IMPRODUCT(IMSQRT(IMDIV(COMPLEX(D749,-E749),COMPLEX(B749,-C749))),IMDIV(IMSUB(IMEXP(IMPRODUCT(0.0205979*A749*$O$3,IMPRODUCT(COMPLEX(0,1),IMSQRT(IMPRODUCT(COMPLEX(B749,-C749),COMPLEX(D749,-E749)))))),IMDIV(1,IMEXP(IMPRODUCT(0.0205979*A749*$O$3,IMPRODUCT(COMPLEX(0,1),IMSQRT(IMPRODUCT(COMPLEX(B749,-C749),COMPLEX(D749,-E749)))))))),IMSUM(IMEXP(IMPRODUCT(0.0205979*A749*$O$3,IMPRODUCT(COMPLEX(0,1),IMSQRT(IMPRODUCT(COMPLEX(B749,-C749),COMPLEX(D749,-E749)))))),IMDIV(1,IMEXP(IMPRODUCT(0.0205979*A749*$O$3,IMPRODUCT(COMPLEX(0,1),IMSQRT(IMPRODUCT(COMPLEX(B749,-C749),COMPLEX(D749,-E749)))))))))),1))))</f>
        <v>-2.60856271593219</v>
      </c>
      <c r="P749" s="19">
        <f t="shared" si="85"/>
        <v>0.693434751688465</v>
      </c>
      <c r="Q749" s="19">
        <f t="shared" si="86"/>
        <v>0.220209723546235</v>
      </c>
    </row>
    <row r="750" spans="1:17">
      <c r="A750" s="2">
        <v>13.44</v>
      </c>
      <c r="B750">
        <v>22.6251</v>
      </c>
      <c r="C750">
        <v>15.7352</v>
      </c>
      <c r="D750">
        <v>0.6262</v>
      </c>
      <c r="E750">
        <v>0.1359</v>
      </c>
      <c r="F750" s="14">
        <f>20*LOG10(IMABS(IMDIV(IMSUB(IMPRODUCT(IMSQRT(IMDIV(COMPLEX(D750,-E750),COMPLEX(B750,-C750))),IMDIV(IMSUB(IMEXP(IMPRODUCT(0.0205979*A750*$F$3,IMPRODUCT(COMPLEX(0,1),IMSQRT(IMPRODUCT(COMPLEX(B750,-C750),COMPLEX(D750,-E750)))))),IMDIV(1,IMEXP(IMPRODUCT(0.0205979*A750*$F$3,IMPRODUCT(COMPLEX(0,1),IMSQRT(IMPRODUCT(COMPLEX(B750,-C750),COMPLEX(D750,-E750)))))))),IMSUM(IMEXP(IMPRODUCT(0.0205979*A750*$F$3,IMPRODUCT(COMPLEX(0,1),IMSQRT(IMPRODUCT(COMPLEX(B750,-C750),COMPLEX(D750,-E750)))))),IMDIV(1,IMEXP(IMPRODUCT(0.0205979*A750*$F$3,IMPRODUCT(COMPLEX(0,1),IMSQRT(IMPRODUCT(COMPLEX(B750,-C750),COMPLEX(D750,-E750)))))))))),1),IMSUM(IMPRODUCT(IMSQRT(IMDIV(COMPLEX(D750,-E750),COMPLEX(B750,-C750))),IMDIV(IMSUB(IMEXP(IMPRODUCT(0.0205979*A750*$F$3,IMPRODUCT(COMPLEX(0,1),IMSQRT(IMPRODUCT(COMPLEX(B750,-C750),COMPLEX(D750,-E750)))))),IMDIV(1,IMEXP(IMPRODUCT(0.0205979*A750*$F$3,IMPRODUCT(COMPLEX(0,1),IMSQRT(IMPRODUCT(COMPLEX(B750,-C750),COMPLEX(D750,-E750)))))))),IMSUM(IMEXP(IMPRODUCT(0.0205979*A750*$F$3,IMPRODUCT(COMPLEX(0,1),IMSQRT(IMPRODUCT(COMPLEX(B750,-C750),COMPLEX(D750,-E750)))))),IMDIV(1,IMEXP(IMPRODUCT(0.0205979*A750*$F$3,IMPRODUCT(COMPLEX(0,1),IMSQRT(IMPRODUCT(COMPLEX(B750,-C750),COMPLEX(D750,-E750)))))))))),1))))</f>
        <v>-2.45626155266714</v>
      </c>
      <c r="G750" s="15">
        <f>20*LOG10(IMABS(IMDIV(IMSUB(IMPRODUCT(IMSQRT(IMDIV(COMPLEX(D750,-E750),COMPLEX(B750,-C750))),IMDIV(IMSUB(IMEXP(IMPRODUCT(0.0205979*A750*$G$3,IMPRODUCT(COMPLEX(0,1),IMSQRT(IMPRODUCT(COMPLEX(B750,-C750),COMPLEX(D750,-E750)))))),IMDIV(1,IMEXP(IMPRODUCT(0.0205979*A750*$G$3,IMPRODUCT(COMPLEX(0,1),IMSQRT(IMPRODUCT(COMPLEX(B750,-C750),COMPLEX(D750,-E750)))))))),IMSUM(IMEXP(IMPRODUCT(0.0205979*A750*$G$3,IMPRODUCT(COMPLEX(0,1),IMSQRT(IMPRODUCT(COMPLEX(B750,-C750),COMPLEX(D750,-E750)))))),IMDIV(1,IMEXP(IMPRODUCT(0.0205979*A750*$G$3,IMPRODUCT(COMPLEX(0,1),IMSQRT(IMPRODUCT(COMPLEX(B750,-C750),COMPLEX(D750,-E750)))))))))),1),IMSUM(IMPRODUCT(IMSQRT(IMDIV(COMPLEX(D750,-E750),COMPLEX(B750,-C750))),IMDIV(IMSUB(IMEXP(IMPRODUCT(0.0205979*A750*$G$3,IMPRODUCT(COMPLEX(0,1),IMSQRT(IMPRODUCT(COMPLEX(B750,-C750),COMPLEX(D750,-E750)))))),IMDIV(1,IMEXP(IMPRODUCT(0.0205979*A750*$G$3,IMPRODUCT(COMPLEX(0,1),IMSQRT(IMPRODUCT(COMPLEX(B750,-C750),COMPLEX(D750,-E750)))))))),IMSUM(IMEXP(IMPRODUCT(0.0205979*A750*$G$3,IMPRODUCT(COMPLEX(0,1),IMSQRT(IMPRODUCT(COMPLEX(B750,-C750),COMPLEX(D750,-E750)))))),IMDIV(1,IMEXP(IMPRODUCT(0.0205979*A750*$G$3,IMPRODUCT(COMPLEX(0,1),IMSQRT(IMPRODUCT(COMPLEX(B750,-C750),COMPLEX(D750,-E750)))))))))),1))))</f>
        <v>-4.41802190067943</v>
      </c>
      <c r="H750" s="15">
        <f>20*LOG10(IMABS(IMDIV(IMSUB(IMPRODUCT(IMSQRT(IMDIV(COMPLEX(D750,-E750),COMPLEX(B750,-C750))),IMDIV(IMSUB(IMEXP(IMPRODUCT(0.0205979*A750*$H$3,IMPRODUCT(COMPLEX(0,1),IMSQRT(IMPRODUCT(COMPLEX(B750,-C750),COMPLEX(D750,-E750)))))),IMDIV(1,IMEXP(IMPRODUCT(0.0205979*A750*$H$3,IMPRODUCT(COMPLEX(0,1),IMSQRT(IMPRODUCT(COMPLEX(B750,-C750),COMPLEX(D750,-E750)))))))),IMSUM(IMEXP(IMPRODUCT(0.0205979*A750*$H$3,IMPRODUCT(COMPLEX(0,1),IMSQRT(IMPRODUCT(COMPLEX(B750,-C750),COMPLEX(D750,-E750)))))),IMDIV(1,IMEXP(IMPRODUCT(0.0205979*A750*$H$3,IMPRODUCT(COMPLEX(0,1),IMSQRT(IMPRODUCT(COMPLEX(B750,-C750),COMPLEX(D750,-E750)))))))))),1),IMSUM(IMPRODUCT(IMSQRT(IMDIV(COMPLEX(D750,-E750),COMPLEX(B750,-C750))),IMDIV(IMSUB(IMEXP(IMPRODUCT(0.0205979*A750*$H$3,IMPRODUCT(COMPLEX(0,1),IMSQRT(IMPRODUCT(COMPLEX(B750,-C750),COMPLEX(D750,-E750)))))),IMDIV(1,IMEXP(IMPRODUCT(0.0205979*A750*$H$3,IMPRODUCT(COMPLEX(0,1),IMSQRT(IMPRODUCT(COMPLEX(B750,-C750),COMPLEX(D750,-E750)))))))),IMSUM(IMEXP(IMPRODUCT(0.0205979*A750*$H$3,IMPRODUCT(COMPLEX(0,1),IMSQRT(IMPRODUCT(COMPLEX(B750,-C750),COMPLEX(D750,-E750)))))),IMDIV(1,IMEXP(IMPRODUCT(0.0205979*A750*$H$3,IMPRODUCT(COMPLEX(0,1),IMSQRT(IMPRODUCT(COMPLEX(B750,-C750),COMPLEX(D750,-E750)))))))))),1))))</f>
        <v>-3.04260068111797</v>
      </c>
      <c r="I750" s="15">
        <f>20*LOG10(IMABS(IMDIV(IMSUB(IMPRODUCT(IMSQRT(IMDIV(COMPLEX(D750,-E750),COMPLEX(B750,-C750))),IMDIV(IMSUB(IMEXP(IMPRODUCT(0.0205979*A750*$I$3,IMPRODUCT(COMPLEX(0,1),IMSQRT(IMPRODUCT(COMPLEX(B750,-C750),COMPLEX(D750,-E750)))))),IMDIV(1,IMEXP(IMPRODUCT(0.0205979*A750*$I$3,IMPRODUCT(COMPLEX(0,1),IMSQRT(IMPRODUCT(COMPLEX(B750,-C750),COMPLEX(D750,-E750)))))))),IMSUM(IMEXP(IMPRODUCT(0.0205979*A750*$I$3,IMPRODUCT(COMPLEX(0,1),IMSQRT(IMPRODUCT(COMPLEX(B750,-C750),COMPLEX(D750,-E750)))))),IMDIV(1,IMEXP(IMPRODUCT(0.0205979*A750*$I$3,IMPRODUCT(COMPLEX(0,1),IMSQRT(IMPRODUCT(COMPLEX(B750,-C750),COMPLEX(D750,-E750)))))))))),1),IMSUM(IMPRODUCT(IMSQRT(IMDIV(COMPLEX(D750,-E750),COMPLEX(B750,-C750))),IMDIV(IMSUB(IMEXP(IMPRODUCT(0.0205979*A750*$I$3,IMPRODUCT(COMPLEX(0,1),IMSQRT(IMPRODUCT(COMPLEX(B750,-C750),COMPLEX(D750,-E750)))))),IMDIV(1,IMEXP(IMPRODUCT(0.0205979*A750*$I$3,IMPRODUCT(COMPLEX(0,1),IMSQRT(IMPRODUCT(COMPLEX(B750,-C750),COMPLEX(D750,-E750)))))))),IMSUM(IMEXP(IMPRODUCT(0.0205979*A750*$I$3,IMPRODUCT(COMPLEX(0,1),IMSQRT(IMPRODUCT(COMPLEX(B750,-C750),COMPLEX(D750,-E750)))))),IMDIV(1,IMEXP(IMPRODUCT(0.0205979*A750*$I$3,IMPRODUCT(COMPLEX(0,1),IMSQRT(IMPRODUCT(COMPLEX(B750,-C750),COMPLEX(D750,-E750)))))))))),1))))</f>
        <v>-2.37788432452413</v>
      </c>
      <c r="J750" s="15">
        <f>20*LOG10(IMABS(IMDIV(IMSUB(IMPRODUCT(IMSQRT(IMDIV(COMPLEX(D750,-E750),COMPLEX(B750,-C750))),IMDIV(IMSUB(IMEXP(IMPRODUCT(0.0205979*A750*$J$3,IMPRODUCT(COMPLEX(0,1),IMSQRT(IMPRODUCT(COMPLEX(B750,-C750),COMPLEX(D750,-E750)))))),IMDIV(1,IMEXP(IMPRODUCT(0.0205979*A750*$J$3,IMPRODUCT(COMPLEX(0,1),IMSQRT(IMPRODUCT(COMPLEX(B750,-C750),COMPLEX(D750,-E750)))))))),IMSUM(IMEXP(IMPRODUCT(0.0205979*A750*$J$3,IMPRODUCT(COMPLEX(0,1),IMSQRT(IMPRODUCT(COMPLEX(B750,-C750),COMPLEX(D750,-E750)))))),IMDIV(1,IMEXP(IMPRODUCT(0.0205979*A750*$J$3,IMPRODUCT(COMPLEX(0,1),IMSQRT(IMPRODUCT(COMPLEX(B750,-C750),COMPLEX(D750,-E750)))))))))),1),IMSUM(IMPRODUCT(IMSQRT(IMDIV(COMPLEX(D750,-E750),COMPLEX(B750,-C750))),IMDIV(IMSUB(IMEXP(IMPRODUCT(0.0205979*A750*$J$3,IMPRODUCT(COMPLEX(0,1),IMSQRT(IMPRODUCT(COMPLEX(B750,-C750),COMPLEX(D750,-E750)))))),IMDIV(1,IMEXP(IMPRODUCT(0.0205979*A750*$J$3,IMPRODUCT(COMPLEX(0,1),IMSQRT(IMPRODUCT(COMPLEX(B750,-C750),COMPLEX(D750,-E750)))))))),IMSUM(IMEXP(IMPRODUCT(0.0205979*A750*$J$3,IMPRODUCT(COMPLEX(0,1),IMSQRT(IMPRODUCT(COMPLEX(B750,-C750),COMPLEX(D750,-E750)))))),IMDIV(1,IMEXP(IMPRODUCT(0.0205979*A750*$J$3,IMPRODUCT(COMPLEX(0,1),IMSQRT(IMPRODUCT(COMPLEX(B750,-C750),COMPLEX(D750,-E750)))))))))),1))))</f>
        <v>-2.30276195719449</v>
      </c>
      <c r="K750" s="15">
        <f>20*LOG10(IMABS(IMDIV(IMSUB(IMPRODUCT(IMSQRT(IMDIV(COMPLEX(D750,-E750),COMPLEX(B750,-C750))),IMDIV(IMSUB(IMEXP(IMPRODUCT(0.0205979*A750*$K$3,IMPRODUCT(COMPLEX(0,1),IMSQRT(IMPRODUCT(COMPLEX(B750,-C750),COMPLEX(D750,-E750)))))),IMDIV(1,IMEXP(IMPRODUCT(0.0205979*A750*$K$3,IMPRODUCT(COMPLEX(0,1),IMSQRT(IMPRODUCT(COMPLEX(B750,-C750),COMPLEX(D750,-E750)))))))),IMSUM(IMEXP(IMPRODUCT(0.0205979*A750*$K$3,IMPRODUCT(COMPLEX(0,1),IMSQRT(IMPRODUCT(COMPLEX(B750,-C750),COMPLEX(D750,-E750)))))),IMDIV(1,IMEXP(IMPRODUCT(0.0205979*A750*$K$3,IMPRODUCT(COMPLEX(0,1),IMSQRT(IMPRODUCT(COMPLEX(B750,-C750),COMPLEX(D750,-E750)))))))))),1),IMSUM(IMPRODUCT(IMSQRT(IMDIV(COMPLEX(D750,-E750),COMPLEX(B750,-C750))),IMDIV(IMSUB(IMEXP(IMPRODUCT(0.0205979*A750*$K$3,IMPRODUCT(COMPLEX(0,1),IMSQRT(IMPRODUCT(COMPLEX(B750,-C750),COMPLEX(D750,-E750)))))),IMDIV(1,IMEXP(IMPRODUCT(0.0205979*A750*$K$3,IMPRODUCT(COMPLEX(0,1),IMSQRT(IMPRODUCT(COMPLEX(B750,-C750),COMPLEX(D750,-E750)))))))),IMSUM(IMEXP(IMPRODUCT(0.0205979*A750*$K$3,IMPRODUCT(COMPLEX(0,1),IMSQRT(IMPRODUCT(COMPLEX(B750,-C750),COMPLEX(D750,-E750)))))),IMDIV(1,IMEXP(IMPRODUCT(0.0205979*A750*$K$3,IMPRODUCT(COMPLEX(0,1),IMSQRT(IMPRODUCT(COMPLEX(B750,-C750),COMPLEX(D750,-E750)))))))))),1))))</f>
        <v>-2.49332543049194</v>
      </c>
      <c r="L750" s="15">
        <f>20*LOG10(IMABS(IMDIV(IMSUB(IMPRODUCT(IMSQRT(IMDIV(COMPLEX(D750,-E750),COMPLEX(B750,-C750))),IMDIV(IMSUB(IMEXP(IMPRODUCT(0.0205979*A750*$L$3,IMPRODUCT(COMPLEX(0,1),IMSQRT(IMPRODUCT(COMPLEX(B750,-C750),COMPLEX(D750,-E750)))))),IMDIV(1,IMEXP(IMPRODUCT(0.0205979*A750*$L$3,IMPRODUCT(COMPLEX(0,1),IMSQRT(IMPRODUCT(COMPLEX(B750,-C750),COMPLEX(D750,-E750)))))))),IMSUM(IMEXP(IMPRODUCT(0.0205979*A750*$L$3,IMPRODUCT(COMPLEX(0,1),IMSQRT(IMPRODUCT(COMPLEX(B750,-C750),COMPLEX(D750,-E750)))))),IMDIV(1,IMEXP(IMPRODUCT(0.0205979*A750*$L$3,IMPRODUCT(COMPLEX(0,1),IMSQRT(IMPRODUCT(COMPLEX(B750,-C750),COMPLEX(D750,-E750)))))))))),1),IMSUM(IMPRODUCT(IMSQRT(IMDIV(COMPLEX(D750,-E750),COMPLEX(B750,-C750))),IMDIV(IMSUB(IMEXP(IMPRODUCT(0.0205979*A750*$L$3,IMPRODUCT(COMPLEX(0,1),IMSQRT(IMPRODUCT(COMPLEX(B750,-C750),COMPLEX(D750,-E750)))))),IMDIV(1,IMEXP(IMPRODUCT(0.0205979*A750*$L$3,IMPRODUCT(COMPLEX(0,1),IMSQRT(IMPRODUCT(COMPLEX(B750,-C750),COMPLEX(D750,-E750)))))))),IMSUM(IMEXP(IMPRODUCT(0.0205979*A750*$L$3,IMPRODUCT(COMPLEX(0,1),IMSQRT(IMPRODUCT(COMPLEX(B750,-C750),COMPLEX(D750,-E750)))))),IMDIV(1,IMEXP(IMPRODUCT(0.0205979*A750*$L$3,IMPRODUCT(COMPLEX(0,1),IMSQRT(IMPRODUCT(COMPLEX(B750,-C750),COMPLEX(D750,-E750)))))))))),1))))</f>
        <v>-2.67337731508665</v>
      </c>
      <c r="M750" s="15">
        <f>20*LOG10(IMABS(IMDIV(IMSUB(IMPRODUCT(IMSQRT(IMDIV(COMPLEX(D750,-E750),COMPLEX(B750,-C750))),IMDIV(IMSUB(IMEXP(IMPRODUCT(0.0205979*A750*$M$3,IMPRODUCT(COMPLEX(0,1),IMSQRT(IMPRODUCT(COMPLEX(B750,-C750),COMPLEX(D750,-E750)))))),IMDIV(1,IMEXP(IMPRODUCT(0.0205979*A750*$M$3,IMPRODUCT(COMPLEX(0,1),IMSQRT(IMPRODUCT(COMPLEX(B750,-C750),COMPLEX(D750,-E750)))))))),IMSUM(IMEXP(IMPRODUCT(0.0205979*A750*$M$3,IMPRODUCT(COMPLEX(0,1),IMSQRT(IMPRODUCT(COMPLEX(B750,-C750),COMPLEX(D750,-E750)))))),IMDIV(1,IMEXP(IMPRODUCT(0.0205979*A750*$M$3,IMPRODUCT(COMPLEX(0,1),IMSQRT(IMPRODUCT(COMPLEX(B750,-C750),COMPLEX(D750,-E750)))))))))),1),IMSUM(IMPRODUCT(IMSQRT(IMDIV(COMPLEX(D750,-E750),COMPLEX(B750,-C750))),IMDIV(IMSUB(IMEXP(IMPRODUCT(0.0205979*A750*$M$3,IMPRODUCT(COMPLEX(0,1),IMSQRT(IMPRODUCT(COMPLEX(B750,-C750),COMPLEX(D750,-E750)))))),IMDIV(1,IMEXP(IMPRODUCT(0.0205979*A750*$M$3,IMPRODUCT(COMPLEX(0,1),IMSQRT(IMPRODUCT(COMPLEX(B750,-C750),COMPLEX(D750,-E750)))))))),IMSUM(IMEXP(IMPRODUCT(0.0205979*A750*$M$3,IMPRODUCT(COMPLEX(0,1),IMSQRT(IMPRODUCT(COMPLEX(B750,-C750),COMPLEX(D750,-E750)))))),IMDIV(1,IMEXP(IMPRODUCT(0.0205979*A750*$M$3,IMPRODUCT(COMPLEX(0,1),IMSQRT(IMPRODUCT(COMPLEX(B750,-C750),COMPLEX(D750,-E750)))))))))),1))))</f>
        <v>-2.69899236079023</v>
      </c>
      <c r="N750" s="15">
        <f>20*LOG10(IMABS(IMDIV(IMSUB(IMPRODUCT(IMSQRT(IMDIV(COMPLEX(D750,-E750),COMPLEX(B750,-C750))),IMDIV(IMSUB(IMEXP(IMPRODUCT(0.0205979*A750*$N$3,IMPRODUCT(COMPLEX(0,1),IMSQRT(IMPRODUCT(COMPLEX(B750,-C750),COMPLEX(D750,-E750)))))),IMDIV(1,IMEXP(IMPRODUCT(0.0205979*A750*$N$3,IMPRODUCT(COMPLEX(0,1),IMSQRT(IMPRODUCT(COMPLEX(B750,-C750),COMPLEX(D750,-E750)))))))),IMSUM(IMEXP(IMPRODUCT(0.0205979*A750*$N$3,IMPRODUCT(COMPLEX(0,1),IMSQRT(IMPRODUCT(COMPLEX(B750,-C750),COMPLEX(D750,-E750)))))),IMDIV(1,IMEXP(IMPRODUCT(0.0205979*A750*$N$3,IMPRODUCT(COMPLEX(0,1),IMSQRT(IMPRODUCT(COMPLEX(B750,-C750),COMPLEX(D750,-E750)))))))))),1),IMSUM(IMPRODUCT(IMSQRT(IMDIV(COMPLEX(D750,-E750),COMPLEX(B750,-C750))),IMDIV(IMSUB(IMEXP(IMPRODUCT(0.0205979*A750*$N$3,IMPRODUCT(COMPLEX(0,1),IMSQRT(IMPRODUCT(COMPLEX(B750,-C750),COMPLEX(D750,-E750)))))),IMDIV(1,IMEXP(IMPRODUCT(0.0205979*A750*$N$3,IMPRODUCT(COMPLEX(0,1),IMSQRT(IMPRODUCT(COMPLEX(B750,-C750),COMPLEX(D750,-E750)))))))),IMSUM(IMEXP(IMPRODUCT(0.0205979*A750*$N$3,IMPRODUCT(COMPLEX(0,1),IMSQRT(IMPRODUCT(COMPLEX(B750,-C750),COMPLEX(D750,-E750)))))),IMDIV(1,IMEXP(IMPRODUCT(0.0205979*A750*$N$3,IMPRODUCT(COMPLEX(0,1),IMSQRT(IMPRODUCT(COMPLEX(B750,-C750),COMPLEX(D750,-E750)))))))))),1))))</f>
        <v>-2.6411172917407</v>
      </c>
      <c r="O750" s="15">
        <f>20*LOG10(IMABS(IMDIV(IMSUB(IMPRODUCT(IMSQRT(IMDIV(COMPLEX(D750,-E750),COMPLEX(B750,-C750))),IMDIV(IMSUB(IMEXP(IMPRODUCT(0.0205979*A750*$O$3,IMPRODUCT(COMPLEX(0,1),IMSQRT(IMPRODUCT(COMPLEX(B750,-C750),COMPLEX(D750,-E750)))))),IMDIV(1,IMEXP(IMPRODUCT(0.0205979*A750*$O$3,IMPRODUCT(COMPLEX(0,1),IMSQRT(IMPRODUCT(COMPLEX(B750,-C750),COMPLEX(D750,-E750)))))))),IMSUM(IMEXP(IMPRODUCT(0.0205979*A750*$O$3,IMPRODUCT(COMPLEX(0,1),IMSQRT(IMPRODUCT(COMPLEX(B750,-C750),COMPLEX(D750,-E750)))))),IMDIV(1,IMEXP(IMPRODUCT(0.0205979*A750*$O$3,IMPRODUCT(COMPLEX(0,1),IMSQRT(IMPRODUCT(COMPLEX(B750,-C750),COMPLEX(D750,-E750)))))))))),1),IMSUM(IMPRODUCT(IMSQRT(IMDIV(COMPLEX(D750,-E750),COMPLEX(B750,-C750))),IMDIV(IMSUB(IMEXP(IMPRODUCT(0.0205979*A750*$O$3,IMPRODUCT(COMPLEX(0,1),IMSQRT(IMPRODUCT(COMPLEX(B750,-C750),COMPLEX(D750,-E750)))))),IMDIV(1,IMEXP(IMPRODUCT(0.0205979*A750*$O$3,IMPRODUCT(COMPLEX(0,1),IMSQRT(IMPRODUCT(COMPLEX(B750,-C750),COMPLEX(D750,-E750)))))))),IMSUM(IMEXP(IMPRODUCT(0.0205979*A750*$O$3,IMPRODUCT(COMPLEX(0,1),IMSQRT(IMPRODUCT(COMPLEX(B750,-C750),COMPLEX(D750,-E750)))))),IMDIV(1,IMEXP(IMPRODUCT(0.0205979*A750*$O$3,IMPRODUCT(COMPLEX(0,1),IMSQRT(IMPRODUCT(COMPLEX(B750,-C750),COMPLEX(D750,-E750)))))))))),1))))</f>
        <v>-2.59826355451497</v>
      </c>
      <c r="P750" s="19">
        <f t="shared" si="85"/>
        <v>0.695475379114347</v>
      </c>
      <c r="Q750" s="19">
        <f t="shared" si="86"/>
        <v>0.217023315234749</v>
      </c>
    </row>
    <row r="751" spans="1:17">
      <c r="A751" s="2">
        <v>13.52</v>
      </c>
      <c r="B751">
        <v>22.4688</v>
      </c>
      <c r="C751">
        <v>15.8151</v>
      </c>
      <c r="D751">
        <v>0.6272</v>
      </c>
      <c r="E751">
        <v>0.1337</v>
      </c>
      <c r="F751" s="14">
        <f>20*LOG10(IMABS(IMDIV(IMSUB(IMPRODUCT(IMSQRT(IMDIV(COMPLEX(D751,-E751),COMPLEX(B751,-C751))),IMDIV(IMSUB(IMEXP(IMPRODUCT(0.0205979*A751*$F$3,IMPRODUCT(COMPLEX(0,1),IMSQRT(IMPRODUCT(COMPLEX(B751,-C751),COMPLEX(D751,-E751)))))),IMDIV(1,IMEXP(IMPRODUCT(0.0205979*A751*$F$3,IMPRODUCT(COMPLEX(0,1),IMSQRT(IMPRODUCT(COMPLEX(B751,-C751),COMPLEX(D751,-E751)))))))),IMSUM(IMEXP(IMPRODUCT(0.0205979*A751*$F$3,IMPRODUCT(COMPLEX(0,1),IMSQRT(IMPRODUCT(COMPLEX(B751,-C751),COMPLEX(D751,-E751)))))),IMDIV(1,IMEXP(IMPRODUCT(0.0205979*A751*$F$3,IMPRODUCT(COMPLEX(0,1),IMSQRT(IMPRODUCT(COMPLEX(B751,-C751),COMPLEX(D751,-E751)))))))))),1),IMSUM(IMPRODUCT(IMSQRT(IMDIV(COMPLEX(D751,-E751),COMPLEX(B751,-C751))),IMDIV(IMSUB(IMEXP(IMPRODUCT(0.0205979*A751*$F$3,IMPRODUCT(COMPLEX(0,1),IMSQRT(IMPRODUCT(COMPLEX(B751,-C751),COMPLEX(D751,-E751)))))),IMDIV(1,IMEXP(IMPRODUCT(0.0205979*A751*$F$3,IMPRODUCT(COMPLEX(0,1),IMSQRT(IMPRODUCT(COMPLEX(B751,-C751),COMPLEX(D751,-E751)))))))),IMSUM(IMEXP(IMPRODUCT(0.0205979*A751*$F$3,IMPRODUCT(COMPLEX(0,1),IMSQRT(IMPRODUCT(COMPLEX(B751,-C751),COMPLEX(D751,-E751)))))),IMDIV(1,IMEXP(IMPRODUCT(0.0205979*A751*$F$3,IMPRODUCT(COMPLEX(0,1),IMSQRT(IMPRODUCT(COMPLEX(B751,-C751),COMPLEX(D751,-E751)))))))))),1))))</f>
        <v>-2.47875664660296</v>
      </c>
      <c r="G751" s="15">
        <f>20*LOG10(IMABS(IMDIV(IMSUB(IMPRODUCT(IMSQRT(IMDIV(COMPLEX(D751,-E751),COMPLEX(B751,-C751))),IMDIV(IMSUB(IMEXP(IMPRODUCT(0.0205979*A751*$G$3,IMPRODUCT(COMPLEX(0,1),IMSQRT(IMPRODUCT(COMPLEX(B751,-C751),COMPLEX(D751,-E751)))))),IMDIV(1,IMEXP(IMPRODUCT(0.0205979*A751*$G$3,IMPRODUCT(COMPLEX(0,1),IMSQRT(IMPRODUCT(COMPLEX(B751,-C751),COMPLEX(D751,-E751)))))))),IMSUM(IMEXP(IMPRODUCT(0.0205979*A751*$G$3,IMPRODUCT(COMPLEX(0,1),IMSQRT(IMPRODUCT(COMPLEX(B751,-C751),COMPLEX(D751,-E751)))))),IMDIV(1,IMEXP(IMPRODUCT(0.0205979*A751*$G$3,IMPRODUCT(COMPLEX(0,1),IMSQRT(IMPRODUCT(COMPLEX(B751,-C751),COMPLEX(D751,-E751)))))))))),1),IMSUM(IMPRODUCT(IMSQRT(IMDIV(COMPLEX(D751,-E751),COMPLEX(B751,-C751))),IMDIV(IMSUB(IMEXP(IMPRODUCT(0.0205979*A751*$G$3,IMPRODUCT(COMPLEX(0,1),IMSQRT(IMPRODUCT(COMPLEX(B751,-C751),COMPLEX(D751,-E751)))))),IMDIV(1,IMEXP(IMPRODUCT(0.0205979*A751*$G$3,IMPRODUCT(COMPLEX(0,1),IMSQRT(IMPRODUCT(COMPLEX(B751,-C751),COMPLEX(D751,-E751)))))))),IMSUM(IMEXP(IMPRODUCT(0.0205979*A751*$G$3,IMPRODUCT(COMPLEX(0,1),IMSQRT(IMPRODUCT(COMPLEX(B751,-C751),COMPLEX(D751,-E751)))))),IMDIV(1,IMEXP(IMPRODUCT(0.0205979*A751*$G$3,IMPRODUCT(COMPLEX(0,1),IMSQRT(IMPRODUCT(COMPLEX(B751,-C751),COMPLEX(D751,-E751)))))))))),1))))</f>
        <v>-4.40246951678407</v>
      </c>
      <c r="H751" s="15">
        <f>20*LOG10(IMABS(IMDIV(IMSUB(IMPRODUCT(IMSQRT(IMDIV(COMPLEX(D751,-E751),COMPLEX(B751,-C751))),IMDIV(IMSUB(IMEXP(IMPRODUCT(0.0205979*A751*$H$3,IMPRODUCT(COMPLEX(0,1),IMSQRT(IMPRODUCT(COMPLEX(B751,-C751),COMPLEX(D751,-E751)))))),IMDIV(1,IMEXP(IMPRODUCT(0.0205979*A751*$H$3,IMPRODUCT(COMPLEX(0,1),IMSQRT(IMPRODUCT(COMPLEX(B751,-C751),COMPLEX(D751,-E751)))))))),IMSUM(IMEXP(IMPRODUCT(0.0205979*A751*$H$3,IMPRODUCT(COMPLEX(0,1),IMSQRT(IMPRODUCT(COMPLEX(B751,-C751),COMPLEX(D751,-E751)))))),IMDIV(1,IMEXP(IMPRODUCT(0.0205979*A751*$H$3,IMPRODUCT(COMPLEX(0,1),IMSQRT(IMPRODUCT(COMPLEX(B751,-C751),COMPLEX(D751,-E751)))))))))),1),IMSUM(IMPRODUCT(IMSQRT(IMDIV(COMPLEX(D751,-E751),COMPLEX(B751,-C751))),IMDIV(IMSUB(IMEXP(IMPRODUCT(0.0205979*A751*$H$3,IMPRODUCT(COMPLEX(0,1),IMSQRT(IMPRODUCT(COMPLEX(B751,-C751),COMPLEX(D751,-E751)))))),IMDIV(1,IMEXP(IMPRODUCT(0.0205979*A751*$H$3,IMPRODUCT(COMPLEX(0,1),IMSQRT(IMPRODUCT(COMPLEX(B751,-C751),COMPLEX(D751,-E751)))))))),IMSUM(IMEXP(IMPRODUCT(0.0205979*A751*$H$3,IMPRODUCT(COMPLEX(0,1),IMSQRT(IMPRODUCT(COMPLEX(B751,-C751),COMPLEX(D751,-E751)))))),IMDIV(1,IMEXP(IMPRODUCT(0.0205979*A751*$H$3,IMPRODUCT(COMPLEX(0,1),IMSQRT(IMPRODUCT(COMPLEX(B751,-C751),COMPLEX(D751,-E751)))))))))),1))))</f>
        <v>-3.02869763570848</v>
      </c>
      <c r="I751" s="15">
        <f>20*LOG10(IMABS(IMDIV(IMSUB(IMPRODUCT(IMSQRT(IMDIV(COMPLEX(D751,-E751),COMPLEX(B751,-C751))),IMDIV(IMSUB(IMEXP(IMPRODUCT(0.0205979*A751*$I$3,IMPRODUCT(COMPLEX(0,1),IMSQRT(IMPRODUCT(COMPLEX(B751,-C751),COMPLEX(D751,-E751)))))),IMDIV(1,IMEXP(IMPRODUCT(0.0205979*A751*$I$3,IMPRODUCT(COMPLEX(0,1),IMSQRT(IMPRODUCT(COMPLEX(B751,-C751),COMPLEX(D751,-E751)))))))),IMSUM(IMEXP(IMPRODUCT(0.0205979*A751*$I$3,IMPRODUCT(COMPLEX(0,1),IMSQRT(IMPRODUCT(COMPLEX(B751,-C751),COMPLEX(D751,-E751)))))),IMDIV(1,IMEXP(IMPRODUCT(0.0205979*A751*$I$3,IMPRODUCT(COMPLEX(0,1),IMSQRT(IMPRODUCT(COMPLEX(B751,-C751),COMPLEX(D751,-E751)))))))))),1),IMSUM(IMPRODUCT(IMSQRT(IMDIV(COMPLEX(D751,-E751),COMPLEX(B751,-C751))),IMDIV(IMSUB(IMEXP(IMPRODUCT(0.0205979*A751*$I$3,IMPRODUCT(COMPLEX(0,1),IMSQRT(IMPRODUCT(COMPLEX(B751,-C751),COMPLEX(D751,-E751)))))),IMDIV(1,IMEXP(IMPRODUCT(0.0205979*A751*$I$3,IMPRODUCT(COMPLEX(0,1),IMSQRT(IMPRODUCT(COMPLEX(B751,-C751),COMPLEX(D751,-E751)))))))),IMSUM(IMEXP(IMPRODUCT(0.0205979*A751*$I$3,IMPRODUCT(COMPLEX(0,1),IMSQRT(IMPRODUCT(COMPLEX(B751,-C751),COMPLEX(D751,-E751)))))),IMDIV(1,IMEXP(IMPRODUCT(0.0205979*A751*$I$3,IMPRODUCT(COMPLEX(0,1),IMSQRT(IMPRODUCT(COMPLEX(B751,-C751),COMPLEX(D751,-E751)))))))))),1))))</f>
        <v>-2.37695178398911</v>
      </c>
      <c r="J751" s="15">
        <f>20*LOG10(IMABS(IMDIV(IMSUB(IMPRODUCT(IMSQRT(IMDIV(COMPLEX(D751,-E751),COMPLEX(B751,-C751))),IMDIV(IMSUB(IMEXP(IMPRODUCT(0.0205979*A751*$J$3,IMPRODUCT(COMPLEX(0,1),IMSQRT(IMPRODUCT(COMPLEX(B751,-C751),COMPLEX(D751,-E751)))))),IMDIV(1,IMEXP(IMPRODUCT(0.0205979*A751*$J$3,IMPRODUCT(COMPLEX(0,1),IMSQRT(IMPRODUCT(COMPLEX(B751,-C751),COMPLEX(D751,-E751)))))))),IMSUM(IMEXP(IMPRODUCT(0.0205979*A751*$J$3,IMPRODUCT(COMPLEX(0,1),IMSQRT(IMPRODUCT(COMPLEX(B751,-C751),COMPLEX(D751,-E751)))))),IMDIV(1,IMEXP(IMPRODUCT(0.0205979*A751*$J$3,IMPRODUCT(COMPLEX(0,1),IMSQRT(IMPRODUCT(COMPLEX(B751,-C751),COMPLEX(D751,-E751)))))))))),1),IMSUM(IMPRODUCT(IMSQRT(IMDIV(COMPLEX(D751,-E751),COMPLEX(B751,-C751))),IMDIV(IMSUB(IMEXP(IMPRODUCT(0.0205979*A751*$J$3,IMPRODUCT(COMPLEX(0,1),IMSQRT(IMPRODUCT(COMPLEX(B751,-C751),COMPLEX(D751,-E751)))))),IMDIV(1,IMEXP(IMPRODUCT(0.0205979*A751*$J$3,IMPRODUCT(COMPLEX(0,1),IMSQRT(IMPRODUCT(COMPLEX(B751,-C751),COMPLEX(D751,-E751)))))))),IMSUM(IMEXP(IMPRODUCT(0.0205979*A751*$J$3,IMPRODUCT(COMPLEX(0,1),IMSQRT(IMPRODUCT(COMPLEX(B751,-C751),COMPLEX(D751,-E751)))))),IMDIV(1,IMEXP(IMPRODUCT(0.0205979*A751*$J$3,IMPRODUCT(COMPLEX(0,1),IMSQRT(IMPRODUCT(COMPLEX(B751,-C751),COMPLEX(D751,-E751)))))))))),1))))</f>
        <v>-2.30972873802373</v>
      </c>
      <c r="K751" s="15">
        <f>20*LOG10(IMABS(IMDIV(IMSUB(IMPRODUCT(IMSQRT(IMDIV(COMPLEX(D751,-E751),COMPLEX(B751,-C751))),IMDIV(IMSUB(IMEXP(IMPRODUCT(0.0205979*A751*$K$3,IMPRODUCT(COMPLEX(0,1),IMSQRT(IMPRODUCT(COMPLEX(B751,-C751),COMPLEX(D751,-E751)))))),IMDIV(1,IMEXP(IMPRODUCT(0.0205979*A751*$K$3,IMPRODUCT(COMPLEX(0,1),IMSQRT(IMPRODUCT(COMPLEX(B751,-C751),COMPLEX(D751,-E751)))))))),IMSUM(IMEXP(IMPRODUCT(0.0205979*A751*$K$3,IMPRODUCT(COMPLEX(0,1),IMSQRT(IMPRODUCT(COMPLEX(B751,-C751),COMPLEX(D751,-E751)))))),IMDIV(1,IMEXP(IMPRODUCT(0.0205979*A751*$K$3,IMPRODUCT(COMPLEX(0,1),IMSQRT(IMPRODUCT(COMPLEX(B751,-C751),COMPLEX(D751,-E751)))))))))),1),IMSUM(IMPRODUCT(IMSQRT(IMDIV(COMPLEX(D751,-E751),COMPLEX(B751,-C751))),IMDIV(IMSUB(IMEXP(IMPRODUCT(0.0205979*A751*$K$3,IMPRODUCT(COMPLEX(0,1),IMSQRT(IMPRODUCT(COMPLEX(B751,-C751),COMPLEX(D751,-E751)))))),IMDIV(1,IMEXP(IMPRODUCT(0.0205979*A751*$K$3,IMPRODUCT(COMPLEX(0,1),IMSQRT(IMPRODUCT(COMPLEX(B751,-C751),COMPLEX(D751,-E751)))))))),IMSUM(IMEXP(IMPRODUCT(0.0205979*A751*$K$3,IMPRODUCT(COMPLEX(0,1),IMSQRT(IMPRODUCT(COMPLEX(B751,-C751),COMPLEX(D751,-E751)))))),IMDIV(1,IMEXP(IMPRODUCT(0.0205979*A751*$K$3,IMPRODUCT(COMPLEX(0,1),IMSQRT(IMPRODUCT(COMPLEX(B751,-C751),COMPLEX(D751,-E751)))))))))),1))))</f>
        <v>-2.502799607902</v>
      </c>
      <c r="L751" s="15">
        <f>20*LOG10(IMABS(IMDIV(IMSUB(IMPRODUCT(IMSQRT(IMDIV(COMPLEX(D751,-E751),COMPLEX(B751,-C751))),IMDIV(IMSUB(IMEXP(IMPRODUCT(0.0205979*A751*$L$3,IMPRODUCT(COMPLEX(0,1),IMSQRT(IMPRODUCT(COMPLEX(B751,-C751),COMPLEX(D751,-E751)))))),IMDIV(1,IMEXP(IMPRODUCT(0.0205979*A751*$L$3,IMPRODUCT(COMPLEX(0,1),IMSQRT(IMPRODUCT(COMPLEX(B751,-C751),COMPLEX(D751,-E751)))))))),IMSUM(IMEXP(IMPRODUCT(0.0205979*A751*$L$3,IMPRODUCT(COMPLEX(0,1),IMSQRT(IMPRODUCT(COMPLEX(B751,-C751),COMPLEX(D751,-E751)))))),IMDIV(1,IMEXP(IMPRODUCT(0.0205979*A751*$L$3,IMPRODUCT(COMPLEX(0,1),IMSQRT(IMPRODUCT(COMPLEX(B751,-C751),COMPLEX(D751,-E751)))))))))),1),IMSUM(IMPRODUCT(IMSQRT(IMDIV(COMPLEX(D751,-E751),COMPLEX(B751,-C751))),IMDIV(IMSUB(IMEXP(IMPRODUCT(0.0205979*A751*$L$3,IMPRODUCT(COMPLEX(0,1),IMSQRT(IMPRODUCT(COMPLEX(B751,-C751),COMPLEX(D751,-E751)))))),IMDIV(1,IMEXP(IMPRODUCT(0.0205979*A751*$L$3,IMPRODUCT(COMPLEX(0,1),IMSQRT(IMPRODUCT(COMPLEX(B751,-C751),COMPLEX(D751,-E751)))))))),IMSUM(IMEXP(IMPRODUCT(0.0205979*A751*$L$3,IMPRODUCT(COMPLEX(0,1),IMSQRT(IMPRODUCT(COMPLEX(B751,-C751),COMPLEX(D751,-E751)))))),IMDIV(1,IMEXP(IMPRODUCT(0.0205979*A751*$L$3,IMPRODUCT(COMPLEX(0,1),IMSQRT(IMPRODUCT(COMPLEX(B751,-C751),COMPLEX(D751,-E751)))))))))),1))))</f>
        <v>-2.67835240847308</v>
      </c>
      <c r="M751" s="15">
        <f>20*LOG10(IMABS(IMDIV(IMSUB(IMPRODUCT(IMSQRT(IMDIV(COMPLEX(D751,-E751),COMPLEX(B751,-C751))),IMDIV(IMSUB(IMEXP(IMPRODUCT(0.0205979*A751*$M$3,IMPRODUCT(COMPLEX(0,1),IMSQRT(IMPRODUCT(COMPLEX(B751,-C751),COMPLEX(D751,-E751)))))),IMDIV(1,IMEXP(IMPRODUCT(0.0205979*A751*$M$3,IMPRODUCT(COMPLEX(0,1),IMSQRT(IMPRODUCT(COMPLEX(B751,-C751),COMPLEX(D751,-E751)))))))),IMSUM(IMEXP(IMPRODUCT(0.0205979*A751*$M$3,IMPRODUCT(COMPLEX(0,1),IMSQRT(IMPRODUCT(COMPLEX(B751,-C751),COMPLEX(D751,-E751)))))),IMDIV(1,IMEXP(IMPRODUCT(0.0205979*A751*$M$3,IMPRODUCT(COMPLEX(0,1),IMSQRT(IMPRODUCT(COMPLEX(B751,-C751),COMPLEX(D751,-E751)))))))))),1),IMSUM(IMPRODUCT(IMSQRT(IMDIV(COMPLEX(D751,-E751),COMPLEX(B751,-C751))),IMDIV(IMSUB(IMEXP(IMPRODUCT(0.0205979*A751*$M$3,IMPRODUCT(COMPLEX(0,1),IMSQRT(IMPRODUCT(COMPLEX(B751,-C751),COMPLEX(D751,-E751)))))),IMDIV(1,IMEXP(IMPRODUCT(0.0205979*A751*$M$3,IMPRODUCT(COMPLEX(0,1),IMSQRT(IMPRODUCT(COMPLEX(B751,-C751),COMPLEX(D751,-E751)))))))),IMSUM(IMEXP(IMPRODUCT(0.0205979*A751*$M$3,IMPRODUCT(COMPLEX(0,1),IMSQRT(IMPRODUCT(COMPLEX(B751,-C751),COMPLEX(D751,-E751)))))),IMDIV(1,IMEXP(IMPRODUCT(0.0205979*A751*$M$3,IMPRODUCT(COMPLEX(0,1),IMSQRT(IMPRODUCT(COMPLEX(B751,-C751),COMPLEX(D751,-E751)))))))))),1))))</f>
        <v>-2.69908152805784</v>
      </c>
      <c r="N751" s="15">
        <f>20*LOG10(IMABS(IMDIV(IMSUB(IMPRODUCT(IMSQRT(IMDIV(COMPLEX(D751,-E751),COMPLEX(B751,-C751))),IMDIV(IMSUB(IMEXP(IMPRODUCT(0.0205979*A751*$N$3,IMPRODUCT(COMPLEX(0,1),IMSQRT(IMPRODUCT(COMPLEX(B751,-C751),COMPLEX(D751,-E751)))))),IMDIV(1,IMEXP(IMPRODUCT(0.0205979*A751*$N$3,IMPRODUCT(COMPLEX(0,1),IMSQRT(IMPRODUCT(COMPLEX(B751,-C751),COMPLEX(D751,-E751)))))))),IMSUM(IMEXP(IMPRODUCT(0.0205979*A751*$N$3,IMPRODUCT(COMPLEX(0,1),IMSQRT(IMPRODUCT(COMPLEX(B751,-C751),COMPLEX(D751,-E751)))))),IMDIV(1,IMEXP(IMPRODUCT(0.0205979*A751*$N$3,IMPRODUCT(COMPLEX(0,1),IMSQRT(IMPRODUCT(COMPLEX(B751,-C751),COMPLEX(D751,-E751)))))))))),1),IMSUM(IMPRODUCT(IMSQRT(IMDIV(COMPLEX(D751,-E751),COMPLEX(B751,-C751))),IMDIV(IMSUB(IMEXP(IMPRODUCT(0.0205979*A751*$N$3,IMPRODUCT(COMPLEX(0,1),IMSQRT(IMPRODUCT(COMPLEX(B751,-C751),COMPLEX(D751,-E751)))))),IMDIV(1,IMEXP(IMPRODUCT(0.0205979*A751*$N$3,IMPRODUCT(COMPLEX(0,1),IMSQRT(IMPRODUCT(COMPLEX(B751,-C751),COMPLEX(D751,-E751)))))))),IMSUM(IMEXP(IMPRODUCT(0.0205979*A751*$N$3,IMPRODUCT(COMPLEX(0,1),IMSQRT(IMPRODUCT(COMPLEX(B751,-C751),COMPLEX(D751,-E751)))))),IMDIV(1,IMEXP(IMPRODUCT(0.0205979*A751*$N$3,IMPRODUCT(COMPLEX(0,1),IMSQRT(IMPRODUCT(COMPLEX(B751,-C751),COMPLEX(D751,-E751)))))))))),1))))</f>
        <v>-2.64084759306202</v>
      </c>
      <c r="O751" s="15">
        <f>20*LOG10(IMABS(IMDIV(IMSUB(IMPRODUCT(IMSQRT(IMDIV(COMPLEX(D751,-E751),COMPLEX(B751,-C751))),IMDIV(IMSUB(IMEXP(IMPRODUCT(0.0205979*A751*$O$3,IMPRODUCT(COMPLEX(0,1),IMSQRT(IMPRODUCT(COMPLEX(B751,-C751),COMPLEX(D751,-E751)))))),IMDIV(1,IMEXP(IMPRODUCT(0.0205979*A751*$O$3,IMPRODUCT(COMPLEX(0,1),IMSQRT(IMPRODUCT(COMPLEX(B751,-C751),COMPLEX(D751,-E751)))))))),IMSUM(IMEXP(IMPRODUCT(0.0205979*A751*$O$3,IMPRODUCT(COMPLEX(0,1),IMSQRT(IMPRODUCT(COMPLEX(B751,-C751),COMPLEX(D751,-E751)))))),IMDIV(1,IMEXP(IMPRODUCT(0.0205979*A751*$O$3,IMPRODUCT(COMPLEX(0,1),IMSQRT(IMPRODUCT(COMPLEX(B751,-C751),COMPLEX(D751,-E751)))))))))),1),IMSUM(IMPRODUCT(IMSQRT(IMDIV(COMPLEX(D751,-E751),COMPLEX(B751,-C751))),IMDIV(IMSUB(IMEXP(IMPRODUCT(0.0205979*A751*$O$3,IMPRODUCT(COMPLEX(0,1),IMSQRT(IMPRODUCT(COMPLEX(B751,-C751),COMPLEX(D751,-E751)))))),IMDIV(1,IMEXP(IMPRODUCT(0.0205979*A751*$O$3,IMPRODUCT(COMPLEX(0,1),IMSQRT(IMPRODUCT(COMPLEX(B751,-C751),COMPLEX(D751,-E751)))))))),IMSUM(IMEXP(IMPRODUCT(0.0205979*A751*$O$3,IMPRODUCT(COMPLEX(0,1),IMSQRT(IMPRODUCT(COMPLEX(B751,-C751),COMPLEX(D751,-E751)))))),IMDIV(1,IMEXP(IMPRODUCT(0.0205979*A751*$O$3,IMPRODUCT(COMPLEX(0,1),IMSQRT(IMPRODUCT(COMPLEX(B751,-C751),COMPLEX(D751,-E751)))))))))),1))))</f>
        <v>-2.59999581234926</v>
      </c>
      <c r="P751" s="19">
        <f t="shared" si="85"/>
        <v>0.703869365520188</v>
      </c>
      <c r="Q751" s="19">
        <f t="shared" si="86"/>
        <v>0.213169642857143</v>
      </c>
    </row>
    <row r="752" spans="1:17">
      <c r="A752" s="2">
        <v>13.6</v>
      </c>
      <c r="B752">
        <v>22.4319</v>
      </c>
      <c r="C752">
        <v>15.91</v>
      </c>
      <c r="D752">
        <v>0.6252</v>
      </c>
      <c r="E752">
        <v>0.1299</v>
      </c>
      <c r="F752" s="14">
        <f>20*LOG10(IMABS(IMDIV(IMSUB(IMPRODUCT(IMSQRT(IMDIV(COMPLEX(D752,-E752),COMPLEX(B752,-C752))),IMDIV(IMSUB(IMEXP(IMPRODUCT(0.0205979*A752*$F$3,IMPRODUCT(COMPLEX(0,1),IMSQRT(IMPRODUCT(COMPLEX(B752,-C752),COMPLEX(D752,-E752)))))),IMDIV(1,IMEXP(IMPRODUCT(0.0205979*A752*$F$3,IMPRODUCT(COMPLEX(0,1),IMSQRT(IMPRODUCT(COMPLEX(B752,-C752),COMPLEX(D752,-E752)))))))),IMSUM(IMEXP(IMPRODUCT(0.0205979*A752*$F$3,IMPRODUCT(COMPLEX(0,1),IMSQRT(IMPRODUCT(COMPLEX(B752,-C752),COMPLEX(D752,-E752)))))),IMDIV(1,IMEXP(IMPRODUCT(0.0205979*A752*$F$3,IMPRODUCT(COMPLEX(0,1),IMSQRT(IMPRODUCT(COMPLEX(B752,-C752),COMPLEX(D752,-E752)))))))))),1),IMSUM(IMPRODUCT(IMSQRT(IMDIV(COMPLEX(D752,-E752),COMPLEX(B752,-C752))),IMDIV(IMSUB(IMEXP(IMPRODUCT(0.0205979*A752*$F$3,IMPRODUCT(COMPLEX(0,1),IMSQRT(IMPRODUCT(COMPLEX(B752,-C752),COMPLEX(D752,-E752)))))),IMDIV(1,IMEXP(IMPRODUCT(0.0205979*A752*$F$3,IMPRODUCT(COMPLEX(0,1),IMSQRT(IMPRODUCT(COMPLEX(B752,-C752),COMPLEX(D752,-E752)))))))),IMSUM(IMEXP(IMPRODUCT(0.0205979*A752*$F$3,IMPRODUCT(COMPLEX(0,1),IMSQRT(IMPRODUCT(COMPLEX(B752,-C752),COMPLEX(D752,-E752)))))),IMDIV(1,IMEXP(IMPRODUCT(0.0205979*A752*$F$3,IMPRODUCT(COMPLEX(0,1),IMSQRT(IMPRODUCT(COMPLEX(B752,-C752),COMPLEX(D752,-E752)))))))))),1))))</f>
        <v>-2.48678804279295</v>
      </c>
      <c r="G752" s="15">
        <f>20*LOG10(IMABS(IMDIV(IMSUB(IMPRODUCT(IMSQRT(IMDIV(COMPLEX(D752,-E752),COMPLEX(B752,-C752))),IMDIV(IMSUB(IMEXP(IMPRODUCT(0.0205979*A752*$G$3,IMPRODUCT(COMPLEX(0,1),IMSQRT(IMPRODUCT(COMPLEX(B752,-C752),COMPLEX(D752,-E752)))))),IMDIV(1,IMEXP(IMPRODUCT(0.0205979*A752*$G$3,IMPRODUCT(COMPLEX(0,1),IMSQRT(IMPRODUCT(COMPLEX(B752,-C752),COMPLEX(D752,-E752)))))))),IMSUM(IMEXP(IMPRODUCT(0.0205979*A752*$G$3,IMPRODUCT(COMPLEX(0,1),IMSQRT(IMPRODUCT(COMPLEX(B752,-C752),COMPLEX(D752,-E752)))))),IMDIV(1,IMEXP(IMPRODUCT(0.0205979*A752*$G$3,IMPRODUCT(COMPLEX(0,1),IMSQRT(IMPRODUCT(COMPLEX(B752,-C752),COMPLEX(D752,-E752)))))))))),1),IMSUM(IMPRODUCT(IMSQRT(IMDIV(COMPLEX(D752,-E752),COMPLEX(B752,-C752))),IMDIV(IMSUB(IMEXP(IMPRODUCT(0.0205979*A752*$G$3,IMPRODUCT(COMPLEX(0,1),IMSQRT(IMPRODUCT(COMPLEX(B752,-C752),COMPLEX(D752,-E752)))))),IMDIV(1,IMEXP(IMPRODUCT(0.0205979*A752*$G$3,IMPRODUCT(COMPLEX(0,1),IMSQRT(IMPRODUCT(COMPLEX(B752,-C752),COMPLEX(D752,-E752)))))))),IMSUM(IMEXP(IMPRODUCT(0.0205979*A752*$G$3,IMPRODUCT(COMPLEX(0,1),IMSQRT(IMPRODUCT(COMPLEX(B752,-C752),COMPLEX(D752,-E752)))))),IMDIV(1,IMEXP(IMPRODUCT(0.0205979*A752*$G$3,IMPRODUCT(COMPLEX(0,1),IMSQRT(IMPRODUCT(COMPLEX(B752,-C752),COMPLEX(D752,-E752)))))))))),1))))</f>
        <v>-4.38212108898749</v>
      </c>
      <c r="H752" s="15">
        <f>20*LOG10(IMABS(IMDIV(IMSUB(IMPRODUCT(IMSQRT(IMDIV(COMPLEX(D752,-E752),COMPLEX(B752,-C752))),IMDIV(IMSUB(IMEXP(IMPRODUCT(0.0205979*A752*$H$3,IMPRODUCT(COMPLEX(0,1),IMSQRT(IMPRODUCT(COMPLEX(B752,-C752),COMPLEX(D752,-E752)))))),IMDIV(1,IMEXP(IMPRODUCT(0.0205979*A752*$H$3,IMPRODUCT(COMPLEX(0,1),IMSQRT(IMPRODUCT(COMPLEX(B752,-C752),COMPLEX(D752,-E752)))))))),IMSUM(IMEXP(IMPRODUCT(0.0205979*A752*$H$3,IMPRODUCT(COMPLEX(0,1),IMSQRT(IMPRODUCT(COMPLEX(B752,-C752),COMPLEX(D752,-E752)))))),IMDIV(1,IMEXP(IMPRODUCT(0.0205979*A752*$H$3,IMPRODUCT(COMPLEX(0,1),IMSQRT(IMPRODUCT(COMPLEX(B752,-C752),COMPLEX(D752,-E752)))))))))),1),IMSUM(IMPRODUCT(IMSQRT(IMDIV(COMPLEX(D752,-E752),COMPLEX(B752,-C752))),IMDIV(IMSUB(IMEXP(IMPRODUCT(0.0205979*A752*$H$3,IMPRODUCT(COMPLEX(0,1),IMSQRT(IMPRODUCT(COMPLEX(B752,-C752),COMPLEX(D752,-E752)))))),IMDIV(1,IMEXP(IMPRODUCT(0.0205979*A752*$H$3,IMPRODUCT(COMPLEX(0,1),IMSQRT(IMPRODUCT(COMPLEX(B752,-C752),COMPLEX(D752,-E752)))))))),IMSUM(IMEXP(IMPRODUCT(0.0205979*A752*$H$3,IMPRODUCT(COMPLEX(0,1),IMSQRT(IMPRODUCT(COMPLEX(B752,-C752),COMPLEX(D752,-E752)))))),IMDIV(1,IMEXP(IMPRODUCT(0.0205979*A752*$H$3,IMPRODUCT(COMPLEX(0,1),IMSQRT(IMPRODUCT(COMPLEX(B752,-C752),COMPLEX(D752,-E752)))))))))),1))))</f>
        <v>-3.00319479036524</v>
      </c>
      <c r="I752" s="15">
        <f>20*LOG10(IMABS(IMDIV(IMSUB(IMPRODUCT(IMSQRT(IMDIV(COMPLEX(D752,-E752),COMPLEX(B752,-C752))),IMDIV(IMSUB(IMEXP(IMPRODUCT(0.0205979*A752*$I$3,IMPRODUCT(COMPLEX(0,1),IMSQRT(IMPRODUCT(COMPLEX(B752,-C752),COMPLEX(D752,-E752)))))),IMDIV(1,IMEXP(IMPRODUCT(0.0205979*A752*$I$3,IMPRODUCT(COMPLEX(0,1),IMSQRT(IMPRODUCT(COMPLEX(B752,-C752),COMPLEX(D752,-E752)))))))),IMSUM(IMEXP(IMPRODUCT(0.0205979*A752*$I$3,IMPRODUCT(COMPLEX(0,1),IMSQRT(IMPRODUCT(COMPLEX(B752,-C752),COMPLEX(D752,-E752)))))),IMDIV(1,IMEXP(IMPRODUCT(0.0205979*A752*$I$3,IMPRODUCT(COMPLEX(0,1),IMSQRT(IMPRODUCT(COMPLEX(B752,-C752),COMPLEX(D752,-E752)))))))))),1),IMSUM(IMPRODUCT(IMSQRT(IMDIV(COMPLEX(D752,-E752),COMPLEX(B752,-C752))),IMDIV(IMSUB(IMEXP(IMPRODUCT(0.0205979*A752*$I$3,IMPRODUCT(COMPLEX(0,1),IMSQRT(IMPRODUCT(COMPLEX(B752,-C752),COMPLEX(D752,-E752)))))),IMDIV(1,IMEXP(IMPRODUCT(0.0205979*A752*$I$3,IMPRODUCT(COMPLEX(0,1),IMSQRT(IMPRODUCT(COMPLEX(B752,-C752),COMPLEX(D752,-E752)))))))),IMSUM(IMEXP(IMPRODUCT(0.0205979*A752*$I$3,IMPRODUCT(COMPLEX(0,1),IMSQRT(IMPRODUCT(COMPLEX(B752,-C752),COMPLEX(D752,-E752)))))),IMDIV(1,IMEXP(IMPRODUCT(0.0205979*A752*$I$3,IMPRODUCT(COMPLEX(0,1),IMSQRT(IMPRODUCT(COMPLEX(B752,-C752),COMPLEX(D752,-E752)))))))))),1))))</f>
        <v>-2.36230621011728</v>
      </c>
      <c r="J752" s="15">
        <f>20*LOG10(IMABS(IMDIV(IMSUB(IMPRODUCT(IMSQRT(IMDIV(COMPLEX(D752,-E752),COMPLEX(B752,-C752))),IMDIV(IMSUB(IMEXP(IMPRODUCT(0.0205979*A752*$J$3,IMPRODUCT(COMPLEX(0,1),IMSQRT(IMPRODUCT(COMPLEX(B752,-C752),COMPLEX(D752,-E752)))))),IMDIV(1,IMEXP(IMPRODUCT(0.0205979*A752*$J$3,IMPRODUCT(COMPLEX(0,1),IMSQRT(IMPRODUCT(COMPLEX(B752,-C752),COMPLEX(D752,-E752)))))))),IMSUM(IMEXP(IMPRODUCT(0.0205979*A752*$J$3,IMPRODUCT(COMPLEX(0,1),IMSQRT(IMPRODUCT(COMPLEX(B752,-C752),COMPLEX(D752,-E752)))))),IMDIV(1,IMEXP(IMPRODUCT(0.0205979*A752*$J$3,IMPRODUCT(COMPLEX(0,1),IMSQRT(IMPRODUCT(COMPLEX(B752,-C752),COMPLEX(D752,-E752)))))))))),1),IMSUM(IMPRODUCT(IMSQRT(IMDIV(COMPLEX(D752,-E752),COMPLEX(B752,-C752))),IMDIV(IMSUB(IMEXP(IMPRODUCT(0.0205979*A752*$J$3,IMPRODUCT(COMPLEX(0,1),IMSQRT(IMPRODUCT(COMPLEX(B752,-C752),COMPLEX(D752,-E752)))))),IMDIV(1,IMEXP(IMPRODUCT(0.0205979*A752*$J$3,IMPRODUCT(COMPLEX(0,1),IMSQRT(IMPRODUCT(COMPLEX(B752,-C752),COMPLEX(D752,-E752)))))))),IMSUM(IMEXP(IMPRODUCT(0.0205979*A752*$J$3,IMPRODUCT(COMPLEX(0,1),IMSQRT(IMPRODUCT(COMPLEX(B752,-C752),COMPLEX(D752,-E752)))))),IMDIV(1,IMEXP(IMPRODUCT(0.0205979*A752*$J$3,IMPRODUCT(COMPLEX(0,1),IMSQRT(IMPRODUCT(COMPLEX(B752,-C752),COMPLEX(D752,-E752)))))))))),1))))</f>
        <v>-2.30264977751561</v>
      </c>
      <c r="K752" s="15">
        <f>20*LOG10(IMABS(IMDIV(IMSUB(IMPRODUCT(IMSQRT(IMDIV(COMPLEX(D752,-E752),COMPLEX(B752,-C752))),IMDIV(IMSUB(IMEXP(IMPRODUCT(0.0205979*A752*$K$3,IMPRODUCT(COMPLEX(0,1),IMSQRT(IMPRODUCT(COMPLEX(B752,-C752),COMPLEX(D752,-E752)))))),IMDIV(1,IMEXP(IMPRODUCT(0.0205979*A752*$K$3,IMPRODUCT(COMPLEX(0,1),IMSQRT(IMPRODUCT(COMPLEX(B752,-C752),COMPLEX(D752,-E752)))))))),IMSUM(IMEXP(IMPRODUCT(0.0205979*A752*$K$3,IMPRODUCT(COMPLEX(0,1),IMSQRT(IMPRODUCT(COMPLEX(B752,-C752),COMPLEX(D752,-E752)))))),IMDIV(1,IMEXP(IMPRODUCT(0.0205979*A752*$K$3,IMPRODUCT(COMPLEX(0,1),IMSQRT(IMPRODUCT(COMPLEX(B752,-C752),COMPLEX(D752,-E752)))))))))),1),IMSUM(IMPRODUCT(IMSQRT(IMDIV(COMPLEX(D752,-E752),COMPLEX(B752,-C752))),IMDIV(IMSUB(IMEXP(IMPRODUCT(0.0205979*A752*$K$3,IMPRODUCT(COMPLEX(0,1),IMSQRT(IMPRODUCT(COMPLEX(B752,-C752),COMPLEX(D752,-E752)))))),IMDIV(1,IMEXP(IMPRODUCT(0.0205979*A752*$K$3,IMPRODUCT(COMPLEX(0,1),IMSQRT(IMPRODUCT(COMPLEX(B752,-C752),COMPLEX(D752,-E752)))))))),IMSUM(IMEXP(IMPRODUCT(0.0205979*A752*$K$3,IMPRODUCT(COMPLEX(0,1),IMSQRT(IMPRODUCT(COMPLEX(B752,-C752),COMPLEX(D752,-E752)))))),IMDIV(1,IMEXP(IMPRODUCT(0.0205979*A752*$K$3,IMPRODUCT(COMPLEX(0,1),IMSQRT(IMPRODUCT(COMPLEX(B752,-C752),COMPLEX(D752,-E752)))))))))),1))))</f>
        <v>-2.49941444934963</v>
      </c>
      <c r="L752" s="15">
        <f>20*LOG10(IMABS(IMDIV(IMSUB(IMPRODUCT(IMSQRT(IMDIV(COMPLEX(D752,-E752),COMPLEX(B752,-C752))),IMDIV(IMSUB(IMEXP(IMPRODUCT(0.0205979*A752*$L$3,IMPRODUCT(COMPLEX(0,1),IMSQRT(IMPRODUCT(COMPLEX(B752,-C752),COMPLEX(D752,-E752)))))),IMDIV(1,IMEXP(IMPRODUCT(0.0205979*A752*$L$3,IMPRODUCT(COMPLEX(0,1),IMSQRT(IMPRODUCT(COMPLEX(B752,-C752),COMPLEX(D752,-E752)))))))),IMSUM(IMEXP(IMPRODUCT(0.0205979*A752*$L$3,IMPRODUCT(COMPLEX(0,1),IMSQRT(IMPRODUCT(COMPLEX(B752,-C752),COMPLEX(D752,-E752)))))),IMDIV(1,IMEXP(IMPRODUCT(0.0205979*A752*$L$3,IMPRODUCT(COMPLEX(0,1),IMSQRT(IMPRODUCT(COMPLEX(B752,-C752),COMPLEX(D752,-E752)))))))))),1),IMSUM(IMPRODUCT(IMSQRT(IMDIV(COMPLEX(D752,-E752),COMPLEX(B752,-C752))),IMDIV(IMSUB(IMEXP(IMPRODUCT(0.0205979*A752*$L$3,IMPRODUCT(COMPLEX(0,1),IMSQRT(IMPRODUCT(COMPLEX(B752,-C752),COMPLEX(D752,-E752)))))),IMDIV(1,IMEXP(IMPRODUCT(0.0205979*A752*$L$3,IMPRODUCT(COMPLEX(0,1),IMSQRT(IMPRODUCT(COMPLEX(B752,-C752),COMPLEX(D752,-E752)))))))),IMSUM(IMEXP(IMPRODUCT(0.0205979*A752*$L$3,IMPRODUCT(COMPLEX(0,1),IMSQRT(IMPRODUCT(COMPLEX(B752,-C752),COMPLEX(D752,-E752)))))),IMDIV(1,IMEXP(IMPRODUCT(0.0205979*A752*$L$3,IMPRODUCT(COMPLEX(0,1),IMSQRT(IMPRODUCT(COMPLEX(B752,-C752),COMPLEX(D752,-E752)))))))))),1))))</f>
        <v>-2.67231006736867</v>
      </c>
      <c r="M752" s="15">
        <f>20*LOG10(IMABS(IMDIV(IMSUB(IMPRODUCT(IMSQRT(IMDIV(COMPLEX(D752,-E752),COMPLEX(B752,-C752))),IMDIV(IMSUB(IMEXP(IMPRODUCT(0.0205979*A752*$M$3,IMPRODUCT(COMPLEX(0,1),IMSQRT(IMPRODUCT(COMPLEX(B752,-C752),COMPLEX(D752,-E752)))))),IMDIV(1,IMEXP(IMPRODUCT(0.0205979*A752*$M$3,IMPRODUCT(COMPLEX(0,1),IMSQRT(IMPRODUCT(COMPLEX(B752,-C752),COMPLEX(D752,-E752)))))))),IMSUM(IMEXP(IMPRODUCT(0.0205979*A752*$M$3,IMPRODUCT(COMPLEX(0,1),IMSQRT(IMPRODUCT(COMPLEX(B752,-C752),COMPLEX(D752,-E752)))))),IMDIV(1,IMEXP(IMPRODUCT(0.0205979*A752*$M$3,IMPRODUCT(COMPLEX(0,1),IMSQRT(IMPRODUCT(COMPLEX(B752,-C752),COMPLEX(D752,-E752)))))))))),1),IMSUM(IMPRODUCT(IMSQRT(IMDIV(COMPLEX(D752,-E752),COMPLEX(B752,-C752))),IMDIV(IMSUB(IMEXP(IMPRODUCT(0.0205979*A752*$M$3,IMPRODUCT(COMPLEX(0,1),IMSQRT(IMPRODUCT(COMPLEX(B752,-C752),COMPLEX(D752,-E752)))))),IMDIV(1,IMEXP(IMPRODUCT(0.0205979*A752*$M$3,IMPRODUCT(COMPLEX(0,1),IMSQRT(IMPRODUCT(COMPLEX(B752,-C752),COMPLEX(D752,-E752)))))))),IMSUM(IMEXP(IMPRODUCT(0.0205979*A752*$M$3,IMPRODUCT(COMPLEX(0,1),IMSQRT(IMPRODUCT(COMPLEX(B752,-C752),COMPLEX(D752,-E752)))))),IMDIV(1,IMEXP(IMPRODUCT(0.0205979*A752*$M$3,IMPRODUCT(COMPLEX(0,1),IMSQRT(IMPRODUCT(COMPLEX(B752,-C752),COMPLEX(D752,-E752)))))))))),1))))</f>
        <v>-2.68854925993404</v>
      </c>
      <c r="N752" s="15">
        <f>20*LOG10(IMABS(IMDIV(IMSUB(IMPRODUCT(IMSQRT(IMDIV(COMPLEX(D752,-E752),COMPLEX(B752,-C752))),IMDIV(IMSUB(IMEXP(IMPRODUCT(0.0205979*A752*$N$3,IMPRODUCT(COMPLEX(0,1),IMSQRT(IMPRODUCT(COMPLEX(B752,-C752),COMPLEX(D752,-E752)))))),IMDIV(1,IMEXP(IMPRODUCT(0.0205979*A752*$N$3,IMPRODUCT(COMPLEX(0,1),IMSQRT(IMPRODUCT(COMPLEX(B752,-C752),COMPLEX(D752,-E752)))))))),IMSUM(IMEXP(IMPRODUCT(0.0205979*A752*$N$3,IMPRODUCT(COMPLEX(0,1),IMSQRT(IMPRODUCT(COMPLEX(B752,-C752),COMPLEX(D752,-E752)))))),IMDIV(1,IMEXP(IMPRODUCT(0.0205979*A752*$N$3,IMPRODUCT(COMPLEX(0,1),IMSQRT(IMPRODUCT(COMPLEX(B752,-C752),COMPLEX(D752,-E752)))))))))),1),IMSUM(IMPRODUCT(IMSQRT(IMDIV(COMPLEX(D752,-E752),COMPLEX(B752,-C752))),IMDIV(IMSUB(IMEXP(IMPRODUCT(0.0205979*A752*$N$3,IMPRODUCT(COMPLEX(0,1),IMSQRT(IMPRODUCT(COMPLEX(B752,-C752),COMPLEX(D752,-E752)))))),IMDIV(1,IMEXP(IMPRODUCT(0.0205979*A752*$N$3,IMPRODUCT(COMPLEX(0,1),IMSQRT(IMPRODUCT(COMPLEX(B752,-C752),COMPLEX(D752,-E752)))))))),IMSUM(IMEXP(IMPRODUCT(0.0205979*A752*$N$3,IMPRODUCT(COMPLEX(0,1),IMSQRT(IMPRODUCT(COMPLEX(B752,-C752),COMPLEX(D752,-E752)))))),IMDIV(1,IMEXP(IMPRODUCT(0.0205979*A752*$N$3,IMPRODUCT(COMPLEX(0,1),IMSQRT(IMPRODUCT(COMPLEX(B752,-C752),COMPLEX(D752,-E752)))))))))),1))))</f>
        <v>-2.62916554473506</v>
      </c>
      <c r="O752" s="15">
        <f>20*LOG10(IMABS(IMDIV(IMSUB(IMPRODUCT(IMSQRT(IMDIV(COMPLEX(D752,-E752),COMPLEX(B752,-C752))),IMDIV(IMSUB(IMEXP(IMPRODUCT(0.0205979*A752*$O$3,IMPRODUCT(COMPLEX(0,1),IMSQRT(IMPRODUCT(COMPLEX(B752,-C752),COMPLEX(D752,-E752)))))),IMDIV(1,IMEXP(IMPRODUCT(0.0205979*A752*$O$3,IMPRODUCT(COMPLEX(0,1),IMSQRT(IMPRODUCT(COMPLEX(B752,-C752),COMPLEX(D752,-E752)))))))),IMSUM(IMEXP(IMPRODUCT(0.0205979*A752*$O$3,IMPRODUCT(COMPLEX(0,1),IMSQRT(IMPRODUCT(COMPLEX(B752,-C752),COMPLEX(D752,-E752)))))),IMDIV(1,IMEXP(IMPRODUCT(0.0205979*A752*$O$3,IMPRODUCT(COMPLEX(0,1),IMSQRT(IMPRODUCT(COMPLEX(B752,-C752),COMPLEX(D752,-E752)))))))))),1),IMSUM(IMPRODUCT(IMSQRT(IMDIV(COMPLEX(D752,-E752),COMPLEX(B752,-C752))),IMDIV(IMSUB(IMEXP(IMPRODUCT(0.0205979*A752*$O$3,IMPRODUCT(COMPLEX(0,1),IMSQRT(IMPRODUCT(COMPLEX(B752,-C752),COMPLEX(D752,-E752)))))),IMDIV(1,IMEXP(IMPRODUCT(0.0205979*A752*$O$3,IMPRODUCT(COMPLEX(0,1),IMSQRT(IMPRODUCT(COMPLEX(B752,-C752),COMPLEX(D752,-E752)))))))),IMSUM(IMEXP(IMPRODUCT(0.0205979*A752*$O$3,IMPRODUCT(COMPLEX(0,1),IMSQRT(IMPRODUCT(COMPLEX(B752,-C752),COMPLEX(D752,-E752)))))),IMDIV(1,IMEXP(IMPRODUCT(0.0205979*A752*$O$3,IMPRODUCT(COMPLEX(0,1),IMSQRT(IMPRODUCT(COMPLEX(B752,-C752),COMPLEX(D752,-E752)))))))))),1))))</f>
        <v>-2.5896505647125</v>
      </c>
      <c r="P752" s="19">
        <f t="shared" si="85"/>
        <v>0.709257798046532</v>
      </c>
      <c r="Q752" s="19">
        <f t="shared" si="86"/>
        <v>0.207773512476008</v>
      </c>
    </row>
    <row r="753" spans="1:17">
      <c r="A753" s="2">
        <v>13.68</v>
      </c>
      <c r="B753">
        <v>22.1231</v>
      </c>
      <c r="C753">
        <v>15.9379</v>
      </c>
      <c r="D753">
        <v>0.6299</v>
      </c>
      <c r="E753">
        <v>0.129</v>
      </c>
      <c r="F753" s="14">
        <f>20*LOG10(IMABS(IMDIV(IMSUB(IMPRODUCT(IMSQRT(IMDIV(COMPLEX(D753,-E753),COMPLEX(B753,-C753))),IMDIV(IMSUB(IMEXP(IMPRODUCT(0.0205979*A753*$F$3,IMPRODUCT(COMPLEX(0,1),IMSQRT(IMPRODUCT(COMPLEX(B753,-C753),COMPLEX(D753,-E753)))))),IMDIV(1,IMEXP(IMPRODUCT(0.0205979*A753*$F$3,IMPRODUCT(COMPLEX(0,1),IMSQRT(IMPRODUCT(COMPLEX(B753,-C753),COMPLEX(D753,-E753)))))))),IMSUM(IMEXP(IMPRODUCT(0.0205979*A753*$F$3,IMPRODUCT(COMPLEX(0,1),IMSQRT(IMPRODUCT(COMPLEX(B753,-C753),COMPLEX(D753,-E753)))))),IMDIV(1,IMEXP(IMPRODUCT(0.0205979*A753*$F$3,IMPRODUCT(COMPLEX(0,1),IMSQRT(IMPRODUCT(COMPLEX(B753,-C753),COMPLEX(D753,-E753)))))))))),1),IMSUM(IMPRODUCT(IMSQRT(IMDIV(COMPLEX(D753,-E753),COMPLEX(B753,-C753))),IMDIV(IMSUB(IMEXP(IMPRODUCT(0.0205979*A753*$F$3,IMPRODUCT(COMPLEX(0,1),IMSQRT(IMPRODUCT(COMPLEX(B753,-C753),COMPLEX(D753,-E753)))))),IMDIV(1,IMEXP(IMPRODUCT(0.0205979*A753*$F$3,IMPRODUCT(COMPLEX(0,1),IMSQRT(IMPRODUCT(COMPLEX(B753,-C753),COMPLEX(D753,-E753)))))))),IMSUM(IMEXP(IMPRODUCT(0.0205979*A753*$F$3,IMPRODUCT(COMPLEX(0,1),IMSQRT(IMPRODUCT(COMPLEX(B753,-C753),COMPLEX(D753,-E753)))))),IMDIV(1,IMEXP(IMPRODUCT(0.0205979*A753*$F$3,IMPRODUCT(COMPLEX(0,1),IMSQRT(IMPRODUCT(COMPLEX(B753,-C753),COMPLEX(D753,-E753)))))))))),1))))</f>
        <v>-2.52378512332732</v>
      </c>
      <c r="G753" s="15">
        <f>20*LOG10(IMABS(IMDIV(IMSUB(IMPRODUCT(IMSQRT(IMDIV(COMPLEX(D753,-E753),COMPLEX(B753,-C753))),IMDIV(IMSUB(IMEXP(IMPRODUCT(0.0205979*A753*$G$3,IMPRODUCT(COMPLEX(0,1),IMSQRT(IMPRODUCT(COMPLEX(B753,-C753),COMPLEX(D753,-E753)))))),IMDIV(1,IMEXP(IMPRODUCT(0.0205979*A753*$G$3,IMPRODUCT(COMPLEX(0,1),IMSQRT(IMPRODUCT(COMPLEX(B753,-C753),COMPLEX(D753,-E753)))))))),IMSUM(IMEXP(IMPRODUCT(0.0205979*A753*$G$3,IMPRODUCT(COMPLEX(0,1),IMSQRT(IMPRODUCT(COMPLEX(B753,-C753),COMPLEX(D753,-E753)))))),IMDIV(1,IMEXP(IMPRODUCT(0.0205979*A753*$G$3,IMPRODUCT(COMPLEX(0,1),IMSQRT(IMPRODUCT(COMPLEX(B753,-C753),COMPLEX(D753,-E753)))))))))),1),IMSUM(IMPRODUCT(IMSQRT(IMDIV(COMPLEX(D753,-E753),COMPLEX(B753,-C753))),IMDIV(IMSUB(IMEXP(IMPRODUCT(0.0205979*A753*$G$3,IMPRODUCT(COMPLEX(0,1),IMSQRT(IMPRODUCT(COMPLEX(B753,-C753),COMPLEX(D753,-E753)))))),IMDIV(1,IMEXP(IMPRODUCT(0.0205979*A753*$G$3,IMPRODUCT(COMPLEX(0,1),IMSQRT(IMPRODUCT(COMPLEX(B753,-C753),COMPLEX(D753,-E753)))))))),IMSUM(IMEXP(IMPRODUCT(0.0205979*A753*$G$3,IMPRODUCT(COMPLEX(0,1),IMSQRT(IMPRODUCT(COMPLEX(B753,-C753),COMPLEX(D753,-E753)))))),IMDIV(1,IMEXP(IMPRODUCT(0.0205979*A753*$G$3,IMPRODUCT(COMPLEX(0,1),IMSQRT(IMPRODUCT(COMPLEX(B753,-C753),COMPLEX(D753,-E753)))))))))),1))))</f>
        <v>-4.38107083529681</v>
      </c>
      <c r="H753" s="15">
        <f>20*LOG10(IMABS(IMDIV(IMSUB(IMPRODUCT(IMSQRT(IMDIV(COMPLEX(D753,-E753),COMPLEX(B753,-C753))),IMDIV(IMSUB(IMEXP(IMPRODUCT(0.0205979*A753*$H$3,IMPRODUCT(COMPLEX(0,1),IMSQRT(IMPRODUCT(COMPLEX(B753,-C753),COMPLEX(D753,-E753)))))),IMDIV(1,IMEXP(IMPRODUCT(0.0205979*A753*$H$3,IMPRODUCT(COMPLEX(0,1),IMSQRT(IMPRODUCT(COMPLEX(B753,-C753),COMPLEX(D753,-E753)))))))),IMSUM(IMEXP(IMPRODUCT(0.0205979*A753*$H$3,IMPRODUCT(COMPLEX(0,1),IMSQRT(IMPRODUCT(COMPLEX(B753,-C753),COMPLEX(D753,-E753)))))),IMDIV(1,IMEXP(IMPRODUCT(0.0205979*A753*$H$3,IMPRODUCT(COMPLEX(0,1),IMSQRT(IMPRODUCT(COMPLEX(B753,-C753),COMPLEX(D753,-E753)))))))))),1),IMSUM(IMPRODUCT(IMSQRT(IMDIV(COMPLEX(D753,-E753),COMPLEX(B753,-C753))),IMDIV(IMSUB(IMEXP(IMPRODUCT(0.0205979*A753*$H$3,IMPRODUCT(COMPLEX(0,1),IMSQRT(IMPRODUCT(COMPLEX(B753,-C753),COMPLEX(D753,-E753)))))),IMDIV(1,IMEXP(IMPRODUCT(0.0205979*A753*$H$3,IMPRODUCT(COMPLEX(0,1),IMSQRT(IMPRODUCT(COMPLEX(B753,-C753),COMPLEX(D753,-E753)))))))),IMSUM(IMEXP(IMPRODUCT(0.0205979*A753*$H$3,IMPRODUCT(COMPLEX(0,1),IMSQRT(IMPRODUCT(COMPLEX(B753,-C753),COMPLEX(D753,-E753)))))),IMDIV(1,IMEXP(IMPRODUCT(0.0205979*A753*$H$3,IMPRODUCT(COMPLEX(0,1),IMSQRT(IMPRODUCT(COMPLEX(B753,-C753),COMPLEX(D753,-E753)))))))))),1))))</f>
        <v>-3.00750713967098</v>
      </c>
      <c r="I753" s="15">
        <f>20*LOG10(IMABS(IMDIV(IMSUB(IMPRODUCT(IMSQRT(IMDIV(COMPLEX(D753,-E753),COMPLEX(B753,-C753))),IMDIV(IMSUB(IMEXP(IMPRODUCT(0.0205979*A753*$I$3,IMPRODUCT(COMPLEX(0,1),IMSQRT(IMPRODUCT(COMPLEX(B753,-C753),COMPLEX(D753,-E753)))))),IMDIV(1,IMEXP(IMPRODUCT(0.0205979*A753*$I$3,IMPRODUCT(COMPLEX(0,1),IMSQRT(IMPRODUCT(COMPLEX(B753,-C753),COMPLEX(D753,-E753)))))))),IMSUM(IMEXP(IMPRODUCT(0.0205979*A753*$I$3,IMPRODUCT(COMPLEX(0,1),IMSQRT(IMPRODUCT(COMPLEX(B753,-C753),COMPLEX(D753,-E753)))))),IMDIV(1,IMEXP(IMPRODUCT(0.0205979*A753*$I$3,IMPRODUCT(COMPLEX(0,1),IMSQRT(IMPRODUCT(COMPLEX(B753,-C753),COMPLEX(D753,-E753)))))))))),1),IMSUM(IMPRODUCT(IMSQRT(IMDIV(COMPLEX(D753,-E753),COMPLEX(B753,-C753))),IMDIV(IMSUB(IMEXP(IMPRODUCT(0.0205979*A753*$I$3,IMPRODUCT(COMPLEX(0,1),IMSQRT(IMPRODUCT(COMPLEX(B753,-C753),COMPLEX(D753,-E753)))))),IMDIV(1,IMEXP(IMPRODUCT(0.0205979*A753*$I$3,IMPRODUCT(COMPLEX(0,1),IMSQRT(IMPRODUCT(COMPLEX(B753,-C753),COMPLEX(D753,-E753)))))))),IMSUM(IMEXP(IMPRODUCT(0.0205979*A753*$I$3,IMPRODUCT(COMPLEX(0,1),IMSQRT(IMPRODUCT(COMPLEX(B753,-C753),COMPLEX(D753,-E753)))))),IMDIV(1,IMEXP(IMPRODUCT(0.0205979*A753*$I$3,IMPRODUCT(COMPLEX(0,1),IMSQRT(IMPRODUCT(COMPLEX(B753,-C753),COMPLEX(D753,-E753)))))))))),1))))</f>
        <v>-2.37822257321804</v>
      </c>
      <c r="J753" s="15">
        <f>20*LOG10(IMABS(IMDIV(IMSUB(IMPRODUCT(IMSQRT(IMDIV(COMPLEX(D753,-E753),COMPLEX(B753,-C753))),IMDIV(IMSUB(IMEXP(IMPRODUCT(0.0205979*A753*$J$3,IMPRODUCT(COMPLEX(0,1),IMSQRT(IMPRODUCT(COMPLEX(B753,-C753),COMPLEX(D753,-E753)))))),IMDIV(1,IMEXP(IMPRODUCT(0.0205979*A753*$J$3,IMPRODUCT(COMPLEX(0,1),IMSQRT(IMPRODUCT(COMPLEX(B753,-C753),COMPLEX(D753,-E753)))))))),IMSUM(IMEXP(IMPRODUCT(0.0205979*A753*$J$3,IMPRODUCT(COMPLEX(0,1),IMSQRT(IMPRODUCT(COMPLEX(B753,-C753),COMPLEX(D753,-E753)))))),IMDIV(1,IMEXP(IMPRODUCT(0.0205979*A753*$J$3,IMPRODUCT(COMPLEX(0,1),IMSQRT(IMPRODUCT(COMPLEX(B753,-C753),COMPLEX(D753,-E753)))))))))),1),IMSUM(IMPRODUCT(IMSQRT(IMDIV(COMPLEX(D753,-E753),COMPLEX(B753,-C753))),IMDIV(IMSUB(IMEXP(IMPRODUCT(0.0205979*A753*$J$3,IMPRODUCT(COMPLEX(0,1),IMSQRT(IMPRODUCT(COMPLEX(B753,-C753),COMPLEX(D753,-E753)))))),IMDIV(1,IMEXP(IMPRODUCT(0.0205979*A753*$J$3,IMPRODUCT(COMPLEX(0,1),IMSQRT(IMPRODUCT(COMPLEX(B753,-C753),COMPLEX(D753,-E753)))))))),IMSUM(IMEXP(IMPRODUCT(0.0205979*A753*$J$3,IMPRODUCT(COMPLEX(0,1),IMSQRT(IMPRODUCT(COMPLEX(B753,-C753),COMPLEX(D753,-E753)))))),IMDIV(1,IMEXP(IMPRODUCT(0.0205979*A753*$J$3,IMPRODUCT(COMPLEX(0,1),IMSQRT(IMPRODUCT(COMPLEX(B753,-C753),COMPLEX(D753,-E753)))))))))),1))))</f>
        <v>-2.32567234762813</v>
      </c>
      <c r="K753" s="15">
        <f>20*LOG10(IMABS(IMDIV(IMSUB(IMPRODUCT(IMSQRT(IMDIV(COMPLEX(D753,-E753),COMPLEX(B753,-C753))),IMDIV(IMSUB(IMEXP(IMPRODUCT(0.0205979*A753*$K$3,IMPRODUCT(COMPLEX(0,1),IMSQRT(IMPRODUCT(COMPLEX(B753,-C753),COMPLEX(D753,-E753)))))),IMDIV(1,IMEXP(IMPRODUCT(0.0205979*A753*$K$3,IMPRODUCT(COMPLEX(0,1),IMSQRT(IMPRODUCT(COMPLEX(B753,-C753),COMPLEX(D753,-E753)))))))),IMSUM(IMEXP(IMPRODUCT(0.0205979*A753*$K$3,IMPRODUCT(COMPLEX(0,1),IMSQRT(IMPRODUCT(COMPLEX(B753,-C753),COMPLEX(D753,-E753)))))),IMDIV(1,IMEXP(IMPRODUCT(0.0205979*A753*$K$3,IMPRODUCT(COMPLEX(0,1),IMSQRT(IMPRODUCT(COMPLEX(B753,-C753),COMPLEX(D753,-E753)))))))))),1),IMSUM(IMPRODUCT(IMSQRT(IMDIV(COMPLEX(D753,-E753),COMPLEX(B753,-C753))),IMDIV(IMSUB(IMEXP(IMPRODUCT(0.0205979*A753*$K$3,IMPRODUCT(COMPLEX(0,1),IMSQRT(IMPRODUCT(COMPLEX(B753,-C753),COMPLEX(D753,-E753)))))),IMDIV(1,IMEXP(IMPRODUCT(0.0205979*A753*$K$3,IMPRODUCT(COMPLEX(0,1),IMSQRT(IMPRODUCT(COMPLEX(B753,-C753),COMPLEX(D753,-E753)))))))),IMSUM(IMEXP(IMPRODUCT(0.0205979*A753*$K$3,IMPRODUCT(COMPLEX(0,1),IMSQRT(IMPRODUCT(COMPLEX(B753,-C753),COMPLEX(D753,-E753)))))),IMDIV(1,IMEXP(IMPRODUCT(0.0205979*A753*$K$3,IMPRODUCT(COMPLEX(0,1),IMSQRT(IMPRODUCT(COMPLEX(B753,-C753),COMPLEX(D753,-E753)))))))))),1))))</f>
        <v>-2.52378152615728</v>
      </c>
      <c r="L753" s="15">
        <f>20*LOG10(IMABS(IMDIV(IMSUB(IMPRODUCT(IMSQRT(IMDIV(COMPLEX(D753,-E753),COMPLEX(B753,-C753))),IMDIV(IMSUB(IMEXP(IMPRODUCT(0.0205979*A753*$L$3,IMPRODUCT(COMPLEX(0,1),IMSQRT(IMPRODUCT(COMPLEX(B753,-C753),COMPLEX(D753,-E753)))))),IMDIV(1,IMEXP(IMPRODUCT(0.0205979*A753*$L$3,IMPRODUCT(COMPLEX(0,1),IMSQRT(IMPRODUCT(COMPLEX(B753,-C753),COMPLEX(D753,-E753)))))))),IMSUM(IMEXP(IMPRODUCT(0.0205979*A753*$L$3,IMPRODUCT(COMPLEX(0,1),IMSQRT(IMPRODUCT(COMPLEX(B753,-C753),COMPLEX(D753,-E753)))))),IMDIV(1,IMEXP(IMPRODUCT(0.0205979*A753*$L$3,IMPRODUCT(COMPLEX(0,1),IMSQRT(IMPRODUCT(COMPLEX(B753,-C753),COMPLEX(D753,-E753)))))))))),1),IMSUM(IMPRODUCT(IMSQRT(IMDIV(COMPLEX(D753,-E753),COMPLEX(B753,-C753))),IMDIV(IMSUB(IMEXP(IMPRODUCT(0.0205979*A753*$L$3,IMPRODUCT(COMPLEX(0,1),IMSQRT(IMPRODUCT(COMPLEX(B753,-C753),COMPLEX(D753,-E753)))))),IMDIV(1,IMEXP(IMPRODUCT(0.0205979*A753*$L$3,IMPRODUCT(COMPLEX(0,1),IMSQRT(IMPRODUCT(COMPLEX(B753,-C753),COMPLEX(D753,-E753)))))))),IMSUM(IMEXP(IMPRODUCT(0.0205979*A753*$L$3,IMPRODUCT(COMPLEX(0,1),IMSQRT(IMPRODUCT(COMPLEX(B753,-C753),COMPLEX(D753,-E753)))))),IMDIV(1,IMEXP(IMPRODUCT(0.0205979*A753*$L$3,IMPRODUCT(COMPLEX(0,1),IMSQRT(IMPRODUCT(COMPLEX(B753,-C753),COMPLEX(D753,-E753)))))))))),1))))</f>
        <v>-2.69117366546382</v>
      </c>
      <c r="M753" s="15">
        <f>20*LOG10(IMABS(IMDIV(IMSUB(IMPRODUCT(IMSQRT(IMDIV(COMPLEX(D753,-E753),COMPLEX(B753,-C753))),IMDIV(IMSUB(IMEXP(IMPRODUCT(0.0205979*A753*$M$3,IMPRODUCT(COMPLEX(0,1),IMSQRT(IMPRODUCT(COMPLEX(B753,-C753),COMPLEX(D753,-E753)))))),IMDIV(1,IMEXP(IMPRODUCT(0.0205979*A753*$M$3,IMPRODUCT(COMPLEX(0,1),IMSQRT(IMPRODUCT(COMPLEX(B753,-C753),COMPLEX(D753,-E753)))))))),IMSUM(IMEXP(IMPRODUCT(0.0205979*A753*$M$3,IMPRODUCT(COMPLEX(0,1),IMSQRT(IMPRODUCT(COMPLEX(B753,-C753),COMPLEX(D753,-E753)))))),IMDIV(1,IMEXP(IMPRODUCT(0.0205979*A753*$M$3,IMPRODUCT(COMPLEX(0,1),IMSQRT(IMPRODUCT(COMPLEX(B753,-C753),COMPLEX(D753,-E753)))))))))),1),IMSUM(IMPRODUCT(IMSQRT(IMDIV(COMPLEX(D753,-E753),COMPLEX(B753,-C753))),IMDIV(IMSUB(IMEXP(IMPRODUCT(0.0205979*A753*$M$3,IMPRODUCT(COMPLEX(0,1),IMSQRT(IMPRODUCT(COMPLEX(B753,-C753),COMPLEX(D753,-E753)))))),IMDIV(1,IMEXP(IMPRODUCT(0.0205979*A753*$M$3,IMPRODUCT(COMPLEX(0,1),IMSQRT(IMPRODUCT(COMPLEX(B753,-C753),COMPLEX(D753,-E753)))))))),IMSUM(IMEXP(IMPRODUCT(0.0205979*A753*$M$3,IMPRODUCT(COMPLEX(0,1),IMSQRT(IMPRODUCT(COMPLEX(B753,-C753),COMPLEX(D753,-E753)))))),IMDIV(1,IMEXP(IMPRODUCT(0.0205979*A753*$M$3,IMPRODUCT(COMPLEX(0,1),IMSQRT(IMPRODUCT(COMPLEX(B753,-C753),COMPLEX(D753,-E753)))))))))),1))))</f>
        <v>-2.70302379212149</v>
      </c>
      <c r="N753" s="15">
        <f>20*LOG10(IMABS(IMDIV(IMSUB(IMPRODUCT(IMSQRT(IMDIV(COMPLEX(D753,-E753),COMPLEX(B753,-C753))),IMDIV(IMSUB(IMEXP(IMPRODUCT(0.0205979*A753*$N$3,IMPRODUCT(COMPLEX(0,1),IMSQRT(IMPRODUCT(COMPLEX(B753,-C753),COMPLEX(D753,-E753)))))),IMDIV(1,IMEXP(IMPRODUCT(0.0205979*A753*$N$3,IMPRODUCT(COMPLEX(0,1),IMSQRT(IMPRODUCT(COMPLEX(B753,-C753),COMPLEX(D753,-E753)))))))),IMSUM(IMEXP(IMPRODUCT(0.0205979*A753*$N$3,IMPRODUCT(COMPLEX(0,1),IMSQRT(IMPRODUCT(COMPLEX(B753,-C753),COMPLEX(D753,-E753)))))),IMDIV(1,IMEXP(IMPRODUCT(0.0205979*A753*$N$3,IMPRODUCT(COMPLEX(0,1),IMSQRT(IMPRODUCT(COMPLEX(B753,-C753),COMPLEX(D753,-E753)))))))))),1),IMSUM(IMPRODUCT(IMSQRT(IMDIV(COMPLEX(D753,-E753),COMPLEX(B753,-C753))),IMDIV(IMSUB(IMEXP(IMPRODUCT(0.0205979*A753*$N$3,IMPRODUCT(COMPLEX(0,1),IMSQRT(IMPRODUCT(COMPLEX(B753,-C753),COMPLEX(D753,-E753)))))),IMDIV(1,IMEXP(IMPRODUCT(0.0205979*A753*$N$3,IMPRODUCT(COMPLEX(0,1),IMSQRT(IMPRODUCT(COMPLEX(B753,-C753),COMPLEX(D753,-E753)))))))),IMSUM(IMEXP(IMPRODUCT(0.0205979*A753*$N$3,IMPRODUCT(COMPLEX(0,1),IMSQRT(IMPRODUCT(COMPLEX(B753,-C753),COMPLEX(D753,-E753)))))),IMDIV(1,IMEXP(IMPRODUCT(0.0205979*A753*$N$3,IMPRODUCT(COMPLEX(0,1),IMSQRT(IMPRODUCT(COMPLEX(B753,-C753),COMPLEX(D753,-E753)))))))))),1))))</f>
        <v>-2.64418304026353</v>
      </c>
      <c r="O753" s="15">
        <f>20*LOG10(IMABS(IMDIV(IMSUB(IMPRODUCT(IMSQRT(IMDIV(COMPLEX(D753,-E753),COMPLEX(B753,-C753))),IMDIV(IMSUB(IMEXP(IMPRODUCT(0.0205979*A753*$O$3,IMPRODUCT(COMPLEX(0,1),IMSQRT(IMPRODUCT(COMPLEX(B753,-C753),COMPLEX(D753,-E753)))))),IMDIV(1,IMEXP(IMPRODUCT(0.0205979*A753*$O$3,IMPRODUCT(COMPLEX(0,1),IMSQRT(IMPRODUCT(COMPLEX(B753,-C753),COMPLEX(D753,-E753)))))))),IMSUM(IMEXP(IMPRODUCT(0.0205979*A753*$O$3,IMPRODUCT(COMPLEX(0,1),IMSQRT(IMPRODUCT(COMPLEX(B753,-C753),COMPLEX(D753,-E753)))))),IMDIV(1,IMEXP(IMPRODUCT(0.0205979*A753*$O$3,IMPRODUCT(COMPLEX(0,1),IMSQRT(IMPRODUCT(COMPLEX(B753,-C753),COMPLEX(D753,-E753)))))))))),1),IMSUM(IMPRODUCT(IMSQRT(IMDIV(COMPLEX(D753,-E753),COMPLEX(B753,-C753))),IMDIV(IMSUB(IMEXP(IMPRODUCT(0.0205979*A753*$O$3,IMPRODUCT(COMPLEX(0,1),IMSQRT(IMPRODUCT(COMPLEX(B753,-C753),COMPLEX(D753,-E753)))))),IMDIV(1,IMEXP(IMPRODUCT(0.0205979*A753*$O$3,IMPRODUCT(COMPLEX(0,1),IMSQRT(IMPRODUCT(COMPLEX(B753,-C753),COMPLEX(D753,-E753)))))))),IMSUM(IMEXP(IMPRODUCT(0.0205979*A753*$O$3,IMPRODUCT(COMPLEX(0,1),IMSQRT(IMPRODUCT(COMPLEX(B753,-C753),COMPLEX(D753,-E753)))))),IMDIV(1,IMEXP(IMPRODUCT(0.0205979*A753*$O$3,IMPRODUCT(COMPLEX(0,1),IMSQRT(IMPRODUCT(COMPLEX(B753,-C753),COMPLEX(D753,-E753)))))))))),1))))</f>
        <v>-2.60697351591213</v>
      </c>
      <c r="P753" s="19">
        <f t="shared" si="85"/>
        <v>0.720418928631159</v>
      </c>
      <c r="Q753" s="19">
        <f t="shared" si="86"/>
        <v>0.204794411811399</v>
      </c>
    </row>
    <row r="754" spans="1:17">
      <c r="A754" s="2">
        <v>13.76</v>
      </c>
      <c r="B754">
        <v>22.1184</v>
      </c>
      <c r="C754">
        <v>16.0504</v>
      </c>
      <c r="D754">
        <v>0.6265</v>
      </c>
      <c r="E754">
        <v>0.1249</v>
      </c>
      <c r="F754" s="14">
        <f>20*LOG10(IMABS(IMDIV(IMSUB(IMPRODUCT(IMSQRT(IMDIV(COMPLEX(D754,-E754),COMPLEX(B754,-C754))),IMDIV(IMSUB(IMEXP(IMPRODUCT(0.0205979*A754*$F$3,IMPRODUCT(COMPLEX(0,1),IMSQRT(IMPRODUCT(COMPLEX(B754,-C754),COMPLEX(D754,-E754)))))),IMDIV(1,IMEXP(IMPRODUCT(0.0205979*A754*$F$3,IMPRODUCT(COMPLEX(0,1),IMSQRT(IMPRODUCT(COMPLEX(B754,-C754),COMPLEX(D754,-E754)))))))),IMSUM(IMEXP(IMPRODUCT(0.0205979*A754*$F$3,IMPRODUCT(COMPLEX(0,1),IMSQRT(IMPRODUCT(COMPLEX(B754,-C754),COMPLEX(D754,-E754)))))),IMDIV(1,IMEXP(IMPRODUCT(0.0205979*A754*$F$3,IMPRODUCT(COMPLEX(0,1),IMSQRT(IMPRODUCT(COMPLEX(B754,-C754),COMPLEX(D754,-E754)))))))))),1),IMSUM(IMPRODUCT(IMSQRT(IMDIV(COMPLEX(D754,-E754),COMPLEX(B754,-C754))),IMDIV(IMSUB(IMEXP(IMPRODUCT(0.0205979*A754*$F$3,IMPRODUCT(COMPLEX(0,1),IMSQRT(IMPRODUCT(COMPLEX(B754,-C754),COMPLEX(D754,-E754)))))),IMDIV(1,IMEXP(IMPRODUCT(0.0205979*A754*$F$3,IMPRODUCT(COMPLEX(0,1),IMSQRT(IMPRODUCT(COMPLEX(B754,-C754),COMPLEX(D754,-E754)))))))),IMSUM(IMEXP(IMPRODUCT(0.0205979*A754*$F$3,IMPRODUCT(COMPLEX(0,1),IMSQRT(IMPRODUCT(COMPLEX(B754,-C754),COMPLEX(D754,-E754)))))),IMDIV(1,IMEXP(IMPRODUCT(0.0205979*A754*$F$3,IMPRODUCT(COMPLEX(0,1),IMSQRT(IMPRODUCT(COMPLEX(B754,-C754),COMPLEX(D754,-E754)))))))))),1))))</f>
        <v>-2.52483158533867</v>
      </c>
      <c r="G754" s="15">
        <f>20*LOG10(IMABS(IMDIV(IMSUB(IMPRODUCT(IMSQRT(IMDIV(COMPLEX(D754,-E754),COMPLEX(B754,-C754))),IMDIV(IMSUB(IMEXP(IMPRODUCT(0.0205979*A754*$G$3,IMPRODUCT(COMPLEX(0,1),IMSQRT(IMPRODUCT(COMPLEX(B754,-C754),COMPLEX(D754,-E754)))))),IMDIV(1,IMEXP(IMPRODUCT(0.0205979*A754*$G$3,IMPRODUCT(COMPLEX(0,1),IMSQRT(IMPRODUCT(COMPLEX(B754,-C754),COMPLEX(D754,-E754)))))))),IMSUM(IMEXP(IMPRODUCT(0.0205979*A754*$G$3,IMPRODUCT(COMPLEX(0,1),IMSQRT(IMPRODUCT(COMPLEX(B754,-C754),COMPLEX(D754,-E754)))))),IMDIV(1,IMEXP(IMPRODUCT(0.0205979*A754*$G$3,IMPRODUCT(COMPLEX(0,1),IMSQRT(IMPRODUCT(COMPLEX(B754,-C754),COMPLEX(D754,-E754)))))))))),1),IMSUM(IMPRODUCT(IMSQRT(IMDIV(COMPLEX(D754,-E754),COMPLEX(B754,-C754))),IMDIV(IMSUB(IMEXP(IMPRODUCT(0.0205979*A754*$G$3,IMPRODUCT(COMPLEX(0,1),IMSQRT(IMPRODUCT(COMPLEX(B754,-C754),COMPLEX(D754,-E754)))))),IMDIV(1,IMEXP(IMPRODUCT(0.0205979*A754*$G$3,IMPRODUCT(COMPLEX(0,1),IMSQRT(IMPRODUCT(COMPLEX(B754,-C754),COMPLEX(D754,-E754)))))))),IMSUM(IMEXP(IMPRODUCT(0.0205979*A754*$G$3,IMPRODUCT(COMPLEX(0,1),IMSQRT(IMPRODUCT(COMPLEX(B754,-C754),COMPLEX(D754,-E754)))))),IMDIV(1,IMEXP(IMPRODUCT(0.0205979*A754*$G$3,IMPRODUCT(COMPLEX(0,1),IMSQRT(IMPRODUCT(COMPLEX(B754,-C754),COMPLEX(D754,-E754)))))))))),1))))</f>
        <v>-4.3538510408869</v>
      </c>
      <c r="H754" s="15">
        <f>20*LOG10(IMABS(IMDIV(IMSUB(IMPRODUCT(IMSQRT(IMDIV(COMPLEX(D754,-E754),COMPLEX(B754,-C754))),IMDIV(IMSUB(IMEXP(IMPRODUCT(0.0205979*A754*$H$3,IMPRODUCT(COMPLEX(0,1),IMSQRT(IMPRODUCT(COMPLEX(B754,-C754),COMPLEX(D754,-E754)))))),IMDIV(1,IMEXP(IMPRODUCT(0.0205979*A754*$H$3,IMPRODUCT(COMPLEX(0,1),IMSQRT(IMPRODUCT(COMPLEX(B754,-C754),COMPLEX(D754,-E754)))))))),IMSUM(IMEXP(IMPRODUCT(0.0205979*A754*$H$3,IMPRODUCT(COMPLEX(0,1),IMSQRT(IMPRODUCT(COMPLEX(B754,-C754),COMPLEX(D754,-E754)))))),IMDIV(1,IMEXP(IMPRODUCT(0.0205979*A754*$H$3,IMPRODUCT(COMPLEX(0,1),IMSQRT(IMPRODUCT(COMPLEX(B754,-C754),COMPLEX(D754,-E754)))))))))),1),IMSUM(IMPRODUCT(IMSQRT(IMDIV(COMPLEX(D754,-E754),COMPLEX(B754,-C754))),IMDIV(IMSUB(IMEXP(IMPRODUCT(0.0205979*A754*$H$3,IMPRODUCT(COMPLEX(0,1),IMSQRT(IMPRODUCT(COMPLEX(B754,-C754),COMPLEX(D754,-E754)))))),IMDIV(1,IMEXP(IMPRODUCT(0.0205979*A754*$H$3,IMPRODUCT(COMPLEX(0,1),IMSQRT(IMPRODUCT(COMPLEX(B754,-C754),COMPLEX(D754,-E754)))))))),IMSUM(IMEXP(IMPRODUCT(0.0205979*A754*$H$3,IMPRODUCT(COMPLEX(0,1),IMSQRT(IMPRODUCT(COMPLEX(B754,-C754),COMPLEX(D754,-E754)))))),IMDIV(1,IMEXP(IMPRODUCT(0.0205979*A754*$H$3,IMPRODUCT(COMPLEX(0,1),IMSQRT(IMPRODUCT(COMPLEX(B754,-C754),COMPLEX(D754,-E754)))))))))),1))))</f>
        <v>-2.9787833712496</v>
      </c>
      <c r="I754" s="15">
        <f>20*LOG10(IMABS(IMDIV(IMSUB(IMPRODUCT(IMSQRT(IMDIV(COMPLEX(D754,-E754),COMPLEX(B754,-C754))),IMDIV(IMSUB(IMEXP(IMPRODUCT(0.0205979*A754*$I$3,IMPRODUCT(COMPLEX(0,1),IMSQRT(IMPRODUCT(COMPLEX(B754,-C754),COMPLEX(D754,-E754)))))),IMDIV(1,IMEXP(IMPRODUCT(0.0205979*A754*$I$3,IMPRODUCT(COMPLEX(0,1),IMSQRT(IMPRODUCT(COMPLEX(B754,-C754),COMPLEX(D754,-E754)))))))),IMSUM(IMEXP(IMPRODUCT(0.0205979*A754*$I$3,IMPRODUCT(COMPLEX(0,1),IMSQRT(IMPRODUCT(COMPLEX(B754,-C754),COMPLEX(D754,-E754)))))),IMDIV(1,IMEXP(IMPRODUCT(0.0205979*A754*$I$3,IMPRODUCT(COMPLEX(0,1),IMSQRT(IMPRODUCT(COMPLEX(B754,-C754),COMPLEX(D754,-E754)))))))))),1),IMSUM(IMPRODUCT(IMSQRT(IMDIV(COMPLEX(D754,-E754),COMPLEX(B754,-C754))),IMDIV(IMSUB(IMEXP(IMPRODUCT(0.0205979*A754*$I$3,IMPRODUCT(COMPLEX(0,1),IMSQRT(IMPRODUCT(COMPLEX(B754,-C754),COMPLEX(D754,-E754)))))),IMDIV(1,IMEXP(IMPRODUCT(0.0205979*A754*$I$3,IMPRODUCT(COMPLEX(0,1),IMSQRT(IMPRODUCT(COMPLEX(B754,-C754),COMPLEX(D754,-E754)))))))),IMSUM(IMEXP(IMPRODUCT(0.0205979*A754*$I$3,IMPRODUCT(COMPLEX(0,1),IMSQRT(IMPRODUCT(COMPLEX(B754,-C754),COMPLEX(D754,-E754)))))),IMDIV(1,IMEXP(IMPRODUCT(0.0205979*A754*$I$3,IMPRODUCT(COMPLEX(0,1),IMSQRT(IMPRODUCT(COMPLEX(B754,-C754),COMPLEX(D754,-E754)))))))))),1))))</f>
        <v>-2.3598807019161</v>
      </c>
      <c r="J754" s="15">
        <f>20*LOG10(IMABS(IMDIV(IMSUB(IMPRODUCT(IMSQRT(IMDIV(COMPLEX(D754,-E754),COMPLEX(B754,-C754))),IMDIV(IMSUB(IMEXP(IMPRODUCT(0.0205979*A754*$J$3,IMPRODUCT(COMPLEX(0,1),IMSQRT(IMPRODUCT(COMPLEX(B754,-C754),COMPLEX(D754,-E754)))))),IMDIV(1,IMEXP(IMPRODUCT(0.0205979*A754*$J$3,IMPRODUCT(COMPLEX(0,1),IMSQRT(IMPRODUCT(COMPLEX(B754,-C754),COMPLEX(D754,-E754)))))))),IMSUM(IMEXP(IMPRODUCT(0.0205979*A754*$J$3,IMPRODUCT(COMPLEX(0,1),IMSQRT(IMPRODUCT(COMPLEX(B754,-C754),COMPLEX(D754,-E754)))))),IMDIV(1,IMEXP(IMPRODUCT(0.0205979*A754*$J$3,IMPRODUCT(COMPLEX(0,1),IMSQRT(IMPRODUCT(COMPLEX(B754,-C754),COMPLEX(D754,-E754)))))))))),1),IMSUM(IMPRODUCT(IMSQRT(IMDIV(COMPLEX(D754,-E754),COMPLEX(B754,-C754))),IMDIV(IMSUB(IMEXP(IMPRODUCT(0.0205979*A754*$J$3,IMPRODUCT(COMPLEX(0,1),IMSQRT(IMPRODUCT(COMPLEX(B754,-C754),COMPLEX(D754,-E754)))))),IMDIV(1,IMEXP(IMPRODUCT(0.0205979*A754*$J$3,IMPRODUCT(COMPLEX(0,1),IMSQRT(IMPRODUCT(COMPLEX(B754,-C754),COMPLEX(D754,-E754)))))))),IMSUM(IMEXP(IMPRODUCT(0.0205979*A754*$J$3,IMPRODUCT(COMPLEX(0,1),IMSQRT(IMPRODUCT(COMPLEX(B754,-C754),COMPLEX(D754,-E754)))))),IMDIV(1,IMEXP(IMPRODUCT(0.0205979*A754*$J$3,IMPRODUCT(COMPLEX(0,1),IMSQRT(IMPRODUCT(COMPLEX(B754,-C754),COMPLEX(D754,-E754)))))))))),1))))</f>
        <v>-2.31400290200876</v>
      </c>
      <c r="K754" s="15">
        <f>20*LOG10(IMABS(IMDIV(IMSUB(IMPRODUCT(IMSQRT(IMDIV(COMPLEX(D754,-E754),COMPLEX(B754,-C754))),IMDIV(IMSUB(IMEXP(IMPRODUCT(0.0205979*A754*$K$3,IMPRODUCT(COMPLEX(0,1),IMSQRT(IMPRODUCT(COMPLEX(B754,-C754),COMPLEX(D754,-E754)))))),IMDIV(1,IMEXP(IMPRODUCT(0.0205979*A754*$K$3,IMPRODUCT(COMPLEX(0,1),IMSQRT(IMPRODUCT(COMPLEX(B754,-C754),COMPLEX(D754,-E754)))))))),IMSUM(IMEXP(IMPRODUCT(0.0205979*A754*$K$3,IMPRODUCT(COMPLEX(0,1),IMSQRT(IMPRODUCT(COMPLEX(B754,-C754),COMPLEX(D754,-E754)))))),IMDIV(1,IMEXP(IMPRODUCT(0.0205979*A754*$K$3,IMPRODUCT(COMPLEX(0,1),IMSQRT(IMPRODUCT(COMPLEX(B754,-C754),COMPLEX(D754,-E754)))))))))),1),IMSUM(IMPRODUCT(IMSQRT(IMDIV(COMPLEX(D754,-E754),COMPLEX(B754,-C754))),IMDIV(IMSUB(IMEXP(IMPRODUCT(0.0205979*A754*$K$3,IMPRODUCT(COMPLEX(0,1),IMSQRT(IMPRODUCT(COMPLEX(B754,-C754),COMPLEX(D754,-E754)))))),IMDIV(1,IMEXP(IMPRODUCT(0.0205979*A754*$K$3,IMPRODUCT(COMPLEX(0,1),IMSQRT(IMPRODUCT(COMPLEX(B754,-C754),COMPLEX(D754,-E754)))))))),IMSUM(IMEXP(IMPRODUCT(0.0205979*A754*$K$3,IMPRODUCT(COMPLEX(0,1),IMSQRT(IMPRODUCT(COMPLEX(B754,-C754),COMPLEX(D754,-E754)))))),IMDIV(1,IMEXP(IMPRODUCT(0.0205979*A754*$K$3,IMPRODUCT(COMPLEX(0,1),IMSQRT(IMPRODUCT(COMPLEX(B754,-C754),COMPLEX(D754,-E754)))))))))),1))))</f>
        <v>-2.51495479184167</v>
      </c>
      <c r="L754" s="15">
        <f>20*LOG10(IMABS(IMDIV(IMSUB(IMPRODUCT(IMSQRT(IMDIV(COMPLEX(D754,-E754),COMPLEX(B754,-C754))),IMDIV(IMSUB(IMEXP(IMPRODUCT(0.0205979*A754*$L$3,IMPRODUCT(COMPLEX(0,1),IMSQRT(IMPRODUCT(COMPLEX(B754,-C754),COMPLEX(D754,-E754)))))),IMDIV(1,IMEXP(IMPRODUCT(0.0205979*A754*$L$3,IMPRODUCT(COMPLEX(0,1),IMSQRT(IMPRODUCT(COMPLEX(B754,-C754),COMPLEX(D754,-E754)))))))),IMSUM(IMEXP(IMPRODUCT(0.0205979*A754*$L$3,IMPRODUCT(COMPLEX(0,1),IMSQRT(IMPRODUCT(COMPLEX(B754,-C754),COMPLEX(D754,-E754)))))),IMDIV(1,IMEXP(IMPRODUCT(0.0205979*A754*$L$3,IMPRODUCT(COMPLEX(0,1),IMSQRT(IMPRODUCT(COMPLEX(B754,-C754),COMPLEX(D754,-E754)))))))))),1),IMSUM(IMPRODUCT(IMSQRT(IMDIV(COMPLEX(D754,-E754),COMPLEX(B754,-C754))),IMDIV(IMSUB(IMEXP(IMPRODUCT(0.0205979*A754*$L$3,IMPRODUCT(COMPLEX(0,1),IMSQRT(IMPRODUCT(COMPLEX(B754,-C754),COMPLEX(D754,-E754)))))),IMDIV(1,IMEXP(IMPRODUCT(0.0205979*A754*$L$3,IMPRODUCT(COMPLEX(0,1),IMSQRT(IMPRODUCT(COMPLEX(B754,-C754),COMPLEX(D754,-E754)))))))),IMSUM(IMEXP(IMPRODUCT(0.0205979*A754*$L$3,IMPRODUCT(COMPLEX(0,1),IMSQRT(IMPRODUCT(COMPLEX(B754,-C754),COMPLEX(D754,-E754)))))),IMDIV(1,IMEXP(IMPRODUCT(0.0205979*A754*$L$3,IMPRODUCT(COMPLEX(0,1),IMSQRT(IMPRODUCT(COMPLEX(B754,-C754),COMPLEX(D754,-E754)))))))))),1))))</f>
        <v>-2.67962294332244</v>
      </c>
      <c r="M754" s="15">
        <f>20*LOG10(IMABS(IMDIV(IMSUB(IMPRODUCT(IMSQRT(IMDIV(COMPLEX(D754,-E754),COMPLEX(B754,-C754))),IMDIV(IMSUB(IMEXP(IMPRODUCT(0.0205979*A754*$M$3,IMPRODUCT(COMPLEX(0,1),IMSQRT(IMPRODUCT(COMPLEX(B754,-C754),COMPLEX(D754,-E754)))))),IMDIV(1,IMEXP(IMPRODUCT(0.0205979*A754*$M$3,IMPRODUCT(COMPLEX(0,1),IMSQRT(IMPRODUCT(COMPLEX(B754,-C754),COMPLEX(D754,-E754)))))))),IMSUM(IMEXP(IMPRODUCT(0.0205979*A754*$M$3,IMPRODUCT(COMPLEX(0,1),IMSQRT(IMPRODUCT(COMPLEX(B754,-C754),COMPLEX(D754,-E754)))))),IMDIV(1,IMEXP(IMPRODUCT(0.0205979*A754*$M$3,IMPRODUCT(COMPLEX(0,1),IMSQRT(IMPRODUCT(COMPLEX(B754,-C754),COMPLEX(D754,-E754)))))))))),1),IMSUM(IMPRODUCT(IMSQRT(IMDIV(COMPLEX(D754,-E754),COMPLEX(B754,-C754))),IMDIV(IMSUB(IMEXP(IMPRODUCT(0.0205979*A754*$M$3,IMPRODUCT(COMPLEX(0,1),IMSQRT(IMPRODUCT(COMPLEX(B754,-C754),COMPLEX(D754,-E754)))))),IMDIV(1,IMEXP(IMPRODUCT(0.0205979*A754*$M$3,IMPRODUCT(COMPLEX(0,1),IMSQRT(IMPRODUCT(COMPLEX(B754,-C754),COMPLEX(D754,-E754)))))))),IMSUM(IMEXP(IMPRODUCT(0.0205979*A754*$M$3,IMPRODUCT(COMPLEX(0,1),IMSQRT(IMPRODUCT(COMPLEX(B754,-C754),COMPLEX(D754,-E754)))))),IMDIV(1,IMEXP(IMPRODUCT(0.0205979*A754*$M$3,IMPRODUCT(COMPLEX(0,1),IMSQRT(IMPRODUCT(COMPLEX(B754,-C754),COMPLEX(D754,-E754)))))))))),1))))</f>
        <v>-2.68759866983949</v>
      </c>
      <c r="N754" s="15">
        <f>20*LOG10(IMABS(IMDIV(IMSUB(IMPRODUCT(IMSQRT(IMDIV(COMPLEX(D754,-E754),COMPLEX(B754,-C754))),IMDIV(IMSUB(IMEXP(IMPRODUCT(0.0205979*A754*$N$3,IMPRODUCT(COMPLEX(0,1),IMSQRT(IMPRODUCT(COMPLEX(B754,-C754),COMPLEX(D754,-E754)))))),IMDIV(1,IMEXP(IMPRODUCT(0.0205979*A754*$N$3,IMPRODUCT(COMPLEX(0,1),IMSQRT(IMPRODUCT(COMPLEX(B754,-C754),COMPLEX(D754,-E754)))))))),IMSUM(IMEXP(IMPRODUCT(0.0205979*A754*$N$3,IMPRODUCT(COMPLEX(0,1),IMSQRT(IMPRODUCT(COMPLEX(B754,-C754),COMPLEX(D754,-E754)))))),IMDIV(1,IMEXP(IMPRODUCT(0.0205979*A754*$N$3,IMPRODUCT(COMPLEX(0,1),IMSQRT(IMPRODUCT(COMPLEX(B754,-C754),COMPLEX(D754,-E754)))))))))),1),IMSUM(IMPRODUCT(IMSQRT(IMDIV(COMPLEX(D754,-E754),COMPLEX(B754,-C754))),IMDIV(IMSUB(IMEXP(IMPRODUCT(0.0205979*A754*$N$3,IMPRODUCT(COMPLEX(0,1),IMSQRT(IMPRODUCT(COMPLEX(B754,-C754),COMPLEX(D754,-E754)))))),IMDIV(1,IMEXP(IMPRODUCT(0.0205979*A754*$N$3,IMPRODUCT(COMPLEX(0,1),IMSQRT(IMPRODUCT(COMPLEX(B754,-C754),COMPLEX(D754,-E754)))))))),IMSUM(IMEXP(IMPRODUCT(0.0205979*A754*$N$3,IMPRODUCT(COMPLEX(0,1),IMSQRT(IMPRODUCT(COMPLEX(B754,-C754),COMPLEX(D754,-E754)))))),IMDIV(1,IMEXP(IMPRODUCT(0.0205979*A754*$N$3,IMPRODUCT(COMPLEX(0,1),IMSQRT(IMPRODUCT(COMPLEX(B754,-C754),COMPLEX(D754,-E754)))))))))),1))))</f>
        <v>-2.62797364721107</v>
      </c>
      <c r="O754" s="15">
        <f>20*LOG10(IMABS(IMDIV(IMSUB(IMPRODUCT(IMSQRT(IMDIV(COMPLEX(D754,-E754),COMPLEX(B754,-C754))),IMDIV(IMSUB(IMEXP(IMPRODUCT(0.0205979*A754*$O$3,IMPRODUCT(COMPLEX(0,1),IMSQRT(IMPRODUCT(COMPLEX(B754,-C754),COMPLEX(D754,-E754)))))),IMDIV(1,IMEXP(IMPRODUCT(0.0205979*A754*$O$3,IMPRODUCT(COMPLEX(0,1),IMSQRT(IMPRODUCT(COMPLEX(B754,-C754),COMPLEX(D754,-E754)))))))),IMSUM(IMEXP(IMPRODUCT(0.0205979*A754*$O$3,IMPRODUCT(COMPLEX(0,1),IMSQRT(IMPRODUCT(COMPLEX(B754,-C754),COMPLEX(D754,-E754)))))),IMDIV(1,IMEXP(IMPRODUCT(0.0205979*A754*$O$3,IMPRODUCT(COMPLEX(0,1),IMSQRT(IMPRODUCT(COMPLEX(B754,-C754),COMPLEX(D754,-E754)))))))))),1),IMSUM(IMPRODUCT(IMSQRT(IMDIV(COMPLEX(D754,-E754),COMPLEX(B754,-C754))),IMDIV(IMSUB(IMEXP(IMPRODUCT(0.0205979*A754*$O$3,IMPRODUCT(COMPLEX(0,1),IMSQRT(IMPRODUCT(COMPLEX(B754,-C754),COMPLEX(D754,-E754)))))),IMDIV(1,IMEXP(IMPRODUCT(0.0205979*A754*$O$3,IMPRODUCT(COMPLEX(0,1),IMSQRT(IMPRODUCT(COMPLEX(B754,-C754),COMPLEX(D754,-E754)))))))),IMSUM(IMEXP(IMPRODUCT(0.0205979*A754*$O$3,IMPRODUCT(COMPLEX(0,1),IMSQRT(IMPRODUCT(COMPLEX(B754,-C754),COMPLEX(D754,-E754)))))),IMDIV(1,IMEXP(IMPRODUCT(0.0205979*A754*$O$3,IMPRODUCT(COMPLEX(0,1),IMSQRT(IMPRODUCT(COMPLEX(B754,-C754),COMPLEX(D754,-E754)))))))))),1))))</f>
        <v>-2.5920257040534</v>
      </c>
      <c r="P754" s="19">
        <f t="shared" si="85"/>
        <v>0.725658275462963</v>
      </c>
      <c r="Q754" s="19">
        <f t="shared" si="86"/>
        <v>0.199361532322426</v>
      </c>
    </row>
    <row r="755" spans="1:17">
      <c r="A755" s="2">
        <v>13.84</v>
      </c>
      <c r="B755">
        <v>22.059</v>
      </c>
      <c r="C755">
        <v>16.1015</v>
      </c>
      <c r="D755">
        <v>0.6249</v>
      </c>
      <c r="E755">
        <v>0.1224</v>
      </c>
      <c r="F755" s="14">
        <f>20*LOG10(IMABS(IMDIV(IMSUB(IMPRODUCT(IMSQRT(IMDIV(COMPLEX(D755,-E755),COMPLEX(B755,-C755))),IMDIV(IMSUB(IMEXP(IMPRODUCT(0.0205979*A755*$F$3,IMPRODUCT(COMPLEX(0,1),IMSQRT(IMPRODUCT(COMPLEX(B755,-C755),COMPLEX(D755,-E755)))))),IMDIV(1,IMEXP(IMPRODUCT(0.0205979*A755*$F$3,IMPRODUCT(COMPLEX(0,1),IMSQRT(IMPRODUCT(COMPLEX(B755,-C755),COMPLEX(D755,-E755)))))))),IMSUM(IMEXP(IMPRODUCT(0.0205979*A755*$F$3,IMPRODUCT(COMPLEX(0,1),IMSQRT(IMPRODUCT(COMPLEX(B755,-C755),COMPLEX(D755,-E755)))))),IMDIV(1,IMEXP(IMPRODUCT(0.0205979*A755*$F$3,IMPRODUCT(COMPLEX(0,1),IMSQRT(IMPRODUCT(COMPLEX(B755,-C755),COMPLEX(D755,-E755)))))))))),1),IMSUM(IMPRODUCT(IMSQRT(IMDIV(COMPLEX(D755,-E755),COMPLEX(B755,-C755))),IMDIV(IMSUB(IMEXP(IMPRODUCT(0.0205979*A755*$F$3,IMPRODUCT(COMPLEX(0,1),IMSQRT(IMPRODUCT(COMPLEX(B755,-C755),COMPLEX(D755,-E755)))))),IMDIV(1,IMEXP(IMPRODUCT(0.0205979*A755*$F$3,IMPRODUCT(COMPLEX(0,1),IMSQRT(IMPRODUCT(COMPLEX(B755,-C755),COMPLEX(D755,-E755)))))))),IMSUM(IMEXP(IMPRODUCT(0.0205979*A755*$F$3,IMPRODUCT(COMPLEX(0,1),IMSQRT(IMPRODUCT(COMPLEX(B755,-C755),COMPLEX(D755,-E755)))))),IMDIV(1,IMEXP(IMPRODUCT(0.0205979*A755*$F$3,IMPRODUCT(COMPLEX(0,1),IMSQRT(IMPRODUCT(COMPLEX(B755,-C755),COMPLEX(D755,-E755)))))))))),1))))</f>
        <v>-2.53832637819521</v>
      </c>
      <c r="G755" s="15">
        <f>20*LOG10(IMABS(IMDIV(IMSUB(IMPRODUCT(IMSQRT(IMDIV(COMPLEX(D755,-E755),COMPLEX(B755,-C755))),IMDIV(IMSUB(IMEXP(IMPRODUCT(0.0205979*A755*$G$3,IMPRODUCT(COMPLEX(0,1),IMSQRT(IMPRODUCT(COMPLEX(B755,-C755),COMPLEX(D755,-E755)))))),IMDIV(1,IMEXP(IMPRODUCT(0.0205979*A755*$G$3,IMPRODUCT(COMPLEX(0,1),IMSQRT(IMPRODUCT(COMPLEX(B755,-C755),COMPLEX(D755,-E755)))))))),IMSUM(IMEXP(IMPRODUCT(0.0205979*A755*$G$3,IMPRODUCT(COMPLEX(0,1),IMSQRT(IMPRODUCT(COMPLEX(B755,-C755),COMPLEX(D755,-E755)))))),IMDIV(1,IMEXP(IMPRODUCT(0.0205979*A755*$G$3,IMPRODUCT(COMPLEX(0,1),IMSQRT(IMPRODUCT(COMPLEX(B755,-C755),COMPLEX(D755,-E755)))))))))),1),IMSUM(IMPRODUCT(IMSQRT(IMDIV(COMPLEX(D755,-E755),COMPLEX(B755,-C755))),IMDIV(IMSUB(IMEXP(IMPRODUCT(0.0205979*A755*$G$3,IMPRODUCT(COMPLEX(0,1),IMSQRT(IMPRODUCT(COMPLEX(B755,-C755),COMPLEX(D755,-E755)))))),IMDIV(1,IMEXP(IMPRODUCT(0.0205979*A755*$G$3,IMPRODUCT(COMPLEX(0,1),IMSQRT(IMPRODUCT(COMPLEX(B755,-C755),COMPLEX(D755,-E755)))))))),IMSUM(IMEXP(IMPRODUCT(0.0205979*A755*$G$3,IMPRODUCT(COMPLEX(0,1),IMSQRT(IMPRODUCT(COMPLEX(B755,-C755),COMPLEX(D755,-E755)))))),IMDIV(1,IMEXP(IMPRODUCT(0.0205979*A755*$G$3,IMPRODUCT(COMPLEX(0,1),IMSQRT(IMPRODUCT(COMPLEX(B755,-C755),COMPLEX(D755,-E755)))))))))),1))))</f>
        <v>-4.33618765526831</v>
      </c>
      <c r="H755" s="15">
        <f>20*LOG10(IMABS(IMDIV(IMSUB(IMPRODUCT(IMSQRT(IMDIV(COMPLEX(D755,-E755),COMPLEX(B755,-C755))),IMDIV(IMSUB(IMEXP(IMPRODUCT(0.0205979*A755*$H$3,IMPRODUCT(COMPLEX(0,1),IMSQRT(IMPRODUCT(COMPLEX(B755,-C755),COMPLEX(D755,-E755)))))),IMDIV(1,IMEXP(IMPRODUCT(0.0205979*A755*$H$3,IMPRODUCT(COMPLEX(0,1),IMSQRT(IMPRODUCT(COMPLEX(B755,-C755),COMPLEX(D755,-E755)))))))),IMSUM(IMEXP(IMPRODUCT(0.0205979*A755*$H$3,IMPRODUCT(COMPLEX(0,1),IMSQRT(IMPRODUCT(COMPLEX(B755,-C755),COMPLEX(D755,-E755)))))),IMDIV(1,IMEXP(IMPRODUCT(0.0205979*A755*$H$3,IMPRODUCT(COMPLEX(0,1),IMSQRT(IMPRODUCT(COMPLEX(B755,-C755),COMPLEX(D755,-E755)))))))))),1),IMSUM(IMPRODUCT(IMSQRT(IMDIV(COMPLEX(D755,-E755),COMPLEX(B755,-C755))),IMDIV(IMSUB(IMEXP(IMPRODUCT(0.0205979*A755*$H$3,IMPRODUCT(COMPLEX(0,1),IMSQRT(IMPRODUCT(COMPLEX(B755,-C755),COMPLEX(D755,-E755)))))),IMDIV(1,IMEXP(IMPRODUCT(0.0205979*A755*$H$3,IMPRODUCT(COMPLEX(0,1),IMSQRT(IMPRODUCT(COMPLEX(B755,-C755),COMPLEX(D755,-E755)))))))),IMSUM(IMEXP(IMPRODUCT(0.0205979*A755*$H$3,IMPRODUCT(COMPLEX(0,1),IMSQRT(IMPRODUCT(COMPLEX(B755,-C755),COMPLEX(D755,-E755)))))),IMDIV(1,IMEXP(IMPRODUCT(0.0205979*A755*$H$3,IMPRODUCT(COMPLEX(0,1),IMSQRT(IMPRODUCT(COMPLEX(B755,-C755),COMPLEX(D755,-E755)))))))))),1))))</f>
        <v>-2.95916867682021</v>
      </c>
      <c r="I755" s="15">
        <f>20*LOG10(IMABS(IMDIV(IMSUB(IMPRODUCT(IMSQRT(IMDIV(COMPLEX(D755,-E755),COMPLEX(B755,-C755))),IMDIV(IMSUB(IMEXP(IMPRODUCT(0.0205979*A755*$I$3,IMPRODUCT(COMPLEX(0,1),IMSQRT(IMPRODUCT(COMPLEX(B755,-C755),COMPLEX(D755,-E755)))))),IMDIV(1,IMEXP(IMPRODUCT(0.0205979*A755*$I$3,IMPRODUCT(COMPLEX(0,1),IMSQRT(IMPRODUCT(COMPLEX(B755,-C755),COMPLEX(D755,-E755)))))))),IMSUM(IMEXP(IMPRODUCT(0.0205979*A755*$I$3,IMPRODUCT(COMPLEX(0,1),IMSQRT(IMPRODUCT(COMPLEX(B755,-C755),COMPLEX(D755,-E755)))))),IMDIV(1,IMEXP(IMPRODUCT(0.0205979*A755*$I$3,IMPRODUCT(COMPLEX(0,1),IMSQRT(IMPRODUCT(COMPLEX(B755,-C755),COMPLEX(D755,-E755)))))))))),1),IMSUM(IMPRODUCT(IMSQRT(IMDIV(COMPLEX(D755,-E755),COMPLEX(B755,-C755))),IMDIV(IMSUB(IMEXP(IMPRODUCT(0.0205979*A755*$I$3,IMPRODUCT(COMPLEX(0,1),IMSQRT(IMPRODUCT(COMPLEX(B755,-C755),COMPLEX(D755,-E755)))))),IMDIV(1,IMEXP(IMPRODUCT(0.0205979*A755*$I$3,IMPRODUCT(COMPLEX(0,1),IMSQRT(IMPRODUCT(COMPLEX(B755,-C755),COMPLEX(D755,-E755)))))))),IMSUM(IMEXP(IMPRODUCT(0.0205979*A755*$I$3,IMPRODUCT(COMPLEX(0,1),IMSQRT(IMPRODUCT(COMPLEX(B755,-C755),COMPLEX(D755,-E755)))))),IMDIV(1,IMEXP(IMPRODUCT(0.0205979*A755*$I$3,IMPRODUCT(COMPLEX(0,1),IMSQRT(IMPRODUCT(COMPLEX(B755,-C755),COMPLEX(D755,-E755)))))))))),1))))</f>
        <v>-2.35050608711322</v>
      </c>
      <c r="J755" s="15">
        <f>20*LOG10(IMABS(IMDIV(IMSUB(IMPRODUCT(IMSQRT(IMDIV(COMPLEX(D755,-E755),COMPLEX(B755,-C755))),IMDIV(IMSUB(IMEXP(IMPRODUCT(0.0205979*A755*$J$3,IMPRODUCT(COMPLEX(0,1),IMSQRT(IMPRODUCT(COMPLEX(B755,-C755),COMPLEX(D755,-E755)))))),IMDIV(1,IMEXP(IMPRODUCT(0.0205979*A755*$J$3,IMPRODUCT(COMPLEX(0,1),IMSQRT(IMPRODUCT(COMPLEX(B755,-C755),COMPLEX(D755,-E755)))))))),IMSUM(IMEXP(IMPRODUCT(0.0205979*A755*$J$3,IMPRODUCT(COMPLEX(0,1),IMSQRT(IMPRODUCT(COMPLEX(B755,-C755),COMPLEX(D755,-E755)))))),IMDIV(1,IMEXP(IMPRODUCT(0.0205979*A755*$J$3,IMPRODUCT(COMPLEX(0,1),IMSQRT(IMPRODUCT(COMPLEX(B755,-C755),COMPLEX(D755,-E755)))))))))),1),IMSUM(IMPRODUCT(IMSQRT(IMDIV(COMPLEX(D755,-E755),COMPLEX(B755,-C755))),IMDIV(IMSUB(IMEXP(IMPRODUCT(0.0205979*A755*$J$3,IMPRODUCT(COMPLEX(0,1),IMSQRT(IMPRODUCT(COMPLEX(B755,-C755),COMPLEX(D755,-E755)))))),IMDIV(1,IMEXP(IMPRODUCT(0.0205979*A755*$J$3,IMPRODUCT(COMPLEX(0,1),IMSQRT(IMPRODUCT(COMPLEX(B755,-C755),COMPLEX(D755,-E755)))))))),IMSUM(IMEXP(IMPRODUCT(0.0205979*A755*$J$3,IMPRODUCT(COMPLEX(0,1),IMSQRT(IMPRODUCT(COMPLEX(B755,-C755),COMPLEX(D755,-E755)))))),IMDIV(1,IMEXP(IMPRODUCT(0.0205979*A755*$J$3,IMPRODUCT(COMPLEX(0,1),IMSQRT(IMPRODUCT(COMPLEX(B755,-C755),COMPLEX(D755,-E755)))))))))),1))))</f>
        <v>-2.31161980616892</v>
      </c>
      <c r="K755" s="15">
        <f>20*LOG10(IMABS(IMDIV(IMSUB(IMPRODUCT(IMSQRT(IMDIV(COMPLEX(D755,-E755),COMPLEX(B755,-C755))),IMDIV(IMSUB(IMEXP(IMPRODUCT(0.0205979*A755*$K$3,IMPRODUCT(COMPLEX(0,1),IMSQRT(IMPRODUCT(COMPLEX(B755,-C755),COMPLEX(D755,-E755)))))),IMDIV(1,IMEXP(IMPRODUCT(0.0205979*A755*$K$3,IMPRODUCT(COMPLEX(0,1),IMSQRT(IMPRODUCT(COMPLEX(B755,-C755),COMPLEX(D755,-E755)))))))),IMSUM(IMEXP(IMPRODUCT(0.0205979*A755*$K$3,IMPRODUCT(COMPLEX(0,1),IMSQRT(IMPRODUCT(COMPLEX(B755,-C755),COMPLEX(D755,-E755)))))),IMDIV(1,IMEXP(IMPRODUCT(0.0205979*A755*$K$3,IMPRODUCT(COMPLEX(0,1),IMSQRT(IMPRODUCT(COMPLEX(B755,-C755),COMPLEX(D755,-E755)))))))))),1),IMSUM(IMPRODUCT(IMSQRT(IMDIV(COMPLEX(D755,-E755),COMPLEX(B755,-C755))),IMDIV(IMSUB(IMEXP(IMPRODUCT(0.0205979*A755*$K$3,IMPRODUCT(COMPLEX(0,1),IMSQRT(IMPRODUCT(COMPLEX(B755,-C755),COMPLEX(D755,-E755)))))),IMDIV(1,IMEXP(IMPRODUCT(0.0205979*A755*$K$3,IMPRODUCT(COMPLEX(0,1),IMSQRT(IMPRODUCT(COMPLEX(B755,-C755),COMPLEX(D755,-E755)))))))),IMSUM(IMEXP(IMPRODUCT(0.0205979*A755*$K$3,IMPRODUCT(COMPLEX(0,1),IMSQRT(IMPRODUCT(COMPLEX(B755,-C755),COMPLEX(D755,-E755)))))),IMDIV(1,IMEXP(IMPRODUCT(0.0205979*A755*$K$3,IMPRODUCT(COMPLEX(0,1),IMSQRT(IMPRODUCT(COMPLEX(B755,-C755),COMPLEX(D755,-E755)))))))))),1))))</f>
        <v>-2.5152893095351</v>
      </c>
      <c r="L755" s="15">
        <f>20*LOG10(IMABS(IMDIV(IMSUB(IMPRODUCT(IMSQRT(IMDIV(COMPLEX(D755,-E755),COMPLEX(B755,-C755))),IMDIV(IMSUB(IMEXP(IMPRODUCT(0.0205979*A755*$L$3,IMPRODUCT(COMPLEX(0,1),IMSQRT(IMPRODUCT(COMPLEX(B755,-C755),COMPLEX(D755,-E755)))))),IMDIV(1,IMEXP(IMPRODUCT(0.0205979*A755*$L$3,IMPRODUCT(COMPLEX(0,1),IMSQRT(IMPRODUCT(COMPLEX(B755,-C755),COMPLEX(D755,-E755)))))))),IMSUM(IMEXP(IMPRODUCT(0.0205979*A755*$L$3,IMPRODUCT(COMPLEX(0,1),IMSQRT(IMPRODUCT(COMPLEX(B755,-C755),COMPLEX(D755,-E755)))))),IMDIV(1,IMEXP(IMPRODUCT(0.0205979*A755*$L$3,IMPRODUCT(COMPLEX(0,1),IMSQRT(IMPRODUCT(COMPLEX(B755,-C755),COMPLEX(D755,-E755)))))))))),1),IMSUM(IMPRODUCT(IMSQRT(IMDIV(COMPLEX(D755,-E755),COMPLEX(B755,-C755))),IMDIV(IMSUB(IMEXP(IMPRODUCT(0.0205979*A755*$L$3,IMPRODUCT(COMPLEX(0,1),IMSQRT(IMPRODUCT(COMPLEX(B755,-C755),COMPLEX(D755,-E755)))))),IMDIV(1,IMEXP(IMPRODUCT(0.0205979*A755*$L$3,IMPRODUCT(COMPLEX(0,1),IMSQRT(IMPRODUCT(COMPLEX(B755,-C755),COMPLEX(D755,-E755)))))))),IMSUM(IMEXP(IMPRODUCT(0.0205979*A755*$L$3,IMPRODUCT(COMPLEX(0,1),IMSQRT(IMPRODUCT(COMPLEX(B755,-C755),COMPLEX(D755,-E755)))))),IMDIV(1,IMEXP(IMPRODUCT(0.0205979*A755*$L$3,IMPRODUCT(COMPLEX(0,1),IMSQRT(IMPRODUCT(COMPLEX(B755,-C755),COMPLEX(D755,-E755)))))))))),1))))</f>
        <v>-2.67671396230457</v>
      </c>
      <c r="M755" s="15">
        <f>20*LOG10(IMABS(IMDIV(IMSUB(IMPRODUCT(IMSQRT(IMDIV(COMPLEX(D755,-E755),COMPLEX(B755,-C755))),IMDIV(IMSUB(IMEXP(IMPRODUCT(0.0205979*A755*$M$3,IMPRODUCT(COMPLEX(0,1),IMSQRT(IMPRODUCT(COMPLEX(B755,-C755),COMPLEX(D755,-E755)))))),IMDIV(1,IMEXP(IMPRODUCT(0.0205979*A755*$M$3,IMPRODUCT(COMPLEX(0,1),IMSQRT(IMPRODUCT(COMPLEX(B755,-C755),COMPLEX(D755,-E755)))))))),IMSUM(IMEXP(IMPRODUCT(0.0205979*A755*$M$3,IMPRODUCT(COMPLEX(0,1),IMSQRT(IMPRODUCT(COMPLEX(B755,-C755),COMPLEX(D755,-E755)))))),IMDIV(1,IMEXP(IMPRODUCT(0.0205979*A755*$M$3,IMPRODUCT(COMPLEX(0,1),IMSQRT(IMPRODUCT(COMPLEX(B755,-C755),COMPLEX(D755,-E755)))))))))),1),IMSUM(IMPRODUCT(IMSQRT(IMDIV(COMPLEX(D755,-E755),COMPLEX(B755,-C755))),IMDIV(IMSUB(IMEXP(IMPRODUCT(0.0205979*A755*$M$3,IMPRODUCT(COMPLEX(0,1),IMSQRT(IMPRODUCT(COMPLEX(B755,-C755),COMPLEX(D755,-E755)))))),IMDIV(1,IMEXP(IMPRODUCT(0.0205979*A755*$M$3,IMPRODUCT(COMPLEX(0,1),IMSQRT(IMPRODUCT(COMPLEX(B755,-C755),COMPLEX(D755,-E755)))))))),IMSUM(IMEXP(IMPRODUCT(0.0205979*A755*$M$3,IMPRODUCT(COMPLEX(0,1),IMSQRT(IMPRODUCT(COMPLEX(B755,-C755),COMPLEX(D755,-E755)))))),IMDIV(1,IMEXP(IMPRODUCT(0.0205979*A755*$M$3,IMPRODUCT(COMPLEX(0,1),IMSQRT(IMPRODUCT(COMPLEX(B755,-C755),COMPLEX(D755,-E755)))))))))),1))))</f>
        <v>-2.68078275162731</v>
      </c>
      <c r="N755" s="15">
        <f>20*LOG10(IMABS(IMDIV(IMSUB(IMPRODUCT(IMSQRT(IMDIV(COMPLEX(D755,-E755),COMPLEX(B755,-C755))),IMDIV(IMSUB(IMEXP(IMPRODUCT(0.0205979*A755*$N$3,IMPRODUCT(COMPLEX(0,1),IMSQRT(IMPRODUCT(COMPLEX(B755,-C755),COMPLEX(D755,-E755)))))),IMDIV(1,IMEXP(IMPRODUCT(0.0205979*A755*$N$3,IMPRODUCT(COMPLEX(0,1),IMSQRT(IMPRODUCT(COMPLEX(B755,-C755),COMPLEX(D755,-E755)))))))),IMSUM(IMEXP(IMPRODUCT(0.0205979*A755*$N$3,IMPRODUCT(COMPLEX(0,1),IMSQRT(IMPRODUCT(COMPLEX(B755,-C755),COMPLEX(D755,-E755)))))),IMDIV(1,IMEXP(IMPRODUCT(0.0205979*A755*$N$3,IMPRODUCT(COMPLEX(0,1),IMSQRT(IMPRODUCT(COMPLEX(B755,-C755),COMPLEX(D755,-E755)))))))))),1),IMSUM(IMPRODUCT(IMSQRT(IMDIV(COMPLEX(D755,-E755),COMPLEX(B755,-C755))),IMDIV(IMSUB(IMEXP(IMPRODUCT(0.0205979*A755*$N$3,IMPRODUCT(COMPLEX(0,1),IMSQRT(IMPRODUCT(COMPLEX(B755,-C755),COMPLEX(D755,-E755)))))),IMDIV(1,IMEXP(IMPRODUCT(0.0205979*A755*$N$3,IMPRODUCT(COMPLEX(0,1),IMSQRT(IMPRODUCT(COMPLEX(B755,-C755),COMPLEX(D755,-E755)))))))),IMSUM(IMEXP(IMPRODUCT(0.0205979*A755*$N$3,IMPRODUCT(COMPLEX(0,1),IMSQRT(IMPRODUCT(COMPLEX(B755,-C755),COMPLEX(D755,-E755)))))),IMDIV(1,IMEXP(IMPRODUCT(0.0205979*A755*$N$3,IMPRODUCT(COMPLEX(0,1),IMSQRT(IMPRODUCT(COMPLEX(B755,-C755),COMPLEX(D755,-E755)))))))))),1))))</f>
        <v>-2.62067539055447</v>
      </c>
      <c r="O755" s="15">
        <f>20*LOG10(IMABS(IMDIV(IMSUB(IMPRODUCT(IMSQRT(IMDIV(COMPLEX(D755,-E755),COMPLEX(B755,-C755))),IMDIV(IMSUB(IMEXP(IMPRODUCT(0.0205979*A755*$O$3,IMPRODUCT(COMPLEX(0,1),IMSQRT(IMPRODUCT(COMPLEX(B755,-C755),COMPLEX(D755,-E755)))))),IMDIV(1,IMEXP(IMPRODUCT(0.0205979*A755*$O$3,IMPRODUCT(COMPLEX(0,1),IMSQRT(IMPRODUCT(COMPLEX(B755,-C755),COMPLEX(D755,-E755)))))))),IMSUM(IMEXP(IMPRODUCT(0.0205979*A755*$O$3,IMPRODUCT(COMPLEX(0,1),IMSQRT(IMPRODUCT(COMPLEX(B755,-C755),COMPLEX(D755,-E755)))))),IMDIV(1,IMEXP(IMPRODUCT(0.0205979*A755*$O$3,IMPRODUCT(COMPLEX(0,1),IMSQRT(IMPRODUCT(COMPLEX(B755,-C755),COMPLEX(D755,-E755)))))))))),1),IMSUM(IMPRODUCT(IMSQRT(IMDIV(COMPLEX(D755,-E755),COMPLEX(B755,-C755))),IMDIV(IMSUB(IMEXP(IMPRODUCT(0.0205979*A755*$O$3,IMPRODUCT(COMPLEX(0,1),IMSQRT(IMPRODUCT(COMPLEX(B755,-C755),COMPLEX(D755,-E755)))))),IMDIV(1,IMEXP(IMPRODUCT(0.0205979*A755*$O$3,IMPRODUCT(COMPLEX(0,1),IMSQRT(IMPRODUCT(COMPLEX(B755,-C755),COMPLEX(D755,-E755)))))))),IMSUM(IMEXP(IMPRODUCT(0.0205979*A755*$O$3,IMPRODUCT(COMPLEX(0,1),IMSQRT(IMPRODUCT(COMPLEX(B755,-C755),COMPLEX(D755,-E755)))))),IMDIV(1,IMEXP(IMPRODUCT(0.0205979*A755*$O$3,IMPRODUCT(COMPLEX(0,1),IMSQRT(IMPRODUCT(COMPLEX(B755,-C755),COMPLEX(D755,-E755)))))))))),1))))</f>
        <v>-2.58617337859077</v>
      </c>
      <c r="P755" s="19">
        <f t="shared" si="85"/>
        <v>0.729928827236049</v>
      </c>
      <c r="Q755" s="19">
        <f t="shared" si="86"/>
        <v>0.195871339414306</v>
      </c>
    </row>
    <row r="756" spans="1:17">
      <c r="A756" s="2">
        <v>13.92</v>
      </c>
      <c r="B756">
        <v>21.9847</v>
      </c>
      <c r="C756">
        <v>16.1146</v>
      </c>
      <c r="D756">
        <v>0.6236</v>
      </c>
      <c r="E756">
        <v>0.1208</v>
      </c>
      <c r="F756" s="14">
        <f>20*LOG10(IMABS(IMDIV(IMSUB(IMPRODUCT(IMSQRT(IMDIV(COMPLEX(D756,-E756),COMPLEX(B756,-C756))),IMDIV(IMSUB(IMEXP(IMPRODUCT(0.0205979*A756*$F$3,IMPRODUCT(COMPLEX(0,1),IMSQRT(IMPRODUCT(COMPLEX(B756,-C756),COMPLEX(D756,-E756)))))),IMDIV(1,IMEXP(IMPRODUCT(0.0205979*A756*$F$3,IMPRODUCT(COMPLEX(0,1),IMSQRT(IMPRODUCT(COMPLEX(B756,-C756),COMPLEX(D756,-E756)))))))),IMSUM(IMEXP(IMPRODUCT(0.0205979*A756*$F$3,IMPRODUCT(COMPLEX(0,1),IMSQRT(IMPRODUCT(COMPLEX(B756,-C756),COMPLEX(D756,-E756)))))),IMDIV(1,IMEXP(IMPRODUCT(0.0205979*A756*$F$3,IMPRODUCT(COMPLEX(0,1),IMSQRT(IMPRODUCT(COMPLEX(B756,-C756),COMPLEX(D756,-E756)))))))))),1),IMSUM(IMPRODUCT(IMSQRT(IMDIV(COMPLEX(D756,-E756),COMPLEX(B756,-C756))),IMDIV(IMSUB(IMEXP(IMPRODUCT(0.0205979*A756*$F$3,IMPRODUCT(COMPLEX(0,1),IMSQRT(IMPRODUCT(COMPLEX(B756,-C756),COMPLEX(D756,-E756)))))),IMDIV(1,IMEXP(IMPRODUCT(0.0205979*A756*$F$3,IMPRODUCT(COMPLEX(0,1),IMSQRT(IMPRODUCT(COMPLEX(B756,-C756),COMPLEX(D756,-E756)))))))),IMSUM(IMEXP(IMPRODUCT(0.0205979*A756*$F$3,IMPRODUCT(COMPLEX(0,1),IMSQRT(IMPRODUCT(COMPLEX(B756,-C756),COMPLEX(D756,-E756)))))),IMDIV(1,IMEXP(IMPRODUCT(0.0205979*A756*$F$3,IMPRODUCT(COMPLEX(0,1),IMSQRT(IMPRODUCT(COMPLEX(B756,-C756),COMPLEX(D756,-E756)))))))))),1))))</f>
        <v>-2.55563800940578</v>
      </c>
      <c r="G756" s="15">
        <f>20*LOG10(IMABS(IMDIV(IMSUB(IMPRODUCT(IMSQRT(IMDIV(COMPLEX(D756,-E756),COMPLEX(B756,-C756))),IMDIV(IMSUB(IMEXP(IMPRODUCT(0.0205979*A756*$G$3,IMPRODUCT(COMPLEX(0,1),IMSQRT(IMPRODUCT(COMPLEX(B756,-C756),COMPLEX(D756,-E756)))))),IMDIV(1,IMEXP(IMPRODUCT(0.0205979*A756*$G$3,IMPRODUCT(COMPLEX(0,1),IMSQRT(IMPRODUCT(COMPLEX(B756,-C756),COMPLEX(D756,-E756)))))))),IMSUM(IMEXP(IMPRODUCT(0.0205979*A756*$G$3,IMPRODUCT(COMPLEX(0,1),IMSQRT(IMPRODUCT(COMPLEX(B756,-C756),COMPLEX(D756,-E756)))))),IMDIV(1,IMEXP(IMPRODUCT(0.0205979*A756*$G$3,IMPRODUCT(COMPLEX(0,1),IMSQRT(IMPRODUCT(COMPLEX(B756,-C756),COMPLEX(D756,-E756)))))))))),1),IMSUM(IMPRODUCT(IMSQRT(IMDIV(COMPLEX(D756,-E756),COMPLEX(B756,-C756))),IMDIV(IMSUB(IMEXP(IMPRODUCT(0.0205979*A756*$G$3,IMPRODUCT(COMPLEX(0,1),IMSQRT(IMPRODUCT(COMPLEX(B756,-C756),COMPLEX(D756,-E756)))))),IMDIV(1,IMEXP(IMPRODUCT(0.0205979*A756*$G$3,IMPRODUCT(COMPLEX(0,1),IMSQRT(IMPRODUCT(COMPLEX(B756,-C756),COMPLEX(D756,-E756)))))))),IMSUM(IMEXP(IMPRODUCT(0.0205979*A756*$G$3,IMPRODUCT(COMPLEX(0,1),IMSQRT(IMPRODUCT(COMPLEX(B756,-C756),COMPLEX(D756,-E756)))))),IMDIV(1,IMEXP(IMPRODUCT(0.0205979*A756*$G$3,IMPRODUCT(COMPLEX(0,1),IMSQRT(IMPRODUCT(COMPLEX(B756,-C756),COMPLEX(D756,-E756)))))))))),1))))</f>
        <v>-4.32250235312872</v>
      </c>
      <c r="H756" s="15">
        <f>20*LOG10(IMABS(IMDIV(IMSUB(IMPRODUCT(IMSQRT(IMDIV(COMPLEX(D756,-E756),COMPLEX(B756,-C756))),IMDIV(IMSUB(IMEXP(IMPRODUCT(0.0205979*A756*$H$3,IMPRODUCT(COMPLEX(0,1),IMSQRT(IMPRODUCT(COMPLEX(B756,-C756),COMPLEX(D756,-E756)))))),IMDIV(1,IMEXP(IMPRODUCT(0.0205979*A756*$H$3,IMPRODUCT(COMPLEX(0,1),IMSQRT(IMPRODUCT(COMPLEX(B756,-C756),COMPLEX(D756,-E756)))))))),IMSUM(IMEXP(IMPRODUCT(0.0205979*A756*$H$3,IMPRODUCT(COMPLEX(0,1),IMSQRT(IMPRODUCT(COMPLEX(B756,-C756),COMPLEX(D756,-E756)))))),IMDIV(1,IMEXP(IMPRODUCT(0.0205979*A756*$H$3,IMPRODUCT(COMPLEX(0,1),IMSQRT(IMPRODUCT(COMPLEX(B756,-C756),COMPLEX(D756,-E756)))))))))),1),IMSUM(IMPRODUCT(IMSQRT(IMDIV(COMPLEX(D756,-E756),COMPLEX(B756,-C756))),IMDIV(IMSUB(IMEXP(IMPRODUCT(0.0205979*A756*$H$3,IMPRODUCT(COMPLEX(0,1),IMSQRT(IMPRODUCT(COMPLEX(B756,-C756),COMPLEX(D756,-E756)))))),IMDIV(1,IMEXP(IMPRODUCT(0.0205979*A756*$H$3,IMPRODUCT(COMPLEX(0,1),IMSQRT(IMPRODUCT(COMPLEX(B756,-C756),COMPLEX(D756,-E756)))))))),IMSUM(IMEXP(IMPRODUCT(0.0205979*A756*$H$3,IMPRODUCT(COMPLEX(0,1),IMSQRT(IMPRODUCT(COMPLEX(B756,-C756),COMPLEX(D756,-E756)))))),IMDIV(1,IMEXP(IMPRODUCT(0.0205979*A756*$H$3,IMPRODUCT(COMPLEX(0,1),IMSQRT(IMPRODUCT(COMPLEX(B756,-C756),COMPLEX(D756,-E756)))))))))),1))))</f>
        <v>-2.94387645390631</v>
      </c>
      <c r="I756" s="15">
        <f>20*LOG10(IMABS(IMDIV(IMSUB(IMPRODUCT(IMSQRT(IMDIV(COMPLEX(D756,-E756),COMPLEX(B756,-C756))),IMDIV(IMSUB(IMEXP(IMPRODUCT(0.0205979*A756*$I$3,IMPRODUCT(COMPLEX(0,1),IMSQRT(IMPRODUCT(COMPLEX(B756,-C756),COMPLEX(D756,-E756)))))),IMDIV(1,IMEXP(IMPRODUCT(0.0205979*A756*$I$3,IMPRODUCT(COMPLEX(0,1),IMSQRT(IMPRODUCT(COMPLEX(B756,-C756),COMPLEX(D756,-E756)))))))),IMSUM(IMEXP(IMPRODUCT(0.0205979*A756*$I$3,IMPRODUCT(COMPLEX(0,1),IMSQRT(IMPRODUCT(COMPLEX(B756,-C756),COMPLEX(D756,-E756)))))),IMDIV(1,IMEXP(IMPRODUCT(0.0205979*A756*$I$3,IMPRODUCT(COMPLEX(0,1),IMSQRT(IMPRODUCT(COMPLEX(B756,-C756),COMPLEX(D756,-E756)))))))))),1),IMSUM(IMPRODUCT(IMSQRT(IMDIV(COMPLEX(D756,-E756),COMPLEX(B756,-C756))),IMDIV(IMSUB(IMEXP(IMPRODUCT(0.0205979*A756*$I$3,IMPRODUCT(COMPLEX(0,1),IMSQRT(IMPRODUCT(COMPLEX(B756,-C756),COMPLEX(D756,-E756)))))),IMDIV(1,IMEXP(IMPRODUCT(0.0205979*A756*$I$3,IMPRODUCT(COMPLEX(0,1),IMSQRT(IMPRODUCT(COMPLEX(B756,-C756),COMPLEX(D756,-E756)))))))),IMSUM(IMEXP(IMPRODUCT(0.0205979*A756*$I$3,IMPRODUCT(COMPLEX(0,1),IMSQRT(IMPRODUCT(COMPLEX(B756,-C756),COMPLEX(D756,-E756)))))),IMDIV(1,IMEXP(IMPRODUCT(0.0205979*A756*$I$3,IMPRODUCT(COMPLEX(0,1),IMSQRT(IMPRODUCT(COMPLEX(B756,-C756),COMPLEX(D756,-E756)))))))))),1))))</f>
        <v>-2.34476177523407</v>
      </c>
      <c r="J756" s="15">
        <f>20*LOG10(IMABS(IMDIV(IMSUB(IMPRODUCT(IMSQRT(IMDIV(COMPLEX(D756,-E756),COMPLEX(B756,-C756))),IMDIV(IMSUB(IMEXP(IMPRODUCT(0.0205979*A756*$J$3,IMPRODUCT(COMPLEX(0,1),IMSQRT(IMPRODUCT(COMPLEX(B756,-C756),COMPLEX(D756,-E756)))))),IMDIV(1,IMEXP(IMPRODUCT(0.0205979*A756*$J$3,IMPRODUCT(COMPLEX(0,1),IMSQRT(IMPRODUCT(COMPLEX(B756,-C756),COMPLEX(D756,-E756)))))))),IMSUM(IMEXP(IMPRODUCT(0.0205979*A756*$J$3,IMPRODUCT(COMPLEX(0,1),IMSQRT(IMPRODUCT(COMPLEX(B756,-C756),COMPLEX(D756,-E756)))))),IMDIV(1,IMEXP(IMPRODUCT(0.0205979*A756*$J$3,IMPRODUCT(COMPLEX(0,1),IMSQRT(IMPRODUCT(COMPLEX(B756,-C756),COMPLEX(D756,-E756)))))))))),1),IMSUM(IMPRODUCT(IMSQRT(IMDIV(COMPLEX(D756,-E756),COMPLEX(B756,-C756))),IMDIV(IMSUB(IMEXP(IMPRODUCT(0.0205979*A756*$J$3,IMPRODUCT(COMPLEX(0,1),IMSQRT(IMPRODUCT(COMPLEX(B756,-C756),COMPLEX(D756,-E756)))))),IMDIV(1,IMEXP(IMPRODUCT(0.0205979*A756*$J$3,IMPRODUCT(COMPLEX(0,1),IMSQRT(IMPRODUCT(COMPLEX(B756,-C756),COMPLEX(D756,-E756)))))))),IMSUM(IMEXP(IMPRODUCT(0.0205979*A756*$J$3,IMPRODUCT(COMPLEX(0,1),IMSQRT(IMPRODUCT(COMPLEX(B756,-C756),COMPLEX(D756,-E756)))))),IMDIV(1,IMEXP(IMPRODUCT(0.0205979*A756*$J$3,IMPRODUCT(COMPLEX(0,1),IMSQRT(IMPRODUCT(COMPLEX(B756,-C756),COMPLEX(D756,-E756)))))))))),1))))</f>
        <v>-2.31249062535513</v>
      </c>
      <c r="K756" s="15">
        <f>20*LOG10(IMABS(IMDIV(IMSUB(IMPRODUCT(IMSQRT(IMDIV(COMPLEX(D756,-E756),COMPLEX(B756,-C756))),IMDIV(IMSUB(IMEXP(IMPRODUCT(0.0205979*A756*$K$3,IMPRODUCT(COMPLEX(0,1),IMSQRT(IMPRODUCT(COMPLEX(B756,-C756),COMPLEX(D756,-E756)))))),IMDIV(1,IMEXP(IMPRODUCT(0.0205979*A756*$K$3,IMPRODUCT(COMPLEX(0,1),IMSQRT(IMPRODUCT(COMPLEX(B756,-C756),COMPLEX(D756,-E756)))))))),IMSUM(IMEXP(IMPRODUCT(0.0205979*A756*$K$3,IMPRODUCT(COMPLEX(0,1),IMSQRT(IMPRODUCT(COMPLEX(B756,-C756),COMPLEX(D756,-E756)))))),IMDIV(1,IMEXP(IMPRODUCT(0.0205979*A756*$K$3,IMPRODUCT(COMPLEX(0,1),IMSQRT(IMPRODUCT(COMPLEX(B756,-C756),COMPLEX(D756,-E756)))))))))),1),IMSUM(IMPRODUCT(IMSQRT(IMDIV(COMPLEX(D756,-E756),COMPLEX(B756,-C756))),IMDIV(IMSUB(IMEXP(IMPRODUCT(0.0205979*A756*$K$3,IMPRODUCT(COMPLEX(0,1),IMSQRT(IMPRODUCT(COMPLEX(B756,-C756),COMPLEX(D756,-E756)))))),IMDIV(1,IMEXP(IMPRODUCT(0.0205979*A756*$K$3,IMPRODUCT(COMPLEX(0,1),IMSQRT(IMPRODUCT(COMPLEX(B756,-C756),COMPLEX(D756,-E756)))))))),IMSUM(IMEXP(IMPRODUCT(0.0205979*A756*$K$3,IMPRODUCT(COMPLEX(0,1),IMSQRT(IMPRODUCT(COMPLEX(B756,-C756),COMPLEX(D756,-E756)))))),IMDIV(1,IMEXP(IMPRODUCT(0.0205979*A756*$K$3,IMPRODUCT(COMPLEX(0,1),IMSQRT(IMPRODUCT(COMPLEX(B756,-C756),COMPLEX(D756,-E756)))))))))),1))))</f>
        <v>-2.51852302472902</v>
      </c>
      <c r="L756" s="15">
        <f>20*LOG10(IMABS(IMDIV(IMSUB(IMPRODUCT(IMSQRT(IMDIV(COMPLEX(D756,-E756),COMPLEX(B756,-C756))),IMDIV(IMSUB(IMEXP(IMPRODUCT(0.0205979*A756*$L$3,IMPRODUCT(COMPLEX(0,1),IMSQRT(IMPRODUCT(COMPLEX(B756,-C756),COMPLEX(D756,-E756)))))),IMDIV(1,IMEXP(IMPRODUCT(0.0205979*A756*$L$3,IMPRODUCT(COMPLEX(0,1),IMSQRT(IMPRODUCT(COMPLEX(B756,-C756),COMPLEX(D756,-E756)))))))),IMSUM(IMEXP(IMPRODUCT(0.0205979*A756*$L$3,IMPRODUCT(COMPLEX(0,1),IMSQRT(IMPRODUCT(COMPLEX(B756,-C756),COMPLEX(D756,-E756)))))),IMDIV(1,IMEXP(IMPRODUCT(0.0205979*A756*$L$3,IMPRODUCT(COMPLEX(0,1),IMSQRT(IMPRODUCT(COMPLEX(B756,-C756),COMPLEX(D756,-E756)))))))))),1),IMSUM(IMPRODUCT(IMSQRT(IMDIV(COMPLEX(D756,-E756),COMPLEX(B756,-C756))),IMDIV(IMSUB(IMEXP(IMPRODUCT(0.0205979*A756*$L$3,IMPRODUCT(COMPLEX(0,1),IMSQRT(IMPRODUCT(COMPLEX(B756,-C756),COMPLEX(D756,-E756)))))),IMDIV(1,IMEXP(IMPRODUCT(0.0205979*A756*$L$3,IMPRODUCT(COMPLEX(0,1),IMSQRT(IMPRODUCT(COMPLEX(B756,-C756),COMPLEX(D756,-E756)))))))),IMSUM(IMEXP(IMPRODUCT(0.0205979*A756*$L$3,IMPRODUCT(COMPLEX(0,1),IMSQRT(IMPRODUCT(COMPLEX(B756,-C756),COMPLEX(D756,-E756)))))),IMDIV(1,IMEXP(IMPRODUCT(0.0205979*A756*$L$3,IMPRODUCT(COMPLEX(0,1),IMSQRT(IMPRODUCT(COMPLEX(B756,-C756),COMPLEX(D756,-E756)))))))))),1))))</f>
        <v>-2.67667927964487</v>
      </c>
      <c r="M756" s="15">
        <f>20*LOG10(IMABS(IMDIV(IMSUB(IMPRODUCT(IMSQRT(IMDIV(COMPLEX(D756,-E756),COMPLEX(B756,-C756))),IMDIV(IMSUB(IMEXP(IMPRODUCT(0.0205979*A756*$M$3,IMPRODUCT(COMPLEX(0,1),IMSQRT(IMPRODUCT(COMPLEX(B756,-C756),COMPLEX(D756,-E756)))))),IMDIV(1,IMEXP(IMPRODUCT(0.0205979*A756*$M$3,IMPRODUCT(COMPLEX(0,1),IMSQRT(IMPRODUCT(COMPLEX(B756,-C756),COMPLEX(D756,-E756)))))))),IMSUM(IMEXP(IMPRODUCT(0.0205979*A756*$M$3,IMPRODUCT(COMPLEX(0,1),IMSQRT(IMPRODUCT(COMPLEX(B756,-C756),COMPLEX(D756,-E756)))))),IMDIV(1,IMEXP(IMPRODUCT(0.0205979*A756*$M$3,IMPRODUCT(COMPLEX(0,1),IMSQRT(IMPRODUCT(COMPLEX(B756,-C756),COMPLEX(D756,-E756)))))))))),1),IMSUM(IMPRODUCT(IMSQRT(IMDIV(COMPLEX(D756,-E756),COMPLEX(B756,-C756))),IMDIV(IMSUB(IMEXP(IMPRODUCT(0.0205979*A756*$M$3,IMPRODUCT(COMPLEX(0,1),IMSQRT(IMPRODUCT(COMPLEX(B756,-C756),COMPLEX(D756,-E756)))))),IMDIV(1,IMEXP(IMPRODUCT(0.0205979*A756*$M$3,IMPRODUCT(COMPLEX(0,1),IMSQRT(IMPRODUCT(COMPLEX(B756,-C756),COMPLEX(D756,-E756)))))))),IMSUM(IMEXP(IMPRODUCT(0.0205979*A756*$M$3,IMPRODUCT(COMPLEX(0,1),IMSQRT(IMPRODUCT(COMPLEX(B756,-C756),COMPLEX(D756,-E756)))))),IMDIV(1,IMEXP(IMPRODUCT(0.0205979*A756*$M$3,IMPRODUCT(COMPLEX(0,1),IMSQRT(IMPRODUCT(COMPLEX(B756,-C756),COMPLEX(D756,-E756)))))))))),1))))</f>
        <v>-2.67718372663235</v>
      </c>
      <c r="N756" s="15">
        <f>20*LOG10(IMABS(IMDIV(IMSUB(IMPRODUCT(IMSQRT(IMDIV(COMPLEX(D756,-E756),COMPLEX(B756,-C756))),IMDIV(IMSUB(IMEXP(IMPRODUCT(0.0205979*A756*$N$3,IMPRODUCT(COMPLEX(0,1),IMSQRT(IMPRODUCT(COMPLEX(B756,-C756),COMPLEX(D756,-E756)))))),IMDIV(1,IMEXP(IMPRODUCT(0.0205979*A756*$N$3,IMPRODUCT(COMPLEX(0,1),IMSQRT(IMPRODUCT(COMPLEX(B756,-C756),COMPLEX(D756,-E756)))))))),IMSUM(IMEXP(IMPRODUCT(0.0205979*A756*$N$3,IMPRODUCT(COMPLEX(0,1),IMSQRT(IMPRODUCT(COMPLEX(B756,-C756),COMPLEX(D756,-E756)))))),IMDIV(1,IMEXP(IMPRODUCT(0.0205979*A756*$N$3,IMPRODUCT(COMPLEX(0,1),IMSQRT(IMPRODUCT(COMPLEX(B756,-C756),COMPLEX(D756,-E756)))))))))),1),IMSUM(IMPRODUCT(IMSQRT(IMDIV(COMPLEX(D756,-E756),COMPLEX(B756,-C756))),IMDIV(IMSUB(IMEXP(IMPRODUCT(0.0205979*A756*$N$3,IMPRODUCT(COMPLEX(0,1),IMSQRT(IMPRODUCT(COMPLEX(B756,-C756),COMPLEX(D756,-E756)))))),IMDIV(1,IMEXP(IMPRODUCT(0.0205979*A756*$N$3,IMPRODUCT(COMPLEX(0,1),IMSQRT(IMPRODUCT(COMPLEX(B756,-C756),COMPLEX(D756,-E756)))))))),IMSUM(IMEXP(IMPRODUCT(0.0205979*A756*$N$3,IMPRODUCT(COMPLEX(0,1),IMSQRT(IMPRODUCT(COMPLEX(B756,-C756),COMPLEX(D756,-E756)))))),IMDIV(1,IMEXP(IMPRODUCT(0.0205979*A756*$N$3,IMPRODUCT(COMPLEX(0,1),IMSQRT(IMPRODUCT(COMPLEX(B756,-C756),COMPLEX(D756,-E756)))))))))),1))))</f>
        <v>-2.61680668633075</v>
      </c>
      <c r="O756" s="15">
        <f>20*LOG10(IMABS(IMDIV(IMSUB(IMPRODUCT(IMSQRT(IMDIV(COMPLEX(D756,-E756),COMPLEX(B756,-C756))),IMDIV(IMSUB(IMEXP(IMPRODUCT(0.0205979*A756*$O$3,IMPRODUCT(COMPLEX(0,1),IMSQRT(IMPRODUCT(COMPLEX(B756,-C756),COMPLEX(D756,-E756)))))),IMDIV(1,IMEXP(IMPRODUCT(0.0205979*A756*$O$3,IMPRODUCT(COMPLEX(0,1),IMSQRT(IMPRODUCT(COMPLEX(B756,-C756),COMPLEX(D756,-E756)))))))),IMSUM(IMEXP(IMPRODUCT(0.0205979*A756*$O$3,IMPRODUCT(COMPLEX(0,1),IMSQRT(IMPRODUCT(COMPLEX(B756,-C756),COMPLEX(D756,-E756)))))),IMDIV(1,IMEXP(IMPRODUCT(0.0205979*A756*$O$3,IMPRODUCT(COMPLEX(0,1),IMSQRT(IMPRODUCT(COMPLEX(B756,-C756),COMPLEX(D756,-E756)))))))))),1),IMSUM(IMPRODUCT(IMSQRT(IMDIV(COMPLEX(D756,-E756),COMPLEX(B756,-C756))),IMDIV(IMSUB(IMEXP(IMPRODUCT(0.0205979*A756*$O$3,IMPRODUCT(COMPLEX(0,1),IMSQRT(IMPRODUCT(COMPLEX(B756,-C756),COMPLEX(D756,-E756)))))),IMDIV(1,IMEXP(IMPRODUCT(0.0205979*A756*$O$3,IMPRODUCT(COMPLEX(0,1),IMSQRT(IMPRODUCT(COMPLEX(B756,-C756),COMPLEX(D756,-E756)))))))),IMSUM(IMEXP(IMPRODUCT(0.0205979*A756*$O$3,IMPRODUCT(COMPLEX(0,1),IMSQRT(IMPRODUCT(COMPLEX(B756,-C756),COMPLEX(D756,-E756)))))),IMDIV(1,IMEXP(IMPRODUCT(0.0205979*A756*$O$3,IMPRODUCT(COMPLEX(0,1),IMSQRT(IMPRODUCT(COMPLEX(B756,-C756),COMPLEX(D756,-E756)))))))))),1))))</f>
        <v>-2.58371406041184</v>
      </c>
      <c r="P756" s="19">
        <f t="shared" si="85"/>
        <v>0.732991580508263</v>
      </c>
      <c r="Q756" s="19">
        <f t="shared" si="86"/>
        <v>0.193713919178961</v>
      </c>
    </row>
    <row r="757" spans="1:17">
      <c r="A757" s="2">
        <v>14</v>
      </c>
      <c r="B757">
        <v>21.9176</v>
      </c>
      <c r="C757">
        <v>16.1219</v>
      </c>
      <c r="D757">
        <v>0.6224</v>
      </c>
      <c r="E757">
        <v>0.1195</v>
      </c>
      <c r="F757" s="14">
        <f>20*LOG10(IMABS(IMDIV(IMSUB(IMPRODUCT(IMSQRT(IMDIV(COMPLEX(D757,-E757),COMPLEX(B757,-C757))),IMDIV(IMSUB(IMEXP(IMPRODUCT(0.0205979*A757*$F$3,IMPRODUCT(COMPLEX(0,1),IMSQRT(IMPRODUCT(COMPLEX(B757,-C757),COMPLEX(D757,-E757)))))),IMDIV(1,IMEXP(IMPRODUCT(0.0205979*A757*$F$3,IMPRODUCT(COMPLEX(0,1),IMSQRT(IMPRODUCT(COMPLEX(B757,-C757),COMPLEX(D757,-E757)))))))),IMSUM(IMEXP(IMPRODUCT(0.0205979*A757*$F$3,IMPRODUCT(COMPLEX(0,1),IMSQRT(IMPRODUCT(COMPLEX(B757,-C757),COMPLEX(D757,-E757)))))),IMDIV(1,IMEXP(IMPRODUCT(0.0205979*A757*$F$3,IMPRODUCT(COMPLEX(0,1),IMSQRT(IMPRODUCT(COMPLEX(B757,-C757),COMPLEX(D757,-E757)))))))))),1),IMSUM(IMPRODUCT(IMSQRT(IMDIV(COMPLEX(D757,-E757),COMPLEX(B757,-C757))),IMDIV(IMSUB(IMEXP(IMPRODUCT(0.0205979*A757*$F$3,IMPRODUCT(COMPLEX(0,1),IMSQRT(IMPRODUCT(COMPLEX(B757,-C757),COMPLEX(D757,-E757)))))),IMDIV(1,IMEXP(IMPRODUCT(0.0205979*A757*$F$3,IMPRODUCT(COMPLEX(0,1),IMSQRT(IMPRODUCT(COMPLEX(B757,-C757),COMPLEX(D757,-E757)))))))),IMSUM(IMEXP(IMPRODUCT(0.0205979*A757*$F$3,IMPRODUCT(COMPLEX(0,1),IMSQRT(IMPRODUCT(COMPLEX(B757,-C757),COMPLEX(D757,-E757)))))),IMDIV(1,IMEXP(IMPRODUCT(0.0205979*A757*$F$3,IMPRODUCT(COMPLEX(0,1),IMSQRT(IMPRODUCT(COMPLEX(B757,-C757),COMPLEX(D757,-E757)))))))))),1))))</f>
        <v>-2.57535976811602</v>
      </c>
      <c r="G757" s="15">
        <f>20*LOG10(IMABS(IMDIV(IMSUB(IMPRODUCT(IMSQRT(IMDIV(COMPLEX(D757,-E757),COMPLEX(B757,-C757))),IMDIV(IMSUB(IMEXP(IMPRODUCT(0.0205979*A757*$G$3,IMPRODUCT(COMPLEX(0,1),IMSQRT(IMPRODUCT(COMPLEX(B757,-C757),COMPLEX(D757,-E757)))))),IMDIV(1,IMEXP(IMPRODUCT(0.0205979*A757*$G$3,IMPRODUCT(COMPLEX(0,1),IMSQRT(IMPRODUCT(COMPLEX(B757,-C757),COMPLEX(D757,-E757)))))))),IMSUM(IMEXP(IMPRODUCT(0.0205979*A757*$G$3,IMPRODUCT(COMPLEX(0,1),IMSQRT(IMPRODUCT(COMPLEX(B757,-C757),COMPLEX(D757,-E757)))))),IMDIV(1,IMEXP(IMPRODUCT(0.0205979*A757*$G$3,IMPRODUCT(COMPLEX(0,1),IMSQRT(IMPRODUCT(COMPLEX(B757,-C757),COMPLEX(D757,-E757)))))))))),1),IMSUM(IMPRODUCT(IMSQRT(IMDIV(COMPLEX(D757,-E757),COMPLEX(B757,-C757))),IMDIV(IMSUB(IMEXP(IMPRODUCT(0.0205979*A757*$G$3,IMPRODUCT(COMPLEX(0,1),IMSQRT(IMPRODUCT(COMPLEX(B757,-C757),COMPLEX(D757,-E757)))))),IMDIV(1,IMEXP(IMPRODUCT(0.0205979*A757*$G$3,IMPRODUCT(COMPLEX(0,1),IMSQRT(IMPRODUCT(COMPLEX(B757,-C757),COMPLEX(D757,-E757)))))))),IMSUM(IMEXP(IMPRODUCT(0.0205979*A757*$G$3,IMPRODUCT(COMPLEX(0,1),IMSQRT(IMPRODUCT(COMPLEX(B757,-C757),COMPLEX(D757,-E757)))))),IMDIV(1,IMEXP(IMPRODUCT(0.0205979*A757*$G$3,IMPRODUCT(COMPLEX(0,1),IMSQRT(IMPRODUCT(COMPLEX(B757,-C757),COMPLEX(D757,-E757)))))))))),1))))</f>
        <v>-4.30828012335444</v>
      </c>
      <c r="H757" s="15">
        <f>20*LOG10(IMABS(IMDIV(IMSUB(IMPRODUCT(IMSQRT(IMDIV(COMPLEX(D757,-E757),COMPLEX(B757,-C757))),IMDIV(IMSUB(IMEXP(IMPRODUCT(0.0205979*A757*$H$3,IMPRODUCT(COMPLEX(0,1),IMSQRT(IMPRODUCT(COMPLEX(B757,-C757),COMPLEX(D757,-E757)))))),IMDIV(1,IMEXP(IMPRODUCT(0.0205979*A757*$H$3,IMPRODUCT(COMPLEX(0,1),IMSQRT(IMPRODUCT(COMPLEX(B757,-C757),COMPLEX(D757,-E757)))))))),IMSUM(IMEXP(IMPRODUCT(0.0205979*A757*$H$3,IMPRODUCT(COMPLEX(0,1),IMSQRT(IMPRODUCT(COMPLEX(B757,-C757),COMPLEX(D757,-E757)))))),IMDIV(1,IMEXP(IMPRODUCT(0.0205979*A757*$H$3,IMPRODUCT(COMPLEX(0,1),IMSQRT(IMPRODUCT(COMPLEX(B757,-C757),COMPLEX(D757,-E757)))))))))),1),IMSUM(IMPRODUCT(IMSQRT(IMDIV(COMPLEX(D757,-E757),COMPLEX(B757,-C757))),IMDIV(IMSUB(IMEXP(IMPRODUCT(0.0205979*A757*$H$3,IMPRODUCT(COMPLEX(0,1),IMSQRT(IMPRODUCT(COMPLEX(B757,-C757),COMPLEX(D757,-E757)))))),IMDIV(1,IMEXP(IMPRODUCT(0.0205979*A757*$H$3,IMPRODUCT(COMPLEX(0,1),IMSQRT(IMPRODUCT(COMPLEX(B757,-C757),COMPLEX(D757,-E757)))))))),IMSUM(IMEXP(IMPRODUCT(0.0205979*A757*$H$3,IMPRODUCT(COMPLEX(0,1),IMSQRT(IMPRODUCT(COMPLEX(B757,-C757),COMPLEX(D757,-E757)))))),IMDIV(1,IMEXP(IMPRODUCT(0.0205979*A757*$H$3,IMPRODUCT(COMPLEX(0,1),IMSQRT(IMPRODUCT(COMPLEX(B757,-C757),COMPLEX(D757,-E757)))))))))),1))))</f>
        <v>-2.92838783361232</v>
      </c>
      <c r="I757" s="15">
        <f>20*LOG10(IMABS(IMDIV(IMSUB(IMPRODUCT(IMSQRT(IMDIV(COMPLEX(D757,-E757),COMPLEX(B757,-C757))),IMDIV(IMSUB(IMEXP(IMPRODUCT(0.0205979*A757*$I$3,IMPRODUCT(COMPLEX(0,1),IMSQRT(IMPRODUCT(COMPLEX(B757,-C757),COMPLEX(D757,-E757)))))),IMDIV(1,IMEXP(IMPRODUCT(0.0205979*A757*$I$3,IMPRODUCT(COMPLEX(0,1),IMSQRT(IMPRODUCT(COMPLEX(B757,-C757),COMPLEX(D757,-E757)))))))),IMSUM(IMEXP(IMPRODUCT(0.0205979*A757*$I$3,IMPRODUCT(COMPLEX(0,1),IMSQRT(IMPRODUCT(COMPLEX(B757,-C757),COMPLEX(D757,-E757)))))),IMDIV(1,IMEXP(IMPRODUCT(0.0205979*A757*$I$3,IMPRODUCT(COMPLEX(0,1),IMSQRT(IMPRODUCT(COMPLEX(B757,-C757),COMPLEX(D757,-E757)))))))))),1),IMSUM(IMPRODUCT(IMSQRT(IMDIV(COMPLEX(D757,-E757),COMPLEX(B757,-C757))),IMDIV(IMSUB(IMEXP(IMPRODUCT(0.0205979*A757*$I$3,IMPRODUCT(COMPLEX(0,1),IMSQRT(IMPRODUCT(COMPLEX(B757,-C757),COMPLEX(D757,-E757)))))),IMDIV(1,IMEXP(IMPRODUCT(0.0205979*A757*$I$3,IMPRODUCT(COMPLEX(0,1),IMSQRT(IMPRODUCT(COMPLEX(B757,-C757),COMPLEX(D757,-E757)))))))),IMSUM(IMEXP(IMPRODUCT(0.0205979*A757*$I$3,IMPRODUCT(COMPLEX(0,1),IMSQRT(IMPRODUCT(COMPLEX(B757,-C757),COMPLEX(D757,-E757)))))),IMDIV(1,IMEXP(IMPRODUCT(0.0205979*A757*$I$3,IMPRODUCT(COMPLEX(0,1),IMSQRT(IMPRODUCT(COMPLEX(B757,-C757),COMPLEX(D757,-E757)))))))))),1))))</f>
        <v>-2.33936016690739</v>
      </c>
      <c r="J757" s="15">
        <f>20*LOG10(IMABS(IMDIV(IMSUB(IMPRODUCT(IMSQRT(IMDIV(COMPLEX(D757,-E757),COMPLEX(B757,-C757))),IMDIV(IMSUB(IMEXP(IMPRODUCT(0.0205979*A757*$J$3,IMPRODUCT(COMPLEX(0,1),IMSQRT(IMPRODUCT(COMPLEX(B757,-C757),COMPLEX(D757,-E757)))))),IMDIV(1,IMEXP(IMPRODUCT(0.0205979*A757*$J$3,IMPRODUCT(COMPLEX(0,1),IMSQRT(IMPRODUCT(COMPLEX(B757,-C757),COMPLEX(D757,-E757)))))))),IMSUM(IMEXP(IMPRODUCT(0.0205979*A757*$J$3,IMPRODUCT(COMPLEX(0,1),IMSQRT(IMPRODUCT(COMPLEX(B757,-C757),COMPLEX(D757,-E757)))))),IMDIV(1,IMEXP(IMPRODUCT(0.0205979*A757*$J$3,IMPRODUCT(COMPLEX(0,1),IMSQRT(IMPRODUCT(COMPLEX(B757,-C757),COMPLEX(D757,-E757)))))))))),1),IMSUM(IMPRODUCT(IMSQRT(IMDIV(COMPLEX(D757,-E757),COMPLEX(B757,-C757))),IMDIV(IMSUB(IMEXP(IMPRODUCT(0.0205979*A757*$J$3,IMPRODUCT(COMPLEX(0,1),IMSQRT(IMPRODUCT(COMPLEX(B757,-C757),COMPLEX(D757,-E757)))))),IMDIV(1,IMEXP(IMPRODUCT(0.0205979*A757*$J$3,IMPRODUCT(COMPLEX(0,1),IMSQRT(IMPRODUCT(COMPLEX(B757,-C757),COMPLEX(D757,-E757)))))))),IMSUM(IMEXP(IMPRODUCT(0.0205979*A757*$J$3,IMPRODUCT(COMPLEX(0,1),IMSQRT(IMPRODUCT(COMPLEX(B757,-C757),COMPLEX(D757,-E757)))))),IMDIV(1,IMEXP(IMPRODUCT(0.0205979*A757*$J$3,IMPRODUCT(COMPLEX(0,1),IMSQRT(IMPRODUCT(COMPLEX(B757,-C757),COMPLEX(D757,-E757)))))))))),1))))</f>
        <v>-2.31406829275571</v>
      </c>
      <c r="K757" s="15">
        <f>20*LOG10(IMABS(IMDIV(IMSUB(IMPRODUCT(IMSQRT(IMDIV(COMPLEX(D757,-E757),COMPLEX(B757,-C757))),IMDIV(IMSUB(IMEXP(IMPRODUCT(0.0205979*A757*$K$3,IMPRODUCT(COMPLEX(0,1),IMSQRT(IMPRODUCT(COMPLEX(B757,-C757),COMPLEX(D757,-E757)))))),IMDIV(1,IMEXP(IMPRODUCT(0.0205979*A757*$K$3,IMPRODUCT(COMPLEX(0,1),IMSQRT(IMPRODUCT(COMPLEX(B757,-C757),COMPLEX(D757,-E757)))))))),IMSUM(IMEXP(IMPRODUCT(0.0205979*A757*$K$3,IMPRODUCT(COMPLEX(0,1),IMSQRT(IMPRODUCT(COMPLEX(B757,-C757),COMPLEX(D757,-E757)))))),IMDIV(1,IMEXP(IMPRODUCT(0.0205979*A757*$K$3,IMPRODUCT(COMPLEX(0,1),IMSQRT(IMPRODUCT(COMPLEX(B757,-C757),COMPLEX(D757,-E757)))))))))),1),IMSUM(IMPRODUCT(IMSQRT(IMDIV(COMPLEX(D757,-E757),COMPLEX(B757,-C757))),IMDIV(IMSUB(IMEXP(IMPRODUCT(0.0205979*A757*$K$3,IMPRODUCT(COMPLEX(0,1),IMSQRT(IMPRODUCT(COMPLEX(B757,-C757),COMPLEX(D757,-E757)))))),IMDIV(1,IMEXP(IMPRODUCT(0.0205979*A757*$K$3,IMPRODUCT(COMPLEX(0,1),IMSQRT(IMPRODUCT(COMPLEX(B757,-C757),COMPLEX(D757,-E757)))))))),IMSUM(IMEXP(IMPRODUCT(0.0205979*A757*$K$3,IMPRODUCT(COMPLEX(0,1),IMSQRT(IMPRODUCT(COMPLEX(B757,-C757),COMPLEX(D757,-E757)))))),IMDIV(1,IMEXP(IMPRODUCT(0.0205979*A757*$K$3,IMPRODUCT(COMPLEX(0,1),IMSQRT(IMPRODUCT(COMPLEX(B757,-C757),COMPLEX(D757,-E757)))))))))),1))))</f>
        <v>-2.52242967585822</v>
      </c>
      <c r="L757" s="15">
        <f>20*LOG10(IMABS(IMDIV(IMSUB(IMPRODUCT(IMSQRT(IMDIV(COMPLEX(D757,-E757),COMPLEX(B757,-C757))),IMDIV(IMSUB(IMEXP(IMPRODUCT(0.0205979*A757*$L$3,IMPRODUCT(COMPLEX(0,1),IMSQRT(IMPRODUCT(COMPLEX(B757,-C757),COMPLEX(D757,-E757)))))),IMDIV(1,IMEXP(IMPRODUCT(0.0205979*A757*$L$3,IMPRODUCT(COMPLEX(0,1),IMSQRT(IMPRODUCT(COMPLEX(B757,-C757),COMPLEX(D757,-E757)))))))),IMSUM(IMEXP(IMPRODUCT(0.0205979*A757*$L$3,IMPRODUCT(COMPLEX(0,1),IMSQRT(IMPRODUCT(COMPLEX(B757,-C757),COMPLEX(D757,-E757)))))),IMDIV(1,IMEXP(IMPRODUCT(0.0205979*A757*$L$3,IMPRODUCT(COMPLEX(0,1),IMSQRT(IMPRODUCT(COMPLEX(B757,-C757),COMPLEX(D757,-E757)))))))))),1),IMSUM(IMPRODUCT(IMSQRT(IMDIV(COMPLEX(D757,-E757),COMPLEX(B757,-C757))),IMDIV(IMSUB(IMEXP(IMPRODUCT(0.0205979*A757*$L$3,IMPRODUCT(COMPLEX(0,1),IMSQRT(IMPRODUCT(COMPLEX(B757,-C757),COMPLEX(D757,-E757)))))),IMDIV(1,IMEXP(IMPRODUCT(0.0205979*A757*$L$3,IMPRODUCT(COMPLEX(0,1),IMSQRT(IMPRODUCT(COMPLEX(B757,-C757),COMPLEX(D757,-E757)))))))),IMSUM(IMEXP(IMPRODUCT(0.0205979*A757*$L$3,IMPRODUCT(COMPLEX(0,1),IMSQRT(IMPRODUCT(COMPLEX(B757,-C757),COMPLEX(D757,-E757)))))),IMDIV(1,IMEXP(IMPRODUCT(0.0205979*A757*$L$3,IMPRODUCT(COMPLEX(0,1),IMSQRT(IMPRODUCT(COMPLEX(B757,-C757),COMPLEX(D757,-E757)))))))))),1))))</f>
        <v>-2.67701013173559</v>
      </c>
      <c r="M757" s="15">
        <f>20*LOG10(IMABS(IMDIV(IMSUB(IMPRODUCT(IMSQRT(IMDIV(COMPLEX(D757,-E757),COMPLEX(B757,-C757))),IMDIV(IMSUB(IMEXP(IMPRODUCT(0.0205979*A757*$M$3,IMPRODUCT(COMPLEX(0,1),IMSQRT(IMPRODUCT(COMPLEX(B757,-C757),COMPLEX(D757,-E757)))))),IMDIV(1,IMEXP(IMPRODUCT(0.0205979*A757*$M$3,IMPRODUCT(COMPLEX(0,1),IMSQRT(IMPRODUCT(COMPLEX(B757,-C757),COMPLEX(D757,-E757)))))))),IMSUM(IMEXP(IMPRODUCT(0.0205979*A757*$M$3,IMPRODUCT(COMPLEX(0,1),IMSQRT(IMPRODUCT(COMPLEX(B757,-C757),COMPLEX(D757,-E757)))))),IMDIV(1,IMEXP(IMPRODUCT(0.0205979*A757*$M$3,IMPRODUCT(COMPLEX(0,1),IMSQRT(IMPRODUCT(COMPLEX(B757,-C757),COMPLEX(D757,-E757)))))))))),1),IMSUM(IMPRODUCT(IMSQRT(IMDIV(COMPLEX(D757,-E757),COMPLEX(B757,-C757))),IMDIV(IMSUB(IMEXP(IMPRODUCT(0.0205979*A757*$M$3,IMPRODUCT(COMPLEX(0,1),IMSQRT(IMPRODUCT(COMPLEX(B757,-C757),COMPLEX(D757,-E757)))))),IMDIV(1,IMEXP(IMPRODUCT(0.0205979*A757*$M$3,IMPRODUCT(COMPLEX(0,1),IMSQRT(IMPRODUCT(COMPLEX(B757,-C757),COMPLEX(D757,-E757)))))))),IMSUM(IMEXP(IMPRODUCT(0.0205979*A757*$M$3,IMPRODUCT(COMPLEX(0,1),IMSQRT(IMPRODUCT(COMPLEX(B757,-C757),COMPLEX(D757,-E757)))))),IMDIV(1,IMEXP(IMPRODUCT(0.0205979*A757*$M$3,IMPRODUCT(COMPLEX(0,1),IMSQRT(IMPRODUCT(COMPLEX(B757,-C757),COMPLEX(D757,-E757)))))))))),1))))</f>
        <v>-2.67385977059177</v>
      </c>
      <c r="N757" s="15">
        <f>20*LOG10(IMABS(IMDIV(IMSUB(IMPRODUCT(IMSQRT(IMDIV(COMPLEX(D757,-E757),COMPLEX(B757,-C757))),IMDIV(IMSUB(IMEXP(IMPRODUCT(0.0205979*A757*$N$3,IMPRODUCT(COMPLEX(0,1),IMSQRT(IMPRODUCT(COMPLEX(B757,-C757),COMPLEX(D757,-E757)))))),IMDIV(1,IMEXP(IMPRODUCT(0.0205979*A757*$N$3,IMPRODUCT(COMPLEX(0,1),IMSQRT(IMPRODUCT(COMPLEX(B757,-C757),COMPLEX(D757,-E757)))))))),IMSUM(IMEXP(IMPRODUCT(0.0205979*A757*$N$3,IMPRODUCT(COMPLEX(0,1),IMSQRT(IMPRODUCT(COMPLEX(B757,-C757),COMPLEX(D757,-E757)))))),IMDIV(1,IMEXP(IMPRODUCT(0.0205979*A757*$N$3,IMPRODUCT(COMPLEX(0,1),IMSQRT(IMPRODUCT(COMPLEX(B757,-C757),COMPLEX(D757,-E757)))))))))),1),IMSUM(IMPRODUCT(IMSQRT(IMDIV(COMPLEX(D757,-E757),COMPLEX(B757,-C757))),IMDIV(IMSUB(IMEXP(IMPRODUCT(0.0205979*A757*$N$3,IMPRODUCT(COMPLEX(0,1),IMSQRT(IMPRODUCT(COMPLEX(B757,-C757),COMPLEX(D757,-E757)))))),IMDIV(1,IMEXP(IMPRODUCT(0.0205979*A757*$N$3,IMPRODUCT(COMPLEX(0,1),IMSQRT(IMPRODUCT(COMPLEX(B757,-C757),COMPLEX(D757,-E757)))))))),IMSUM(IMEXP(IMPRODUCT(0.0205979*A757*$N$3,IMPRODUCT(COMPLEX(0,1),IMSQRT(IMPRODUCT(COMPLEX(B757,-C757),COMPLEX(D757,-E757)))))),IMDIV(1,IMEXP(IMPRODUCT(0.0205979*A757*$N$3,IMPRODUCT(COMPLEX(0,1),IMSQRT(IMPRODUCT(COMPLEX(B757,-C757),COMPLEX(D757,-E757)))))))))),1))))</f>
        <v>-2.61332007559799</v>
      </c>
      <c r="O757" s="15">
        <f>20*LOG10(IMABS(IMDIV(IMSUB(IMPRODUCT(IMSQRT(IMDIV(COMPLEX(D757,-E757),COMPLEX(B757,-C757))),IMDIV(IMSUB(IMEXP(IMPRODUCT(0.0205979*A757*$O$3,IMPRODUCT(COMPLEX(0,1),IMSQRT(IMPRODUCT(COMPLEX(B757,-C757),COMPLEX(D757,-E757)))))),IMDIV(1,IMEXP(IMPRODUCT(0.0205979*A757*$O$3,IMPRODUCT(COMPLEX(0,1),IMSQRT(IMPRODUCT(COMPLEX(B757,-C757),COMPLEX(D757,-E757)))))))),IMSUM(IMEXP(IMPRODUCT(0.0205979*A757*$O$3,IMPRODUCT(COMPLEX(0,1),IMSQRT(IMPRODUCT(COMPLEX(B757,-C757),COMPLEX(D757,-E757)))))),IMDIV(1,IMEXP(IMPRODUCT(0.0205979*A757*$O$3,IMPRODUCT(COMPLEX(0,1),IMSQRT(IMPRODUCT(COMPLEX(B757,-C757),COMPLEX(D757,-E757)))))))))),1),IMSUM(IMPRODUCT(IMSQRT(IMDIV(COMPLEX(D757,-E757),COMPLEX(B757,-C757))),IMDIV(IMSUB(IMEXP(IMPRODUCT(0.0205979*A757*$O$3,IMPRODUCT(COMPLEX(0,1),IMSQRT(IMPRODUCT(COMPLEX(B757,-C757),COMPLEX(D757,-E757)))))),IMDIV(1,IMEXP(IMPRODUCT(0.0205979*A757*$O$3,IMPRODUCT(COMPLEX(0,1),IMSQRT(IMPRODUCT(COMPLEX(B757,-C757),COMPLEX(D757,-E757)))))))),IMSUM(IMEXP(IMPRODUCT(0.0205979*A757*$O$3,IMPRODUCT(COMPLEX(0,1),IMSQRT(IMPRODUCT(COMPLEX(B757,-C757),COMPLEX(D757,-E757)))))),IMDIV(1,IMEXP(IMPRODUCT(0.0205979*A757*$O$3,IMPRODUCT(COMPLEX(0,1),IMSQRT(IMPRODUCT(COMPLEX(B757,-C757),COMPLEX(D757,-E757)))))))))),1))))</f>
        <v>-2.58173017553374</v>
      </c>
      <c r="P757" s="19">
        <f t="shared" si="85"/>
        <v>0.735568675402416</v>
      </c>
      <c r="Q757" s="19">
        <f t="shared" si="86"/>
        <v>0.191998714652956</v>
      </c>
    </row>
    <row r="758" spans="1:17">
      <c r="A758" s="2">
        <v>14.08</v>
      </c>
      <c r="B758">
        <v>21.7658</v>
      </c>
      <c r="C758">
        <v>16.1033</v>
      </c>
      <c r="D758">
        <v>0.6233</v>
      </c>
      <c r="E758">
        <v>0.1185</v>
      </c>
      <c r="F758" s="14">
        <f>20*LOG10(IMABS(IMDIV(IMSUB(IMPRODUCT(IMSQRT(IMDIV(COMPLEX(D758,-E758),COMPLEX(B758,-C758))),IMDIV(IMSUB(IMEXP(IMPRODUCT(0.0205979*A758*$F$3,IMPRODUCT(COMPLEX(0,1),IMSQRT(IMPRODUCT(COMPLEX(B758,-C758),COMPLEX(D758,-E758)))))),IMDIV(1,IMEXP(IMPRODUCT(0.0205979*A758*$F$3,IMPRODUCT(COMPLEX(0,1),IMSQRT(IMPRODUCT(COMPLEX(B758,-C758),COMPLEX(D758,-E758)))))))),IMSUM(IMEXP(IMPRODUCT(0.0205979*A758*$F$3,IMPRODUCT(COMPLEX(0,1),IMSQRT(IMPRODUCT(COMPLEX(B758,-C758),COMPLEX(D758,-E758)))))),IMDIV(1,IMEXP(IMPRODUCT(0.0205979*A758*$F$3,IMPRODUCT(COMPLEX(0,1),IMSQRT(IMPRODUCT(COMPLEX(B758,-C758),COMPLEX(D758,-E758)))))))))),1),IMSUM(IMPRODUCT(IMSQRT(IMDIV(COMPLEX(D758,-E758),COMPLEX(B758,-C758))),IMDIV(IMSUB(IMEXP(IMPRODUCT(0.0205979*A758*$F$3,IMPRODUCT(COMPLEX(0,1),IMSQRT(IMPRODUCT(COMPLEX(B758,-C758),COMPLEX(D758,-E758)))))),IMDIV(1,IMEXP(IMPRODUCT(0.0205979*A758*$F$3,IMPRODUCT(COMPLEX(0,1),IMSQRT(IMPRODUCT(COMPLEX(B758,-C758),COMPLEX(D758,-E758)))))))),IMSUM(IMEXP(IMPRODUCT(0.0205979*A758*$F$3,IMPRODUCT(COMPLEX(0,1),IMSQRT(IMPRODUCT(COMPLEX(B758,-C758),COMPLEX(D758,-E758)))))),IMDIV(1,IMEXP(IMPRODUCT(0.0205979*A758*$F$3,IMPRODUCT(COMPLEX(0,1),IMSQRT(IMPRODUCT(COMPLEX(B758,-C758),COMPLEX(D758,-E758)))))))))),1))))</f>
        <v>-2.60187685190086</v>
      </c>
      <c r="G758" s="15">
        <f>20*LOG10(IMABS(IMDIV(IMSUB(IMPRODUCT(IMSQRT(IMDIV(COMPLEX(D758,-E758),COMPLEX(B758,-C758))),IMDIV(IMSUB(IMEXP(IMPRODUCT(0.0205979*A758*$G$3,IMPRODUCT(COMPLEX(0,1),IMSQRT(IMPRODUCT(COMPLEX(B758,-C758),COMPLEX(D758,-E758)))))),IMDIV(1,IMEXP(IMPRODUCT(0.0205979*A758*$G$3,IMPRODUCT(COMPLEX(0,1),IMSQRT(IMPRODUCT(COMPLEX(B758,-C758),COMPLEX(D758,-E758)))))))),IMSUM(IMEXP(IMPRODUCT(0.0205979*A758*$G$3,IMPRODUCT(COMPLEX(0,1),IMSQRT(IMPRODUCT(COMPLEX(B758,-C758),COMPLEX(D758,-E758)))))),IMDIV(1,IMEXP(IMPRODUCT(0.0205979*A758*$G$3,IMPRODUCT(COMPLEX(0,1),IMSQRT(IMPRODUCT(COMPLEX(B758,-C758),COMPLEX(D758,-E758)))))))))),1),IMSUM(IMPRODUCT(IMSQRT(IMDIV(COMPLEX(D758,-E758),COMPLEX(B758,-C758))),IMDIV(IMSUB(IMEXP(IMPRODUCT(0.0205979*A758*$G$3,IMPRODUCT(COMPLEX(0,1),IMSQRT(IMPRODUCT(COMPLEX(B758,-C758),COMPLEX(D758,-E758)))))),IMDIV(1,IMEXP(IMPRODUCT(0.0205979*A758*$G$3,IMPRODUCT(COMPLEX(0,1),IMSQRT(IMPRODUCT(COMPLEX(B758,-C758),COMPLEX(D758,-E758)))))))),IMSUM(IMEXP(IMPRODUCT(0.0205979*A758*$G$3,IMPRODUCT(COMPLEX(0,1),IMSQRT(IMPRODUCT(COMPLEX(B758,-C758),COMPLEX(D758,-E758)))))),IMDIV(1,IMEXP(IMPRODUCT(0.0205979*A758*$G$3,IMPRODUCT(COMPLEX(0,1),IMSQRT(IMPRODUCT(COMPLEX(B758,-C758),COMPLEX(D758,-E758)))))))))),1))))</f>
        <v>-4.30379519465014</v>
      </c>
      <c r="H758" s="15">
        <f>20*LOG10(IMABS(IMDIV(IMSUB(IMPRODUCT(IMSQRT(IMDIV(COMPLEX(D758,-E758),COMPLEX(B758,-C758))),IMDIV(IMSUB(IMEXP(IMPRODUCT(0.0205979*A758*$H$3,IMPRODUCT(COMPLEX(0,1),IMSQRT(IMPRODUCT(COMPLEX(B758,-C758),COMPLEX(D758,-E758)))))),IMDIV(1,IMEXP(IMPRODUCT(0.0205979*A758*$H$3,IMPRODUCT(COMPLEX(0,1),IMSQRT(IMPRODUCT(COMPLEX(B758,-C758),COMPLEX(D758,-E758)))))))),IMSUM(IMEXP(IMPRODUCT(0.0205979*A758*$H$3,IMPRODUCT(COMPLEX(0,1),IMSQRT(IMPRODUCT(COMPLEX(B758,-C758),COMPLEX(D758,-E758)))))),IMDIV(1,IMEXP(IMPRODUCT(0.0205979*A758*$H$3,IMPRODUCT(COMPLEX(0,1),IMSQRT(IMPRODUCT(COMPLEX(B758,-C758),COMPLEX(D758,-E758)))))))))),1),IMSUM(IMPRODUCT(IMSQRT(IMDIV(COMPLEX(D758,-E758),COMPLEX(B758,-C758))),IMDIV(IMSUB(IMEXP(IMPRODUCT(0.0205979*A758*$H$3,IMPRODUCT(COMPLEX(0,1),IMSQRT(IMPRODUCT(COMPLEX(B758,-C758),COMPLEX(D758,-E758)))))),IMDIV(1,IMEXP(IMPRODUCT(0.0205979*A758*$H$3,IMPRODUCT(COMPLEX(0,1),IMSQRT(IMPRODUCT(COMPLEX(B758,-C758),COMPLEX(D758,-E758)))))))),IMSUM(IMEXP(IMPRODUCT(0.0205979*A758*$H$3,IMPRODUCT(COMPLEX(0,1),IMSQRT(IMPRODUCT(COMPLEX(B758,-C758),COMPLEX(D758,-E758)))))),IMDIV(1,IMEXP(IMPRODUCT(0.0205979*A758*$H$3,IMPRODUCT(COMPLEX(0,1),IMSQRT(IMPRODUCT(COMPLEX(B758,-C758),COMPLEX(D758,-E758)))))))))),1))))</f>
        <v>-2.92263894473132</v>
      </c>
      <c r="I758" s="15">
        <f>20*LOG10(IMABS(IMDIV(IMSUB(IMPRODUCT(IMSQRT(IMDIV(COMPLEX(D758,-E758),COMPLEX(B758,-C758))),IMDIV(IMSUB(IMEXP(IMPRODUCT(0.0205979*A758*$I$3,IMPRODUCT(COMPLEX(0,1),IMSQRT(IMPRODUCT(COMPLEX(B758,-C758),COMPLEX(D758,-E758)))))),IMDIV(1,IMEXP(IMPRODUCT(0.0205979*A758*$I$3,IMPRODUCT(COMPLEX(0,1),IMSQRT(IMPRODUCT(COMPLEX(B758,-C758),COMPLEX(D758,-E758)))))))),IMSUM(IMEXP(IMPRODUCT(0.0205979*A758*$I$3,IMPRODUCT(COMPLEX(0,1),IMSQRT(IMPRODUCT(COMPLEX(B758,-C758),COMPLEX(D758,-E758)))))),IMDIV(1,IMEXP(IMPRODUCT(0.0205979*A758*$I$3,IMPRODUCT(COMPLEX(0,1),IMSQRT(IMPRODUCT(COMPLEX(B758,-C758),COMPLEX(D758,-E758)))))))))),1),IMSUM(IMPRODUCT(IMSQRT(IMDIV(COMPLEX(D758,-E758),COMPLEX(B758,-C758))),IMDIV(IMSUB(IMEXP(IMPRODUCT(0.0205979*A758*$I$3,IMPRODUCT(COMPLEX(0,1),IMSQRT(IMPRODUCT(COMPLEX(B758,-C758),COMPLEX(D758,-E758)))))),IMDIV(1,IMEXP(IMPRODUCT(0.0205979*A758*$I$3,IMPRODUCT(COMPLEX(0,1),IMSQRT(IMPRODUCT(COMPLEX(B758,-C758),COMPLEX(D758,-E758)))))))),IMSUM(IMEXP(IMPRODUCT(0.0205979*A758*$I$3,IMPRODUCT(COMPLEX(0,1),IMSQRT(IMPRODUCT(COMPLEX(B758,-C758),COMPLEX(D758,-E758)))))),IMDIV(1,IMEXP(IMPRODUCT(0.0205979*A758*$I$3,IMPRODUCT(COMPLEX(0,1),IMSQRT(IMPRODUCT(COMPLEX(B758,-C758),COMPLEX(D758,-E758)))))))))),1))))</f>
        <v>-2.34249305956306</v>
      </c>
      <c r="J758" s="15">
        <f>20*LOG10(IMABS(IMDIV(IMSUB(IMPRODUCT(IMSQRT(IMDIV(COMPLEX(D758,-E758),COMPLEX(B758,-C758))),IMDIV(IMSUB(IMEXP(IMPRODUCT(0.0205979*A758*$J$3,IMPRODUCT(COMPLEX(0,1),IMSQRT(IMPRODUCT(COMPLEX(B758,-C758),COMPLEX(D758,-E758)))))),IMDIV(1,IMEXP(IMPRODUCT(0.0205979*A758*$J$3,IMPRODUCT(COMPLEX(0,1),IMSQRT(IMPRODUCT(COMPLEX(B758,-C758),COMPLEX(D758,-E758)))))))),IMSUM(IMEXP(IMPRODUCT(0.0205979*A758*$J$3,IMPRODUCT(COMPLEX(0,1),IMSQRT(IMPRODUCT(COMPLEX(B758,-C758),COMPLEX(D758,-E758)))))),IMDIV(1,IMEXP(IMPRODUCT(0.0205979*A758*$J$3,IMPRODUCT(COMPLEX(0,1),IMSQRT(IMPRODUCT(COMPLEX(B758,-C758),COMPLEX(D758,-E758)))))))))),1),IMSUM(IMPRODUCT(IMSQRT(IMDIV(COMPLEX(D758,-E758),COMPLEX(B758,-C758))),IMDIV(IMSUB(IMEXP(IMPRODUCT(0.0205979*A758*$J$3,IMPRODUCT(COMPLEX(0,1),IMSQRT(IMPRODUCT(COMPLEX(B758,-C758),COMPLEX(D758,-E758)))))),IMDIV(1,IMEXP(IMPRODUCT(0.0205979*A758*$J$3,IMPRODUCT(COMPLEX(0,1),IMSQRT(IMPRODUCT(COMPLEX(B758,-C758),COMPLEX(D758,-E758)))))))),IMSUM(IMEXP(IMPRODUCT(0.0205979*A758*$J$3,IMPRODUCT(COMPLEX(0,1),IMSQRT(IMPRODUCT(COMPLEX(B758,-C758),COMPLEX(D758,-E758)))))),IMDIV(1,IMEXP(IMPRODUCT(0.0205979*A758*$J$3,IMPRODUCT(COMPLEX(0,1),IMSQRT(IMPRODUCT(COMPLEX(B758,-C758),COMPLEX(D758,-E758)))))))))),1))))</f>
        <v>-2.32375705032414</v>
      </c>
      <c r="K758" s="15">
        <f>20*LOG10(IMABS(IMDIV(IMSUB(IMPRODUCT(IMSQRT(IMDIV(COMPLEX(D758,-E758),COMPLEX(B758,-C758))),IMDIV(IMSUB(IMEXP(IMPRODUCT(0.0205979*A758*$K$3,IMPRODUCT(COMPLEX(0,1),IMSQRT(IMPRODUCT(COMPLEX(B758,-C758),COMPLEX(D758,-E758)))))),IMDIV(1,IMEXP(IMPRODUCT(0.0205979*A758*$K$3,IMPRODUCT(COMPLEX(0,1),IMSQRT(IMPRODUCT(COMPLEX(B758,-C758),COMPLEX(D758,-E758)))))))),IMSUM(IMEXP(IMPRODUCT(0.0205979*A758*$K$3,IMPRODUCT(COMPLEX(0,1),IMSQRT(IMPRODUCT(COMPLEX(B758,-C758),COMPLEX(D758,-E758)))))),IMDIV(1,IMEXP(IMPRODUCT(0.0205979*A758*$K$3,IMPRODUCT(COMPLEX(0,1),IMSQRT(IMPRODUCT(COMPLEX(B758,-C758),COMPLEX(D758,-E758)))))))))),1),IMSUM(IMPRODUCT(IMSQRT(IMDIV(COMPLEX(D758,-E758),COMPLEX(B758,-C758))),IMDIV(IMSUB(IMEXP(IMPRODUCT(0.0205979*A758*$K$3,IMPRODUCT(COMPLEX(0,1),IMSQRT(IMPRODUCT(COMPLEX(B758,-C758),COMPLEX(D758,-E758)))))),IMDIV(1,IMEXP(IMPRODUCT(0.0205979*A758*$K$3,IMPRODUCT(COMPLEX(0,1),IMSQRT(IMPRODUCT(COMPLEX(B758,-C758),COMPLEX(D758,-E758)))))))),IMSUM(IMEXP(IMPRODUCT(0.0205979*A758*$K$3,IMPRODUCT(COMPLEX(0,1),IMSQRT(IMPRODUCT(COMPLEX(B758,-C758),COMPLEX(D758,-E758)))))),IMDIV(1,IMEXP(IMPRODUCT(0.0205979*A758*$K$3,IMPRODUCT(COMPLEX(0,1),IMSQRT(IMPRODUCT(COMPLEX(B758,-C758),COMPLEX(D758,-E758)))))))))),1))))</f>
        <v>-2.53418147977723</v>
      </c>
      <c r="L758" s="15">
        <f>20*LOG10(IMABS(IMDIV(IMSUB(IMPRODUCT(IMSQRT(IMDIV(COMPLEX(D758,-E758),COMPLEX(B758,-C758))),IMDIV(IMSUB(IMEXP(IMPRODUCT(0.0205979*A758*$L$3,IMPRODUCT(COMPLEX(0,1),IMSQRT(IMPRODUCT(COMPLEX(B758,-C758),COMPLEX(D758,-E758)))))),IMDIV(1,IMEXP(IMPRODUCT(0.0205979*A758*$L$3,IMPRODUCT(COMPLEX(0,1),IMSQRT(IMPRODUCT(COMPLEX(B758,-C758),COMPLEX(D758,-E758)))))))),IMSUM(IMEXP(IMPRODUCT(0.0205979*A758*$L$3,IMPRODUCT(COMPLEX(0,1),IMSQRT(IMPRODUCT(COMPLEX(B758,-C758),COMPLEX(D758,-E758)))))),IMDIV(1,IMEXP(IMPRODUCT(0.0205979*A758*$L$3,IMPRODUCT(COMPLEX(0,1),IMSQRT(IMPRODUCT(COMPLEX(B758,-C758),COMPLEX(D758,-E758)))))))))),1),IMSUM(IMPRODUCT(IMSQRT(IMDIV(COMPLEX(D758,-E758),COMPLEX(B758,-C758))),IMDIV(IMSUB(IMEXP(IMPRODUCT(0.0205979*A758*$L$3,IMPRODUCT(COMPLEX(0,1),IMSQRT(IMPRODUCT(COMPLEX(B758,-C758),COMPLEX(D758,-E758)))))),IMDIV(1,IMEXP(IMPRODUCT(0.0205979*A758*$L$3,IMPRODUCT(COMPLEX(0,1),IMSQRT(IMPRODUCT(COMPLEX(B758,-C758),COMPLEX(D758,-E758)))))))),IMSUM(IMEXP(IMPRODUCT(0.0205979*A758*$L$3,IMPRODUCT(COMPLEX(0,1),IMSQRT(IMPRODUCT(COMPLEX(B758,-C758),COMPLEX(D758,-E758)))))),IMDIV(1,IMEXP(IMPRODUCT(0.0205979*A758*$L$3,IMPRODUCT(COMPLEX(0,1),IMSQRT(IMPRODUCT(COMPLEX(B758,-C758),COMPLEX(D758,-E758)))))))))),1))))</f>
        <v>-2.68503424940738</v>
      </c>
      <c r="M758" s="15">
        <f>20*LOG10(IMABS(IMDIV(IMSUB(IMPRODUCT(IMSQRT(IMDIV(COMPLEX(D758,-E758),COMPLEX(B758,-C758))),IMDIV(IMSUB(IMEXP(IMPRODUCT(0.0205979*A758*$M$3,IMPRODUCT(COMPLEX(0,1),IMSQRT(IMPRODUCT(COMPLEX(B758,-C758),COMPLEX(D758,-E758)))))),IMDIV(1,IMEXP(IMPRODUCT(0.0205979*A758*$M$3,IMPRODUCT(COMPLEX(0,1),IMSQRT(IMPRODUCT(COMPLEX(B758,-C758),COMPLEX(D758,-E758)))))))),IMSUM(IMEXP(IMPRODUCT(0.0205979*A758*$M$3,IMPRODUCT(COMPLEX(0,1),IMSQRT(IMPRODUCT(COMPLEX(B758,-C758),COMPLEX(D758,-E758)))))),IMDIV(1,IMEXP(IMPRODUCT(0.0205979*A758*$M$3,IMPRODUCT(COMPLEX(0,1),IMSQRT(IMPRODUCT(COMPLEX(B758,-C758),COMPLEX(D758,-E758)))))))))),1),IMSUM(IMPRODUCT(IMSQRT(IMDIV(COMPLEX(D758,-E758),COMPLEX(B758,-C758))),IMDIV(IMSUB(IMEXP(IMPRODUCT(0.0205979*A758*$M$3,IMPRODUCT(COMPLEX(0,1),IMSQRT(IMPRODUCT(COMPLEX(B758,-C758),COMPLEX(D758,-E758)))))),IMDIV(1,IMEXP(IMPRODUCT(0.0205979*A758*$M$3,IMPRODUCT(COMPLEX(0,1),IMSQRT(IMPRODUCT(COMPLEX(B758,-C758),COMPLEX(D758,-E758)))))))),IMSUM(IMEXP(IMPRODUCT(0.0205979*A758*$M$3,IMPRODUCT(COMPLEX(0,1),IMSQRT(IMPRODUCT(COMPLEX(B758,-C758),COMPLEX(D758,-E758)))))),IMDIV(1,IMEXP(IMPRODUCT(0.0205979*A758*$M$3,IMPRODUCT(COMPLEX(0,1),IMSQRT(IMPRODUCT(COMPLEX(B758,-C758),COMPLEX(D758,-E758)))))))))),1))))</f>
        <v>-2.67845915497909</v>
      </c>
      <c r="N758" s="15">
        <f>20*LOG10(IMABS(IMDIV(IMSUB(IMPRODUCT(IMSQRT(IMDIV(COMPLEX(D758,-E758),COMPLEX(B758,-C758))),IMDIV(IMSUB(IMEXP(IMPRODUCT(0.0205979*A758*$N$3,IMPRODUCT(COMPLEX(0,1),IMSQRT(IMPRODUCT(COMPLEX(B758,-C758),COMPLEX(D758,-E758)))))),IMDIV(1,IMEXP(IMPRODUCT(0.0205979*A758*$N$3,IMPRODUCT(COMPLEX(0,1),IMSQRT(IMPRODUCT(COMPLEX(B758,-C758),COMPLEX(D758,-E758)))))))),IMSUM(IMEXP(IMPRODUCT(0.0205979*A758*$N$3,IMPRODUCT(COMPLEX(0,1),IMSQRT(IMPRODUCT(COMPLEX(B758,-C758),COMPLEX(D758,-E758)))))),IMDIV(1,IMEXP(IMPRODUCT(0.0205979*A758*$N$3,IMPRODUCT(COMPLEX(0,1),IMSQRT(IMPRODUCT(COMPLEX(B758,-C758),COMPLEX(D758,-E758)))))))))),1),IMSUM(IMPRODUCT(IMSQRT(IMDIV(COMPLEX(D758,-E758),COMPLEX(B758,-C758))),IMDIV(IMSUB(IMEXP(IMPRODUCT(0.0205979*A758*$N$3,IMPRODUCT(COMPLEX(0,1),IMSQRT(IMPRODUCT(COMPLEX(B758,-C758),COMPLEX(D758,-E758)))))),IMDIV(1,IMEXP(IMPRODUCT(0.0205979*A758*$N$3,IMPRODUCT(COMPLEX(0,1),IMSQRT(IMPRODUCT(COMPLEX(B758,-C758),COMPLEX(D758,-E758)))))))),IMSUM(IMEXP(IMPRODUCT(0.0205979*A758*$N$3,IMPRODUCT(COMPLEX(0,1),IMSQRT(IMPRODUCT(COMPLEX(B758,-C758),COMPLEX(D758,-E758)))))),IMDIV(1,IMEXP(IMPRODUCT(0.0205979*A758*$N$3,IMPRODUCT(COMPLEX(0,1),IMSQRT(IMPRODUCT(COMPLEX(B758,-C758),COMPLEX(D758,-E758)))))))))),1))))</f>
        <v>-2.61800692404029</v>
      </c>
      <c r="O758" s="15">
        <f>20*LOG10(IMABS(IMDIV(IMSUB(IMPRODUCT(IMSQRT(IMDIV(COMPLEX(D758,-E758),COMPLEX(B758,-C758))),IMDIV(IMSUB(IMEXP(IMPRODUCT(0.0205979*A758*$O$3,IMPRODUCT(COMPLEX(0,1),IMSQRT(IMPRODUCT(COMPLEX(B758,-C758),COMPLEX(D758,-E758)))))),IMDIV(1,IMEXP(IMPRODUCT(0.0205979*A758*$O$3,IMPRODUCT(COMPLEX(0,1),IMSQRT(IMPRODUCT(COMPLEX(B758,-C758),COMPLEX(D758,-E758)))))))),IMSUM(IMEXP(IMPRODUCT(0.0205979*A758*$O$3,IMPRODUCT(COMPLEX(0,1),IMSQRT(IMPRODUCT(COMPLEX(B758,-C758),COMPLEX(D758,-E758)))))),IMDIV(1,IMEXP(IMPRODUCT(0.0205979*A758*$O$3,IMPRODUCT(COMPLEX(0,1),IMSQRT(IMPRODUCT(COMPLEX(B758,-C758),COMPLEX(D758,-E758)))))))))),1),IMSUM(IMPRODUCT(IMSQRT(IMDIV(COMPLEX(D758,-E758),COMPLEX(B758,-C758))),IMDIV(IMSUB(IMEXP(IMPRODUCT(0.0205979*A758*$O$3,IMPRODUCT(COMPLEX(0,1),IMSQRT(IMPRODUCT(COMPLEX(B758,-C758),COMPLEX(D758,-E758)))))),IMDIV(1,IMEXP(IMPRODUCT(0.0205979*A758*$O$3,IMPRODUCT(COMPLEX(0,1),IMSQRT(IMPRODUCT(COMPLEX(B758,-C758),COMPLEX(D758,-E758)))))))),IMSUM(IMEXP(IMPRODUCT(0.0205979*A758*$O$3,IMPRODUCT(COMPLEX(0,1),IMSQRT(IMPRODUCT(COMPLEX(B758,-C758),COMPLEX(D758,-E758)))))),IMDIV(1,IMEXP(IMPRODUCT(0.0205979*A758*$O$3,IMPRODUCT(COMPLEX(0,1),IMSQRT(IMPRODUCT(COMPLEX(B758,-C758),COMPLEX(D758,-E758)))))))))),1))))</f>
        <v>-2.5879663458106</v>
      </c>
      <c r="P758" s="19">
        <f t="shared" si="85"/>
        <v>0.739844159185511</v>
      </c>
      <c r="Q758" s="19">
        <f t="shared" si="86"/>
        <v>0.19011711856249</v>
      </c>
    </row>
    <row r="759" spans="1:17">
      <c r="A759" s="2">
        <v>14.16</v>
      </c>
      <c r="B759">
        <v>21.7054</v>
      </c>
      <c r="C759">
        <v>16.0983</v>
      </c>
      <c r="D759">
        <v>0.6219</v>
      </c>
      <c r="E759">
        <v>0.1176</v>
      </c>
      <c r="F759" s="14">
        <f>20*LOG10(IMABS(IMDIV(IMSUB(IMPRODUCT(IMSQRT(IMDIV(COMPLEX(D759,-E759),COMPLEX(B759,-C759))),IMDIV(IMSUB(IMEXP(IMPRODUCT(0.0205979*A759*$F$3,IMPRODUCT(COMPLEX(0,1),IMSQRT(IMPRODUCT(COMPLEX(B759,-C759),COMPLEX(D759,-E759)))))),IMDIV(1,IMEXP(IMPRODUCT(0.0205979*A759*$F$3,IMPRODUCT(COMPLEX(0,1),IMSQRT(IMPRODUCT(COMPLEX(B759,-C759),COMPLEX(D759,-E759)))))))),IMSUM(IMEXP(IMPRODUCT(0.0205979*A759*$F$3,IMPRODUCT(COMPLEX(0,1),IMSQRT(IMPRODUCT(COMPLEX(B759,-C759),COMPLEX(D759,-E759)))))),IMDIV(1,IMEXP(IMPRODUCT(0.0205979*A759*$F$3,IMPRODUCT(COMPLEX(0,1),IMSQRT(IMPRODUCT(COMPLEX(B759,-C759),COMPLEX(D759,-E759)))))))))),1),IMSUM(IMPRODUCT(IMSQRT(IMDIV(COMPLEX(D759,-E759),COMPLEX(B759,-C759))),IMDIV(IMSUB(IMEXP(IMPRODUCT(0.0205979*A759*$F$3,IMPRODUCT(COMPLEX(0,1),IMSQRT(IMPRODUCT(COMPLEX(B759,-C759),COMPLEX(D759,-E759)))))),IMDIV(1,IMEXP(IMPRODUCT(0.0205979*A759*$F$3,IMPRODUCT(COMPLEX(0,1),IMSQRT(IMPRODUCT(COMPLEX(B759,-C759),COMPLEX(D759,-E759)))))))),IMSUM(IMEXP(IMPRODUCT(0.0205979*A759*$F$3,IMPRODUCT(COMPLEX(0,1),IMSQRT(IMPRODUCT(COMPLEX(B759,-C759),COMPLEX(D759,-E759)))))),IMDIV(1,IMEXP(IMPRODUCT(0.0205979*A759*$F$3,IMPRODUCT(COMPLEX(0,1),IMSQRT(IMPRODUCT(COMPLEX(B759,-C759),COMPLEX(D759,-E759)))))))))),1))))</f>
        <v>-2.62221646493056</v>
      </c>
      <c r="G759" s="15">
        <f>20*LOG10(IMABS(IMDIV(IMSUB(IMPRODUCT(IMSQRT(IMDIV(COMPLEX(D759,-E759),COMPLEX(B759,-C759))),IMDIV(IMSUB(IMEXP(IMPRODUCT(0.0205979*A759*$G$3,IMPRODUCT(COMPLEX(0,1),IMSQRT(IMPRODUCT(COMPLEX(B759,-C759),COMPLEX(D759,-E759)))))),IMDIV(1,IMEXP(IMPRODUCT(0.0205979*A759*$G$3,IMPRODUCT(COMPLEX(0,1),IMSQRT(IMPRODUCT(COMPLEX(B759,-C759),COMPLEX(D759,-E759)))))))),IMSUM(IMEXP(IMPRODUCT(0.0205979*A759*$G$3,IMPRODUCT(COMPLEX(0,1),IMSQRT(IMPRODUCT(COMPLEX(B759,-C759),COMPLEX(D759,-E759)))))),IMDIV(1,IMEXP(IMPRODUCT(0.0205979*A759*$G$3,IMPRODUCT(COMPLEX(0,1),IMSQRT(IMPRODUCT(COMPLEX(B759,-C759),COMPLEX(D759,-E759)))))))))),1),IMSUM(IMPRODUCT(IMSQRT(IMDIV(COMPLEX(D759,-E759),COMPLEX(B759,-C759))),IMDIV(IMSUB(IMEXP(IMPRODUCT(0.0205979*A759*$G$3,IMPRODUCT(COMPLEX(0,1),IMSQRT(IMPRODUCT(COMPLEX(B759,-C759),COMPLEX(D759,-E759)))))),IMDIV(1,IMEXP(IMPRODUCT(0.0205979*A759*$G$3,IMPRODUCT(COMPLEX(0,1),IMSQRT(IMPRODUCT(COMPLEX(B759,-C759),COMPLEX(D759,-E759)))))))),IMSUM(IMEXP(IMPRODUCT(0.0205979*A759*$G$3,IMPRODUCT(COMPLEX(0,1),IMSQRT(IMPRODUCT(COMPLEX(B759,-C759),COMPLEX(D759,-E759)))))),IMDIV(1,IMEXP(IMPRODUCT(0.0205979*A759*$G$3,IMPRODUCT(COMPLEX(0,1),IMSQRT(IMPRODUCT(COMPLEX(B759,-C759),COMPLEX(D759,-E759)))))))))),1))))</f>
        <v>-4.2890723790899</v>
      </c>
      <c r="H759" s="15">
        <f>20*LOG10(IMABS(IMDIV(IMSUB(IMPRODUCT(IMSQRT(IMDIV(COMPLEX(D759,-E759),COMPLEX(B759,-C759))),IMDIV(IMSUB(IMEXP(IMPRODUCT(0.0205979*A759*$H$3,IMPRODUCT(COMPLEX(0,1),IMSQRT(IMPRODUCT(COMPLEX(B759,-C759),COMPLEX(D759,-E759)))))),IMDIV(1,IMEXP(IMPRODUCT(0.0205979*A759*$H$3,IMPRODUCT(COMPLEX(0,1),IMSQRT(IMPRODUCT(COMPLEX(B759,-C759),COMPLEX(D759,-E759)))))))),IMSUM(IMEXP(IMPRODUCT(0.0205979*A759*$H$3,IMPRODUCT(COMPLEX(0,1),IMSQRT(IMPRODUCT(COMPLEX(B759,-C759),COMPLEX(D759,-E759)))))),IMDIV(1,IMEXP(IMPRODUCT(0.0205979*A759*$H$3,IMPRODUCT(COMPLEX(0,1),IMSQRT(IMPRODUCT(COMPLEX(B759,-C759),COMPLEX(D759,-E759)))))))))),1),IMSUM(IMPRODUCT(IMSQRT(IMDIV(COMPLEX(D759,-E759),COMPLEX(B759,-C759))),IMDIV(IMSUB(IMEXP(IMPRODUCT(0.0205979*A759*$H$3,IMPRODUCT(COMPLEX(0,1),IMSQRT(IMPRODUCT(COMPLEX(B759,-C759),COMPLEX(D759,-E759)))))),IMDIV(1,IMEXP(IMPRODUCT(0.0205979*A759*$H$3,IMPRODUCT(COMPLEX(0,1),IMSQRT(IMPRODUCT(COMPLEX(B759,-C759),COMPLEX(D759,-E759)))))))),IMSUM(IMEXP(IMPRODUCT(0.0205979*A759*$H$3,IMPRODUCT(COMPLEX(0,1),IMSQRT(IMPRODUCT(COMPLEX(B759,-C759),COMPLEX(D759,-E759)))))),IMDIV(1,IMEXP(IMPRODUCT(0.0205979*A759*$H$3,IMPRODUCT(COMPLEX(0,1),IMSQRT(IMPRODUCT(COMPLEX(B759,-C759),COMPLEX(D759,-E759)))))))))),1))))</f>
        <v>-2.90804245028326</v>
      </c>
      <c r="I759" s="15">
        <f>20*LOG10(IMABS(IMDIV(IMSUB(IMPRODUCT(IMSQRT(IMDIV(COMPLEX(D759,-E759),COMPLEX(B759,-C759))),IMDIV(IMSUB(IMEXP(IMPRODUCT(0.0205979*A759*$I$3,IMPRODUCT(COMPLEX(0,1),IMSQRT(IMPRODUCT(COMPLEX(B759,-C759),COMPLEX(D759,-E759)))))),IMDIV(1,IMEXP(IMPRODUCT(0.0205979*A759*$I$3,IMPRODUCT(COMPLEX(0,1),IMSQRT(IMPRODUCT(COMPLEX(B759,-C759),COMPLEX(D759,-E759)))))))),IMSUM(IMEXP(IMPRODUCT(0.0205979*A759*$I$3,IMPRODUCT(COMPLEX(0,1),IMSQRT(IMPRODUCT(COMPLEX(B759,-C759),COMPLEX(D759,-E759)))))),IMDIV(1,IMEXP(IMPRODUCT(0.0205979*A759*$I$3,IMPRODUCT(COMPLEX(0,1),IMSQRT(IMPRODUCT(COMPLEX(B759,-C759),COMPLEX(D759,-E759)))))))))),1),IMSUM(IMPRODUCT(IMSQRT(IMDIV(COMPLEX(D759,-E759),COMPLEX(B759,-C759))),IMDIV(IMSUB(IMEXP(IMPRODUCT(0.0205979*A759*$I$3,IMPRODUCT(COMPLEX(0,1),IMSQRT(IMPRODUCT(COMPLEX(B759,-C759),COMPLEX(D759,-E759)))))),IMDIV(1,IMEXP(IMPRODUCT(0.0205979*A759*$I$3,IMPRODUCT(COMPLEX(0,1),IMSQRT(IMPRODUCT(COMPLEX(B759,-C759),COMPLEX(D759,-E759)))))))),IMSUM(IMEXP(IMPRODUCT(0.0205979*A759*$I$3,IMPRODUCT(COMPLEX(0,1),IMSQRT(IMPRODUCT(COMPLEX(B759,-C759),COMPLEX(D759,-E759)))))),IMDIV(1,IMEXP(IMPRODUCT(0.0205979*A759*$I$3,IMPRODUCT(COMPLEX(0,1),IMSQRT(IMPRODUCT(COMPLEX(B759,-C759),COMPLEX(D759,-E759)))))))))),1))))</f>
        <v>-2.33778229343758</v>
      </c>
      <c r="J759" s="15">
        <f>20*LOG10(IMABS(IMDIV(IMSUB(IMPRODUCT(IMSQRT(IMDIV(COMPLEX(D759,-E759),COMPLEX(B759,-C759))),IMDIV(IMSUB(IMEXP(IMPRODUCT(0.0205979*A759*$J$3,IMPRODUCT(COMPLEX(0,1),IMSQRT(IMPRODUCT(COMPLEX(B759,-C759),COMPLEX(D759,-E759)))))),IMDIV(1,IMEXP(IMPRODUCT(0.0205979*A759*$J$3,IMPRODUCT(COMPLEX(0,1),IMSQRT(IMPRODUCT(COMPLEX(B759,-C759),COMPLEX(D759,-E759)))))))),IMSUM(IMEXP(IMPRODUCT(0.0205979*A759*$J$3,IMPRODUCT(COMPLEX(0,1),IMSQRT(IMPRODUCT(COMPLEX(B759,-C759),COMPLEX(D759,-E759)))))),IMDIV(1,IMEXP(IMPRODUCT(0.0205979*A759*$J$3,IMPRODUCT(COMPLEX(0,1),IMSQRT(IMPRODUCT(COMPLEX(B759,-C759),COMPLEX(D759,-E759)))))))))),1),IMSUM(IMPRODUCT(IMSQRT(IMDIV(COMPLEX(D759,-E759),COMPLEX(B759,-C759))),IMDIV(IMSUB(IMEXP(IMPRODUCT(0.0205979*A759*$J$3,IMPRODUCT(COMPLEX(0,1),IMSQRT(IMPRODUCT(COMPLEX(B759,-C759),COMPLEX(D759,-E759)))))),IMDIV(1,IMEXP(IMPRODUCT(0.0205979*A759*$J$3,IMPRODUCT(COMPLEX(0,1),IMSQRT(IMPRODUCT(COMPLEX(B759,-C759),COMPLEX(D759,-E759)))))))),IMSUM(IMEXP(IMPRODUCT(0.0205979*A759*$J$3,IMPRODUCT(COMPLEX(0,1),IMSQRT(IMPRODUCT(COMPLEX(B759,-C759),COMPLEX(D759,-E759)))))),IMDIV(1,IMEXP(IMPRODUCT(0.0205979*A759*$J$3,IMPRODUCT(COMPLEX(0,1),IMSQRT(IMPRODUCT(COMPLEX(B759,-C759),COMPLEX(D759,-E759)))))))))),1))))</f>
        <v>-2.32573633575845</v>
      </c>
      <c r="K759" s="15">
        <f>20*LOG10(IMABS(IMDIV(IMSUB(IMPRODUCT(IMSQRT(IMDIV(COMPLEX(D759,-E759),COMPLEX(B759,-C759))),IMDIV(IMSUB(IMEXP(IMPRODUCT(0.0205979*A759*$K$3,IMPRODUCT(COMPLEX(0,1),IMSQRT(IMPRODUCT(COMPLEX(B759,-C759),COMPLEX(D759,-E759)))))),IMDIV(1,IMEXP(IMPRODUCT(0.0205979*A759*$K$3,IMPRODUCT(COMPLEX(0,1),IMSQRT(IMPRODUCT(COMPLEX(B759,-C759),COMPLEX(D759,-E759)))))))),IMSUM(IMEXP(IMPRODUCT(0.0205979*A759*$K$3,IMPRODUCT(COMPLEX(0,1),IMSQRT(IMPRODUCT(COMPLEX(B759,-C759),COMPLEX(D759,-E759)))))),IMDIV(1,IMEXP(IMPRODUCT(0.0205979*A759*$K$3,IMPRODUCT(COMPLEX(0,1),IMSQRT(IMPRODUCT(COMPLEX(B759,-C759),COMPLEX(D759,-E759)))))))))),1),IMSUM(IMPRODUCT(IMSQRT(IMDIV(COMPLEX(D759,-E759),COMPLEX(B759,-C759))),IMDIV(IMSUB(IMEXP(IMPRODUCT(0.0205979*A759*$K$3,IMPRODUCT(COMPLEX(0,1),IMSQRT(IMPRODUCT(COMPLEX(B759,-C759),COMPLEX(D759,-E759)))))),IMDIV(1,IMEXP(IMPRODUCT(0.0205979*A759*$K$3,IMPRODUCT(COMPLEX(0,1),IMSQRT(IMPRODUCT(COMPLEX(B759,-C759),COMPLEX(D759,-E759)))))))),IMSUM(IMEXP(IMPRODUCT(0.0205979*A759*$K$3,IMPRODUCT(COMPLEX(0,1),IMSQRT(IMPRODUCT(COMPLEX(B759,-C759),COMPLEX(D759,-E759)))))),IMDIV(1,IMEXP(IMPRODUCT(0.0205979*A759*$K$3,IMPRODUCT(COMPLEX(0,1),IMSQRT(IMPRODUCT(COMPLEX(B759,-C759),COMPLEX(D759,-E759)))))))))),1))))</f>
        <v>-2.53801902408511</v>
      </c>
      <c r="L759" s="15">
        <f>20*LOG10(IMABS(IMDIV(IMSUB(IMPRODUCT(IMSQRT(IMDIV(COMPLEX(D759,-E759),COMPLEX(B759,-C759))),IMDIV(IMSUB(IMEXP(IMPRODUCT(0.0205979*A759*$L$3,IMPRODUCT(COMPLEX(0,1),IMSQRT(IMPRODUCT(COMPLEX(B759,-C759),COMPLEX(D759,-E759)))))),IMDIV(1,IMEXP(IMPRODUCT(0.0205979*A759*$L$3,IMPRODUCT(COMPLEX(0,1),IMSQRT(IMPRODUCT(COMPLEX(B759,-C759),COMPLEX(D759,-E759)))))))),IMSUM(IMEXP(IMPRODUCT(0.0205979*A759*$L$3,IMPRODUCT(COMPLEX(0,1),IMSQRT(IMPRODUCT(COMPLEX(B759,-C759),COMPLEX(D759,-E759)))))),IMDIV(1,IMEXP(IMPRODUCT(0.0205979*A759*$L$3,IMPRODUCT(COMPLEX(0,1),IMSQRT(IMPRODUCT(COMPLEX(B759,-C759),COMPLEX(D759,-E759)))))))))),1),IMSUM(IMPRODUCT(IMSQRT(IMDIV(COMPLEX(D759,-E759),COMPLEX(B759,-C759))),IMDIV(IMSUB(IMEXP(IMPRODUCT(0.0205979*A759*$L$3,IMPRODUCT(COMPLEX(0,1),IMSQRT(IMPRODUCT(COMPLEX(B759,-C759),COMPLEX(D759,-E759)))))),IMDIV(1,IMEXP(IMPRODUCT(0.0205979*A759*$L$3,IMPRODUCT(COMPLEX(0,1),IMSQRT(IMPRODUCT(COMPLEX(B759,-C759),COMPLEX(D759,-E759)))))))),IMSUM(IMEXP(IMPRODUCT(0.0205979*A759*$L$3,IMPRODUCT(COMPLEX(0,1),IMSQRT(IMPRODUCT(COMPLEX(B759,-C759),COMPLEX(D759,-E759)))))),IMDIV(1,IMEXP(IMPRODUCT(0.0205979*A759*$L$3,IMPRODUCT(COMPLEX(0,1),IMSQRT(IMPRODUCT(COMPLEX(B759,-C759),COMPLEX(D759,-E759)))))))))),1))))</f>
        <v>-2.68515491572744</v>
      </c>
      <c r="M759" s="15">
        <f>20*LOG10(IMABS(IMDIV(IMSUB(IMPRODUCT(IMSQRT(IMDIV(COMPLEX(D759,-E759),COMPLEX(B759,-C759))),IMDIV(IMSUB(IMEXP(IMPRODUCT(0.0205979*A759*$M$3,IMPRODUCT(COMPLEX(0,1),IMSQRT(IMPRODUCT(COMPLEX(B759,-C759),COMPLEX(D759,-E759)))))),IMDIV(1,IMEXP(IMPRODUCT(0.0205979*A759*$M$3,IMPRODUCT(COMPLEX(0,1),IMSQRT(IMPRODUCT(COMPLEX(B759,-C759),COMPLEX(D759,-E759)))))))),IMSUM(IMEXP(IMPRODUCT(0.0205979*A759*$M$3,IMPRODUCT(COMPLEX(0,1),IMSQRT(IMPRODUCT(COMPLEX(B759,-C759),COMPLEX(D759,-E759)))))),IMDIV(1,IMEXP(IMPRODUCT(0.0205979*A759*$M$3,IMPRODUCT(COMPLEX(0,1),IMSQRT(IMPRODUCT(COMPLEX(B759,-C759),COMPLEX(D759,-E759)))))))))),1),IMSUM(IMPRODUCT(IMSQRT(IMDIV(COMPLEX(D759,-E759),COMPLEX(B759,-C759))),IMDIV(IMSUB(IMEXP(IMPRODUCT(0.0205979*A759*$M$3,IMPRODUCT(COMPLEX(0,1),IMSQRT(IMPRODUCT(COMPLEX(B759,-C759),COMPLEX(D759,-E759)))))),IMDIV(1,IMEXP(IMPRODUCT(0.0205979*A759*$M$3,IMPRODUCT(COMPLEX(0,1),IMSQRT(IMPRODUCT(COMPLEX(B759,-C759),COMPLEX(D759,-E759)))))))),IMSUM(IMEXP(IMPRODUCT(0.0205979*A759*$M$3,IMPRODUCT(COMPLEX(0,1),IMSQRT(IMPRODUCT(COMPLEX(B759,-C759),COMPLEX(D759,-E759)))))),IMDIV(1,IMEXP(IMPRODUCT(0.0205979*A759*$M$3,IMPRODUCT(COMPLEX(0,1),IMSQRT(IMPRODUCT(COMPLEX(B759,-C759),COMPLEX(D759,-E759)))))))))),1))))</f>
        <v>-2.67526562598474</v>
      </c>
      <c r="N759" s="15">
        <f>20*LOG10(IMABS(IMDIV(IMSUB(IMPRODUCT(IMSQRT(IMDIV(COMPLEX(D759,-E759),COMPLEX(B759,-C759))),IMDIV(IMSUB(IMEXP(IMPRODUCT(0.0205979*A759*$N$3,IMPRODUCT(COMPLEX(0,1),IMSQRT(IMPRODUCT(COMPLEX(B759,-C759),COMPLEX(D759,-E759)))))),IMDIV(1,IMEXP(IMPRODUCT(0.0205979*A759*$N$3,IMPRODUCT(COMPLEX(0,1),IMSQRT(IMPRODUCT(COMPLEX(B759,-C759),COMPLEX(D759,-E759)))))))),IMSUM(IMEXP(IMPRODUCT(0.0205979*A759*$N$3,IMPRODUCT(COMPLEX(0,1),IMSQRT(IMPRODUCT(COMPLEX(B759,-C759),COMPLEX(D759,-E759)))))),IMDIV(1,IMEXP(IMPRODUCT(0.0205979*A759*$N$3,IMPRODUCT(COMPLEX(0,1),IMSQRT(IMPRODUCT(COMPLEX(B759,-C759),COMPLEX(D759,-E759)))))))))),1),IMSUM(IMPRODUCT(IMSQRT(IMDIV(COMPLEX(D759,-E759),COMPLEX(B759,-C759))),IMDIV(IMSUB(IMEXP(IMPRODUCT(0.0205979*A759*$N$3,IMPRODUCT(COMPLEX(0,1),IMSQRT(IMPRODUCT(COMPLEX(B759,-C759),COMPLEX(D759,-E759)))))),IMDIV(1,IMEXP(IMPRODUCT(0.0205979*A759*$N$3,IMPRODUCT(COMPLEX(0,1),IMSQRT(IMPRODUCT(COMPLEX(B759,-C759),COMPLEX(D759,-E759)))))))),IMSUM(IMEXP(IMPRODUCT(0.0205979*A759*$N$3,IMPRODUCT(COMPLEX(0,1),IMSQRT(IMPRODUCT(COMPLEX(B759,-C759),COMPLEX(D759,-E759)))))),IMDIV(1,IMEXP(IMPRODUCT(0.0205979*A759*$N$3,IMPRODUCT(COMPLEX(0,1),IMSQRT(IMPRODUCT(COMPLEX(B759,-C759),COMPLEX(D759,-E759)))))))))),1))))</f>
        <v>-2.61489433112014</v>
      </c>
      <c r="O759" s="15">
        <f>20*LOG10(IMABS(IMDIV(IMSUB(IMPRODUCT(IMSQRT(IMDIV(COMPLEX(D759,-E759),COMPLEX(B759,-C759))),IMDIV(IMSUB(IMEXP(IMPRODUCT(0.0205979*A759*$O$3,IMPRODUCT(COMPLEX(0,1),IMSQRT(IMPRODUCT(COMPLEX(B759,-C759),COMPLEX(D759,-E759)))))),IMDIV(1,IMEXP(IMPRODUCT(0.0205979*A759*$O$3,IMPRODUCT(COMPLEX(0,1),IMSQRT(IMPRODUCT(COMPLEX(B759,-C759),COMPLEX(D759,-E759)))))))),IMSUM(IMEXP(IMPRODUCT(0.0205979*A759*$O$3,IMPRODUCT(COMPLEX(0,1),IMSQRT(IMPRODUCT(COMPLEX(B759,-C759),COMPLEX(D759,-E759)))))),IMDIV(1,IMEXP(IMPRODUCT(0.0205979*A759*$O$3,IMPRODUCT(COMPLEX(0,1),IMSQRT(IMPRODUCT(COMPLEX(B759,-C759),COMPLEX(D759,-E759)))))))))),1),IMSUM(IMPRODUCT(IMSQRT(IMDIV(COMPLEX(D759,-E759),COMPLEX(B759,-C759))),IMDIV(IMSUB(IMEXP(IMPRODUCT(0.0205979*A759*$O$3,IMPRODUCT(COMPLEX(0,1),IMSQRT(IMPRODUCT(COMPLEX(B759,-C759),COMPLEX(D759,-E759)))))),IMDIV(1,IMEXP(IMPRODUCT(0.0205979*A759*$O$3,IMPRODUCT(COMPLEX(0,1),IMSQRT(IMPRODUCT(COMPLEX(B759,-C759),COMPLEX(D759,-E759)))))))),IMSUM(IMEXP(IMPRODUCT(0.0205979*A759*$O$3,IMPRODUCT(COMPLEX(0,1),IMSQRT(IMPRODUCT(COMPLEX(B759,-C759),COMPLEX(D759,-E759)))))),IMDIV(1,IMEXP(IMPRODUCT(0.0205979*A759*$O$3,IMPRODUCT(COMPLEX(0,1),IMSQRT(IMPRODUCT(COMPLEX(B759,-C759),COMPLEX(D759,-E759)))))))))),1))))</f>
        <v>-2.58633267288866</v>
      </c>
      <c r="P759" s="19">
        <f t="shared" si="85"/>
        <v>0.741672579173846</v>
      </c>
      <c r="Q759" s="19">
        <f t="shared" si="86"/>
        <v>0.189097925711529</v>
      </c>
    </row>
    <row r="760" spans="1:17">
      <c r="A760" s="2">
        <v>14.24</v>
      </c>
      <c r="B760">
        <v>21.5074</v>
      </c>
      <c r="C760">
        <v>16.2028</v>
      </c>
      <c r="D760">
        <v>0.6244</v>
      </c>
      <c r="E760">
        <v>0.1133</v>
      </c>
      <c r="F760" s="14">
        <f>20*LOG10(IMABS(IMDIV(IMSUB(IMPRODUCT(IMSQRT(IMDIV(COMPLEX(D760,-E760),COMPLEX(B760,-C760))),IMDIV(IMSUB(IMEXP(IMPRODUCT(0.0205979*A760*$F$3,IMPRODUCT(COMPLEX(0,1),IMSQRT(IMPRODUCT(COMPLEX(B760,-C760),COMPLEX(D760,-E760)))))),IMDIV(1,IMEXP(IMPRODUCT(0.0205979*A760*$F$3,IMPRODUCT(COMPLEX(0,1),IMSQRT(IMPRODUCT(COMPLEX(B760,-C760),COMPLEX(D760,-E760)))))))),IMSUM(IMEXP(IMPRODUCT(0.0205979*A760*$F$3,IMPRODUCT(COMPLEX(0,1),IMSQRT(IMPRODUCT(COMPLEX(B760,-C760),COMPLEX(D760,-E760)))))),IMDIV(1,IMEXP(IMPRODUCT(0.0205979*A760*$F$3,IMPRODUCT(COMPLEX(0,1),IMSQRT(IMPRODUCT(COMPLEX(B760,-C760),COMPLEX(D760,-E760)))))))))),1),IMSUM(IMPRODUCT(IMSQRT(IMDIV(COMPLEX(D760,-E760),COMPLEX(B760,-C760))),IMDIV(IMSUB(IMEXP(IMPRODUCT(0.0205979*A760*$F$3,IMPRODUCT(COMPLEX(0,1),IMSQRT(IMPRODUCT(COMPLEX(B760,-C760),COMPLEX(D760,-E760)))))),IMDIV(1,IMEXP(IMPRODUCT(0.0205979*A760*$F$3,IMPRODUCT(COMPLEX(0,1),IMSQRT(IMPRODUCT(COMPLEX(B760,-C760),COMPLEX(D760,-E760)))))))),IMSUM(IMEXP(IMPRODUCT(0.0205979*A760*$F$3,IMPRODUCT(COMPLEX(0,1),IMSQRT(IMPRODUCT(COMPLEX(B760,-C760),COMPLEX(D760,-E760)))))),IMDIV(1,IMEXP(IMPRODUCT(0.0205979*A760*$F$3,IMPRODUCT(COMPLEX(0,1),IMSQRT(IMPRODUCT(COMPLEX(B760,-C760),COMPLEX(D760,-E760)))))))))),1))))</f>
        <v>-2.64295111853604</v>
      </c>
      <c r="G760" s="15">
        <f>20*LOG10(IMABS(IMDIV(IMSUB(IMPRODUCT(IMSQRT(IMDIV(COMPLEX(D760,-E760),COMPLEX(B760,-C760))),IMDIV(IMSUB(IMEXP(IMPRODUCT(0.0205979*A760*$G$3,IMPRODUCT(COMPLEX(0,1),IMSQRT(IMPRODUCT(COMPLEX(B760,-C760),COMPLEX(D760,-E760)))))),IMDIV(1,IMEXP(IMPRODUCT(0.0205979*A760*$G$3,IMPRODUCT(COMPLEX(0,1),IMSQRT(IMPRODUCT(COMPLEX(B760,-C760),COMPLEX(D760,-E760)))))))),IMSUM(IMEXP(IMPRODUCT(0.0205979*A760*$G$3,IMPRODUCT(COMPLEX(0,1),IMSQRT(IMPRODUCT(COMPLEX(B760,-C760),COMPLEX(D760,-E760)))))),IMDIV(1,IMEXP(IMPRODUCT(0.0205979*A760*$G$3,IMPRODUCT(COMPLEX(0,1),IMSQRT(IMPRODUCT(COMPLEX(B760,-C760),COMPLEX(D760,-E760)))))))))),1),IMSUM(IMPRODUCT(IMSQRT(IMDIV(COMPLEX(D760,-E760),COMPLEX(B760,-C760))),IMDIV(IMSUB(IMEXP(IMPRODUCT(0.0205979*A760*$G$3,IMPRODUCT(COMPLEX(0,1),IMSQRT(IMPRODUCT(COMPLEX(B760,-C760),COMPLEX(D760,-E760)))))),IMDIV(1,IMEXP(IMPRODUCT(0.0205979*A760*$G$3,IMPRODUCT(COMPLEX(0,1),IMSQRT(IMPRODUCT(COMPLEX(B760,-C760),COMPLEX(D760,-E760)))))))),IMSUM(IMEXP(IMPRODUCT(0.0205979*A760*$G$3,IMPRODUCT(COMPLEX(0,1),IMSQRT(IMPRODUCT(COMPLEX(B760,-C760),COMPLEX(D760,-E760)))))),IMDIV(1,IMEXP(IMPRODUCT(0.0205979*A760*$G$3,IMPRODUCT(COMPLEX(0,1),IMSQRT(IMPRODUCT(COMPLEX(B760,-C760),COMPLEX(D760,-E760)))))))))),1))))</f>
        <v>-4.27884269396618</v>
      </c>
      <c r="H760" s="15">
        <f>20*LOG10(IMABS(IMDIV(IMSUB(IMPRODUCT(IMSQRT(IMDIV(COMPLEX(D760,-E760),COMPLEX(B760,-C760))),IMDIV(IMSUB(IMEXP(IMPRODUCT(0.0205979*A760*$H$3,IMPRODUCT(COMPLEX(0,1),IMSQRT(IMPRODUCT(COMPLEX(B760,-C760),COMPLEX(D760,-E760)))))),IMDIV(1,IMEXP(IMPRODUCT(0.0205979*A760*$H$3,IMPRODUCT(COMPLEX(0,1),IMSQRT(IMPRODUCT(COMPLEX(B760,-C760),COMPLEX(D760,-E760)))))))),IMSUM(IMEXP(IMPRODUCT(0.0205979*A760*$H$3,IMPRODUCT(COMPLEX(0,1),IMSQRT(IMPRODUCT(COMPLEX(B760,-C760),COMPLEX(D760,-E760)))))),IMDIV(1,IMEXP(IMPRODUCT(0.0205979*A760*$H$3,IMPRODUCT(COMPLEX(0,1),IMSQRT(IMPRODUCT(COMPLEX(B760,-C760),COMPLEX(D760,-E760)))))))))),1),IMSUM(IMPRODUCT(IMSQRT(IMDIV(COMPLEX(D760,-E760),COMPLEX(B760,-C760))),IMDIV(IMSUB(IMEXP(IMPRODUCT(0.0205979*A760*$H$3,IMPRODUCT(COMPLEX(0,1),IMSQRT(IMPRODUCT(COMPLEX(B760,-C760),COMPLEX(D760,-E760)))))),IMDIV(1,IMEXP(IMPRODUCT(0.0205979*A760*$H$3,IMPRODUCT(COMPLEX(0,1),IMSQRT(IMPRODUCT(COMPLEX(B760,-C760),COMPLEX(D760,-E760)))))))),IMSUM(IMEXP(IMPRODUCT(0.0205979*A760*$H$3,IMPRODUCT(COMPLEX(0,1),IMSQRT(IMPRODUCT(COMPLEX(B760,-C760),COMPLEX(D760,-E760)))))),IMDIV(1,IMEXP(IMPRODUCT(0.0205979*A760*$H$3,IMPRODUCT(COMPLEX(0,1),IMSQRT(IMPRODUCT(COMPLEX(B760,-C760),COMPLEX(D760,-E760)))))))))),1))))</f>
        <v>-2.89775215259461</v>
      </c>
      <c r="I760" s="15">
        <f>20*LOG10(IMABS(IMDIV(IMSUB(IMPRODUCT(IMSQRT(IMDIV(COMPLEX(D760,-E760),COMPLEX(B760,-C760))),IMDIV(IMSUB(IMEXP(IMPRODUCT(0.0205979*A760*$I$3,IMPRODUCT(COMPLEX(0,1),IMSQRT(IMPRODUCT(COMPLEX(B760,-C760),COMPLEX(D760,-E760)))))),IMDIV(1,IMEXP(IMPRODUCT(0.0205979*A760*$I$3,IMPRODUCT(COMPLEX(0,1),IMSQRT(IMPRODUCT(COMPLEX(B760,-C760),COMPLEX(D760,-E760)))))))),IMSUM(IMEXP(IMPRODUCT(0.0205979*A760*$I$3,IMPRODUCT(COMPLEX(0,1),IMSQRT(IMPRODUCT(COMPLEX(B760,-C760),COMPLEX(D760,-E760)))))),IMDIV(1,IMEXP(IMPRODUCT(0.0205979*A760*$I$3,IMPRODUCT(COMPLEX(0,1),IMSQRT(IMPRODUCT(COMPLEX(B760,-C760),COMPLEX(D760,-E760)))))))))),1),IMSUM(IMPRODUCT(IMSQRT(IMDIV(COMPLEX(D760,-E760),COMPLEX(B760,-C760))),IMDIV(IMSUB(IMEXP(IMPRODUCT(0.0205979*A760*$I$3,IMPRODUCT(COMPLEX(0,1),IMSQRT(IMPRODUCT(COMPLEX(B760,-C760),COMPLEX(D760,-E760)))))),IMDIV(1,IMEXP(IMPRODUCT(0.0205979*A760*$I$3,IMPRODUCT(COMPLEX(0,1),IMSQRT(IMPRODUCT(COMPLEX(B760,-C760),COMPLEX(D760,-E760)))))))),IMSUM(IMEXP(IMPRODUCT(0.0205979*A760*$I$3,IMPRODUCT(COMPLEX(0,1),IMSQRT(IMPRODUCT(COMPLEX(B760,-C760),COMPLEX(D760,-E760)))))),IMDIV(1,IMEXP(IMPRODUCT(0.0205979*A760*$I$3,IMPRODUCT(COMPLEX(0,1),IMSQRT(IMPRODUCT(COMPLEX(B760,-C760),COMPLEX(D760,-E760)))))))))),1))))</f>
        <v>-2.33747542559308</v>
      </c>
      <c r="J760" s="15">
        <f>20*LOG10(IMABS(IMDIV(IMSUB(IMPRODUCT(IMSQRT(IMDIV(COMPLEX(D760,-E760),COMPLEX(B760,-C760))),IMDIV(IMSUB(IMEXP(IMPRODUCT(0.0205979*A760*$J$3,IMPRODUCT(COMPLEX(0,1),IMSQRT(IMPRODUCT(COMPLEX(B760,-C760),COMPLEX(D760,-E760)))))),IMDIV(1,IMEXP(IMPRODUCT(0.0205979*A760*$J$3,IMPRODUCT(COMPLEX(0,1),IMSQRT(IMPRODUCT(COMPLEX(B760,-C760),COMPLEX(D760,-E760)))))))),IMSUM(IMEXP(IMPRODUCT(0.0205979*A760*$J$3,IMPRODUCT(COMPLEX(0,1),IMSQRT(IMPRODUCT(COMPLEX(B760,-C760),COMPLEX(D760,-E760)))))),IMDIV(1,IMEXP(IMPRODUCT(0.0205979*A760*$J$3,IMPRODUCT(COMPLEX(0,1),IMSQRT(IMPRODUCT(COMPLEX(B760,-C760),COMPLEX(D760,-E760)))))))))),1),IMSUM(IMPRODUCT(IMSQRT(IMDIV(COMPLEX(D760,-E760),COMPLEX(B760,-C760))),IMDIV(IMSUB(IMEXP(IMPRODUCT(0.0205979*A760*$J$3,IMPRODUCT(COMPLEX(0,1),IMSQRT(IMPRODUCT(COMPLEX(B760,-C760),COMPLEX(D760,-E760)))))),IMDIV(1,IMEXP(IMPRODUCT(0.0205979*A760*$J$3,IMPRODUCT(COMPLEX(0,1),IMSQRT(IMPRODUCT(COMPLEX(B760,-C760),COMPLEX(D760,-E760)))))))),IMSUM(IMEXP(IMPRODUCT(0.0205979*A760*$J$3,IMPRODUCT(COMPLEX(0,1),IMSQRT(IMPRODUCT(COMPLEX(B760,-C760),COMPLEX(D760,-E760)))))),IMDIV(1,IMEXP(IMPRODUCT(0.0205979*A760*$J$3,IMPRODUCT(COMPLEX(0,1),IMSQRT(IMPRODUCT(COMPLEX(B760,-C760),COMPLEX(D760,-E760)))))))))),1))))</f>
        <v>-2.33293327381702</v>
      </c>
      <c r="K760" s="15">
        <f>20*LOG10(IMABS(IMDIV(IMSUB(IMPRODUCT(IMSQRT(IMDIV(COMPLEX(D760,-E760),COMPLEX(B760,-C760))),IMDIV(IMSUB(IMEXP(IMPRODUCT(0.0205979*A760*$K$3,IMPRODUCT(COMPLEX(0,1),IMSQRT(IMPRODUCT(COMPLEX(B760,-C760),COMPLEX(D760,-E760)))))),IMDIV(1,IMEXP(IMPRODUCT(0.0205979*A760*$K$3,IMPRODUCT(COMPLEX(0,1),IMSQRT(IMPRODUCT(COMPLEX(B760,-C760),COMPLEX(D760,-E760)))))))),IMSUM(IMEXP(IMPRODUCT(0.0205979*A760*$K$3,IMPRODUCT(COMPLEX(0,1),IMSQRT(IMPRODUCT(COMPLEX(B760,-C760),COMPLEX(D760,-E760)))))),IMDIV(1,IMEXP(IMPRODUCT(0.0205979*A760*$K$3,IMPRODUCT(COMPLEX(0,1),IMSQRT(IMPRODUCT(COMPLEX(B760,-C760),COMPLEX(D760,-E760)))))))))),1),IMSUM(IMPRODUCT(IMSQRT(IMDIV(COMPLEX(D760,-E760),COMPLEX(B760,-C760))),IMDIV(IMSUB(IMEXP(IMPRODUCT(0.0205979*A760*$K$3,IMPRODUCT(COMPLEX(0,1),IMSQRT(IMPRODUCT(COMPLEX(B760,-C760),COMPLEX(D760,-E760)))))),IMDIV(1,IMEXP(IMPRODUCT(0.0205979*A760*$K$3,IMPRODUCT(COMPLEX(0,1),IMSQRT(IMPRODUCT(COMPLEX(B760,-C760),COMPLEX(D760,-E760)))))))),IMSUM(IMEXP(IMPRODUCT(0.0205979*A760*$K$3,IMPRODUCT(COMPLEX(0,1),IMSQRT(IMPRODUCT(COMPLEX(B760,-C760),COMPLEX(D760,-E760)))))),IMDIV(1,IMEXP(IMPRODUCT(0.0205979*A760*$K$3,IMPRODUCT(COMPLEX(0,1),IMSQRT(IMPRODUCT(COMPLEX(B760,-C760),COMPLEX(D760,-E760)))))))))),1))))</f>
        <v>-2.54779675629481</v>
      </c>
      <c r="L760" s="15">
        <f>20*LOG10(IMABS(IMDIV(IMSUB(IMPRODUCT(IMSQRT(IMDIV(COMPLEX(D760,-E760),COMPLEX(B760,-C760))),IMDIV(IMSUB(IMEXP(IMPRODUCT(0.0205979*A760*$L$3,IMPRODUCT(COMPLEX(0,1),IMSQRT(IMPRODUCT(COMPLEX(B760,-C760),COMPLEX(D760,-E760)))))),IMDIV(1,IMEXP(IMPRODUCT(0.0205979*A760*$L$3,IMPRODUCT(COMPLEX(0,1),IMSQRT(IMPRODUCT(COMPLEX(B760,-C760),COMPLEX(D760,-E760)))))))),IMSUM(IMEXP(IMPRODUCT(0.0205979*A760*$L$3,IMPRODUCT(COMPLEX(0,1),IMSQRT(IMPRODUCT(COMPLEX(B760,-C760),COMPLEX(D760,-E760)))))),IMDIV(1,IMEXP(IMPRODUCT(0.0205979*A760*$L$3,IMPRODUCT(COMPLEX(0,1),IMSQRT(IMPRODUCT(COMPLEX(B760,-C760),COMPLEX(D760,-E760)))))))))),1),IMSUM(IMPRODUCT(IMSQRT(IMDIV(COMPLEX(D760,-E760),COMPLEX(B760,-C760))),IMDIV(IMSUB(IMEXP(IMPRODUCT(0.0205979*A760*$L$3,IMPRODUCT(COMPLEX(0,1),IMSQRT(IMPRODUCT(COMPLEX(B760,-C760),COMPLEX(D760,-E760)))))),IMDIV(1,IMEXP(IMPRODUCT(0.0205979*A760*$L$3,IMPRODUCT(COMPLEX(0,1),IMSQRT(IMPRODUCT(COMPLEX(B760,-C760),COMPLEX(D760,-E760)))))))),IMSUM(IMEXP(IMPRODUCT(0.0205979*A760*$L$3,IMPRODUCT(COMPLEX(0,1),IMSQRT(IMPRODUCT(COMPLEX(B760,-C760),COMPLEX(D760,-E760)))))),IMDIV(1,IMEXP(IMPRODUCT(0.0205979*A760*$L$3,IMPRODUCT(COMPLEX(0,1),IMSQRT(IMPRODUCT(COMPLEX(B760,-C760),COMPLEX(D760,-E760)))))))))),1))))</f>
        <v>-2.69041240575199</v>
      </c>
      <c r="M760" s="15">
        <f>20*LOG10(IMABS(IMDIV(IMSUB(IMPRODUCT(IMSQRT(IMDIV(COMPLEX(D760,-E760),COMPLEX(B760,-C760))),IMDIV(IMSUB(IMEXP(IMPRODUCT(0.0205979*A760*$M$3,IMPRODUCT(COMPLEX(0,1),IMSQRT(IMPRODUCT(COMPLEX(B760,-C760),COMPLEX(D760,-E760)))))),IMDIV(1,IMEXP(IMPRODUCT(0.0205979*A760*$M$3,IMPRODUCT(COMPLEX(0,1),IMSQRT(IMPRODUCT(COMPLEX(B760,-C760),COMPLEX(D760,-E760)))))))),IMSUM(IMEXP(IMPRODUCT(0.0205979*A760*$M$3,IMPRODUCT(COMPLEX(0,1),IMSQRT(IMPRODUCT(COMPLEX(B760,-C760),COMPLEX(D760,-E760)))))),IMDIV(1,IMEXP(IMPRODUCT(0.0205979*A760*$M$3,IMPRODUCT(COMPLEX(0,1),IMSQRT(IMPRODUCT(COMPLEX(B760,-C760),COMPLEX(D760,-E760)))))))))),1),IMSUM(IMPRODUCT(IMSQRT(IMDIV(COMPLEX(D760,-E760),COMPLEX(B760,-C760))),IMDIV(IMSUB(IMEXP(IMPRODUCT(0.0205979*A760*$M$3,IMPRODUCT(COMPLEX(0,1),IMSQRT(IMPRODUCT(COMPLEX(B760,-C760),COMPLEX(D760,-E760)))))),IMDIV(1,IMEXP(IMPRODUCT(0.0205979*A760*$M$3,IMPRODUCT(COMPLEX(0,1),IMSQRT(IMPRODUCT(COMPLEX(B760,-C760),COMPLEX(D760,-E760)))))))),IMSUM(IMEXP(IMPRODUCT(0.0205979*A760*$M$3,IMPRODUCT(COMPLEX(0,1),IMSQRT(IMPRODUCT(COMPLEX(B760,-C760),COMPLEX(D760,-E760)))))),IMDIV(1,IMEXP(IMPRODUCT(0.0205979*A760*$M$3,IMPRODUCT(COMPLEX(0,1),IMSQRT(IMPRODUCT(COMPLEX(B760,-C760),COMPLEX(D760,-E760)))))))))),1))))</f>
        <v>-2.67632173532308</v>
      </c>
      <c r="N760" s="15">
        <f>20*LOG10(IMABS(IMDIV(IMSUB(IMPRODUCT(IMSQRT(IMDIV(COMPLEX(D760,-E760),COMPLEX(B760,-C760))),IMDIV(IMSUB(IMEXP(IMPRODUCT(0.0205979*A760*$N$3,IMPRODUCT(COMPLEX(0,1),IMSQRT(IMPRODUCT(COMPLEX(B760,-C760),COMPLEX(D760,-E760)))))),IMDIV(1,IMEXP(IMPRODUCT(0.0205979*A760*$N$3,IMPRODUCT(COMPLEX(0,1),IMSQRT(IMPRODUCT(COMPLEX(B760,-C760),COMPLEX(D760,-E760)))))))),IMSUM(IMEXP(IMPRODUCT(0.0205979*A760*$N$3,IMPRODUCT(COMPLEX(0,1),IMSQRT(IMPRODUCT(COMPLEX(B760,-C760),COMPLEX(D760,-E760)))))),IMDIV(1,IMEXP(IMPRODUCT(0.0205979*A760*$N$3,IMPRODUCT(COMPLEX(0,1),IMSQRT(IMPRODUCT(COMPLEX(B760,-C760),COMPLEX(D760,-E760)))))))))),1),IMSUM(IMPRODUCT(IMSQRT(IMDIV(COMPLEX(D760,-E760),COMPLEX(B760,-C760))),IMDIV(IMSUB(IMEXP(IMPRODUCT(0.0205979*A760*$N$3,IMPRODUCT(COMPLEX(0,1),IMSQRT(IMPRODUCT(COMPLEX(B760,-C760),COMPLEX(D760,-E760)))))),IMDIV(1,IMEXP(IMPRODUCT(0.0205979*A760*$N$3,IMPRODUCT(COMPLEX(0,1),IMSQRT(IMPRODUCT(COMPLEX(B760,-C760),COMPLEX(D760,-E760)))))))),IMSUM(IMEXP(IMPRODUCT(0.0205979*A760*$N$3,IMPRODUCT(COMPLEX(0,1),IMSQRT(IMPRODUCT(COMPLEX(B760,-C760),COMPLEX(D760,-E760)))))),IMDIV(1,IMEXP(IMPRODUCT(0.0205979*A760*$N$3,IMPRODUCT(COMPLEX(0,1),IMSQRT(IMPRODUCT(COMPLEX(B760,-C760),COMPLEX(D760,-E760)))))))))),1))))</f>
        <v>-2.61606511971679</v>
      </c>
      <c r="O760" s="15">
        <f>20*LOG10(IMABS(IMDIV(IMSUB(IMPRODUCT(IMSQRT(IMDIV(COMPLEX(D760,-E760),COMPLEX(B760,-C760))),IMDIV(IMSUB(IMEXP(IMPRODUCT(0.0205979*A760*$O$3,IMPRODUCT(COMPLEX(0,1),IMSQRT(IMPRODUCT(COMPLEX(B760,-C760),COMPLEX(D760,-E760)))))),IMDIV(1,IMEXP(IMPRODUCT(0.0205979*A760*$O$3,IMPRODUCT(COMPLEX(0,1),IMSQRT(IMPRODUCT(COMPLEX(B760,-C760),COMPLEX(D760,-E760)))))))),IMSUM(IMEXP(IMPRODUCT(0.0205979*A760*$O$3,IMPRODUCT(COMPLEX(0,1),IMSQRT(IMPRODUCT(COMPLEX(B760,-C760),COMPLEX(D760,-E760)))))),IMDIV(1,IMEXP(IMPRODUCT(0.0205979*A760*$O$3,IMPRODUCT(COMPLEX(0,1),IMSQRT(IMPRODUCT(COMPLEX(B760,-C760),COMPLEX(D760,-E760)))))))))),1),IMSUM(IMPRODUCT(IMSQRT(IMDIV(COMPLEX(D760,-E760),COMPLEX(B760,-C760))),IMDIV(IMSUB(IMEXP(IMPRODUCT(0.0205979*A760*$O$3,IMPRODUCT(COMPLEX(0,1),IMSQRT(IMPRODUCT(COMPLEX(B760,-C760),COMPLEX(D760,-E760)))))),IMDIV(1,IMEXP(IMPRODUCT(0.0205979*A760*$O$3,IMPRODUCT(COMPLEX(0,1),IMSQRT(IMPRODUCT(COMPLEX(B760,-C760),COMPLEX(D760,-E760)))))))),IMSUM(IMEXP(IMPRODUCT(0.0205979*A760*$O$3,IMPRODUCT(COMPLEX(0,1),IMSQRT(IMPRODUCT(COMPLEX(B760,-C760),COMPLEX(D760,-E760)))))),IMDIV(1,IMEXP(IMPRODUCT(0.0205979*A760*$O$3,IMPRODUCT(COMPLEX(0,1),IMSQRT(IMPRODUCT(COMPLEX(B760,-C760),COMPLEX(D760,-E760)))))))))),1))))</f>
        <v>-2.5894236787684</v>
      </c>
      <c r="P760" s="19">
        <f t="shared" si="85"/>
        <v>0.753359308889033</v>
      </c>
      <c r="Q760" s="19">
        <f t="shared" si="86"/>
        <v>0.181454196028187</v>
      </c>
    </row>
    <row r="761" spans="1:17">
      <c r="A761" s="2">
        <v>14.32</v>
      </c>
      <c r="B761">
        <v>21.4671</v>
      </c>
      <c r="C761">
        <v>16.1929</v>
      </c>
      <c r="D761">
        <v>0.6224</v>
      </c>
      <c r="E761">
        <v>0.1124</v>
      </c>
      <c r="F761" s="14">
        <f>20*LOG10(IMABS(IMDIV(IMSUB(IMPRODUCT(IMSQRT(IMDIV(COMPLEX(D761,-E761),COMPLEX(B761,-C761))),IMDIV(IMSUB(IMEXP(IMPRODUCT(0.0205979*A761*$F$3,IMPRODUCT(COMPLEX(0,1),IMSQRT(IMPRODUCT(COMPLEX(B761,-C761),COMPLEX(D761,-E761)))))),IMDIV(1,IMEXP(IMPRODUCT(0.0205979*A761*$F$3,IMPRODUCT(COMPLEX(0,1),IMSQRT(IMPRODUCT(COMPLEX(B761,-C761),COMPLEX(D761,-E761)))))))),IMSUM(IMEXP(IMPRODUCT(0.0205979*A761*$F$3,IMPRODUCT(COMPLEX(0,1),IMSQRT(IMPRODUCT(COMPLEX(B761,-C761),COMPLEX(D761,-E761)))))),IMDIV(1,IMEXP(IMPRODUCT(0.0205979*A761*$F$3,IMPRODUCT(COMPLEX(0,1),IMSQRT(IMPRODUCT(COMPLEX(B761,-C761),COMPLEX(D761,-E761)))))))))),1),IMSUM(IMPRODUCT(IMSQRT(IMDIV(COMPLEX(D761,-E761),COMPLEX(B761,-C761))),IMDIV(IMSUB(IMEXP(IMPRODUCT(0.0205979*A761*$F$3,IMPRODUCT(COMPLEX(0,1),IMSQRT(IMPRODUCT(COMPLEX(B761,-C761),COMPLEX(D761,-E761)))))),IMDIV(1,IMEXP(IMPRODUCT(0.0205979*A761*$F$3,IMPRODUCT(COMPLEX(0,1),IMSQRT(IMPRODUCT(COMPLEX(B761,-C761),COMPLEX(D761,-E761)))))))),IMSUM(IMEXP(IMPRODUCT(0.0205979*A761*$F$3,IMPRODUCT(COMPLEX(0,1),IMSQRT(IMPRODUCT(COMPLEX(B761,-C761),COMPLEX(D761,-E761)))))),IMDIV(1,IMEXP(IMPRODUCT(0.0205979*A761*$F$3,IMPRODUCT(COMPLEX(0,1),IMSQRT(IMPRODUCT(COMPLEX(B761,-C761),COMPLEX(D761,-E761)))))))))),1))))</f>
        <v>-2.66106011101512</v>
      </c>
      <c r="G761" s="15">
        <f>20*LOG10(IMABS(IMDIV(IMSUB(IMPRODUCT(IMSQRT(IMDIV(COMPLEX(D761,-E761),COMPLEX(B761,-C761))),IMDIV(IMSUB(IMEXP(IMPRODUCT(0.0205979*A761*$G$3,IMPRODUCT(COMPLEX(0,1),IMSQRT(IMPRODUCT(COMPLEX(B761,-C761),COMPLEX(D761,-E761)))))),IMDIV(1,IMEXP(IMPRODUCT(0.0205979*A761*$G$3,IMPRODUCT(COMPLEX(0,1),IMSQRT(IMPRODUCT(COMPLEX(B761,-C761),COMPLEX(D761,-E761)))))))),IMSUM(IMEXP(IMPRODUCT(0.0205979*A761*$G$3,IMPRODUCT(COMPLEX(0,1),IMSQRT(IMPRODUCT(COMPLEX(B761,-C761),COMPLEX(D761,-E761)))))),IMDIV(1,IMEXP(IMPRODUCT(0.0205979*A761*$G$3,IMPRODUCT(COMPLEX(0,1),IMSQRT(IMPRODUCT(COMPLEX(B761,-C761),COMPLEX(D761,-E761)))))))))),1),IMSUM(IMPRODUCT(IMSQRT(IMDIV(COMPLEX(D761,-E761),COMPLEX(B761,-C761))),IMDIV(IMSUB(IMEXP(IMPRODUCT(0.0205979*A761*$G$3,IMPRODUCT(COMPLEX(0,1),IMSQRT(IMPRODUCT(COMPLEX(B761,-C761),COMPLEX(D761,-E761)))))),IMDIV(1,IMEXP(IMPRODUCT(0.0205979*A761*$G$3,IMPRODUCT(COMPLEX(0,1),IMSQRT(IMPRODUCT(COMPLEX(B761,-C761),COMPLEX(D761,-E761)))))))),IMSUM(IMEXP(IMPRODUCT(0.0205979*A761*$G$3,IMPRODUCT(COMPLEX(0,1),IMSQRT(IMPRODUCT(COMPLEX(B761,-C761),COMPLEX(D761,-E761)))))),IMDIV(1,IMEXP(IMPRODUCT(0.0205979*A761*$G$3,IMPRODUCT(COMPLEX(0,1),IMSQRT(IMPRODUCT(COMPLEX(B761,-C761),COMPLEX(D761,-E761)))))))))),1))))</f>
        <v>-4.263108453065</v>
      </c>
      <c r="H761" s="15">
        <f>20*LOG10(IMABS(IMDIV(IMSUB(IMPRODUCT(IMSQRT(IMDIV(COMPLEX(D761,-E761),COMPLEX(B761,-C761))),IMDIV(IMSUB(IMEXP(IMPRODUCT(0.0205979*A761*$H$3,IMPRODUCT(COMPLEX(0,1),IMSQRT(IMPRODUCT(COMPLEX(B761,-C761),COMPLEX(D761,-E761)))))),IMDIV(1,IMEXP(IMPRODUCT(0.0205979*A761*$H$3,IMPRODUCT(COMPLEX(0,1),IMSQRT(IMPRODUCT(COMPLEX(B761,-C761),COMPLEX(D761,-E761)))))))),IMSUM(IMEXP(IMPRODUCT(0.0205979*A761*$H$3,IMPRODUCT(COMPLEX(0,1),IMSQRT(IMPRODUCT(COMPLEX(B761,-C761),COMPLEX(D761,-E761)))))),IMDIV(1,IMEXP(IMPRODUCT(0.0205979*A761*$H$3,IMPRODUCT(COMPLEX(0,1),IMSQRT(IMPRODUCT(COMPLEX(B761,-C761),COMPLEX(D761,-E761)))))))))),1),IMSUM(IMPRODUCT(IMSQRT(IMDIV(COMPLEX(D761,-E761),COMPLEX(B761,-C761))),IMDIV(IMSUB(IMEXP(IMPRODUCT(0.0205979*A761*$H$3,IMPRODUCT(COMPLEX(0,1),IMSQRT(IMPRODUCT(COMPLEX(B761,-C761),COMPLEX(D761,-E761)))))),IMDIV(1,IMEXP(IMPRODUCT(0.0205979*A761*$H$3,IMPRODUCT(COMPLEX(0,1),IMSQRT(IMPRODUCT(COMPLEX(B761,-C761),COMPLEX(D761,-E761)))))))),IMSUM(IMEXP(IMPRODUCT(0.0205979*A761*$H$3,IMPRODUCT(COMPLEX(0,1),IMSQRT(IMPRODUCT(COMPLEX(B761,-C761),COMPLEX(D761,-E761)))))),IMDIV(1,IMEXP(IMPRODUCT(0.0205979*A761*$H$3,IMPRODUCT(COMPLEX(0,1),IMSQRT(IMPRODUCT(COMPLEX(B761,-C761),COMPLEX(D761,-E761)))))))))),1))))</f>
        <v>-2.8822672170921</v>
      </c>
      <c r="I761" s="15">
        <f>20*LOG10(IMABS(IMDIV(IMSUB(IMPRODUCT(IMSQRT(IMDIV(COMPLEX(D761,-E761),COMPLEX(B761,-C761))),IMDIV(IMSUB(IMEXP(IMPRODUCT(0.0205979*A761*$I$3,IMPRODUCT(COMPLEX(0,1),IMSQRT(IMPRODUCT(COMPLEX(B761,-C761),COMPLEX(D761,-E761)))))),IMDIV(1,IMEXP(IMPRODUCT(0.0205979*A761*$I$3,IMPRODUCT(COMPLEX(0,1),IMSQRT(IMPRODUCT(COMPLEX(B761,-C761),COMPLEX(D761,-E761)))))))),IMSUM(IMEXP(IMPRODUCT(0.0205979*A761*$I$3,IMPRODUCT(COMPLEX(0,1),IMSQRT(IMPRODUCT(COMPLEX(B761,-C761),COMPLEX(D761,-E761)))))),IMDIV(1,IMEXP(IMPRODUCT(0.0205979*A761*$I$3,IMPRODUCT(COMPLEX(0,1),IMSQRT(IMPRODUCT(COMPLEX(B761,-C761),COMPLEX(D761,-E761)))))))))),1),IMSUM(IMPRODUCT(IMSQRT(IMDIV(COMPLEX(D761,-E761),COMPLEX(B761,-C761))),IMDIV(IMSUB(IMEXP(IMPRODUCT(0.0205979*A761*$I$3,IMPRODUCT(COMPLEX(0,1),IMSQRT(IMPRODUCT(COMPLEX(B761,-C761),COMPLEX(D761,-E761)))))),IMDIV(1,IMEXP(IMPRODUCT(0.0205979*A761*$I$3,IMPRODUCT(COMPLEX(0,1),IMSQRT(IMPRODUCT(COMPLEX(B761,-C761),COMPLEX(D761,-E761)))))))),IMSUM(IMEXP(IMPRODUCT(0.0205979*A761*$I$3,IMPRODUCT(COMPLEX(0,1),IMSQRT(IMPRODUCT(COMPLEX(B761,-C761),COMPLEX(D761,-E761)))))),IMDIV(1,IMEXP(IMPRODUCT(0.0205979*A761*$I$3,IMPRODUCT(COMPLEX(0,1),IMSQRT(IMPRODUCT(COMPLEX(B761,-C761),COMPLEX(D761,-E761)))))))))),1))))</f>
        <v>-2.33126385562004</v>
      </c>
      <c r="J761" s="15">
        <f>20*LOG10(IMABS(IMDIV(IMSUB(IMPRODUCT(IMSQRT(IMDIV(COMPLEX(D761,-E761),COMPLEX(B761,-C761))),IMDIV(IMSUB(IMEXP(IMPRODUCT(0.0205979*A761*$J$3,IMPRODUCT(COMPLEX(0,1),IMSQRT(IMPRODUCT(COMPLEX(B761,-C761),COMPLEX(D761,-E761)))))),IMDIV(1,IMEXP(IMPRODUCT(0.0205979*A761*$J$3,IMPRODUCT(COMPLEX(0,1),IMSQRT(IMPRODUCT(COMPLEX(B761,-C761),COMPLEX(D761,-E761)))))))),IMSUM(IMEXP(IMPRODUCT(0.0205979*A761*$J$3,IMPRODUCT(COMPLEX(0,1),IMSQRT(IMPRODUCT(COMPLEX(B761,-C761),COMPLEX(D761,-E761)))))),IMDIV(1,IMEXP(IMPRODUCT(0.0205979*A761*$J$3,IMPRODUCT(COMPLEX(0,1),IMSQRT(IMPRODUCT(COMPLEX(B761,-C761),COMPLEX(D761,-E761)))))))))),1),IMSUM(IMPRODUCT(IMSQRT(IMDIV(COMPLEX(D761,-E761),COMPLEX(B761,-C761))),IMDIV(IMSUB(IMEXP(IMPRODUCT(0.0205979*A761*$J$3,IMPRODUCT(COMPLEX(0,1),IMSQRT(IMPRODUCT(COMPLEX(B761,-C761),COMPLEX(D761,-E761)))))),IMDIV(1,IMEXP(IMPRODUCT(0.0205979*A761*$J$3,IMPRODUCT(COMPLEX(0,1),IMSQRT(IMPRODUCT(COMPLEX(B761,-C761),COMPLEX(D761,-E761)))))))),IMSUM(IMEXP(IMPRODUCT(0.0205979*A761*$J$3,IMPRODUCT(COMPLEX(0,1),IMSQRT(IMPRODUCT(COMPLEX(B761,-C761),COMPLEX(D761,-E761)))))),IMDIV(1,IMEXP(IMPRODUCT(0.0205979*A761*$J$3,IMPRODUCT(COMPLEX(0,1),IMSQRT(IMPRODUCT(COMPLEX(B761,-C761),COMPLEX(D761,-E761)))))))))),1))))</f>
        <v>-2.33305026931653</v>
      </c>
      <c r="K761" s="15">
        <f>20*LOG10(IMABS(IMDIV(IMSUB(IMPRODUCT(IMSQRT(IMDIV(COMPLEX(D761,-E761),COMPLEX(B761,-C761))),IMDIV(IMSUB(IMEXP(IMPRODUCT(0.0205979*A761*$K$3,IMPRODUCT(COMPLEX(0,1),IMSQRT(IMPRODUCT(COMPLEX(B761,-C761),COMPLEX(D761,-E761)))))),IMDIV(1,IMEXP(IMPRODUCT(0.0205979*A761*$K$3,IMPRODUCT(COMPLEX(0,1),IMSQRT(IMPRODUCT(COMPLEX(B761,-C761),COMPLEX(D761,-E761)))))))),IMSUM(IMEXP(IMPRODUCT(0.0205979*A761*$K$3,IMPRODUCT(COMPLEX(0,1),IMSQRT(IMPRODUCT(COMPLEX(B761,-C761),COMPLEX(D761,-E761)))))),IMDIV(1,IMEXP(IMPRODUCT(0.0205979*A761*$K$3,IMPRODUCT(COMPLEX(0,1),IMSQRT(IMPRODUCT(COMPLEX(B761,-C761),COMPLEX(D761,-E761)))))))))),1),IMSUM(IMPRODUCT(IMSQRT(IMDIV(COMPLEX(D761,-E761),COMPLEX(B761,-C761))),IMDIV(IMSUB(IMEXP(IMPRODUCT(0.0205979*A761*$K$3,IMPRODUCT(COMPLEX(0,1),IMSQRT(IMPRODUCT(COMPLEX(B761,-C761),COMPLEX(D761,-E761)))))),IMDIV(1,IMEXP(IMPRODUCT(0.0205979*A761*$K$3,IMPRODUCT(COMPLEX(0,1),IMSQRT(IMPRODUCT(COMPLEX(B761,-C761),COMPLEX(D761,-E761)))))))),IMSUM(IMEXP(IMPRODUCT(0.0205979*A761*$K$3,IMPRODUCT(COMPLEX(0,1),IMSQRT(IMPRODUCT(COMPLEX(B761,-C761),COMPLEX(D761,-E761)))))),IMDIV(1,IMEXP(IMPRODUCT(0.0205979*A761*$K$3,IMPRODUCT(COMPLEX(0,1),IMSQRT(IMPRODUCT(COMPLEX(B761,-C761),COMPLEX(D761,-E761)))))))))),1))))</f>
        <v>-2.54958726493095</v>
      </c>
      <c r="L761" s="15">
        <f>20*LOG10(IMABS(IMDIV(IMSUB(IMPRODUCT(IMSQRT(IMDIV(COMPLEX(D761,-E761),COMPLEX(B761,-C761))),IMDIV(IMSUB(IMEXP(IMPRODUCT(0.0205979*A761*$L$3,IMPRODUCT(COMPLEX(0,1),IMSQRT(IMPRODUCT(COMPLEX(B761,-C761),COMPLEX(D761,-E761)))))),IMDIV(1,IMEXP(IMPRODUCT(0.0205979*A761*$L$3,IMPRODUCT(COMPLEX(0,1),IMSQRT(IMPRODUCT(COMPLEX(B761,-C761),COMPLEX(D761,-E761)))))))),IMSUM(IMEXP(IMPRODUCT(0.0205979*A761*$L$3,IMPRODUCT(COMPLEX(0,1),IMSQRT(IMPRODUCT(COMPLEX(B761,-C761),COMPLEX(D761,-E761)))))),IMDIV(1,IMEXP(IMPRODUCT(0.0205979*A761*$L$3,IMPRODUCT(COMPLEX(0,1),IMSQRT(IMPRODUCT(COMPLEX(B761,-C761),COMPLEX(D761,-E761)))))))))),1),IMSUM(IMPRODUCT(IMSQRT(IMDIV(COMPLEX(D761,-E761),COMPLEX(B761,-C761))),IMDIV(IMSUB(IMEXP(IMPRODUCT(0.0205979*A761*$L$3,IMPRODUCT(COMPLEX(0,1),IMSQRT(IMPRODUCT(COMPLEX(B761,-C761),COMPLEX(D761,-E761)))))),IMDIV(1,IMEXP(IMPRODUCT(0.0205979*A761*$L$3,IMPRODUCT(COMPLEX(0,1),IMSQRT(IMPRODUCT(COMPLEX(B761,-C761),COMPLEX(D761,-E761)))))))),IMSUM(IMEXP(IMPRODUCT(0.0205979*A761*$L$3,IMPRODUCT(COMPLEX(0,1),IMSQRT(IMPRODUCT(COMPLEX(B761,-C761),COMPLEX(D761,-E761)))))),IMDIV(1,IMEXP(IMPRODUCT(0.0205979*A761*$L$3,IMPRODUCT(COMPLEX(0,1),IMSQRT(IMPRODUCT(COMPLEX(B761,-C761),COMPLEX(D761,-E761)))))))))),1))))</f>
        <v>-2.68867460807779</v>
      </c>
      <c r="M761" s="15">
        <f>20*LOG10(IMABS(IMDIV(IMSUB(IMPRODUCT(IMSQRT(IMDIV(COMPLEX(D761,-E761),COMPLEX(B761,-C761))),IMDIV(IMSUB(IMEXP(IMPRODUCT(0.0205979*A761*$M$3,IMPRODUCT(COMPLEX(0,1),IMSQRT(IMPRODUCT(COMPLEX(B761,-C761),COMPLEX(D761,-E761)))))),IMDIV(1,IMEXP(IMPRODUCT(0.0205979*A761*$M$3,IMPRODUCT(COMPLEX(0,1),IMSQRT(IMPRODUCT(COMPLEX(B761,-C761),COMPLEX(D761,-E761)))))))),IMSUM(IMEXP(IMPRODUCT(0.0205979*A761*$M$3,IMPRODUCT(COMPLEX(0,1),IMSQRT(IMPRODUCT(COMPLEX(B761,-C761),COMPLEX(D761,-E761)))))),IMDIV(1,IMEXP(IMPRODUCT(0.0205979*A761*$M$3,IMPRODUCT(COMPLEX(0,1),IMSQRT(IMPRODUCT(COMPLEX(B761,-C761),COMPLEX(D761,-E761)))))))))),1),IMSUM(IMPRODUCT(IMSQRT(IMDIV(COMPLEX(D761,-E761),COMPLEX(B761,-C761))),IMDIV(IMSUB(IMEXP(IMPRODUCT(0.0205979*A761*$M$3,IMPRODUCT(COMPLEX(0,1),IMSQRT(IMPRODUCT(COMPLEX(B761,-C761),COMPLEX(D761,-E761)))))),IMDIV(1,IMEXP(IMPRODUCT(0.0205979*A761*$M$3,IMPRODUCT(COMPLEX(0,1),IMSQRT(IMPRODUCT(COMPLEX(B761,-C761),COMPLEX(D761,-E761)))))))),IMSUM(IMEXP(IMPRODUCT(0.0205979*A761*$M$3,IMPRODUCT(COMPLEX(0,1),IMSQRT(IMPRODUCT(COMPLEX(B761,-C761),COMPLEX(D761,-E761)))))),IMDIV(1,IMEXP(IMPRODUCT(0.0205979*A761*$M$3,IMPRODUCT(COMPLEX(0,1),IMSQRT(IMPRODUCT(COMPLEX(B761,-C761),COMPLEX(D761,-E761)))))))))),1))))</f>
        <v>-2.6715913754104</v>
      </c>
      <c r="N761" s="15">
        <f>20*LOG10(IMABS(IMDIV(IMSUB(IMPRODUCT(IMSQRT(IMDIV(COMPLEX(D761,-E761),COMPLEX(B761,-C761))),IMDIV(IMSUB(IMEXP(IMPRODUCT(0.0205979*A761*$N$3,IMPRODUCT(COMPLEX(0,1),IMSQRT(IMPRODUCT(COMPLEX(B761,-C761),COMPLEX(D761,-E761)))))),IMDIV(1,IMEXP(IMPRODUCT(0.0205979*A761*$N$3,IMPRODUCT(COMPLEX(0,1),IMSQRT(IMPRODUCT(COMPLEX(B761,-C761),COMPLEX(D761,-E761)))))))),IMSUM(IMEXP(IMPRODUCT(0.0205979*A761*$N$3,IMPRODUCT(COMPLEX(0,1),IMSQRT(IMPRODUCT(COMPLEX(B761,-C761),COMPLEX(D761,-E761)))))),IMDIV(1,IMEXP(IMPRODUCT(0.0205979*A761*$N$3,IMPRODUCT(COMPLEX(0,1),IMSQRT(IMPRODUCT(COMPLEX(B761,-C761),COMPLEX(D761,-E761)))))))))),1),IMSUM(IMPRODUCT(IMSQRT(IMDIV(COMPLEX(D761,-E761),COMPLEX(B761,-C761))),IMDIV(IMSUB(IMEXP(IMPRODUCT(0.0205979*A761*$N$3,IMPRODUCT(COMPLEX(0,1),IMSQRT(IMPRODUCT(COMPLEX(B761,-C761),COMPLEX(D761,-E761)))))),IMDIV(1,IMEXP(IMPRODUCT(0.0205979*A761*$N$3,IMPRODUCT(COMPLEX(0,1),IMSQRT(IMPRODUCT(COMPLEX(B761,-C761),COMPLEX(D761,-E761)))))))),IMSUM(IMEXP(IMPRODUCT(0.0205979*A761*$N$3,IMPRODUCT(COMPLEX(0,1),IMSQRT(IMPRODUCT(COMPLEX(B761,-C761),COMPLEX(D761,-E761)))))),IMDIV(1,IMEXP(IMPRODUCT(0.0205979*A761*$N$3,IMPRODUCT(COMPLEX(0,1),IMSQRT(IMPRODUCT(COMPLEX(B761,-C761),COMPLEX(D761,-E761)))))))))),1))))</f>
        <v>-2.61148297858782</v>
      </c>
      <c r="O761" s="15">
        <f>20*LOG10(IMABS(IMDIV(IMSUB(IMPRODUCT(IMSQRT(IMDIV(COMPLEX(D761,-E761),COMPLEX(B761,-C761))),IMDIV(IMSUB(IMEXP(IMPRODUCT(0.0205979*A761*$O$3,IMPRODUCT(COMPLEX(0,1),IMSQRT(IMPRODUCT(COMPLEX(B761,-C761),COMPLEX(D761,-E761)))))),IMDIV(1,IMEXP(IMPRODUCT(0.0205979*A761*$O$3,IMPRODUCT(COMPLEX(0,1),IMSQRT(IMPRODUCT(COMPLEX(B761,-C761),COMPLEX(D761,-E761)))))))),IMSUM(IMEXP(IMPRODUCT(0.0205979*A761*$O$3,IMPRODUCT(COMPLEX(0,1),IMSQRT(IMPRODUCT(COMPLEX(B761,-C761),COMPLEX(D761,-E761)))))),IMDIV(1,IMEXP(IMPRODUCT(0.0205979*A761*$O$3,IMPRODUCT(COMPLEX(0,1),IMSQRT(IMPRODUCT(COMPLEX(B761,-C761),COMPLEX(D761,-E761)))))))))),1),IMSUM(IMPRODUCT(IMSQRT(IMDIV(COMPLEX(D761,-E761),COMPLEX(B761,-C761))),IMDIV(IMSUB(IMEXP(IMPRODUCT(0.0205979*A761*$O$3,IMPRODUCT(COMPLEX(0,1),IMSQRT(IMPRODUCT(COMPLEX(B761,-C761),COMPLEX(D761,-E761)))))),IMDIV(1,IMEXP(IMPRODUCT(0.0205979*A761*$O$3,IMPRODUCT(COMPLEX(0,1),IMSQRT(IMPRODUCT(COMPLEX(B761,-C761),COMPLEX(D761,-E761)))))))),IMSUM(IMEXP(IMPRODUCT(0.0205979*A761*$O$3,IMPRODUCT(COMPLEX(0,1),IMSQRT(IMPRODUCT(COMPLEX(B761,-C761),COMPLEX(D761,-E761)))))),IMDIV(1,IMEXP(IMPRODUCT(0.0205979*A761*$O$3,IMPRODUCT(COMPLEX(0,1),IMSQRT(IMPRODUCT(COMPLEX(B761,-C761),COMPLEX(D761,-E761)))))))))),1))))</f>
        <v>-2.58620678925093</v>
      </c>
      <c r="P761" s="19">
        <f t="shared" si="85"/>
        <v>0.754312412948186</v>
      </c>
      <c r="Q761" s="19">
        <f t="shared" si="86"/>
        <v>0.180591259640103</v>
      </c>
    </row>
    <row r="762" spans="1:17">
      <c r="A762" s="2">
        <v>14.4</v>
      </c>
      <c r="B762">
        <v>21.4093</v>
      </c>
      <c r="C762">
        <v>16.1499</v>
      </c>
      <c r="D762">
        <v>0.6212</v>
      </c>
      <c r="E762">
        <v>0.1117</v>
      </c>
      <c r="F762" s="14">
        <f>20*LOG10(IMABS(IMDIV(IMSUB(IMPRODUCT(IMSQRT(IMDIV(COMPLEX(D762,-E762),COMPLEX(B762,-C762))),IMDIV(IMSUB(IMEXP(IMPRODUCT(0.0205979*A762*$F$3,IMPRODUCT(COMPLEX(0,1),IMSQRT(IMPRODUCT(COMPLEX(B762,-C762),COMPLEX(D762,-E762)))))),IMDIV(1,IMEXP(IMPRODUCT(0.0205979*A762*$F$3,IMPRODUCT(COMPLEX(0,1),IMSQRT(IMPRODUCT(COMPLEX(B762,-C762),COMPLEX(D762,-E762)))))))),IMSUM(IMEXP(IMPRODUCT(0.0205979*A762*$F$3,IMPRODUCT(COMPLEX(0,1),IMSQRT(IMPRODUCT(COMPLEX(B762,-C762),COMPLEX(D762,-E762)))))),IMDIV(1,IMEXP(IMPRODUCT(0.0205979*A762*$F$3,IMPRODUCT(COMPLEX(0,1),IMSQRT(IMPRODUCT(COMPLEX(B762,-C762),COMPLEX(D762,-E762)))))))))),1),IMSUM(IMPRODUCT(IMSQRT(IMDIV(COMPLEX(D762,-E762),COMPLEX(B762,-C762))),IMDIV(IMSUB(IMEXP(IMPRODUCT(0.0205979*A762*$F$3,IMPRODUCT(COMPLEX(0,1),IMSQRT(IMPRODUCT(COMPLEX(B762,-C762),COMPLEX(D762,-E762)))))),IMDIV(1,IMEXP(IMPRODUCT(0.0205979*A762*$F$3,IMPRODUCT(COMPLEX(0,1),IMSQRT(IMPRODUCT(COMPLEX(B762,-C762),COMPLEX(D762,-E762)))))))),IMSUM(IMEXP(IMPRODUCT(0.0205979*A762*$F$3,IMPRODUCT(COMPLEX(0,1),IMSQRT(IMPRODUCT(COMPLEX(B762,-C762),COMPLEX(D762,-E762)))))),IMDIV(1,IMEXP(IMPRODUCT(0.0205979*A762*$F$3,IMPRODUCT(COMPLEX(0,1),IMSQRT(IMPRODUCT(COMPLEX(B762,-C762),COMPLEX(D762,-E762)))))))))),1))))</f>
        <v>-2.68357910591684</v>
      </c>
      <c r="G762" s="15">
        <f>20*LOG10(IMABS(IMDIV(IMSUB(IMPRODUCT(IMSQRT(IMDIV(COMPLEX(D762,-E762),COMPLEX(B762,-C762))),IMDIV(IMSUB(IMEXP(IMPRODUCT(0.0205979*A762*$G$3,IMPRODUCT(COMPLEX(0,1),IMSQRT(IMPRODUCT(COMPLEX(B762,-C762),COMPLEX(D762,-E762)))))),IMDIV(1,IMEXP(IMPRODUCT(0.0205979*A762*$G$3,IMPRODUCT(COMPLEX(0,1),IMSQRT(IMPRODUCT(COMPLEX(B762,-C762),COMPLEX(D762,-E762)))))))),IMSUM(IMEXP(IMPRODUCT(0.0205979*A762*$G$3,IMPRODUCT(COMPLEX(0,1),IMSQRT(IMPRODUCT(COMPLEX(B762,-C762),COMPLEX(D762,-E762)))))),IMDIV(1,IMEXP(IMPRODUCT(0.0205979*A762*$G$3,IMPRODUCT(COMPLEX(0,1),IMSQRT(IMPRODUCT(COMPLEX(B762,-C762),COMPLEX(D762,-E762)))))))))),1),IMSUM(IMPRODUCT(IMSQRT(IMDIV(COMPLEX(D762,-E762),COMPLEX(B762,-C762))),IMDIV(IMSUB(IMEXP(IMPRODUCT(0.0205979*A762*$G$3,IMPRODUCT(COMPLEX(0,1),IMSQRT(IMPRODUCT(COMPLEX(B762,-C762),COMPLEX(D762,-E762)))))),IMDIV(1,IMEXP(IMPRODUCT(0.0205979*A762*$G$3,IMPRODUCT(COMPLEX(0,1),IMSQRT(IMPRODUCT(COMPLEX(B762,-C762),COMPLEX(D762,-E762)))))))),IMSUM(IMEXP(IMPRODUCT(0.0205979*A762*$G$3,IMPRODUCT(COMPLEX(0,1),IMSQRT(IMPRODUCT(COMPLEX(B762,-C762),COMPLEX(D762,-E762)))))),IMDIV(1,IMEXP(IMPRODUCT(0.0205979*A762*$G$3,IMPRODUCT(COMPLEX(0,1),IMSQRT(IMPRODUCT(COMPLEX(B762,-C762),COMPLEX(D762,-E762)))))))))),1))))</f>
        <v>-4.25480015020343</v>
      </c>
      <c r="H762" s="15">
        <f>20*LOG10(IMABS(IMDIV(IMSUB(IMPRODUCT(IMSQRT(IMDIV(COMPLEX(D762,-E762),COMPLEX(B762,-C762))),IMDIV(IMSUB(IMEXP(IMPRODUCT(0.0205979*A762*$H$3,IMPRODUCT(COMPLEX(0,1),IMSQRT(IMPRODUCT(COMPLEX(B762,-C762),COMPLEX(D762,-E762)))))),IMDIV(1,IMEXP(IMPRODUCT(0.0205979*A762*$H$3,IMPRODUCT(COMPLEX(0,1),IMSQRT(IMPRODUCT(COMPLEX(B762,-C762),COMPLEX(D762,-E762)))))))),IMSUM(IMEXP(IMPRODUCT(0.0205979*A762*$H$3,IMPRODUCT(COMPLEX(0,1),IMSQRT(IMPRODUCT(COMPLEX(B762,-C762),COMPLEX(D762,-E762)))))),IMDIV(1,IMEXP(IMPRODUCT(0.0205979*A762*$H$3,IMPRODUCT(COMPLEX(0,1),IMSQRT(IMPRODUCT(COMPLEX(B762,-C762),COMPLEX(D762,-E762)))))))))),1),IMSUM(IMPRODUCT(IMSQRT(IMDIV(COMPLEX(D762,-E762),COMPLEX(B762,-C762))),IMDIV(IMSUB(IMEXP(IMPRODUCT(0.0205979*A762*$H$3,IMPRODUCT(COMPLEX(0,1),IMSQRT(IMPRODUCT(COMPLEX(B762,-C762),COMPLEX(D762,-E762)))))),IMDIV(1,IMEXP(IMPRODUCT(0.0205979*A762*$H$3,IMPRODUCT(COMPLEX(0,1),IMSQRT(IMPRODUCT(COMPLEX(B762,-C762),COMPLEX(D762,-E762)))))))),IMSUM(IMEXP(IMPRODUCT(0.0205979*A762*$H$3,IMPRODUCT(COMPLEX(0,1),IMSQRT(IMPRODUCT(COMPLEX(B762,-C762),COMPLEX(D762,-E762)))))),IMDIV(1,IMEXP(IMPRODUCT(0.0205979*A762*$H$3,IMPRODUCT(COMPLEX(0,1),IMSQRT(IMPRODUCT(COMPLEX(B762,-C762),COMPLEX(D762,-E762)))))))))),1))))</f>
        <v>-2.87046642072048</v>
      </c>
      <c r="I762" s="15">
        <f>20*LOG10(IMABS(IMDIV(IMSUB(IMPRODUCT(IMSQRT(IMDIV(COMPLEX(D762,-E762),COMPLEX(B762,-C762))),IMDIV(IMSUB(IMEXP(IMPRODUCT(0.0205979*A762*$I$3,IMPRODUCT(COMPLEX(0,1),IMSQRT(IMPRODUCT(COMPLEX(B762,-C762),COMPLEX(D762,-E762)))))),IMDIV(1,IMEXP(IMPRODUCT(0.0205979*A762*$I$3,IMPRODUCT(COMPLEX(0,1),IMSQRT(IMPRODUCT(COMPLEX(B762,-C762),COMPLEX(D762,-E762)))))))),IMSUM(IMEXP(IMPRODUCT(0.0205979*A762*$I$3,IMPRODUCT(COMPLEX(0,1),IMSQRT(IMPRODUCT(COMPLEX(B762,-C762),COMPLEX(D762,-E762)))))),IMDIV(1,IMEXP(IMPRODUCT(0.0205979*A762*$I$3,IMPRODUCT(COMPLEX(0,1),IMSQRT(IMPRODUCT(COMPLEX(B762,-C762),COMPLEX(D762,-E762)))))))))),1),IMSUM(IMPRODUCT(IMSQRT(IMDIV(COMPLEX(D762,-E762),COMPLEX(B762,-C762))),IMDIV(IMSUB(IMEXP(IMPRODUCT(0.0205979*A762*$I$3,IMPRODUCT(COMPLEX(0,1),IMSQRT(IMPRODUCT(COMPLEX(B762,-C762),COMPLEX(D762,-E762)))))),IMDIV(1,IMEXP(IMPRODUCT(0.0205979*A762*$I$3,IMPRODUCT(COMPLEX(0,1),IMSQRT(IMPRODUCT(COMPLEX(B762,-C762),COMPLEX(D762,-E762)))))))),IMSUM(IMEXP(IMPRODUCT(0.0205979*A762*$I$3,IMPRODUCT(COMPLEX(0,1),IMSQRT(IMPRODUCT(COMPLEX(B762,-C762),COMPLEX(D762,-E762)))))),IMDIV(1,IMEXP(IMPRODUCT(0.0205979*A762*$I$3,IMPRODUCT(COMPLEX(0,1),IMSQRT(IMPRODUCT(COMPLEX(B762,-C762),COMPLEX(D762,-E762)))))))))),1))))</f>
        <v>-2.32772168263575</v>
      </c>
      <c r="J762" s="15">
        <f>20*LOG10(IMABS(IMDIV(IMSUB(IMPRODUCT(IMSQRT(IMDIV(COMPLEX(D762,-E762),COMPLEX(B762,-C762))),IMDIV(IMSUB(IMEXP(IMPRODUCT(0.0205979*A762*$J$3,IMPRODUCT(COMPLEX(0,1),IMSQRT(IMPRODUCT(COMPLEX(B762,-C762),COMPLEX(D762,-E762)))))),IMDIV(1,IMEXP(IMPRODUCT(0.0205979*A762*$J$3,IMPRODUCT(COMPLEX(0,1),IMSQRT(IMPRODUCT(COMPLEX(B762,-C762),COMPLEX(D762,-E762)))))))),IMSUM(IMEXP(IMPRODUCT(0.0205979*A762*$J$3,IMPRODUCT(COMPLEX(0,1),IMSQRT(IMPRODUCT(COMPLEX(B762,-C762),COMPLEX(D762,-E762)))))),IMDIV(1,IMEXP(IMPRODUCT(0.0205979*A762*$J$3,IMPRODUCT(COMPLEX(0,1),IMSQRT(IMPRODUCT(COMPLEX(B762,-C762),COMPLEX(D762,-E762)))))))))),1),IMSUM(IMPRODUCT(IMSQRT(IMDIV(COMPLEX(D762,-E762),COMPLEX(B762,-C762))),IMDIV(IMSUB(IMEXP(IMPRODUCT(0.0205979*A762*$J$3,IMPRODUCT(COMPLEX(0,1),IMSQRT(IMPRODUCT(COMPLEX(B762,-C762),COMPLEX(D762,-E762)))))),IMDIV(1,IMEXP(IMPRODUCT(0.0205979*A762*$J$3,IMPRODUCT(COMPLEX(0,1),IMSQRT(IMPRODUCT(COMPLEX(B762,-C762),COMPLEX(D762,-E762)))))))),IMSUM(IMEXP(IMPRODUCT(0.0205979*A762*$J$3,IMPRODUCT(COMPLEX(0,1),IMSQRT(IMPRODUCT(COMPLEX(B762,-C762),COMPLEX(D762,-E762)))))),IMDIV(1,IMEXP(IMPRODUCT(0.0205979*A762*$J$3,IMPRODUCT(COMPLEX(0,1),IMSQRT(IMPRODUCT(COMPLEX(B762,-C762),COMPLEX(D762,-E762)))))))))),1))))</f>
        <v>-2.33606981817061</v>
      </c>
      <c r="K762" s="15">
        <f>20*LOG10(IMABS(IMDIV(IMSUB(IMPRODUCT(IMSQRT(IMDIV(COMPLEX(D762,-E762),COMPLEX(B762,-C762))),IMDIV(IMSUB(IMEXP(IMPRODUCT(0.0205979*A762*$K$3,IMPRODUCT(COMPLEX(0,1),IMSQRT(IMPRODUCT(COMPLEX(B762,-C762),COMPLEX(D762,-E762)))))),IMDIV(1,IMEXP(IMPRODUCT(0.0205979*A762*$K$3,IMPRODUCT(COMPLEX(0,1),IMSQRT(IMPRODUCT(COMPLEX(B762,-C762),COMPLEX(D762,-E762)))))))),IMSUM(IMEXP(IMPRODUCT(0.0205979*A762*$K$3,IMPRODUCT(COMPLEX(0,1),IMSQRT(IMPRODUCT(COMPLEX(B762,-C762),COMPLEX(D762,-E762)))))),IMDIV(1,IMEXP(IMPRODUCT(0.0205979*A762*$K$3,IMPRODUCT(COMPLEX(0,1),IMSQRT(IMPRODUCT(COMPLEX(B762,-C762),COMPLEX(D762,-E762)))))))))),1),IMSUM(IMPRODUCT(IMSQRT(IMDIV(COMPLEX(D762,-E762),COMPLEX(B762,-C762))),IMDIV(IMSUB(IMEXP(IMPRODUCT(0.0205979*A762*$K$3,IMPRODUCT(COMPLEX(0,1),IMSQRT(IMPRODUCT(COMPLEX(B762,-C762),COMPLEX(D762,-E762)))))),IMDIV(1,IMEXP(IMPRODUCT(0.0205979*A762*$K$3,IMPRODUCT(COMPLEX(0,1),IMSQRT(IMPRODUCT(COMPLEX(B762,-C762),COMPLEX(D762,-E762)))))))),IMSUM(IMEXP(IMPRODUCT(0.0205979*A762*$K$3,IMPRODUCT(COMPLEX(0,1),IMSQRT(IMPRODUCT(COMPLEX(B762,-C762),COMPLEX(D762,-E762)))))),IMDIV(1,IMEXP(IMPRODUCT(0.0205979*A762*$K$3,IMPRODUCT(COMPLEX(0,1),IMSQRT(IMPRODUCT(COMPLEX(B762,-C762),COMPLEX(D762,-E762)))))))))),1))))</f>
        <v>-2.55492665554238</v>
      </c>
      <c r="L762" s="15">
        <f>20*LOG10(IMABS(IMDIV(IMSUB(IMPRODUCT(IMSQRT(IMDIV(COMPLEX(D762,-E762),COMPLEX(B762,-C762))),IMDIV(IMSUB(IMEXP(IMPRODUCT(0.0205979*A762*$L$3,IMPRODUCT(COMPLEX(0,1),IMSQRT(IMPRODUCT(COMPLEX(B762,-C762),COMPLEX(D762,-E762)))))),IMDIV(1,IMEXP(IMPRODUCT(0.0205979*A762*$L$3,IMPRODUCT(COMPLEX(0,1),IMSQRT(IMPRODUCT(COMPLEX(B762,-C762),COMPLEX(D762,-E762)))))))),IMSUM(IMEXP(IMPRODUCT(0.0205979*A762*$L$3,IMPRODUCT(COMPLEX(0,1),IMSQRT(IMPRODUCT(COMPLEX(B762,-C762),COMPLEX(D762,-E762)))))),IMDIV(1,IMEXP(IMPRODUCT(0.0205979*A762*$L$3,IMPRODUCT(COMPLEX(0,1),IMSQRT(IMPRODUCT(COMPLEX(B762,-C762),COMPLEX(D762,-E762)))))))))),1),IMSUM(IMPRODUCT(IMSQRT(IMDIV(COMPLEX(D762,-E762),COMPLEX(B762,-C762))),IMDIV(IMSUB(IMEXP(IMPRODUCT(0.0205979*A762*$L$3,IMPRODUCT(COMPLEX(0,1),IMSQRT(IMPRODUCT(COMPLEX(B762,-C762),COMPLEX(D762,-E762)))))),IMDIV(1,IMEXP(IMPRODUCT(0.0205979*A762*$L$3,IMPRODUCT(COMPLEX(0,1),IMSQRT(IMPRODUCT(COMPLEX(B762,-C762),COMPLEX(D762,-E762)))))))),IMSUM(IMEXP(IMPRODUCT(0.0205979*A762*$L$3,IMPRODUCT(COMPLEX(0,1),IMSQRT(IMPRODUCT(COMPLEX(B762,-C762),COMPLEX(D762,-E762)))))),IMDIV(1,IMEXP(IMPRODUCT(0.0205979*A762*$L$3,IMPRODUCT(COMPLEX(0,1),IMSQRT(IMPRODUCT(COMPLEX(B762,-C762),COMPLEX(D762,-E762)))))))))),1))))</f>
        <v>-2.6908213558201</v>
      </c>
      <c r="M762" s="15">
        <f>20*LOG10(IMABS(IMDIV(IMSUB(IMPRODUCT(IMSQRT(IMDIV(COMPLEX(D762,-E762),COMPLEX(B762,-C762))),IMDIV(IMSUB(IMEXP(IMPRODUCT(0.0205979*A762*$M$3,IMPRODUCT(COMPLEX(0,1),IMSQRT(IMPRODUCT(COMPLEX(B762,-C762),COMPLEX(D762,-E762)))))),IMDIV(1,IMEXP(IMPRODUCT(0.0205979*A762*$M$3,IMPRODUCT(COMPLEX(0,1),IMSQRT(IMPRODUCT(COMPLEX(B762,-C762),COMPLEX(D762,-E762)))))))),IMSUM(IMEXP(IMPRODUCT(0.0205979*A762*$M$3,IMPRODUCT(COMPLEX(0,1),IMSQRT(IMPRODUCT(COMPLEX(B762,-C762),COMPLEX(D762,-E762)))))),IMDIV(1,IMEXP(IMPRODUCT(0.0205979*A762*$M$3,IMPRODUCT(COMPLEX(0,1),IMSQRT(IMPRODUCT(COMPLEX(B762,-C762),COMPLEX(D762,-E762)))))))))),1),IMSUM(IMPRODUCT(IMSQRT(IMDIV(COMPLEX(D762,-E762),COMPLEX(B762,-C762))),IMDIV(IMSUB(IMEXP(IMPRODUCT(0.0205979*A762*$M$3,IMPRODUCT(COMPLEX(0,1),IMSQRT(IMPRODUCT(COMPLEX(B762,-C762),COMPLEX(D762,-E762)))))),IMDIV(1,IMEXP(IMPRODUCT(0.0205979*A762*$M$3,IMPRODUCT(COMPLEX(0,1),IMSQRT(IMPRODUCT(COMPLEX(B762,-C762),COMPLEX(D762,-E762)))))))),IMSUM(IMEXP(IMPRODUCT(0.0205979*A762*$M$3,IMPRODUCT(COMPLEX(0,1),IMSQRT(IMPRODUCT(COMPLEX(B762,-C762),COMPLEX(D762,-E762)))))),IMDIV(1,IMEXP(IMPRODUCT(0.0205979*A762*$M$3,IMPRODUCT(COMPLEX(0,1),IMSQRT(IMPRODUCT(COMPLEX(B762,-C762),COMPLEX(D762,-E762)))))))))),1))))</f>
        <v>-2.67064021520654</v>
      </c>
      <c r="N762" s="15">
        <f>20*LOG10(IMABS(IMDIV(IMSUB(IMPRODUCT(IMSQRT(IMDIV(COMPLEX(D762,-E762),COMPLEX(B762,-C762))),IMDIV(IMSUB(IMEXP(IMPRODUCT(0.0205979*A762*$N$3,IMPRODUCT(COMPLEX(0,1),IMSQRT(IMPRODUCT(COMPLEX(B762,-C762),COMPLEX(D762,-E762)))))),IMDIV(1,IMEXP(IMPRODUCT(0.0205979*A762*$N$3,IMPRODUCT(COMPLEX(0,1),IMSQRT(IMPRODUCT(COMPLEX(B762,-C762),COMPLEX(D762,-E762)))))))),IMSUM(IMEXP(IMPRODUCT(0.0205979*A762*$N$3,IMPRODUCT(COMPLEX(0,1),IMSQRT(IMPRODUCT(COMPLEX(B762,-C762),COMPLEX(D762,-E762)))))),IMDIV(1,IMEXP(IMPRODUCT(0.0205979*A762*$N$3,IMPRODUCT(COMPLEX(0,1),IMSQRT(IMPRODUCT(COMPLEX(B762,-C762),COMPLEX(D762,-E762)))))))))),1),IMSUM(IMPRODUCT(IMSQRT(IMDIV(COMPLEX(D762,-E762),COMPLEX(B762,-C762))),IMDIV(IMSUB(IMEXP(IMPRODUCT(0.0205979*A762*$N$3,IMPRODUCT(COMPLEX(0,1),IMSQRT(IMPRODUCT(COMPLEX(B762,-C762),COMPLEX(D762,-E762)))))),IMDIV(1,IMEXP(IMPRODUCT(0.0205979*A762*$N$3,IMPRODUCT(COMPLEX(0,1),IMSQRT(IMPRODUCT(COMPLEX(B762,-C762),COMPLEX(D762,-E762)))))))),IMSUM(IMEXP(IMPRODUCT(0.0205979*A762*$N$3,IMPRODUCT(COMPLEX(0,1),IMSQRT(IMPRODUCT(COMPLEX(B762,-C762),COMPLEX(D762,-E762)))))),IMDIV(1,IMEXP(IMPRODUCT(0.0205979*A762*$N$3,IMPRODUCT(COMPLEX(0,1),IMSQRT(IMPRODUCT(COMPLEX(B762,-C762),COMPLEX(D762,-E762)))))))))),1))))</f>
        <v>-2.61049108324046</v>
      </c>
      <c r="O762" s="15">
        <f>20*LOG10(IMABS(IMDIV(IMSUB(IMPRODUCT(IMSQRT(IMDIV(COMPLEX(D762,-E762),COMPLEX(B762,-C762))),IMDIV(IMSUB(IMEXP(IMPRODUCT(0.0205979*A762*$O$3,IMPRODUCT(COMPLEX(0,1),IMSQRT(IMPRODUCT(COMPLEX(B762,-C762),COMPLEX(D762,-E762)))))),IMDIV(1,IMEXP(IMPRODUCT(0.0205979*A762*$O$3,IMPRODUCT(COMPLEX(0,1),IMSQRT(IMPRODUCT(COMPLEX(B762,-C762),COMPLEX(D762,-E762)))))))),IMSUM(IMEXP(IMPRODUCT(0.0205979*A762*$O$3,IMPRODUCT(COMPLEX(0,1),IMSQRT(IMPRODUCT(COMPLEX(B762,-C762),COMPLEX(D762,-E762)))))),IMDIV(1,IMEXP(IMPRODUCT(0.0205979*A762*$O$3,IMPRODUCT(COMPLEX(0,1),IMSQRT(IMPRODUCT(COMPLEX(B762,-C762),COMPLEX(D762,-E762)))))))))),1),IMSUM(IMPRODUCT(IMSQRT(IMDIV(COMPLEX(D762,-E762),COMPLEX(B762,-C762))),IMDIV(IMSUB(IMEXP(IMPRODUCT(0.0205979*A762*$O$3,IMPRODUCT(COMPLEX(0,1),IMSQRT(IMPRODUCT(COMPLEX(B762,-C762),COMPLEX(D762,-E762)))))),IMDIV(1,IMEXP(IMPRODUCT(0.0205979*A762*$O$3,IMPRODUCT(COMPLEX(0,1),IMSQRT(IMPRODUCT(COMPLEX(B762,-C762),COMPLEX(D762,-E762)))))))),IMSUM(IMEXP(IMPRODUCT(0.0205979*A762*$O$3,IMPRODUCT(COMPLEX(0,1),IMSQRT(IMPRODUCT(COMPLEX(B762,-C762),COMPLEX(D762,-E762)))))),IMDIV(1,IMEXP(IMPRODUCT(0.0205979*A762*$O$3,IMPRODUCT(COMPLEX(0,1),IMSQRT(IMPRODUCT(COMPLEX(B762,-C762),COMPLEX(D762,-E762)))))))))),1))))</f>
        <v>-2.58651681416279</v>
      </c>
      <c r="P762" s="19">
        <f t="shared" si="85"/>
        <v>0.75434040346952</v>
      </c>
      <c r="Q762" s="19">
        <f t="shared" si="86"/>
        <v>0.179813264649066</v>
      </c>
    </row>
    <row r="763" spans="1:17">
      <c r="A763" s="2">
        <v>14.48</v>
      </c>
      <c r="B763">
        <v>21.2256</v>
      </c>
      <c r="C763">
        <v>16.1348</v>
      </c>
      <c r="D763">
        <v>0.6228</v>
      </c>
      <c r="E763">
        <v>0.1108</v>
      </c>
      <c r="F763" s="14">
        <f>20*LOG10(IMABS(IMDIV(IMSUB(IMPRODUCT(IMSQRT(IMDIV(COMPLEX(D763,-E763),COMPLEX(B763,-C763))),IMDIV(IMSUB(IMEXP(IMPRODUCT(0.0205979*A763*$F$3,IMPRODUCT(COMPLEX(0,1),IMSQRT(IMPRODUCT(COMPLEX(B763,-C763),COMPLEX(D763,-E763)))))),IMDIV(1,IMEXP(IMPRODUCT(0.0205979*A763*$F$3,IMPRODUCT(COMPLEX(0,1),IMSQRT(IMPRODUCT(COMPLEX(B763,-C763),COMPLEX(D763,-E763)))))))),IMSUM(IMEXP(IMPRODUCT(0.0205979*A763*$F$3,IMPRODUCT(COMPLEX(0,1),IMSQRT(IMPRODUCT(COMPLEX(B763,-C763),COMPLEX(D763,-E763)))))),IMDIV(1,IMEXP(IMPRODUCT(0.0205979*A763*$F$3,IMPRODUCT(COMPLEX(0,1),IMSQRT(IMPRODUCT(COMPLEX(B763,-C763),COMPLEX(D763,-E763)))))))))),1),IMSUM(IMPRODUCT(IMSQRT(IMDIV(COMPLEX(D763,-E763),COMPLEX(B763,-C763))),IMDIV(IMSUB(IMEXP(IMPRODUCT(0.0205979*A763*$F$3,IMPRODUCT(COMPLEX(0,1),IMSQRT(IMPRODUCT(COMPLEX(B763,-C763),COMPLEX(D763,-E763)))))),IMDIV(1,IMEXP(IMPRODUCT(0.0205979*A763*$F$3,IMPRODUCT(COMPLEX(0,1),IMSQRT(IMPRODUCT(COMPLEX(B763,-C763),COMPLEX(D763,-E763)))))))),IMSUM(IMEXP(IMPRODUCT(0.0205979*A763*$F$3,IMPRODUCT(COMPLEX(0,1),IMSQRT(IMPRODUCT(COMPLEX(B763,-C763),COMPLEX(D763,-E763)))))),IMDIV(1,IMEXP(IMPRODUCT(0.0205979*A763*$F$3,IMPRODUCT(COMPLEX(0,1),IMSQRT(IMPRODUCT(COMPLEX(B763,-C763),COMPLEX(D763,-E763)))))))))),1))))</f>
        <v>-2.7117032635547</v>
      </c>
      <c r="G763" s="15">
        <f>20*LOG10(IMABS(IMDIV(IMSUB(IMPRODUCT(IMSQRT(IMDIV(COMPLEX(D763,-E763),COMPLEX(B763,-C763))),IMDIV(IMSUB(IMEXP(IMPRODUCT(0.0205979*A763*$G$3,IMPRODUCT(COMPLEX(0,1),IMSQRT(IMPRODUCT(COMPLEX(B763,-C763),COMPLEX(D763,-E763)))))),IMDIV(1,IMEXP(IMPRODUCT(0.0205979*A763*$G$3,IMPRODUCT(COMPLEX(0,1),IMSQRT(IMPRODUCT(COMPLEX(B763,-C763),COMPLEX(D763,-E763)))))))),IMSUM(IMEXP(IMPRODUCT(0.0205979*A763*$G$3,IMPRODUCT(COMPLEX(0,1),IMSQRT(IMPRODUCT(COMPLEX(B763,-C763),COMPLEX(D763,-E763)))))),IMDIV(1,IMEXP(IMPRODUCT(0.0205979*A763*$G$3,IMPRODUCT(COMPLEX(0,1),IMSQRT(IMPRODUCT(COMPLEX(B763,-C763),COMPLEX(D763,-E763)))))))))),1),IMSUM(IMPRODUCT(IMSQRT(IMDIV(COMPLEX(D763,-E763),COMPLEX(B763,-C763))),IMDIV(IMSUB(IMEXP(IMPRODUCT(0.0205979*A763*$G$3,IMPRODUCT(COMPLEX(0,1),IMSQRT(IMPRODUCT(COMPLEX(B763,-C763),COMPLEX(D763,-E763)))))),IMDIV(1,IMEXP(IMPRODUCT(0.0205979*A763*$G$3,IMPRODUCT(COMPLEX(0,1),IMSQRT(IMPRODUCT(COMPLEX(B763,-C763),COMPLEX(D763,-E763)))))))),IMSUM(IMEXP(IMPRODUCT(0.0205979*A763*$G$3,IMPRODUCT(COMPLEX(0,1),IMSQRT(IMPRODUCT(COMPLEX(B763,-C763),COMPLEX(D763,-E763)))))),IMDIV(1,IMEXP(IMPRODUCT(0.0205979*A763*$G$3,IMPRODUCT(COMPLEX(0,1),IMSQRT(IMPRODUCT(COMPLEX(B763,-C763),COMPLEX(D763,-E763)))))))))),1))))</f>
        <v>-4.24999351566</v>
      </c>
      <c r="H763" s="15">
        <f>20*LOG10(IMABS(IMDIV(IMSUB(IMPRODUCT(IMSQRT(IMDIV(COMPLEX(D763,-E763),COMPLEX(B763,-C763))),IMDIV(IMSUB(IMEXP(IMPRODUCT(0.0205979*A763*$H$3,IMPRODUCT(COMPLEX(0,1),IMSQRT(IMPRODUCT(COMPLEX(B763,-C763),COMPLEX(D763,-E763)))))),IMDIV(1,IMEXP(IMPRODUCT(0.0205979*A763*$H$3,IMPRODUCT(COMPLEX(0,1),IMSQRT(IMPRODUCT(COMPLEX(B763,-C763),COMPLEX(D763,-E763)))))))),IMSUM(IMEXP(IMPRODUCT(0.0205979*A763*$H$3,IMPRODUCT(COMPLEX(0,1),IMSQRT(IMPRODUCT(COMPLEX(B763,-C763),COMPLEX(D763,-E763)))))),IMDIV(1,IMEXP(IMPRODUCT(0.0205979*A763*$H$3,IMPRODUCT(COMPLEX(0,1),IMSQRT(IMPRODUCT(COMPLEX(B763,-C763),COMPLEX(D763,-E763)))))))))),1),IMSUM(IMPRODUCT(IMSQRT(IMDIV(COMPLEX(D763,-E763),COMPLEX(B763,-C763))),IMDIV(IMSUB(IMEXP(IMPRODUCT(0.0205979*A763*$H$3,IMPRODUCT(COMPLEX(0,1),IMSQRT(IMPRODUCT(COMPLEX(B763,-C763),COMPLEX(D763,-E763)))))),IMDIV(1,IMEXP(IMPRODUCT(0.0205979*A763*$H$3,IMPRODUCT(COMPLEX(0,1),IMSQRT(IMPRODUCT(COMPLEX(B763,-C763),COMPLEX(D763,-E763)))))))),IMSUM(IMEXP(IMPRODUCT(0.0205979*A763*$H$3,IMPRODUCT(COMPLEX(0,1),IMSQRT(IMPRODUCT(COMPLEX(B763,-C763),COMPLEX(D763,-E763)))))),IMDIV(1,IMEXP(IMPRODUCT(0.0205979*A763*$H$3,IMPRODUCT(COMPLEX(0,1),IMSQRT(IMPRODUCT(COMPLEX(B763,-C763),COMPLEX(D763,-E763)))))))))),1))))</f>
        <v>-2.86892648623233</v>
      </c>
      <c r="I763" s="15">
        <f>20*LOG10(IMABS(IMDIV(IMSUB(IMPRODUCT(IMSQRT(IMDIV(COMPLEX(D763,-E763),COMPLEX(B763,-C763))),IMDIV(IMSUB(IMEXP(IMPRODUCT(0.0205979*A763*$I$3,IMPRODUCT(COMPLEX(0,1),IMSQRT(IMPRODUCT(COMPLEX(B763,-C763),COMPLEX(D763,-E763)))))),IMDIV(1,IMEXP(IMPRODUCT(0.0205979*A763*$I$3,IMPRODUCT(COMPLEX(0,1),IMSQRT(IMPRODUCT(COMPLEX(B763,-C763),COMPLEX(D763,-E763)))))))),IMSUM(IMEXP(IMPRODUCT(0.0205979*A763*$I$3,IMPRODUCT(COMPLEX(0,1),IMSQRT(IMPRODUCT(COMPLEX(B763,-C763),COMPLEX(D763,-E763)))))),IMDIV(1,IMEXP(IMPRODUCT(0.0205979*A763*$I$3,IMPRODUCT(COMPLEX(0,1),IMSQRT(IMPRODUCT(COMPLEX(B763,-C763),COMPLEX(D763,-E763)))))))))),1),IMSUM(IMPRODUCT(IMSQRT(IMDIV(COMPLEX(D763,-E763),COMPLEX(B763,-C763))),IMDIV(IMSUB(IMEXP(IMPRODUCT(0.0205979*A763*$I$3,IMPRODUCT(COMPLEX(0,1),IMSQRT(IMPRODUCT(COMPLEX(B763,-C763),COMPLEX(D763,-E763)))))),IMDIV(1,IMEXP(IMPRODUCT(0.0205979*A763*$I$3,IMPRODUCT(COMPLEX(0,1),IMSQRT(IMPRODUCT(COMPLEX(B763,-C763),COMPLEX(D763,-E763)))))))),IMSUM(IMEXP(IMPRODUCT(0.0205979*A763*$I$3,IMPRODUCT(COMPLEX(0,1),IMSQRT(IMPRODUCT(COMPLEX(B763,-C763),COMPLEX(D763,-E763)))))),IMDIV(1,IMEXP(IMPRODUCT(0.0205979*A763*$I$3,IMPRODUCT(COMPLEX(0,1),IMSQRT(IMPRODUCT(COMPLEX(B763,-C763),COMPLEX(D763,-E763)))))))))),1))))</f>
        <v>-2.33474786218141</v>
      </c>
      <c r="J763" s="15">
        <f>20*LOG10(IMABS(IMDIV(IMSUB(IMPRODUCT(IMSQRT(IMDIV(COMPLEX(D763,-E763),COMPLEX(B763,-C763))),IMDIV(IMSUB(IMEXP(IMPRODUCT(0.0205979*A763*$J$3,IMPRODUCT(COMPLEX(0,1),IMSQRT(IMPRODUCT(COMPLEX(B763,-C763),COMPLEX(D763,-E763)))))),IMDIV(1,IMEXP(IMPRODUCT(0.0205979*A763*$J$3,IMPRODUCT(COMPLEX(0,1),IMSQRT(IMPRODUCT(COMPLEX(B763,-C763),COMPLEX(D763,-E763)))))))),IMSUM(IMEXP(IMPRODUCT(0.0205979*A763*$J$3,IMPRODUCT(COMPLEX(0,1),IMSQRT(IMPRODUCT(COMPLEX(B763,-C763),COMPLEX(D763,-E763)))))),IMDIV(1,IMEXP(IMPRODUCT(0.0205979*A763*$J$3,IMPRODUCT(COMPLEX(0,1),IMSQRT(IMPRODUCT(COMPLEX(B763,-C763),COMPLEX(D763,-E763)))))))))),1),IMSUM(IMPRODUCT(IMSQRT(IMDIV(COMPLEX(D763,-E763),COMPLEX(B763,-C763))),IMDIV(IMSUB(IMEXP(IMPRODUCT(0.0205979*A763*$J$3,IMPRODUCT(COMPLEX(0,1),IMSQRT(IMPRODUCT(COMPLEX(B763,-C763),COMPLEX(D763,-E763)))))),IMDIV(1,IMEXP(IMPRODUCT(0.0205979*A763*$J$3,IMPRODUCT(COMPLEX(0,1),IMSQRT(IMPRODUCT(COMPLEX(B763,-C763),COMPLEX(D763,-E763)))))))),IMSUM(IMEXP(IMPRODUCT(0.0205979*A763*$J$3,IMPRODUCT(COMPLEX(0,1),IMSQRT(IMPRODUCT(COMPLEX(B763,-C763),COMPLEX(D763,-E763)))))),IMDIV(1,IMEXP(IMPRODUCT(0.0205979*A763*$J$3,IMPRODUCT(COMPLEX(0,1),IMSQRT(IMPRODUCT(COMPLEX(B763,-C763),COMPLEX(D763,-E763)))))))))),1))))</f>
        <v>-2.3489527934773</v>
      </c>
      <c r="K763" s="15">
        <f>20*LOG10(IMABS(IMDIV(IMSUB(IMPRODUCT(IMSQRT(IMDIV(COMPLEX(D763,-E763),COMPLEX(B763,-C763))),IMDIV(IMSUB(IMEXP(IMPRODUCT(0.0205979*A763*$K$3,IMPRODUCT(COMPLEX(0,1),IMSQRT(IMPRODUCT(COMPLEX(B763,-C763),COMPLEX(D763,-E763)))))),IMDIV(1,IMEXP(IMPRODUCT(0.0205979*A763*$K$3,IMPRODUCT(COMPLEX(0,1),IMSQRT(IMPRODUCT(COMPLEX(B763,-C763),COMPLEX(D763,-E763)))))))),IMSUM(IMEXP(IMPRODUCT(0.0205979*A763*$K$3,IMPRODUCT(COMPLEX(0,1),IMSQRT(IMPRODUCT(COMPLEX(B763,-C763),COMPLEX(D763,-E763)))))),IMDIV(1,IMEXP(IMPRODUCT(0.0205979*A763*$K$3,IMPRODUCT(COMPLEX(0,1),IMSQRT(IMPRODUCT(COMPLEX(B763,-C763),COMPLEX(D763,-E763)))))))))),1),IMSUM(IMPRODUCT(IMSQRT(IMDIV(COMPLEX(D763,-E763),COMPLEX(B763,-C763))),IMDIV(IMSUB(IMEXP(IMPRODUCT(0.0205979*A763*$K$3,IMPRODUCT(COMPLEX(0,1),IMSQRT(IMPRODUCT(COMPLEX(B763,-C763),COMPLEX(D763,-E763)))))),IMDIV(1,IMEXP(IMPRODUCT(0.0205979*A763*$K$3,IMPRODUCT(COMPLEX(0,1),IMSQRT(IMPRODUCT(COMPLEX(B763,-C763),COMPLEX(D763,-E763)))))))),IMSUM(IMEXP(IMPRODUCT(0.0205979*A763*$K$3,IMPRODUCT(COMPLEX(0,1),IMSQRT(IMPRODUCT(COMPLEX(B763,-C763),COMPLEX(D763,-E763)))))),IMDIV(1,IMEXP(IMPRODUCT(0.0205979*A763*$K$3,IMPRODUCT(COMPLEX(0,1),IMSQRT(IMPRODUCT(COMPLEX(B763,-C763),COMPLEX(D763,-E763)))))))))),1))))</f>
        <v>-2.56853375344698</v>
      </c>
      <c r="L763" s="15">
        <f>20*LOG10(IMABS(IMDIV(IMSUB(IMPRODUCT(IMSQRT(IMDIV(COMPLEX(D763,-E763),COMPLEX(B763,-C763))),IMDIV(IMSUB(IMEXP(IMPRODUCT(0.0205979*A763*$L$3,IMPRODUCT(COMPLEX(0,1),IMSQRT(IMPRODUCT(COMPLEX(B763,-C763),COMPLEX(D763,-E763)))))),IMDIV(1,IMEXP(IMPRODUCT(0.0205979*A763*$L$3,IMPRODUCT(COMPLEX(0,1),IMSQRT(IMPRODUCT(COMPLEX(B763,-C763),COMPLEX(D763,-E763)))))))),IMSUM(IMEXP(IMPRODUCT(0.0205979*A763*$L$3,IMPRODUCT(COMPLEX(0,1),IMSQRT(IMPRODUCT(COMPLEX(B763,-C763),COMPLEX(D763,-E763)))))),IMDIV(1,IMEXP(IMPRODUCT(0.0205979*A763*$L$3,IMPRODUCT(COMPLEX(0,1),IMSQRT(IMPRODUCT(COMPLEX(B763,-C763),COMPLEX(D763,-E763)))))))))),1),IMSUM(IMPRODUCT(IMSQRT(IMDIV(COMPLEX(D763,-E763),COMPLEX(B763,-C763))),IMDIV(IMSUB(IMEXP(IMPRODUCT(0.0205979*A763*$L$3,IMPRODUCT(COMPLEX(0,1),IMSQRT(IMPRODUCT(COMPLEX(B763,-C763),COMPLEX(D763,-E763)))))),IMDIV(1,IMEXP(IMPRODUCT(0.0205979*A763*$L$3,IMPRODUCT(COMPLEX(0,1),IMSQRT(IMPRODUCT(COMPLEX(B763,-C763),COMPLEX(D763,-E763)))))))),IMSUM(IMEXP(IMPRODUCT(0.0205979*A763*$L$3,IMPRODUCT(COMPLEX(0,1),IMSQRT(IMPRODUCT(COMPLEX(B763,-C763),COMPLEX(D763,-E763)))))),IMDIV(1,IMEXP(IMPRODUCT(0.0205979*A763*$L$3,IMPRODUCT(COMPLEX(0,1),IMSQRT(IMPRODUCT(COMPLEX(B763,-C763),COMPLEX(D763,-E763)))))))))),1))))</f>
        <v>-2.70008560369613</v>
      </c>
      <c r="M763" s="15">
        <f>20*LOG10(IMABS(IMDIV(IMSUB(IMPRODUCT(IMSQRT(IMDIV(COMPLEX(D763,-E763),COMPLEX(B763,-C763))),IMDIV(IMSUB(IMEXP(IMPRODUCT(0.0205979*A763*$M$3,IMPRODUCT(COMPLEX(0,1),IMSQRT(IMPRODUCT(COMPLEX(B763,-C763),COMPLEX(D763,-E763)))))),IMDIV(1,IMEXP(IMPRODUCT(0.0205979*A763*$M$3,IMPRODUCT(COMPLEX(0,1),IMSQRT(IMPRODUCT(COMPLEX(B763,-C763),COMPLEX(D763,-E763)))))))),IMSUM(IMEXP(IMPRODUCT(0.0205979*A763*$M$3,IMPRODUCT(COMPLEX(0,1),IMSQRT(IMPRODUCT(COMPLEX(B763,-C763),COMPLEX(D763,-E763)))))),IMDIV(1,IMEXP(IMPRODUCT(0.0205979*A763*$M$3,IMPRODUCT(COMPLEX(0,1),IMSQRT(IMPRODUCT(COMPLEX(B763,-C763),COMPLEX(D763,-E763)))))))))),1),IMSUM(IMPRODUCT(IMSQRT(IMDIV(COMPLEX(D763,-E763),COMPLEX(B763,-C763))),IMDIV(IMSUB(IMEXP(IMPRODUCT(0.0205979*A763*$M$3,IMPRODUCT(COMPLEX(0,1),IMSQRT(IMPRODUCT(COMPLEX(B763,-C763),COMPLEX(D763,-E763)))))),IMDIV(1,IMEXP(IMPRODUCT(0.0205979*A763*$M$3,IMPRODUCT(COMPLEX(0,1),IMSQRT(IMPRODUCT(COMPLEX(B763,-C763),COMPLEX(D763,-E763)))))))),IMSUM(IMEXP(IMPRODUCT(0.0205979*A763*$M$3,IMPRODUCT(COMPLEX(0,1),IMSQRT(IMPRODUCT(COMPLEX(B763,-C763),COMPLEX(D763,-E763)))))),IMDIV(1,IMEXP(IMPRODUCT(0.0205979*A763*$M$3,IMPRODUCT(COMPLEX(0,1),IMSQRT(IMPRODUCT(COMPLEX(B763,-C763),COMPLEX(D763,-E763)))))))))),1))))</f>
        <v>-2.67725769534219</v>
      </c>
      <c r="N763" s="15">
        <f>20*LOG10(IMABS(IMDIV(IMSUB(IMPRODUCT(IMSQRT(IMDIV(COMPLEX(D763,-E763),COMPLEX(B763,-C763))),IMDIV(IMSUB(IMEXP(IMPRODUCT(0.0205979*A763*$N$3,IMPRODUCT(COMPLEX(0,1),IMSQRT(IMPRODUCT(COMPLEX(B763,-C763),COMPLEX(D763,-E763)))))),IMDIV(1,IMEXP(IMPRODUCT(0.0205979*A763*$N$3,IMPRODUCT(COMPLEX(0,1),IMSQRT(IMPRODUCT(COMPLEX(B763,-C763),COMPLEX(D763,-E763)))))))),IMSUM(IMEXP(IMPRODUCT(0.0205979*A763*$N$3,IMPRODUCT(COMPLEX(0,1),IMSQRT(IMPRODUCT(COMPLEX(B763,-C763),COMPLEX(D763,-E763)))))),IMDIV(1,IMEXP(IMPRODUCT(0.0205979*A763*$N$3,IMPRODUCT(COMPLEX(0,1),IMSQRT(IMPRODUCT(COMPLEX(B763,-C763),COMPLEX(D763,-E763)))))))))),1),IMSUM(IMPRODUCT(IMSQRT(IMDIV(COMPLEX(D763,-E763),COMPLEX(B763,-C763))),IMDIV(IMSUB(IMEXP(IMPRODUCT(0.0205979*A763*$N$3,IMPRODUCT(COMPLEX(0,1),IMSQRT(IMPRODUCT(COMPLEX(B763,-C763),COMPLEX(D763,-E763)))))),IMDIV(1,IMEXP(IMPRODUCT(0.0205979*A763*$N$3,IMPRODUCT(COMPLEX(0,1),IMSQRT(IMPRODUCT(COMPLEX(B763,-C763),COMPLEX(D763,-E763)))))))),IMSUM(IMEXP(IMPRODUCT(0.0205979*A763*$N$3,IMPRODUCT(COMPLEX(0,1),IMSQRT(IMPRODUCT(COMPLEX(B763,-C763),COMPLEX(D763,-E763)))))),IMDIV(1,IMEXP(IMPRODUCT(0.0205979*A763*$N$3,IMPRODUCT(COMPLEX(0,1),IMSQRT(IMPRODUCT(COMPLEX(B763,-C763),COMPLEX(D763,-E763)))))))))),1))))</f>
        <v>-2.61788534510917</v>
      </c>
      <c r="O763" s="15">
        <f>20*LOG10(IMABS(IMDIV(IMSUB(IMPRODUCT(IMSQRT(IMDIV(COMPLEX(D763,-E763),COMPLEX(B763,-C763))),IMDIV(IMSUB(IMEXP(IMPRODUCT(0.0205979*A763*$O$3,IMPRODUCT(COMPLEX(0,1),IMSQRT(IMPRODUCT(COMPLEX(B763,-C763),COMPLEX(D763,-E763)))))),IMDIV(1,IMEXP(IMPRODUCT(0.0205979*A763*$O$3,IMPRODUCT(COMPLEX(0,1),IMSQRT(IMPRODUCT(COMPLEX(B763,-C763),COMPLEX(D763,-E763)))))))),IMSUM(IMEXP(IMPRODUCT(0.0205979*A763*$O$3,IMPRODUCT(COMPLEX(0,1),IMSQRT(IMPRODUCT(COMPLEX(B763,-C763),COMPLEX(D763,-E763)))))),IMDIV(1,IMEXP(IMPRODUCT(0.0205979*A763*$O$3,IMPRODUCT(COMPLEX(0,1),IMSQRT(IMPRODUCT(COMPLEX(B763,-C763),COMPLEX(D763,-E763)))))))))),1),IMSUM(IMPRODUCT(IMSQRT(IMDIV(COMPLEX(D763,-E763),COMPLEX(B763,-C763))),IMDIV(IMSUB(IMEXP(IMPRODUCT(0.0205979*A763*$O$3,IMPRODUCT(COMPLEX(0,1),IMSQRT(IMPRODUCT(COMPLEX(B763,-C763),COMPLEX(D763,-E763)))))),IMDIV(1,IMEXP(IMPRODUCT(0.0205979*A763*$O$3,IMPRODUCT(COMPLEX(0,1),IMSQRT(IMPRODUCT(COMPLEX(B763,-C763),COMPLEX(D763,-E763)))))))),IMSUM(IMEXP(IMPRODUCT(0.0205979*A763*$O$3,IMPRODUCT(COMPLEX(0,1),IMSQRT(IMPRODUCT(COMPLEX(B763,-C763),COMPLEX(D763,-E763)))))),IMDIV(1,IMEXP(IMPRODUCT(0.0205979*A763*$O$3,IMPRODUCT(COMPLEX(0,1),IMSQRT(IMPRODUCT(COMPLEX(B763,-C763),COMPLEX(D763,-E763)))))))))),1))))</f>
        <v>-2.59548416563681</v>
      </c>
      <c r="P763" s="19">
        <f t="shared" si="85"/>
        <v>0.760157545605307</v>
      </c>
      <c r="Q763" s="19">
        <f t="shared" si="86"/>
        <v>0.177906229929351</v>
      </c>
    </row>
    <row r="764" spans="1:17">
      <c r="A764" s="2">
        <v>14.56</v>
      </c>
      <c r="B764">
        <v>21.1092</v>
      </c>
      <c r="C764">
        <v>16.1172</v>
      </c>
      <c r="D764">
        <v>0.6238</v>
      </c>
      <c r="E764">
        <v>0.1097</v>
      </c>
      <c r="F764" s="14">
        <f>20*LOG10(IMABS(IMDIV(IMSUB(IMPRODUCT(IMSQRT(IMDIV(COMPLEX(D764,-E764),COMPLEX(B764,-C764))),IMDIV(IMSUB(IMEXP(IMPRODUCT(0.0205979*A764*$F$3,IMPRODUCT(COMPLEX(0,1),IMSQRT(IMPRODUCT(COMPLEX(B764,-C764),COMPLEX(D764,-E764)))))),IMDIV(1,IMEXP(IMPRODUCT(0.0205979*A764*$F$3,IMPRODUCT(COMPLEX(0,1),IMSQRT(IMPRODUCT(COMPLEX(B764,-C764),COMPLEX(D764,-E764)))))))),IMSUM(IMEXP(IMPRODUCT(0.0205979*A764*$F$3,IMPRODUCT(COMPLEX(0,1),IMSQRT(IMPRODUCT(COMPLEX(B764,-C764),COMPLEX(D764,-E764)))))),IMDIV(1,IMEXP(IMPRODUCT(0.0205979*A764*$F$3,IMPRODUCT(COMPLEX(0,1),IMSQRT(IMPRODUCT(COMPLEX(B764,-C764),COMPLEX(D764,-E764)))))))))),1),IMSUM(IMPRODUCT(IMSQRT(IMDIV(COMPLEX(D764,-E764),COMPLEX(B764,-C764))),IMDIV(IMSUB(IMEXP(IMPRODUCT(0.0205979*A764*$F$3,IMPRODUCT(COMPLEX(0,1),IMSQRT(IMPRODUCT(COMPLEX(B764,-C764),COMPLEX(D764,-E764)))))),IMDIV(1,IMEXP(IMPRODUCT(0.0205979*A764*$F$3,IMPRODUCT(COMPLEX(0,1),IMSQRT(IMPRODUCT(COMPLEX(B764,-C764),COMPLEX(D764,-E764)))))))),IMSUM(IMEXP(IMPRODUCT(0.0205979*A764*$F$3,IMPRODUCT(COMPLEX(0,1),IMSQRT(IMPRODUCT(COMPLEX(B764,-C764),COMPLEX(D764,-E764)))))),IMDIV(1,IMEXP(IMPRODUCT(0.0205979*A764*$F$3,IMPRODUCT(COMPLEX(0,1),IMSQRT(IMPRODUCT(COMPLEX(B764,-C764),COMPLEX(D764,-E764)))))))))),1))))</f>
        <v>-2.74216818933839</v>
      </c>
      <c r="G764" s="15">
        <f>20*LOG10(IMABS(IMDIV(IMSUB(IMPRODUCT(IMSQRT(IMDIV(COMPLEX(D764,-E764),COMPLEX(B764,-C764))),IMDIV(IMSUB(IMEXP(IMPRODUCT(0.0205979*A764*$G$3,IMPRODUCT(COMPLEX(0,1),IMSQRT(IMPRODUCT(COMPLEX(B764,-C764),COMPLEX(D764,-E764)))))),IMDIV(1,IMEXP(IMPRODUCT(0.0205979*A764*$G$3,IMPRODUCT(COMPLEX(0,1),IMSQRT(IMPRODUCT(COMPLEX(B764,-C764),COMPLEX(D764,-E764)))))))),IMSUM(IMEXP(IMPRODUCT(0.0205979*A764*$G$3,IMPRODUCT(COMPLEX(0,1),IMSQRT(IMPRODUCT(COMPLEX(B764,-C764),COMPLEX(D764,-E764)))))),IMDIV(1,IMEXP(IMPRODUCT(0.0205979*A764*$G$3,IMPRODUCT(COMPLEX(0,1),IMSQRT(IMPRODUCT(COMPLEX(B764,-C764),COMPLEX(D764,-E764)))))))))),1),IMSUM(IMPRODUCT(IMSQRT(IMDIV(COMPLEX(D764,-E764),COMPLEX(B764,-C764))),IMDIV(IMSUB(IMEXP(IMPRODUCT(0.0205979*A764*$G$3,IMPRODUCT(COMPLEX(0,1),IMSQRT(IMPRODUCT(COMPLEX(B764,-C764),COMPLEX(D764,-E764)))))),IMDIV(1,IMEXP(IMPRODUCT(0.0205979*A764*$G$3,IMPRODUCT(COMPLEX(0,1),IMSQRT(IMPRODUCT(COMPLEX(B764,-C764),COMPLEX(D764,-E764)))))))),IMSUM(IMEXP(IMPRODUCT(0.0205979*A764*$G$3,IMPRODUCT(COMPLEX(0,1),IMSQRT(IMPRODUCT(COMPLEX(B764,-C764),COMPLEX(D764,-E764)))))),IMDIV(1,IMEXP(IMPRODUCT(0.0205979*A764*$G$3,IMPRODUCT(COMPLEX(0,1),IMSQRT(IMPRODUCT(COMPLEX(B764,-C764),COMPLEX(D764,-E764)))))))))),1))))</f>
        <v>-4.24304183615233</v>
      </c>
      <c r="H764" s="15">
        <f>20*LOG10(IMABS(IMDIV(IMSUB(IMPRODUCT(IMSQRT(IMDIV(COMPLEX(D764,-E764),COMPLEX(B764,-C764))),IMDIV(IMSUB(IMEXP(IMPRODUCT(0.0205979*A764*$H$3,IMPRODUCT(COMPLEX(0,1),IMSQRT(IMPRODUCT(COMPLEX(B764,-C764),COMPLEX(D764,-E764)))))),IMDIV(1,IMEXP(IMPRODUCT(0.0205979*A764*$H$3,IMPRODUCT(COMPLEX(0,1),IMSQRT(IMPRODUCT(COMPLEX(B764,-C764),COMPLEX(D764,-E764)))))))),IMSUM(IMEXP(IMPRODUCT(0.0205979*A764*$H$3,IMPRODUCT(COMPLEX(0,1),IMSQRT(IMPRODUCT(COMPLEX(B764,-C764),COMPLEX(D764,-E764)))))),IMDIV(1,IMEXP(IMPRODUCT(0.0205979*A764*$H$3,IMPRODUCT(COMPLEX(0,1),IMSQRT(IMPRODUCT(COMPLEX(B764,-C764),COMPLEX(D764,-E764)))))))))),1),IMSUM(IMPRODUCT(IMSQRT(IMDIV(COMPLEX(D764,-E764),COMPLEX(B764,-C764))),IMDIV(IMSUB(IMEXP(IMPRODUCT(0.0205979*A764*$H$3,IMPRODUCT(COMPLEX(0,1),IMSQRT(IMPRODUCT(COMPLEX(B764,-C764),COMPLEX(D764,-E764)))))),IMDIV(1,IMEXP(IMPRODUCT(0.0205979*A764*$H$3,IMPRODUCT(COMPLEX(0,1),IMSQRT(IMPRODUCT(COMPLEX(B764,-C764),COMPLEX(D764,-E764)))))))),IMSUM(IMEXP(IMPRODUCT(0.0205979*A764*$H$3,IMPRODUCT(COMPLEX(0,1),IMSQRT(IMPRODUCT(COMPLEX(B764,-C764),COMPLEX(D764,-E764)))))),IMDIV(1,IMEXP(IMPRODUCT(0.0205979*A764*$H$3,IMPRODUCT(COMPLEX(0,1),IMSQRT(IMPRODUCT(COMPLEX(B764,-C764),COMPLEX(D764,-E764)))))))))),1))))</f>
        <v>-2.86069255856515</v>
      </c>
      <c r="I764" s="15">
        <f>20*LOG10(IMABS(IMDIV(IMSUB(IMPRODUCT(IMSQRT(IMDIV(COMPLEX(D764,-E764),COMPLEX(B764,-C764))),IMDIV(IMSUB(IMEXP(IMPRODUCT(0.0205979*A764*$I$3,IMPRODUCT(COMPLEX(0,1),IMSQRT(IMPRODUCT(COMPLEX(B764,-C764),COMPLEX(D764,-E764)))))),IMDIV(1,IMEXP(IMPRODUCT(0.0205979*A764*$I$3,IMPRODUCT(COMPLEX(0,1),IMSQRT(IMPRODUCT(COMPLEX(B764,-C764),COMPLEX(D764,-E764)))))))),IMSUM(IMEXP(IMPRODUCT(0.0205979*A764*$I$3,IMPRODUCT(COMPLEX(0,1),IMSQRT(IMPRODUCT(COMPLEX(B764,-C764),COMPLEX(D764,-E764)))))),IMDIV(1,IMEXP(IMPRODUCT(0.0205979*A764*$I$3,IMPRODUCT(COMPLEX(0,1),IMSQRT(IMPRODUCT(COMPLEX(B764,-C764),COMPLEX(D764,-E764)))))))))),1),IMSUM(IMPRODUCT(IMSQRT(IMDIV(COMPLEX(D764,-E764),COMPLEX(B764,-C764))),IMDIV(IMSUB(IMEXP(IMPRODUCT(0.0205979*A764*$I$3,IMPRODUCT(COMPLEX(0,1),IMSQRT(IMPRODUCT(COMPLEX(B764,-C764),COMPLEX(D764,-E764)))))),IMDIV(1,IMEXP(IMPRODUCT(0.0205979*A764*$I$3,IMPRODUCT(COMPLEX(0,1),IMSQRT(IMPRODUCT(COMPLEX(B764,-C764),COMPLEX(D764,-E764)))))))),IMSUM(IMEXP(IMPRODUCT(0.0205979*A764*$I$3,IMPRODUCT(COMPLEX(0,1),IMSQRT(IMPRODUCT(COMPLEX(B764,-C764),COMPLEX(D764,-E764)))))),IMDIV(1,IMEXP(IMPRODUCT(0.0205979*A764*$I$3,IMPRODUCT(COMPLEX(0,1),IMSQRT(IMPRODUCT(COMPLEX(B764,-C764),COMPLEX(D764,-E764)))))))))),1))))</f>
        <v>-2.3362772677393</v>
      </c>
      <c r="J764" s="15">
        <f>20*LOG10(IMABS(IMDIV(IMSUB(IMPRODUCT(IMSQRT(IMDIV(COMPLEX(D764,-E764),COMPLEX(B764,-C764))),IMDIV(IMSUB(IMEXP(IMPRODUCT(0.0205979*A764*$J$3,IMPRODUCT(COMPLEX(0,1),IMSQRT(IMPRODUCT(COMPLEX(B764,-C764),COMPLEX(D764,-E764)))))),IMDIV(1,IMEXP(IMPRODUCT(0.0205979*A764*$J$3,IMPRODUCT(COMPLEX(0,1),IMSQRT(IMPRODUCT(COMPLEX(B764,-C764),COMPLEX(D764,-E764)))))))),IMSUM(IMEXP(IMPRODUCT(0.0205979*A764*$J$3,IMPRODUCT(COMPLEX(0,1),IMSQRT(IMPRODUCT(COMPLEX(B764,-C764),COMPLEX(D764,-E764)))))),IMDIV(1,IMEXP(IMPRODUCT(0.0205979*A764*$J$3,IMPRODUCT(COMPLEX(0,1),IMSQRT(IMPRODUCT(COMPLEX(B764,-C764),COMPLEX(D764,-E764)))))))))),1),IMSUM(IMPRODUCT(IMSQRT(IMDIV(COMPLEX(D764,-E764),COMPLEX(B764,-C764))),IMDIV(IMSUB(IMEXP(IMPRODUCT(0.0205979*A764*$J$3,IMPRODUCT(COMPLEX(0,1),IMSQRT(IMPRODUCT(COMPLEX(B764,-C764),COMPLEX(D764,-E764)))))),IMDIV(1,IMEXP(IMPRODUCT(0.0205979*A764*$J$3,IMPRODUCT(COMPLEX(0,1),IMSQRT(IMPRODUCT(COMPLEX(B764,-C764),COMPLEX(D764,-E764)))))))),IMSUM(IMEXP(IMPRODUCT(0.0205979*A764*$J$3,IMPRODUCT(COMPLEX(0,1),IMSQRT(IMPRODUCT(COMPLEX(B764,-C764),COMPLEX(D764,-E764)))))),IMDIV(1,IMEXP(IMPRODUCT(0.0205979*A764*$J$3,IMPRODUCT(COMPLEX(0,1),IMSQRT(IMPRODUCT(COMPLEX(B764,-C764),COMPLEX(D764,-E764)))))))))),1))))</f>
        <v>-2.35806719886063</v>
      </c>
      <c r="K764" s="15">
        <f>20*LOG10(IMABS(IMDIV(IMSUB(IMPRODUCT(IMSQRT(IMDIV(COMPLEX(D764,-E764),COMPLEX(B764,-C764))),IMDIV(IMSUB(IMEXP(IMPRODUCT(0.0205979*A764*$K$3,IMPRODUCT(COMPLEX(0,1),IMSQRT(IMPRODUCT(COMPLEX(B764,-C764),COMPLEX(D764,-E764)))))),IMDIV(1,IMEXP(IMPRODUCT(0.0205979*A764*$K$3,IMPRODUCT(COMPLEX(0,1),IMSQRT(IMPRODUCT(COMPLEX(B764,-C764),COMPLEX(D764,-E764)))))))),IMSUM(IMEXP(IMPRODUCT(0.0205979*A764*$K$3,IMPRODUCT(COMPLEX(0,1),IMSQRT(IMPRODUCT(COMPLEX(B764,-C764),COMPLEX(D764,-E764)))))),IMDIV(1,IMEXP(IMPRODUCT(0.0205979*A764*$K$3,IMPRODUCT(COMPLEX(0,1),IMSQRT(IMPRODUCT(COMPLEX(B764,-C764),COMPLEX(D764,-E764)))))))))),1),IMSUM(IMPRODUCT(IMSQRT(IMDIV(COMPLEX(D764,-E764),COMPLEX(B764,-C764))),IMDIV(IMSUB(IMEXP(IMPRODUCT(0.0205979*A764*$K$3,IMPRODUCT(COMPLEX(0,1),IMSQRT(IMPRODUCT(COMPLEX(B764,-C764),COMPLEX(D764,-E764)))))),IMDIV(1,IMEXP(IMPRODUCT(0.0205979*A764*$K$3,IMPRODUCT(COMPLEX(0,1),IMSQRT(IMPRODUCT(COMPLEX(B764,-C764),COMPLEX(D764,-E764)))))))),IMSUM(IMEXP(IMPRODUCT(0.0205979*A764*$K$3,IMPRODUCT(COMPLEX(0,1),IMSQRT(IMPRODUCT(COMPLEX(B764,-C764),COMPLEX(D764,-E764)))))),IMDIV(1,IMEXP(IMPRODUCT(0.0205979*A764*$K$3,IMPRODUCT(COMPLEX(0,1),IMSQRT(IMPRODUCT(COMPLEX(B764,-C764),COMPLEX(D764,-E764)))))))))),1))))</f>
        <v>-2.57967421665967</v>
      </c>
      <c r="L764" s="15">
        <f>20*LOG10(IMABS(IMDIV(IMSUB(IMPRODUCT(IMSQRT(IMDIV(COMPLEX(D764,-E764),COMPLEX(B764,-C764))),IMDIV(IMSUB(IMEXP(IMPRODUCT(0.0205979*A764*$L$3,IMPRODUCT(COMPLEX(0,1),IMSQRT(IMPRODUCT(COMPLEX(B764,-C764),COMPLEX(D764,-E764)))))),IMDIV(1,IMEXP(IMPRODUCT(0.0205979*A764*$L$3,IMPRODUCT(COMPLEX(0,1),IMSQRT(IMPRODUCT(COMPLEX(B764,-C764),COMPLEX(D764,-E764)))))))),IMSUM(IMEXP(IMPRODUCT(0.0205979*A764*$L$3,IMPRODUCT(COMPLEX(0,1),IMSQRT(IMPRODUCT(COMPLEX(B764,-C764),COMPLEX(D764,-E764)))))),IMDIV(1,IMEXP(IMPRODUCT(0.0205979*A764*$L$3,IMPRODUCT(COMPLEX(0,1),IMSQRT(IMPRODUCT(COMPLEX(B764,-C764),COMPLEX(D764,-E764)))))))))),1),IMSUM(IMPRODUCT(IMSQRT(IMDIV(COMPLEX(D764,-E764),COMPLEX(B764,-C764))),IMDIV(IMSUB(IMEXP(IMPRODUCT(0.0205979*A764*$L$3,IMPRODUCT(COMPLEX(0,1),IMSQRT(IMPRODUCT(COMPLEX(B764,-C764),COMPLEX(D764,-E764)))))),IMDIV(1,IMEXP(IMPRODUCT(0.0205979*A764*$L$3,IMPRODUCT(COMPLEX(0,1),IMSQRT(IMPRODUCT(COMPLEX(B764,-C764),COMPLEX(D764,-E764)))))))),IMSUM(IMEXP(IMPRODUCT(0.0205979*A764*$L$3,IMPRODUCT(COMPLEX(0,1),IMSQRT(IMPRODUCT(COMPLEX(B764,-C764),COMPLEX(D764,-E764)))))),IMDIV(1,IMEXP(IMPRODUCT(0.0205979*A764*$L$3,IMPRODUCT(COMPLEX(0,1),IMSQRT(IMPRODUCT(COMPLEX(B764,-C764),COMPLEX(D764,-E764)))))))))),1))))</f>
        <v>-2.70678014557128</v>
      </c>
      <c r="M764" s="15">
        <f>20*LOG10(IMABS(IMDIV(IMSUB(IMPRODUCT(IMSQRT(IMDIV(COMPLEX(D764,-E764),COMPLEX(B764,-C764))),IMDIV(IMSUB(IMEXP(IMPRODUCT(0.0205979*A764*$M$3,IMPRODUCT(COMPLEX(0,1),IMSQRT(IMPRODUCT(COMPLEX(B764,-C764),COMPLEX(D764,-E764)))))),IMDIV(1,IMEXP(IMPRODUCT(0.0205979*A764*$M$3,IMPRODUCT(COMPLEX(0,1),IMSQRT(IMPRODUCT(COMPLEX(B764,-C764),COMPLEX(D764,-E764)))))))),IMSUM(IMEXP(IMPRODUCT(0.0205979*A764*$M$3,IMPRODUCT(COMPLEX(0,1),IMSQRT(IMPRODUCT(COMPLEX(B764,-C764),COMPLEX(D764,-E764)))))),IMDIV(1,IMEXP(IMPRODUCT(0.0205979*A764*$M$3,IMPRODUCT(COMPLEX(0,1),IMSQRT(IMPRODUCT(COMPLEX(B764,-C764),COMPLEX(D764,-E764)))))))))),1),IMSUM(IMPRODUCT(IMSQRT(IMDIV(COMPLEX(D764,-E764),COMPLEX(B764,-C764))),IMDIV(IMSUB(IMEXP(IMPRODUCT(0.0205979*A764*$M$3,IMPRODUCT(COMPLEX(0,1),IMSQRT(IMPRODUCT(COMPLEX(B764,-C764),COMPLEX(D764,-E764)))))),IMDIV(1,IMEXP(IMPRODUCT(0.0205979*A764*$M$3,IMPRODUCT(COMPLEX(0,1),IMSQRT(IMPRODUCT(COMPLEX(B764,-C764),COMPLEX(D764,-E764)))))))),IMSUM(IMEXP(IMPRODUCT(0.0205979*A764*$M$3,IMPRODUCT(COMPLEX(0,1),IMSQRT(IMPRODUCT(COMPLEX(B764,-C764),COMPLEX(D764,-E764)))))),IMDIV(1,IMEXP(IMPRODUCT(0.0205979*A764*$M$3,IMPRODUCT(COMPLEX(0,1),IMSQRT(IMPRODUCT(COMPLEX(B764,-C764),COMPLEX(D764,-E764)))))))))),1))))</f>
        <v>-2.68051368428962</v>
      </c>
      <c r="N764" s="15">
        <f>20*LOG10(IMABS(IMDIV(IMSUB(IMPRODUCT(IMSQRT(IMDIV(COMPLEX(D764,-E764),COMPLEX(B764,-C764))),IMDIV(IMSUB(IMEXP(IMPRODUCT(0.0205979*A764*$N$3,IMPRODUCT(COMPLEX(0,1),IMSQRT(IMPRODUCT(COMPLEX(B764,-C764),COMPLEX(D764,-E764)))))),IMDIV(1,IMEXP(IMPRODUCT(0.0205979*A764*$N$3,IMPRODUCT(COMPLEX(0,1),IMSQRT(IMPRODUCT(COMPLEX(B764,-C764),COMPLEX(D764,-E764)))))))),IMSUM(IMEXP(IMPRODUCT(0.0205979*A764*$N$3,IMPRODUCT(COMPLEX(0,1),IMSQRT(IMPRODUCT(COMPLEX(B764,-C764),COMPLEX(D764,-E764)))))),IMDIV(1,IMEXP(IMPRODUCT(0.0205979*A764*$N$3,IMPRODUCT(COMPLEX(0,1),IMSQRT(IMPRODUCT(COMPLEX(B764,-C764),COMPLEX(D764,-E764)))))))))),1),IMSUM(IMPRODUCT(IMSQRT(IMDIV(COMPLEX(D764,-E764),COMPLEX(B764,-C764))),IMDIV(IMSUB(IMEXP(IMPRODUCT(0.0205979*A764*$N$3,IMPRODUCT(COMPLEX(0,1),IMSQRT(IMPRODUCT(COMPLEX(B764,-C764),COMPLEX(D764,-E764)))))),IMDIV(1,IMEXP(IMPRODUCT(0.0205979*A764*$N$3,IMPRODUCT(COMPLEX(0,1),IMSQRT(IMPRODUCT(COMPLEX(B764,-C764),COMPLEX(D764,-E764)))))))),IMSUM(IMEXP(IMPRODUCT(0.0205979*A764*$N$3,IMPRODUCT(COMPLEX(0,1),IMSQRT(IMPRODUCT(COMPLEX(B764,-C764),COMPLEX(D764,-E764)))))),IMDIV(1,IMEXP(IMPRODUCT(0.0205979*A764*$N$3,IMPRODUCT(COMPLEX(0,1),IMSQRT(IMPRODUCT(COMPLEX(B764,-C764),COMPLEX(D764,-E764)))))))))),1))))</f>
        <v>-2.62155201988584</v>
      </c>
      <c r="O764" s="15">
        <f>20*LOG10(IMABS(IMDIV(IMSUB(IMPRODUCT(IMSQRT(IMDIV(COMPLEX(D764,-E764),COMPLEX(B764,-C764))),IMDIV(IMSUB(IMEXP(IMPRODUCT(0.0205979*A764*$O$3,IMPRODUCT(COMPLEX(0,1),IMSQRT(IMPRODUCT(COMPLEX(B764,-C764),COMPLEX(D764,-E764)))))),IMDIV(1,IMEXP(IMPRODUCT(0.0205979*A764*$O$3,IMPRODUCT(COMPLEX(0,1),IMSQRT(IMPRODUCT(COMPLEX(B764,-C764),COMPLEX(D764,-E764)))))))),IMSUM(IMEXP(IMPRODUCT(0.0205979*A764*$O$3,IMPRODUCT(COMPLEX(0,1),IMSQRT(IMPRODUCT(COMPLEX(B764,-C764),COMPLEX(D764,-E764)))))),IMDIV(1,IMEXP(IMPRODUCT(0.0205979*A764*$O$3,IMPRODUCT(COMPLEX(0,1),IMSQRT(IMPRODUCT(COMPLEX(B764,-C764),COMPLEX(D764,-E764)))))))))),1),IMSUM(IMPRODUCT(IMSQRT(IMDIV(COMPLEX(D764,-E764),COMPLEX(B764,-C764))),IMDIV(IMSUB(IMEXP(IMPRODUCT(0.0205979*A764*$O$3,IMPRODUCT(COMPLEX(0,1),IMSQRT(IMPRODUCT(COMPLEX(B764,-C764),COMPLEX(D764,-E764)))))),IMDIV(1,IMEXP(IMPRODUCT(0.0205979*A764*$O$3,IMPRODUCT(COMPLEX(0,1),IMSQRT(IMPRODUCT(COMPLEX(B764,-C764),COMPLEX(D764,-E764)))))))),IMSUM(IMEXP(IMPRODUCT(0.0205979*A764*$O$3,IMPRODUCT(COMPLEX(0,1),IMSQRT(IMPRODUCT(COMPLEX(B764,-C764),COMPLEX(D764,-E764)))))),IMDIV(1,IMEXP(IMPRODUCT(0.0205979*A764*$O$3,IMPRODUCT(COMPLEX(0,1),IMSQRT(IMPRODUCT(COMPLEX(B764,-C764),COMPLEX(D764,-E764)))))))))),1))))</f>
        <v>-2.60084710900082</v>
      </c>
      <c r="P764" s="19">
        <f t="shared" si="85"/>
        <v>0.763515434028765</v>
      </c>
      <c r="Q764" s="19">
        <f t="shared" si="86"/>
        <v>0.175857646681629</v>
      </c>
    </row>
    <row r="765" spans="1:17">
      <c r="A765" s="2">
        <v>14.64</v>
      </c>
      <c r="B765">
        <v>21.0358</v>
      </c>
      <c r="C765">
        <v>16.2039</v>
      </c>
      <c r="D765">
        <v>0.6227</v>
      </c>
      <c r="E765">
        <v>0.1061</v>
      </c>
      <c r="F765" s="14">
        <f>20*LOG10(IMABS(IMDIV(IMSUB(IMPRODUCT(IMSQRT(IMDIV(COMPLEX(D765,-E765),COMPLEX(B765,-C765))),IMDIV(IMSUB(IMEXP(IMPRODUCT(0.0205979*A765*$F$3,IMPRODUCT(COMPLEX(0,1),IMSQRT(IMPRODUCT(COMPLEX(B765,-C765),COMPLEX(D765,-E765)))))),IMDIV(1,IMEXP(IMPRODUCT(0.0205979*A765*$F$3,IMPRODUCT(COMPLEX(0,1),IMSQRT(IMPRODUCT(COMPLEX(B765,-C765),COMPLEX(D765,-E765)))))))),IMSUM(IMEXP(IMPRODUCT(0.0205979*A765*$F$3,IMPRODUCT(COMPLEX(0,1),IMSQRT(IMPRODUCT(COMPLEX(B765,-C765),COMPLEX(D765,-E765)))))),IMDIV(1,IMEXP(IMPRODUCT(0.0205979*A765*$F$3,IMPRODUCT(COMPLEX(0,1),IMSQRT(IMPRODUCT(COMPLEX(B765,-C765),COMPLEX(D765,-E765)))))))))),1),IMSUM(IMPRODUCT(IMSQRT(IMDIV(COMPLEX(D765,-E765),COMPLEX(B765,-C765))),IMDIV(IMSUB(IMEXP(IMPRODUCT(0.0205979*A765*$F$3,IMPRODUCT(COMPLEX(0,1),IMSQRT(IMPRODUCT(COMPLEX(B765,-C765),COMPLEX(D765,-E765)))))),IMDIV(1,IMEXP(IMPRODUCT(0.0205979*A765*$F$3,IMPRODUCT(COMPLEX(0,1),IMSQRT(IMPRODUCT(COMPLEX(B765,-C765),COMPLEX(D765,-E765)))))))),IMSUM(IMEXP(IMPRODUCT(0.0205979*A765*$F$3,IMPRODUCT(COMPLEX(0,1),IMSQRT(IMPRODUCT(COMPLEX(B765,-C765),COMPLEX(D765,-E765)))))),IMDIV(1,IMEXP(IMPRODUCT(0.0205979*A765*$F$3,IMPRODUCT(COMPLEX(0,1),IMSQRT(IMPRODUCT(COMPLEX(B765,-C765),COMPLEX(D765,-E765)))))))))),1))))</f>
        <v>-2.7533232524362</v>
      </c>
      <c r="G765" s="15">
        <f>20*LOG10(IMABS(IMDIV(IMSUB(IMPRODUCT(IMSQRT(IMDIV(COMPLEX(D765,-E765),COMPLEX(B765,-C765))),IMDIV(IMSUB(IMEXP(IMPRODUCT(0.0205979*A765*$G$3,IMPRODUCT(COMPLEX(0,1),IMSQRT(IMPRODUCT(COMPLEX(B765,-C765),COMPLEX(D765,-E765)))))),IMDIV(1,IMEXP(IMPRODUCT(0.0205979*A765*$G$3,IMPRODUCT(COMPLEX(0,1),IMSQRT(IMPRODUCT(COMPLEX(B765,-C765),COMPLEX(D765,-E765)))))))),IMSUM(IMEXP(IMPRODUCT(0.0205979*A765*$G$3,IMPRODUCT(COMPLEX(0,1),IMSQRT(IMPRODUCT(COMPLEX(B765,-C765),COMPLEX(D765,-E765)))))),IMDIV(1,IMEXP(IMPRODUCT(0.0205979*A765*$G$3,IMPRODUCT(COMPLEX(0,1),IMSQRT(IMPRODUCT(COMPLEX(B765,-C765),COMPLEX(D765,-E765)))))))))),1),IMSUM(IMPRODUCT(IMSQRT(IMDIV(COMPLEX(D765,-E765),COMPLEX(B765,-C765))),IMDIV(IMSUB(IMEXP(IMPRODUCT(0.0205979*A765*$G$3,IMPRODUCT(COMPLEX(0,1),IMSQRT(IMPRODUCT(COMPLEX(B765,-C765),COMPLEX(D765,-E765)))))),IMDIV(1,IMEXP(IMPRODUCT(0.0205979*A765*$G$3,IMPRODUCT(COMPLEX(0,1),IMSQRT(IMPRODUCT(COMPLEX(B765,-C765),COMPLEX(D765,-E765)))))))),IMSUM(IMEXP(IMPRODUCT(0.0205979*A765*$G$3,IMPRODUCT(COMPLEX(0,1),IMSQRT(IMPRODUCT(COMPLEX(B765,-C765),COMPLEX(D765,-E765)))))),IMDIV(1,IMEXP(IMPRODUCT(0.0205979*A765*$G$3,IMPRODUCT(COMPLEX(0,1),IMSQRT(IMPRODUCT(COMPLEX(B765,-C765),COMPLEX(D765,-E765)))))))))),1))))</f>
        <v>-4.22184335427546</v>
      </c>
      <c r="H765" s="15">
        <f>20*LOG10(IMABS(IMDIV(IMSUB(IMPRODUCT(IMSQRT(IMDIV(COMPLEX(D765,-E765),COMPLEX(B765,-C765))),IMDIV(IMSUB(IMEXP(IMPRODUCT(0.0205979*A765*$H$3,IMPRODUCT(COMPLEX(0,1),IMSQRT(IMPRODUCT(COMPLEX(B765,-C765),COMPLEX(D765,-E765)))))),IMDIV(1,IMEXP(IMPRODUCT(0.0205979*A765*$H$3,IMPRODUCT(COMPLEX(0,1),IMSQRT(IMPRODUCT(COMPLEX(B765,-C765),COMPLEX(D765,-E765)))))))),IMSUM(IMEXP(IMPRODUCT(0.0205979*A765*$H$3,IMPRODUCT(COMPLEX(0,1),IMSQRT(IMPRODUCT(COMPLEX(B765,-C765),COMPLEX(D765,-E765)))))),IMDIV(1,IMEXP(IMPRODUCT(0.0205979*A765*$H$3,IMPRODUCT(COMPLEX(0,1),IMSQRT(IMPRODUCT(COMPLEX(B765,-C765),COMPLEX(D765,-E765)))))))))),1),IMSUM(IMPRODUCT(IMSQRT(IMDIV(COMPLEX(D765,-E765),COMPLEX(B765,-C765))),IMDIV(IMSUB(IMEXP(IMPRODUCT(0.0205979*A765*$H$3,IMPRODUCT(COMPLEX(0,1),IMSQRT(IMPRODUCT(COMPLEX(B765,-C765),COMPLEX(D765,-E765)))))),IMDIV(1,IMEXP(IMPRODUCT(0.0205979*A765*$H$3,IMPRODUCT(COMPLEX(0,1),IMSQRT(IMPRODUCT(COMPLEX(B765,-C765),COMPLEX(D765,-E765)))))))),IMSUM(IMEXP(IMPRODUCT(0.0205979*A765*$H$3,IMPRODUCT(COMPLEX(0,1),IMSQRT(IMPRODUCT(COMPLEX(B765,-C765),COMPLEX(D765,-E765)))))),IMDIV(1,IMEXP(IMPRODUCT(0.0205979*A765*$H$3,IMPRODUCT(COMPLEX(0,1),IMSQRT(IMPRODUCT(COMPLEX(B765,-C765),COMPLEX(D765,-E765)))))))))),1))))</f>
        <v>-2.84180726587517</v>
      </c>
      <c r="I765" s="15">
        <f>20*LOG10(IMABS(IMDIV(IMSUB(IMPRODUCT(IMSQRT(IMDIV(COMPLEX(D765,-E765),COMPLEX(B765,-C765))),IMDIV(IMSUB(IMEXP(IMPRODUCT(0.0205979*A765*$I$3,IMPRODUCT(COMPLEX(0,1),IMSQRT(IMPRODUCT(COMPLEX(B765,-C765),COMPLEX(D765,-E765)))))),IMDIV(1,IMEXP(IMPRODUCT(0.0205979*A765*$I$3,IMPRODUCT(COMPLEX(0,1),IMSQRT(IMPRODUCT(COMPLEX(B765,-C765),COMPLEX(D765,-E765)))))))),IMSUM(IMEXP(IMPRODUCT(0.0205979*A765*$I$3,IMPRODUCT(COMPLEX(0,1),IMSQRT(IMPRODUCT(COMPLEX(B765,-C765),COMPLEX(D765,-E765)))))),IMDIV(1,IMEXP(IMPRODUCT(0.0205979*A765*$I$3,IMPRODUCT(COMPLEX(0,1),IMSQRT(IMPRODUCT(COMPLEX(B765,-C765),COMPLEX(D765,-E765)))))))))),1),IMSUM(IMPRODUCT(IMSQRT(IMDIV(COMPLEX(D765,-E765),COMPLEX(B765,-C765))),IMDIV(IMSUB(IMEXP(IMPRODUCT(0.0205979*A765*$I$3,IMPRODUCT(COMPLEX(0,1),IMSQRT(IMPRODUCT(COMPLEX(B765,-C765),COMPLEX(D765,-E765)))))),IMDIV(1,IMEXP(IMPRODUCT(0.0205979*A765*$I$3,IMPRODUCT(COMPLEX(0,1),IMSQRT(IMPRODUCT(COMPLEX(B765,-C765),COMPLEX(D765,-E765)))))))),IMSUM(IMEXP(IMPRODUCT(0.0205979*A765*$I$3,IMPRODUCT(COMPLEX(0,1),IMSQRT(IMPRODUCT(COMPLEX(B765,-C765),COMPLEX(D765,-E765)))))),IMDIV(1,IMEXP(IMPRODUCT(0.0205979*A765*$I$3,IMPRODUCT(COMPLEX(0,1),IMSQRT(IMPRODUCT(COMPLEX(B765,-C765),COMPLEX(D765,-E765)))))))))),1))))</f>
        <v>-2.32680351480512</v>
      </c>
      <c r="J765" s="15">
        <f>20*LOG10(IMABS(IMDIV(IMSUB(IMPRODUCT(IMSQRT(IMDIV(COMPLEX(D765,-E765),COMPLEX(B765,-C765))),IMDIV(IMSUB(IMEXP(IMPRODUCT(0.0205979*A765*$J$3,IMPRODUCT(COMPLEX(0,1),IMSQRT(IMPRODUCT(COMPLEX(B765,-C765),COMPLEX(D765,-E765)))))),IMDIV(1,IMEXP(IMPRODUCT(0.0205979*A765*$J$3,IMPRODUCT(COMPLEX(0,1),IMSQRT(IMPRODUCT(COMPLEX(B765,-C765),COMPLEX(D765,-E765)))))))),IMSUM(IMEXP(IMPRODUCT(0.0205979*A765*$J$3,IMPRODUCT(COMPLEX(0,1),IMSQRT(IMPRODUCT(COMPLEX(B765,-C765),COMPLEX(D765,-E765)))))),IMDIV(1,IMEXP(IMPRODUCT(0.0205979*A765*$J$3,IMPRODUCT(COMPLEX(0,1),IMSQRT(IMPRODUCT(COMPLEX(B765,-C765),COMPLEX(D765,-E765)))))))))),1),IMSUM(IMPRODUCT(IMSQRT(IMDIV(COMPLEX(D765,-E765),COMPLEX(B765,-C765))),IMDIV(IMSUB(IMEXP(IMPRODUCT(0.0205979*A765*$J$3,IMPRODUCT(COMPLEX(0,1),IMSQRT(IMPRODUCT(COMPLEX(B765,-C765),COMPLEX(D765,-E765)))))),IMDIV(1,IMEXP(IMPRODUCT(0.0205979*A765*$J$3,IMPRODUCT(COMPLEX(0,1),IMSQRT(IMPRODUCT(COMPLEX(B765,-C765),COMPLEX(D765,-E765)))))))),IMSUM(IMEXP(IMPRODUCT(0.0205979*A765*$J$3,IMPRODUCT(COMPLEX(0,1),IMSQRT(IMPRODUCT(COMPLEX(B765,-C765),COMPLEX(D765,-E765)))))),IMDIV(1,IMEXP(IMPRODUCT(0.0205979*A765*$J$3,IMPRODUCT(COMPLEX(0,1),IMSQRT(IMPRODUCT(COMPLEX(B765,-C765),COMPLEX(D765,-E765)))))))))),1))))</f>
        <v>-2.35512444218188</v>
      </c>
      <c r="K765" s="15">
        <f>20*LOG10(IMABS(IMDIV(IMSUB(IMPRODUCT(IMSQRT(IMDIV(COMPLEX(D765,-E765),COMPLEX(B765,-C765))),IMDIV(IMSUB(IMEXP(IMPRODUCT(0.0205979*A765*$K$3,IMPRODUCT(COMPLEX(0,1),IMSQRT(IMPRODUCT(COMPLEX(B765,-C765),COMPLEX(D765,-E765)))))),IMDIV(1,IMEXP(IMPRODUCT(0.0205979*A765*$K$3,IMPRODUCT(COMPLEX(0,1),IMSQRT(IMPRODUCT(COMPLEX(B765,-C765),COMPLEX(D765,-E765)))))))),IMSUM(IMEXP(IMPRODUCT(0.0205979*A765*$K$3,IMPRODUCT(COMPLEX(0,1),IMSQRT(IMPRODUCT(COMPLEX(B765,-C765),COMPLEX(D765,-E765)))))),IMDIV(1,IMEXP(IMPRODUCT(0.0205979*A765*$K$3,IMPRODUCT(COMPLEX(0,1),IMSQRT(IMPRODUCT(COMPLEX(B765,-C765),COMPLEX(D765,-E765)))))))))),1),IMSUM(IMPRODUCT(IMSQRT(IMDIV(COMPLEX(D765,-E765),COMPLEX(B765,-C765))),IMDIV(IMSUB(IMEXP(IMPRODUCT(0.0205979*A765*$K$3,IMPRODUCT(COMPLEX(0,1),IMSQRT(IMPRODUCT(COMPLEX(B765,-C765),COMPLEX(D765,-E765)))))),IMDIV(1,IMEXP(IMPRODUCT(0.0205979*A765*$K$3,IMPRODUCT(COMPLEX(0,1),IMSQRT(IMPRODUCT(COMPLEX(B765,-C765),COMPLEX(D765,-E765)))))))),IMSUM(IMEXP(IMPRODUCT(0.0205979*A765*$K$3,IMPRODUCT(COMPLEX(0,1),IMSQRT(IMPRODUCT(COMPLEX(B765,-C765),COMPLEX(D765,-E765)))))),IMDIV(1,IMEXP(IMPRODUCT(0.0205979*A765*$K$3,IMPRODUCT(COMPLEX(0,1),IMSQRT(IMPRODUCT(COMPLEX(B765,-C765),COMPLEX(D765,-E765)))))))))),1))))</f>
        <v>-2.57837087954551</v>
      </c>
      <c r="L765" s="15">
        <f>20*LOG10(IMABS(IMDIV(IMSUB(IMPRODUCT(IMSQRT(IMDIV(COMPLEX(D765,-E765),COMPLEX(B765,-C765))),IMDIV(IMSUB(IMEXP(IMPRODUCT(0.0205979*A765*$L$3,IMPRODUCT(COMPLEX(0,1),IMSQRT(IMPRODUCT(COMPLEX(B765,-C765),COMPLEX(D765,-E765)))))),IMDIV(1,IMEXP(IMPRODUCT(0.0205979*A765*$L$3,IMPRODUCT(COMPLEX(0,1),IMSQRT(IMPRODUCT(COMPLEX(B765,-C765),COMPLEX(D765,-E765)))))))),IMSUM(IMEXP(IMPRODUCT(0.0205979*A765*$L$3,IMPRODUCT(COMPLEX(0,1),IMSQRT(IMPRODUCT(COMPLEX(B765,-C765),COMPLEX(D765,-E765)))))),IMDIV(1,IMEXP(IMPRODUCT(0.0205979*A765*$L$3,IMPRODUCT(COMPLEX(0,1),IMSQRT(IMPRODUCT(COMPLEX(B765,-C765),COMPLEX(D765,-E765)))))))))),1),IMSUM(IMPRODUCT(IMSQRT(IMDIV(COMPLEX(D765,-E765),COMPLEX(B765,-C765))),IMDIV(IMSUB(IMEXP(IMPRODUCT(0.0205979*A765*$L$3,IMPRODUCT(COMPLEX(0,1),IMSQRT(IMPRODUCT(COMPLEX(B765,-C765),COMPLEX(D765,-E765)))))),IMDIV(1,IMEXP(IMPRODUCT(0.0205979*A765*$L$3,IMPRODUCT(COMPLEX(0,1),IMSQRT(IMPRODUCT(COMPLEX(B765,-C765),COMPLEX(D765,-E765)))))))),IMSUM(IMEXP(IMPRODUCT(0.0205979*A765*$L$3,IMPRODUCT(COMPLEX(0,1),IMSQRT(IMPRODUCT(COMPLEX(B765,-C765),COMPLEX(D765,-E765)))))),IMDIV(1,IMEXP(IMPRODUCT(0.0205979*A765*$L$3,IMPRODUCT(COMPLEX(0,1),IMSQRT(IMPRODUCT(COMPLEX(B765,-C765),COMPLEX(D765,-E765)))))))))),1))))</f>
        <v>-2.70137823510348</v>
      </c>
      <c r="M765" s="15">
        <f>20*LOG10(IMABS(IMDIV(IMSUB(IMPRODUCT(IMSQRT(IMDIV(COMPLEX(D765,-E765),COMPLEX(B765,-C765))),IMDIV(IMSUB(IMEXP(IMPRODUCT(0.0205979*A765*$M$3,IMPRODUCT(COMPLEX(0,1),IMSQRT(IMPRODUCT(COMPLEX(B765,-C765),COMPLEX(D765,-E765)))))),IMDIV(1,IMEXP(IMPRODUCT(0.0205979*A765*$M$3,IMPRODUCT(COMPLEX(0,1),IMSQRT(IMPRODUCT(COMPLEX(B765,-C765),COMPLEX(D765,-E765)))))))),IMSUM(IMEXP(IMPRODUCT(0.0205979*A765*$M$3,IMPRODUCT(COMPLEX(0,1),IMSQRT(IMPRODUCT(COMPLEX(B765,-C765),COMPLEX(D765,-E765)))))),IMDIV(1,IMEXP(IMPRODUCT(0.0205979*A765*$M$3,IMPRODUCT(COMPLEX(0,1),IMSQRT(IMPRODUCT(COMPLEX(B765,-C765),COMPLEX(D765,-E765)))))))))),1),IMSUM(IMPRODUCT(IMSQRT(IMDIV(COMPLEX(D765,-E765),COMPLEX(B765,-C765))),IMDIV(IMSUB(IMEXP(IMPRODUCT(0.0205979*A765*$M$3,IMPRODUCT(COMPLEX(0,1),IMSQRT(IMPRODUCT(COMPLEX(B765,-C765),COMPLEX(D765,-E765)))))),IMDIV(1,IMEXP(IMPRODUCT(0.0205979*A765*$M$3,IMPRODUCT(COMPLEX(0,1),IMSQRT(IMPRODUCT(COMPLEX(B765,-C765),COMPLEX(D765,-E765)))))))),IMSUM(IMEXP(IMPRODUCT(0.0205979*A765*$M$3,IMPRODUCT(COMPLEX(0,1),IMSQRT(IMPRODUCT(COMPLEX(B765,-C765),COMPLEX(D765,-E765)))))),IMDIV(1,IMEXP(IMPRODUCT(0.0205979*A765*$M$3,IMPRODUCT(COMPLEX(0,1),IMSQRT(IMPRODUCT(COMPLEX(B765,-C765),COMPLEX(D765,-E765)))))))))),1))))</f>
        <v>-2.67194357188249</v>
      </c>
      <c r="N765" s="15">
        <f>20*LOG10(IMABS(IMDIV(IMSUB(IMPRODUCT(IMSQRT(IMDIV(COMPLEX(D765,-E765),COMPLEX(B765,-C765))),IMDIV(IMSUB(IMEXP(IMPRODUCT(0.0205979*A765*$N$3,IMPRODUCT(COMPLEX(0,1),IMSQRT(IMPRODUCT(COMPLEX(B765,-C765),COMPLEX(D765,-E765)))))),IMDIV(1,IMEXP(IMPRODUCT(0.0205979*A765*$N$3,IMPRODUCT(COMPLEX(0,1),IMSQRT(IMPRODUCT(COMPLEX(B765,-C765),COMPLEX(D765,-E765)))))))),IMSUM(IMEXP(IMPRODUCT(0.0205979*A765*$N$3,IMPRODUCT(COMPLEX(0,1),IMSQRT(IMPRODUCT(COMPLEX(B765,-C765),COMPLEX(D765,-E765)))))),IMDIV(1,IMEXP(IMPRODUCT(0.0205979*A765*$N$3,IMPRODUCT(COMPLEX(0,1),IMSQRT(IMPRODUCT(COMPLEX(B765,-C765),COMPLEX(D765,-E765)))))))))),1),IMSUM(IMPRODUCT(IMSQRT(IMDIV(COMPLEX(D765,-E765),COMPLEX(B765,-C765))),IMDIV(IMSUB(IMEXP(IMPRODUCT(0.0205979*A765*$N$3,IMPRODUCT(COMPLEX(0,1),IMSQRT(IMPRODUCT(COMPLEX(B765,-C765),COMPLEX(D765,-E765)))))),IMDIV(1,IMEXP(IMPRODUCT(0.0205979*A765*$N$3,IMPRODUCT(COMPLEX(0,1),IMSQRT(IMPRODUCT(COMPLEX(B765,-C765),COMPLEX(D765,-E765)))))))),IMSUM(IMEXP(IMPRODUCT(0.0205979*A765*$N$3,IMPRODUCT(COMPLEX(0,1),IMSQRT(IMPRODUCT(COMPLEX(B765,-C765),COMPLEX(D765,-E765)))))),IMDIV(1,IMEXP(IMPRODUCT(0.0205979*A765*$N$3,IMPRODUCT(COMPLEX(0,1),IMSQRT(IMPRODUCT(COMPLEX(B765,-C765),COMPLEX(D765,-E765)))))))))),1))))</f>
        <v>-2.61334612657951</v>
      </c>
      <c r="O765" s="15">
        <f>20*LOG10(IMABS(IMDIV(IMSUB(IMPRODUCT(IMSQRT(IMDIV(COMPLEX(D765,-E765),COMPLEX(B765,-C765))),IMDIV(IMSUB(IMEXP(IMPRODUCT(0.0205979*A765*$O$3,IMPRODUCT(COMPLEX(0,1),IMSQRT(IMPRODUCT(COMPLEX(B765,-C765),COMPLEX(D765,-E765)))))),IMDIV(1,IMEXP(IMPRODUCT(0.0205979*A765*$O$3,IMPRODUCT(COMPLEX(0,1),IMSQRT(IMPRODUCT(COMPLEX(B765,-C765),COMPLEX(D765,-E765)))))))),IMSUM(IMEXP(IMPRODUCT(0.0205979*A765*$O$3,IMPRODUCT(COMPLEX(0,1),IMSQRT(IMPRODUCT(COMPLEX(B765,-C765),COMPLEX(D765,-E765)))))),IMDIV(1,IMEXP(IMPRODUCT(0.0205979*A765*$O$3,IMPRODUCT(COMPLEX(0,1),IMSQRT(IMPRODUCT(COMPLEX(B765,-C765),COMPLEX(D765,-E765)))))))))),1),IMSUM(IMPRODUCT(IMSQRT(IMDIV(COMPLEX(D765,-E765),COMPLEX(B765,-C765))),IMDIV(IMSUB(IMEXP(IMPRODUCT(0.0205979*A765*$O$3,IMPRODUCT(COMPLEX(0,1),IMSQRT(IMPRODUCT(COMPLEX(B765,-C765),COMPLEX(D765,-E765)))))),IMDIV(1,IMEXP(IMPRODUCT(0.0205979*A765*$O$3,IMPRODUCT(COMPLEX(0,1),IMSQRT(IMPRODUCT(COMPLEX(B765,-C765),COMPLEX(D765,-E765)))))))),IMSUM(IMEXP(IMPRODUCT(0.0205979*A765*$O$3,IMPRODUCT(COMPLEX(0,1),IMSQRT(IMPRODUCT(COMPLEX(B765,-C765),COMPLEX(D765,-E765)))))),IMDIV(1,IMEXP(IMPRODUCT(0.0205979*A765*$O$3,IMPRODUCT(COMPLEX(0,1),IMSQRT(IMPRODUCT(COMPLEX(B765,-C765),COMPLEX(D765,-E765)))))))))),1))))</f>
        <v>-2.59420888402764</v>
      </c>
      <c r="P765" s="19">
        <f t="shared" si="85"/>
        <v>0.770301105734034</v>
      </c>
      <c r="Q765" s="19">
        <f t="shared" si="86"/>
        <v>0.170387024249237</v>
      </c>
    </row>
    <row r="766" spans="1:17">
      <c r="A766" s="2">
        <v>14.72</v>
      </c>
      <c r="B766">
        <v>20.8969</v>
      </c>
      <c r="C766">
        <v>16.0955</v>
      </c>
      <c r="D766">
        <v>0.624</v>
      </c>
      <c r="E766">
        <v>0.1073</v>
      </c>
      <c r="F766" s="14">
        <f>20*LOG10(IMABS(IMDIV(IMSUB(IMPRODUCT(IMSQRT(IMDIV(COMPLEX(D766,-E766),COMPLEX(B766,-C766))),IMDIV(IMSUB(IMEXP(IMPRODUCT(0.0205979*A766*$F$3,IMPRODUCT(COMPLEX(0,1),IMSQRT(IMPRODUCT(COMPLEX(B766,-C766),COMPLEX(D766,-E766)))))),IMDIV(1,IMEXP(IMPRODUCT(0.0205979*A766*$F$3,IMPRODUCT(COMPLEX(0,1),IMSQRT(IMPRODUCT(COMPLEX(B766,-C766),COMPLEX(D766,-E766)))))))),IMSUM(IMEXP(IMPRODUCT(0.0205979*A766*$F$3,IMPRODUCT(COMPLEX(0,1),IMSQRT(IMPRODUCT(COMPLEX(B766,-C766),COMPLEX(D766,-E766)))))),IMDIV(1,IMEXP(IMPRODUCT(0.0205979*A766*$F$3,IMPRODUCT(COMPLEX(0,1),IMSQRT(IMPRODUCT(COMPLEX(B766,-C766),COMPLEX(D766,-E766)))))))))),1),IMSUM(IMPRODUCT(IMSQRT(IMDIV(COMPLEX(D766,-E766),COMPLEX(B766,-C766))),IMDIV(IMSUB(IMEXP(IMPRODUCT(0.0205979*A766*$F$3,IMPRODUCT(COMPLEX(0,1),IMSQRT(IMPRODUCT(COMPLEX(B766,-C766),COMPLEX(D766,-E766)))))),IMDIV(1,IMEXP(IMPRODUCT(0.0205979*A766*$F$3,IMPRODUCT(COMPLEX(0,1),IMSQRT(IMPRODUCT(COMPLEX(B766,-C766),COMPLEX(D766,-E766)))))))),IMSUM(IMEXP(IMPRODUCT(0.0205979*A766*$F$3,IMPRODUCT(COMPLEX(0,1),IMSQRT(IMPRODUCT(COMPLEX(B766,-C766),COMPLEX(D766,-E766)))))),IMDIV(1,IMEXP(IMPRODUCT(0.0205979*A766*$F$3,IMPRODUCT(COMPLEX(0,1),IMSQRT(IMPRODUCT(COMPLEX(B766,-C766),COMPLEX(D766,-E766)))))))))),1))))</f>
        <v>-2.79142914516174</v>
      </c>
      <c r="G766" s="15">
        <f>20*LOG10(IMABS(IMDIV(IMSUB(IMPRODUCT(IMSQRT(IMDIV(COMPLEX(D766,-E766),COMPLEX(B766,-C766))),IMDIV(IMSUB(IMEXP(IMPRODUCT(0.0205979*A766*$G$3,IMPRODUCT(COMPLEX(0,1),IMSQRT(IMPRODUCT(COMPLEX(B766,-C766),COMPLEX(D766,-E766)))))),IMDIV(1,IMEXP(IMPRODUCT(0.0205979*A766*$G$3,IMPRODUCT(COMPLEX(0,1),IMSQRT(IMPRODUCT(COMPLEX(B766,-C766),COMPLEX(D766,-E766)))))))),IMSUM(IMEXP(IMPRODUCT(0.0205979*A766*$G$3,IMPRODUCT(COMPLEX(0,1),IMSQRT(IMPRODUCT(COMPLEX(B766,-C766),COMPLEX(D766,-E766)))))),IMDIV(1,IMEXP(IMPRODUCT(0.0205979*A766*$G$3,IMPRODUCT(COMPLEX(0,1),IMSQRT(IMPRODUCT(COMPLEX(B766,-C766),COMPLEX(D766,-E766)))))))))),1),IMSUM(IMPRODUCT(IMSQRT(IMDIV(COMPLEX(D766,-E766),COMPLEX(B766,-C766))),IMDIV(IMSUB(IMEXP(IMPRODUCT(0.0205979*A766*$G$3,IMPRODUCT(COMPLEX(0,1),IMSQRT(IMPRODUCT(COMPLEX(B766,-C766),COMPLEX(D766,-E766)))))),IMDIV(1,IMEXP(IMPRODUCT(0.0205979*A766*$G$3,IMPRODUCT(COMPLEX(0,1),IMSQRT(IMPRODUCT(COMPLEX(B766,-C766),COMPLEX(D766,-E766)))))))),IMSUM(IMEXP(IMPRODUCT(0.0205979*A766*$G$3,IMPRODUCT(COMPLEX(0,1),IMSQRT(IMPRODUCT(COMPLEX(B766,-C766),COMPLEX(D766,-E766)))))),IMDIV(1,IMEXP(IMPRODUCT(0.0205979*A766*$G$3,IMPRODUCT(COMPLEX(0,1),IMSQRT(IMPRODUCT(COMPLEX(B766,-C766),COMPLEX(D766,-E766)))))))))),1))))</f>
        <v>-4.22365299992881</v>
      </c>
      <c r="H766" s="15">
        <f>20*LOG10(IMABS(IMDIV(IMSUB(IMPRODUCT(IMSQRT(IMDIV(COMPLEX(D766,-E766),COMPLEX(B766,-C766))),IMDIV(IMSUB(IMEXP(IMPRODUCT(0.0205979*A766*$H$3,IMPRODUCT(COMPLEX(0,1),IMSQRT(IMPRODUCT(COMPLEX(B766,-C766),COMPLEX(D766,-E766)))))),IMDIV(1,IMEXP(IMPRODUCT(0.0205979*A766*$H$3,IMPRODUCT(COMPLEX(0,1),IMSQRT(IMPRODUCT(COMPLEX(B766,-C766),COMPLEX(D766,-E766)))))))),IMSUM(IMEXP(IMPRODUCT(0.0205979*A766*$H$3,IMPRODUCT(COMPLEX(0,1),IMSQRT(IMPRODUCT(COMPLEX(B766,-C766),COMPLEX(D766,-E766)))))),IMDIV(1,IMEXP(IMPRODUCT(0.0205979*A766*$H$3,IMPRODUCT(COMPLEX(0,1),IMSQRT(IMPRODUCT(COMPLEX(B766,-C766),COMPLEX(D766,-E766)))))))))),1),IMSUM(IMPRODUCT(IMSQRT(IMDIV(COMPLEX(D766,-E766),COMPLEX(B766,-C766))),IMDIV(IMSUB(IMEXP(IMPRODUCT(0.0205979*A766*$H$3,IMPRODUCT(COMPLEX(0,1),IMSQRT(IMPRODUCT(COMPLEX(B766,-C766),COMPLEX(D766,-E766)))))),IMDIV(1,IMEXP(IMPRODUCT(0.0205979*A766*$H$3,IMPRODUCT(COMPLEX(0,1),IMSQRT(IMPRODUCT(COMPLEX(B766,-C766),COMPLEX(D766,-E766)))))))),IMSUM(IMEXP(IMPRODUCT(0.0205979*A766*$H$3,IMPRODUCT(COMPLEX(0,1),IMSQRT(IMPRODUCT(COMPLEX(B766,-C766),COMPLEX(D766,-E766)))))),IMDIV(1,IMEXP(IMPRODUCT(0.0205979*A766*$H$3,IMPRODUCT(COMPLEX(0,1),IMSQRT(IMPRODUCT(COMPLEX(B766,-C766),COMPLEX(D766,-E766)))))))))),1))))</f>
        <v>-2.84324372756866</v>
      </c>
      <c r="I766" s="15">
        <f>20*LOG10(IMABS(IMDIV(IMSUB(IMPRODUCT(IMSQRT(IMDIV(COMPLEX(D766,-E766),COMPLEX(B766,-C766))),IMDIV(IMSUB(IMEXP(IMPRODUCT(0.0205979*A766*$I$3,IMPRODUCT(COMPLEX(0,1),IMSQRT(IMPRODUCT(COMPLEX(B766,-C766),COMPLEX(D766,-E766)))))),IMDIV(1,IMEXP(IMPRODUCT(0.0205979*A766*$I$3,IMPRODUCT(COMPLEX(0,1),IMSQRT(IMPRODUCT(COMPLEX(B766,-C766),COMPLEX(D766,-E766)))))))),IMSUM(IMEXP(IMPRODUCT(0.0205979*A766*$I$3,IMPRODUCT(COMPLEX(0,1),IMSQRT(IMPRODUCT(COMPLEX(B766,-C766),COMPLEX(D766,-E766)))))),IMDIV(1,IMEXP(IMPRODUCT(0.0205979*A766*$I$3,IMPRODUCT(COMPLEX(0,1),IMSQRT(IMPRODUCT(COMPLEX(B766,-C766),COMPLEX(D766,-E766)))))))))),1),IMSUM(IMPRODUCT(IMSQRT(IMDIV(COMPLEX(D766,-E766),COMPLEX(B766,-C766))),IMDIV(IMSUB(IMEXP(IMPRODUCT(0.0205979*A766*$I$3,IMPRODUCT(COMPLEX(0,1),IMSQRT(IMPRODUCT(COMPLEX(B766,-C766),COMPLEX(D766,-E766)))))),IMDIV(1,IMEXP(IMPRODUCT(0.0205979*A766*$I$3,IMPRODUCT(COMPLEX(0,1),IMSQRT(IMPRODUCT(COMPLEX(B766,-C766),COMPLEX(D766,-E766)))))))),IMSUM(IMEXP(IMPRODUCT(0.0205979*A766*$I$3,IMPRODUCT(COMPLEX(0,1),IMSQRT(IMPRODUCT(COMPLEX(B766,-C766),COMPLEX(D766,-E766)))))),IMDIV(1,IMEXP(IMPRODUCT(0.0205979*A766*$I$3,IMPRODUCT(COMPLEX(0,1),IMSQRT(IMPRODUCT(COMPLEX(B766,-C766),COMPLEX(D766,-E766)))))))))),1))))</f>
        <v>-2.33651986662728</v>
      </c>
      <c r="J766" s="15">
        <f>20*LOG10(IMABS(IMDIV(IMSUB(IMPRODUCT(IMSQRT(IMDIV(COMPLEX(D766,-E766),COMPLEX(B766,-C766))),IMDIV(IMSUB(IMEXP(IMPRODUCT(0.0205979*A766*$J$3,IMPRODUCT(COMPLEX(0,1),IMSQRT(IMPRODUCT(COMPLEX(B766,-C766),COMPLEX(D766,-E766)))))),IMDIV(1,IMEXP(IMPRODUCT(0.0205979*A766*$J$3,IMPRODUCT(COMPLEX(0,1),IMSQRT(IMPRODUCT(COMPLEX(B766,-C766),COMPLEX(D766,-E766)))))))),IMSUM(IMEXP(IMPRODUCT(0.0205979*A766*$J$3,IMPRODUCT(COMPLEX(0,1),IMSQRT(IMPRODUCT(COMPLEX(B766,-C766),COMPLEX(D766,-E766)))))),IMDIV(1,IMEXP(IMPRODUCT(0.0205979*A766*$J$3,IMPRODUCT(COMPLEX(0,1),IMSQRT(IMPRODUCT(COMPLEX(B766,-C766),COMPLEX(D766,-E766)))))))))),1),IMSUM(IMPRODUCT(IMSQRT(IMDIV(COMPLEX(D766,-E766),COMPLEX(B766,-C766))),IMDIV(IMSUB(IMEXP(IMPRODUCT(0.0205979*A766*$J$3,IMPRODUCT(COMPLEX(0,1),IMSQRT(IMPRODUCT(COMPLEX(B766,-C766),COMPLEX(D766,-E766)))))),IMDIV(1,IMEXP(IMPRODUCT(0.0205979*A766*$J$3,IMPRODUCT(COMPLEX(0,1),IMSQRT(IMPRODUCT(COMPLEX(B766,-C766),COMPLEX(D766,-E766)))))))),IMSUM(IMEXP(IMPRODUCT(0.0205979*A766*$J$3,IMPRODUCT(COMPLEX(0,1),IMSQRT(IMPRODUCT(COMPLEX(B766,-C766),COMPLEX(D766,-E766)))))),IMDIV(1,IMEXP(IMPRODUCT(0.0205979*A766*$J$3,IMPRODUCT(COMPLEX(0,1),IMSQRT(IMPRODUCT(COMPLEX(B766,-C766),COMPLEX(D766,-E766)))))))))),1))))</f>
        <v>-2.37122374987584</v>
      </c>
      <c r="K766" s="15">
        <f>20*LOG10(IMABS(IMDIV(IMSUB(IMPRODUCT(IMSQRT(IMDIV(COMPLEX(D766,-E766),COMPLEX(B766,-C766))),IMDIV(IMSUB(IMEXP(IMPRODUCT(0.0205979*A766*$K$3,IMPRODUCT(COMPLEX(0,1),IMSQRT(IMPRODUCT(COMPLEX(B766,-C766),COMPLEX(D766,-E766)))))),IMDIV(1,IMEXP(IMPRODUCT(0.0205979*A766*$K$3,IMPRODUCT(COMPLEX(0,1),IMSQRT(IMPRODUCT(COMPLEX(B766,-C766),COMPLEX(D766,-E766)))))))),IMSUM(IMEXP(IMPRODUCT(0.0205979*A766*$K$3,IMPRODUCT(COMPLEX(0,1),IMSQRT(IMPRODUCT(COMPLEX(B766,-C766),COMPLEX(D766,-E766)))))),IMDIV(1,IMEXP(IMPRODUCT(0.0205979*A766*$K$3,IMPRODUCT(COMPLEX(0,1),IMSQRT(IMPRODUCT(COMPLEX(B766,-C766),COMPLEX(D766,-E766)))))))))),1),IMSUM(IMPRODUCT(IMSQRT(IMDIV(COMPLEX(D766,-E766),COMPLEX(B766,-C766))),IMDIV(IMSUB(IMEXP(IMPRODUCT(0.0205979*A766*$K$3,IMPRODUCT(COMPLEX(0,1),IMSQRT(IMPRODUCT(COMPLEX(B766,-C766),COMPLEX(D766,-E766)))))),IMDIV(1,IMEXP(IMPRODUCT(0.0205979*A766*$K$3,IMPRODUCT(COMPLEX(0,1),IMSQRT(IMPRODUCT(COMPLEX(B766,-C766),COMPLEX(D766,-E766)))))))),IMSUM(IMEXP(IMPRODUCT(0.0205979*A766*$K$3,IMPRODUCT(COMPLEX(0,1),IMSQRT(IMPRODUCT(COMPLEX(B766,-C766),COMPLEX(D766,-E766)))))),IMDIV(1,IMEXP(IMPRODUCT(0.0205979*A766*$K$3,IMPRODUCT(COMPLEX(0,1),IMSQRT(IMPRODUCT(COMPLEX(B766,-C766),COMPLEX(D766,-E766)))))))))),1))))</f>
        <v>-2.59541249138339</v>
      </c>
      <c r="L766" s="15">
        <f>20*LOG10(IMABS(IMDIV(IMSUB(IMPRODUCT(IMSQRT(IMDIV(COMPLEX(D766,-E766),COMPLEX(B766,-C766))),IMDIV(IMSUB(IMEXP(IMPRODUCT(0.0205979*A766*$L$3,IMPRODUCT(COMPLEX(0,1),IMSQRT(IMPRODUCT(COMPLEX(B766,-C766),COMPLEX(D766,-E766)))))),IMDIV(1,IMEXP(IMPRODUCT(0.0205979*A766*$L$3,IMPRODUCT(COMPLEX(0,1),IMSQRT(IMPRODUCT(COMPLEX(B766,-C766),COMPLEX(D766,-E766)))))))),IMSUM(IMEXP(IMPRODUCT(0.0205979*A766*$L$3,IMPRODUCT(COMPLEX(0,1),IMSQRT(IMPRODUCT(COMPLEX(B766,-C766),COMPLEX(D766,-E766)))))),IMDIV(1,IMEXP(IMPRODUCT(0.0205979*A766*$L$3,IMPRODUCT(COMPLEX(0,1),IMSQRT(IMPRODUCT(COMPLEX(B766,-C766),COMPLEX(D766,-E766)))))))))),1),IMSUM(IMPRODUCT(IMSQRT(IMDIV(COMPLEX(D766,-E766),COMPLEX(B766,-C766))),IMDIV(IMSUB(IMEXP(IMPRODUCT(0.0205979*A766*$L$3,IMPRODUCT(COMPLEX(0,1),IMSQRT(IMPRODUCT(COMPLEX(B766,-C766),COMPLEX(D766,-E766)))))),IMDIV(1,IMEXP(IMPRODUCT(0.0205979*A766*$L$3,IMPRODUCT(COMPLEX(0,1),IMSQRT(IMPRODUCT(COMPLEX(B766,-C766),COMPLEX(D766,-E766)))))))),IMSUM(IMEXP(IMPRODUCT(0.0205979*A766*$L$3,IMPRODUCT(COMPLEX(0,1),IMSQRT(IMPRODUCT(COMPLEX(B766,-C766),COMPLEX(D766,-E766)))))),IMDIV(1,IMEXP(IMPRODUCT(0.0205979*A766*$L$3,IMPRODUCT(COMPLEX(0,1),IMSQRT(IMPRODUCT(COMPLEX(B766,-C766),COMPLEX(D766,-E766)))))))))),1))))</f>
        <v>-2.71430299398682</v>
      </c>
      <c r="M766" s="15">
        <f>20*LOG10(IMABS(IMDIV(IMSUB(IMPRODUCT(IMSQRT(IMDIV(COMPLEX(D766,-E766),COMPLEX(B766,-C766))),IMDIV(IMSUB(IMEXP(IMPRODUCT(0.0205979*A766*$M$3,IMPRODUCT(COMPLEX(0,1),IMSQRT(IMPRODUCT(COMPLEX(B766,-C766),COMPLEX(D766,-E766)))))),IMDIV(1,IMEXP(IMPRODUCT(0.0205979*A766*$M$3,IMPRODUCT(COMPLEX(0,1),IMSQRT(IMPRODUCT(COMPLEX(B766,-C766),COMPLEX(D766,-E766)))))))),IMSUM(IMEXP(IMPRODUCT(0.0205979*A766*$M$3,IMPRODUCT(COMPLEX(0,1),IMSQRT(IMPRODUCT(COMPLEX(B766,-C766),COMPLEX(D766,-E766)))))),IMDIV(1,IMEXP(IMPRODUCT(0.0205979*A766*$M$3,IMPRODUCT(COMPLEX(0,1),IMSQRT(IMPRODUCT(COMPLEX(B766,-C766),COMPLEX(D766,-E766)))))))))),1),IMSUM(IMPRODUCT(IMSQRT(IMDIV(COMPLEX(D766,-E766),COMPLEX(B766,-C766))),IMDIV(IMSUB(IMEXP(IMPRODUCT(0.0205979*A766*$M$3,IMPRODUCT(COMPLEX(0,1),IMSQRT(IMPRODUCT(COMPLEX(B766,-C766),COMPLEX(D766,-E766)))))),IMDIV(1,IMEXP(IMPRODUCT(0.0205979*A766*$M$3,IMPRODUCT(COMPLEX(0,1),IMSQRT(IMPRODUCT(COMPLEX(B766,-C766),COMPLEX(D766,-E766)))))))),IMSUM(IMEXP(IMPRODUCT(0.0205979*A766*$M$3,IMPRODUCT(COMPLEX(0,1),IMSQRT(IMPRODUCT(COMPLEX(B766,-C766),COMPLEX(D766,-E766)))))),IMDIV(1,IMEXP(IMPRODUCT(0.0205979*A766*$M$3,IMPRODUCT(COMPLEX(0,1),IMSQRT(IMPRODUCT(COMPLEX(B766,-C766),COMPLEX(D766,-E766)))))))))),1))))</f>
        <v>-2.68245636686432</v>
      </c>
      <c r="N766" s="15">
        <f>20*LOG10(IMABS(IMDIV(IMSUB(IMPRODUCT(IMSQRT(IMDIV(COMPLEX(D766,-E766),COMPLEX(B766,-C766))),IMDIV(IMSUB(IMEXP(IMPRODUCT(0.0205979*A766*$N$3,IMPRODUCT(COMPLEX(0,1),IMSQRT(IMPRODUCT(COMPLEX(B766,-C766),COMPLEX(D766,-E766)))))),IMDIV(1,IMEXP(IMPRODUCT(0.0205979*A766*$N$3,IMPRODUCT(COMPLEX(0,1),IMSQRT(IMPRODUCT(COMPLEX(B766,-C766),COMPLEX(D766,-E766)))))))),IMSUM(IMEXP(IMPRODUCT(0.0205979*A766*$N$3,IMPRODUCT(COMPLEX(0,1),IMSQRT(IMPRODUCT(COMPLEX(B766,-C766),COMPLEX(D766,-E766)))))),IMDIV(1,IMEXP(IMPRODUCT(0.0205979*A766*$N$3,IMPRODUCT(COMPLEX(0,1),IMSQRT(IMPRODUCT(COMPLEX(B766,-C766),COMPLEX(D766,-E766)))))))))),1),IMSUM(IMPRODUCT(IMSQRT(IMDIV(COMPLEX(D766,-E766),COMPLEX(B766,-C766))),IMDIV(IMSUB(IMEXP(IMPRODUCT(0.0205979*A766*$N$3,IMPRODUCT(COMPLEX(0,1),IMSQRT(IMPRODUCT(COMPLEX(B766,-C766),COMPLEX(D766,-E766)))))),IMDIV(1,IMEXP(IMPRODUCT(0.0205979*A766*$N$3,IMPRODUCT(COMPLEX(0,1),IMSQRT(IMPRODUCT(COMPLEX(B766,-C766),COMPLEX(D766,-E766)))))))),IMSUM(IMEXP(IMPRODUCT(0.0205979*A766*$N$3,IMPRODUCT(COMPLEX(0,1),IMSQRT(IMPRODUCT(COMPLEX(B766,-C766),COMPLEX(D766,-E766)))))),IMDIV(1,IMEXP(IMPRODUCT(0.0205979*A766*$N$3,IMPRODUCT(COMPLEX(0,1),IMSQRT(IMPRODUCT(COMPLEX(B766,-C766),COMPLEX(D766,-E766)))))))))),1))))</f>
        <v>-2.62460620946014</v>
      </c>
      <c r="O766" s="15">
        <f>20*LOG10(IMABS(IMDIV(IMSUB(IMPRODUCT(IMSQRT(IMDIV(COMPLEX(D766,-E766),COMPLEX(B766,-C766))),IMDIV(IMSUB(IMEXP(IMPRODUCT(0.0205979*A766*$O$3,IMPRODUCT(COMPLEX(0,1),IMSQRT(IMPRODUCT(COMPLEX(B766,-C766),COMPLEX(D766,-E766)))))),IMDIV(1,IMEXP(IMPRODUCT(0.0205979*A766*$O$3,IMPRODUCT(COMPLEX(0,1),IMSQRT(IMPRODUCT(COMPLEX(B766,-C766),COMPLEX(D766,-E766)))))))),IMSUM(IMEXP(IMPRODUCT(0.0205979*A766*$O$3,IMPRODUCT(COMPLEX(0,1),IMSQRT(IMPRODUCT(COMPLEX(B766,-C766),COMPLEX(D766,-E766)))))),IMDIV(1,IMEXP(IMPRODUCT(0.0205979*A766*$O$3,IMPRODUCT(COMPLEX(0,1),IMSQRT(IMPRODUCT(COMPLEX(B766,-C766),COMPLEX(D766,-E766)))))))))),1),IMSUM(IMPRODUCT(IMSQRT(IMDIV(COMPLEX(D766,-E766),COMPLEX(B766,-C766))),IMDIV(IMSUB(IMEXP(IMPRODUCT(0.0205979*A766*$O$3,IMPRODUCT(COMPLEX(0,1),IMSQRT(IMPRODUCT(COMPLEX(B766,-C766),COMPLEX(D766,-E766)))))),IMDIV(1,IMEXP(IMPRODUCT(0.0205979*A766*$O$3,IMPRODUCT(COMPLEX(0,1),IMSQRT(IMPRODUCT(COMPLEX(B766,-C766),COMPLEX(D766,-E766)))))))),IMSUM(IMEXP(IMPRODUCT(0.0205979*A766*$O$3,IMPRODUCT(COMPLEX(0,1),IMSQRT(IMPRODUCT(COMPLEX(B766,-C766),COMPLEX(D766,-E766)))))),IMDIV(1,IMEXP(IMPRODUCT(0.0205979*A766*$O$3,IMPRODUCT(COMPLEX(0,1),IMSQRT(IMPRODUCT(COMPLEX(B766,-C766),COMPLEX(D766,-E766)))))))))),1))))</f>
        <v>-2.606883577642</v>
      </c>
      <c r="P766" s="19">
        <f t="shared" si="85"/>
        <v>0.770233862438926</v>
      </c>
      <c r="Q766" s="19">
        <f t="shared" si="86"/>
        <v>0.171955128205128</v>
      </c>
    </row>
    <row r="767" spans="1:17">
      <c r="A767" s="2">
        <v>14.8</v>
      </c>
      <c r="B767">
        <v>20.7631</v>
      </c>
      <c r="C767">
        <v>16.1476</v>
      </c>
      <c r="D767">
        <v>0.6249</v>
      </c>
      <c r="E767">
        <v>0.1041</v>
      </c>
      <c r="F767" s="14">
        <f>20*LOG10(IMABS(IMDIV(IMSUB(IMPRODUCT(IMSQRT(IMDIV(COMPLEX(D767,-E767),COMPLEX(B767,-C767))),IMDIV(IMSUB(IMEXP(IMPRODUCT(0.0205979*A767*$F$3,IMPRODUCT(COMPLEX(0,1),IMSQRT(IMPRODUCT(COMPLEX(B767,-C767),COMPLEX(D767,-E767)))))),IMDIV(1,IMEXP(IMPRODUCT(0.0205979*A767*$F$3,IMPRODUCT(COMPLEX(0,1),IMSQRT(IMPRODUCT(COMPLEX(B767,-C767),COMPLEX(D767,-E767)))))))),IMSUM(IMEXP(IMPRODUCT(0.0205979*A767*$F$3,IMPRODUCT(COMPLEX(0,1),IMSQRT(IMPRODUCT(COMPLEX(B767,-C767),COMPLEX(D767,-E767)))))),IMDIV(1,IMEXP(IMPRODUCT(0.0205979*A767*$F$3,IMPRODUCT(COMPLEX(0,1),IMSQRT(IMPRODUCT(COMPLEX(B767,-C767),COMPLEX(D767,-E767)))))))))),1),IMSUM(IMPRODUCT(IMSQRT(IMDIV(COMPLEX(D767,-E767),COMPLEX(B767,-C767))),IMDIV(IMSUB(IMEXP(IMPRODUCT(0.0205979*A767*$F$3,IMPRODUCT(COMPLEX(0,1),IMSQRT(IMPRODUCT(COMPLEX(B767,-C767),COMPLEX(D767,-E767)))))),IMDIV(1,IMEXP(IMPRODUCT(0.0205979*A767*$F$3,IMPRODUCT(COMPLEX(0,1),IMSQRT(IMPRODUCT(COMPLEX(B767,-C767),COMPLEX(D767,-E767)))))))),IMSUM(IMEXP(IMPRODUCT(0.0205979*A767*$F$3,IMPRODUCT(COMPLEX(0,1),IMSQRT(IMPRODUCT(COMPLEX(B767,-C767),COMPLEX(D767,-E767)))))),IMDIV(1,IMEXP(IMPRODUCT(0.0205979*A767*$F$3,IMPRODUCT(COMPLEX(0,1),IMSQRT(IMPRODUCT(COMPLEX(B767,-C767),COMPLEX(D767,-E767)))))))))),1))))</f>
        <v>-2.81195815073735</v>
      </c>
      <c r="G767" s="15">
        <f>20*LOG10(IMABS(IMDIV(IMSUB(IMPRODUCT(IMSQRT(IMDIV(COMPLEX(D767,-E767),COMPLEX(B767,-C767))),IMDIV(IMSUB(IMEXP(IMPRODUCT(0.0205979*A767*$G$3,IMPRODUCT(COMPLEX(0,1),IMSQRT(IMPRODUCT(COMPLEX(B767,-C767),COMPLEX(D767,-E767)))))),IMDIV(1,IMEXP(IMPRODUCT(0.0205979*A767*$G$3,IMPRODUCT(COMPLEX(0,1),IMSQRT(IMPRODUCT(COMPLEX(B767,-C767),COMPLEX(D767,-E767)))))))),IMSUM(IMEXP(IMPRODUCT(0.0205979*A767*$G$3,IMPRODUCT(COMPLEX(0,1),IMSQRT(IMPRODUCT(COMPLEX(B767,-C767),COMPLEX(D767,-E767)))))),IMDIV(1,IMEXP(IMPRODUCT(0.0205979*A767*$G$3,IMPRODUCT(COMPLEX(0,1),IMSQRT(IMPRODUCT(COMPLEX(B767,-C767),COMPLEX(D767,-E767)))))))))),1),IMSUM(IMPRODUCT(IMSQRT(IMDIV(COMPLEX(D767,-E767),COMPLEX(B767,-C767))),IMDIV(IMSUB(IMEXP(IMPRODUCT(0.0205979*A767*$G$3,IMPRODUCT(COMPLEX(0,1),IMSQRT(IMPRODUCT(COMPLEX(B767,-C767),COMPLEX(D767,-E767)))))),IMDIV(1,IMEXP(IMPRODUCT(0.0205979*A767*$G$3,IMPRODUCT(COMPLEX(0,1),IMSQRT(IMPRODUCT(COMPLEX(B767,-C767),COMPLEX(D767,-E767)))))))),IMSUM(IMEXP(IMPRODUCT(0.0205979*A767*$G$3,IMPRODUCT(COMPLEX(0,1),IMSQRT(IMPRODUCT(COMPLEX(B767,-C767),COMPLEX(D767,-E767)))))),IMDIV(1,IMEXP(IMPRODUCT(0.0205979*A767*$G$3,IMPRODUCT(COMPLEX(0,1),IMSQRT(IMPRODUCT(COMPLEX(B767,-C767),COMPLEX(D767,-E767)))))))))),1))))</f>
        <v>-4.2118307903376</v>
      </c>
      <c r="H767" s="15">
        <f>20*LOG10(IMABS(IMDIV(IMSUB(IMPRODUCT(IMSQRT(IMDIV(COMPLEX(D767,-E767),COMPLEX(B767,-C767))),IMDIV(IMSUB(IMEXP(IMPRODUCT(0.0205979*A767*$H$3,IMPRODUCT(COMPLEX(0,1),IMSQRT(IMPRODUCT(COMPLEX(B767,-C767),COMPLEX(D767,-E767)))))),IMDIV(1,IMEXP(IMPRODUCT(0.0205979*A767*$H$3,IMPRODUCT(COMPLEX(0,1),IMSQRT(IMPRODUCT(COMPLEX(B767,-C767),COMPLEX(D767,-E767)))))))),IMSUM(IMEXP(IMPRODUCT(0.0205979*A767*$H$3,IMPRODUCT(COMPLEX(0,1),IMSQRT(IMPRODUCT(COMPLEX(B767,-C767),COMPLEX(D767,-E767)))))),IMDIV(1,IMEXP(IMPRODUCT(0.0205979*A767*$H$3,IMPRODUCT(COMPLEX(0,1),IMSQRT(IMPRODUCT(COMPLEX(B767,-C767),COMPLEX(D767,-E767)))))))))),1),IMSUM(IMPRODUCT(IMSQRT(IMDIV(COMPLEX(D767,-E767),COMPLEX(B767,-C767))),IMDIV(IMSUB(IMEXP(IMPRODUCT(0.0205979*A767*$H$3,IMPRODUCT(COMPLEX(0,1),IMSQRT(IMPRODUCT(COMPLEX(B767,-C767),COMPLEX(D767,-E767)))))),IMDIV(1,IMEXP(IMPRODUCT(0.0205979*A767*$H$3,IMPRODUCT(COMPLEX(0,1),IMSQRT(IMPRODUCT(COMPLEX(B767,-C767),COMPLEX(D767,-E767)))))))),IMSUM(IMEXP(IMPRODUCT(0.0205979*A767*$H$3,IMPRODUCT(COMPLEX(0,1),IMSQRT(IMPRODUCT(COMPLEX(B767,-C767),COMPLEX(D767,-E767)))))),IMDIV(1,IMEXP(IMPRODUCT(0.0205979*A767*$H$3,IMPRODUCT(COMPLEX(0,1),IMSQRT(IMPRODUCT(COMPLEX(B767,-C767),COMPLEX(D767,-E767)))))))))),1))))</f>
        <v>-2.8322841864269</v>
      </c>
      <c r="I767" s="15">
        <f>20*LOG10(IMABS(IMDIV(IMSUB(IMPRODUCT(IMSQRT(IMDIV(COMPLEX(D767,-E767),COMPLEX(B767,-C767))),IMDIV(IMSUB(IMEXP(IMPRODUCT(0.0205979*A767*$I$3,IMPRODUCT(COMPLEX(0,1),IMSQRT(IMPRODUCT(COMPLEX(B767,-C767),COMPLEX(D767,-E767)))))),IMDIV(1,IMEXP(IMPRODUCT(0.0205979*A767*$I$3,IMPRODUCT(COMPLEX(0,1),IMSQRT(IMPRODUCT(COMPLEX(B767,-C767),COMPLEX(D767,-E767)))))))),IMSUM(IMEXP(IMPRODUCT(0.0205979*A767*$I$3,IMPRODUCT(COMPLEX(0,1),IMSQRT(IMPRODUCT(COMPLEX(B767,-C767),COMPLEX(D767,-E767)))))),IMDIV(1,IMEXP(IMPRODUCT(0.0205979*A767*$I$3,IMPRODUCT(COMPLEX(0,1),IMSQRT(IMPRODUCT(COMPLEX(B767,-C767),COMPLEX(D767,-E767)))))))))),1),IMSUM(IMPRODUCT(IMSQRT(IMDIV(COMPLEX(D767,-E767),COMPLEX(B767,-C767))),IMDIV(IMSUB(IMEXP(IMPRODUCT(0.0205979*A767*$I$3,IMPRODUCT(COMPLEX(0,1),IMSQRT(IMPRODUCT(COMPLEX(B767,-C767),COMPLEX(D767,-E767)))))),IMDIV(1,IMEXP(IMPRODUCT(0.0205979*A767*$I$3,IMPRODUCT(COMPLEX(0,1),IMSQRT(IMPRODUCT(COMPLEX(B767,-C767),COMPLEX(D767,-E767)))))))),IMSUM(IMEXP(IMPRODUCT(0.0205979*A767*$I$3,IMPRODUCT(COMPLEX(0,1),IMSQRT(IMPRODUCT(COMPLEX(B767,-C767),COMPLEX(D767,-E767)))))),IMDIV(1,IMEXP(IMPRODUCT(0.0205979*A767*$I$3,IMPRODUCT(COMPLEX(0,1),IMSQRT(IMPRODUCT(COMPLEX(B767,-C767),COMPLEX(D767,-E767)))))))))),1))))</f>
        <v>-2.33439913021236</v>
      </c>
      <c r="J767" s="15">
        <f>20*LOG10(IMABS(IMDIV(IMSUB(IMPRODUCT(IMSQRT(IMDIV(COMPLEX(D767,-E767),COMPLEX(B767,-C767))),IMDIV(IMSUB(IMEXP(IMPRODUCT(0.0205979*A767*$J$3,IMPRODUCT(COMPLEX(0,1),IMSQRT(IMPRODUCT(COMPLEX(B767,-C767),COMPLEX(D767,-E767)))))),IMDIV(1,IMEXP(IMPRODUCT(0.0205979*A767*$J$3,IMPRODUCT(COMPLEX(0,1),IMSQRT(IMPRODUCT(COMPLEX(B767,-C767),COMPLEX(D767,-E767)))))))),IMSUM(IMEXP(IMPRODUCT(0.0205979*A767*$J$3,IMPRODUCT(COMPLEX(0,1),IMSQRT(IMPRODUCT(COMPLEX(B767,-C767),COMPLEX(D767,-E767)))))),IMDIV(1,IMEXP(IMPRODUCT(0.0205979*A767*$J$3,IMPRODUCT(COMPLEX(0,1),IMSQRT(IMPRODUCT(COMPLEX(B767,-C767),COMPLEX(D767,-E767)))))))))),1),IMSUM(IMPRODUCT(IMSQRT(IMDIV(COMPLEX(D767,-E767),COMPLEX(B767,-C767))),IMDIV(IMSUB(IMEXP(IMPRODUCT(0.0205979*A767*$J$3,IMPRODUCT(COMPLEX(0,1),IMSQRT(IMPRODUCT(COMPLEX(B767,-C767),COMPLEX(D767,-E767)))))),IMDIV(1,IMEXP(IMPRODUCT(0.0205979*A767*$J$3,IMPRODUCT(COMPLEX(0,1),IMSQRT(IMPRODUCT(COMPLEX(B767,-C767),COMPLEX(D767,-E767)))))))),IMSUM(IMEXP(IMPRODUCT(0.0205979*A767*$J$3,IMPRODUCT(COMPLEX(0,1),IMSQRT(IMPRODUCT(COMPLEX(B767,-C767),COMPLEX(D767,-E767)))))),IMDIV(1,IMEXP(IMPRODUCT(0.0205979*A767*$J$3,IMPRODUCT(COMPLEX(0,1),IMSQRT(IMPRODUCT(COMPLEX(B767,-C767),COMPLEX(D767,-E767)))))))))),1))))</f>
        <v>-2.3759394975505</v>
      </c>
      <c r="K767" s="15">
        <f>20*LOG10(IMABS(IMDIV(IMSUB(IMPRODUCT(IMSQRT(IMDIV(COMPLEX(D767,-E767),COMPLEX(B767,-C767))),IMDIV(IMSUB(IMEXP(IMPRODUCT(0.0205979*A767*$K$3,IMPRODUCT(COMPLEX(0,1),IMSQRT(IMPRODUCT(COMPLEX(B767,-C767),COMPLEX(D767,-E767)))))),IMDIV(1,IMEXP(IMPRODUCT(0.0205979*A767*$K$3,IMPRODUCT(COMPLEX(0,1),IMSQRT(IMPRODUCT(COMPLEX(B767,-C767),COMPLEX(D767,-E767)))))))),IMSUM(IMEXP(IMPRODUCT(0.0205979*A767*$K$3,IMPRODUCT(COMPLEX(0,1),IMSQRT(IMPRODUCT(COMPLEX(B767,-C767),COMPLEX(D767,-E767)))))),IMDIV(1,IMEXP(IMPRODUCT(0.0205979*A767*$K$3,IMPRODUCT(COMPLEX(0,1),IMSQRT(IMPRODUCT(COMPLEX(B767,-C767),COMPLEX(D767,-E767)))))))))),1),IMSUM(IMPRODUCT(IMSQRT(IMDIV(COMPLEX(D767,-E767),COMPLEX(B767,-C767))),IMDIV(IMSUB(IMEXP(IMPRODUCT(0.0205979*A767*$K$3,IMPRODUCT(COMPLEX(0,1),IMSQRT(IMPRODUCT(COMPLEX(B767,-C767),COMPLEX(D767,-E767)))))),IMDIV(1,IMEXP(IMPRODUCT(0.0205979*A767*$K$3,IMPRODUCT(COMPLEX(0,1),IMSQRT(IMPRODUCT(COMPLEX(B767,-C767),COMPLEX(D767,-E767)))))))),IMSUM(IMEXP(IMPRODUCT(0.0205979*A767*$K$3,IMPRODUCT(COMPLEX(0,1),IMSQRT(IMPRODUCT(COMPLEX(B767,-C767),COMPLEX(D767,-E767)))))),IMDIV(1,IMEXP(IMPRODUCT(0.0205979*A767*$K$3,IMPRODUCT(COMPLEX(0,1),IMSQRT(IMPRODUCT(COMPLEX(B767,-C767),COMPLEX(D767,-E767)))))))))),1))))</f>
        <v>-2.60176855108242</v>
      </c>
      <c r="L767" s="15">
        <f>20*LOG10(IMABS(IMDIV(IMSUB(IMPRODUCT(IMSQRT(IMDIV(COMPLEX(D767,-E767),COMPLEX(B767,-C767))),IMDIV(IMSUB(IMEXP(IMPRODUCT(0.0205979*A767*$L$3,IMPRODUCT(COMPLEX(0,1),IMSQRT(IMPRODUCT(COMPLEX(B767,-C767),COMPLEX(D767,-E767)))))),IMDIV(1,IMEXP(IMPRODUCT(0.0205979*A767*$L$3,IMPRODUCT(COMPLEX(0,1),IMSQRT(IMPRODUCT(COMPLEX(B767,-C767),COMPLEX(D767,-E767)))))))),IMSUM(IMEXP(IMPRODUCT(0.0205979*A767*$L$3,IMPRODUCT(COMPLEX(0,1),IMSQRT(IMPRODUCT(COMPLEX(B767,-C767),COMPLEX(D767,-E767)))))),IMDIV(1,IMEXP(IMPRODUCT(0.0205979*A767*$L$3,IMPRODUCT(COMPLEX(0,1),IMSQRT(IMPRODUCT(COMPLEX(B767,-C767),COMPLEX(D767,-E767)))))))))),1),IMSUM(IMPRODUCT(IMSQRT(IMDIV(COMPLEX(D767,-E767),COMPLEX(B767,-C767))),IMDIV(IMSUB(IMEXP(IMPRODUCT(0.0205979*A767*$L$3,IMPRODUCT(COMPLEX(0,1),IMSQRT(IMPRODUCT(COMPLEX(B767,-C767),COMPLEX(D767,-E767)))))),IMDIV(1,IMEXP(IMPRODUCT(0.0205979*A767*$L$3,IMPRODUCT(COMPLEX(0,1),IMSQRT(IMPRODUCT(COMPLEX(B767,-C767),COMPLEX(D767,-E767)))))))),IMSUM(IMEXP(IMPRODUCT(0.0205979*A767*$L$3,IMPRODUCT(COMPLEX(0,1),IMSQRT(IMPRODUCT(COMPLEX(B767,-C767),COMPLEX(D767,-E767)))))),IMDIV(1,IMEXP(IMPRODUCT(0.0205979*A767*$L$3,IMPRODUCT(COMPLEX(0,1),IMSQRT(IMPRODUCT(COMPLEX(B767,-C767),COMPLEX(D767,-E767)))))))))),1))))</f>
        <v>-2.71626728058556</v>
      </c>
      <c r="M767" s="15">
        <f>20*LOG10(IMABS(IMDIV(IMSUB(IMPRODUCT(IMSQRT(IMDIV(COMPLEX(D767,-E767),COMPLEX(B767,-C767))),IMDIV(IMSUB(IMEXP(IMPRODUCT(0.0205979*A767*$M$3,IMPRODUCT(COMPLEX(0,1),IMSQRT(IMPRODUCT(COMPLEX(B767,-C767),COMPLEX(D767,-E767)))))),IMDIV(1,IMEXP(IMPRODUCT(0.0205979*A767*$M$3,IMPRODUCT(COMPLEX(0,1),IMSQRT(IMPRODUCT(COMPLEX(B767,-C767),COMPLEX(D767,-E767)))))))),IMSUM(IMEXP(IMPRODUCT(0.0205979*A767*$M$3,IMPRODUCT(COMPLEX(0,1),IMSQRT(IMPRODUCT(COMPLEX(B767,-C767),COMPLEX(D767,-E767)))))),IMDIV(1,IMEXP(IMPRODUCT(0.0205979*A767*$M$3,IMPRODUCT(COMPLEX(0,1),IMSQRT(IMPRODUCT(COMPLEX(B767,-C767),COMPLEX(D767,-E767)))))))))),1),IMSUM(IMPRODUCT(IMSQRT(IMDIV(COMPLEX(D767,-E767),COMPLEX(B767,-C767))),IMDIV(IMSUB(IMEXP(IMPRODUCT(0.0205979*A767*$M$3,IMPRODUCT(COMPLEX(0,1),IMSQRT(IMPRODUCT(COMPLEX(B767,-C767),COMPLEX(D767,-E767)))))),IMDIV(1,IMEXP(IMPRODUCT(0.0205979*A767*$M$3,IMPRODUCT(COMPLEX(0,1),IMSQRT(IMPRODUCT(COMPLEX(B767,-C767),COMPLEX(D767,-E767)))))))),IMSUM(IMEXP(IMPRODUCT(0.0205979*A767*$M$3,IMPRODUCT(COMPLEX(0,1),IMSQRT(IMPRODUCT(COMPLEX(B767,-C767),COMPLEX(D767,-E767)))))),IMDIV(1,IMEXP(IMPRODUCT(0.0205979*A767*$M$3,IMPRODUCT(COMPLEX(0,1),IMSQRT(IMPRODUCT(COMPLEX(B767,-C767),COMPLEX(D767,-E767)))))))))),1))))</f>
        <v>-2.68132306082568</v>
      </c>
      <c r="N767" s="15">
        <f>20*LOG10(IMABS(IMDIV(IMSUB(IMPRODUCT(IMSQRT(IMDIV(COMPLEX(D767,-E767),COMPLEX(B767,-C767))),IMDIV(IMSUB(IMEXP(IMPRODUCT(0.0205979*A767*$N$3,IMPRODUCT(COMPLEX(0,1),IMSQRT(IMPRODUCT(COMPLEX(B767,-C767),COMPLEX(D767,-E767)))))),IMDIV(1,IMEXP(IMPRODUCT(0.0205979*A767*$N$3,IMPRODUCT(COMPLEX(0,1),IMSQRT(IMPRODUCT(COMPLEX(B767,-C767),COMPLEX(D767,-E767)))))))),IMSUM(IMEXP(IMPRODUCT(0.0205979*A767*$N$3,IMPRODUCT(COMPLEX(0,1),IMSQRT(IMPRODUCT(COMPLEX(B767,-C767),COMPLEX(D767,-E767)))))),IMDIV(1,IMEXP(IMPRODUCT(0.0205979*A767*$N$3,IMPRODUCT(COMPLEX(0,1),IMSQRT(IMPRODUCT(COMPLEX(B767,-C767),COMPLEX(D767,-E767)))))))))),1),IMSUM(IMPRODUCT(IMSQRT(IMDIV(COMPLEX(D767,-E767),COMPLEX(B767,-C767))),IMDIV(IMSUB(IMEXP(IMPRODUCT(0.0205979*A767*$N$3,IMPRODUCT(COMPLEX(0,1),IMSQRT(IMPRODUCT(COMPLEX(B767,-C767),COMPLEX(D767,-E767)))))),IMDIV(1,IMEXP(IMPRODUCT(0.0205979*A767*$N$3,IMPRODUCT(COMPLEX(0,1),IMSQRT(IMPRODUCT(COMPLEX(B767,-C767),COMPLEX(D767,-E767)))))))),IMSUM(IMEXP(IMPRODUCT(0.0205979*A767*$N$3,IMPRODUCT(COMPLEX(0,1),IMSQRT(IMPRODUCT(COMPLEX(B767,-C767),COMPLEX(D767,-E767)))))),IMDIV(1,IMEXP(IMPRODUCT(0.0205979*A767*$N$3,IMPRODUCT(COMPLEX(0,1),IMSQRT(IMPRODUCT(COMPLEX(B767,-C767),COMPLEX(D767,-E767)))))))))),1))))</f>
        <v>-2.62403670964478</v>
      </c>
      <c r="O767" s="15">
        <f>20*LOG10(IMABS(IMDIV(IMSUB(IMPRODUCT(IMSQRT(IMDIV(COMPLEX(D767,-E767),COMPLEX(B767,-C767))),IMDIV(IMSUB(IMEXP(IMPRODUCT(0.0205979*A767*$O$3,IMPRODUCT(COMPLEX(0,1),IMSQRT(IMPRODUCT(COMPLEX(B767,-C767),COMPLEX(D767,-E767)))))),IMDIV(1,IMEXP(IMPRODUCT(0.0205979*A767*$O$3,IMPRODUCT(COMPLEX(0,1),IMSQRT(IMPRODUCT(COMPLEX(B767,-C767),COMPLEX(D767,-E767)))))))),IMSUM(IMEXP(IMPRODUCT(0.0205979*A767*$O$3,IMPRODUCT(COMPLEX(0,1),IMSQRT(IMPRODUCT(COMPLEX(B767,-C767),COMPLEX(D767,-E767)))))),IMDIV(1,IMEXP(IMPRODUCT(0.0205979*A767*$O$3,IMPRODUCT(COMPLEX(0,1),IMSQRT(IMPRODUCT(COMPLEX(B767,-C767),COMPLEX(D767,-E767)))))))))),1),IMSUM(IMPRODUCT(IMSQRT(IMDIV(COMPLEX(D767,-E767),COMPLEX(B767,-C767))),IMDIV(IMSUB(IMEXP(IMPRODUCT(0.0205979*A767*$O$3,IMPRODUCT(COMPLEX(0,1),IMSQRT(IMPRODUCT(COMPLEX(B767,-C767),COMPLEX(D767,-E767)))))),IMDIV(1,IMEXP(IMPRODUCT(0.0205979*A767*$O$3,IMPRODUCT(COMPLEX(0,1),IMSQRT(IMPRODUCT(COMPLEX(B767,-C767),COMPLEX(D767,-E767)))))))),IMSUM(IMEXP(IMPRODUCT(0.0205979*A767*$O$3,IMPRODUCT(COMPLEX(0,1),IMSQRT(IMPRODUCT(COMPLEX(B767,-C767),COMPLEX(D767,-E767)))))),IMDIV(1,IMEXP(IMPRODUCT(0.0205979*A767*$O$3,IMPRODUCT(COMPLEX(0,1),IMSQRT(IMPRODUCT(COMPLEX(B767,-C767),COMPLEX(D767,-E767)))))))))),1))))</f>
        <v>-2.60794984191484</v>
      </c>
      <c r="P767" s="19">
        <f t="shared" si="85"/>
        <v>0.777706604505108</v>
      </c>
      <c r="Q767" s="19">
        <f t="shared" si="86"/>
        <v>0.166586653864618</v>
      </c>
    </row>
    <row r="768" spans="1:17">
      <c r="A768" s="2">
        <v>14.88</v>
      </c>
      <c r="B768">
        <v>20.6842</v>
      </c>
      <c r="C768">
        <v>16.2891</v>
      </c>
      <c r="D768">
        <v>0.624</v>
      </c>
      <c r="E768">
        <v>0.0994</v>
      </c>
      <c r="F768" s="14">
        <f>20*LOG10(IMABS(IMDIV(IMSUB(IMPRODUCT(IMSQRT(IMDIV(COMPLEX(D768,-E768),COMPLEX(B768,-C768))),IMDIV(IMSUB(IMEXP(IMPRODUCT(0.0205979*A768*$F$3,IMPRODUCT(COMPLEX(0,1),IMSQRT(IMPRODUCT(COMPLEX(B768,-C768),COMPLEX(D768,-E768)))))),IMDIV(1,IMEXP(IMPRODUCT(0.0205979*A768*$F$3,IMPRODUCT(COMPLEX(0,1),IMSQRT(IMPRODUCT(COMPLEX(B768,-C768),COMPLEX(D768,-E768)))))))),IMSUM(IMEXP(IMPRODUCT(0.0205979*A768*$F$3,IMPRODUCT(COMPLEX(0,1),IMSQRT(IMPRODUCT(COMPLEX(B768,-C768),COMPLEX(D768,-E768)))))),IMDIV(1,IMEXP(IMPRODUCT(0.0205979*A768*$F$3,IMPRODUCT(COMPLEX(0,1),IMSQRT(IMPRODUCT(COMPLEX(B768,-C768),COMPLEX(D768,-E768)))))))))),1),IMSUM(IMPRODUCT(IMSQRT(IMDIV(COMPLEX(D768,-E768),COMPLEX(B768,-C768))),IMDIV(IMSUB(IMEXP(IMPRODUCT(0.0205979*A768*$F$3,IMPRODUCT(COMPLEX(0,1),IMSQRT(IMPRODUCT(COMPLEX(B768,-C768),COMPLEX(D768,-E768)))))),IMDIV(1,IMEXP(IMPRODUCT(0.0205979*A768*$F$3,IMPRODUCT(COMPLEX(0,1),IMSQRT(IMPRODUCT(COMPLEX(B768,-C768),COMPLEX(D768,-E768)))))))),IMSUM(IMEXP(IMPRODUCT(0.0205979*A768*$F$3,IMPRODUCT(COMPLEX(0,1),IMSQRT(IMPRODUCT(COMPLEX(B768,-C768),COMPLEX(D768,-E768)))))),IMDIV(1,IMEXP(IMPRODUCT(0.0205979*A768*$F$3,IMPRODUCT(COMPLEX(0,1),IMSQRT(IMPRODUCT(COMPLEX(B768,-C768),COMPLEX(D768,-E768)))))))))),1))))</f>
        <v>-2.82031590503488</v>
      </c>
      <c r="G768" s="15">
        <f>20*LOG10(IMABS(IMDIV(IMSUB(IMPRODUCT(IMSQRT(IMDIV(COMPLEX(D768,-E768),COMPLEX(B768,-C768))),IMDIV(IMSUB(IMEXP(IMPRODUCT(0.0205979*A768*$G$3,IMPRODUCT(COMPLEX(0,1),IMSQRT(IMPRODUCT(COMPLEX(B768,-C768),COMPLEX(D768,-E768)))))),IMDIV(1,IMEXP(IMPRODUCT(0.0205979*A768*$G$3,IMPRODUCT(COMPLEX(0,1),IMSQRT(IMPRODUCT(COMPLEX(B768,-C768),COMPLEX(D768,-E768)))))))),IMSUM(IMEXP(IMPRODUCT(0.0205979*A768*$G$3,IMPRODUCT(COMPLEX(0,1),IMSQRT(IMPRODUCT(COMPLEX(B768,-C768),COMPLEX(D768,-E768)))))),IMDIV(1,IMEXP(IMPRODUCT(0.0205979*A768*$G$3,IMPRODUCT(COMPLEX(0,1),IMSQRT(IMPRODUCT(COMPLEX(B768,-C768),COMPLEX(D768,-E768)))))))))),1),IMSUM(IMPRODUCT(IMSQRT(IMDIV(COMPLEX(D768,-E768),COMPLEX(B768,-C768))),IMDIV(IMSUB(IMEXP(IMPRODUCT(0.0205979*A768*$G$3,IMPRODUCT(COMPLEX(0,1),IMSQRT(IMPRODUCT(COMPLEX(B768,-C768),COMPLEX(D768,-E768)))))),IMDIV(1,IMEXP(IMPRODUCT(0.0205979*A768*$G$3,IMPRODUCT(COMPLEX(0,1),IMSQRT(IMPRODUCT(COMPLEX(B768,-C768),COMPLEX(D768,-E768)))))))),IMSUM(IMEXP(IMPRODUCT(0.0205979*A768*$G$3,IMPRODUCT(COMPLEX(0,1),IMSQRT(IMPRODUCT(COMPLEX(B768,-C768),COMPLEX(D768,-E768)))))),IMDIV(1,IMEXP(IMPRODUCT(0.0205979*A768*$G$3,IMPRODUCT(COMPLEX(0,1),IMSQRT(IMPRODUCT(COMPLEX(B768,-C768),COMPLEX(D768,-E768)))))))))),1))))</f>
        <v>-4.18395007200234</v>
      </c>
      <c r="H768" s="15">
        <f>20*LOG10(IMABS(IMDIV(IMSUB(IMPRODUCT(IMSQRT(IMDIV(COMPLEX(D768,-E768),COMPLEX(B768,-C768))),IMDIV(IMSUB(IMEXP(IMPRODUCT(0.0205979*A768*$H$3,IMPRODUCT(COMPLEX(0,1),IMSQRT(IMPRODUCT(COMPLEX(B768,-C768),COMPLEX(D768,-E768)))))),IMDIV(1,IMEXP(IMPRODUCT(0.0205979*A768*$H$3,IMPRODUCT(COMPLEX(0,1),IMSQRT(IMPRODUCT(COMPLEX(B768,-C768),COMPLEX(D768,-E768)))))))),IMSUM(IMEXP(IMPRODUCT(0.0205979*A768*$H$3,IMPRODUCT(COMPLEX(0,1),IMSQRT(IMPRODUCT(COMPLEX(B768,-C768),COMPLEX(D768,-E768)))))),IMDIV(1,IMEXP(IMPRODUCT(0.0205979*A768*$H$3,IMPRODUCT(COMPLEX(0,1),IMSQRT(IMPRODUCT(COMPLEX(B768,-C768),COMPLEX(D768,-E768)))))))))),1),IMSUM(IMPRODUCT(IMSQRT(IMDIV(COMPLEX(D768,-E768),COMPLEX(B768,-C768))),IMDIV(IMSUB(IMEXP(IMPRODUCT(0.0205979*A768*$H$3,IMPRODUCT(COMPLEX(0,1),IMSQRT(IMPRODUCT(COMPLEX(B768,-C768),COMPLEX(D768,-E768)))))),IMDIV(1,IMEXP(IMPRODUCT(0.0205979*A768*$H$3,IMPRODUCT(COMPLEX(0,1),IMSQRT(IMPRODUCT(COMPLEX(B768,-C768),COMPLEX(D768,-E768)))))))),IMSUM(IMEXP(IMPRODUCT(0.0205979*A768*$H$3,IMPRODUCT(COMPLEX(0,1),IMSQRT(IMPRODUCT(COMPLEX(B768,-C768),COMPLEX(D768,-E768)))))),IMDIV(1,IMEXP(IMPRODUCT(0.0205979*A768*$H$3,IMPRODUCT(COMPLEX(0,1),IMSQRT(IMPRODUCT(COMPLEX(B768,-C768),COMPLEX(D768,-E768)))))))))),1))))</f>
        <v>-2.81027209521338</v>
      </c>
      <c r="I768" s="15">
        <f>20*LOG10(IMABS(IMDIV(IMSUB(IMPRODUCT(IMSQRT(IMDIV(COMPLEX(D768,-E768),COMPLEX(B768,-C768))),IMDIV(IMSUB(IMEXP(IMPRODUCT(0.0205979*A768*$I$3,IMPRODUCT(COMPLEX(0,1),IMSQRT(IMPRODUCT(COMPLEX(B768,-C768),COMPLEX(D768,-E768)))))),IMDIV(1,IMEXP(IMPRODUCT(0.0205979*A768*$I$3,IMPRODUCT(COMPLEX(0,1),IMSQRT(IMPRODUCT(COMPLEX(B768,-C768),COMPLEX(D768,-E768)))))))),IMSUM(IMEXP(IMPRODUCT(0.0205979*A768*$I$3,IMPRODUCT(COMPLEX(0,1),IMSQRT(IMPRODUCT(COMPLEX(B768,-C768),COMPLEX(D768,-E768)))))),IMDIV(1,IMEXP(IMPRODUCT(0.0205979*A768*$I$3,IMPRODUCT(COMPLEX(0,1),IMSQRT(IMPRODUCT(COMPLEX(B768,-C768),COMPLEX(D768,-E768)))))))))),1),IMSUM(IMPRODUCT(IMSQRT(IMDIV(COMPLEX(D768,-E768),COMPLEX(B768,-C768))),IMDIV(IMSUB(IMEXP(IMPRODUCT(0.0205979*A768*$I$3,IMPRODUCT(COMPLEX(0,1),IMSQRT(IMPRODUCT(COMPLEX(B768,-C768),COMPLEX(D768,-E768)))))),IMDIV(1,IMEXP(IMPRODUCT(0.0205979*A768*$I$3,IMPRODUCT(COMPLEX(0,1),IMSQRT(IMPRODUCT(COMPLEX(B768,-C768),COMPLEX(D768,-E768)))))))),IMSUM(IMEXP(IMPRODUCT(0.0205979*A768*$I$3,IMPRODUCT(COMPLEX(0,1),IMSQRT(IMPRODUCT(COMPLEX(B768,-C768),COMPLEX(D768,-E768)))))),IMDIV(1,IMEXP(IMPRODUCT(0.0205979*A768*$I$3,IMPRODUCT(COMPLEX(0,1),IMSQRT(IMPRODUCT(COMPLEX(B768,-C768),COMPLEX(D768,-E768)))))))))),1))))</f>
        <v>-2.32275382516758</v>
      </c>
      <c r="J768" s="15">
        <f>20*LOG10(IMABS(IMDIV(IMSUB(IMPRODUCT(IMSQRT(IMDIV(COMPLEX(D768,-E768),COMPLEX(B768,-C768))),IMDIV(IMSUB(IMEXP(IMPRODUCT(0.0205979*A768*$J$3,IMPRODUCT(COMPLEX(0,1),IMSQRT(IMPRODUCT(COMPLEX(B768,-C768),COMPLEX(D768,-E768)))))),IMDIV(1,IMEXP(IMPRODUCT(0.0205979*A768*$J$3,IMPRODUCT(COMPLEX(0,1),IMSQRT(IMPRODUCT(COMPLEX(B768,-C768),COMPLEX(D768,-E768)))))))),IMSUM(IMEXP(IMPRODUCT(0.0205979*A768*$J$3,IMPRODUCT(COMPLEX(0,1),IMSQRT(IMPRODUCT(COMPLEX(B768,-C768),COMPLEX(D768,-E768)))))),IMDIV(1,IMEXP(IMPRODUCT(0.0205979*A768*$J$3,IMPRODUCT(COMPLEX(0,1),IMSQRT(IMPRODUCT(COMPLEX(B768,-C768),COMPLEX(D768,-E768)))))))))),1),IMSUM(IMPRODUCT(IMSQRT(IMDIV(COMPLEX(D768,-E768),COMPLEX(B768,-C768))),IMDIV(IMSUB(IMEXP(IMPRODUCT(0.0205979*A768*$J$3,IMPRODUCT(COMPLEX(0,1),IMSQRT(IMPRODUCT(COMPLEX(B768,-C768),COMPLEX(D768,-E768)))))),IMDIV(1,IMEXP(IMPRODUCT(0.0205979*A768*$J$3,IMPRODUCT(COMPLEX(0,1),IMSQRT(IMPRODUCT(COMPLEX(B768,-C768),COMPLEX(D768,-E768)))))))),IMSUM(IMEXP(IMPRODUCT(0.0205979*A768*$J$3,IMPRODUCT(COMPLEX(0,1),IMSQRT(IMPRODUCT(COMPLEX(B768,-C768),COMPLEX(D768,-E768)))))),IMDIV(1,IMEXP(IMPRODUCT(0.0205979*A768*$J$3,IMPRODUCT(COMPLEX(0,1),IMSQRT(IMPRODUCT(COMPLEX(B768,-C768),COMPLEX(D768,-E768)))))))))),1))))</f>
        <v>-2.37107984516936</v>
      </c>
      <c r="K768" s="15">
        <f>20*LOG10(IMABS(IMDIV(IMSUB(IMPRODUCT(IMSQRT(IMDIV(COMPLEX(D768,-E768),COMPLEX(B768,-C768))),IMDIV(IMSUB(IMEXP(IMPRODUCT(0.0205979*A768*$K$3,IMPRODUCT(COMPLEX(0,1),IMSQRT(IMPRODUCT(COMPLEX(B768,-C768),COMPLEX(D768,-E768)))))),IMDIV(1,IMEXP(IMPRODUCT(0.0205979*A768*$K$3,IMPRODUCT(COMPLEX(0,1),IMSQRT(IMPRODUCT(COMPLEX(B768,-C768),COMPLEX(D768,-E768)))))))),IMSUM(IMEXP(IMPRODUCT(0.0205979*A768*$K$3,IMPRODUCT(COMPLEX(0,1),IMSQRT(IMPRODUCT(COMPLEX(B768,-C768),COMPLEX(D768,-E768)))))),IMDIV(1,IMEXP(IMPRODUCT(0.0205979*A768*$K$3,IMPRODUCT(COMPLEX(0,1),IMSQRT(IMPRODUCT(COMPLEX(B768,-C768),COMPLEX(D768,-E768)))))))))),1),IMSUM(IMPRODUCT(IMSQRT(IMDIV(COMPLEX(D768,-E768),COMPLEX(B768,-C768))),IMDIV(IMSUB(IMEXP(IMPRODUCT(0.0205979*A768*$K$3,IMPRODUCT(COMPLEX(0,1),IMSQRT(IMPRODUCT(COMPLEX(B768,-C768),COMPLEX(D768,-E768)))))),IMDIV(1,IMEXP(IMPRODUCT(0.0205979*A768*$K$3,IMPRODUCT(COMPLEX(0,1),IMSQRT(IMPRODUCT(COMPLEX(B768,-C768),COMPLEX(D768,-E768)))))))),IMSUM(IMEXP(IMPRODUCT(0.0205979*A768*$K$3,IMPRODUCT(COMPLEX(0,1),IMSQRT(IMPRODUCT(COMPLEX(B768,-C768),COMPLEX(D768,-E768)))))),IMDIV(1,IMEXP(IMPRODUCT(0.0205979*A768*$K$3,IMPRODUCT(COMPLEX(0,1),IMSQRT(IMPRODUCT(COMPLEX(B768,-C768),COMPLEX(D768,-E768)))))))))),1))))</f>
        <v>-2.59791089095712</v>
      </c>
      <c r="L768" s="15">
        <f>20*LOG10(IMABS(IMDIV(IMSUB(IMPRODUCT(IMSQRT(IMDIV(COMPLEX(D768,-E768),COMPLEX(B768,-C768))),IMDIV(IMSUB(IMEXP(IMPRODUCT(0.0205979*A768*$L$3,IMPRODUCT(COMPLEX(0,1),IMSQRT(IMPRODUCT(COMPLEX(B768,-C768),COMPLEX(D768,-E768)))))),IMDIV(1,IMEXP(IMPRODUCT(0.0205979*A768*$L$3,IMPRODUCT(COMPLEX(0,1),IMSQRT(IMPRODUCT(COMPLEX(B768,-C768),COMPLEX(D768,-E768)))))))),IMSUM(IMEXP(IMPRODUCT(0.0205979*A768*$L$3,IMPRODUCT(COMPLEX(0,1),IMSQRT(IMPRODUCT(COMPLEX(B768,-C768),COMPLEX(D768,-E768)))))),IMDIV(1,IMEXP(IMPRODUCT(0.0205979*A768*$L$3,IMPRODUCT(COMPLEX(0,1),IMSQRT(IMPRODUCT(COMPLEX(B768,-C768),COMPLEX(D768,-E768)))))))))),1),IMSUM(IMPRODUCT(IMSQRT(IMDIV(COMPLEX(D768,-E768),COMPLEX(B768,-C768))),IMDIV(IMSUB(IMEXP(IMPRODUCT(0.0205979*A768*$L$3,IMPRODUCT(COMPLEX(0,1),IMSQRT(IMPRODUCT(COMPLEX(B768,-C768),COMPLEX(D768,-E768)))))),IMDIV(1,IMEXP(IMPRODUCT(0.0205979*A768*$L$3,IMPRODUCT(COMPLEX(0,1),IMSQRT(IMPRODUCT(COMPLEX(B768,-C768),COMPLEX(D768,-E768)))))))),IMSUM(IMEXP(IMPRODUCT(0.0205979*A768*$L$3,IMPRODUCT(COMPLEX(0,1),IMSQRT(IMPRODUCT(COMPLEX(B768,-C768),COMPLEX(D768,-E768)))))),IMDIV(1,IMEXP(IMPRODUCT(0.0205979*A768*$L$3,IMPRODUCT(COMPLEX(0,1),IMSQRT(IMPRODUCT(COMPLEX(B768,-C768),COMPLEX(D768,-E768)))))))))),1))))</f>
        <v>-2.7075090021456</v>
      </c>
      <c r="M768" s="15">
        <f>20*LOG10(IMABS(IMDIV(IMSUB(IMPRODUCT(IMSQRT(IMDIV(COMPLEX(D768,-E768),COMPLEX(B768,-C768))),IMDIV(IMSUB(IMEXP(IMPRODUCT(0.0205979*A768*$M$3,IMPRODUCT(COMPLEX(0,1),IMSQRT(IMPRODUCT(COMPLEX(B768,-C768),COMPLEX(D768,-E768)))))),IMDIV(1,IMEXP(IMPRODUCT(0.0205979*A768*$M$3,IMPRODUCT(COMPLEX(0,1),IMSQRT(IMPRODUCT(COMPLEX(B768,-C768),COMPLEX(D768,-E768)))))))),IMSUM(IMEXP(IMPRODUCT(0.0205979*A768*$M$3,IMPRODUCT(COMPLEX(0,1),IMSQRT(IMPRODUCT(COMPLEX(B768,-C768),COMPLEX(D768,-E768)))))),IMDIV(1,IMEXP(IMPRODUCT(0.0205979*A768*$M$3,IMPRODUCT(COMPLEX(0,1),IMSQRT(IMPRODUCT(COMPLEX(B768,-C768),COMPLEX(D768,-E768)))))))))),1),IMSUM(IMPRODUCT(IMSQRT(IMDIV(COMPLEX(D768,-E768),COMPLEX(B768,-C768))),IMDIV(IMSUB(IMEXP(IMPRODUCT(0.0205979*A768*$M$3,IMPRODUCT(COMPLEX(0,1),IMSQRT(IMPRODUCT(COMPLEX(B768,-C768),COMPLEX(D768,-E768)))))),IMDIV(1,IMEXP(IMPRODUCT(0.0205979*A768*$M$3,IMPRODUCT(COMPLEX(0,1),IMSQRT(IMPRODUCT(COMPLEX(B768,-C768),COMPLEX(D768,-E768)))))))),IMSUM(IMEXP(IMPRODUCT(0.0205979*A768*$M$3,IMPRODUCT(COMPLEX(0,1),IMSQRT(IMPRODUCT(COMPLEX(B768,-C768),COMPLEX(D768,-E768)))))),IMDIV(1,IMEXP(IMPRODUCT(0.0205979*A768*$M$3,IMPRODUCT(COMPLEX(0,1),IMSQRT(IMPRODUCT(COMPLEX(B768,-C768),COMPLEX(D768,-E768)))))))))),1))))</f>
        <v>-2.66949727229209</v>
      </c>
      <c r="N768" s="15">
        <f>20*LOG10(IMABS(IMDIV(IMSUB(IMPRODUCT(IMSQRT(IMDIV(COMPLEX(D768,-E768),COMPLEX(B768,-C768))),IMDIV(IMSUB(IMEXP(IMPRODUCT(0.0205979*A768*$N$3,IMPRODUCT(COMPLEX(0,1),IMSQRT(IMPRODUCT(COMPLEX(B768,-C768),COMPLEX(D768,-E768)))))),IMDIV(1,IMEXP(IMPRODUCT(0.0205979*A768*$N$3,IMPRODUCT(COMPLEX(0,1),IMSQRT(IMPRODUCT(COMPLEX(B768,-C768),COMPLEX(D768,-E768)))))))),IMSUM(IMEXP(IMPRODUCT(0.0205979*A768*$N$3,IMPRODUCT(COMPLEX(0,1),IMSQRT(IMPRODUCT(COMPLEX(B768,-C768),COMPLEX(D768,-E768)))))),IMDIV(1,IMEXP(IMPRODUCT(0.0205979*A768*$N$3,IMPRODUCT(COMPLEX(0,1),IMSQRT(IMPRODUCT(COMPLEX(B768,-C768),COMPLEX(D768,-E768)))))))))),1),IMSUM(IMPRODUCT(IMSQRT(IMDIV(COMPLEX(D768,-E768),COMPLEX(B768,-C768))),IMDIV(IMSUB(IMEXP(IMPRODUCT(0.0205979*A768*$N$3,IMPRODUCT(COMPLEX(0,1),IMSQRT(IMPRODUCT(COMPLEX(B768,-C768),COMPLEX(D768,-E768)))))),IMDIV(1,IMEXP(IMPRODUCT(0.0205979*A768*$N$3,IMPRODUCT(COMPLEX(0,1),IMSQRT(IMPRODUCT(COMPLEX(B768,-C768),COMPLEX(D768,-E768)))))))),IMSUM(IMEXP(IMPRODUCT(0.0205979*A768*$N$3,IMPRODUCT(COMPLEX(0,1),IMSQRT(IMPRODUCT(COMPLEX(B768,-C768),COMPLEX(D768,-E768)))))),IMDIV(1,IMEXP(IMPRODUCT(0.0205979*A768*$N$3,IMPRODUCT(COMPLEX(0,1),IMSQRT(IMPRODUCT(COMPLEX(B768,-C768),COMPLEX(D768,-E768)))))))))),1))))</f>
        <v>-2.61299495892794</v>
      </c>
      <c r="O768" s="15">
        <f>20*LOG10(IMABS(IMDIV(IMSUB(IMPRODUCT(IMSQRT(IMDIV(COMPLEX(D768,-E768),COMPLEX(B768,-C768))),IMDIV(IMSUB(IMEXP(IMPRODUCT(0.0205979*A768*$O$3,IMPRODUCT(COMPLEX(0,1),IMSQRT(IMPRODUCT(COMPLEX(B768,-C768),COMPLEX(D768,-E768)))))),IMDIV(1,IMEXP(IMPRODUCT(0.0205979*A768*$O$3,IMPRODUCT(COMPLEX(0,1),IMSQRT(IMPRODUCT(COMPLEX(B768,-C768),COMPLEX(D768,-E768)))))))),IMSUM(IMEXP(IMPRODUCT(0.0205979*A768*$O$3,IMPRODUCT(COMPLEX(0,1),IMSQRT(IMPRODUCT(COMPLEX(B768,-C768),COMPLEX(D768,-E768)))))),IMDIV(1,IMEXP(IMPRODUCT(0.0205979*A768*$O$3,IMPRODUCT(COMPLEX(0,1),IMSQRT(IMPRODUCT(COMPLEX(B768,-C768),COMPLEX(D768,-E768)))))))))),1),IMSUM(IMPRODUCT(IMSQRT(IMDIV(COMPLEX(D768,-E768),COMPLEX(B768,-C768))),IMDIV(IMSUB(IMEXP(IMPRODUCT(0.0205979*A768*$O$3,IMPRODUCT(COMPLEX(0,1),IMSQRT(IMPRODUCT(COMPLEX(B768,-C768),COMPLEX(D768,-E768)))))),IMDIV(1,IMEXP(IMPRODUCT(0.0205979*A768*$O$3,IMPRODUCT(COMPLEX(0,1),IMSQRT(IMPRODUCT(COMPLEX(B768,-C768),COMPLEX(D768,-E768)))))))),IMSUM(IMEXP(IMPRODUCT(0.0205979*A768*$O$3,IMPRODUCT(COMPLEX(0,1),IMSQRT(IMPRODUCT(COMPLEX(B768,-C768),COMPLEX(D768,-E768)))))),IMDIV(1,IMEXP(IMPRODUCT(0.0205979*A768*$O$3,IMPRODUCT(COMPLEX(0,1),IMSQRT(IMPRODUCT(COMPLEX(B768,-C768),COMPLEX(D768,-E768)))))))))),1))))</f>
        <v>-2.59865330674172</v>
      </c>
      <c r="P768" s="19">
        <f t="shared" si="85"/>
        <v>0.787514141228571</v>
      </c>
      <c r="Q768" s="19">
        <f t="shared" si="86"/>
        <v>0.159294871794872</v>
      </c>
    </row>
    <row r="769" spans="1:17">
      <c r="A769" s="2">
        <v>14.96</v>
      </c>
      <c r="B769">
        <v>20.6225</v>
      </c>
      <c r="C769">
        <v>16.2936</v>
      </c>
      <c r="D769">
        <v>0.6234</v>
      </c>
      <c r="E769">
        <v>0.0973</v>
      </c>
      <c r="F769" s="14">
        <f>20*LOG10(IMABS(IMDIV(IMSUB(IMPRODUCT(IMSQRT(IMDIV(COMPLEX(D769,-E769),COMPLEX(B769,-C769))),IMDIV(IMSUB(IMEXP(IMPRODUCT(0.0205979*A769*$F$3,IMPRODUCT(COMPLEX(0,1),IMSQRT(IMPRODUCT(COMPLEX(B769,-C769),COMPLEX(D769,-E769)))))),IMDIV(1,IMEXP(IMPRODUCT(0.0205979*A769*$F$3,IMPRODUCT(COMPLEX(0,1),IMSQRT(IMPRODUCT(COMPLEX(B769,-C769),COMPLEX(D769,-E769)))))))),IMSUM(IMEXP(IMPRODUCT(0.0205979*A769*$F$3,IMPRODUCT(COMPLEX(0,1),IMSQRT(IMPRODUCT(COMPLEX(B769,-C769),COMPLEX(D769,-E769)))))),IMDIV(1,IMEXP(IMPRODUCT(0.0205979*A769*$F$3,IMPRODUCT(COMPLEX(0,1),IMSQRT(IMPRODUCT(COMPLEX(B769,-C769),COMPLEX(D769,-E769)))))))))),1),IMSUM(IMPRODUCT(IMSQRT(IMDIV(COMPLEX(D769,-E769),COMPLEX(B769,-C769))),IMDIV(IMSUB(IMEXP(IMPRODUCT(0.0205979*A769*$F$3,IMPRODUCT(COMPLEX(0,1),IMSQRT(IMPRODUCT(COMPLEX(B769,-C769),COMPLEX(D769,-E769)))))),IMDIV(1,IMEXP(IMPRODUCT(0.0205979*A769*$F$3,IMPRODUCT(COMPLEX(0,1),IMSQRT(IMPRODUCT(COMPLEX(B769,-C769),COMPLEX(D769,-E769)))))))),IMSUM(IMEXP(IMPRODUCT(0.0205979*A769*$F$3,IMPRODUCT(COMPLEX(0,1),IMSQRT(IMPRODUCT(COMPLEX(B769,-C769),COMPLEX(D769,-E769)))))),IMDIV(1,IMEXP(IMPRODUCT(0.0205979*A769*$F$3,IMPRODUCT(COMPLEX(0,1),IMSQRT(IMPRODUCT(COMPLEX(B769,-C769),COMPLEX(D769,-E769)))))))))),1))))</f>
        <v>-2.84203334532103</v>
      </c>
      <c r="G769" s="15">
        <f>20*LOG10(IMABS(IMDIV(IMSUB(IMPRODUCT(IMSQRT(IMDIV(COMPLEX(D769,-E769),COMPLEX(B769,-C769))),IMDIV(IMSUB(IMEXP(IMPRODUCT(0.0205979*A769*$G$3,IMPRODUCT(COMPLEX(0,1),IMSQRT(IMPRODUCT(COMPLEX(B769,-C769),COMPLEX(D769,-E769)))))),IMDIV(1,IMEXP(IMPRODUCT(0.0205979*A769*$G$3,IMPRODUCT(COMPLEX(0,1),IMSQRT(IMPRODUCT(COMPLEX(B769,-C769),COMPLEX(D769,-E769)))))))),IMSUM(IMEXP(IMPRODUCT(0.0205979*A769*$G$3,IMPRODUCT(COMPLEX(0,1),IMSQRT(IMPRODUCT(COMPLEX(B769,-C769),COMPLEX(D769,-E769)))))),IMDIV(1,IMEXP(IMPRODUCT(0.0205979*A769*$G$3,IMPRODUCT(COMPLEX(0,1),IMSQRT(IMPRODUCT(COMPLEX(B769,-C769),COMPLEX(D769,-E769)))))))))),1),IMSUM(IMPRODUCT(IMSQRT(IMDIV(COMPLEX(D769,-E769),COMPLEX(B769,-C769))),IMDIV(IMSUB(IMEXP(IMPRODUCT(0.0205979*A769*$G$3,IMPRODUCT(COMPLEX(0,1),IMSQRT(IMPRODUCT(COMPLEX(B769,-C769),COMPLEX(D769,-E769)))))),IMDIV(1,IMEXP(IMPRODUCT(0.0205979*A769*$G$3,IMPRODUCT(COMPLEX(0,1),IMSQRT(IMPRODUCT(COMPLEX(B769,-C769),COMPLEX(D769,-E769)))))))),IMSUM(IMEXP(IMPRODUCT(0.0205979*A769*$G$3,IMPRODUCT(COMPLEX(0,1),IMSQRT(IMPRODUCT(COMPLEX(B769,-C769),COMPLEX(D769,-E769)))))),IMDIV(1,IMEXP(IMPRODUCT(0.0205979*A769*$G$3,IMPRODUCT(COMPLEX(0,1),IMSQRT(IMPRODUCT(COMPLEX(B769,-C769),COMPLEX(D769,-E769)))))))))),1))))</f>
        <v>-4.17162229107569</v>
      </c>
      <c r="H769" s="15">
        <f>20*LOG10(IMABS(IMDIV(IMSUB(IMPRODUCT(IMSQRT(IMDIV(COMPLEX(D769,-E769),COMPLEX(B769,-C769))),IMDIV(IMSUB(IMEXP(IMPRODUCT(0.0205979*A769*$H$3,IMPRODUCT(COMPLEX(0,1),IMSQRT(IMPRODUCT(COMPLEX(B769,-C769),COMPLEX(D769,-E769)))))),IMDIV(1,IMEXP(IMPRODUCT(0.0205979*A769*$H$3,IMPRODUCT(COMPLEX(0,1),IMSQRT(IMPRODUCT(COMPLEX(B769,-C769),COMPLEX(D769,-E769)))))))),IMSUM(IMEXP(IMPRODUCT(0.0205979*A769*$H$3,IMPRODUCT(COMPLEX(0,1),IMSQRT(IMPRODUCT(COMPLEX(B769,-C769),COMPLEX(D769,-E769)))))),IMDIV(1,IMEXP(IMPRODUCT(0.0205979*A769*$H$3,IMPRODUCT(COMPLEX(0,1),IMSQRT(IMPRODUCT(COMPLEX(B769,-C769),COMPLEX(D769,-E769)))))))))),1),IMSUM(IMPRODUCT(IMSQRT(IMDIV(COMPLEX(D769,-E769),COMPLEX(B769,-C769))),IMDIV(IMSUB(IMEXP(IMPRODUCT(0.0205979*A769*$H$3,IMPRODUCT(COMPLEX(0,1),IMSQRT(IMPRODUCT(COMPLEX(B769,-C769),COMPLEX(D769,-E769)))))),IMDIV(1,IMEXP(IMPRODUCT(0.0205979*A769*$H$3,IMPRODUCT(COMPLEX(0,1),IMSQRT(IMPRODUCT(COMPLEX(B769,-C769),COMPLEX(D769,-E769)))))))),IMSUM(IMEXP(IMPRODUCT(0.0205979*A769*$H$3,IMPRODUCT(COMPLEX(0,1),IMSQRT(IMPRODUCT(COMPLEX(B769,-C769),COMPLEX(D769,-E769)))))),IMDIV(1,IMEXP(IMPRODUCT(0.0205979*A769*$H$3,IMPRODUCT(COMPLEX(0,1),IMSQRT(IMPRODUCT(COMPLEX(B769,-C769),COMPLEX(D769,-E769)))))))))),1))))</f>
        <v>-2.79629734362556</v>
      </c>
      <c r="I769" s="15">
        <f>20*LOG10(IMABS(IMDIV(IMSUB(IMPRODUCT(IMSQRT(IMDIV(COMPLEX(D769,-E769),COMPLEX(B769,-C769))),IMDIV(IMSUB(IMEXP(IMPRODUCT(0.0205979*A769*$I$3,IMPRODUCT(COMPLEX(0,1),IMSQRT(IMPRODUCT(COMPLEX(B769,-C769),COMPLEX(D769,-E769)))))),IMDIV(1,IMEXP(IMPRODUCT(0.0205979*A769*$I$3,IMPRODUCT(COMPLEX(0,1),IMSQRT(IMPRODUCT(COMPLEX(B769,-C769),COMPLEX(D769,-E769)))))))),IMSUM(IMEXP(IMPRODUCT(0.0205979*A769*$I$3,IMPRODUCT(COMPLEX(0,1),IMSQRT(IMPRODUCT(COMPLEX(B769,-C769),COMPLEX(D769,-E769)))))),IMDIV(1,IMEXP(IMPRODUCT(0.0205979*A769*$I$3,IMPRODUCT(COMPLEX(0,1),IMSQRT(IMPRODUCT(COMPLEX(B769,-C769),COMPLEX(D769,-E769)))))))))),1),IMSUM(IMPRODUCT(IMSQRT(IMDIV(COMPLEX(D769,-E769),COMPLEX(B769,-C769))),IMDIV(IMSUB(IMEXP(IMPRODUCT(0.0205979*A769*$I$3,IMPRODUCT(COMPLEX(0,1),IMSQRT(IMPRODUCT(COMPLEX(B769,-C769),COMPLEX(D769,-E769)))))),IMDIV(1,IMEXP(IMPRODUCT(0.0205979*A769*$I$3,IMPRODUCT(COMPLEX(0,1),IMSQRT(IMPRODUCT(COMPLEX(B769,-C769),COMPLEX(D769,-E769)))))))),IMSUM(IMEXP(IMPRODUCT(0.0205979*A769*$I$3,IMPRODUCT(COMPLEX(0,1),IMSQRT(IMPRODUCT(COMPLEX(B769,-C769),COMPLEX(D769,-E769)))))),IMDIV(1,IMEXP(IMPRODUCT(0.0205979*A769*$I$3,IMPRODUCT(COMPLEX(0,1),IMSQRT(IMPRODUCT(COMPLEX(B769,-C769),COMPLEX(D769,-E769)))))))))),1))))</f>
        <v>-2.31744223441667</v>
      </c>
      <c r="J769" s="15">
        <f>20*LOG10(IMABS(IMDIV(IMSUB(IMPRODUCT(IMSQRT(IMDIV(COMPLEX(D769,-E769),COMPLEX(B769,-C769))),IMDIV(IMSUB(IMEXP(IMPRODUCT(0.0205979*A769*$J$3,IMPRODUCT(COMPLEX(0,1),IMSQRT(IMPRODUCT(COMPLEX(B769,-C769),COMPLEX(D769,-E769)))))),IMDIV(1,IMEXP(IMPRODUCT(0.0205979*A769*$J$3,IMPRODUCT(COMPLEX(0,1),IMSQRT(IMPRODUCT(COMPLEX(B769,-C769),COMPLEX(D769,-E769)))))))),IMSUM(IMEXP(IMPRODUCT(0.0205979*A769*$J$3,IMPRODUCT(COMPLEX(0,1),IMSQRT(IMPRODUCT(COMPLEX(B769,-C769),COMPLEX(D769,-E769)))))),IMDIV(1,IMEXP(IMPRODUCT(0.0205979*A769*$J$3,IMPRODUCT(COMPLEX(0,1),IMSQRT(IMPRODUCT(COMPLEX(B769,-C769),COMPLEX(D769,-E769)))))))))),1),IMSUM(IMPRODUCT(IMSQRT(IMDIV(COMPLEX(D769,-E769),COMPLEX(B769,-C769))),IMDIV(IMSUB(IMEXP(IMPRODUCT(0.0205979*A769*$J$3,IMPRODUCT(COMPLEX(0,1),IMSQRT(IMPRODUCT(COMPLEX(B769,-C769),COMPLEX(D769,-E769)))))),IMDIV(1,IMEXP(IMPRODUCT(0.0205979*A769*$J$3,IMPRODUCT(COMPLEX(0,1),IMSQRT(IMPRODUCT(COMPLEX(B769,-C769),COMPLEX(D769,-E769)))))))),IMSUM(IMEXP(IMPRODUCT(0.0205979*A769*$J$3,IMPRODUCT(COMPLEX(0,1),IMSQRT(IMPRODUCT(COMPLEX(B769,-C769),COMPLEX(D769,-E769)))))),IMDIV(1,IMEXP(IMPRODUCT(0.0205979*A769*$J$3,IMPRODUCT(COMPLEX(0,1),IMSQRT(IMPRODUCT(COMPLEX(B769,-C769),COMPLEX(D769,-E769)))))))))),1))))</f>
        <v>-2.3729018168886</v>
      </c>
      <c r="K769" s="15">
        <f>20*LOG10(IMABS(IMDIV(IMSUB(IMPRODUCT(IMSQRT(IMDIV(COMPLEX(D769,-E769),COMPLEX(B769,-C769))),IMDIV(IMSUB(IMEXP(IMPRODUCT(0.0205979*A769*$K$3,IMPRODUCT(COMPLEX(0,1),IMSQRT(IMPRODUCT(COMPLEX(B769,-C769),COMPLEX(D769,-E769)))))),IMDIV(1,IMEXP(IMPRODUCT(0.0205979*A769*$K$3,IMPRODUCT(COMPLEX(0,1),IMSQRT(IMPRODUCT(COMPLEX(B769,-C769),COMPLEX(D769,-E769)))))))),IMSUM(IMEXP(IMPRODUCT(0.0205979*A769*$K$3,IMPRODUCT(COMPLEX(0,1),IMSQRT(IMPRODUCT(COMPLEX(B769,-C769),COMPLEX(D769,-E769)))))),IMDIV(1,IMEXP(IMPRODUCT(0.0205979*A769*$K$3,IMPRODUCT(COMPLEX(0,1),IMSQRT(IMPRODUCT(COMPLEX(B769,-C769),COMPLEX(D769,-E769)))))))))),1),IMSUM(IMPRODUCT(IMSQRT(IMDIV(COMPLEX(D769,-E769),COMPLEX(B769,-C769))),IMDIV(IMSUB(IMEXP(IMPRODUCT(0.0205979*A769*$K$3,IMPRODUCT(COMPLEX(0,1),IMSQRT(IMPRODUCT(COMPLEX(B769,-C769),COMPLEX(D769,-E769)))))),IMDIV(1,IMEXP(IMPRODUCT(0.0205979*A769*$K$3,IMPRODUCT(COMPLEX(0,1),IMSQRT(IMPRODUCT(COMPLEX(B769,-C769),COMPLEX(D769,-E769)))))))),IMSUM(IMEXP(IMPRODUCT(0.0205979*A769*$K$3,IMPRODUCT(COMPLEX(0,1),IMSQRT(IMPRODUCT(COMPLEX(B769,-C769),COMPLEX(D769,-E769)))))),IMDIV(1,IMEXP(IMPRODUCT(0.0205979*A769*$K$3,IMPRODUCT(COMPLEX(0,1),IMSQRT(IMPRODUCT(COMPLEX(B769,-C769),COMPLEX(D769,-E769)))))))))),1))))</f>
        <v>-2.6017260609173</v>
      </c>
      <c r="L769" s="15">
        <f>20*LOG10(IMABS(IMDIV(IMSUB(IMPRODUCT(IMSQRT(IMDIV(COMPLEX(D769,-E769),COMPLEX(B769,-C769))),IMDIV(IMSUB(IMEXP(IMPRODUCT(0.0205979*A769*$L$3,IMPRODUCT(COMPLEX(0,1),IMSQRT(IMPRODUCT(COMPLEX(B769,-C769),COMPLEX(D769,-E769)))))),IMDIV(1,IMEXP(IMPRODUCT(0.0205979*A769*$L$3,IMPRODUCT(COMPLEX(0,1),IMSQRT(IMPRODUCT(COMPLEX(B769,-C769),COMPLEX(D769,-E769)))))))),IMSUM(IMEXP(IMPRODUCT(0.0205979*A769*$L$3,IMPRODUCT(COMPLEX(0,1),IMSQRT(IMPRODUCT(COMPLEX(B769,-C769),COMPLEX(D769,-E769)))))),IMDIV(1,IMEXP(IMPRODUCT(0.0205979*A769*$L$3,IMPRODUCT(COMPLEX(0,1),IMSQRT(IMPRODUCT(COMPLEX(B769,-C769),COMPLEX(D769,-E769)))))))))),1),IMSUM(IMPRODUCT(IMSQRT(IMDIV(COMPLEX(D769,-E769),COMPLEX(B769,-C769))),IMDIV(IMSUB(IMEXP(IMPRODUCT(0.0205979*A769*$L$3,IMPRODUCT(COMPLEX(0,1),IMSQRT(IMPRODUCT(COMPLEX(B769,-C769),COMPLEX(D769,-E769)))))),IMDIV(1,IMEXP(IMPRODUCT(0.0205979*A769*$L$3,IMPRODUCT(COMPLEX(0,1),IMSQRT(IMPRODUCT(COMPLEX(B769,-C769),COMPLEX(D769,-E769)))))))),IMSUM(IMEXP(IMPRODUCT(0.0205979*A769*$L$3,IMPRODUCT(COMPLEX(0,1),IMSQRT(IMPRODUCT(COMPLEX(B769,-C769),COMPLEX(D769,-E769)))))),IMDIV(1,IMEXP(IMPRODUCT(0.0205979*A769*$L$3,IMPRODUCT(COMPLEX(0,1),IMSQRT(IMPRODUCT(COMPLEX(B769,-C769),COMPLEX(D769,-E769)))))))))),1))))</f>
        <v>-2.70726646416685</v>
      </c>
      <c r="M769" s="15">
        <f>20*LOG10(IMABS(IMDIV(IMSUB(IMPRODUCT(IMSQRT(IMDIV(COMPLEX(D769,-E769),COMPLEX(B769,-C769))),IMDIV(IMSUB(IMEXP(IMPRODUCT(0.0205979*A769*$M$3,IMPRODUCT(COMPLEX(0,1),IMSQRT(IMPRODUCT(COMPLEX(B769,-C769),COMPLEX(D769,-E769)))))),IMDIV(1,IMEXP(IMPRODUCT(0.0205979*A769*$M$3,IMPRODUCT(COMPLEX(0,1),IMSQRT(IMPRODUCT(COMPLEX(B769,-C769),COMPLEX(D769,-E769)))))))),IMSUM(IMEXP(IMPRODUCT(0.0205979*A769*$M$3,IMPRODUCT(COMPLEX(0,1),IMSQRT(IMPRODUCT(COMPLEX(B769,-C769),COMPLEX(D769,-E769)))))),IMDIV(1,IMEXP(IMPRODUCT(0.0205979*A769*$M$3,IMPRODUCT(COMPLEX(0,1),IMSQRT(IMPRODUCT(COMPLEX(B769,-C769),COMPLEX(D769,-E769)))))))))),1),IMSUM(IMPRODUCT(IMSQRT(IMDIV(COMPLEX(D769,-E769),COMPLEX(B769,-C769))),IMDIV(IMSUB(IMEXP(IMPRODUCT(0.0205979*A769*$M$3,IMPRODUCT(COMPLEX(0,1),IMSQRT(IMPRODUCT(COMPLEX(B769,-C769),COMPLEX(D769,-E769)))))),IMDIV(1,IMEXP(IMPRODUCT(0.0205979*A769*$M$3,IMPRODUCT(COMPLEX(0,1),IMSQRT(IMPRODUCT(COMPLEX(B769,-C769),COMPLEX(D769,-E769)))))))),IMSUM(IMEXP(IMPRODUCT(0.0205979*A769*$M$3,IMPRODUCT(COMPLEX(0,1),IMSQRT(IMPRODUCT(COMPLEX(B769,-C769),COMPLEX(D769,-E769)))))),IMDIV(1,IMEXP(IMPRODUCT(0.0205979*A769*$M$3,IMPRODUCT(COMPLEX(0,1),IMSQRT(IMPRODUCT(COMPLEX(B769,-C769),COMPLEX(D769,-E769)))))))))),1))))</f>
        <v>-2.66623466136283</v>
      </c>
      <c r="N769" s="15">
        <f>20*LOG10(IMABS(IMDIV(IMSUB(IMPRODUCT(IMSQRT(IMDIV(COMPLEX(D769,-E769),COMPLEX(B769,-C769))),IMDIV(IMSUB(IMEXP(IMPRODUCT(0.0205979*A769*$N$3,IMPRODUCT(COMPLEX(0,1),IMSQRT(IMPRODUCT(COMPLEX(B769,-C769),COMPLEX(D769,-E769)))))),IMDIV(1,IMEXP(IMPRODUCT(0.0205979*A769*$N$3,IMPRODUCT(COMPLEX(0,1),IMSQRT(IMPRODUCT(COMPLEX(B769,-C769),COMPLEX(D769,-E769)))))))),IMSUM(IMEXP(IMPRODUCT(0.0205979*A769*$N$3,IMPRODUCT(COMPLEX(0,1),IMSQRT(IMPRODUCT(COMPLEX(B769,-C769),COMPLEX(D769,-E769)))))),IMDIV(1,IMEXP(IMPRODUCT(0.0205979*A769*$N$3,IMPRODUCT(COMPLEX(0,1),IMSQRT(IMPRODUCT(COMPLEX(B769,-C769),COMPLEX(D769,-E769)))))))))),1),IMSUM(IMPRODUCT(IMSQRT(IMDIV(COMPLEX(D769,-E769),COMPLEX(B769,-C769))),IMDIV(IMSUB(IMEXP(IMPRODUCT(0.0205979*A769*$N$3,IMPRODUCT(COMPLEX(0,1),IMSQRT(IMPRODUCT(COMPLEX(B769,-C769),COMPLEX(D769,-E769)))))),IMDIV(1,IMEXP(IMPRODUCT(0.0205979*A769*$N$3,IMPRODUCT(COMPLEX(0,1),IMSQRT(IMPRODUCT(COMPLEX(B769,-C769),COMPLEX(D769,-E769)))))))),IMSUM(IMEXP(IMPRODUCT(0.0205979*A769*$N$3,IMPRODUCT(COMPLEX(0,1),IMSQRT(IMPRODUCT(COMPLEX(B769,-C769),COMPLEX(D769,-E769)))))),IMDIV(1,IMEXP(IMPRODUCT(0.0205979*A769*$N$3,IMPRODUCT(COMPLEX(0,1),IMSQRT(IMPRODUCT(COMPLEX(B769,-C769),COMPLEX(D769,-E769)))))))))),1))))</f>
        <v>-2.61015247320366</v>
      </c>
      <c r="O769" s="15">
        <f>20*LOG10(IMABS(IMDIV(IMSUB(IMPRODUCT(IMSQRT(IMDIV(COMPLEX(D769,-E769),COMPLEX(B769,-C769))),IMDIV(IMSUB(IMEXP(IMPRODUCT(0.0205979*A769*$O$3,IMPRODUCT(COMPLEX(0,1),IMSQRT(IMPRODUCT(COMPLEX(B769,-C769),COMPLEX(D769,-E769)))))),IMDIV(1,IMEXP(IMPRODUCT(0.0205979*A769*$O$3,IMPRODUCT(COMPLEX(0,1),IMSQRT(IMPRODUCT(COMPLEX(B769,-C769),COMPLEX(D769,-E769)))))))),IMSUM(IMEXP(IMPRODUCT(0.0205979*A769*$O$3,IMPRODUCT(COMPLEX(0,1),IMSQRT(IMPRODUCT(COMPLEX(B769,-C769),COMPLEX(D769,-E769)))))),IMDIV(1,IMEXP(IMPRODUCT(0.0205979*A769*$O$3,IMPRODUCT(COMPLEX(0,1),IMSQRT(IMPRODUCT(COMPLEX(B769,-C769),COMPLEX(D769,-E769)))))))))),1),IMSUM(IMPRODUCT(IMSQRT(IMDIV(COMPLEX(D769,-E769),COMPLEX(B769,-C769))),IMDIV(IMSUB(IMEXP(IMPRODUCT(0.0205979*A769*$O$3,IMPRODUCT(COMPLEX(0,1),IMSQRT(IMPRODUCT(COMPLEX(B769,-C769),COMPLEX(D769,-E769)))))),IMDIV(1,IMEXP(IMPRODUCT(0.0205979*A769*$O$3,IMPRODUCT(COMPLEX(0,1),IMSQRT(IMPRODUCT(COMPLEX(B769,-C769),COMPLEX(D769,-E769)))))))),IMSUM(IMEXP(IMPRODUCT(0.0205979*A769*$O$3,IMPRODUCT(COMPLEX(0,1),IMSQRT(IMPRODUCT(COMPLEX(B769,-C769),COMPLEX(D769,-E769)))))),IMDIV(1,IMEXP(IMPRODUCT(0.0205979*A769*$O$3,IMPRODUCT(COMPLEX(0,1),IMSQRT(IMPRODUCT(COMPLEX(B769,-C769),COMPLEX(D769,-E769)))))))))),1))))</f>
        <v>-2.59731272465369</v>
      </c>
      <c r="P769" s="19">
        <f t="shared" si="85"/>
        <v>0.790088495575221</v>
      </c>
      <c r="Q769" s="19">
        <f t="shared" si="86"/>
        <v>0.156079563683029</v>
      </c>
    </row>
    <row r="770" spans="1:17">
      <c r="A770" s="2">
        <v>15.04</v>
      </c>
      <c r="B770">
        <v>20.5167</v>
      </c>
      <c r="C770">
        <v>16.2471</v>
      </c>
      <c r="D770">
        <v>0.6238</v>
      </c>
      <c r="E770">
        <v>0.0973</v>
      </c>
      <c r="F770" s="14">
        <f>20*LOG10(IMABS(IMDIV(IMSUB(IMPRODUCT(IMSQRT(IMDIV(COMPLEX(D770,-E770),COMPLEX(B770,-C770))),IMDIV(IMSUB(IMEXP(IMPRODUCT(0.0205979*A770*$F$3,IMPRODUCT(COMPLEX(0,1),IMSQRT(IMPRODUCT(COMPLEX(B770,-C770),COMPLEX(D770,-E770)))))),IMDIV(1,IMEXP(IMPRODUCT(0.0205979*A770*$F$3,IMPRODUCT(COMPLEX(0,1),IMSQRT(IMPRODUCT(COMPLEX(B770,-C770),COMPLEX(D770,-E770)))))))),IMSUM(IMEXP(IMPRODUCT(0.0205979*A770*$F$3,IMPRODUCT(COMPLEX(0,1),IMSQRT(IMPRODUCT(COMPLEX(B770,-C770),COMPLEX(D770,-E770)))))),IMDIV(1,IMEXP(IMPRODUCT(0.0205979*A770*$F$3,IMPRODUCT(COMPLEX(0,1),IMSQRT(IMPRODUCT(COMPLEX(B770,-C770),COMPLEX(D770,-E770)))))))))),1),IMSUM(IMPRODUCT(IMSQRT(IMDIV(COMPLEX(D770,-E770),COMPLEX(B770,-C770))),IMDIV(IMSUB(IMEXP(IMPRODUCT(0.0205979*A770*$F$3,IMPRODUCT(COMPLEX(0,1),IMSQRT(IMPRODUCT(COMPLEX(B770,-C770),COMPLEX(D770,-E770)))))),IMDIV(1,IMEXP(IMPRODUCT(0.0205979*A770*$F$3,IMPRODUCT(COMPLEX(0,1),IMSQRT(IMPRODUCT(COMPLEX(B770,-C770),COMPLEX(D770,-E770)))))))),IMSUM(IMEXP(IMPRODUCT(0.0205979*A770*$F$3,IMPRODUCT(COMPLEX(0,1),IMSQRT(IMPRODUCT(COMPLEX(B770,-C770),COMPLEX(D770,-E770)))))),IMDIV(1,IMEXP(IMPRODUCT(0.0205979*A770*$F$3,IMPRODUCT(COMPLEX(0,1),IMSQRT(IMPRODUCT(COMPLEX(B770,-C770),COMPLEX(D770,-E770)))))))))),1))))</f>
        <v>-2.87276068769707</v>
      </c>
      <c r="G770" s="15">
        <f>20*LOG10(IMABS(IMDIV(IMSUB(IMPRODUCT(IMSQRT(IMDIV(COMPLEX(D770,-E770),COMPLEX(B770,-C770))),IMDIV(IMSUB(IMEXP(IMPRODUCT(0.0205979*A770*$G$3,IMPRODUCT(COMPLEX(0,1),IMSQRT(IMPRODUCT(COMPLEX(B770,-C770),COMPLEX(D770,-E770)))))),IMDIV(1,IMEXP(IMPRODUCT(0.0205979*A770*$G$3,IMPRODUCT(COMPLEX(0,1),IMSQRT(IMPRODUCT(COMPLEX(B770,-C770),COMPLEX(D770,-E770)))))))),IMSUM(IMEXP(IMPRODUCT(0.0205979*A770*$G$3,IMPRODUCT(COMPLEX(0,1),IMSQRT(IMPRODUCT(COMPLEX(B770,-C770),COMPLEX(D770,-E770)))))),IMDIV(1,IMEXP(IMPRODUCT(0.0205979*A770*$G$3,IMPRODUCT(COMPLEX(0,1),IMSQRT(IMPRODUCT(COMPLEX(B770,-C770),COMPLEX(D770,-E770)))))))))),1),IMSUM(IMPRODUCT(IMSQRT(IMDIV(COMPLEX(D770,-E770),COMPLEX(B770,-C770))),IMDIV(IMSUB(IMEXP(IMPRODUCT(0.0205979*A770*$G$3,IMPRODUCT(COMPLEX(0,1),IMSQRT(IMPRODUCT(COMPLEX(B770,-C770),COMPLEX(D770,-E770)))))),IMDIV(1,IMEXP(IMPRODUCT(0.0205979*A770*$G$3,IMPRODUCT(COMPLEX(0,1),IMSQRT(IMPRODUCT(COMPLEX(B770,-C770),COMPLEX(D770,-E770)))))))),IMSUM(IMEXP(IMPRODUCT(0.0205979*A770*$G$3,IMPRODUCT(COMPLEX(0,1),IMSQRT(IMPRODUCT(COMPLEX(B770,-C770),COMPLEX(D770,-E770)))))),IMDIV(1,IMEXP(IMPRODUCT(0.0205979*A770*$G$3,IMPRODUCT(COMPLEX(0,1),IMSQRT(IMPRODUCT(COMPLEX(B770,-C770),COMPLEX(D770,-E770)))))))))),1))))</f>
        <v>-4.1631622719799</v>
      </c>
      <c r="H770" s="15">
        <f>20*LOG10(IMABS(IMDIV(IMSUB(IMPRODUCT(IMSQRT(IMDIV(COMPLEX(D770,-E770),COMPLEX(B770,-C770))),IMDIV(IMSUB(IMEXP(IMPRODUCT(0.0205979*A770*$H$3,IMPRODUCT(COMPLEX(0,1),IMSQRT(IMPRODUCT(COMPLEX(B770,-C770),COMPLEX(D770,-E770)))))),IMDIV(1,IMEXP(IMPRODUCT(0.0205979*A770*$H$3,IMPRODUCT(COMPLEX(0,1),IMSQRT(IMPRODUCT(COMPLEX(B770,-C770),COMPLEX(D770,-E770)))))))),IMSUM(IMEXP(IMPRODUCT(0.0205979*A770*$H$3,IMPRODUCT(COMPLEX(0,1),IMSQRT(IMPRODUCT(COMPLEX(B770,-C770),COMPLEX(D770,-E770)))))),IMDIV(1,IMEXP(IMPRODUCT(0.0205979*A770*$H$3,IMPRODUCT(COMPLEX(0,1),IMSQRT(IMPRODUCT(COMPLEX(B770,-C770),COMPLEX(D770,-E770)))))))))),1),IMSUM(IMPRODUCT(IMSQRT(IMDIV(COMPLEX(D770,-E770),COMPLEX(B770,-C770))),IMDIV(IMSUB(IMEXP(IMPRODUCT(0.0205979*A770*$H$3,IMPRODUCT(COMPLEX(0,1),IMSQRT(IMPRODUCT(COMPLEX(B770,-C770),COMPLEX(D770,-E770)))))),IMDIV(1,IMEXP(IMPRODUCT(0.0205979*A770*$H$3,IMPRODUCT(COMPLEX(0,1),IMSQRT(IMPRODUCT(COMPLEX(B770,-C770),COMPLEX(D770,-E770)))))))),IMSUM(IMEXP(IMPRODUCT(0.0205979*A770*$H$3,IMPRODUCT(COMPLEX(0,1),IMSQRT(IMPRODUCT(COMPLEX(B770,-C770),COMPLEX(D770,-E770)))))),IMDIV(1,IMEXP(IMPRODUCT(0.0205979*A770*$H$3,IMPRODUCT(COMPLEX(0,1),IMSQRT(IMPRODUCT(COMPLEX(B770,-C770),COMPLEX(D770,-E770)))))))))),1))))</f>
        <v>-2.79133124742952</v>
      </c>
      <c r="I770" s="15">
        <f>20*LOG10(IMABS(IMDIV(IMSUB(IMPRODUCT(IMSQRT(IMDIV(COMPLEX(D770,-E770),COMPLEX(B770,-C770))),IMDIV(IMSUB(IMEXP(IMPRODUCT(0.0205979*A770*$I$3,IMPRODUCT(COMPLEX(0,1),IMSQRT(IMPRODUCT(COMPLEX(B770,-C770),COMPLEX(D770,-E770)))))),IMDIV(1,IMEXP(IMPRODUCT(0.0205979*A770*$I$3,IMPRODUCT(COMPLEX(0,1),IMSQRT(IMPRODUCT(COMPLEX(B770,-C770),COMPLEX(D770,-E770)))))))),IMSUM(IMEXP(IMPRODUCT(0.0205979*A770*$I$3,IMPRODUCT(COMPLEX(0,1),IMSQRT(IMPRODUCT(COMPLEX(B770,-C770),COMPLEX(D770,-E770)))))),IMDIV(1,IMEXP(IMPRODUCT(0.0205979*A770*$I$3,IMPRODUCT(COMPLEX(0,1),IMSQRT(IMPRODUCT(COMPLEX(B770,-C770),COMPLEX(D770,-E770)))))))))),1),IMSUM(IMPRODUCT(IMSQRT(IMDIV(COMPLEX(D770,-E770),COMPLEX(B770,-C770))),IMDIV(IMSUB(IMEXP(IMPRODUCT(0.0205979*A770*$I$3,IMPRODUCT(COMPLEX(0,1),IMSQRT(IMPRODUCT(COMPLEX(B770,-C770),COMPLEX(D770,-E770)))))),IMDIV(1,IMEXP(IMPRODUCT(0.0205979*A770*$I$3,IMPRODUCT(COMPLEX(0,1),IMSQRT(IMPRODUCT(COMPLEX(B770,-C770),COMPLEX(D770,-E770)))))))),IMSUM(IMEXP(IMPRODUCT(0.0205979*A770*$I$3,IMPRODUCT(COMPLEX(0,1),IMSQRT(IMPRODUCT(COMPLEX(B770,-C770),COMPLEX(D770,-E770)))))),IMDIV(1,IMEXP(IMPRODUCT(0.0205979*A770*$I$3,IMPRODUCT(COMPLEX(0,1),IMSQRT(IMPRODUCT(COMPLEX(B770,-C770),COMPLEX(D770,-E770)))))))))),1))))</f>
        <v>-2.32156734530482</v>
      </c>
      <c r="J770" s="15">
        <f>20*LOG10(IMABS(IMDIV(IMSUB(IMPRODUCT(IMSQRT(IMDIV(COMPLEX(D770,-E770),COMPLEX(B770,-C770))),IMDIV(IMSUB(IMEXP(IMPRODUCT(0.0205979*A770*$J$3,IMPRODUCT(COMPLEX(0,1),IMSQRT(IMPRODUCT(COMPLEX(B770,-C770),COMPLEX(D770,-E770)))))),IMDIV(1,IMEXP(IMPRODUCT(0.0205979*A770*$J$3,IMPRODUCT(COMPLEX(0,1),IMSQRT(IMPRODUCT(COMPLEX(B770,-C770),COMPLEX(D770,-E770)))))))),IMSUM(IMEXP(IMPRODUCT(0.0205979*A770*$J$3,IMPRODUCT(COMPLEX(0,1),IMSQRT(IMPRODUCT(COMPLEX(B770,-C770),COMPLEX(D770,-E770)))))),IMDIV(1,IMEXP(IMPRODUCT(0.0205979*A770*$J$3,IMPRODUCT(COMPLEX(0,1),IMSQRT(IMPRODUCT(COMPLEX(B770,-C770),COMPLEX(D770,-E770)))))))))),1),IMSUM(IMPRODUCT(IMSQRT(IMDIV(COMPLEX(D770,-E770),COMPLEX(B770,-C770))),IMDIV(IMSUB(IMEXP(IMPRODUCT(0.0205979*A770*$J$3,IMPRODUCT(COMPLEX(0,1),IMSQRT(IMPRODUCT(COMPLEX(B770,-C770),COMPLEX(D770,-E770)))))),IMDIV(1,IMEXP(IMPRODUCT(0.0205979*A770*$J$3,IMPRODUCT(COMPLEX(0,1),IMSQRT(IMPRODUCT(COMPLEX(B770,-C770),COMPLEX(D770,-E770)))))))),IMSUM(IMEXP(IMPRODUCT(0.0205979*A770*$J$3,IMPRODUCT(COMPLEX(0,1),IMSQRT(IMPRODUCT(COMPLEX(B770,-C770),COMPLEX(D770,-E770)))))),IMDIV(1,IMEXP(IMPRODUCT(0.0205979*A770*$J$3,IMPRODUCT(COMPLEX(0,1),IMSQRT(IMPRODUCT(COMPLEX(B770,-C770),COMPLEX(D770,-E770)))))))))),1))))</f>
        <v>-2.38328576377785</v>
      </c>
      <c r="K770" s="15">
        <f>20*LOG10(IMABS(IMDIV(IMSUB(IMPRODUCT(IMSQRT(IMDIV(COMPLEX(D770,-E770),COMPLEX(B770,-C770))),IMDIV(IMSUB(IMEXP(IMPRODUCT(0.0205979*A770*$K$3,IMPRODUCT(COMPLEX(0,1),IMSQRT(IMPRODUCT(COMPLEX(B770,-C770),COMPLEX(D770,-E770)))))),IMDIV(1,IMEXP(IMPRODUCT(0.0205979*A770*$K$3,IMPRODUCT(COMPLEX(0,1),IMSQRT(IMPRODUCT(COMPLEX(B770,-C770),COMPLEX(D770,-E770)))))))),IMSUM(IMEXP(IMPRODUCT(0.0205979*A770*$K$3,IMPRODUCT(COMPLEX(0,1),IMSQRT(IMPRODUCT(COMPLEX(B770,-C770),COMPLEX(D770,-E770)))))),IMDIV(1,IMEXP(IMPRODUCT(0.0205979*A770*$K$3,IMPRODUCT(COMPLEX(0,1),IMSQRT(IMPRODUCT(COMPLEX(B770,-C770),COMPLEX(D770,-E770)))))))))),1),IMSUM(IMPRODUCT(IMSQRT(IMDIV(COMPLEX(D770,-E770),COMPLEX(B770,-C770))),IMDIV(IMSUB(IMEXP(IMPRODUCT(0.0205979*A770*$K$3,IMPRODUCT(COMPLEX(0,1),IMSQRT(IMPRODUCT(COMPLEX(B770,-C770),COMPLEX(D770,-E770)))))),IMDIV(1,IMEXP(IMPRODUCT(0.0205979*A770*$K$3,IMPRODUCT(COMPLEX(0,1),IMSQRT(IMPRODUCT(COMPLEX(B770,-C770),COMPLEX(D770,-E770)))))))),IMSUM(IMEXP(IMPRODUCT(0.0205979*A770*$K$3,IMPRODUCT(COMPLEX(0,1),IMSQRT(IMPRODUCT(COMPLEX(B770,-C770),COMPLEX(D770,-E770)))))),IMDIV(1,IMEXP(IMPRODUCT(0.0205979*A770*$K$3,IMPRODUCT(COMPLEX(0,1),IMSQRT(IMPRODUCT(COMPLEX(B770,-C770),COMPLEX(D770,-E770)))))))))),1))))</f>
        <v>-2.61226903586628</v>
      </c>
      <c r="L770" s="15">
        <f>20*LOG10(IMABS(IMDIV(IMSUB(IMPRODUCT(IMSQRT(IMDIV(COMPLEX(D770,-E770),COMPLEX(B770,-C770))),IMDIV(IMSUB(IMEXP(IMPRODUCT(0.0205979*A770*$L$3,IMPRODUCT(COMPLEX(0,1),IMSQRT(IMPRODUCT(COMPLEX(B770,-C770),COMPLEX(D770,-E770)))))),IMDIV(1,IMEXP(IMPRODUCT(0.0205979*A770*$L$3,IMPRODUCT(COMPLEX(0,1),IMSQRT(IMPRODUCT(COMPLEX(B770,-C770),COMPLEX(D770,-E770)))))))),IMSUM(IMEXP(IMPRODUCT(0.0205979*A770*$L$3,IMPRODUCT(COMPLEX(0,1),IMSQRT(IMPRODUCT(COMPLEX(B770,-C770),COMPLEX(D770,-E770)))))),IMDIV(1,IMEXP(IMPRODUCT(0.0205979*A770*$L$3,IMPRODUCT(COMPLEX(0,1),IMSQRT(IMPRODUCT(COMPLEX(B770,-C770),COMPLEX(D770,-E770)))))))))),1),IMSUM(IMPRODUCT(IMSQRT(IMDIV(COMPLEX(D770,-E770),COMPLEX(B770,-C770))),IMDIV(IMSUB(IMEXP(IMPRODUCT(0.0205979*A770*$L$3,IMPRODUCT(COMPLEX(0,1),IMSQRT(IMPRODUCT(COMPLEX(B770,-C770),COMPLEX(D770,-E770)))))),IMDIV(1,IMEXP(IMPRODUCT(0.0205979*A770*$L$3,IMPRODUCT(COMPLEX(0,1),IMSQRT(IMPRODUCT(COMPLEX(B770,-C770),COMPLEX(D770,-E770)))))))),IMSUM(IMEXP(IMPRODUCT(0.0205979*A770*$L$3,IMPRODUCT(COMPLEX(0,1),IMSQRT(IMPRODUCT(COMPLEX(B770,-C770),COMPLEX(D770,-E770)))))),IMDIV(1,IMEXP(IMPRODUCT(0.0205979*A770*$L$3,IMPRODUCT(COMPLEX(0,1),IMSQRT(IMPRODUCT(COMPLEX(B770,-C770),COMPLEX(D770,-E770)))))))))),1))))</f>
        <v>-2.71325860682672</v>
      </c>
      <c r="M770" s="15">
        <f>20*LOG10(IMABS(IMDIV(IMSUB(IMPRODUCT(IMSQRT(IMDIV(COMPLEX(D770,-E770),COMPLEX(B770,-C770))),IMDIV(IMSUB(IMEXP(IMPRODUCT(0.0205979*A770*$M$3,IMPRODUCT(COMPLEX(0,1),IMSQRT(IMPRODUCT(COMPLEX(B770,-C770),COMPLEX(D770,-E770)))))),IMDIV(1,IMEXP(IMPRODUCT(0.0205979*A770*$M$3,IMPRODUCT(COMPLEX(0,1),IMSQRT(IMPRODUCT(COMPLEX(B770,-C770),COMPLEX(D770,-E770)))))))),IMSUM(IMEXP(IMPRODUCT(0.0205979*A770*$M$3,IMPRODUCT(COMPLEX(0,1),IMSQRT(IMPRODUCT(COMPLEX(B770,-C770),COMPLEX(D770,-E770)))))),IMDIV(1,IMEXP(IMPRODUCT(0.0205979*A770*$M$3,IMPRODUCT(COMPLEX(0,1),IMSQRT(IMPRODUCT(COMPLEX(B770,-C770),COMPLEX(D770,-E770)))))))))),1),IMSUM(IMPRODUCT(IMSQRT(IMDIV(COMPLEX(D770,-E770),COMPLEX(B770,-C770))),IMDIV(IMSUB(IMEXP(IMPRODUCT(0.0205979*A770*$M$3,IMPRODUCT(COMPLEX(0,1),IMSQRT(IMPRODUCT(COMPLEX(B770,-C770),COMPLEX(D770,-E770)))))),IMDIV(1,IMEXP(IMPRODUCT(0.0205979*A770*$M$3,IMPRODUCT(COMPLEX(0,1),IMSQRT(IMPRODUCT(COMPLEX(B770,-C770),COMPLEX(D770,-E770)))))))),IMSUM(IMEXP(IMPRODUCT(0.0205979*A770*$M$3,IMPRODUCT(COMPLEX(0,1),IMSQRT(IMPRODUCT(COMPLEX(B770,-C770),COMPLEX(D770,-E770)))))),IMDIV(1,IMEXP(IMPRODUCT(0.0205979*A770*$M$3,IMPRODUCT(COMPLEX(0,1),IMSQRT(IMPRODUCT(COMPLEX(B770,-C770),COMPLEX(D770,-E770)))))))))),1))))</f>
        <v>-2.67013307509951</v>
      </c>
      <c r="N770" s="15">
        <f>20*LOG10(IMABS(IMDIV(IMSUB(IMPRODUCT(IMSQRT(IMDIV(COMPLEX(D770,-E770),COMPLEX(B770,-C770))),IMDIV(IMSUB(IMEXP(IMPRODUCT(0.0205979*A770*$N$3,IMPRODUCT(COMPLEX(0,1),IMSQRT(IMPRODUCT(COMPLEX(B770,-C770),COMPLEX(D770,-E770)))))),IMDIV(1,IMEXP(IMPRODUCT(0.0205979*A770*$N$3,IMPRODUCT(COMPLEX(0,1),IMSQRT(IMPRODUCT(COMPLEX(B770,-C770),COMPLEX(D770,-E770)))))))),IMSUM(IMEXP(IMPRODUCT(0.0205979*A770*$N$3,IMPRODUCT(COMPLEX(0,1),IMSQRT(IMPRODUCT(COMPLEX(B770,-C770),COMPLEX(D770,-E770)))))),IMDIV(1,IMEXP(IMPRODUCT(0.0205979*A770*$N$3,IMPRODUCT(COMPLEX(0,1),IMSQRT(IMPRODUCT(COMPLEX(B770,-C770),COMPLEX(D770,-E770)))))))))),1),IMSUM(IMPRODUCT(IMSQRT(IMDIV(COMPLEX(D770,-E770),COMPLEX(B770,-C770))),IMDIV(IMSUB(IMEXP(IMPRODUCT(0.0205979*A770*$N$3,IMPRODUCT(COMPLEX(0,1),IMSQRT(IMPRODUCT(COMPLEX(B770,-C770),COMPLEX(D770,-E770)))))),IMDIV(1,IMEXP(IMPRODUCT(0.0205979*A770*$N$3,IMPRODUCT(COMPLEX(0,1),IMSQRT(IMPRODUCT(COMPLEX(B770,-C770),COMPLEX(D770,-E770)))))))),IMSUM(IMEXP(IMPRODUCT(0.0205979*A770*$N$3,IMPRODUCT(COMPLEX(0,1),IMSQRT(IMPRODUCT(COMPLEX(B770,-C770),COMPLEX(D770,-E770)))))),IMDIV(1,IMEXP(IMPRODUCT(0.0205979*A770*$N$3,IMPRODUCT(COMPLEX(0,1),IMSQRT(IMPRODUCT(COMPLEX(B770,-C770),COMPLEX(D770,-E770)))))))))),1))))</f>
        <v>-2.61511311700705</v>
      </c>
      <c r="O770" s="15">
        <f>20*LOG10(IMABS(IMDIV(IMSUB(IMPRODUCT(IMSQRT(IMDIV(COMPLEX(D770,-E770),COMPLEX(B770,-C770))),IMDIV(IMSUB(IMEXP(IMPRODUCT(0.0205979*A770*$O$3,IMPRODUCT(COMPLEX(0,1),IMSQRT(IMPRODUCT(COMPLEX(B770,-C770),COMPLEX(D770,-E770)))))),IMDIV(1,IMEXP(IMPRODUCT(0.0205979*A770*$O$3,IMPRODUCT(COMPLEX(0,1),IMSQRT(IMPRODUCT(COMPLEX(B770,-C770),COMPLEX(D770,-E770)))))))),IMSUM(IMEXP(IMPRODUCT(0.0205979*A770*$O$3,IMPRODUCT(COMPLEX(0,1),IMSQRT(IMPRODUCT(COMPLEX(B770,-C770),COMPLEX(D770,-E770)))))),IMDIV(1,IMEXP(IMPRODUCT(0.0205979*A770*$O$3,IMPRODUCT(COMPLEX(0,1),IMSQRT(IMPRODUCT(COMPLEX(B770,-C770),COMPLEX(D770,-E770)))))))))),1),IMSUM(IMPRODUCT(IMSQRT(IMDIV(COMPLEX(D770,-E770),COMPLEX(B770,-C770))),IMDIV(IMSUB(IMEXP(IMPRODUCT(0.0205979*A770*$O$3,IMPRODUCT(COMPLEX(0,1),IMSQRT(IMPRODUCT(COMPLEX(B770,-C770),COMPLEX(D770,-E770)))))),IMDIV(1,IMEXP(IMPRODUCT(0.0205979*A770*$O$3,IMPRODUCT(COMPLEX(0,1),IMSQRT(IMPRODUCT(COMPLEX(B770,-C770),COMPLEX(D770,-E770)))))))),IMSUM(IMEXP(IMPRODUCT(0.0205979*A770*$O$3,IMPRODUCT(COMPLEX(0,1),IMSQRT(IMPRODUCT(COMPLEX(B770,-C770),COMPLEX(D770,-E770)))))),IMDIV(1,IMEXP(IMPRODUCT(0.0205979*A770*$O$3,IMPRODUCT(COMPLEX(0,1),IMSQRT(IMPRODUCT(COMPLEX(B770,-C770),COMPLEX(D770,-E770)))))))))),1))))</f>
        <v>-2.60370586572948</v>
      </c>
      <c r="P770" s="19">
        <f t="shared" si="85"/>
        <v>0.791896357601369</v>
      </c>
      <c r="Q770" s="19">
        <f t="shared" si="86"/>
        <v>0.155979480602757</v>
      </c>
    </row>
    <row r="771" spans="1:17">
      <c r="A771" s="2">
        <v>15.12</v>
      </c>
      <c r="B771">
        <v>20.3025</v>
      </c>
      <c r="C771">
        <v>16.3593</v>
      </c>
      <c r="D771">
        <v>0.6268</v>
      </c>
      <c r="E771">
        <v>0.0927</v>
      </c>
      <c r="F771" s="14">
        <f>20*LOG10(IMABS(IMDIV(IMSUB(IMPRODUCT(IMSQRT(IMDIV(COMPLEX(D771,-E771),COMPLEX(B771,-C771))),IMDIV(IMSUB(IMEXP(IMPRODUCT(0.0205979*A771*$F$3,IMPRODUCT(COMPLEX(0,1),IMSQRT(IMPRODUCT(COMPLEX(B771,-C771),COMPLEX(D771,-E771)))))),IMDIV(1,IMEXP(IMPRODUCT(0.0205979*A771*$F$3,IMPRODUCT(COMPLEX(0,1),IMSQRT(IMPRODUCT(COMPLEX(B771,-C771),COMPLEX(D771,-E771)))))))),IMSUM(IMEXP(IMPRODUCT(0.0205979*A771*$F$3,IMPRODUCT(COMPLEX(0,1),IMSQRT(IMPRODUCT(COMPLEX(B771,-C771),COMPLEX(D771,-E771)))))),IMDIV(1,IMEXP(IMPRODUCT(0.0205979*A771*$F$3,IMPRODUCT(COMPLEX(0,1),IMSQRT(IMPRODUCT(COMPLEX(B771,-C771),COMPLEX(D771,-E771)))))))))),1),IMSUM(IMPRODUCT(IMSQRT(IMDIV(COMPLEX(D771,-E771),COMPLEX(B771,-C771))),IMDIV(IMSUB(IMEXP(IMPRODUCT(0.0205979*A771*$F$3,IMPRODUCT(COMPLEX(0,1),IMSQRT(IMPRODUCT(COMPLEX(B771,-C771),COMPLEX(D771,-E771)))))),IMDIV(1,IMEXP(IMPRODUCT(0.0205979*A771*$F$3,IMPRODUCT(COMPLEX(0,1),IMSQRT(IMPRODUCT(COMPLEX(B771,-C771),COMPLEX(D771,-E771)))))))),IMSUM(IMEXP(IMPRODUCT(0.0205979*A771*$F$3,IMPRODUCT(COMPLEX(0,1),IMSQRT(IMPRODUCT(COMPLEX(B771,-C771),COMPLEX(D771,-E771)))))),IMDIV(1,IMEXP(IMPRODUCT(0.0205979*A771*$F$3,IMPRODUCT(COMPLEX(0,1),IMSQRT(IMPRODUCT(COMPLEX(B771,-C771),COMPLEX(D771,-E771)))))))))),1))))</f>
        <v>-2.89547938831443</v>
      </c>
      <c r="G771" s="15">
        <f>20*LOG10(IMABS(IMDIV(IMSUB(IMPRODUCT(IMSQRT(IMDIV(COMPLEX(D771,-E771),COMPLEX(B771,-C771))),IMDIV(IMSUB(IMEXP(IMPRODUCT(0.0205979*A771*$G$3,IMPRODUCT(COMPLEX(0,1),IMSQRT(IMPRODUCT(COMPLEX(B771,-C771),COMPLEX(D771,-E771)))))),IMDIV(1,IMEXP(IMPRODUCT(0.0205979*A771*$G$3,IMPRODUCT(COMPLEX(0,1),IMSQRT(IMPRODUCT(COMPLEX(B771,-C771),COMPLEX(D771,-E771)))))))),IMSUM(IMEXP(IMPRODUCT(0.0205979*A771*$G$3,IMPRODUCT(COMPLEX(0,1),IMSQRT(IMPRODUCT(COMPLEX(B771,-C771),COMPLEX(D771,-E771)))))),IMDIV(1,IMEXP(IMPRODUCT(0.0205979*A771*$G$3,IMPRODUCT(COMPLEX(0,1),IMSQRT(IMPRODUCT(COMPLEX(B771,-C771),COMPLEX(D771,-E771)))))))))),1),IMSUM(IMPRODUCT(IMSQRT(IMDIV(COMPLEX(D771,-E771),COMPLEX(B771,-C771))),IMDIV(IMSUB(IMEXP(IMPRODUCT(0.0205979*A771*$G$3,IMPRODUCT(COMPLEX(0,1),IMSQRT(IMPRODUCT(COMPLEX(B771,-C771),COMPLEX(D771,-E771)))))),IMDIV(1,IMEXP(IMPRODUCT(0.0205979*A771*$G$3,IMPRODUCT(COMPLEX(0,1),IMSQRT(IMPRODUCT(COMPLEX(B771,-C771),COMPLEX(D771,-E771)))))))),IMSUM(IMEXP(IMPRODUCT(0.0205979*A771*$G$3,IMPRODUCT(COMPLEX(0,1),IMSQRT(IMPRODUCT(COMPLEX(B771,-C771),COMPLEX(D771,-E771)))))),IMDIV(1,IMEXP(IMPRODUCT(0.0205979*A771*$G$3,IMPRODUCT(COMPLEX(0,1),IMSQRT(IMPRODUCT(COMPLEX(B771,-C771),COMPLEX(D771,-E771)))))))))),1))))</f>
        <v>-4.14913301561292</v>
      </c>
      <c r="H771" s="15">
        <f>20*LOG10(IMABS(IMDIV(IMSUB(IMPRODUCT(IMSQRT(IMDIV(COMPLEX(D771,-E771),COMPLEX(B771,-C771))),IMDIV(IMSUB(IMEXP(IMPRODUCT(0.0205979*A771*$H$3,IMPRODUCT(COMPLEX(0,1),IMSQRT(IMPRODUCT(COMPLEX(B771,-C771),COMPLEX(D771,-E771)))))),IMDIV(1,IMEXP(IMPRODUCT(0.0205979*A771*$H$3,IMPRODUCT(COMPLEX(0,1),IMSQRT(IMPRODUCT(COMPLEX(B771,-C771),COMPLEX(D771,-E771)))))))),IMSUM(IMEXP(IMPRODUCT(0.0205979*A771*$H$3,IMPRODUCT(COMPLEX(0,1),IMSQRT(IMPRODUCT(COMPLEX(B771,-C771),COMPLEX(D771,-E771)))))),IMDIV(1,IMEXP(IMPRODUCT(0.0205979*A771*$H$3,IMPRODUCT(COMPLEX(0,1),IMSQRT(IMPRODUCT(COMPLEX(B771,-C771),COMPLEX(D771,-E771)))))))))),1),IMSUM(IMPRODUCT(IMSQRT(IMDIV(COMPLEX(D771,-E771),COMPLEX(B771,-C771))),IMDIV(IMSUB(IMEXP(IMPRODUCT(0.0205979*A771*$H$3,IMPRODUCT(COMPLEX(0,1),IMSQRT(IMPRODUCT(COMPLEX(B771,-C771),COMPLEX(D771,-E771)))))),IMDIV(1,IMEXP(IMPRODUCT(0.0205979*A771*$H$3,IMPRODUCT(COMPLEX(0,1),IMSQRT(IMPRODUCT(COMPLEX(B771,-C771),COMPLEX(D771,-E771)))))))),IMSUM(IMEXP(IMPRODUCT(0.0205979*A771*$H$3,IMPRODUCT(COMPLEX(0,1),IMSQRT(IMPRODUCT(COMPLEX(B771,-C771),COMPLEX(D771,-E771)))))),IMDIV(1,IMEXP(IMPRODUCT(0.0205979*A771*$H$3,IMPRODUCT(COMPLEX(0,1),IMSQRT(IMPRODUCT(COMPLEX(B771,-C771),COMPLEX(D771,-E771)))))))))),1))))</f>
        <v>-2.78362007418998</v>
      </c>
      <c r="I771" s="15">
        <f>20*LOG10(IMABS(IMDIV(IMSUB(IMPRODUCT(IMSQRT(IMDIV(COMPLEX(D771,-E771),COMPLEX(B771,-C771))),IMDIV(IMSUB(IMEXP(IMPRODUCT(0.0205979*A771*$I$3,IMPRODUCT(COMPLEX(0,1),IMSQRT(IMPRODUCT(COMPLEX(B771,-C771),COMPLEX(D771,-E771)))))),IMDIV(1,IMEXP(IMPRODUCT(0.0205979*A771*$I$3,IMPRODUCT(COMPLEX(0,1),IMSQRT(IMPRODUCT(COMPLEX(B771,-C771),COMPLEX(D771,-E771)))))))),IMSUM(IMEXP(IMPRODUCT(0.0205979*A771*$I$3,IMPRODUCT(COMPLEX(0,1),IMSQRT(IMPRODUCT(COMPLEX(B771,-C771),COMPLEX(D771,-E771)))))),IMDIV(1,IMEXP(IMPRODUCT(0.0205979*A771*$I$3,IMPRODUCT(COMPLEX(0,1),IMSQRT(IMPRODUCT(COMPLEX(B771,-C771),COMPLEX(D771,-E771)))))))))),1),IMSUM(IMPRODUCT(IMSQRT(IMDIV(COMPLEX(D771,-E771),COMPLEX(B771,-C771))),IMDIV(IMSUB(IMEXP(IMPRODUCT(0.0205979*A771*$I$3,IMPRODUCT(COMPLEX(0,1),IMSQRT(IMPRODUCT(COMPLEX(B771,-C771),COMPLEX(D771,-E771)))))),IMDIV(1,IMEXP(IMPRODUCT(0.0205979*A771*$I$3,IMPRODUCT(COMPLEX(0,1),IMSQRT(IMPRODUCT(COMPLEX(B771,-C771),COMPLEX(D771,-E771)))))))),IMSUM(IMEXP(IMPRODUCT(0.0205979*A771*$I$3,IMPRODUCT(COMPLEX(0,1),IMSQRT(IMPRODUCT(COMPLEX(B771,-C771),COMPLEX(D771,-E771)))))),IMDIV(1,IMEXP(IMPRODUCT(0.0205979*A771*$I$3,IMPRODUCT(COMPLEX(0,1),IMSQRT(IMPRODUCT(COMPLEX(B771,-C771),COMPLEX(D771,-E771)))))))))),1))))</f>
        <v>-2.32354622568585</v>
      </c>
      <c r="J771" s="15">
        <f>20*LOG10(IMABS(IMDIV(IMSUB(IMPRODUCT(IMSQRT(IMDIV(COMPLEX(D771,-E771),COMPLEX(B771,-C771))),IMDIV(IMSUB(IMEXP(IMPRODUCT(0.0205979*A771*$J$3,IMPRODUCT(COMPLEX(0,1),IMSQRT(IMPRODUCT(COMPLEX(B771,-C771),COMPLEX(D771,-E771)))))),IMDIV(1,IMEXP(IMPRODUCT(0.0205979*A771*$J$3,IMPRODUCT(COMPLEX(0,1),IMSQRT(IMPRODUCT(COMPLEX(B771,-C771),COMPLEX(D771,-E771)))))))),IMSUM(IMEXP(IMPRODUCT(0.0205979*A771*$J$3,IMPRODUCT(COMPLEX(0,1),IMSQRT(IMPRODUCT(COMPLEX(B771,-C771),COMPLEX(D771,-E771)))))),IMDIV(1,IMEXP(IMPRODUCT(0.0205979*A771*$J$3,IMPRODUCT(COMPLEX(0,1),IMSQRT(IMPRODUCT(COMPLEX(B771,-C771),COMPLEX(D771,-E771)))))))))),1),IMSUM(IMPRODUCT(IMSQRT(IMDIV(COMPLEX(D771,-E771),COMPLEX(B771,-C771))),IMDIV(IMSUB(IMEXP(IMPRODUCT(0.0205979*A771*$J$3,IMPRODUCT(COMPLEX(0,1),IMSQRT(IMPRODUCT(COMPLEX(B771,-C771),COMPLEX(D771,-E771)))))),IMDIV(1,IMEXP(IMPRODUCT(0.0205979*A771*$J$3,IMPRODUCT(COMPLEX(0,1),IMSQRT(IMPRODUCT(COMPLEX(B771,-C771),COMPLEX(D771,-E771)))))))),IMSUM(IMEXP(IMPRODUCT(0.0205979*A771*$J$3,IMPRODUCT(COMPLEX(0,1),IMSQRT(IMPRODUCT(COMPLEX(B771,-C771),COMPLEX(D771,-E771)))))),IMDIV(1,IMEXP(IMPRODUCT(0.0205979*A771*$J$3,IMPRODUCT(COMPLEX(0,1),IMSQRT(IMPRODUCT(COMPLEX(B771,-C771),COMPLEX(D771,-E771)))))))))),1))))</f>
        <v>-2.39221689180641</v>
      </c>
      <c r="K771" s="15">
        <f>20*LOG10(IMABS(IMDIV(IMSUB(IMPRODUCT(IMSQRT(IMDIV(COMPLEX(D771,-E771),COMPLEX(B771,-C771))),IMDIV(IMSUB(IMEXP(IMPRODUCT(0.0205979*A771*$K$3,IMPRODUCT(COMPLEX(0,1),IMSQRT(IMPRODUCT(COMPLEX(B771,-C771),COMPLEX(D771,-E771)))))),IMDIV(1,IMEXP(IMPRODUCT(0.0205979*A771*$K$3,IMPRODUCT(COMPLEX(0,1),IMSQRT(IMPRODUCT(COMPLEX(B771,-C771),COMPLEX(D771,-E771)))))))),IMSUM(IMEXP(IMPRODUCT(0.0205979*A771*$K$3,IMPRODUCT(COMPLEX(0,1),IMSQRT(IMPRODUCT(COMPLEX(B771,-C771),COMPLEX(D771,-E771)))))),IMDIV(1,IMEXP(IMPRODUCT(0.0205979*A771*$K$3,IMPRODUCT(COMPLEX(0,1),IMSQRT(IMPRODUCT(COMPLEX(B771,-C771),COMPLEX(D771,-E771)))))))))),1),IMSUM(IMPRODUCT(IMSQRT(IMDIV(COMPLEX(D771,-E771),COMPLEX(B771,-C771))),IMDIV(IMSUB(IMEXP(IMPRODUCT(0.0205979*A771*$K$3,IMPRODUCT(COMPLEX(0,1),IMSQRT(IMPRODUCT(COMPLEX(B771,-C771),COMPLEX(D771,-E771)))))),IMDIV(1,IMEXP(IMPRODUCT(0.0205979*A771*$K$3,IMPRODUCT(COMPLEX(0,1),IMSQRT(IMPRODUCT(COMPLEX(B771,-C771),COMPLEX(D771,-E771)))))))),IMSUM(IMEXP(IMPRODUCT(0.0205979*A771*$K$3,IMPRODUCT(COMPLEX(0,1),IMSQRT(IMPRODUCT(COMPLEX(B771,-C771),COMPLEX(D771,-E771)))))),IMDIV(1,IMEXP(IMPRODUCT(0.0205979*A771*$K$3,IMPRODUCT(COMPLEX(0,1),IMSQRT(IMPRODUCT(COMPLEX(B771,-C771),COMPLEX(D771,-E771)))))))))),1))))</f>
        <v>-2.62144258746652</v>
      </c>
      <c r="L771" s="15">
        <f>20*LOG10(IMABS(IMDIV(IMSUB(IMPRODUCT(IMSQRT(IMDIV(COMPLEX(D771,-E771),COMPLEX(B771,-C771))),IMDIV(IMSUB(IMEXP(IMPRODUCT(0.0205979*A771*$L$3,IMPRODUCT(COMPLEX(0,1),IMSQRT(IMPRODUCT(COMPLEX(B771,-C771),COMPLEX(D771,-E771)))))),IMDIV(1,IMEXP(IMPRODUCT(0.0205979*A771*$L$3,IMPRODUCT(COMPLEX(0,1),IMSQRT(IMPRODUCT(COMPLEX(B771,-C771),COMPLEX(D771,-E771)))))))),IMSUM(IMEXP(IMPRODUCT(0.0205979*A771*$L$3,IMPRODUCT(COMPLEX(0,1),IMSQRT(IMPRODUCT(COMPLEX(B771,-C771),COMPLEX(D771,-E771)))))),IMDIV(1,IMEXP(IMPRODUCT(0.0205979*A771*$L$3,IMPRODUCT(COMPLEX(0,1),IMSQRT(IMPRODUCT(COMPLEX(B771,-C771),COMPLEX(D771,-E771)))))))))),1),IMSUM(IMPRODUCT(IMSQRT(IMDIV(COMPLEX(D771,-E771),COMPLEX(B771,-C771))),IMDIV(IMSUB(IMEXP(IMPRODUCT(0.0205979*A771*$L$3,IMPRODUCT(COMPLEX(0,1),IMSQRT(IMPRODUCT(COMPLEX(B771,-C771),COMPLEX(D771,-E771)))))),IMDIV(1,IMEXP(IMPRODUCT(0.0205979*A771*$L$3,IMPRODUCT(COMPLEX(0,1),IMSQRT(IMPRODUCT(COMPLEX(B771,-C771),COMPLEX(D771,-E771)))))))),IMSUM(IMEXP(IMPRODUCT(0.0205979*A771*$L$3,IMPRODUCT(COMPLEX(0,1),IMSQRT(IMPRODUCT(COMPLEX(B771,-C771),COMPLEX(D771,-E771)))))),IMDIV(1,IMEXP(IMPRODUCT(0.0205979*A771*$L$3,IMPRODUCT(COMPLEX(0,1),IMSQRT(IMPRODUCT(COMPLEX(B771,-C771),COMPLEX(D771,-E771)))))))))),1))))</f>
        <v>-2.71674831069774</v>
      </c>
      <c r="M771" s="15">
        <f>20*LOG10(IMABS(IMDIV(IMSUB(IMPRODUCT(IMSQRT(IMDIV(COMPLEX(D771,-E771),COMPLEX(B771,-C771))),IMDIV(IMSUB(IMEXP(IMPRODUCT(0.0205979*A771*$M$3,IMPRODUCT(COMPLEX(0,1),IMSQRT(IMPRODUCT(COMPLEX(B771,-C771),COMPLEX(D771,-E771)))))),IMDIV(1,IMEXP(IMPRODUCT(0.0205979*A771*$M$3,IMPRODUCT(COMPLEX(0,1),IMSQRT(IMPRODUCT(COMPLEX(B771,-C771),COMPLEX(D771,-E771)))))))),IMSUM(IMEXP(IMPRODUCT(0.0205979*A771*$M$3,IMPRODUCT(COMPLEX(0,1),IMSQRT(IMPRODUCT(COMPLEX(B771,-C771),COMPLEX(D771,-E771)))))),IMDIV(1,IMEXP(IMPRODUCT(0.0205979*A771*$M$3,IMPRODUCT(COMPLEX(0,1),IMSQRT(IMPRODUCT(COMPLEX(B771,-C771),COMPLEX(D771,-E771)))))))))),1),IMSUM(IMPRODUCT(IMSQRT(IMDIV(COMPLEX(D771,-E771),COMPLEX(B771,-C771))),IMDIV(IMSUB(IMEXP(IMPRODUCT(0.0205979*A771*$M$3,IMPRODUCT(COMPLEX(0,1),IMSQRT(IMPRODUCT(COMPLEX(B771,-C771),COMPLEX(D771,-E771)))))),IMDIV(1,IMEXP(IMPRODUCT(0.0205979*A771*$M$3,IMPRODUCT(COMPLEX(0,1),IMSQRT(IMPRODUCT(COMPLEX(B771,-C771),COMPLEX(D771,-E771)))))))),IMSUM(IMEXP(IMPRODUCT(0.0205979*A771*$M$3,IMPRODUCT(COMPLEX(0,1),IMSQRT(IMPRODUCT(COMPLEX(B771,-C771),COMPLEX(D771,-E771)))))),IMDIV(1,IMEXP(IMPRODUCT(0.0205979*A771*$M$3,IMPRODUCT(COMPLEX(0,1),IMSQRT(IMPRODUCT(COMPLEX(B771,-C771),COMPLEX(D771,-E771)))))))))),1))))</f>
        <v>-2.67097537760732</v>
      </c>
      <c r="N771" s="15">
        <f>20*LOG10(IMABS(IMDIV(IMSUB(IMPRODUCT(IMSQRT(IMDIV(COMPLEX(D771,-E771),COMPLEX(B771,-C771))),IMDIV(IMSUB(IMEXP(IMPRODUCT(0.0205979*A771*$N$3,IMPRODUCT(COMPLEX(0,1),IMSQRT(IMPRODUCT(COMPLEX(B771,-C771),COMPLEX(D771,-E771)))))),IMDIV(1,IMEXP(IMPRODUCT(0.0205979*A771*$N$3,IMPRODUCT(COMPLEX(0,1),IMSQRT(IMPRODUCT(COMPLEX(B771,-C771),COMPLEX(D771,-E771)))))))),IMSUM(IMEXP(IMPRODUCT(0.0205979*A771*$N$3,IMPRODUCT(COMPLEX(0,1),IMSQRT(IMPRODUCT(COMPLEX(B771,-C771),COMPLEX(D771,-E771)))))),IMDIV(1,IMEXP(IMPRODUCT(0.0205979*A771*$N$3,IMPRODUCT(COMPLEX(0,1),IMSQRT(IMPRODUCT(COMPLEX(B771,-C771),COMPLEX(D771,-E771)))))))))),1),IMSUM(IMPRODUCT(IMSQRT(IMDIV(COMPLEX(D771,-E771),COMPLEX(B771,-C771))),IMDIV(IMSUB(IMEXP(IMPRODUCT(0.0205979*A771*$N$3,IMPRODUCT(COMPLEX(0,1),IMSQRT(IMPRODUCT(COMPLEX(B771,-C771),COMPLEX(D771,-E771)))))),IMDIV(1,IMEXP(IMPRODUCT(0.0205979*A771*$N$3,IMPRODUCT(COMPLEX(0,1),IMSQRT(IMPRODUCT(COMPLEX(B771,-C771),COMPLEX(D771,-E771)))))))),IMSUM(IMEXP(IMPRODUCT(0.0205979*A771*$N$3,IMPRODUCT(COMPLEX(0,1),IMSQRT(IMPRODUCT(COMPLEX(B771,-C771),COMPLEX(D771,-E771)))))),IMDIV(1,IMEXP(IMPRODUCT(0.0205979*A771*$N$3,IMPRODUCT(COMPLEX(0,1),IMSQRT(IMPRODUCT(COMPLEX(B771,-C771),COMPLEX(D771,-E771)))))))))),1))))</f>
        <v>-2.61733235521671</v>
      </c>
      <c r="O771" s="15">
        <f>20*LOG10(IMABS(IMDIV(IMSUB(IMPRODUCT(IMSQRT(IMDIV(COMPLEX(D771,-E771),COMPLEX(B771,-C771))),IMDIV(IMSUB(IMEXP(IMPRODUCT(0.0205979*A771*$O$3,IMPRODUCT(COMPLEX(0,1),IMSQRT(IMPRODUCT(COMPLEX(B771,-C771),COMPLEX(D771,-E771)))))),IMDIV(1,IMEXP(IMPRODUCT(0.0205979*A771*$O$3,IMPRODUCT(COMPLEX(0,1),IMSQRT(IMPRODUCT(COMPLEX(B771,-C771),COMPLEX(D771,-E771)))))))),IMSUM(IMEXP(IMPRODUCT(0.0205979*A771*$O$3,IMPRODUCT(COMPLEX(0,1),IMSQRT(IMPRODUCT(COMPLEX(B771,-C771),COMPLEX(D771,-E771)))))),IMDIV(1,IMEXP(IMPRODUCT(0.0205979*A771*$O$3,IMPRODUCT(COMPLEX(0,1),IMSQRT(IMPRODUCT(COMPLEX(B771,-C771),COMPLEX(D771,-E771)))))))))),1),IMSUM(IMPRODUCT(IMSQRT(IMDIV(COMPLEX(D771,-E771),COMPLEX(B771,-C771))),IMDIV(IMSUB(IMEXP(IMPRODUCT(0.0205979*A771*$O$3,IMPRODUCT(COMPLEX(0,1),IMSQRT(IMPRODUCT(COMPLEX(B771,-C771),COMPLEX(D771,-E771)))))),IMDIV(1,IMEXP(IMPRODUCT(0.0205979*A771*$O$3,IMPRODUCT(COMPLEX(0,1),IMSQRT(IMPRODUCT(COMPLEX(B771,-C771),COMPLEX(D771,-E771)))))))),IMSUM(IMEXP(IMPRODUCT(0.0205979*A771*$O$3,IMPRODUCT(COMPLEX(0,1),IMSQRT(IMPRODUCT(COMPLEX(B771,-C771),COMPLEX(D771,-E771)))))),IMDIV(1,IMEXP(IMPRODUCT(0.0205979*A771*$O$3,IMPRODUCT(COMPLEX(0,1),IMSQRT(IMPRODUCT(COMPLEX(B771,-C771),COMPLEX(D771,-E771)))))))))),1))))</f>
        <v>-2.60778903484367</v>
      </c>
      <c r="P771" s="19">
        <f t="shared" si="85"/>
        <v>0.805777613594385</v>
      </c>
      <c r="Q771" s="19">
        <f t="shared" si="86"/>
        <v>0.147894065092533</v>
      </c>
    </row>
    <row r="772" spans="1:17">
      <c r="A772" s="2">
        <v>15.2</v>
      </c>
      <c r="B772">
        <v>20.3071</v>
      </c>
      <c r="C772">
        <v>16.4149</v>
      </c>
      <c r="D772">
        <v>0.6244</v>
      </c>
      <c r="E772">
        <v>0.09</v>
      </c>
      <c r="F772" s="14">
        <f>20*LOG10(IMABS(IMDIV(IMSUB(IMPRODUCT(IMSQRT(IMDIV(COMPLEX(D772,-E772),COMPLEX(B772,-C772))),IMDIV(IMSUB(IMEXP(IMPRODUCT(0.0205979*A772*$F$3,IMPRODUCT(COMPLEX(0,1),IMSQRT(IMPRODUCT(COMPLEX(B772,-C772),COMPLEX(D772,-E772)))))),IMDIV(1,IMEXP(IMPRODUCT(0.0205979*A772*$F$3,IMPRODUCT(COMPLEX(0,1),IMSQRT(IMPRODUCT(COMPLEX(B772,-C772),COMPLEX(D772,-E772)))))))),IMSUM(IMEXP(IMPRODUCT(0.0205979*A772*$F$3,IMPRODUCT(COMPLEX(0,1),IMSQRT(IMPRODUCT(COMPLEX(B772,-C772),COMPLEX(D772,-E772)))))),IMDIV(1,IMEXP(IMPRODUCT(0.0205979*A772*$F$3,IMPRODUCT(COMPLEX(0,1),IMSQRT(IMPRODUCT(COMPLEX(B772,-C772),COMPLEX(D772,-E772)))))))))),1),IMSUM(IMPRODUCT(IMSQRT(IMDIV(COMPLEX(D772,-E772),COMPLEX(B772,-C772))),IMDIV(IMSUB(IMEXP(IMPRODUCT(0.0205979*A772*$F$3,IMPRODUCT(COMPLEX(0,1),IMSQRT(IMPRODUCT(COMPLEX(B772,-C772),COMPLEX(D772,-E772)))))),IMDIV(1,IMEXP(IMPRODUCT(0.0205979*A772*$F$3,IMPRODUCT(COMPLEX(0,1),IMSQRT(IMPRODUCT(COMPLEX(B772,-C772),COMPLEX(D772,-E772)))))))),IMSUM(IMEXP(IMPRODUCT(0.0205979*A772*$F$3,IMPRODUCT(COMPLEX(0,1),IMSQRT(IMPRODUCT(COMPLEX(B772,-C772),COMPLEX(D772,-E772)))))),IMDIV(1,IMEXP(IMPRODUCT(0.0205979*A772*$F$3,IMPRODUCT(COMPLEX(0,1),IMSQRT(IMPRODUCT(COMPLEX(B772,-C772),COMPLEX(D772,-E772)))))))))),1))))</f>
        <v>-2.90949025844987</v>
      </c>
      <c r="G772" s="15">
        <f>20*LOG10(IMABS(IMDIV(IMSUB(IMPRODUCT(IMSQRT(IMDIV(COMPLEX(D772,-E772),COMPLEX(B772,-C772))),IMDIV(IMSUB(IMEXP(IMPRODUCT(0.0205979*A772*$G$3,IMPRODUCT(COMPLEX(0,1),IMSQRT(IMPRODUCT(COMPLEX(B772,-C772),COMPLEX(D772,-E772)))))),IMDIV(1,IMEXP(IMPRODUCT(0.0205979*A772*$G$3,IMPRODUCT(COMPLEX(0,1),IMSQRT(IMPRODUCT(COMPLEX(B772,-C772),COMPLEX(D772,-E772)))))))),IMSUM(IMEXP(IMPRODUCT(0.0205979*A772*$G$3,IMPRODUCT(COMPLEX(0,1),IMSQRT(IMPRODUCT(COMPLEX(B772,-C772),COMPLEX(D772,-E772)))))),IMDIV(1,IMEXP(IMPRODUCT(0.0205979*A772*$G$3,IMPRODUCT(COMPLEX(0,1),IMSQRT(IMPRODUCT(COMPLEX(B772,-C772),COMPLEX(D772,-E772)))))))))),1),IMSUM(IMPRODUCT(IMSQRT(IMDIV(COMPLEX(D772,-E772),COMPLEX(B772,-C772))),IMDIV(IMSUB(IMEXP(IMPRODUCT(0.0205979*A772*$G$3,IMPRODUCT(COMPLEX(0,1),IMSQRT(IMPRODUCT(COMPLEX(B772,-C772),COMPLEX(D772,-E772)))))),IMDIV(1,IMEXP(IMPRODUCT(0.0205979*A772*$G$3,IMPRODUCT(COMPLEX(0,1),IMSQRT(IMPRODUCT(COMPLEX(B772,-C772),COMPLEX(D772,-E772)))))))),IMSUM(IMEXP(IMPRODUCT(0.0205979*A772*$G$3,IMPRODUCT(COMPLEX(0,1),IMSQRT(IMPRODUCT(COMPLEX(B772,-C772),COMPLEX(D772,-E772)))))),IMDIV(1,IMEXP(IMPRODUCT(0.0205979*A772*$G$3,IMPRODUCT(COMPLEX(0,1),IMSQRT(IMPRODUCT(COMPLEX(B772,-C772),COMPLEX(D772,-E772)))))))))),1))))</f>
        <v>-4.12392719922601</v>
      </c>
      <c r="H772" s="15">
        <f>20*LOG10(IMABS(IMDIV(IMSUB(IMPRODUCT(IMSQRT(IMDIV(COMPLEX(D772,-E772),COMPLEX(B772,-C772))),IMDIV(IMSUB(IMEXP(IMPRODUCT(0.0205979*A772*$H$3,IMPRODUCT(COMPLEX(0,1),IMSQRT(IMPRODUCT(COMPLEX(B772,-C772),COMPLEX(D772,-E772)))))),IMDIV(1,IMEXP(IMPRODUCT(0.0205979*A772*$H$3,IMPRODUCT(COMPLEX(0,1),IMSQRT(IMPRODUCT(COMPLEX(B772,-C772),COMPLEX(D772,-E772)))))))),IMSUM(IMEXP(IMPRODUCT(0.0205979*A772*$H$3,IMPRODUCT(COMPLEX(0,1),IMSQRT(IMPRODUCT(COMPLEX(B772,-C772),COMPLEX(D772,-E772)))))),IMDIV(1,IMEXP(IMPRODUCT(0.0205979*A772*$H$3,IMPRODUCT(COMPLEX(0,1),IMSQRT(IMPRODUCT(COMPLEX(B772,-C772),COMPLEX(D772,-E772)))))))))),1),IMSUM(IMPRODUCT(IMSQRT(IMDIV(COMPLEX(D772,-E772),COMPLEX(B772,-C772))),IMDIV(IMSUB(IMEXP(IMPRODUCT(0.0205979*A772*$H$3,IMPRODUCT(COMPLEX(0,1),IMSQRT(IMPRODUCT(COMPLEX(B772,-C772),COMPLEX(D772,-E772)))))),IMDIV(1,IMEXP(IMPRODUCT(0.0205979*A772*$H$3,IMPRODUCT(COMPLEX(0,1),IMSQRT(IMPRODUCT(COMPLEX(B772,-C772),COMPLEX(D772,-E772)))))))),IMSUM(IMEXP(IMPRODUCT(0.0205979*A772*$H$3,IMPRODUCT(COMPLEX(0,1),IMSQRT(IMPRODUCT(COMPLEX(B772,-C772),COMPLEX(D772,-E772)))))),IMDIV(1,IMEXP(IMPRODUCT(0.0205979*A772*$H$3,IMPRODUCT(COMPLEX(0,1),IMSQRT(IMPRODUCT(COMPLEX(B772,-C772),COMPLEX(D772,-E772)))))))))),1))))</f>
        <v>-2.76070465846213</v>
      </c>
      <c r="I772" s="15">
        <f>20*LOG10(IMABS(IMDIV(IMSUB(IMPRODUCT(IMSQRT(IMDIV(COMPLEX(D772,-E772),COMPLEX(B772,-C772))),IMDIV(IMSUB(IMEXP(IMPRODUCT(0.0205979*A772*$I$3,IMPRODUCT(COMPLEX(0,1),IMSQRT(IMPRODUCT(COMPLEX(B772,-C772),COMPLEX(D772,-E772)))))),IMDIV(1,IMEXP(IMPRODUCT(0.0205979*A772*$I$3,IMPRODUCT(COMPLEX(0,1),IMSQRT(IMPRODUCT(COMPLEX(B772,-C772),COMPLEX(D772,-E772)))))))),IMSUM(IMEXP(IMPRODUCT(0.0205979*A772*$I$3,IMPRODUCT(COMPLEX(0,1),IMSQRT(IMPRODUCT(COMPLEX(B772,-C772),COMPLEX(D772,-E772)))))),IMDIV(1,IMEXP(IMPRODUCT(0.0205979*A772*$I$3,IMPRODUCT(COMPLEX(0,1),IMSQRT(IMPRODUCT(COMPLEX(B772,-C772),COMPLEX(D772,-E772)))))))))),1),IMSUM(IMPRODUCT(IMSQRT(IMDIV(COMPLEX(D772,-E772),COMPLEX(B772,-C772))),IMDIV(IMSUB(IMEXP(IMPRODUCT(0.0205979*A772*$I$3,IMPRODUCT(COMPLEX(0,1),IMSQRT(IMPRODUCT(COMPLEX(B772,-C772),COMPLEX(D772,-E772)))))),IMDIV(1,IMEXP(IMPRODUCT(0.0205979*A772*$I$3,IMPRODUCT(COMPLEX(0,1),IMSQRT(IMPRODUCT(COMPLEX(B772,-C772),COMPLEX(D772,-E772)))))))),IMSUM(IMEXP(IMPRODUCT(0.0205979*A772*$I$3,IMPRODUCT(COMPLEX(0,1),IMSQRT(IMPRODUCT(COMPLEX(B772,-C772),COMPLEX(D772,-E772)))))),IMDIV(1,IMEXP(IMPRODUCT(0.0205979*A772*$I$3,IMPRODUCT(COMPLEX(0,1),IMSQRT(IMPRODUCT(COMPLEX(B772,-C772),COMPLEX(D772,-E772)))))))))),1))))</f>
        <v>-2.31055355038109</v>
      </c>
      <c r="J772" s="15">
        <f>20*LOG10(IMABS(IMDIV(IMSUB(IMPRODUCT(IMSQRT(IMDIV(COMPLEX(D772,-E772),COMPLEX(B772,-C772))),IMDIV(IMSUB(IMEXP(IMPRODUCT(0.0205979*A772*$J$3,IMPRODUCT(COMPLEX(0,1),IMSQRT(IMPRODUCT(COMPLEX(B772,-C772),COMPLEX(D772,-E772)))))),IMDIV(1,IMEXP(IMPRODUCT(0.0205979*A772*$J$3,IMPRODUCT(COMPLEX(0,1),IMSQRT(IMPRODUCT(COMPLEX(B772,-C772),COMPLEX(D772,-E772)))))))),IMSUM(IMEXP(IMPRODUCT(0.0205979*A772*$J$3,IMPRODUCT(COMPLEX(0,1),IMSQRT(IMPRODUCT(COMPLEX(B772,-C772),COMPLEX(D772,-E772)))))),IMDIV(1,IMEXP(IMPRODUCT(0.0205979*A772*$J$3,IMPRODUCT(COMPLEX(0,1),IMSQRT(IMPRODUCT(COMPLEX(B772,-C772),COMPLEX(D772,-E772)))))))))),1),IMSUM(IMPRODUCT(IMSQRT(IMDIV(COMPLEX(D772,-E772),COMPLEX(B772,-C772))),IMDIV(IMSUB(IMEXP(IMPRODUCT(0.0205979*A772*$J$3,IMPRODUCT(COMPLEX(0,1),IMSQRT(IMPRODUCT(COMPLEX(B772,-C772),COMPLEX(D772,-E772)))))),IMDIV(1,IMEXP(IMPRODUCT(0.0205979*A772*$J$3,IMPRODUCT(COMPLEX(0,1),IMSQRT(IMPRODUCT(COMPLEX(B772,-C772),COMPLEX(D772,-E772)))))))),IMSUM(IMEXP(IMPRODUCT(0.0205979*A772*$J$3,IMPRODUCT(COMPLEX(0,1),IMSQRT(IMPRODUCT(COMPLEX(B772,-C772),COMPLEX(D772,-E772)))))),IMDIV(1,IMEXP(IMPRODUCT(0.0205979*A772*$J$3,IMPRODUCT(COMPLEX(0,1),IMSQRT(IMPRODUCT(COMPLEX(B772,-C772),COMPLEX(D772,-E772)))))))))),1))))</f>
        <v>-2.3864128387918</v>
      </c>
      <c r="K772" s="15">
        <f>20*LOG10(IMABS(IMDIV(IMSUB(IMPRODUCT(IMSQRT(IMDIV(COMPLEX(D772,-E772),COMPLEX(B772,-C772))),IMDIV(IMSUB(IMEXP(IMPRODUCT(0.0205979*A772*$K$3,IMPRODUCT(COMPLEX(0,1),IMSQRT(IMPRODUCT(COMPLEX(B772,-C772),COMPLEX(D772,-E772)))))),IMDIV(1,IMEXP(IMPRODUCT(0.0205979*A772*$K$3,IMPRODUCT(COMPLEX(0,1),IMSQRT(IMPRODUCT(COMPLEX(B772,-C772),COMPLEX(D772,-E772)))))))),IMSUM(IMEXP(IMPRODUCT(0.0205979*A772*$K$3,IMPRODUCT(COMPLEX(0,1),IMSQRT(IMPRODUCT(COMPLEX(B772,-C772),COMPLEX(D772,-E772)))))),IMDIV(1,IMEXP(IMPRODUCT(0.0205979*A772*$K$3,IMPRODUCT(COMPLEX(0,1),IMSQRT(IMPRODUCT(COMPLEX(B772,-C772),COMPLEX(D772,-E772)))))))))),1),IMSUM(IMPRODUCT(IMSQRT(IMDIV(COMPLEX(D772,-E772),COMPLEX(B772,-C772))),IMDIV(IMSUB(IMEXP(IMPRODUCT(0.0205979*A772*$K$3,IMPRODUCT(COMPLEX(0,1),IMSQRT(IMPRODUCT(COMPLEX(B772,-C772),COMPLEX(D772,-E772)))))),IMDIV(1,IMEXP(IMPRODUCT(0.0205979*A772*$K$3,IMPRODUCT(COMPLEX(0,1),IMSQRT(IMPRODUCT(COMPLEX(B772,-C772),COMPLEX(D772,-E772)))))))),IMSUM(IMEXP(IMPRODUCT(0.0205979*A772*$K$3,IMPRODUCT(COMPLEX(0,1),IMSQRT(IMPRODUCT(COMPLEX(B772,-C772),COMPLEX(D772,-E772)))))),IMDIV(1,IMEXP(IMPRODUCT(0.0205979*A772*$K$3,IMPRODUCT(COMPLEX(0,1),IMSQRT(IMPRODUCT(COMPLEX(B772,-C772),COMPLEX(D772,-E772)))))))))),1))))</f>
        <v>-2.61691139346666</v>
      </c>
      <c r="L772" s="15">
        <f>20*LOG10(IMABS(IMDIV(IMSUB(IMPRODUCT(IMSQRT(IMDIV(COMPLEX(D772,-E772),COMPLEX(B772,-C772))),IMDIV(IMSUB(IMEXP(IMPRODUCT(0.0205979*A772*$L$3,IMPRODUCT(COMPLEX(0,1),IMSQRT(IMPRODUCT(COMPLEX(B772,-C772),COMPLEX(D772,-E772)))))),IMDIV(1,IMEXP(IMPRODUCT(0.0205979*A772*$L$3,IMPRODUCT(COMPLEX(0,1),IMSQRT(IMPRODUCT(COMPLEX(B772,-C772),COMPLEX(D772,-E772)))))))),IMSUM(IMEXP(IMPRODUCT(0.0205979*A772*$L$3,IMPRODUCT(COMPLEX(0,1),IMSQRT(IMPRODUCT(COMPLEX(B772,-C772),COMPLEX(D772,-E772)))))),IMDIV(1,IMEXP(IMPRODUCT(0.0205979*A772*$L$3,IMPRODUCT(COMPLEX(0,1),IMSQRT(IMPRODUCT(COMPLEX(B772,-C772),COMPLEX(D772,-E772)))))))))),1),IMSUM(IMPRODUCT(IMSQRT(IMDIV(COMPLEX(D772,-E772),COMPLEX(B772,-C772))),IMDIV(IMSUB(IMEXP(IMPRODUCT(0.0205979*A772*$L$3,IMPRODUCT(COMPLEX(0,1),IMSQRT(IMPRODUCT(COMPLEX(B772,-C772),COMPLEX(D772,-E772)))))),IMDIV(1,IMEXP(IMPRODUCT(0.0205979*A772*$L$3,IMPRODUCT(COMPLEX(0,1),IMSQRT(IMPRODUCT(COMPLEX(B772,-C772),COMPLEX(D772,-E772)))))))),IMSUM(IMEXP(IMPRODUCT(0.0205979*A772*$L$3,IMPRODUCT(COMPLEX(0,1),IMSQRT(IMPRODUCT(COMPLEX(B772,-C772),COMPLEX(D772,-E772)))))),IMDIV(1,IMEXP(IMPRODUCT(0.0205979*A772*$L$3,IMPRODUCT(COMPLEX(0,1),IMSQRT(IMPRODUCT(COMPLEX(B772,-C772),COMPLEX(D772,-E772)))))))))),1))))</f>
        <v>-2.70768265186832</v>
      </c>
      <c r="M772" s="15">
        <f>20*LOG10(IMABS(IMDIV(IMSUB(IMPRODUCT(IMSQRT(IMDIV(COMPLEX(D772,-E772),COMPLEX(B772,-C772))),IMDIV(IMSUB(IMEXP(IMPRODUCT(0.0205979*A772*$M$3,IMPRODUCT(COMPLEX(0,1),IMSQRT(IMPRODUCT(COMPLEX(B772,-C772),COMPLEX(D772,-E772)))))),IMDIV(1,IMEXP(IMPRODUCT(0.0205979*A772*$M$3,IMPRODUCT(COMPLEX(0,1),IMSQRT(IMPRODUCT(COMPLEX(B772,-C772),COMPLEX(D772,-E772)))))))),IMSUM(IMEXP(IMPRODUCT(0.0205979*A772*$M$3,IMPRODUCT(COMPLEX(0,1),IMSQRT(IMPRODUCT(COMPLEX(B772,-C772),COMPLEX(D772,-E772)))))),IMDIV(1,IMEXP(IMPRODUCT(0.0205979*A772*$M$3,IMPRODUCT(COMPLEX(0,1),IMSQRT(IMPRODUCT(COMPLEX(B772,-C772),COMPLEX(D772,-E772)))))))))),1),IMSUM(IMPRODUCT(IMSQRT(IMDIV(COMPLEX(D772,-E772),COMPLEX(B772,-C772))),IMDIV(IMSUB(IMEXP(IMPRODUCT(0.0205979*A772*$M$3,IMPRODUCT(COMPLEX(0,1),IMSQRT(IMPRODUCT(COMPLEX(B772,-C772),COMPLEX(D772,-E772)))))),IMDIV(1,IMEXP(IMPRODUCT(0.0205979*A772*$M$3,IMPRODUCT(COMPLEX(0,1),IMSQRT(IMPRODUCT(COMPLEX(B772,-C772),COMPLEX(D772,-E772)))))))),IMSUM(IMEXP(IMPRODUCT(0.0205979*A772*$M$3,IMPRODUCT(COMPLEX(0,1),IMSQRT(IMPRODUCT(COMPLEX(B772,-C772),COMPLEX(D772,-E772)))))),IMDIV(1,IMEXP(IMPRODUCT(0.0205979*A772*$M$3,IMPRODUCT(COMPLEX(0,1),IMSQRT(IMPRODUCT(COMPLEX(B772,-C772),COMPLEX(D772,-E772)))))))))),1))))</f>
        <v>-2.65912217907499</v>
      </c>
      <c r="N772" s="15">
        <f>20*LOG10(IMABS(IMDIV(IMSUB(IMPRODUCT(IMSQRT(IMDIV(COMPLEX(D772,-E772),COMPLEX(B772,-C772))),IMDIV(IMSUB(IMEXP(IMPRODUCT(0.0205979*A772*$N$3,IMPRODUCT(COMPLEX(0,1),IMSQRT(IMPRODUCT(COMPLEX(B772,-C772),COMPLEX(D772,-E772)))))),IMDIV(1,IMEXP(IMPRODUCT(0.0205979*A772*$N$3,IMPRODUCT(COMPLEX(0,1),IMSQRT(IMPRODUCT(COMPLEX(B772,-C772),COMPLEX(D772,-E772)))))))),IMSUM(IMEXP(IMPRODUCT(0.0205979*A772*$N$3,IMPRODUCT(COMPLEX(0,1),IMSQRT(IMPRODUCT(COMPLEX(B772,-C772),COMPLEX(D772,-E772)))))),IMDIV(1,IMEXP(IMPRODUCT(0.0205979*A772*$N$3,IMPRODUCT(COMPLEX(0,1),IMSQRT(IMPRODUCT(COMPLEX(B772,-C772),COMPLEX(D772,-E772)))))))))),1),IMSUM(IMPRODUCT(IMSQRT(IMDIV(COMPLEX(D772,-E772),COMPLEX(B772,-C772))),IMDIV(IMSUB(IMEXP(IMPRODUCT(0.0205979*A772*$N$3,IMPRODUCT(COMPLEX(0,1),IMSQRT(IMPRODUCT(COMPLEX(B772,-C772),COMPLEX(D772,-E772)))))),IMDIV(1,IMEXP(IMPRODUCT(0.0205979*A772*$N$3,IMPRODUCT(COMPLEX(0,1),IMSQRT(IMPRODUCT(COMPLEX(B772,-C772),COMPLEX(D772,-E772)))))))),IMSUM(IMEXP(IMPRODUCT(0.0205979*A772*$N$3,IMPRODUCT(COMPLEX(0,1),IMSQRT(IMPRODUCT(COMPLEX(B772,-C772),COMPLEX(D772,-E772)))))),IMDIV(1,IMEXP(IMPRODUCT(0.0205979*A772*$N$3,IMPRODUCT(COMPLEX(0,1),IMSQRT(IMPRODUCT(COMPLEX(B772,-C772),COMPLEX(D772,-E772)))))))))),1))))</f>
        <v>-2.6061897788151</v>
      </c>
      <c r="O772" s="15">
        <f>20*LOG10(IMABS(IMDIV(IMSUB(IMPRODUCT(IMSQRT(IMDIV(COMPLEX(D772,-E772),COMPLEX(B772,-C772))),IMDIV(IMSUB(IMEXP(IMPRODUCT(0.0205979*A772*$O$3,IMPRODUCT(COMPLEX(0,1),IMSQRT(IMPRODUCT(COMPLEX(B772,-C772),COMPLEX(D772,-E772)))))),IMDIV(1,IMEXP(IMPRODUCT(0.0205979*A772*$O$3,IMPRODUCT(COMPLEX(0,1),IMSQRT(IMPRODUCT(COMPLEX(B772,-C772),COMPLEX(D772,-E772)))))))),IMSUM(IMEXP(IMPRODUCT(0.0205979*A772*$O$3,IMPRODUCT(COMPLEX(0,1),IMSQRT(IMPRODUCT(COMPLEX(B772,-C772),COMPLEX(D772,-E772)))))),IMDIV(1,IMEXP(IMPRODUCT(0.0205979*A772*$O$3,IMPRODUCT(COMPLEX(0,1),IMSQRT(IMPRODUCT(COMPLEX(B772,-C772),COMPLEX(D772,-E772)))))))))),1),IMSUM(IMPRODUCT(IMSQRT(IMDIV(COMPLEX(D772,-E772),COMPLEX(B772,-C772))),IMDIV(IMSUB(IMEXP(IMPRODUCT(0.0205979*A772*$O$3,IMPRODUCT(COMPLEX(0,1),IMSQRT(IMPRODUCT(COMPLEX(B772,-C772),COMPLEX(D772,-E772)))))),IMDIV(1,IMEXP(IMPRODUCT(0.0205979*A772*$O$3,IMPRODUCT(COMPLEX(0,1),IMSQRT(IMPRODUCT(COMPLEX(B772,-C772),COMPLEX(D772,-E772)))))))),IMSUM(IMEXP(IMPRODUCT(0.0205979*A772*$O$3,IMPRODUCT(COMPLEX(0,1),IMSQRT(IMPRODUCT(COMPLEX(B772,-C772),COMPLEX(D772,-E772)))))),IMDIV(1,IMEXP(IMPRODUCT(0.0205979*A772*$O$3,IMPRODUCT(COMPLEX(0,1),IMSQRT(IMPRODUCT(COMPLEX(B772,-C772),COMPLEX(D772,-E772)))))))))),1))))</f>
        <v>-2.59819105590708</v>
      </c>
      <c r="P772" s="19">
        <f t="shared" si="85"/>
        <v>0.80833304607748</v>
      </c>
      <c r="Q772" s="19">
        <f t="shared" si="86"/>
        <v>0.144138372837924</v>
      </c>
    </row>
    <row r="773" spans="1:17">
      <c r="A773" s="2">
        <v>15.28</v>
      </c>
      <c r="B773">
        <v>20.3113</v>
      </c>
      <c r="C773">
        <v>16.3115</v>
      </c>
      <c r="D773">
        <v>0.6219</v>
      </c>
      <c r="E773">
        <v>0.0915</v>
      </c>
      <c r="F773" s="14">
        <f>20*LOG10(IMABS(IMDIV(IMSUB(IMPRODUCT(IMSQRT(IMDIV(COMPLEX(D773,-E773),COMPLEX(B773,-C773))),IMDIV(IMSUB(IMEXP(IMPRODUCT(0.0205979*A773*$F$3,IMPRODUCT(COMPLEX(0,1),IMSQRT(IMPRODUCT(COMPLEX(B773,-C773),COMPLEX(D773,-E773)))))),IMDIV(1,IMEXP(IMPRODUCT(0.0205979*A773*$F$3,IMPRODUCT(COMPLEX(0,1),IMSQRT(IMPRODUCT(COMPLEX(B773,-C773),COMPLEX(D773,-E773)))))))),IMSUM(IMEXP(IMPRODUCT(0.0205979*A773*$F$3,IMPRODUCT(COMPLEX(0,1),IMSQRT(IMPRODUCT(COMPLEX(B773,-C773),COMPLEX(D773,-E773)))))),IMDIV(1,IMEXP(IMPRODUCT(0.0205979*A773*$F$3,IMPRODUCT(COMPLEX(0,1),IMSQRT(IMPRODUCT(COMPLEX(B773,-C773),COMPLEX(D773,-E773)))))))))),1),IMSUM(IMPRODUCT(IMSQRT(IMDIV(COMPLEX(D773,-E773),COMPLEX(B773,-C773))),IMDIV(IMSUB(IMEXP(IMPRODUCT(0.0205979*A773*$F$3,IMPRODUCT(COMPLEX(0,1),IMSQRT(IMPRODUCT(COMPLEX(B773,-C773),COMPLEX(D773,-E773)))))),IMDIV(1,IMEXP(IMPRODUCT(0.0205979*A773*$F$3,IMPRODUCT(COMPLEX(0,1),IMSQRT(IMPRODUCT(COMPLEX(B773,-C773),COMPLEX(D773,-E773)))))))),IMSUM(IMEXP(IMPRODUCT(0.0205979*A773*$F$3,IMPRODUCT(COMPLEX(0,1),IMSQRT(IMPRODUCT(COMPLEX(B773,-C773),COMPLEX(D773,-E773)))))),IMDIV(1,IMEXP(IMPRODUCT(0.0205979*A773*$F$3,IMPRODUCT(COMPLEX(0,1),IMSQRT(IMPRODUCT(COMPLEX(B773,-C773),COMPLEX(D773,-E773)))))))))),1))))</f>
        <v>-2.93558542303642</v>
      </c>
      <c r="G773" s="15">
        <f>20*LOG10(IMABS(IMDIV(IMSUB(IMPRODUCT(IMSQRT(IMDIV(COMPLEX(D773,-E773),COMPLEX(B773,-C773))),IMDIV(IMSUB(IMEXP(IMPRODUCT(0.0205979*A773*$G$3,IMPRODUCT(COMPLEX(0,1),IMSQRT(IMPRODUCT(COMPLEX(B773,-C773),COMPLEX(D773,-E773)))))),IMDIV(1,IMEXP(IMPRODUCT(0.0205979*A773*$G$3,IMPRODUCT(COMPLEX(0,1),IMSQRT(IMPRODUCT(COMPLEX(B773,-C773),COMPLEX(D773,-E773)))))))),IMSUM(IMEXP(IMPRODUCT(0.0205979*A773*$G$3,IMPRODUCT(COMPLEX(0,1),IMSQRT(IMPRODUCT(COMPLEX(B773,-C773),COMPLEX(D773,-E773)))))),IMDIV(1,IMEXP(IMPRODUCT(0.0205979*A773*$G$3,IMPRODUCT(COMPLEX(0,1),IMSQRT(IMPRODUCT(COMPLEX(B773,-C773),COMPLEX(D773,-E773)))))))))),1),IMSUM(IMPRODUCT(IMSQRT(IMDIV(COMPLEX(D773,-E773),COMPLEX(B773,-C773))),IMDIV(IMSUB(IMEXP(IMPRODUCT(0.0205979*A773*$G$3,IMPRODUCT(COMPLEX(0,1),IMSQRT(IMPRODUCT(COMPLEX(B773,-C773),COMPLEX(D773,-E773)))))),IMDIV(1,IMEXP(IMPRODUCT(0.0205979*A773*$G$3,IMPRODUCT(COMPLEX(0,1),IMSQRT(IMPRODUCT(COMPLEX(B773,-C773),COMPLEX(D773,-E773)))))))),IMSUM(IMEXP(IMPRODUCT(0.0205979*A773*$G$3,IMPRODUCT(COMPLEX(0,1),IMSQRT(IMPRODUCT(COMPLEX(B773,-C773),COMPLEX(D773,-E773)))))),IMDIV(1,IMEXP(IMPRODUCT(0.0205979*A773*$G$3,IMPRODUCT(COMPLEX(0,1),IMSQRT(IMPRODUCT(COMPLEX(B773,-C773),COMPLEX(D773,-E773)))))))))),1))))</f>
        <v>-4.11309442529875</v>
      </c>
      <c r="H773" s="15">
        <f>20*LOG10(IMABS(IMDIV(IMSUB(IMPRODUCT(IMSQRT(IMDIV(COMPLEX(D773,-E773),COMPLEX(B773,-C773))),IMDIV(IMSUB(IMEXP(IMPRODUCT(0.0205979*A773*$H$3,IMPRODUCT(COMPLEX(0,1),IMSQRT(IMPRODUCT(COMPLEX(B773,-C773),COMPLEX(D773,-E773)))))),IMDIV(1,IMEXP(IMPRODUCT(0.0205979*A773*$H$3,IMPRODUCT(COMPLEX(0,1),IMSQRT(IMPRODUCT(COMPLEX(B773,-C773),COMPLEX(D773,-E773)))))))),IMSUM(IMEXP(IMPRODUCT(0.0205979*A773*$H$3,IMPRODUCT(COMPLEX(0,1),IMSQRT(IMPRODUCT(COMPLEX(B773,-C773),COMPLEX(D773,-E773)))))),IMDIV(1,IMEXP(IMPRODUCT(0.0205979*A773*$H$3,IMPRODUCT(COMPLEX(0,1),IMSQRT(IMPRODUCT(COMPLEX(B773,-C773),COMPLEX(D773,-E773)))))))))),1),IMSUM(IMPRODUCT(IMSQRT(IMDIV(COMPLEX(D773,-E773),COMPLEX(B773,-C773))),IMDIV(IMSUB(IMEXP(IMPRODUCT(0.0205979*A773*$H$3,IMPRODUCT(COMPLEX(0,1),IMSQRT(IMPRODUCT(COMPLEX(B773,-C773),COMPLEX(D773,-E773)))))),IMDIV(1,IMEXP(IMPRODUCT(0.0205979*A773*$H$3,IMPRODUCT(COMPLEX(0,1),IMSQRT(IMPRODUCT(COMPLEX(B773,-C773),COMPLEX(D773,-E773)))))))),IMSUM(IMEXP(IMPRODUCT(0.0205979*A773*$H$3,IMPRODUCT(COMPLEX(0,1),IMSQRT(IMPRODUCT(COMPLEX(B773,-C773),COMPLEX(D773,-E773)))))),IMDIV(1,IMEXP(IMPRODUCT(0.0205979*A773*$H$3,IMPRODUCT(COMPLEX(0,1),IMSQRT(IMPRODUCT(COMPLEX(B773,-C773),COMPLEX(D773,-E773)))))))))),1))))</f>
        <v>-2.75107530434118</v>
      </c>
      <c r="I773" s="15">
        <f>20*LOG10(IMABS(IMDIV(IMSUB(IMPRODUCT(IMSQRT(IMDIV(COMPLEX(D773,-E773),COMPLEX(B773,-C773))),IMDIV(IMSUB(IMEXP(IMPRODUCT(0.0205979*A773*$I$3,IMPRODUCT(COMPLEX(0,1),IMSQRT(IMPRODUCT(COMPLEX(B773,-C773),COMPLEX(D773,-E773)))))),IMDIV(1,IMEXP(IMPRODUCT(0.0205979*A773*$I$3,IMPRODUCT(COMPLEX(0,1),IMSQRT(IMPRODUCT(COMPLEX(B773,-C773),COMPLEX(D773,-E773)))))))),IMSUM(IMEXP(IMPRODUCT(0.0205979*A773*$I$3,IMPRODUCT(COMPLEX(0,1),IMSQRT(IMPRODUCT(COMPLEX(B773,-C773),COMPLEX(D773,-E773)))))),IMDIV(1,IMEXP(IMPRODUCT(0.0205979*A773*$I$3,IMPRODUCT(COMPLEX(0,1),IMSQRT(IMPRODUCT(COMPLEX(B773,-C773),COMPLEX(D773,-E773)))))))))),1),IMSUM(IMPRODUCT(IMSQRT(IMDIV(COMPLEX(D773,-E773),COMPLEX(B773,-C773))),IMDIV(IMSUB(IMEXP(IMPRODUCT(0.0205979*A773*$I$3,IMPRODUCT(COMPLEX(0,1),IMSQRT(IMPRODUCT(COMPLEX(B773,-C773),COMPLEX(D773,-E773)))))),IMDIV(1,IMEXP(IMPRODUCT(0.0205979*A773*$I$3,IMPRODUCT(COMPLEX(0,1),IMSQRT(IMPRODUCT(COMPLEX(B773,-C773),COMPLEX(D773,-E773)))))))),IMSUM(IMEXP(IMPRODUCT(0.0205979*A773*$I$3,IMPRODUCT(COMPLEX(0,1),IMSQRT(IMPRODUCT(COMPLEX(B773,-C773),COMPLEX(D773,-E773)))))),IMDIV(1,IMEXP(IMPRODUCT(0.0205979*A773*$I$3,IMPRODUCT(COMPLEX(0,1),IMSQRT(IMPRODUCT(COMPLEX(B773,-C773),COMPLEX(D773,-E773)))))))))),1))))</f>
        <v>-2.30895502541924</v>
      </c>
      <c r="J773" s="15">
        <f>20*LOG10(IMABS(IMDIV(IMSUB(IMPRODUCT(IMSQRT(IMDIV(COMPLEX(D773,-E773),COMPLEX(B773,-C773))),IMDIV(IMSUB(IMEXP(IMPRODUCT(0.0205979*A773*$J$3,IMPRODUCT(COMPLEX(0,1),IMSQRT(IMPRODUCT(COMPLEX(B773,-C773),COMPLEX(D773,-E773)))))),IMDIV(1,IMEXP(IMPRODUCT(0.0205979*A773*$J$3,IMPRODUCT(COMPLEX(0,1),IMSQRT(IMPRODUCT(COMPLEX(B773,-C773),COMPLEX(D773,-E773)))))))),IMSUM(IMEXP(IMPRODUCT(0.0205979*A773*$J$3,IMPRODUCT(COMPLEX(0,1),IMSQRT(IMPRODUCT(COMPLEX(B773,-C773),COMPLEX(D773,-E773)))))),IMDIV(1,IMEXP(IMPRODUCT(0.0205979*A773*$J$3,IMPRODUCT(COMPLEX(0,1),IMSQRT(IMPRODUCT(COMPLEX(B773,-C773),COMPLEX(D773,-E773)))))))))),1),IMSUM(IMPRODUCT(IMSQRT(IMDIV(COMPLEX(D773,-E773),COMPLEX(B773,-C773))),IMDIV(IMSUB(IMEXP(IMPRODUCT(0.0205979*A773*$J$3,IMPRODUCT(COMPLEX(0,1),IMSQRT(IMPRODUCT(COMPLEX(B773,-C773),COMPLEX(D773,-E773)))))),IMDIV(1,IMEXP(IMPRODUCT(0.0205979*A773*$J$3,IMPRODUCT(COMPLEX(0,1),IMSQRT(IMPRODUCT(COMPLEX(B773,-C773),COMPLEX(D773,-E773)))))))),IMSUM(IMEXP(IMPRODUCT(0.0205979*A773*$J$3,IMPRODUCT(COMPLEX(0,1),IMSQRT(IMPRODUCT(COMPLEX(B773,-C773),COMPLEX(D773,-E773)))))),IMDIV(1,IMEXP(IMPRODUCT(0.0205979*A773*$J$3,IMPRODUCT(COMPLEX(0,1),IMSQRT(IMPRODUCT(COMPLEX(B773,-C773),COMPLEX(D773,-E773)))))))))),1))))</f>
        <v>-2.39035494215348</v>
      </c>
      <c r="K773" s="15">
        <f>20*LOG10(IMABS(IMDIV(IMSUB(IMPRODUCT(IMSQRT(IMDIV(COMPLEX(D773,-E773),COMPLEX(B773,-C773))),IMDIV(IMSUB(IMEXP(IMPRODUCT(0.0205979*A773*$K$3,IMPRODUCT(COMPLEX(0,1),IMSQRT(IMPRODUCT(COMPLEX(B773,-C773),COMPLEX(D773,-E773)))))),IMDIV(1,IMEXP(IMPRODUCT(0.0205979*A773*$K$3,IMPRODUCT(COMPLEX(0,1),IMSQRT(IMPRODUCT(COMPLEX(B773,-C773),COMPLEX(D773,-E773)))))))),IMSUM(IMEXP(IMPRODUCT(0.0205979*A773*$K$3,IMPRODUCT(COMPLEX(0,1),IMSQRT(IMPRODUCT(COMPLEX(B773,-C773),COMPLEX(D773,-E773)))))),IMDIV(1,IMEXP(IMPRODUCT(0.0205979*A773*$K$3,IMPRODUCT(COMPLEX(0,1),IMSQRT(IMPRODUCT(COMPLEX(B773,-C773),COMPLEX(D773,-E773)))))))))),1),IMSUM(IMPRODUCT(IMSQRT(IMDIV(COMPLEX(D773,-E773),COMPLEX(B773,-C773))),IMDIV(IMSUB(IMEXP(IMPRODUCT(0.0205979*A773*$K$3,IMPRODUCT(COMPLEX(0,1),IMSQRT(IMPRODUCT(COMPLEX(B773,-C773),COMPLEX(D773,-E773)))))),IMDIV(1,IMEXP(IMPRODUCT(0.0205979*A773*$K$3,IMPRODUCT(COMPLEX(0,1),IMSQRT(IMPRODUCT(COMPLEX(B773,-C773),COMPLEX(D773,-E773)))))))),IMSUM(IMEXP(IMPRODUCT(0.0205979*A773*$K$3,IMPRODUCT(COMPLEX(0,1),IMSQRT(IMPRODUCT(COMPLEX(B773,-C773),COMPLEX(D773,-E773)))))),IMDIV(1,IMEXP(IMPRODUCT(0.0205979*A773*$K$3,IMPRODUCT(COMPLEX(0,1),IMSQRT(IMPRODUCT(COMPLEX(B773,-C773),COMPLEX(D773,-E773)))))))))),1))))</f>
        <v>-2.62117959727578</v>
      </c>
      <c r="L773" s="15">
        <f>20*LOG10(IMABS(IMDIV(IMSUB(IMPRODUCT(IMSQRT(IMDIV(COMPLEX(D773,-E773),COMPLEX(B773,-C773))),IMDIV(IMSUB(IMEXP(IMPRODUCT(0.0205979*A773*$L$3,IMPRODUCT(COMPLEX(0,1),IMSQRT(IMPRODUCT(COMPLEX(B773,-C773),COMPLEX(D773,-E773)))))),IMDIV(1,IMEXP(IMPRODUCT(0.0205979*A773*$L$3,IMPRODUCT(COMPLEX(0,1),IMSQRT(IMPRODUCT(COMPLEX(B773,-C773),COMPLEX(D773,-E773)))))))),IMSUM(IMEXP(IMPRODUCT(0.0205979*A773*$L$3,IMPRODUCT(COMPLEX(0,1),IMSQRT(IMPRODUCT(COMPLEX(B773,-C773),COMPLEX(D773,-E773)))))),IMDIV(1,IMEXP(IMPRODUCT(0.0205979*A773*$L$3,IMPRODUCT(COMPLEX(0,1),IMSQRT(IMPRODUCT(COMPLEX(B773,-C773),COMPLEX(D773,-E773)))))))))),1),IMSUM(IMPRODUCT(IMSQRT(IMDIV(COMPLEX(D773,-E773),COMPLEX(B773,-C773))),IMDIV(IMSUB(IMEXP(IMPRODUCT(0.0205979*A773*$L$3,IMPRODUCT(COMPLEX(0,1),IMSQRT(IMPRODUCT(COMPLEX(B773,-C773),COMPLEX(D773,-E773)))))),IMDIV(1,IMEXP(IMPRODUCT(0.0205979*A773*$L$3,IMPRODUCT(COMPLEX(0,1),IMSQRT(IMPRODUCT(COMPLEX(B773,-C773),COMPLEX(D773,-E773)))))))),IMSUM(IMEXP(IMPRODUCT(0.0205979*A773*$L$3,IMPRODUCT(COMPLEX(0,1),IMSQRT(IMPRODUCT(COMPLEX(B773,-C773),COMPLEX(D773,-E773)))))),IMDIV(1,IMEXP(IMPRODUCT(0.0205979*A773*$L$3,IMPRODUCT(COMPLEX(0,1),IMSQRT(IMPRODUCT(COMPLEX(B773,-C773),COMPLEX(D773,-E773)))))))))),1))))</f>
        <v>-2.70850916252732</v>
      </c>
      <c r="M773" s="15">
        <f>20*LOG10(IMABS(IMDIV(IMSUB(IMPRODUCT(IMSQRT(IMDIV(COMPLEX(D773,-E773),COMPLEX(B773,-C773))),IMDIV(IMSUB(IMEXP(IMPRODUCT(0.0205979*A773*$M$3,IMPRODUCT(COMPLEX(0,1),IMSQRT(IMPRODUCT(COMPLEX(B773,-C773),COMPLEX(D773,-E773)))))),IMDIV(1,IMEXP(IMPRODUCT(0.0205979*A773*$M$3,IMPRODUCT(COMPLEX(0,1),IMSQRT(IMPRODUCT(COMPLEX(B773,-C773),COMPLEX(D773,-E773)))))))),IMSUM(IMEXP(IMPRODUCT(0.0205979*A773*$M$3,IMPRODUCT(COMPLEX(0,1),IMSQRT(IMPRODUCT(COMPLEX(B773,-C773),COMPLEX(D773,-E773)))))),IMDIV(1,IMEXP(IMPRODUCT(0.0205979*A773*$M$3,IMPRODUCT(COMPLEX(0,1),IMSQRT(IMPRODUCT(COMPLEX(B773,-C773),COMPLEX(D773,-E773)))))))))),1),IMSUM(IMPRODUCT(IMSQRT(IMDIV(COMPLEX(D773,-E773),COMPLEX(B773,-C773))),IMDIV(IMSUB(IMEXP(IMPRODUCT(0.0205979*A773*$M$3,IMPRODUCT(COMPLEX(0,1),IMSQRT(IMPRODUCT(COMPLEX(B773,-C773),COMPLEX(D773,-E773)))))),IMDIV(1,IMEXP(IMPRODUCT(0.0205979*A773*$M$3,IMPRODUCT(COMPLEX(0,1),IMSQRT(IMPRODUCT(COMPLEX(B773,-C773),COMPLEX(D773,-E773)))))))),IMSUM(IMEXP(IMPRODUCT(0.0205979*A773*$M$3,IMPRODUCT(COMPLEX(0,1),IMSQRT(IMPRODUCT(COMPLEX(B773,-C773),COMPLEX(D773,-E773)))))),IMDIV(1,IMEXP(IMPRODUCT(0.0205979*A773*$M$3,IMPRODUCT(COMPLEX(0,1),IMSQRT(IMPRODUCT(COMPLEX(B773,-C773),COMPLEX(D773,-E773)))))))))),1))))</f>
        <v>-2.65830228952403</v>
      </c>
      <c r="N773" s="15">
        <f>20*LOG10(IMABS(IMDIV(IMSUB(IMPRODUCT(IMSQRT(IMDIV(COMPLEX(D773,-E773),COMPLEX(B773,-C773))),IMDIV(IMSUB(IMEXP(IMPRODUCT(0.0205979*A773*$N$3,IMPRODUCT(COMPLEX(0,1),IMSQRT(IMPRODUCT(COMPLEX(B773,-C773),COMPLEX(D773,-E773)))))),IMDIV(1,IMEXP(IMPRODUCT(0.0205979*A773*$N$3,IMPRODUCT(COMPLEX(0,1),IMSQRT(IMPRODUCT(COMPLEX(B773,-C773),COMPLEX(D773,-E773)))))))),IMSUM(IMEXP(IMPRODUCT(0.0205979*A773*$N$3,IMPRODUCT(COMPLEX(0,1),IMSQRT(IMPRODUCT(COMPLEX(B773,-C773),COMPLEX(D773,-E773)))))),IMDIV(1,IMEXP(IMPRODUCT(0.0205979*A773*$N$3,IMPRODUCT(COMPLEX(0,1),IMSQRT(IMPRODUCT(COMPLEX(B773,-C773),COMPLEX(D773,-E773)))))))))),1),IMSUM(IMPRODUCT(IMSQRT(IMDIV(COMPLEX(D773,-E773),COMPLEX(B773,-C773))),IMDIV(IMSUB(IMEXP(IMPRODUCT(0.0205979*A773*$N$3,IMPRODUCT(COMPLEX(0,1),IMSQRT(IMPRODUCT(COMPLEX(B773,-C773),COMPLEX(D773,-E773)))))),IMDIV(1,IMEXP(IMPRODUCT(0.0205979*A773*$N$3,IMPRODUCT(COMPLEX(0,1),IMSQRT(IMPRODUCT(COMPLEX(B773,-C773),COMPLEX(D773,-E773)))))))),IMSUM(IMEXP(IMPRODUCT(0.0205979*A773*$N$3,IMPRODUCT(COMPLEX(0,1),IMSQRT(IMPRODUCT(COMPLEX(B773,-C773),COMPLEX(D773,-E773)))))),IMDIV(1,IMEXP(IMPRODUCT(0.0205979*A773*$N$3,IMPRODUCT(COMPLEX(0,1),IMSQRT(IMPRODUCT(COMPLEX(B773,-C773),COMPLEX(D773,-E773)))))))))),1))))</f>
        <v>-2.60608404905802</v>
      </c>
      <c r="O773" s="15">
        <f>20*LOG10(IMABS(IMDIV(IMSUB(IMPRODUCT(IMSQRT(IMDIV(COMPLEX(D773,-E773),COMPLEX(B773,-C773))),IMDIV(IMSUB(IMEXP(IMPRODUCT(0.0205979*A773*$O$3,IMPRODUCT(COMPLEX(0,1),IMSQRT(IMPRODUCT(COMPLEX(B773,-C773),COMPLEX(D773,-E773)))))),IMDIV(1,IMEXP(IMPRODUCT(0.0205979*A773*$O$3,IMPRODUCT(COMPLEX(0,1),IMSQRT(IMPRODUCT(COMPLEX(B773,-C773),COMPLEX(D773,-E773)))))))),IMSUM(IMEXP(IMPRODUCT(0.0205979*A773*$O$3,IMPRODUCT(COMPLEX(0,1),IMSQRT(IMPRODUCT(COMPLEX(B773,-C773),COMPLEX(D773,-E773)))))),IMDIV(1,IMEXP(IMPRODUCT(0.0205979*A773*$O$3,IMPRODUCT(COMPLEX(0,1),IMSQRT(IMPRODUCT(COMPLEX(B773,-C773),COMPLEX(D773,-E773)))))))))),1),IMSUM(IMPRODUCT(IMSQRT(IMDIV(COMPLEX(D773,-E773),COMPLEX(B773,-C773))),IMDIV(IMSUB(IMEXP(IMPRODUCT(0.0205979*A773*$O$3,IMPRODUCT(COMPLEX(0,1),IMSQRT(IMPRODUCT(COMPLEX(B773,-C773),COMPLEX(D773,-E773)))))),IMDIV(1,IMEXP(IMPRODUCT(0.0205979*A773*$O$3,IMPRODUCT(COMPLEX(0,1),IMSQRT(IMPRODUCT(COMPLEX(B773,-C773),COMPLEX(D773,-E773)))))))),IMSUM(IMEXP(IMPRODUCT(0.0205979*A773*$O$3,IMPRODUCT(COMPLEX(0,1),IMSQRT(IMPRODUCT(COMPLEX(B773,-C773),COMPLEX(D773,-E773)))))),IMDIV(1,IMEXP(IMPRODUCT(0.0205979*A773*$O$3,IMPRODUCT(COMPLEX(0,1),IMSQRT(IMPRODUCT(COMPLEX(B773,-C773),COMPLEX(D773,-E773)))))))))),1))))</f>
        <v>-2.59911698508851</v>
      </c>
      <c r="P773" s="19">
        <f t="shared" si="85"/>
        <v>0.803075135515698</v>
      </c>
      <c r="Q773" s="19">
        <f t="shared" si="86"/>
        <v>0.147129763627593</v>
      </c>
    </row>
    <row r="774" spans="1:17">
      <c r="A774" s="2">
        <v>15.36</v>
      </c>
      <c r="B774">
        <v>20.1869</v>
      </c>
      <c r="C774">
        <v>16.4336</v>
      </c>
      <c r="D774">
        <v>0.6223</v>
      </c>
      <c r="E774">
        <v>0.0869</v>
      </c>
      <c r="F774" s="14">
        <f>20*LOG10(IMABS(IMDIV(IMSUB(IMPRODUCT(IMSQRT(IMDIV(COMPLEX(D774,-E774),COMPLEX(B774,-C774))),IMDIV(IMSUB(IMEXP(IMPRODUCT(0.0205979*A774*$F$3,IMPRODUCT(COMPLEX(0,1),IMSQRT(IMPRODUCT(COMPLEX(B774,-C774),COMPLEX(D774,-E774)))))),IMDIV(1,IMEXP(IMPRODUCT(0.0205979*A774*$F$3,IMPRODUCT(COMPLEX(0,1),IMSQRT(IMPRODUCT(COMPLEX(B774,-C774),COMPLEX(D774,-E774)))))))),IMSUM(IMEXP(IMPRODUCT(0.0205979*A774*$F$3,IMPRODUCT(COMPLEX(0,1),IMSQRT(IMPRODUCT(COMPLEX(B774,-C774),COMPLEX(D774,-E774)))))),IMDIV(1,IMEXP(IMPRODUCT(0.0205979*A774*$F$3,IMPRODUCT(COMPLEX(0,1),IMSQRT(IMPRODUCT(COMPLEX(B774,-C774),COMPLEX(D774,-E774)))))))))),1),IMSUM(IMPRODUCT(IMSQRT(IMDIV(COMPLEX(D774,-E774),COMPLEX(B774,-C774))),IMDIV(IMSUB(IMEXP(IMPRODUCT(0.0205979*A774*$F$3,IMPRODUCT(COMPLEX(0,1),IMSQRT(IMPRODUCT(COMPLEX(B774,-C774),COMPLEX(D774,-E774)))))),IMDIV(1,IMEXP(IMPRODUCT(0.0205979*A774*$F$3,IMPRODUCT(COMPLEX(0,1),IMSQRT(IMPRODUCT(COMPLEX(B774,-C774),COMPLEX(D774,-E774)))))))),IMSUM(IMEXP(IMPRODUCT(0.0205979*A774*$F$3,IMPRODUCT(COMPLEX(0,1),IMSQRT(IMPRODUCT(COMPLEX(B774,-C774),COMPLEX(D774,-E774)))))),IMDIV(1,IMEXP(IMPRODUCT(0.0205979*A774*$F$3,IMPRODUCT(COMPLEX(0,1),IMSQRT(IMPRODUCT(COMPLEX(B774,-C774),COMPLEX(D774,-E774)))))))))),1))))</f>
        <v>-2.94933464834478</v>
      </c>
      <c r="G774" s="15">
        <f>20*LOG10(IMABS(IMDIV(IMSUB(IMPRODUCT(IMSQRT(IMDIV(COMPLEX(D774,-E774),COMPLEX(B774,-C774))),IMDIV(IMSUB(IMEXP(IMPRODUCT(0.0205979*A774*$G$3,IMPRODUCT(COMPLEX(0,1),IMSQRT(IMPRODUCT(COMPLEX(B774,-C774),COMPLEX(D774,-E774)))))),IMDIV(1,IMEXP(IMPRODUCT(0.0205979*A774*$G$3,IMPRODUCT(COMPLEX(0,1),IMSQRT(IMPRODUCT(COMPLEX(B774,-C774),COMPLEX(D774,-E774)))))))),IMSUM(IMEXP(IMPRODUCT(0.0205979*A774*$G$3,IMPRODUCT(COMPLEX(0,1),IMSQRT(IMPRODUCT(COMPLEX(B774,-C774),COMPLEX(D774,-E774)))))),IMDIV(1,IMEXP(IMPRODUCT(0.0205979*A774*$G$3,IMPRODUCT(COMPLEX(0,1),IMSQRT(IMPRODUCT(COMPLEX(B774,-C774),COMPLEX(D774,-E774)))))))))),1),IMSUM(IMPRODUCT(IMSQRT(IMDIV(COMPLEX(D774,-E774),COMPLEX(B774,-C774))),IMDIV(IMSUB(IMEXP(IMPRODUCT(0.0205979*A774*$G$3,IMPRODUCT(COMPLEX(0,1),IMSQRT(IMPRODUCT(COMPLEX(B774,-C774),COMPLEX(D774,-E774)))))),IMDIV(1,IMEXP(IMPRODUCT(0.0205979*A774*$G$3,IMPRODUCT(COMPLEX(0,1),IMSQRT(IMPRODUCT(COMPLEX(B774,-C774),COMPLEX(D774,-E774)))))))),IMSUM(IMEXP(IMPRODUCT(0.0205979*A774*$G$3,IMPRODUCT(COMPLEX(0,1),IMSQRT(IMPRODUCT(COMPLEX(B774,-C774),COMPLEX(D774,-E774)))))),IMDIV(1,IMEXP(IMPRODUCT(0.0205979*A774*$G$3,IMPRODUCT(COMPLEX(0,1),IMSQRT(IMPRODUCT(COMPLEX(B774,-C774),COMPLEX(D774,-E774)))))))))),1))))</f>
        <v>-4.09047674441621</v>
      </c>
      <c r="H774" s="15">
        <f>20*LOG10(IMABS(IMDIV(IMSUB(IMPRODUCT(IMSQRT(IMDIV(COMPLEX(D774,-E774),COMPLEX(B774,-C774))),IMDIV(IMSUB(IMEXP(IMPRODUCT(0.0205979*A774*$H$3,IMPRODUCT(COMPLEX(0,1),IMSQRT(IMPRODUCT(COMPLEX(B774,-C774),COMPLEX(D774,-E774)))))),IMDIV(1,IMEXP(IMPRODUCT(0.0205979*A774*$H$3,IMPRODUCT(COMPLEX(0,1),IMSQRT(IMPRODUCT(COMPLEX(B774,-C774),COMPLEX(D774,-E774)))))))),IMSUM(IMEXP(IMPRODUCT(0.0205979*A774*$H$3,IMPRODUCT(COMPLEX(0,1),IMSQRT(IMPRODUCT(COMPLEX(B774,-C774),COMPLEX(D774,-E774)))))),IMDIV(1,IMEXP(IMPRODUCT(0.0205979*A774*$H$3,IMPRODUCT(COMPLEX(0,1),IMSQRT(IMPRODUCT(COMPLEX(B774,-C774),COMPLEX(D774,-E774)))))))))),1),IMSUM(IMPRODUCT(IMSQRT(IMDIV(COMPLEX(D774,-E774),COMPLEX(B774,-C774))),IMDIV(IMSUB(IMEXP(IMPRODUCT(0.0205979*A774*$H$3,IMPRODUCT(COMPLEX(0,1),IMSQRT(IMPRODUCT(COMPLEX(B774,-C774),COMPLEX(D774,-E774)))))),IMDIV(1,IMEXP(IMPRODUCT(0.0205979*A774*$H$3,IMPRODUCT(COMPLEX(0,1),IMSQRT(IMPRODUCT(COMPLEX(B774,-C774),COMPLEX(D774,-E774)))))))),IMSUM(IMEXP(IMPRODUCT(0.0205979*A774*$H$3,IMPRODUCT(COMPLEX(0,1),IMSQRT(IMPRODUCT(COMPLEX(B774,-C774),COMPLEX(D774,-E774)))))),IMDIV(1,IMEXP(IMPRODUCT(0.0205979*A774*$H$3,IMPRODUCT(COMPLEX(0,1),IMSQRT(IMPRODUCT(COMPLEX(B774,-C774),COMPLEX(D774,-E774)))))))))),1))))</f>
        <v>-2.73518231501347</v>
      </c>
      <c r="I774" s="15">
        <f>20*LOG10(IMABS(IMDIV(IMSUB(IMPRODUCT(IMSQRT(IMDIV(COMPLEX(D774,-E774),COMPLEX(B774,-C774))),IMDIV(IMSUB(IMEXP(IMPRODUCT(0.0205979*A774*$I$3,IMPRODUCT(COMPLEX(0,1),IMSQRT(IMPRODUCT(COMPLEX(B774,-C774),COMPLEX(D774,-E774)))))),IMDIV(1,IMEXP(IMPRODUCT(0.0205979*A774*$I$3,IMPRODUCT(COMPLEX(0,1),IMSQRT(IMPRODUCT(COMPLEX(B774,-C774),COMPLEX(D774,-E774)))))))),IMSUM(IMEXP(IMPRODUCT(0.0205979*A774*$I$3,IMPRODUCT(COMPLEX(0,1),IMSQRT(IMPRODUCT(COMPLEX(B774,-C774),COMPLEX(D774,-E774)))))),IMDIV(1,IMEXP(IMPRODUCT(0.0205979*A774*$I$3,IMPRODUCT(COMPLEX(0,1),IMSQRT(IMPRODUCT(COMPLEX(B774,-C774),COMPLEX(D774,-E774)))))))))),1),IMSUM(IMPRODUCT(IMSQRT(IMDIV(COMPLEX(D774,-E774),COMPLEX(B774,-C774))),IMDIV(IMSUB(IMEXP(IMPRODUCT(0.0205979*A774*$I$3,IMPRODUCT(COMPLEX(0,1),IMSQRT(IMPRODUCT(COMPLEX(B774,-C774),COMPLEX(D774,-E774)))))),IMDIV(1,IMEXP(IMPRODUCT(0.0205979*A774*$I$3,IMPRODUCT(COMPLEX(0,1),IMSQRT(IMPRODUCT(COMPLEX(B774,-C774),COMPLEX(D774,-E774)))))))),IMSUM(IMEXP(IMPRODUCT(0.0205979*A774*$I$3,IMPRODUCT(COMPLEX(0,1),IMSQRT(IMPRODUCT(COMPLEX(B774,-C774),COMPLEX(D774,-E774)))))),IMDIV(1,IMEXP(IMPRODUCT(0.0205979*A774*$I$3,IMPRODUCT(COMPLEX(0,1),IMSQRT(IMPRODUCT(COMPLEX(B774,-C774),COMPLEX(D774,-E774)))))))))),1))))</f>
        <v>-2.30251737184816</v>
      </c>
      <c r="J774" s="15">
        <f>20*LOG10(IMABS(IMDIV(IMSUB(IMPRODUCT(IMSQRT(IMDIV(COMPLEX(D774,-E774),COMPLEX(B774,-C774))),IMDIV(IMSUB(IMEXP(IMPRODUCT(0.0205979*A774*$J$3,IMPRODUCT(COMPLEX(0,1),IMSQRT(IMPRODUCT(COMPLEX(B774,-C774),COMPLEX(D774,-E774)))))),IMDIV(1,IMEXP(IMPRODUCT(0.0205979*A774*$J$3,IMPRODUCT(COMPLEX(0,1),IMSQRT(IMPRODUCT(COMPLEX(B774,-C774),COMPLEX(D774,-E774)))))))),IMSUM(IMEXP(IMPRODUCT(0.0205979*A774*$J$3,IMPRODUCT(COMPLEX(0,1),IMSQRT(IMPRODUCT(COMPLEX(B774,-C774),COMPLEX(D774,-E774)))))),IMDIV(1,IMEXP(IMPRODUCT(0.0205979*A774*$J$3,IMPRODUCT(COMPLEX(0,1),IMSQRT(IMPRODUCT(COMPLEX(B774,-C774),COMPLEX(D774,-E774)))))))))),1),IMSUM(IMPRODUCT(IMSQRT(IMDIV(COMPLEX(D774,-E774),COMPLEX(B774,-C774))),IMDIV(IMSUB(IMEXP(IMPRODUCT(0.0205979*A774*$J$3,IMPRODUCT(COMPLEX(0,1),IMSQRT(IMPRODUCT(COMPLEX(B774,-C774),COMPLEX(D774,-E774)))))),IMDIV(1,IMEXP(IMPRODUCT(0.0205979*A774*$J$3,IMPRODUCT(COMPLEX(0,1),IMSQRT(IMPRODUCT(COMPLEX(B774,-C774),COMPLEX(D774,-E774)))))))),IMSUM(IMEXP(IMPRODUCT(0.0205979*A774*$J$3,IMPRODUCT(COMPLEX(0,1),IMSQRT(IMPRODUCT(COMPLEX(B774,-C774),COMPLEX(D774,-E774)))))),IMDIV(1,IMEXP(IMPRODUCT(0.0205979*A774*$J$3,IMPRODUCT(COMPLEX(0,1),IMSQRT(IMPRODUCT(COMPLEX(B774,-C774),COMPLEX(D774,-E774)))))))))),1))))</f>
        <v>-2.3904385130204</v>
      </c>
      <c r="K774" s="15">
        <f>20*LOG10(IMABS(IMDIV(IMSUB(IMPRODUCT(IMSQRT(IMDIV(COMPLEX(D774,-E774),COMPLEX(B774,-C774))),IMDIV(IMSUB(IMEXP(IMPRODUCT(0.0205979*A774*$K$3,IMPRODUCT(COMPLEX(0,1),IMSQRT(IMPRODUCT(COMPLEX(B774,-C774),COMPLEX(D774,-E774)))))),IMDIV(1,IMEXP(IMPRODUCT(0.0205979*A774*$K$3,IMPRODUCT(COMPLEX(0,1),IMSQRT(IMPRODUCT(COMPLEX(B774,-C774),COMPLEX(D774,-E774)))))))),IMSUM(IMEXP(IMPRODUCT(0.0205979*A774*$K$3,IMPRODUCT(COMPLEX(0,1),IMSQRT(IMPRODUCT(COMPLEX(B774,-C774),COMPLEX(D774,-E774)))))),IMDIV(1,IMEXP(IMPRODUCT(0.0205979*A774*$K$3,IMPRODUCT(COMPLEX(0,1),IMSQRT(IMPRODUCT(COMPLEX(B774,-C774),COMPLEX(D774,-E774)))))))))),1),IMSUM(IMPRODUCT(IMSQRT(IMDIV(COMPLEX(D774,-E774),COMPLEX(B774,-C774))),IMDIV(IMSUB(IMEXP(IMPRODUCT(0.0205979*A774*$K$3,IMPRODUCT(COMPLEX(0,1),IMSQRT(IMPRODUCT(COMPLEX(B774,-C774),COMPLEX(D774,-E774)))))),IMDIV(1,IMEXP(IMPRODUCT(0.0205979*A774*$K$3,IMPRODUCT(COMPLEX(0,1),IMSQRT(IMPRODUCT(COMPLEX(B774,-C774),COMPLEX(D774,-E774)))))))),IMSUM(IMEXP(IMPRODUCT(0.0205979*A774*$K$3,IMPRODUCT(COMPLEX(0,1),IMSQRT(IMPRODUCT(COMPLEX(B774,-C774),COMPLEX(D774,-E774)))))),IMDIV(1,IMEXP(IMPRODUCT(0.0205979*A774*$K$3,IMPRODUCT(COMPLEX(0,1),IMSQRT(IMPRODUCT(COMPLEX(B774,-C774),COMPLEX(D774,-E774)))))))))),1))))</f>
        <v>-2.62134116928563</v>
      </c>
      <c r="L774" s="15">
        <f>20*LOG10(IMABS(IMDIV(IMSUB(IMPRODUCT(IMSQRT(IMDIV(COMPLEX(D774,-E774),COMPLEX(B774,-C774))),IMDIV(IMSUB(IMEXP(IMPRODUCT(0.0205979*A774*$L$3,IMPRODUCT(COMPLEX(0,1),IMSQRT(IMPRODUCT(COMPLEX(B774,-C774),COMPLEX(D774,-E774)))))),IMDIV(1,IMEXP(IMPRODUCT(0.0205979*A774*$L$3,IMPRODUCT(COMPLEX(0,1),IMSQRT(IMPRODUCT(COMPLEX(B774,-C774),COMPLEX(D774,-E774)))))))),IMSUM(IMEXP(IMPRODUCT(0.0205979*A774*$L$3,IMPRODUCT(COMPLEX(0,1),IMSQRT(IMPRODUCT(COMPLEX(B774,-C774),COMPLEX(D774,-E774)))))),IMDIV(1,IMEXP(IMPRODUCT(0.0205979*A774*$L$3,IMPRODUCT(COMPLEX(0,1),IMSQRT(IMPRODUCT(COMPLEX(B774,-C774),COMPLEX(D774,-E774)))))))))),1),IMSUM(IMPRODUCT(IMSQRT(IMDIV(COMPLEX(D774,-E774),COMPLEX(B774,-C774))),IMDIV(IMSUB(IMEXP(IMPRODUCT(0.0205979*A774*$L$3,IMPRODUCT(COMPLEX(0,1),IMSQRT(IMPRODUCT(COMPLEX(B774,-C774),COMPLEX(D774,-E774)))))),IMDIV(1,IMEXP(IMPRODUCT(0.0205979*A774*$L$3,IMPRODUCT(COMPLEX(0,1),IMSQRT(IMPRODUCT(COMPLEX(B774,-C774),COMPLEX(D774,-E774)))))))),IMSUM(IMEXP(IMPRODUCT(0.0205979*A774*$L$3,IMPRODUCT(COMPLEX(0,1),IMSQRT(IMPRODUCT(COMPLEX(B774,-C774),COMPLEX(D774,-E774)))))),IMDIV(1,IMEXP(IMPRODUCT(0.0205979*A774*$L$3,IMPRODUCT(COMPLEX(0,1),IMSQRT(IMPRODUCT(COMPLEX(B774,-C774),COMPLEX(D774,-E774)))))))))),1))))</f>
        <v>-2.70344625033581</v>
      </c>
      <c r="M774" s="15">
        <f>20*LOG10(IMABS(IMDIV(IMSUB(IMPRODUCT(IMSQRT(IMDIV(COMPLEX(D774,-E774),COMPLEX(B774,-C774))),IMDIV(IMSUB(IMEXP(IMPRODUCT(0.0205979*A774*$M$3,IMPRODUCT(COMPLEX(0,1),IMSQRT(IMPRODUCT(COMPLEX(B774,-C774),COMPLEX(D774,-E774)))))),IMDIV(1,IMEXP(IMPRODUCT(0.0205979*A774*$M$3,IMPRODUCT(COMPLEX(0,1),IMSQRT(IMPRODUCT(COMPLEX(B774,-C774),COMPLEX(D774,-E774)))))))),IMSUM(IMEXP(IMPRODUCT(0.0205979*A774*$M$3,IMPRODUCT(COMPLEX(0,1),IMSQRT(IMPRODUCT(COMPLEX(B774,-C774),COMPLEX(D774,-E774)))))),IMDIV(1,IMEXP(IMPRODUCT(0.0205979*A774*$M$3,IMPRODUCT(COMPLEX(0,1),IMSQRT(IMPRODUCT(COMPLEX(B774,-C774),COMPLEX(D774,-E774)))))))))),1),IMSUM(IMPRODUCT(IMSQRT(IMDIV(COMPLEX(D774,-E774),COMPLEX(B774,-C774))),IMDIV(IMSUB(IMEXP(IMPRODUCT(0.0205979*A774*$M$3,IMPRODUCT(COMPLEX(0,1),IMSQRT(IMPRODUCT(COMPLEX(B774,-C774),COMPLEX(D774,-E774)))))),IMDIV(1,IMEXP(IMPRODUCT(0.0205979*A774*$M$3,IMPRODUCT(COMPLEX(0,1),IMSQRT(IMPRODUCT(COMPLEX(B774,-C774),COMPLEX(D774,-E774)))))))),IMSUM(IMEXP(IMPRODUCT(0.0205979*A774*$M$3,IMPRODUCT(COMPLEX(0,1),IMSQRT(IMPRODUCT(COMPLEX(B774,-C774),COMPLEX(D774,-E774)))))),IMDIV(1,IMEXP(IMPRODUCT(0.0205979*A774*$M$3,IMPRODUCT(COMPLEX(0,1),IMSQRT(IMPRODUCT(COMPLEX(B774,-C774),COMPLEX(D774,-E774)))))))))),1))))</f>
        <v>-2.65094385949529</v>
      </c>
      <c r="N774" s="15">
        <f>20*LOG10(IMABS(IMDIV(IMSUB(IMPRODUCT(IMSQRT(IMDIV(COMPLEX(D774,-E774),COMPLEX(B774,-C774))),IMDIV(IMSUB(IMEXP(IMPRODUCT(0.0205979*A774*$N$3,IMPRODUCT(COMPLEX(0,1),IMSQRT(IMPRODUCT(COMPLEX(B774,-C774),COMPLEX(D774,-E774)))))),IMDIV(1,IMEXP(IMPRODUCT(0.0205979*A774*$N$3,IMPRODUCT(COMPLEX(0,1),IMSQRT(IMPRODUCT(COMPLEX(B774,-C774),COMPLEX(D774,-E774)))))))),IMSUM(IMEXP(IMPRODUCT(0.0205979*A774*$N$3,IMPRODUCT(COMPLEX(0,1),IMSQRT(IMPRODUCT(COMPLEX(B774,-C774),COMPLEX(D774,-E774)))))),IMDIV(1,IMEXP(IMPRODUCT(0.0205979*A774*$N$3,IMPRODUCT(COMPLEX(0,1),IMSQRT(IMPRODUCT(COMPLEX(B774,-C774),COMPLEX(D774,-E774)))))))))),1),IMSUM(IMPRODUCT(IMSQRT(IMDIV(COMPLEX(D774,-E774),COMPLEX(B774,-C774))),IMDIV(IMSUB(IMEXP(IMPRODUCT(0.0205979*A774*$N$3,IMPRODUCT(COMPLEX(0,1),IMSQRT(IMPRODUCT(COMPLEX(B774,-C774),COMPLEX(D774,-E774)))))),IMDIV(1,IMEXP(IMPRODUCT(0.0205979*A774*$N$3,IMPRODUCT(COMPLEX(0,1),IMSQRT(IMPRODUCT(COMPLEX(B774,-C774),COMPLEX(D774,-E774)))))))),IMSUM(IMEXP(IMPRODUCT(0.0205979*A774*$N$3,IMPRODUCT(COMPLEX(0,1),IMSQRT(IMPRODUCT(COMPLEX(B774,-C774),COMPLEX(D774,-E774)))))),IMDIV(1,IMEXP(IMPRODUCT(0.0205979*A774*$N$3,IMPRODUCT(COMPLEX(0,1),IMSQRT(IMPRODUCT(COMPLEX(B774,-C774),COMPLEX(D774,-E774)))))))))),1))))</f>
        <v>-2.60001434026836</v>
      </c>
      <c r="O774" s="15">
        <f>20*LOG10(IMABS(IMDIV(IMSUB(IMPRODUCT(IMSQRT(IMDIV(COMPLEX(D774,-E774),COMPLEX(B774,-C774))),IMDIV(IMSUB(IMEXP(IMPRODUCT(0.0205979*A774*$O$3,IMPRODUCT(COMPLEX(0,1),IMSQRT(IMPRODUCT(COMPLEX(B774,-C774),COMPLEX(D774,-E774)))))),IMDIV(1,IMEXP(IMPRODUCT(0.0205979*A774*$O$3,IMPRODUCT(COMPLEX(0,1),IMSQRT(IMPRODUCT(COMPLEX(B774,-C774),COMPLEX(D774,-E774)))))))),IMSUM(IMEXP(IMPRODUCT(0.0205979*A774*$O$3,IMPRODUCT(COMPLEX(0,1),IMSQRT(IMPRODUCT(COMPLEX(B774,-C774),COMPLEX(D774,-E774)))))),IMDIV(1,IMEXP(IMPRODUCT(0.0205979*A774*$O$3,IMPRODUCT(COMPLEX(0,1),IMSQRT(IMPRODUCT(COMPLEX(B774,-C774),COMPLEX(D774,-E774)))))))))),1),IMSUM(IMPRODUCT(IMSQRT(IMDIV(COMPLEX(D774,-E774),COMPLEX(B774,-C774))),IMDIV(IMSUB(IMEXP(IMPRODUCT(0.0205979*A774*$O$3,IMPRODUCT(COMPLEX(0,1),IMSQRT(IMPRODUCT(COMPLEX(B774,-C774),COMPLEX(D774,-E774)))))),IMDIV(1,IMEXP(IMPRODUCT(0.0205979*A774*$O$3,IMPRODUCT(COMPLEX(0,1),IMSQRT(IMPRODUCT(COMPLEX(B774,-C774),COMPLEX(D774,-E774)))))))),IMSUM(IMEXP(IMPRODUCT(0.0205979*A774*$O$3,IMPRODUCT(COMPLEX(0,1),IMSQRT(IMPRODUCT(COMPLEX(B774,-C774),COMPLEX(D774,-E774)))))),IMDIV(1,IMEXP(IMPRODUCT(0.0205979*A774*$O$3,IMPRODUCT(COMPLEX(0,1),IMSQRT(IMPRODUCT(COMPLEX(B774,-C774),COMPLEX(D774,-E774)))))))))),1))))</f>
        <v>-2.59469467543129</v>
      </c>
      <c r="P774" s="19">
        <f t="shared" si="85"/>
        <v>0.814072492557054</v>
      </c>
      <c r="Q774" s="19">
        <f t="shared" si="86"/>
        <v>0.139643258878355</v>
      </c>
    </row>
    <row r="775" spans="1:17">
      <c r="A775" s="2">
        <v>15.44</v>
      </c>
      <c r="B775">
        <v>20.101</v>
      </c>
      <c r="C775">
        <v>16.3923</v>
      </c>
      <c r="D775">
        <v>0.6225</v>
      </c>
      <c r="E775">
        <v>0.0865</v>
      </c>
      <c r="F775" s="14">
        <f>20*LOG10(IMABS(IMDIV(IMSUB(IMPRODUCT(IMSQRT(IMDIV(COMPLEX(D775,-E775),COMPLEX(B775,-C775))),IMDIV(IMSUB(IMEXP(IMPRODUCT(0.0205979*A775*$F$3,IMPRODUCT(COMPLEX(0,1),IMSQRT(IMPRODUCT(COMPLEX(B775,-C775),COMPLEX(D775,-E775)))))),IMDIV(1,IMEXP(IMPRODUCT(0.0205979*A775*$F$3,IMPRODUCT(COMPLEX(0,1),IMSQRT(IMPRODUCT(COMPLEX(B775,-C775),COMPLEX(D775,-E775)))))))),IMSUM(IMEXP(IMPRODUCT(0.0205979*A775*$F$3,IMPRODUCT(COMPLEX(0,1),IMSQRT(IMPRODUCT(COMPLEX(B775,-C775),COMPLEX(D775,-E775)))))),IMDIV(1,IMEXP(IMPRODUCT(0.0205979*A775*$F$3,IMPRODUCT(COMPLEX(0,1),IMSQRT(IMPRODUCT(COMPLEX(B775,-C775),COMPLEX(D775,-E775)))))))))),1),IMSUM(IMPRODUCT(IMSQRT(IMDIV(COMPLEX(D775,-E775),COMPLEX(B775,-C775))),IMDIV(IMSUB(IMEXP(IMPRODUCT(0.0205979*A775*$F$3,IMPRODUCT(COMPLEX(0,1),IMSQRT(IMPRODUCT(COMPLEX(B775,-C775),COMPLEX(D775,-E775)))))),IMDIV(1,IMEXP(IMPRODUCT(0.0205979*A775*$F$3,IMPRODUCT(COMPLEX(0,1),IMSQRT(IMPRODUCT(COMPLEX(B775,-C775),COMPLEX(D775,-E775)))))))),IMSUM(IMEXP(IMPRODUCT(0.0205979*A775*$F$3,IMPRODUCT(COMPLEX(0,1),IMSQRT(IMPRODUCT(COMPLEX(B775,-C775),COMPLEX(D775,-E775)))))),IMDIV(1,IMEXP(IMPRODUCT(0.0205979*A775*$F$3,IMPRODUCT(COMPLEX(0,1),IMSQRT(IMPRODUCT(COMPLEX(B775,-C775),COMPLEX(D775,-E775)))))))))),1))))</f>
        <v>-2.97943152012676</v>
      </c>
      <c r="G775" s="15">
        <f>20*LOG10(IMABS(IMDIV(IMSUB(IMPRODUCT(IMSQRT(IMDIV(COMPLEX(D775,-E775),COMPLEX(B775,-C775))),IMDIV(IMSUB(IMEXP(IMPRODUCT(0.0205979*A775*$G$3,IMPRODUCT(COMPLEX(0,1),IMSQRT(IMPRODUCT(COMPLEX(B775,-C775),COMPLEX(D775,-E775)))))),IMDIV(1,IMEXP(IMPRODUCT(0.0205979*A775*$G$3,IMPRODUCT(COMPLEX(0,1),IMSQRT(IMPRODUCT(COMPLEX(B775,-C775),COMPLEX(D775,-E775)))))))),IMSUM(IMEXP(IMPRODUCT(0.0205979*A775*$G$3,IMPRODUCT(COMPLEX(0,1),IMSQRT(IMPRODUCT(COMPLEX(B775,-C775),COMPLEX(D775,-E775)))))),IMDIV(1,IMEXP(IMPRODUCT(0.0205979*A775*$G$3,IMPRODUCT(COMPLEX(0,1),IMSQRT(IMPRODUCT(COMPLEX(B775,-C775),COMPLEX(D775,-E775)))))))))),1),IMSUM(IMPRODUCT(IMSQRT(IMDIV(COMPLEX(D775,-E775),COMPLEX(B775,-C775))),IMDIV(IMSUB(IMEXP(IMPRODUCT(0.0205979*A775*$G$3,IMPRODUCT(COMPLEX(0,1),IMSQRT(IMPRODUCT(COMPLEX(B775,-C775),COMPLEX(D775,-E775)))))),IMDIV(1,IMEXP(IMPRODUCT(0.0205979*A775*$G$3,IMPRODUCT(COMPLEX(0,1),IMSQRT(IMPRODUCT(COMPLEX(B775,-C775),COMPLEX(D775,-E775)))))))),IMSUM(IMEXP(IMPRODUCT(0.0205979*A775*$G$3,IMPRODUCT(COMPLEX(0,1),IMSQRT(IMPRODUCT(COMPLEX(B775,-C775),COMPLEX(D775,-E775)))))),IMDIV(1,IMEXP(IMPRODUCT(0.0205979*A775*$G$3,IMPRODUCT(COMPLEX(0,1),IMSQRT(IMPRODUCT(COMPLEX(B775,-C775),COMPLEX(D775,-E775)))))))))),1))))</f>
        <v>-4.08086481650672</v>
      </c>
      <c r="H775" s="15">
        <f>20*LOG10(IMABS(IMDIV(IMSUB(IMPRODUCT(IMSQRT(IMDIV(COMPLEX(D775,-E775),COMPLEX(B775,-C775))),IMDIV(IMSUB(IMEXP(IMPRODUCT(0.0205979*A775*$H$3,IMPRODUCT(COMPLEX(0,1),IMSQRT(IMPRODUCT(COMPLEX(B775,-C775),COMPLEX(D775,-E775)))))),IMDIV(1,IMEXP(IMPRODUCT(0.0205979*A775*$H$3,IMPRODUCT(COMPLEX(0,1),IMSQRT(IMPRODUCT(COMPLEX(B775,-C775),COMPLEX(D775,-E775)))))))),IMSUM(IMEXP(IMPRODUCT(0.0205979*A775*$H$3,IMPRODUCT(COMPLEX(0,1),IMSQRT(IMPRODUCT(COMPLEX(B775,-C775),COMPLEX(D775,-E775)))))),IMDIV(1,IMEXP(IMPRODUCT(0.0205979*A775*$H$3,IMPRODUCT(COMPLEX(0,1),IMSQRT(IMPRODUCT(COMPLEX(B775,-C775),COMPLEX(D775,-E775)))))))))),1),IMSUM(IMPRODUCT(IMSQRT(IMDIV(COMPLEX(D775,-E775),COMPLEX(B775,-C775))),IMDIV(IMSUB(IMEXP(IMPRODUCT(0.0205979*A775*$H$3,IMPRODUCT(COMPLEX(0,1),IMSQRT(IMPRODUCT(COMPLEX(B775,-C775),COMPLEX(D775,-E775)))))),IMDIV(1,IMEXP(IMPRODUCT(0.0205979*A775*$H$3,IMPRODUCT(COMPLEX(0,1),IMSQRT(IMPRODUCT(COMPLEX(B775,-C775),COMPLEX(D775,-E775)))))))),IMSUM(IMEXP(IMPRODUCT(0.0205979*A775*$H$3,IMPRODUCT(COMPLEX(0,1),IMSQRT(IMPRODUCT(COMPLEX(B775,-C775),COMPLEX(D775,-E775)))))),IMDIV(1,IMEXP(IMPRODUCT(0.0205979*A775*$H$3,IMPRODUCT(COMPLEX(0,1),IMSQRT(IMPRODUCT(COMPLEX(B775,-C775),COMPLEX(D775,-E775)))))))))),1))))</f>
        <v>-2.72872393833484</v>
      </c>
      <c r="I775" s="15">
        <f>20*LOG10(IMABS(IMDIV(IMSUB(IMPRODUCT(IMSQRT(IMDIV(COMPLEX(D775,-E775),COMPLEX(B775,-C775))),IMDIV(IMSUB(IMEXP(IMPRODUCT(0.0205979*A775*$I$3,IMPRODUCT(COMPLEX(0,1),IMSQRT(IMPRODUCT(COMPLEX(B775,-C775),COMPLEX(D775,-E775)))))),IMDIV(1,IMEXP(IMPRODUCT(0.0205979*A775*$I$3,IMPRODUCT(COMPLEX(0,1),IMSQRT(IMPRODUCT(COMPLEX(B775,-C775),COMPLEX(D775,-E775)))))))),IMSUM(IMEXP(IMPRODUCT(0.0205979*A775*$I$3,IMPRODUCT(COMPLEX(0,1),IMSQRT(IMPRODUCT(COMPLEX(B775,-C775),COMPLEX(D775,-E775)))))),IMDIV(1,IMEXP(IMPRODUCT(0.0205979*A775*$I$3,IMPRODUCT(COMPLEX(0,1),IMSQRT(IMPRODUCT(COMPLEX(B775,-C775),COMPLEX(D775,-E775)))))))))),1),IMSUM(IMPRODUCT(IMSQRT(IMDIV(COMPLEX(D775,-E775),COMPLEX(B775,-C775))),IMDIV(IMSUB(IMEXP(IMPRODUCT(0.0205979*A775*$I$3,IMPRODUCT(COMPLEX(0,1),IMSQRT(IMPRODUCT(COMPLEX(B775,-C775),COMPLEX(D775,-E775)))))),IMDIV(1,IMEXP(IMPRODUCT(0.0205979*A775*$I$3,IMPRODUCT(COMPLEX(0,1),IMSQRT(IMPRODUCT(COMPLEX(B775,-C775),COMPLEX(D775,-E775)))))))),IMSUM(IMEXP(IMPRODUCT(0.0205979*A775*$I$3,IMPRODUCT(COMPLEX(0,1),IMSQRT(IMPRODUCT(COMPLEX(B775,-C775),COMPLEX(D775,-E775)))))),IMDIV(1,IMEXP(IMPRODUCT(0.0205979*A775*$I$3,IMPRODUCT(COMPLEX(0,1),IMSQRT(IMPRODUCT(COMPLEX(B775,-C775),COMPLEX(D775,-E775)))))))))),1))))</f>
        <v>-2.30492303130803</v>
      </c>
      <c r="J775" s="15">
        <f>20*LOG10(IMABS(IMDIV(IMSUB(IMPRODUCT(IMSQRT(IMDIV(COMPLEX(D775,-E775),COMPLEX(B775,-C775))),IMDIV(IMSUB(IMEXP(IMPRODUCT(0.0205979*A775*$J$3,IMPRODUCT(COMPLEX(0,1),IMSQRT(IMPRODUCT(COMPLEX(B775,-C775),COMPLEX(D775,-E775)))))),IMDIV(1,IMEXP(IMPRODUCT(0.0205979*A775*$J$3,IMPRODUCT(COMPLEX(0,1),IMSQRT(IMPRODUCT(COMPLEX(B775,-C775),COMPLEX(D775,-E775)))))))),IMSUM(IMEXP(IMPRODUCT(0.0205979*A775*$J$3,IMPRODUCT(COMPLEX(0,1),IMSQRT(IMPRODUCT(COMPLEX(B775,-C775),COMPLEX(D775,-E775)))))),IMDIV(1,IMEXP(IMPRODUCT(0.0205979*A775*$J$3,IMPRODUCT(COMPLEX(0,1),IMSQRT(IMPRODUCT(COMPLEX(B775,-C775),COMPLEX(D775,-E775)))))))))),1),IMSUM(IMPRODUCT(IMSQRT(IMDIV(COMPLEX(D775,-E775),COMPLEX(B775,-C775))),IMDIV(IMSUB(IMEXP(IMPRODUCT(0.0205979*A775*$J$3,IMPRODUCT(COMPLEX(0,1),IMSQRT(IMPRODUCT(COMPLEX(B775,-C775),COMPLEX(D775,-E775)))))),IMDIV(1,IMEXP(IMPRODUCT(0.0205979*A775*$J$3,IMPRODUCT(COMPLEX(0,1),IMSQRT(IMPRODUCT(COMPLEX(B775,-C775),COMPLEX(D775,-E775)))))))),IMSUM(IMEXP(IMPRODUCT(0.0205979*A775*$J$3,IMPRODUCT(COMPLEX(0,1),IMSQRT(IMPRODUCT(COMPLEX(B775,-C775),COMPLEX(D775,-E775)))))),IMDIV(1,IMEXP(IMPRODUCT(0.0205979*A775*$J$3,IMPRODUCT(COMPLEX(0,1),IMSQRT(IMPRODUCT(COMPLEX(B775,-C775),COMPLEX(D775,-E775)))))))))),1))))</f>
        <v>-2.39921265855379</v>
      </c>
      <c r="K775" s="15">
        <f>20*LOG10(IMABS(IMDIV(IMSUB(IMPRODUCT(IMSQRT(IMDIV(COMPLEX(D775,-E775),COMPLEX(B775,-C775))),IMDIV(IMSUB(IMEXP(IMPRODUCT(0.0205979*A775*$K$3,IMPRODUCT(COMPLEX(0,1),IMSQRT(IMPRODUCT(COMPLEX(B775,-C775),COMPLEX(D775,-E775)))))),IMDIV(1,IMEXP(IMPRODUCT(0.0205979*A775*$K$3,IMPRODUCT(COMPLEX(0,1),IMSQRT(IMPRODUCT(COMPLEX(B775,-C775),COMPLEX(D775,-E775)))))))),IMSUM(IMEXP(IMPRODUCT(0.0205979*A775*$K$3,IMPRODUCT(COMPLEX(0,1),IMSQRT(IMPRODUCT(COMPLEX(B775,-C775),COMPLEX(D775,-E775)))))),IMDIV(1,IMEXP(IMPRODUCT(0.0205979*A775*$K$3,IMPRODUCT(COMPLEX(0,1),IMSQRT(IMPRODUCT(COMPLEX(B775,-C775),COMPLEX(D775,-E775)))))))))),1),IMSUM(IMPRODUCT(IMSQRT(IMDIV(COMPLEX(D775,-E775),COMPLEX(B775,-C775))),IMDIV(IMSUB(IMEXP(IMPRODUCT(0.0205979*A775*$K$3,IMPRODUCT(COMPLEX(0,1),IMSQRT(IMPRODUCT(COMPLEX(B775,-C775),COMPLEX(D775,-E775)))))),IMDIV(1,IMEXP(IMPRODUCT(0.0205979*A775*$K$3,IMPRODUCT(COMPLEX(0,1),IMSQRT(IMPRODUCT(COMPLEX(B775,-C775),COMPLEX(D775,-E775)))))))),IMSUM(IMEXP(IMPRODUCT(0.0205979*A775*$K$3,IMPRODUCT(COMPLEX(0,1),IMSQRT(IMPRODUCT(COMPLEX(B775,-C775),COMPLEX(D775,-E775)))))),IMDIV(1,IMEXP(IMPRODUCT(0.0205979*A775*$K$3,IMPRODUCT(COMPLEX(0,1),IMSQRT(IMPRODUCT(COMPLEX(B775,-C775),COMPLEX(D775,-E775)))))))))),1))))</f>
        <v>-2.63005750209001</v>
      </c>
      <c r="L775" s="15">
        <f>20*LOG10(IMABS(IMDIV(IMSUB(IMPRODUCT(IMSQRT(IMDIV(COMPLEX(D775,-E775),COMPLEX(B775,-C775))),IMDIV(IMSUB(IMEXP(IMPRODUCT(0.0205979*A775*$L$3,IMPRODUCT(COMPLEX(0,1),IMSQRT(IMPRODUCT(COMPLEX(B775,-C775),COMPLEX(D775,-E775)))))),IMDIV(1,IMEXP(IMPRODUCT(0.0205979*A775*$L$3,IMPRODUCT(COMPLEX(0,1),IMSQRT(IMPRODUCT(COMPLEX(B775,-C775),COMPLEX(D775,-E775)))))))),IMSUM(IMEXP(IMPRODUCT(0.0205979*A775*$L$3,IMPRODUCT(COMPLEX(0,1),IMSQRT(IMPRODUCT(COMPLEX(B775,-C775),COMPLEX(D775,-E775)))))),IMDIV(1,IMEXP(IMPRODUCT(0.0205979*A775*$L$3,IMPRODUCT(COMPLEX(0,1),IMSQRT(IMPRODUCT(COMPLEX(B775,-C775),COMPLEX(D775,-E775)))))))))),1),IMSUM(IMPRODUCT(IMSQRT(IMDIV(COMPLEX(D775,-E775),COMPLEX(B775,-C775))),IMDIV(IMSUB(IMEXP(IMPRODUCT(0.0205979*A775*$L$3,IMPRODUCT(COMPLEX(0,1),IMSQRT(IMPRODUCT(COMPLEX(B775,-C775),COMPLEX(D775,-E775)))))),IMDIV(1,IMEXP(IMPRODUCT(0.0205979*A775*$L$3,IMPRODUCT(COMPLEX(0,1),IMSQRT(IMPRODUCT(COMPLEX(B775,-C775),COMPLEX(D775,-E775)))))))),IMSUM(IMEXP(IMPRODUCT(0.0205979*A775*$L$3,IMPRODUCT(COMPLEX(0,1),IMSQRT(IMPRODUCT(COMPLEX(B775,-C775),COMPLEX(D775,-E775)))))),IMDIV(1,IMEXP(IMPRODUCT(0.0205979*A775*$L$3,IMPRODUCT(COMPLEX(0,1),IMSQRT(IMPRODUCT(COMPLEX(B775,-C775),COMPLEX(D775,-E775)))))))))),1))))</f>
        <v>-2.70759521977363</v>
      </c>
      <c r="M775" s="15">
        <f>20*LOG10(IMABS(IMDIV(IMSUB(IMPRODUCT(IMSQRT(IMDIV(COMPLEX(D775,-E775),COMPLEX(B775,-C775))),IMDIV(IMSUB(IMEXP(IMPRODUCT(0.0205979*A775*$M$3,IMPRODUCT(COMPLEX(0,1),IMSQRT(IMPRODUCT(COMPLEX(B775,-C775),COMPLEX(D775,-E775)))))),IMDIV(1,IMEXP(IMPRODUCT(0.0205979*A775*$M$3,IMPRODUCT(COMPLEX(0,1),IMSQRT(IMPRODUCT(COMPLEX(B775,-C775),COMPLEX(D775,-E775)))))))),IMSUM(IMEXP(IMPRODUCT(0.0205979*A775*$M$3,IMPRODUCT(COMPLEX(0,1),IMSQRT(IMPRODUCT(COMPLEX(B775,-C775),COMPLEX(D775,-E775)))))),IMDIV(1,IMEXP(IMPRODUCT(0.0205979*A775*$M$3,IMPRODUCT(COMPLEX(0,1),IMSQRT(IMPRODUCT(COMPLEX(B775,-C775),COMPLEX(D775,-E775)))))))))),1),IMSUM(IMPRODUCT(IMSQRT(IMDIV(COMPLEX(D775,-E775),COMPLEX(B775,-C775))),IMDIV(IMSUB(IMEXP(IMPRODUCT(0.0205979*A775*$M$3,IMPRODUCT(COMPLEX(0,1),IMSQRT(IMPRODUCT(COMPLEX(B775,-C775),COMPLEX(D775,-E775)))))),IMDIV(1,IMEXP(IMPRODUCT(0.0205979*A775*$M$3,IMPRODUCT(COMPLEX(0,1),IMSQRT(IMPRODUCT(COMPLEX(B775,-C775),COMPLEX(D775,-E775)))))))),IMSUM(IMEXP(IMPRODUCT(0.0205979*A775*$M$3,IMPRODUCT(COMPLEX(0,1),IMSQRT(IMPRODUCT(COMPLEX(B775,-C775),COMPLEX(D775,-E775)))))),IMDIV(1,IMEXP(IMPRODUCT(0.0205979*A775*$M$3,IMPRODUCT(COMPLEX(0,1),IMSQRT(IMPRODUCT(COMPLEX(B775,-C775),COMPLEX(D775,-E775)))))))))),1))))</f>
        <v>-2.65329188929535</v>
      </c>
      <c r="N775" s="15">
        <f>20*LOG10(IMABS(IMDIV(IMSUB(IMPRODUCT(IMSQRT(IMDIV(COMPLEX(D775,-E775),COMPLEX(B775,-C775))),IMDIV(IMSUB(IMEXP(IMPRODUCT(0.0205979*A775*$N$3,IMPRODUCT(COMPLEX(0,1),IMSQRT(IMPRODUCT(COMPLEX(B775,-C775),COMPLEX(D775,-E775)))))),IMDIV(1,IMEXP(IMPRODUCT(0.0205979*A775*$N$3,IMPRODUCT(COMPLEX(0,1),IMSQRT(IMPRODUCT(COMPLEX(B775,-C775),COMPLEX(D775,-E775)))))))),IMSUM(IMEXP(IMPRODUCT(0.0205979*A775*$N$3,IMPRODUCT(COMPLEX(0,1),IMSQRT(IMPRODUCT(COMPLEX(B775,-C775),COMPLEX(D775,-E775)))))),IMDIV(1,IMEXP(IMPRODUCT(0.0205979*A775*$N$3,IMPRODUCT(COMPLEX(0,1),IMSQRT(IMPRODUCT(COMPLEX(B775,-C775),COMPLEX(D775,-E775)))))))))),1),IMSUM(IMPRODUCT(IMSQRT(IMDIV(COMPLEX(D775,-E775),COMPLEX(B775,-C775))),IMDIV(IMSUB(IMEXP(IMPRODUCT(0.0205979*A775*$N$3,IMPRODUCT(COMPLEX(0,1),IMSQRT(IMPRODUCT(COMPLEX(B775,-C775),COMPLEX(D775,-E775)))))),IMDIV(1,IMEXP(IMPRODUCT(0.0205979*A775*$N$3,IMPRODUCT(COMPLEX(0,1),IMSQRT(IMPRODUCT(COMPLEX(B775,-C775),COMPLEX(D775,-E775)))))))),IMSUM(IMEXP(IMPRODUCT(0.0205979*A775*$N$3,IMPRODUCT(COMPLEX(0,1),IMSQRT(IMPRODUCT(COMPLEX(B775,-C775),COMPLEX(D775,-E775)))))),IMDIV(1,IMEXP(IMPRODUCT(0.0205979*A775*$N$3,IMPRODUCT(COMPLEX(0,1),IMSQRT(IMPRODUCT(COMPLEX(B775,-C775),COMPLEX(D775,-E775)))))))))),1))))</f>
        <v>-2.60353721375704</v>
      </c>
      <c r="O775" s="15">
        <f>20*LOG10(IMABS(IMDIV(IMSUB(IMPRODUCT(IMSQRT(IMDIV(COMPLEX(D775,-E775),COMPLEX(B775,-C775))),IMDIV(IMSUB(IMEXP(IMPRODUCT(0.0205979*A775*$O$3,IMPRODUCT(COMPLEX(0,1),IMSQRT(IMPRODUCT(COMPLEX(B775,-C775),COMPLEX(D775,-E775)))))),IMDIV(1,IMEXP(IMPRODUCT(0.0205979*A775*$O$3,IMPRODUCT(COMPLEX(0,1),IMSQRT(IMPRODUCT(COMPLEX(B775,-C775),COMPLEX(D775,-E775)))))))),IMSUM(IMEXP(IMPRODUCT(0.0205979*A775*$O$3,IMPRODUCT(COMPLEX(0,1),IMSQRT(IMPRODUCT(COMPLEX(B775,-C775),COMPLEX(D775,-E775)))))),IMDIV(1,IMEXP(IMPRODUCT(0.0205979*A775*$O$3,IMPRODUCT(COMPLEX(0,1),IMSQRT(IMPRODUCT(COMPLEX(B775,-C775),COMPLEX(D775,-E775)))))))))),1),IMSUM(IMPRODUCT(IMSQRT(IMDIV(COMPLEX(D775,-E775),COMPLEX(B775,-C775))),IMDIV(IMSUB(IMEXP(IMPRODUCT(0.0205979*A775*$O$3,IMPRODUCT(COMPLEX(0,1),IMSQRT(IMPRODUCT(COMPLEX(B775,-C775),COMPLEX(D775,-E775)))))),IMDIV(1,IMEXP(IMPRODUCT(0.0205979*A775*$O$3,IMPRODUCT(COMPLEX(0,1),IMSQRT(IMPRODUCT(COMPLEX(B775,-C775),COMPLEX(D775,-E775)))))))),IMSUM(IMEXP(IMPRODUCT(0.0205979*A775*$O$3,IMPRODUCT(COMPLEX(0,1),IMSQRT(IMPRODUCT(COMPLEX(B775,-C775),COMPLEX(D775,-E775)))))),IMDIV(1,IMEXP(IMPRODUCT(0.0205979*A775*$O$3,IMPRODUCT(COMPLEX(0,1),IMSQRT(IMPRODUCT(COMPLEX(B775,-C775),COMPLEX(D775,-E775)))))))))),1))))</f>
        <v>-2.59955538199469</v>
      </c>
      <c r="P775" s="19">
        <f t="shared" si="85"/>
        <v>0.815496741455649</v>
      </c>
      <c r="Q775" s="19">
        <f t="shared" si="86"/>
        <v>0.138955823293173</v>
      </c>
    </row>
    <row r="776" spans="1:17">
      <c r="A776" s="2">
        <v>15.52</v>
      </c>
      <c r="B776">
        <v>20.1276</v>
      </c>
      <c r="C776">
        <v>16.425</v>
      </c>
      <c r="D776">
        <v>0.6189</v>
      </c>
      <c r="E776">
        <v>0.085</v>
      </c>
      <c r="F776" s="14">
        <f>20*LOG10(IMABS(IMDIV(IMSUB(IMPRODUCT(IMSQRT(IMDIV(COMPLEX(D776,-E776),COMPLEX(B776,-C776))),IMDIV(IMSUB(IMEXP(IMPRODUCT(0.0205979*A776*$F$3,IMPRODUCT(COMPLEX(0,1),IMSQRT(IMPRODUCT(COMPLEX(B776,-C776),COMPLEX(D776,-E776)))))),IMDIV(1,IMEXP(IMPRODUCT(0.0205979*A776*$F$3,IMPRODUCT(COMPLEX(0,1),IMSQRT(IMPRODUCT(COMPLEX(B776,-C776),COMPLEX(D776,-E776)))))))),IMSUM(IMEXP(IMPRODUCT(0.0205979*A776*$F$3,IMPRODUCT(COMPLEX(0,1),IMSQRT(IMPRODUCT(COMPLEX(B776,-C776),COMPLEX(D776,-E776)))))),IMDIV(1,IMEXP(IMPRODUCT(0.0205979*A776*$F$3,IMPRODUCT(COMPLEX(0,1),IMSQRT(IMPRODUCT(COMPLEX(B776,-C776),COMPLEX(D776,-E776)))))))))),1),IMSUM(IMPRODUCT(IMSQRT(IMDIV(COMPLEX(D776,-E776),COMPLEX(B776,-C776))),IMDIV(IMSUB(IMEXP(IMPRODUCT(0.0205979*A776*$F$3,IMPRODUCT(COMPLEX(0,1),IMSQRT(IMPRODUCT(COMPLEX(B776,-C776),COMPLEX(D776,-E776)))))),IMDIV(1,IMEXP(IMPRODUCT(0.0205979*A776*$F$3,IMPRODUCT(COMPLEX(0,1),IMSQRT(IMPRODUCT(COMPLEX(B776,-C776),COMPLEX(D776,-E776)))))))),IMSUM(IMEXP(IMPRODUCT(0.0205979*A776*$F$3,IMPRODUCT(COMPLEX(0,1),IMSQRT(IMPRODUCT(COMPLEX(B776,-C776),COMPLEX(D776,-E776)))))),IMDIV(1,IMEXP(IMPRODUCT(0.0205979*A776*$F$3,IMPRODUCT(COMPLEX(0,1),IMSQRT(IMPRODUCT(COMPLEX(B776,-C776),COMPLEX(D776,-E776)))))))))),1))))</f>
        <v>-2.98954328304237</v>
      </c>
      <c r="G776" s="15">
        <f>20*LOG10(IMABS(IMDIV(IMSUB(IMPRODUCT(IMSQRT(IMDIV(COMPLEX(D776,-E776),COMPLEX(B776,-C776))),IMDIV(IMSUB(IMEXP(IMPRODUCT(0.0205979*A776*$G$3,IMPRODUCT(COMPLEX(0,1),IMSQRT(IMPRODUCT(COMPLEX(B776,-C776),COMPLEX(D776,-E776)))))),IMDIV(1,IMEXP(IMPRODUCT(0.0205979*A776*$G$3,IMPRODUCT(COMPLEX(0,1),IMSQRT(IMPRODUCT(COMPLEX(B776,-C776),COMPLEX(D776,-E776)))))))),IMSUM(IMEXP(IMPRODUCT(0.0205979*A776*$G$3,IMPRODUCT(COMPLEX(0,1),IMSQRT(IMPRODUCT(COMPLEX(B776,-C776),COMPLEX(D776,-E776)))))),IMDIV(1,IMEXP(IMPRODUCT(0.0205979*A776*$G$3,IMPRODUCT(COMPLEX(0,1),IMSQRT(IMPRODUCT(COMPLEX(B776,-C776),COMPLEX(D776,-E776)))))))))),1),IMSUM(IMPRODUCT(IMSQRT(IMDIV(COMPLEX(D776,-E776),COMPLEX(B776,-C776))),IMDIV(IMSUB(IMEXP(IMPRODUCT(0.0205979*A776*$G$3,IMPRODUCT(COMPLEX(0,1),IMSQRT(IMPRODUCT(COMPLEX(B776,-C776),COMPLEX(D776,-E776)))))),IMDIV(1,IMEXP(IMPRODUCT(0.0205979*A776*$G$3,IMPRODUCT(COMPLEX(0,1),IMSQRT(IMPRODUCT(COMPLEX(B776,-C776),COMPLEX(D776,-E776)))))))),IMSUM(IMEXP(IMPRODUCT(0.0205979*A776*$G$3,IMPRODUCT(COMPLEX(0,1),IMSQRT(IMPRODUCT(COMPLEX(B776,-C776),COMPLEX(D776,-E776)))))),IMDIV(1,IMEXP(IMPRODUCT(0.0205979*A776*$G$3,IMPRODUCT(COMPLEX(0,1),IMSQRT(IMPRODUCT(COMPLEX(B776,-C776),COMPLEX(D776,-E776)))))))))),1))))</f>
        <v>-4.0535840396757</v>
      </c>
      <c r="H776" s="15">
        <f>20*LOG10(IMABS(IMDIV(IMSUB(IMPRODUCT(IMSQRT(IMDIV(COMPLEX(D776,-E776),COMPLEX(B776,-C776))),IMDIV(IMSUB(IMEXP(IMPRODUCT(0.0205979*A776*$H$3,IMPRODUCT(COMPLEX(0,1),IMSQRT(IMPRODUCT(COMPLEX(B776,-C776),COMPLEX(D776,-E776)))))),IMDIV(1,IMEXP(IMPRODUCT(0.0205979*A776*$H$3,IMPRODUCT(COMPLEX(0,1),IMSQRT(IMPRODUCT(COMPLEX(B776,-C776),COMPLEX(D776,-E776)))))))),IMSUM(IMEXP(IMPRODUCT(0.0205979*A776*$H$3,IMPRODUCT(COMPLEX(0,1),IMSQRT(IMPRODUCT(COMPLEX(B776,-C776),COMPLEX(D776,-E776)))))),IMDIV(1,IMEXP(IMPRODUCT(0.0205979*A776*$H$3,IMPRODUCT(COMPLEX(0,1),IMSQRT(IMPRODUCT(COMPLEX(B776,-C776),COMPLEX(D776,-E776)))))))))),1),IMSUM(IMPRODUCT(IMSQRT(IMDIV(COMPLEX(D776,-E776),COMPLEX(B776,-C776))),IMDIV(IMSUB(IMEXP(IMPRODUCT(0.0205979*A776*$H$3,IMPRODUCT(COMPLEX(0,1),IMSQRT(IMPRODUCT(COMPLEX(B776,-C776),COMPLEX(D776,-E776)))))),IMDIV(1,IMEXP(IMPRODUCT(0.0205979*A776*$H$3,IMPRODUCT(COMPLEX(0,1),IMSQRT(IMPRODUCT(COMPLEX(B776,-C776),COMPLEX(D776,-E776)))))))),IMSUM(IMEXP(IMPRODUCT(0.0205979*A776*$H$3,IMPRODUCT(COMPLEX(0,1),IMSQRT(IMPRODUCT(COMPLEX(B776,-C776),COMPLEX(D776,-E776)))))),IMDIV(1,IMEXP(IMPRODUCT(0.0205979*A776*$H$3,IMPRODUCT(COMPLEX(0,1),IMSQRT(IMPRODUCT(COMPLEX(B776,-C776),COMPLEX(D776,-E776)))))))))),1))))</f>
        <v>-2.70751894802329</v>
      </c>
      <c r="I776" s="15">
        <f>20*LOG10(IMABS(IMDIV(IMSUB(IMPRODUCT(IMSQRT(IMDIV(COMPLEX(D776,-E776),COMPLEX(B776,-C776))),IMDIV(IMSUB(IMEXP(IMPRODUCT(0.0205979*A776*$I$3,IMPRODUCT(COMPLEX(0,1),IMSQRT(IMPRODUCT(COMPLEX(B776,-C776),COMPLEX(D776,-E776)))))),IMDIV(1,IMEXP(IMPRODUCT(0.0205979*A776*$I$3,IMPRODUCT(COMPLEX(0,1),IMSQRT(IMPRODUCT(COMPLEX(B776,-C776),COMPLEX(D776,-E776)))))))),IMSUM(IMEXP(IMPRODUCT(0.0205979*A776*$I$3,IMPRODUCT(COMPLEX(0,1),IMSQRT(IMPRODUCT(COMPLEX(B776,-C776),COMPLEX(D776,-E776)))))),IMDIV(1,IMEXP(IMPRODUCT(0.0205979*A776*$I$3,IMPRODUCT(COMPLEX(0,1),IMSQRT(IMPRODUCT(COMPLEX(B776,-C776),COMPLEX(D776,-E776)))))))))),1),IMSUM(IMPRODUCT(IMSQRT(IMDIV(COMPLEX(D776,-E776),COMPLEX(B776,-C776))),IMDIV(IMSUB(IMEXP(IMPRODUCT(0.0205979*A776*$I$3,IMPRODUCT(COMPLEX(0,1),IMSQRT(IMPRODUCT(COMPLEX(B776,-C776),COMPLEX(D776,-E776)))))),IMDIV(1,IMEXP(IMPRODUCT(0.0205979*A776*$I$3,IMPRODUCT(COMPLEX(0,1),IMSQRT(IMPRODUCT(COMPLEX(B776,-C776),COMPLEX(D776,-E776)))))))),IMSUM(IMEXP(IMPRODUCT(0.0205979*A776*$I$3,IMPRODUCT(COMPLEX(0,1),IMSQRT(IMPRODUCT(COMPLEX(B776,-C776),COMPLEX(D776,-E776)))))),IMDIV(1,IMEXP(IMPRODUCT(0.0205979*A776*$I$3,IMPRODUCT(COMPLEX(0,1),IMSQRT(IMPRODUCT(COMPLEX(B776,-C776),COMPLEX(D776,-E776)))))))))),1))))</f>
        <v>-2.29272007399831</v>
      </c>
      <c r="J776" s="15">
        <f>20*LOG10(IMABS(IMDIV(IMSUB(IMPRODUCT(IMSQRT(IMDIV(COMPLEX(D776,-E776),COMPLEX(B776,-C776))),IMDIV(IMSUB(IMEXP(IMPRODUCT(0.0205979*A776*$J$3,IMPRODUCT(COMPLEX(0,1),IMSQRT(IMPRODUCT(COMPLEX(B776,-C776),COMPLEX(D776,-E776)))))),IMDIV(1,IMEXP(IMPRODUCT(0.0205979*A776*$J$3,IMPRODUCT(COMPLEX(0,1),IMSQRT(IMPRODUCT(COMPLEX(B776,-C776),COMPLEX(D776,-E776)))))))),IMSUM(IMEXP(IMPRODUCT(0.0205979*A776*$J$3,IMPRODUCT(COMPLEX(0,1),IMSQRT(IMPRODUCT(COMPLEX(B776,-C776),COMPLEX(D776,-E776)))))),IMDIV(1,IMEXP(IMPRODUCT(0.0205979*A776*$J$3,IMPRODUCT(COMPLEX(0,1),IMSQRT(IMPRODUCT(COMPLEX(B776,-C776),COMPLEX(D776,-E776)))))))))),1),IMSUM(IMPRODUCT(IMSQRT(IMDIV(COMPLEX(D776,-E776),COMPLEX(B776,-C776))),IMDIV(IMSUB(IMEXP(IMPRODUCT(0.0205979*A776*$J$3,IMPRODUCT(COMPLEX(0,1),IMSQRT(IMPRODUCT(COMPLEX(B776,-C776),COMPLEX(D776,-E776)))))),IMDIV(1,IMEXP(IMPRODUCT(0.0205979*A776*$J$3,IMPRODUCT(COMPLEX(0,1),IMSQRT(IMPRODUCT(COMPLEX(B776,-C776),COMPLEX(D776,-E776)))))))),IMSUM(IMEXP(IMPRODUCT(0.0205979*A776*$J$3,IMPRODUCT(COMPLEX(0,1),IMSQRT(IMPRODUCT(COMPLEX(B776,-C776),COMPLEX(D776,-E776)))))),IMDIV(1,IMEXP(IMPRODUCT(0.0205979*A776*$J$3,IMPRODUCT(COMPLEX(0,1),IMSQRT(IMPRODUCT(COMPLEX(B776,-C776),COMPLEX(D776,-E776)))))))))),1))))</f>
        <v>-2.39247037736557</v>
      </c>
      <c r="K776" s="15">
        <f>20*LOG10(IMABS(IMDIV(IMSUB(IMPRODUCT(IMSQRT(IMDIV(COMPLEX(D776,-E776),COMPLEX(B776,-C776))),IMDIV(IMSUB(IMEXP(IMPRODUCT(0.0205979*A776*$K$3,IMPRODUCT(COMPLEX(0,1),IMSQRT(IMPRODUCT(COMPLEX(B776,-C776),COMPLEX(D776,-E776)))))),IMDIV(1,IMEXP(IMPRODUCT(0.0205979*A776*$K$3,IMPRODUCT(COMPLEX(0,1),IMSQRT(IMPRODUCT(COMPLEX(B776,-C776),COMPLEX(D776,-E776)))))))),IMSUM(IMEXP(IMPRODUCT(0.0205979*A776*$K$3,IMPRODUCT(COMPLEX(0,1),IMSQRT(IMPRODUCT(COMPLEX(B776,-C776),COMPLEX(D776,-E776)))))),IMDIV(1,IMEXP(IMPRODUCT(0.0205979*A776*$K$3,IMPRODUCT(COMPLEX(0,1),IMSQRT(IMPRODUCT(COMPLEX(B776,-C776),COMPLEX(D776,-E776)))))))))),1),IMSUM(IMPRODUCT(IMSQRT(IMDIV(COMPLEX(D776,-E776),COMPLEX(B776,-C776))),IMDIV(IMSUB(IMEXP(IMPRODUCT(0.0205979*A776*$K$3,IMPRODUCT(COMPLEX(0,1),IMSQRT(IMPRODUCT(COMPLEX(B776,-C776),COMPLEX(D776,-E776)))))),IMDIV(1,IMEXP(IMPRODUCT(0.0205979*A776*$K$3,IMPRODUCT(COMPLEX(0,1),IMSQRT(IMPRODUCT(COMPLEX(B776,-C776),COMPLEX(D776,-E776)))))))),IMSUM(IMEXP(IMPRODUCT(0.0205979*A776*$K$3,IMPRODUCT(COMPLEX(0,1),IMSQRT(IMPRODUCT(COMPLEX(B776,-C776),COMPLEX(D776,-E776)))))),IMDIV(1,IMEXP(IMPRODUCT(0.0205979*A776*$K$3,IMPRODUCT(COMPLEX(0,1),IMSQRT(IMPRODUCT(COMPLEX(B776,-C776),COMPLEX(D776,-E776)))))))))),1))))</f>
        <v>-2.62312734812828</v>
      </c>
      <c r="L776" s="15">
        <f>20*LOG10(IMABS(IMDIV(IMSUB(IMPRODUCT(IMSQRT(IMDIV(COMPLEX(D776,-E776),COMPLEX(B776,-C776))),IMDIV(IMSUB(IMEXP(IMPRODUCT(0.0205979*A776*$L$3,IMPRODUCT(COMPLEX(0,1),IMSQRT(IMPRODUCT(COMPLEX(B776,-C776),COMPLEX(D776,-E776)))))),IMDIV(1,IMEXP(IMPRODUCT(0.0205979*A776*$L$3,IMPRODUCT(COMPLEX(0,1),IMSQRT(IMPRODUCT(COMPLEX(B776,-C776),COMPLEX(D776,-E776)))))))),IMSUM(IMEXP(IMPRODUCT(0.0205979*A776*$L$3,IMPRODUCT(COMPLEX(0,1),IMSQRT(IMPRODUCT(COMPLEX(B776,-C776),COMPLEX(D776,-E776)))))),IMDIV(1,IMEXP(IMPRODUCT(0.0205979*A776*$L$3,IMPRODUCT(COMPLEX(0,1),IMSQRT(IMPRODUCT(COMPLEX(B776,-C776),COMPLEX(D776,-E776)))))))))),1),IMSUM(IMPRODUCT(IMSQRT(IMDIV(COMPLEX(D776,-E776),COMPLEX(B776,-C776))),IMDIV(IMSUB(IMEXP(IMPRODUCT(0.0205979*A776*$L$3,IMPRODUCT(COMPLEX(0,1),IMSQRT(IMPRODUCT(COMPLEX(B776,-C776),COMPLEX(D776,-E776)))))),IMDIV(1,IMEXP(IMPRODUCT(0.0205979*A776*$L$3,IMPRODUCT(COMPLEX(0,1),IMSQRT(IMPRODUCT(COMPLEX(B776,-C776),COMPLEX(D776,-E776)))))))),IMSUM(IMEXP(IMPRODUCT(0.0205979*A776*$L$3,IMPRODUCT(COMPLEX(0,1),IMSQRT(IMPRODUCT(COMPLEX(B776,-C776),COMPLEX(D776,-E776)))))),IMDIV(1,IMEXP(IMPRODUCT(0.0205979*A776*$L$3,IMPRODUCT(COMPLEX(0,1),IMSQRT(IMPRODUCT(COMPLEX(B776,-C776),COMPLEX(D776,-E776)))))))))),1))))</f>
        <v>-2.69664642381102</v>
      </c>
      <c r="M776" s="15">
        <f>20*LOG10(IMABS(IMDIV(IMSUB(IMPRODUCT(IMSQRT(IMDIV(COMPLEX(D776,-E776),COMPLEX(B776,-C776))),IMDIV(IMSUB(IMEXP(IMPRODUCT(0.0205979*A776*$M$3,IMPRODUCT(COMPLEX(0,1),IMSQRT(IMPRODUCT(COMPLEX(B776,-C776),COMPLEX(D776,-E776)))))),IMDIV(1,IMEXP(IMPRODUCT(0.0205979*A776*$M$3,IMPRODUCT(COMPLEX(0,1),IMSQRT(IMPRODUCT(COMPLEX(B776,-C776),COMPLEX(D776,-E776)))))))),IMSUM(IMEXP(IMPRODUCT(0.0205979*A776*$M$3,IMPRODUCT(COMPLEX(0,1),IMSQRT(IMPRODUCT(COMPLEX(B776,-C776),COMPLEX(D776,-E776)))))),IMDIV(1,IMEXP(IMPRODUCT(0.0205979*A776*$M$3,IMPRODUCT(COMPLEX(0,1),IMSQRT(IMPRODUCT(COMPLEX(B776,-C776),COMPLEX(D776,-E776)))))))))),1),IMSUM(IMPRODUCT(IMSQRT(IMDIV(COMPLEX(D776,-E776),COMPLEX(B776,-C776))),IMDIV(IMSUB(IMEXP(IMPRODUCT(0.0205979*A776*$M$3,IMPRODUCT(COMPLEX(0,1),IMSQRT(IMPRODUCT(COMPLEX(B776,-C776),COMPLEX(D776,-E776)))))),IMDIV(1,IMEXP(IMPRODUCT(0.0205979*A776*$M$3,IMPRODUCT(COMPLEX(0,1),IMSQRT(IMPRODUCT(COMPLEX(B776,-C776),COMPLEX(D776,-E776)))))))),IMSUM(IMEXP(IMPRODUCT(0.0205979*A776*$M$3,IMPRODUCT(COMPLEX(0,1),IMSQRT(IMPRODUCT(COMPLEX(B776,-C776),COMPLEX(D776,-E776)))))),IMDIV(1,IMEXP(IMPRODUCT(0.0205979*A776*$M$3,IMPRODUCT(COMPLEX(0,1),IMSQRT(IMPRODUCT(COMPLEX(B776,-C776),COMPLEX(D776,-E776)))))))))),1))))</f>
        <v>-2.64067646230758</v>
      </c>
      <c r="N776" s="15">
        <f>20*LOG10(IMABS(IMDIV(IMSUB(IMPRODUCT(IMSQRT(IMDIV(COMPLEX(D776,-E776),COMPLEX(B776,-C776))),IMDIV(IMSUB(IMEXP(IMPRODUCT(0.0205979*A776*$N$3,IMPRODUCT(COMPLEX(0,1),IMSQRT(IMPRODUCT(COMPLEX(B776,-C776),COMPLEX(D776,-E776)))))),IMDIV(1,IMEXP(IMPRODUCT(0.0205979*A776*$N$3,IMPRODUCT(COMPLEX(0,1),IMSQRT(IMPRODUCT(COMPLEX(B776,-C776),COMPLEX(D776,-E776)))))))),IMSUM(IMEXP(IMPRODUCT(0.0205979*A776*$N$3,IMPRODUCT(COMPLEX(0,1),IMSQRT(IMPRODUCT(COMPLEX(B776,-C776),COMPLEX(D776,-E776)))))),IMDIV(1,IMEXP(IMPRODUCT(0.0205979*A776*$N$3,IMPRODUCT(COMPLEX(0,1),IMSQRT(IMPRODUCT(COMPLEX(B776,-C776),COMPLEX(D776,-E776)))))))))),1),IMSUM(IMPRODUCT(IMSQRT(IMDIV(COMPLEX(D776,-E776),COMPLEX(B776,-C776))),IMDIV(IMSUB(IMEXP(IMPRODUCT(0.0205979*A776*$N$3,IMPRODUCT(COMPLEX(0,1),IMSQRT(IMPRODUCT(COMPLEX(B776,-C776),COMPLEX(D776,-E776)))))),IMDIV(1,IMEXP(IMPRODUCT(0.0205979*A776*$N$3,IMPRODUCT(COMPLEX(0,1),IMSQRT(IMPRODUCT(COMPLEX(B776,-C776),COMPLEX(D776,-E776)))))))),IMSUM(IMEXP(IMPRODUCT(0.0205979*A776*$N$3,IMPRODUCT(COMPLEX(0,1),IMSQRT(IMPRODUCT(COMPLEX(B776,-C776),COMPLEX(D776,-E776)))))),IMDIV(1,IMEXP(IMPRODUCT(0.0205979*A776*$N$3,IMPRODUCT(COMPLEX(0,1),IMSQRT(IMPRODUCT(COMPLEX(B776,-C776),COMPLEX(D776,-E776)))))))))),1))))</f>
        <v>-2.5918830892937</v>
      </c>
      <c r="O776" s="15">
        <f>20*LOG10(IMABS(IMDIV(IMSUB(IMPRODUCT(IMSQRT(IMDIV(COMPLEX(D776,-E776),COMPLEX(B776,-C776))),IMDIV(IMSUB(IMEXP(IMPRODUCT(0.0205979*A776*$O$3,IMPRODUCT(COMPLEX(0,1),IMSQRT(IMPRODUCT(COMPLEX(B776,-C776),COMPLEX(D776,-E776)))))),IMDIV(1,IMEXP(IMPRODUCT(0.0205979*A776*$O$3,IMPRODUCT(COMPLEX(0,1),IMSQRT(IMPRODUCT(COMPLEX(B776,-C776),COMPLEX(D776,-E776)))))))),IMSUM(IMEXP(IMPRODUCT(0.0205979*A776*$O$3,IMPRODUCT(COMPLEX(0,1),IMSQRT(IMPRODUCT(COMPLEX(B776,-C776),COMPLEX(D776,-E776)))))),IMDIV(1,IMEXP(IMPRODUCT(0.0205979*A776*$O$3,IMPRODUCT(COMPLEX(0,1),IMSQRT(IMPRODUCT(COMPLEX(B776,-C776),COMPLEX(D776,-E776)))))))))),1),IMSUM(IMPRODUCT(IMSQRT(IMDIV(COMPLEX(D776,-E776),COMPLEX(B776,-C776))),IMDIV(IMSUB(IMEXP(IMPRODUCT(0.0205979*A776*$O$3,IMPRODUCT(COMPLEX(0,1),IMSQRT(IMPRODUCT(COMPLEX(B776,-C776),COMPLEX(D776,-E776)))))),IMDIV(1,IMEXP(IMPRODUCT(0.0205979*A776*$O$3,IMPRODUCT(COMPLEX(0,1),IMSQRT(IMPRODUCT(COMPLEX(B776,-C776),COMPLEX(D776,-E776)))))))),IMSUM(IMEXP(IMPRODUCT(0.0205979*A776*$O$3,IMPRODUCT(COMPLEX(0,1),IMSQRT(IMPRODUCT(COMPLEX(B776,-C776),COMPLEX(D776,-E776)))))),IMDIV(1,IMEXP(IMPRODUCT(0.0205979*A776*$O$3,IMPRODUCT(COMPLEX(0,1),IMSQRT(IMPRODUCT(COMPLEX(B776,-C776),COMPLEX(D776,-E776)))))))))),1))))</f>
        <v>-2.58908303445678</v>
      </c>
      <c r="P776" s="19">
        <f t="shared" si="85"/>
        <v>0.816043641566804</v>
      </c>
      <c r="Q776" s="19">
        <f t="shared" si="86"/>
        <v>0.137340442720957</v>
      </c>
    </row>
    <row r="777" spans="1:17">
      <c r="A777" s="2">
        <v>15.6</v>
      </c>
      <c r="B777">
        <v>20.0596</v>
      </c>
      <c r="C777">
        <v>16.2061</v>
      </c>
      <c r="D777">
        <v>0.6191</v>
      </c>
      <c r="E777">
        <v>0.0888</v>
      </c>
      <c r="F777" s="14">
        <f>20*LOG10(IMABS(IMDIV(IMSUB(IMPRODUCT(IMSQRT(IMDIV(COMPLEX(D777,-E777),COMPLEX(B777,-C777))),IMDIV(IMSUB(IMEXP(IMPRODUCT(0.0205979*A777*$F$3,IMPRODUCT(COMPLEX(0,1),IMSQRT(IMPRODUCT(COMPLEX(B777,-C777),COMPLEX(D777,-E777)))))),IMDIV(1,IMEXP(IMPRODUCT(0.0205979*A777*$F$3,IMPRODUCT(COMPLEX(0,1),IMSQRT(IMPRODUCT(COMPLEX(B777,-C777),COMPLEX(D777,-E777)))))))),IMSUM(IMEXP(IMPRODUCT(0.0205979*A777*$F$3,IMPRODUCT(COMPLEX(0,1),IMSQRT(IMPRODUCT(COMPLEX(B777,-C777),COMPLEX(D777,-E777)))))),IMDIV(1,IMEXP(IMPRODUCT(0.0205979*A777*$F$3,IMPRODUCT(COMPLEX(0,1),IMSQRT(IMPRODUCT(COMPLEX(B777,-C777),COMPLEX(D777,-E777)))))))))),1),IMSUM(IMPRODUCT(IMSQRT(IMDIV(COMPLEX(D777,-E777),COMPLEX(B777,-C777))),IMDIV(IMSUB(IMEXP(IMPRODUCT(0.0205979*A777*$F$3,IMPRODUCT(COMPLEX(0,1),IMSQRT(IMPRODUCT(COMPLEX(B777,-C777),COMPLEX(D777,-E777)))))),IMDIV(1,IMEXP(IMPRODUCT(0.0205979*A777*$F$3,IMPRODUCT(COMPLEX(0,1),IMSQRT(IMPRODUCT(COMPLEX(B777,-C777),COMPLEX(D777,-E777)))))))),IMSUM(IMEXP(IMPRODUCT(0.0205979*A777*$F$3,IMPRODUCT(COMPLEX(0,1),IMSQRT(IMPRODUCT(COMPLEX(B777,-C777),COMPLEX(D777,-E777)))))),IMDIV(1,IMEXP(IMPRODUCT(0.0205979*A777*$F$3,IMPRODUCT(COMPLEX(0,1),IMSQRT(IMPRODUCT(COMPLEX(B777,-C777),COMPLEX(D777,-E777)))))))))),1))))</f>
        <v>-3.03478218763274</v>
      </c>
      <c r="G777" s="15">
        <f>20*LOG10(IMABS(IMDIV(IMSUB(IMPRODUCT(IMSQRT(IMDIV(COMPLEX(D777,-E777),COMPLEX(B777,-C777))),IMDIV(IMSUB(IMEXP(IMPRODUCT(0.0205979*A777*$G$3,IMPRODUCT(COMPLEX(0,1),IMSQRT(IMPRODUCT(COMPLEX(B777,-C777),COMPLEX(D777,-E777)))))),IMDIV(1,IMEXP(IMPRODUCT(0.0205979*A777*$G$3,IMPRODUCT(COMPLEX(0,1),IMSQRT(IMPRODUCT(COMPLEX(B777,-C777),COMPLEX(D777,-E777)))))))),IMSUM(IMEXP(IMPRODUCT(0.0205979*A777*$G$3,IMPRODUCT(COMPLEX(0,1),IMSQRT(IMPRODUCT(COMPLEX(B777,-C777),COMPLEX(D777,-E777)))))),IMDIV(1,IMEXP(IMPRODUCT(0.0205979*A777*$G$3,IMPRODUCT(COMPLEX(0,1),IMSQRT(IMPRODUCT(COMPLEX(B777,-C777),COMPLEX(D777,-E777)))))))))),1),IMSUM(IMPRODUCT(IMSQRT(IMDIV(COMPLEX(D777,-E777),COMPLEX(B777,-C777))),IMDIV(IMSUB(IMEXP(IMPRODUCT(0.0205979*A777*$G$3,IMPRODUCT(COMPLEX(0,1),IMSQRT(IMPRODUCT(COMPLEX(B777,-C777),COMPLEX(D777,-E777)))))),IMDIV(1,IMEXP(IMPRODUCT(0.0205979*A777*$G$3,IMPRODUCT(COMPLEX(0,1),IMSQRT(IMPRODUCT(COMPLEX(B777,-C777),COMPLEX(D777,-E777)))))))),IMSUM(IMEXP(IMPRODUCT(0.0205979*A777*$G$3,IMPRODUCT(COMPLEX(0,1),IMSQRT(IMPRODUCT(COMPLEX(B777,-C777),COMPLEX(D777,-E777)))))),IMDIV(1,IMEXP(IMPRODUCT(0.0205979*A777*$G$3,IMPRODUCT(COMPLEX(0,1),IMSQRT(IMPRODUCT(COMPLEX(B777,-C777),COMPLEX(D777,-E777)))))))))),1))))</f>
        <v>-4.0612517481428</v>
      </c>
      <c r="H777" s="15">
        <f>20*LOG10(IMABS(IMDIV(IMSUB(IMPRODUCT(IMSQRT(IMDIV(COMPLEX(D777,-E777),COMPLEX(B777,-C777))),IMDIV(IMSUB(IMEXP(IMPRODUCT(0.0205979*A777*$H$3,IMPRODUCT(COMPLEX(0,1),IMSQRT(IMPRODUCT(COMPLEX(B777,-C777),COMPLEX(D777,-E777)))))),IMDIV(1,IMEXP(IMPRODUCT(0.0205979*A777*$H$3,IMPRODUCT(COMPLEX(0,1),IMSQRT(IMPRODUCT(COMPLEX(B777,-C777),COMPLEX(D777,-E777)))))))),IMSUM(IMEXP(IMPRODUCT(0.0205979*A777*$H$3,IMPRODUCT(COMPLEX(0,1),IMSQRT(IMPRODUCT(COMPLEX(B777,-C777),COMPLEX(D777,-E777)))))),IMDIV(1,IMEXP(IMPRODUCT(0.0205979*A777*$H$3,IMPRODUCT(COMPLEX(0,1),IMSQRT(IMPRODUCT(COMPLEX(B777,-C777),COMPLEX(D777,-E777)))))))))),1),IMSUM(IMPRODUCT(IMSQRT(IMDIV(COMPLEX(D777,-E777),COMPLEX(B777,-C777))),IMDIV(IMSUB(IMEXP(IMPRODUCT(0.0205979*A777*$H$3,IMPRODUCT(COMPLEX(0,1),IMSQRT(IMPRODUCT(COMPLEX(B777,-C777),COMPLEX(D777,-E777)))))),IMDIV(1,IMEXP(IMPRODUCT(0.0205979*A777*$H$3,IMPRODUCT(COMPLEX(0,1),IMSQRT(IMPRODUCT(COMPLEX(B777,-C777),COMPLEX(D777,-E777)))))))),IMSUM(IMEXP(IMPRODUCT(0.0205979*A777*$H$3,IMPRODUCT(COMPLEX(0,1),IMSQRT(IMPRODUCT(COMPLEX(B777,-C777),COMPLEX(D777,-E777)))))),IMDIV(1,IMEXP(IMPRODUCT(0.0205979*A777*$H$3,IMPRODUCT(COMPLEX(0,1),IMSQRT(IMPRODUCT(COMPLEX(B777,-C777),COMPLEX(D777,-E777)))))))))),1))))</f>
        <v>-2.71362672577743</v>
      </c>
      <c r="I777" s="15">
        <f>20*LOG10(IMABS(IMDIV(IMSUB(IMPRODUCT(IMSQRT(IMDIV(COMPLEX(D777,-E777),COMPLEX(B777,-C777))),IMDIV(IMSUB(IMEXP(IMPRODUCT(0.0205979*A777*$I$3,IMPRODUCT(COMPLEX(0,1),IMSQRT(IMPRODUCT(COMPLEX(B777,-C777),COMPLEX(D777,-E777)))))),IMDIV(1,IMEXP(IMPRODUCT(0.0205979*A777*$I$3,IMPRODUCT(COMPLEX(0,1),IMSQRT(IMPRODUCT(COMPLEX(B777,-C777),COMPLEX(D777,-E777)))))))),IMSUM(IMEXP(IMPRODUCT(0.0205979*A777*$I$3,IMPRODUCT(COMPLEX(0,1),IMSQRT(IMPRODUCT(COMPLEX(B777,-C777),COMPLEX(D777,-E777)))))),IMDIV(1,IMEXP(IMPRODUCT(0.0205979*A777*$I$3,IMPRODUCT(COMPLEX(0,1),IMSQRT(IMPRODUCT(COMPLEX(B777,-C777),COMPLEX(D777,-E777)))))))))),1),IMSUM(IMPRODUCT(IMSQRT(IMDIV(COMPLEX(D777,-E777),COMPLEX(B777,-C777))),IMDIV(IMSUB(IMEXP(IMPRODUCT(0.0205979*A777*$I$3,IMPRODUCT(COMPLEX(0,1),IMSQRT(IMPRODUCT(COMPLEX(B777,-C777),COMPLEX(D777,-E777)))))),IMDIV(1,IMEXP(IMPRODUCT(0.0205979*A777*$I$3,IMPRODUCT(COMPLEX(0,1),IMSQRT(IMPRODUCT(COMPLEX(B777,-C777),COMPLEX(D777,-E777)))))))),IMSUM(IMEXP(IMPRODUCT(0.0205979*A777*$I$3,IMPRODUCT(COMPLEX(0,1),IMSQRT(IMPRODUCT(COMPLEX(B777,-C777),COMPLEX(D777,-E777)))))),IMDIV(1,IMEXP(IMPRODUCT(0.0205979*A777*$I$3,IMPRODUCT(COMPLEX(0,1),IMSQRT(IMPRODUCT(COMPLEX(B777,-C777),COMPLEX(D777,-E777)))))))))),1))))</f>
        <v>-2.30582148644746</v>
      </c>
      <c r="J777" s="15">
        <f>20*LOG10(IMABS(IMDIV(IMSUB(IMPRODUCT(IMSQRT(IMDIV(COMPLEX(D777,-E777),COMPLEX(B777,-C777))),IMDIV(IMSUB(IMEXP(IMPRODUCT(0.0205979*A777*$J$3,IMPRODUCT(COMPLEX(0,1),IMSQRT(IMPRODUCT(COMPLEX(B777,-C777),COMPLEX(D777,-E777)))))),IMDIV(1,IMEXP(IMPRODUCT(0.0205979*A777*$J$3,IMPRODUCT(COMPLEX(0,1),IMSQRT(IMPRODUCT(COMPLEX(B777,-C777),COMPLEX(D777,-E777)))))))),IMSUM(IMEXP(IMPRODUCT(0.0205979*A777*$J$3,IMPRODUCT(COMPLEX(0,1),IMSQRT(IMPRODUCT(COMPLEX(B777,-C777),COMPLEX(D777,-E777)))))),IMDIV(1,IMEXP(IMPRODUCT(0.0205979*A777*$J$3,IMPRODUCT(COMPLEX(0,1),IMSQRT(IMPRODUCT(COMPLEX(B777,-C777),COMPLEX(D777,-E777)))))))))),1),IMSUM(IMPRODUCT(IMSQRT(IMDIV(COMPLEX(D777,-E777),COMPLEX(B777,-C777))),IMDIV(IMSUB(IMEXP(IMPRODUCT(0.0205979*A777*$J$3,IMPRODUCT(COMPLEX(0,1),IMSQRT(IMPRODUCT(COMPLEX(B777,-C777),COMPLEX(D777,-E777)))))),IMDIV(1,IMEXP(IMPRODUCT(0.0205979*A777*$J$3,IMPRODUCT(COMPLEX(0,1),IMSQRT(IMPRODUCT(COMPLEX(B777,-C777),COMPLEX(D777,-E777)))))))),IMSUM(IMEXP(IMPRODUCT(0.0205979*A777*$J$3,IMPRODUCT(COMPLEX(0,1),IMSQRT(IMPRODUCT(COMPLEX(B777,-C777),COMPLEX(D777,-E777)))))),IMDIV(1,IMEXP(IMPRODUCT(0.0205979*A777*$J$3,IMPRODUCT(COMPLEX(0,1),IMSQRT(IMPRODUCT(COMPLEX(B777,-C777),COMPLEX(D777,-E777)))))))))),1))))</f>
        <v>-2.41107302320851</v>
      </c>
      <c r="K777" s="15">
        <f>20*LOG10(IMABS(IMDIV(IMSUB(IMPRODUCT(IMSQRT(IMDIV(COMPLEX(D777,-E777),COMPLEX(B777,-C777))),IMDIV(IMSUB(IMEXP(IMPRODUCT(0.0205979*A777*$K$3,IMPRODUCT(COMPLEX(0,1),IMSQRT(IMPRODUCT(COMPLEX(B777,-C777),COMPLEX(D777,-E777)))))),IMDIV(1,IMEXP(IMPRODUCT(0.0205979*A777*$K$3,IMPRODUCT(COMPLEX(0,1),IMSQRT(IMPRODUCT(COMPLEX(B777,-C777),COMPLEX(D777,-E777)))))))),IMSUM(IMEXP(IMPRODUCT(0.0205979*A777*$K$3,IMPRODUCT(COMPLEX(0,1),IMSQRT(IMPRODUCT(COMPLEX(B777,-C777),COMPLEX(D777,-E777)))))),IMDIV(1,IMEXP(IMPRODUCT(0.0205979*A777*$K$3,IMPRODUCT(COMPLEX(0,1),IMSQRT(IMPRODUCT(COMPLEX(B777,-C777),COMPLEX(D777,-E777)))))))))),1),IMSUM(IMPRODUCT(IMSQRT(IMDIV(COMPLEX(D777,-E777),COMPLEX(B777,-C777))),IMDIV(IMSUB(IMEXP(IMPRODUCT(0.0205979*A777*$K$3,IMPRODUCT(COMPLEX(0,1),IMSQRT(IMPRODUCT(COMPLEX(B777,-C777),COMPLEX(D777,-E777)))))),IMDIV(1,IMEXP(IMPRODUCT(0.0205979*A777*$K$3,IMPRODUCT(COMPLEX(0,1),IMSQRT(IMPRODUCT(COMPLEX(B777,-C777),COMPLEX(D777,-E777)))))))),IMSUM(IMEXP(IMPRODUCT(0.0205979*A777*$K$3,IMPRODUCT(COMPLEX(0,1),IMSQRT(IMPRODUCT(COMPLEX(B777,-C777),COMPLEX(D777,-E777)))))),IMDIV(1,IMEXP(IMPRODUCT(0.0205979*A777*$K$3,IMPRODUCT(COMPLEX(0,1),IMSQRT(IMPRODUCT(COMPLEX(B777,-C777),COMPLEX(D777,-E777)))))))))),1))))</f>
        <v>-2.64166534680161</v>
      </c>
      <c r="L777" s="15">
        <f>20*LOG10(IMABS(IMDIV(IMSUB(IMPRODUCT(IMSQRT(IMDIV(COMPLEX(D777,-E777),COMPLEX(B777,-C777))),IMDIV(IMSUB(IMEXP(IMPRODUCT(0.0205979*A777*$L$3,IMPRODUCT(COMPLEX(0,1),IMSQRT(IMPRODUCT(COMPLEX(B777,-C777),COMPLEX(D777,-E777)))))),IMDIV(1,IMEXP(IMPRODUCT(0.0205979*A777*$L$3,IMPRODUCT(COMPLEX(0,1),IMSQRT(IMPRODUCT(COMPLEX(B777,-C777),COMPLEX(D777,-E777)))))))),IMSUM(IMEXP(IMPRODUCT(0.0205979*A777*$L$3,IMPRODUCT(COMPLEX(0,1),IMSQRT(IMPRODUCT(COMPLEX(B777,-C777),COMPLEX(D777,-E777)))))),IMDIV(1,IMEXP(IMPRODUCT(0.0205979*A777*$L$3,IMPRODUCT(COMPLEX(0,1),IMSQRT(IMPRODUCT(COMPLEX(B777,-C777),COMPLEX(D777,-E777)))))))))),1),IMSUM(IMPRODUCT(IMSQRT(IMDIV(COMPLEX(D777,-E777),COMPLEX(B777,-C777))),IMDIV(IMSUB(IMEXP(IMPRODUCT(0.0205979*A777*$L$3,IMPRODUCT(COMPLEX(0,1),IMSQRT(IMPRODUCT(COMPLEX(B777,-C777),COMPLEX(D777,-E777)))))),IMDIV(1,IMEXP(IMPRODUCT(0.0205979*A777*$L$3,IMPRODUCT(COMPLEX(0,1),IMSQRT(IMPRODUCT(COMPLEX(B777,-C777),COMPLEX(D777,-E777)))))))),IMSUM(IMEXP(IMPRODUCT(0.0205979*A777*$L$3,IMPRODUCT(COMPLEX(0,1),IMSQRT(IMPRODUCT(COMPLEX(B777,-C777),COMPLEX(D777,-E777)))))),IMDIV(1,IMEXP(IMPRODUCT(0.0205979*A777*$L$3,IMPRODUCT(COMPLEX(0,1),IMSQRT(IMPRODUCT(COMPLEX(B777,-C777),COMPLEX(D777,-E777)))))))))),1))))</f>
        <v>-2.71186109890015</v>
      </c>
      <c r="M777" s="15">
        <f>20*LOG10(IMABS(IMDIV(IMSUB(IMPRODUCT(IMSQRT(IMDIV(COMPLEX(D777,-E777),COMPLEX(B777,-C777))),IMDIV(IMSUB(IMEXP(IMPRODUCT(0.0205979*A777*$M$3,IMPRODUCT(COMPLEX(0,1),IMSQRT(IMPRODUCT(COMPLEX(B777,-C777),COMPLEX(D777,-E777)))))),IMDIV(1,IMEXP(IMPRODUCT(0.0205979*A777*$M$3,IMPRODUCT(COMPLEX(0,1),IMSQRT(IMPRODUCT(COMPLEX(B777,-C777),COMPLEX(D777,-E777)))))))),IMSUM(IMEXP(IMPRODUCT(0.0205979*A777*$M$3,IMPRODUCT(COMPLEX(0,1),IMSQRT(IMPRODUCT(COMPLEX(B777,-C777),COMPLEX(D777,-E777)))))),IMDIV(1,IMEXP(IMPRODUCT(0.0205979*A777*$M$3,IMPRODUCT(COMPLEX(0,1),IMSQRT(IMPRODUCT(COMPLEX(B777,-C777),COMPLEX(D777,-E777)))))))))),1),IMSUM(IMPRODUCT(IMSQRT(IMDIV(COMPLEX(D777,-E777),COMPLEX(B777,-C777))),IMDIV(IMSUB(IMEXP(IMPRODUCT(0.0205979*A777*$M$3,IMPRODUCT(COMPLEX(0,1),IMSQRT(IMPRODUCT(COMPLEX(B777,-C777),COMPLEX(D777,-E777)))))),IMDIV(1,IMEXP(IMPRODUCT(0.0205979*A777*$M$3,IMPRODUCT(COMPLEX(0,1),IMSQRT(IMPRODUCT(COMPLEX(B777,-C777),COMPLEX(D777,-E777)))))))),IMSUM(IMEXP(IMPRODUCT(0.0205979*A777*$M$3,IMPRODUCT(COMPLEX(0,1),IMSQRT(IMPRODUCT(COMPLEX(B777,-C777),COMPLEX(D777,-E777)))))),IMDIV(1,IMEXP(IMPRODUCT(0.0205979*A777*$M$3,IMPRODUCT(COMPLEX(0,1),IMSQRT(IMPRODUCT(COMPLEX(B777,-C777),COMPLEX(D777,-E777)))))))))),1))))</f>
        <v>-2.65475352935104</v>
      </c>
      <c r="N777" s="15">
        <f>20*LOG10(IMABS(IMDIV(IMSUB(IMPRODUCT(IMSQRT(IMDIV(COMPLEX(D777,-E777),COMPLEX(B777,-C777))),IMDIV(IMSUB(IMEXP(IMPRODUCT(0.0205979*A777*$N$3,IMPRODUCT(COMPLEX(0,1),IMSQRT(IMPRODUCT(COMPLEX(B777,-C777),COMPLEX(D777,-E777)))))),IMDIV(1,IMEXP(IMPRODUCT(0.0205979*A777*$N$3,IMPRODUCT(COMPLEX(0,1),IMSQRT(IMPRODUCT(COMPLEX(B777,-C777),COMPLEX(D777,-E777)))))))),IMSUM(IMEXP(IMPRODUCT(0.0205979*A777*$N$3,IMPRODUCT(COMPLEX(0,1),IMSQRT(IMPRODUCT(COMPLEX(B777,-C777),COMPLEX(D777,-E777)))))),IMDIV(1,IMEXP(IMPRODUCT(0.0205979*A777*$N$3,IMPRODUCT(COMPLEX(0,1),IMSQRT(IMPRODUCT(COMPLEX(B777,-C777),COMPLEX(D777,-E777)))))))))),1),IMSUM(IMPRODUCT(IMSQRT(IMDIV(COMPLEX(D777,-E777),COMPLEX(B777,-C777))),IMDIV(IMSUB(IMEXP(IMPRODUCT(0.0205979*A777*$N$3,IMPRODUCT(COMPLEX(0,1),IMSQRT(IMPRODUCT(COMPLEX(B777,-C777),COMPLEX(D777,-E777)))))),IMDIV(1,IMEXP(IMPRODUCT(0.0205979*A777*$N$3,IMPRODUCT(COMPLEX(0,1),IMSQRT(IMPRODUCT(COMPLEX(B777,-C777),COMPLEX(D777,-E777)))))))),IMSUM(IMEXP(IMPRODUCT(0.0205979*A777*$N$3,IMPRODUCT(COMPLEX(0,1),IMSQRT(IMPRODUCT(COMPLEX(B777,-C777),COMPLEX(D777,-E777)))))),IMDIV(1,IMEXP(IMPRODUCT(0.0205979*A777*$N$3,IMPRODUCT(COMPLEX(0,1),IMSQRT(IMPRODUCT(COMPLEX(B777,-C777),COMPLEX(D777,-E777)))))))))),1))))</f>
        <v>-2.60684668164548</v>
      </c>
      <c r="O777" s="15">
        <f>20*LOG10(IMABS(IMDIV(IMSUB(IMPRODUCT(IMSQRT(IMDIV(COMPLEX(D777,-E777),COMPLEX(B777,-C777))),IMDIV(IMSUB(IMEXP(IMPRODUCT(0.0205979*A777*$O$3,IMPRODUCT(COMPLEX(0,1),IMSQRT(IMPRODUCT(COMPLEX(B777,-C777),COMPLEX(D777,-E777)))))),IMDIV(1,IMEXP(IMPRODUCT(0.0205979*A777*$O$3,IMPRODUCT(COMPLEX(0,1),IMSQRT(IMPRODUCT(COMPLEX(B777,-C777),COMPLEX(D777,-E777)))))))),IMSUM(IMEXP(IMPRODUCT(0.0205979*A777*$O$3,IMPRODUCT(COMPLEX(0,1),IMSQRT(IMPRODUCT(COMPLEX(B777,-C777),COMPLEX(D777,-E777)))))),IMDIV(1,IMEXP(IMPRODUCT(0.0205979*A777*$O$3,IMPRODUCT(COMPLEX(0,1),IMSQRT(IMPRODUCT(COMPLEX(B777,-C777),COMPLEX(D777,-E777)))))))))),1),IMSUM(IMPRODUCT(IMSQRT(IMDIV(COMPLEX(D777,-E777),COMPLEX(B777,-C777))),IMDIV(IMSUB(IMEXP(IMPRODUCT(0.0205979*A777*$O$3,IMPRODUCT(COMPLEX(0,1),IMSQRT(IMPRODUCT(COMPLEX(B777,-C777),COMPLEX(D777,-E777)))))),IMDIV(1,IMEXP(IMPRODUCT(0.0205979*A777*$O$3,IMPRODUCT(COMPLEX(0,1),IMSQRT(IMPRODUCT(COMPLEX(B777,-C777),COMPLEX(D777,-E777)))))))),IMSUM(IMEXP(IMPRODUCT(0.0205979*A777*$O$3,IMPRODUCT(COMPLEX(0,1),IMSQRT(IMPRODUCT(COMPLEX(B777,-C777),COMPLEX(D777,-E777)))))),IMDIV(1,IMEXP(IMPRODUCT(0.0205979*A777*$O$3,IMPRODUCT(COMPLEX(0,1),IMSQRT(IMPRODUCT(COMPLEX(B777,-C777),COMPLEX(D777,-E777)))))))))),1))))</f>
        <v>-2.60491746025946</v>
      </c>
      <c r="P777" s="19">
        <f t="shared" si="85"/>
        <v>0.807897465552653</v>
      </c>
      <c r="Q777" s="19">
        <f t="shared" si="86"/>
        <v>0.143434017121628</v>
      </c>
    </row>
    <row r="778" spans="1:17">
      <c r="A778" s="2">
        <v>15.68</v>
      </c>
      <c r="B778">
        <v>20.0111</v>
      </c>
      <c r="C778">
        <v>16.3532</v>
      </c>
      <c r="D778">
        <v>0.6177</v>
      </c>
      <c r="E778">
        <v>0.0837</v>
      </c>
      <c r="F778" s="14">
        <f>20*LOG10(IMABS(IMDIV(IMSUB(IMPRODUCT(IMSQRT(IMDIV(COMPLEX(D778,-E778),COMPLEX(B778,-C778))),IMDIV(IMSUB(IMEXP(IMPRODUCT(0.0205979*A778*$F$3,IMPRODUCT(COMPLEX(0,1),IMSQRT(IMPRODUCT(COMPLEX(B778,-C778),COMPLEX(D778,-E778)))))),IMDIV(1,IMEXP(IMPRODUCT(0.0205979*A778*$F$3,IMPRODUCT(COMPLEX(0,1),IMSQRT(IMPRODUCT(COMPLEX(B778,-C778),COMPLEX(D778,-E778)))))))),IMSUM(IMEXP(IMPRODUCT(0.0205979*A778*$F$3,IMPRODUCT(COMPLEX(0,1),IMSQRT(IMPRODUCT(COMPLEX(B778,-C778),COMPLEX(D778,-E778)))))),IMDIV(1,IMEXP(IMPRODUCT(0.0205979*A778*$F$3,IMPRODUCT(COMPLEX(0,1),IMSQRT(IMPRODUCT(COMPLEX(B778,-C778),COMPLEX(D778,-E778)))))))))),1),IMSUM(IMPRODUCT(IMSQRT(IMDIV(COMPLEX(D778,-E778),COMPLEX(B778,-C778))),IMDIV(IMSUB(IMEXP(IMPRODUCT(0.0205979*A778*$F$3,IMPRODUCT(COMPLEX(0,1),IMSQRT(IMPRODUCT(COMPLEX(B778,-C778),COMPLEX(D778,-E778)))))),IMDIV(1,IMEXP(IMPRODUCT(0.0205979*A778*$F$3,IMPRODUCT(COMPLEX(0,1),IMSQRT(IMPRODUCT(COMPLEX(B778,-C778),COMPLEX(D778,-E778)))))))),IMSUM(IMEXP(IMPRODUCT(0.0205979*A778*$F$3,IMPRODUCT(COMPLEX(0,1),IMSQRT(IMPRODUCT(COMPLEX(B778,-C778),COMPLEX(D778,-E778)))))),IMDIV(1,IMEXP(IMPRODUCT(0.0205979*A778*$F$3,IMPRODUCT(COMPLEX(0,1),IMSQRT(IMPRODUCT(COMPLEX(B778,-C778),COMPLEX(D778,-E778)))))))))),1))))</f>
        <v>-3.04211411569713</v>
      </c>
      <c r="G778" s="15">
        <f>20*LOG10(IMABS(IMDIV(IMSUB(IMPRODUCT(IMSQRT(IMDIV(COMPLEX(D778,-E778),COMPLEX(B778,-C778))),IMDIV(IMSUB(IMEXP(IMPRODUCT(0.0205979*A778*$G$3,IMPRODUCT(COMPLEX(0,1),IMSQRT(IMPRODUCT(COMPLEX(B778,-C778),COMPLEX(D778,-E778)))))),IMDIV(1,IMEXP(IMPRODUCT(0.0205979*A778*$G$3,IMPRODUCT(COMPLEX(0,1),IMSQRT(IMPRODUCT(COMPLEX(B778,-C778),COMPLEX(D778,-E778)))))))),IMSUM(IMEXP(IMPRODUCT(0.0205979*A778*$G$3,IMPRODUCT(COMPLEX(0,1),IMSQRT(IMPRODUCT(COMPLEX(B778,-C778),COMPLEX(D778,-E778)))))),IMDIV(1,IMEXP(IMPRODUCT(0.0205979*A778*$G$3,IMPRODUCT(COMPLEX(0,1),IMSQRT(IMPRODUCT(COMPLEX(B778,-C778),COMPLEX(D778,-E778)))))))))),1),IMSUM(IMPRODUCT(IMSQRT(IMDIV(COMPLEX(D778,-E778),COMPLEX(B778,-C778))),IMDIV(IMSUB(IMEXP(IMPRODUCT(0.0205979*A778*$G$3,IMPRODUCT(COMPLEX(0,1),IMSQRT(IMPRODUCT(COMPLEX(B778,-C778),COMPLEX(D778,-E778)))))),IMDIV(1,IMEXP(IMPRODUCT(0.0205979*A778*$G$3,IMPRODUCT(COMPLEX(0,1),IMSQRT(IMPRODUCT(COMPLEX(B778,-C778),COMPLEX(D778,-E778)))))))),IMSUM(IMEXP(IMPRODUCT(0.0205979*A778*$G$3,IMPRODUCT(COMPLEX(0,1),IMSQRT(IMPRODUCT(COMPLEX(B778,-C778),COMPLEX(D778,-E778)))))),IMDIV(1,IMEXP(IMPRODUCT(0.0205979*A778*$G$3,IMPRODUCT(COMPLEX(0,1),IMSQRT(IMPRODUCT(COMPLEX(B778,-C778),COMPLEX(D778,-E778)))))))))),1))))</f>
        <v>-4.03031113395992</v>
      </c>
      <c r="H778" s="15">
        <f>20*LOG10(IMABS(IMDIV(IMSUB(IMPRODUCT(IMSQRT(IMDIV(COMPLEX(D778,-E778),COMPLEX(B778,-C778))),IMDIV(IMSUB(IMEXP(IMPRODUCT(0.0205979*A778*$H$3,IMPRODUCT(COMPLEX(0,1),IMSQRT(IMPRODUCT(COMPLEX(B778,-C778),COMPLEX(D778,-E778)))))),IMDIV(1,IMEXP(IMPRODUCT(0.0205979*A778*$H$3,IMPRODUCT(COMPLEX(0,1),IMSQRT(IMPRODUCT(COMPLEX(B778,-C778),COMPLEX(D778,-E778)))))))),IMSUM(IMEXP(IMPRODUCT(0.0205979*A778*$H$3,IMPRODUCT(COMPLEX(0,1),IMSQRT(IMPRODUCT(COMPLEX(B778,-C778),COMPLEX(D778,-E778)))))),IMDIV(1,IMEXP(IMPRODUCT(0.0205979*A778*$H$3,IMPRODUCT(COMPLEX(0,1),IMSQRT(IMPRODUCT(COMPLEX(B778,-C778),COMPLEX(D778,-E778)))))))))),1),IMSUM(IMPRODUCT(IMSQRT(IMDIV(COMPLEX(D778,-E778),COMPLEX(B778,-C778))),IMDIV(IMSUB(IMEXP(IMPRODUCT(0.0205979*A778*$H$3,IMPRODUCT(COMPLEX(0,1),IMSQRT(IMPRODUCT(COMPLEX(B778,-C778),COMPLEX(D778,-E778)))))),IMDIV(1,IMEXP(IMPRODUCT(0.0205979*A778*$H$3,IMPRODUCT(COMPLEX(0,1),IMSQRT(IMPRODUCT(COMPLEX(B778,-C778),COMPLEX(D778,-E778)))))))),IMSUM(IMEXP(IMPRODUCT(0.0205979*A778*$H$3,IMPRODUCT(COMPLEX(0,1),IMSQRT(IMPRODUCT(COMPLEX(B778,-C778),COMPLEX(D778,-E778)))))),IMDIV(1,IMEXP(IMPRODUCT(0.0205979*A778*$H$3,IMPRODUCT(COMPLEX(0,1),IMSQRT(IMPRODUCT(COMPLEX(B778,-C778),COMPLEX(D778,-E778)))))))))),1))))</f>
        <v>-2.6895446685333</v>
      </c>
      <c r="I778" s="15">
        <f>20*LOG10(IMABS(IMDIV(IMSUB(IMPRODUCT(IMSQRT(IMDIV(COMPLEX(D778,-E778),COMPLEX(B778,-C778))),IMDIV(IMSUB(IMEXP(IMPRODUCT(0.0205979*A778*$I$3,IMPRODUCT(COMPLEX(0,1),IMSQRT(IMPRODUCT(COMPLEX(B778,-C778),COMPLEX(D778,-E778)))))),IMDIV(1,IMEXP(IMPRODUCT(0.0205979*A778*$I$3,IMPRODUCT(COMPLEX(0,1),IMSQRT(IMPRODUCT(COMPLEX(B778,-C778),COMPLEX(D778,-E778)))))))),IMSUM(IMEXP(IMPRODUCT(0.0205979*A778*$I$3,IMPRODUCT(COMPLEX(0,1),IMSQRT(IMPRODUCT(COMPLEX(B778,-C778),COMPLEX(D778,-E778)))))),IMDIV(1,IMEXP(IMPRODUCT(0.0205979*A778*$I$3,IMPRODUCT(COMPLEX(0,1),IMSQRT(IMPRODUCT(COMPLEX(B778,-C778),COMPLEX(D778,-E778)))))))))),1),IMSUM(IMPRODUCT(IMSQRT(IMDIV(COMPLEX(D778,-E778),COMPLEX(B778,-C778))),IMDIV(IMSUB(IMEXP(IMPRODUCT(0.0205979*A778*$I$3,IMPRODUCT(COMPLEX(0,1),IMSQRT(IMPRODUCT(COMPLEX(B778,-C778),COMPLEX(D778,-E778)))))),IMDIV(1,IMEXP(IMPRODUCT(0.0205979*A778*$I$3,IMPRODUCT(COMPLEX(0,1),IMSQRT(IMPRODUCT(COMPLEX(B778,-C778),COMPLEX(D778,-E778)))))))),IMSUM(IMEXP(IMPRODUCT(0.0205979*A778*$I$3,IMPRODUCT(COMPLEX(0,1),IMSQRT(IMPRODUCT(COMPLEX(B778,-C778),COMPLEX(D778,-E778)))))),IMDIV(1,IMEXP(IMPRODUCT(0.0205979*A778*$I$3,IMPRODUCT(COMPLEX(0,1),IMSQRT(IMPRODUCT(COMPLEX(B778,-C778),COMPLEX(D778,-E778)))))))))),1))))</f>
        <v>-2.29153022388663</v>
      </c>
      <c r="J778" s="15">
        <f>20*LOG10(IMABS(IMDIV(IMSUB(IMPRODUCT(IMSQRT(IMDIV(COMPLEX(D778,-E778),COMPLEX(B778,-C778))),IMDIV(IMSUB(IMEXP(IMPRODUCT(0.0205979*A778*$J$3,IMPRODUCT(COMPLEX(0,1),IMSQRT(IMPRODUCT(COMPLEX(B778,-C778),COMPLEX(D778,-E778)))))),IMDIV(1,IMEXP(IMPRODUCT(0.0205979*A778*$J$3,IMPRODUCT(COMPLEX(0,1),IMSQRT(IMPRODUCT(COMPLEX(B778,-C778),COMPLEX(D778,-E778)))))))),IMSUM(IMEXP(IMPRODUCT(0.0205979*A778*$J$3,IMPRODUCT(COMPLEX(0,1),IMSQRT(IMPRODUCT(COMPLEX(B778,-C778),COMPLEX(D778,-E778)))))),IMDIV(1,IMEXP(IMPRODUCT(0.0205979*A778*$J$3,IMPRODUCT(COMPLEX(0,1),IMSQRT(IMPRODUCT(COMPLEX(B778,-C778),COMPLEX(D778,-E778)))))))))),1),IMSUM(IMPRODUCT(IMSQRT(IMDIV(COMPLEX(D778,-E778),COMPLEX(B778,-C778))),IMDIV(IMSUB(IMEXP(IMPRODUCT(0.0205979*A778*$J$3,IMPRODUCT(COMPLEX(0,1),IMSQRT(IMPRODUCT(COMPLEX(B778,-C778),COMPLEX(D778,-E778)))))),IMDIV(1,IMEXP(IMPRODUCT(0.0205979*A778*$J$3,IMPRODUCT(COMPLEX(0,1),IMSQRT(IMPRODUCT(COMPLEX(B778,-C778),COMPLEX(D778,-E778)))))))),IMSUM(IMEXP(IMPRODUCT(0.0205979*A778*$J$3,IMPRODUCT(COMPLEX(0,1),IMSQRT(IMPRODUCT(COMPLEX(B778,-C778),COMPLEX(D778,-E778)))))),IMDIV(1,IMEXP(IMPRODUCT(0.0205979*A778*$J$3,IMPRODUCT(COMPLEX(0,1),IMSQRT(IMPRODUCT(COMPLEX(B778,-C778),COMPLEX(D778,-E778)))))))))),1))))</f>
        <v>-2.4035765078331</v>
      </c>
      <c r="K778" s="15">
        <f>20*LOG10(IMABS(IMDIV(IMSUB(IMPRODUCT(IMSQRT(IMDIV(COMPLEX(D778,-E778),COMPLEX(B778,-C778))),IMDIV(IMSUB(IMEXP(IMPRODUCT(0.0205979*A778*$K$3,IMPRODUCT(COMPLEX(0,1),IMSQRT(IMPRODUCT(COMPLEX(B778,-C778),COMPLEX(D778,-E778)))))),IMDIV(1,IMEXP(IMPRODUCT(0.0205979*A778*$K$3,IMPRODUCT(COMPLEX(0,1),IMSQRT(IMPRODUCT(COMPLEX(B778,-C778),COMPLEX(D778,-E778)))))))),IMSUM(IMEXP(IMPRODUCT(0.0205979*A778*$K$3,IMPRODUCT(COMPLEX(0,1),IMSQRT(IMPRODUCT(COMPLEX(B778,-C778),COMPLEX(D778,-E778)))))),IMDIV(1,IMEXP(IMPRODUCT(0.0205979*A778*$K$3,IMPRODUCT(COMPLEX(0,1),IMSQRT(IMPRODUCT(COMPLEX(B778,-C778),COMPLEX(D778,-E778)))))))))),1),IMSUM(IMPRODUCT(IMSQRT(IMDIV(COMPLEX(D778,-E778),COMPLEX(B778,-C778))),IMDIV(IMSUB(IMEXP(IMPRODUCT(0.0205979*A778*$K$3,IMPRODUCT(COMPLEX(0,1),IMSQRT(IMPRODUCT(COMPLEX(B778,-C778),COMPLEX(D778,-E778)))))),IMDIV(1,IMEXP(IMPRODUCT(0.0205979*A778*$K$3,IMPRODUCT(COMPLEX(0,1),IMSQRT(IMPRODUCT(COMPLEX(B778,-C778),COMPLEX(D778,-E778)))))))),IMSUM(IMEXP(IMPRODUCT(0.0205979*A778*$K$3,IMPRODUCT(COMPLEX(0,1),IMSQRT(IMPRODUCT(COMPLEX(B778,-C778),COMPLEX(D778,-E778)))))),IMDIV(1,IMEXP(IMPRODUCT(0.0205979*A778*$K$3,IMPRODUCT(COMPLEX(0,1),IMSQRT(IMPRODUCT(COMPLEX(B778,-C778),COMPLEX(D778,-E778)))))))))),1))))</f>
        <v>-2.63426282427111</v>
      </c>
      <c r="L778" s="15">
        <f>20*LOG10(IMABS(IMDIV(IMSUB(IMPRODUCT(IMSQRT(IMDIV(COMPLEX(D778,-E778),COMPLEX(B778,-C778))),IMDIV(IMSUB(IMEXP(IMPRODUCT(0.0205979*A778*$L$3,IMPRODUCT(COMPLEX(0,1),IMSQRT(IMPRODUCT(COMPLEX(B778,-C778),COMPLEX(D778,-E778)))))),IMDIV(1,IMEXP(IMPRODUCT(0.0205979*A778*$L$3,IMPRODUCT(COMPLEX(0,1),IMSQRT(IMPRODUCT(COMPLEX(B778,-C778),COMPLEX(D778,-E778)))))))),IMSUM(IMEXP(IMPRODUCT(0.0205979*A778*$L$3,IMPRODUCT(COMPLEX(0,1),IMSQRT(IMPRODUCT(COMPLEX(B778,-C778),COMPLEX(D778,-E778)))))),IMDIV(1,IMEXP(IMPRODUCT(0.0205979*A778*$L$3,IMPRODUCT(COMPLEX(0,1),IMSQRT(IMPRODUCT(COMPLEX(B778,-C778),COMPLEX(D778,-E778)))))))))),1),IMSUM(IMPRODUCT(IMSQRT(IMDIV(COMPLEX(D778,-E778),COMPLEX(B778,-C778))),IMDIV(IMSUB(IMEXP(IMPRODUCT(0.0205979*A778*$L$3,IMPRODUCT(COMPLEX(0,1),IMSQRT(IMPRODUCT(COMPLEX(B778,-C778),COMPLEX(D778,-E778)))))),IMDIV(1,IMEXP(IMPRODUCT(0.0205979*A778*$L$3,IMPRODUCT(COMPLEX(0,1),IMSQRT(IMPRODUCT(COMPLEX(B778,-C778),COMPLEX(D778,-E778)))))))),IMSUM(IMEXP(IMPRODUCT(0.0205979*A778*$L$3,IMPRODUCT(COMPLEX(0,1),IMSQRT(IMPRODUCT(COMPLEX(B778,-C778),COMPLEX(D778,-E778)))))),IMDIV(1,IMEXP(IMPRODUCT(0.0205979*A778*$L$3,IMPRODUCT(COMPLEX(0,1),IMSQRT(IMPRODUCT(COMPLEX(B778,-C778),COMPLEX(D778,-E778)))))))))),1))))</f>
        <v>-2.69921626343379</v>
      </c>
      <c r="M778" s="15">
        <f>20*LOG10(IMABS(IMDIV(IMSUB(IMPRODUCT(IMSQRT(IMDIV(COMPLEX(D778,-E778),COMPLEX(B778,-C778))),IMDIV(IMSUB(IMEXP(IMPRODUCT(0.0205979*A778*$M$3,IMPRODUCT(COMPLEX(0,1),IMSQRT(IMPRODUCT(COMPLEX(B778,-C778),COMPLEX(D778,-E778)))))),IMDIV(1,IMEXP(IMPRODUCT(0.0205979*A778*$M$3,IMPRODUCT(COMPLEX(0,1),IMSQRT(IMPRODUCT(COMPLEX(B778,-C778),COMPLEX(D778,-E778)))))))),IMSUM(IMEXP(IMPRODUCT(0.0205979*A778*$M$3,IMPRODUCT(COMPLEX(0,1),IMSQRT(IMPRODUCT(COMPLEX(B778,-C778),COMPLEX(D778,-E778)))))),IMDIV(1,IMEXP(IMPRODUCT(0.0205979*A778*$M$3,IMPRODUCT(COMPLEX(0,1),IMSQRT(IMPRODUCT(COMPLEX(B778,-C778),COMPLEX(D778,-E778)))))))))),1),IMSUM(IMPRODUCT(IMSQRT(IMDIV(COMPLEX(D778,-E778),COMPLEX(B778,-C778))),IMDIV(IMSUB(IMEXP(IMPRODUCT(0.0205979*A778*$M$3,IMPRODUCT(COMPLEX(0,1),IMSQRT(IMPRODUCT(COMPLEX(B778,-C778),COMPLEX(D778,-E778)))))),IMDIV(1,IMEXP(IMPRODUCT(0.0205979*A778*$M$3,IMPRODUCT(COMPLEX(0,1),IMSQRT(IMPRODUCT(COMPLEX(B778,-C778),COMPLEX(D778,-E778)))))))),IMSUM(IMEXP(IMPRODUCT(0.0205979*A778*$M$3,IMPRODUCT(COMPLEX(0,1),IMSQRT(IMPRODUCT(COMPLEX(B778,-C778),COMPLEX(D778,-E778)))))),IMDIV(1,IMEXP(IMPRODUCT(0.0205979*A778*$M$3,IMPRODUCT(COMPLEX(0,1),IMSQRT(IMPRODUCT(COMPLEX(B778,-C778),COMPLEX(D778,-E778)))))))))),1))))</f>
        <v>-2.63988361160938</v>
      </c>
      <c r="N778" s="15">
        <f>20*LOG10(IMABS(IMDIV(IMSUB(IMPRODUCT(IMSQRT(IMDIV(COMPLEX(D778,-E778),COMPLEX(B778,-C778))),IMDIV(IMSUB(IMEXP(IMPRODUCT(0.0205979*A778*$N$3,IMPRODUCT(COMPLEX(0,1),IMSQRT(IMPRODUCT(COMPLEX(B778,-C778),COMPLEX(D778,-E778)))))),IMDIV(1,IMEXP(IMPRODUCT(0.0205979*A778*$N$3,IMPRODUCT(COMPLEX(0,1),IMSQRT(IMPRODUCT(COMPLEX(B778,-C778),COMPLEX(D778,-E778)))))))),IMSUM(IMEXP(IMPRODUCT(0.0205979*A778*$N$3,IMPRODUCT(COMPLEX(0,1),IMSQRT(IMPRODUCT(COMPLEX(B778,-C778),COMPLEX(D778,-E778)))))),IMDIV(1,IMEXP(IMPRODUCT(0.0205979*A778*$N$3,IMPRODUCT(COMPLEX(0,1),IMSQRT(IMPRODUCT(COMPLEX(B778,-C778),COMPLEX(D778,-E778)))))))))),1),IMSUM(IMPRODUCT(IMSQRT(IMDIV(COMPLEX(D778,-E778),COMPLEX(B778,-C778))),IMDIV(IMSUB(IMEXP(IMPRODUCT(0.0205979*A778*$N$3,IMPRODUCT(COMPLEX(0,1),IMSQRT(IMPRODUCT(COMPLEX(B778,-C778),COMPLEX(D778,-E778)))))),IMDIV(1,IMEXP(IMPRODUCT(0.0205979*A778*$N$3,IMPRODUCT(COMPLEX(0,1),IMSQRT(IMPRODUCT(COMPLEX(B778,-C778),COMPLEX(D778,-E778)))))))),IMSUM(IMEXP(IMPRODUCT(0.0205979*A778*$N$3,IMPRODUCT(COMPLEX(0,1),IMSQRT(IMPRODUCT(COMPLEX(B778,-C778),COMPLEX(D778,-E778)))))),IMDIV(1,IMEXP(IMPRODUCT(0.0205979*A778*$N$3,IMPRODUCT(COMPLEX(0,1),IMSQRT(IMPRODUCT(COMPLEX(B778,-C778),COMPLEX(D778,-E778)))))))))),1))))</f>
        <v>-2.59327368808939</v>
      </c>
      <c r="O778" s="15">
        <f>20*LOG10(IMABS(IMDIV(IMSUB(IMPRODUCT(IMSQRT(IMDIV(COMPLEX(D778,-E778),COMPLEX(B778,-C778))),IMDIV(IMSUB(IMEXP(IMPRODUCT(0.0205979*A778*$O$3,IMPRODUCT(COMPLEX(0,1),IMSQRT(IMPRODUCT(COMPLEX(B778,-C778),COMPLEX(D778,-E778)))))),IMDIV(1,IMEXP(IMPRODUCT(0.0205979*A778*$O$3,IMPRODUCT(COMPLEX(0,1),IMSQRT(IMPRODUCT(COMPLEX(B778,-C778),COMPLEX(D778,-E778)))))))),IMSUM(IMEXP(IMPRODUCT(0.0205979*A778*$O$3,IMPRODUCT(COMPLEX(0,1),IMSQRT(IMPRODUCT(COMPLEX(B778,-C778),COMPLEX(D778,-E778)))))),IMDIV(1,IMEXP(IMPRODUCT(0.0205979*A778*$O$3,IMPRODUCT(COMPLEX(0,1),IMSQRT(IMPRODUCT(COMPLEX(B778,-C778),COMPLEX(D778,-E778)))))))))),1),IMSUM(IMPRODUCT(IMSQRT(IMDIV(COMPLEX(D778,-E778),COMPLEX(B778,-C778))),IMDIV(IMSUB(IMEXP(IMPRODUCT(0.0205979*A778*$O$3,IMPRODUCT(COMPLEX(0,1),IMSQRT(IMPRODUCT(COMPLEX(B778,-C778),COMPLEX(D778,-E778)))))),IMDIV(1,IMEXP(IMPRODUCT(0.0205979*A778*$O$3,IMPRODUCT(COMPLEX(0,1),IMSQRT(IMPRODUCT(COMPLEX(B778,-C778),COMPLEX(D778,-E778)))))))),IMSUM(IMEXP(IMPRODUCT(0.0205979*A778*$O$3,IMPRODUCT(COMPLEX(0,1),IMSQRT(IMPRODUCT(COMPLEX(B778,-C778),COMPLEX(D778,-E778)))))),IMDIV(1,IMEXP(IMPRODUCT(0.0205979*A778*$O$3,IMPRODUCT(COMPLEX(0,1),IMSQRT(IMPRODUCT(COMPLEX(B778,-C778),COMPLEX(D778,-E778)))))))))),1))))</f>
        <v>-2.59294571798399</v>
      </c>
      <c r="P778" s="19">
        <f t="shared" si="85"/>
        <v>0.817206450420017</v>
      </c>
      <c r="Q778" s="19">
        <f t="shared" si="86"/>
        <v>0.135502671199611</v>
      </c>
    </row>
    <row r="779" spans="1:17">
      <c r="A779" s="2">
        <v>15.76</v>
      </c>
      <c r="B779">
        <v>19.9324</v>
      </c>
      <c r="C779">
        <v>16.2807</v>
      </c>
      <c r="D779">
        <v>0.6178</v>
      </c>
      <c r="E779">
        <v>0.0846</v>
      </c>
      <c r="F779" s="14">
        <f>20*LOG10(IMABS(IMDIV(IMSUB(IMPRODUCT(IMSQRT(IMDIV(COMPLEX(D779,-E779),COMPLEX(B779,-C779))),IMDIV(IMSUB(IMEXP(IMPRODUCT(0.0205979*A779*$F$3,IMPRODUCT(COMPLEX(0,1),IMSQRT(IMPRODUCT(COMPLEX(B779,-C779),COMPLEX(D779,-E779)))))),IMDIV(1,IMEXP(IMPRODUCT(0.0205979*A779*$F$3,IMPRODUCT(COMPLEX(0,1),IMSQRT(IMPRODUCT(COMPLEX(B779,-C779),COMPLEX(D779,-E779)))))))),IMSUM(IMEXP(IMPRODUCT(0.0205979*A779*$F$3,IMPRODUCT(COMPLEX(0,1),IMSQRT(IMPRODUCT(COMPLEX(B779,-C779),COMPLEX(D779,-E779)))))),IMDIV(1,IMEXP(IMPRODUCT(0.0205979*A779*$F$3,IMPRODUCT(COMPLEX(0,1),IMSQRT(IMPRODUCT(COMPLEX(B779,-C779),COMPLEX(D779,-E779)))))))))),1),IMSUM(IMPRODUCT(IMSQRT(IMDIV(COMPLEX(D779,-E779),COMPLEX(B779,-C779))),IMDIV(IMSUB(IMEXP(IMPRODUCT(0.0205979*A779*$F$3,IMPRODUCT(COMPLEX(0,1),IMSQRT(IMPRODUCT(COMPLEX(B779,-C779),COMPLEX(D779,-E779)))))),IMDIV(1,IMEXP(IMPRODUCT(0.0205979*A779*$F$3,IMPRODUCT(COMPLEX(0,1),IMSQRT(IMPRODUCT(COMPLEX(B779,-C779),COMPLEX(D779,-E779)))))))),IMSUM(IMEXP(IMPRODUCT(0.0205979*A779*$F$3,IMPRODUCT(COMPLEX(0,1),IMSQRT(IMPRODUCT(COMPLEX(B779,-C779),COMPLEX(D779,-E779)))))),IMDIV(1,IMEXP(IMPRODUCT(0.0205979*A779*$F$3,IMPRODUCT(COMPLEX(0,1),IMSQRT(IMPRODUCT(COMPLEX(B779,-C779),COMPLEX(D779,-E779)))))))))),1))))</f>
        <v>-3.07545628116111</v>
      </c>
      <c r="G779" s="15">
        <f>20*LOG10(IMABS(IMDIV(IMSUB(IMPRODUCT(IMSQRT(IMDIV(COMPLEX(D779,-E779),COMPLEX(B779,-C779))),IMDIV(IMSUB(IMEXP(IMPRODUCT(0.0205979*A779*$G$3,IMPRODUCT(COMPLEX(0,1),IMSQRT(IMPRODUCT(COMPLEX(B779,-C779),COMPLEX(D779,-E779)))))),IMDIV(1,IMEXP(IMPRODUCT(0.0205979*A779*$G$3,IMPRODUCT(COMPLEX(0,1),IMSQRT(IMPRODUCT(COMPLEX(B779,-C779),COMPLEX(D779,-E779)))))))),IMSUM(IMEXP(IMPRODUCT(0.0205979*A779*$G$3,IMPRODUCT(COMPLEX(0,1),IMSQRT(IMPRODUCT(COMPLEX(B779,-C779),COMPLEX(D779,-E779)))))),IMDIV(1,IMEXP(IMPRODUCT(0.0205979*A779*$G$3,IMPRODUCT(COMPLEX(0,1),IMSQRT(IMPRODUCT(COMPLEX(B779,-C779),COMPLEX(D779,-E779)))))))))),1),IMSUM(IMPRODUCT(IMSQRT(IMDIV(COMPLEX(D779,-E779),COMPLEX(B779,-C779))),IMDIV(IMSUB(IMEXP(IMPRODUCT(0.0205979*A779*$G$3,IMPRODUCT(COMPLEX(0,1),IMSQRT(IMPRODUCT(COMPLEX(B779,-C779),COMPLEX(D779,-E779)))))),IMDIV(1,IMEXP(IMPRODUCT(0.0205979*A779*$G$3,IMPRODUCT(COMPLEX(0,1),IMSQRT(IMPRODUCT(COMPLEX(B779,-C779),COMPLEX(D779,-E779)))))))),IMSUM(IMEXP(IMPRODUCT(0.0205979*A779*$G$3,IMPRODUCT(COMPLEX(0,1),IMSQRT(IMPRODUCT(COMPLEX(B779,-C779),COMPLEX(D779,-E779)))))),IMDIV(1,IMEXP(IMPRODUCT(0.0205979*A779*$G$3,IMPRODUCT(COMPLEX(0,1),IMSQRT(IMPRODUCT(COMPLEX(B779,-C779),COMPLEX(D779,-E779)))))))))),1))))</f>
        <v>-4.02121613563062</v>
      </c>
      <c r="H779" s="15">
        <f>20*LOG10(IMABS(IMDIV(IMSUB(IMPRODUCT(IMSQRT(IMDIV(COMPLEX(D779,-E779),COMPLEX(B779,-C779))),IMDIV(IMSUB(IMEXP(IMPRODUCT(0.0205979*A779*$H$3,IMPRODUCT(COMPLEX(0,1),IMSQRT(IMPRODUCT(COMPLEX(B779,-C779),COMPLEX(D779,-E779)))))),IMDIV(1,IMEXP(IMPRODUCT(0.0205979*A779*$H$3,IMPRODUCT(COMPLEX(0,1),IMSQRT(IMPRODUCT(COMPLEX(B779,-C779),COMPLEX(D779,-E779)))))))),IMSUM(IMEXP(IMPRODUCT(0.0205979*A779*$H$3,IMPRODUCT(COMPLEX(0,1),IMSQRT(IMPRODUCT(COMPLEX(B779,-C779),COMPLEX(D779,-E779)))))),IMDIV(1,IMEXP(IMPRODUCT(0.0205979*A779*$H$3,IMPRODUCT(COMPLEX(0,1),IMSQRT(IMPRODUCT(COMPLEX(B779,-C779),COMPLEX(D779,-E779)))))))))),1),IMSUM(IMPRODUCT(IMSQRT(IMDIV(COMPLEX(D779,-E779),COMPLEX(B779,-C779))),IMDIV(IMSUB(IMEXP(IMPRODUCT(0.0205979*A779*$H$3,IMPRODUCT(COMPLEX(0,1),IMSQRT(IMPRODUCT(COMPLEX(B779,-C779),COMPLEX(D779,-E779)))))),IMDIV(1,IMEXP(IMPRODUCT(0.0205979*A779*$H$3,IMPRODUCT(COMPLEX(0,1),IMSQRT(IMPRODUCT(COMPLEX(B779,-C779),COMPLEX(D779,-E779)))))))),IMSUM(IMEXP(IMPRODUCT(0.0205979*A779*$H$3,IMPRODUCT(COMPLEX(0,1),IMSQRT(IMPRODUCT(COMPLEX(B779,-C779),COMPLEX(D779,-E779)))))),IMDIV(1,IMEXP(IMPRODUCT(0.0205979*A779*$H$3,IMPRODUCT(COMPLEX(0,1),IMSQRT(IMPRODUCT(COMPLEX(B779,-C779),COMPLEX(D779,-E779)))))))))),1))))</f>
        <v>-2.68639081873539</v>
      </c>
      <c r="I779" s="15">
        <f>20*LOG10(IMABS(IMDIV(IMSUB(IMPRODUCT(IMSQRT(IMDIV(COMPLEX(D779,-E779),COMPLEX(B779,-C779))),IMDIV(IMSUB(IMEXP(IMPRODUCT(0.0205979*A779*$I$3,IMPRODUCT(COMPLEX(0,1),IMSQRT(IMPRODUCT(COMPLEX(B779,-C779),COMPLEX(D779,-E779)))))),IMDIV(1,IMEXP(IMPRODUCT(0.0205979*A779*$I$3,IMPRODUCT(COMPLEX(0,1),IMSQRT(IMPRODUCT(COMPLEX(B779,-C779),COMPLEX(D779,-E779)))))))),IMSUM(IMEXP(IMPRODUCT(0.0205979*A779*$I$3,IMPRODUCT(COMPLEX(0,1),IMSQRT(IMPRODUCT(COMPLEX(B779,-C779),COMPLEX(D779,-E779)))))),IMDIV(1,IMEXP(IMPRODUCT(0.0205979*A779*$I$3,IMPRODUCT(COMPLEX(0,1),IMSQRT(IMPRODUCT(COMPLEX(B779,-C779),COMPLEX(D779,-E779)))))))))),1),IMSUM(IMPRODUCT(IMSQRT(IMDIV(COMPLEX(D779,-E779),COMPLEX(B779,-C779))),IMDIV(IMSUB(IMEXP(IMPRODUCT(0.0205979*A779*$I$3,IMPRODUCT(COMPLEX(0,1),IMSQRT(IMPRODUCT(COMPLEX(B779,-C779),COMPLEX(D779,-E779)))))),IMDIV(1,IMEXP(IMPRODUCT(0.0205979*A779*$I$3,IMPRODUCT(COMPLEX(0,1),IMSQRT(IMPRODUCT(COMPLEX(B779,-C779),COMPLEX(D779,-E779)))))))),IMSUM(IMEXP(IMPRODUCT(0.0205979*A779*$I$3,IMPRODUCT(COMPLEX(0,1),IMSQRT(IMPRODUCT(COMPLEX(B779,-C779),COMPLEX(D779,-E779)))))),IMDIV(1,IMEXP(IMPRODUCT(0.0205979*A779*$I$3,IMPRODUCT(COMPLEX(0,1),IMSQRT(IMPRODUCT(COMPLEX(B779,-C779),COMPLEX(D779,-E779)))))))))),1))))</f>
        <v>-2.29736757420216</v>
      </c>
      <c r="J779" s="15">
        <f>20*LOG10(IMABS(IMDIV(IMSUB(IMPRODUCT(IMSQRT(IMDIV(COMPLEX(D779,-E779),COMPLEX(B779,-C779))),IMDIV(IMSUB(IMEXP(IMPRODUCT(0.0205979*A779*$J$3,IMPRODUCT(COMPLEX(0,1),IMSQRT(IMPRODUCT(COMPLEX(B779,-C779),COMPLEX(D779,-E779)))))),IMDIV(1,IMEXP(IMPRODUCT(0.0205979*A779*$J$3,IMPRODUCT(COMPLEX(0,1),IMSQRT(IMPRODUCT(COMPLEX(B779,-C779),COMPLEX(D779,-E779)))))))),IMSUM(IMEXP(IMPRODUCT(0.0205979*A779*$J$3,IMPRODUCT(COMPLEX(0,1),IMSQRT(IMPRODUCT(COMPLEX(B779,-C779),COMPLEX(D779,-E779)))))),IMDIV(1,IMEXP(IMPRODUCT(0.0205979*A779*$J$3,IMPRODUCT(COMPLEX(0,1),IMSQRT(IMPRODUCT(COMPLEX(B779,-C779),COMPLEX(D779,-E779)))))))))),1),IMSUM(IMPRODUCT(IMSQRT(IMDIV(COMPLEX(D779,-E779),COMPLEX(B779,-C779))),IMDIV(IMSUB(IMEXP(IMPRODUCT(0.0205979*A779*$J$3,IMPRODUCT(COMPLEX(0,1),IMSQRT(IMPRODUCT(COMPLEX(B779,-C779),COMPLEX(D779,-E779)))))),IMDIV(1,IMEXP(IMPRODUCT(0.0205979*A779*$J$3,IMPRODUCT(COMPLEX(0,1),IMSQRT(IMPRODUCT(COMPLEX(B779,-C779),COMPLEX(D779,-E779)))))))),IMSUM(IMEXP(IMPRODUCT(0.0205979*A779*$J$3,IMPRODUCT(COMPLEX(0,1),IMSQRT(IMPRODUCT(COMPLEX(B779,-C779),COMPLEX(D779,-E779)))))),IMDIV(1,IMEXP(IMPRODUCT(0.0205979*A779*$J$3,IMPRODUCT(COMPLEX(0,1),IMSQRT(IMPRODUCT(COMPLEX(B779,-C779),COMPLEX(D779,-E779)))))))))),1))))</f>
        <v>-2.41499905789471</v>
      </c>
      <c r="K779" s="15">
        <f>20*LOG10(IMABS(IMDIV(IMSUB(IMPRODUCT(IMSQRT(IMDIV(COMPLEX(D779,-E779),COMPLEX(B779,-C779))),IMDIV(IMSUB(IMEXP(IMPRODUCT(0.0205979*A779*$K$3,IMPRODUCT(COMPLEX(0,1),IMSQRT(IMPRODUCT(COMPLEX(B779,-C779),COMPLEX(D779,-E779)))))),IMDIV(1,IMEXP(IMPRODUCT(0.0205979*A779*$K$3,IMPRODUCT(COMPLEX(0,1),IMSQRT(IMPRODUCT(COMPLEX(B779,-C779),COMPLEX(D779,-E779)))))))),IMSUM(IMEXP(IMPRODUCT(0.0205979*A779*$K$3,IMPRODUCT(COMPLEX(0,1),IMSQRT(IMPRODUCT(COMPLEX(B779,-C779),COMPLEX(D779,-E779)))))),IMDIV(1,IMEXP(IMPRODUCT(0.0205979*A779*$K$3,IMPRODUCT(COMPLEX(0,1),IMSQRT(IMPRODUCT(COMPLEX(B779,-C779),COMPLEX(D779,-E779)))))))))),1),IMSUM(IMPRODUCT(IMSQRT(IMDIV(COMPLEX(D779,-E779),COMPLEX(B779,-C779))),IMDIV(IMSUB(IMEXP(IMPRODUCT(0.0205979*A779*$K$3,IMPRODUCT(COMPLEX(0,1),IMSQRT(IMPRODUCT(COMPLEX(B779,-C779),COMPLEX(D779,-E779)))))),IMDIV(1,IMEXP(IMPRODUCT(0.0205979*A779*$K$3,IMPRODUCT(COMPLEX(0,1),IMSQRT(IMPRODUCT(COMPLEX(B779,-C779),COMPLEX(D779,-E779)))))))),IMSUM(IMEXP(IMPRODUCT(0.0205979*A779*$K$3,IMPRODUCT(COMPLEX(0,1),IMSQRT(IMPRODUCT(COMPLEX(B779,-C779),COMPLEX(D779,-E779)))))),IMDIV(1,IMEXP(IMPRODUCT(0.0205979*A779*$K$3,IMPRODUCT(COMPLEX(0,1),IMSQRT(IMPRODUCT(COMPLEX(B779,-C779),COMPLEX(D779,-E779)))))))))),1))))</f>
        <v>-2.64433437483448</v>
      </c>
      <c r="L779" s="15">
        <f>20*LOG10(IMABS(IMDIV(IMSUB(IMPRODUCT(IMSQRT(IMDIV(COMPLEX(D779,-E779),COMPLEX(B779,-C779))),IMDIV(IMSUB(IMEXP(IMPRODUCT(0.0205979*A779*$L$3,IMPRODUCT(COMPLEX(0,1),IMSQRT(IMPRODUCT(COMPLEX(B779,-C779),COMPLEX(D779,-E779)))))),IMDIV(1,IMEXP(IMPRODUCT(0.0205979*A779*$L$3,IMPRODUCT(COMPLEX(0,1),IMSQRT(IMPRODUCT(COMPLEX(B779,-C779),COMPLEX(D779,-E779)))))))),IMSUM(IMEXP(IMPRODUCT(0.0205979*A779*$L$3,IMPRODUCT(COMPLEX(0,1),IMSQRT(IMPRODUCT(COMPLEX(B779,-C779),COMPLEX(D779,-E779)))))),IMDIV(1,IMEXP(IMPRODUCT(0.0205979*A779*$L$3,IMPRODUCT(COMPLEX(0,1),IMSQRT(IMPRODUCT(COMPLEX(B779,-C779),COMPLEX(D779,-E779)))))))))),1),IMSUM(IMPRODUCT(IMSQRT(IMDIV(COMPLEX(D779,-E779),COMPLEX(B779,-C779))),IMDIV(IMSUB(IMEXP(IMPRODUCT(0.0205979*A779*$L$3,IMPRODUCT(COMPLEX(0,1),IMSQRT(IMPRODUCT(COMPLEX(B779,-C779),COMPLEX(D779,-E779)))))),IMDIV(1,IMEXP(IMPRODUCT(0.0205979*A779*$L$3,IMPRODUCT(COMPLEX(0,1),IMSQRT(IMPRODUCT(COMPLEX(B779,-C779),COMPLEX(D779,-E779)))))))),IMSUM(IMEXP(IMPRODUCT(0.0205979*A779*$L$3,IMPRODUCT(COMPLEX(0,1),IMSQRT(IMPRODUCT(COMPLEX(B779,-C779),COMPLEX(D779,-E779)))))),IMDIV(1,IMEXP(IMPRODUCT(0.0205979*A779*$L$3,IMPRODUCT(COMPLEX(0,1),IMSQRT(IMPRODUCT(COMPLEX(B779,-C779),COMPLEX(D779,-E779)))))))))),1))))</f>
        <v>-2.70482284725851</v>
      </c>
      <c r="M779" s="15">
        <f>20*LOG10(IMABS(IMDIV(IMSUB(IMPRODUCT(IMSQRT(IMDIV(COMPLEX(D779,-E779),COMPLEX(B779,-C779))),IMDIV(IMSUB(IMEXP(IMPRODUCT(0.0205979*A779*$M$3,IMPRODUCT(COMPLEX(0,1),IMSQRT(IMPRODUCT(COMPLEX(B779,-C779),COMPLEX(D779,-E779)))))),IMDIV(1,IMEXP(IMPRODUCT(0.0205979*A779*$M$3,IMPRODUCT(COMPLEX(0,1),IMSQRT(IMPRODUCT(COMPLEX(B779,-C779),COMPLEX(D779,-E779)))))))),IMSUM(IMEXP(IMPRODUCT(0.0205979*A779*$M$3,IMPRODUCT(COMPLEX(0,1),IMSQRT(IMPRODUCT(COMPLEX(B779,-C779),COMPLEX(D779,-E779)))))),IMDIV(1,IMEXP(IMPRODUCT(0.0205979*A779*$M$3,IMPRODUCT(COMPLEX(0,1),IMSQRT(IMPRODUCT(COMPLEX(B779,-C779),COMPLEX(D779,-E779)))))))))),1),IMSUM(IMPRODUCT(IMSQRT(IMDIV(COMPLEX(D779,-E779),COMPLEX(B779,-C779))),IMDIV(IMSUB(IMEXP(IMPRODUCT(0.0205979*A779*$M$3,IMPRODUCT(COMPLEX(0,1),IMSQRT(IMPRODUCT(COMPLEX(B779,-C779),COMPLEX(D779,-E779)))))),IMDIV(1,IMEXP(IMPRODUCT(0.0205979*A779*$M$3,IMPRODUCT(COMPLEX(0,1),IMSQRT(IMPRODUCT(COMPLEX(B779,-C779),COMPLEX(D779,-E779)))))))),IMSUM(IMEXP(IMPRODUCT(0.0205979*A779*$M$3,IMPRODUCT(COMPLEX(0,1),IMSQRT(IMPRODUCT(COMPLEX(B779,-C779),COMPLEX(D779,-E779)))))),IMDIV(1,IMEXP(IMPRODUCT(0.0205979*A779*$M$3,IMPRODUCT(COMPLEX(0,1),IMSQRT(IMPRODUCT(COMPLEX(B779,-C779),COMPLEX(D779,-E779)))))))))),1))))</f>
        <v>-2.64451375714178</v>
      </c>
      <c r="N779" s="15">
        <f>20*LOG10(IMABS(IMDIV(IMSUB(IMPRODUCT(IMSQRT(IMDIV(COMPLEX(D779,-E779),COMPLEX(B779,-C779))),IMDIV(IMSUB(IMEXP(IMPRODUCT(0.0205979*A779*$N$3,IMPRODUCT(COMPLEX(0,1),IMSQRT(IMPRODUCT(COMPLEX(B779,-C779),COMPLEX(D779,-E779)))))),IMDIV(1,IMEXP(IMPRODUCT(0.0205979*A779*$N$3,IMPRODUCT(COMPLEX(0,1),IMSQRT(IMPRODUCT(COMPLEX(B779,-C779),COMPLEX(D779,-E779)))))))),IMSUM(IMEXP(IMPRODUCT(0.0205979*A779*$N$3,IMPRODUCT(COMPLEX(0,1),IMSQRT(IMPRODUCT(COMPLEX(B779,-C779),COMPLEX(D779,-E779)))))),IMDIV(1,IMEXP(IMPRODUCT(0.0205979*A779*$N$3,IMPRODUCT(COMPLEX(0,1),IMSQRT(IMPRODUCT(COMPLEX(B779,-C779),COMPLEX(D779,-E779)))))))))),1),IMSUM(IMPRODUCT(IMSQRT(IMDIV(COMPLEX(D779,-E779),COMPLEX(B779,-C779))),IMDIV(IMSUB(IMEXP(IMPRODUCT(0.0205979*A779*$N$3,IMPRODUCT(COMPLEX(0,1),IMSQRT(IMPRODUCT(COMPLEX(B779,-C779),COMPLEX(D779,-E779)))))),IMDIV(1,IMEXP(IMPRODUCT(0.0205979*A779*$N$3,IMPRODUCT(COMPLEX(0,1),IMSQRT(IMPRODUCT(COMPLEX(B779,-C779),COMPLEX(D779,-E779)))))))),IMSUM(IMEXP(IMPRODUCT(0.0205979*A779*$N$3,IMPRODUCT(COMPLEX(0,1),IMSQRT(IMPRODUCT(COMPLEX(B779,-C779),COMPLEX(D779,-E779)))))),IMDIV(1,IMEXP(IMPRODUCT(0.0205979*A779*$N$3,IMPRODUCT(COMPLEX(0,1),IMSQRT(IMPRODUCT(COMPLEX(B779,-C779),COMPLEX(D779,-E779)))))))))),1))))</f>
        <v>-2.5993562459301</v>
      </c>
      <c r="O779" s="15">
        <f>20*LOG10(IMABS(IMDIV(IMSUB(IMPRODUCT(IMSQRT(IMDIV(COMPLEX(D779,-E779),COMPLEX(B779,-C779))),IMDIV(IMSUB(IMEXP(IMPRODUCT(0.0205979*A779*$O$3,IMPRODUCT(COMPLEX(0,1),IMSQRT(IMPRODUCT(COMPLEX(B779,-C779),COMPLEX(D779,-E779)))))),IMDIV(1,IMEXP(IMPRODUCT(0.0205979*A779*$O$3,IMPRODUCT(COMPLEX(0,1),IMSQRT(IMPRODUCT(COMPLEX(B779,-C779),COMPLEX(D779,-E779)))))))),IMSUM(IMEXP(IMPRODUCT(0.0205979*A779*$O$3,IMPRODUCT(COMPLEX(0,1),IMSQRT(IMPRODUCT(COMPLEX(B779,-C779),COMPLEX(D779,-E779)))))),IMDIV(1,IMEXP(IMPRODUCT(0.0205979*A779*$O$3,IMPRODUCT(COMPLEX(0,1),IMSQRT(IMPRODUCT(COMPLEX(B779,-C779),COMPLEX(D779,-E779)))))))))),1),IMSUM(IMPRODUCT(IMSQRT(IMDIV(COMPLEX(D779,-E779),COMPLEX(B779,-C779))),IMDIV(IMSUB(IMEXP(IMPRODUCT(0.0205979*A779*$O$3,IMPRODUCT(COMPLEX(0,1),IMSQRT(IMPRODUCT(COMPLEX(B779,-C779),COMPLEX(D779,-E779)))))),IMDIV(1,IMEXP(IMPRODUCT(0.0205979*A779*$O$3,IMPRODUCT(COMPLEX(0,1),IMSQRT(IMPRODUCT(COMPLEX(B779,-C779),COMPLEX(D779,-E779)))))))),IMSUM(IMEXP(IMPRODUCT(0.0205979*A779*$O$3,IMPRODUCT(COMPLEX(0,1),IMSQRT(IMPRODUCT(COMPLEX(B779,-C779),COMPLEX(D779,-E779)))))),IMDIV(1,IMEXP(IMPRODUCT(0.0205979*A779*$O$3,IMPRODUCT(COMPLEX(0,1),IMSQRT(IMPRODUCT(COMPLEX(B779,-C779),COMPLEX(D779,-E779)))))))))),1))))</f>
        <v>-2.60012849550586</v>
      </c>
      <c r="P779" s="19">
        <f t="shared" si="85"/>
        <v>0.816795769701591</v>
      </c>
      <c r="Q779" s="19">
        <f t="shared" si="86"/>
        <v>0.136937520233085</v>
      </c>
    </row>
    <row r="780" spans="1:17">
      <c r="A780" s="2">
        <v>15.84</v>
      </c>
      <c r="B780">
        <v>20.0084</v>
      </c>
      <c r="C780">
        <v>16.2348</v>
      </c>
      <c r="D780">
        <v>0.6134</v>
      </c>
      <c r="E780">
        <v>0.0843</v>
      </c>
      <c r="F780" s="14">
        <f>20*LOG10(IMABS(IMDIV(IMSUB(IMPRODUCT(IMSQRT(IMDIV(COMPLEX(D780,-E780),COMPLEX(B780,-C780))),IMDIV(IMSUB(IMEXP(IMPRODUCT(0.0205979*A780*$F$3,IMPRODUCT(COMPLEX(0,1),IMSQRT(IMPRODUCT(COMPLEX(B780,-C780),COMPLEX(D780,-E780)))))),IMDIV(1,IMEXP(IMPRODUCT(0.0205979*A780*$F$3,IMPRODUCT(COMPLEX(0,1),IMSQRT(IMPRODUCT(COMPLEX(B780,-C780),COMPLEX(D780,-E780)))))))),IMSUM(IMEXP(IMPRODUCT(0.0205979*A780*$F$3,IMPRODUCT(COMPLEX(0,1),IMSQRT(IMPRODUCT(COMPLEX(B780,-C780),COMPLEX(D780,-E780)))))),IMDIV(1,IMEXP(IMPRODUCT(0.0205979*A780*$F$3,IMPRODUCT(COMPLEX(0,1),IMSQRT(IMPRODUCT(COMPLEX(B780,-C780),COMPLEX(D780,-E780)))))))))),1),IMSUM(IMPRODUCT(IMSQRT(IMDIV(COMPLEX(D780,-E780),COMPLEX(B780,-C780))),IMDIV(IMSUB(IMEXP(IMPRODUCT(0.0205979*A780*$F$3,IMPRODUCT(COMPLEX(0,1),IMSQRT(IMPRODUCT(COMPLEX(B780,-C780),COMPLEX(D780,-E780)))))),IMDIV(1,IMEXP(IMPRODUCT(0.0205979*A780*$F$3,IMPRODUCT(COMPLEX(0,1),IMSQRT(IMPRODUCT(COMPLEX(B780,-C780),COMPLEX(D780,-E780)))))))),IMSUM(IMEXP(IMPRODUCT(0.0205979*A780*$F$3,IMPRODUCT(COMPLEX(0,1),IMSQRT(IMPRODUCT(COMPLEX(B780,-C780),COMPLEX(D780,-E780)))))),IMDIV(1,IMEXP(IMPRODUCT(0.0205979*A780*$F$3,IMPRODUCT(COMPLEX(0,1),IMSQRT(IMPRODUCT(COMPLEX(B780,-C780),COMPLEX(D780,-E780)))))))))),1))))</f>
        <v>-3.08900890093462</v>
      </c>
      <c r="G780" s="15">
        <f>20*LOG10(IMABS(IMDIV(IMSUB(IMPRODUCT(IMSQRT(IMDIV(COMPLEX(D780,-E780),COMPLEX(B780,-C780))),IMDIV(IMSUB(IMEXP(IMPRODUCT(0.0205979*A780*$G$3,IMPRODUCT(COMPLEX(0,1),IMSQRT(IMPRODUCT(COMPLEX(B780,-C780),COMPLEX(D780,-E780)))))),IMDIV(1,IMEXP(IMPRODUCT(0.0205979*A780*$G$3,IMPRODUCT(COMPLEX(0,1),IMSQRT(IMPRODUCT(COMPLEX(B780,-C780),COMPLEX(D780,-E780)))))))),IMSUM(IMEXP(IMPRODUCT(0.0205979*A780*$G$3,IMPRODUCT(COMPLEX(0,1),IMSQRT(IMPRODUCT(COMPLEX(B780,-C780),COMPLEX(D780,-E780)))))),IMDIV(1,IMEXP(IMPRODUCT(0.0205979*A780*$G$3,IMPRODUCT(COMPLEX(0,1),IMSQRT(IMPRODUCT(COMPLEX(B780,-C780),COMPLEX(D780,-E780)))))))))),1),IMSUM(IMPRODUCT(IMSQRT(IMDIV(COMPLEX(D780,-E780),COMPLEX(B780,-C780))),IMDIV(IMSUB(IMEXP(IMPRODUCT(0.0205979*A780*$G$3,IMPRODUCT(COMPLEX(0,1),IMSQRT(IMPRODUCT(COMPLEX(B780,-C780),COMPLEX(D780,-E780)))))),IMDIV(1,IMEXP(IMPRODUCT(0.0205979*A780*$G$3,IMPRODUCT(COMPLEX(0,1),IMSQRT(IMPRODUCT(COMPLEX(B780,-C780),COMPLEX(D780,-E780)))))))),IMSUM(IMEXP(IMPRODUCT(0.0205979*A780*$G$3,IMPRODUCT(COMPLEX(0,1),IMSQRT(IMPRODUCT(COMPLEX(B780,-C780),COMPLEX(D780,-E780)))))),IMDIV(1,IMEXP(IMPRODUCT(0.0205979*A780*$G$3,IMPRODUCT(COMPLEX(0,1),IMSQRT(IMPRODUCT(COMPLEX(B780,-C780),COMPLEX(D780,-E780)))))))))),1))))</f>
        <v>-4.00117827739984</v>
      </c>
      <c r="H780" s="15">
        <f>20*LOG10(IMABS(IMDIV(IMSUB(IMPRODUCT(IMSQRT(IMDIV(COMPLEX(D780,-E780),COMPLEX(B780,-C780))),IMDIV(IMSUB(IMEXP(IMPRODUCT(0.0205979*A780*$H$3,IMPRODUCT(COMPLEX(0,1),IMSQRT(IMPRODUCT(COMPLEX(B780,-C780),COMPLEX(D780,-E780)))))),IMDIV(1,IMEXP(IMPRODUCT(0.0205979*A780*$H$3,IMPRODUCT(COMPLEX(0,1),IMSQRT(IMPRODUCT(COMPLEX(B780,-C780),COMPLEX(D780,-E780)))))))),IMSUM(IMEXP(IMPRODUCT(0.0205979*A780*$H$3,IMPRODUCT(COMPLEX(0,1),IMSQRT(IMPRODUCT(COMPLEX(B780,-C780),COMPLEX(D780,-E780)))))),IMDIV(1,IMEXP(IMPRODUCT(0.0205979*A780*$H$3,IMPRODUCT(COMPLEX(0,1),IMSQRT(IMPRODUCT(COMPLEX(B780,-C780),COMPLEX(D780,-E780)))))))))),1),IMSUM(IMPRODUCT(IMSQRT(IMDIV(COMPLEX(D780,-E780),COMPLEX(B780,-C780))),IMDIV(IMSUB(IMEXP(IMPRODUCT(0.0205979*A780*$H$3,IMPRODUCT(COMPLEX(0,1),IMSQRT(IMPRODUCT(COMPLEX(B780,-C780),COMPLEX(D780,-E780)))))),IMDIV(1,IMEXP(IMPRODUCT(0.0205979*A780*$H$3,IMPRODUCT(COMPLEX(0,1),IMSQRT(IMPRODUCT(COMPLEX(B780,-C780),COMPLEX(D780,-E780)))))))),IMSUM(IMEXP(IMPRODUCT(0.0205979*A780*$H$3,IMPRODUCT(COMPLEX(0,1),IMSQRT(IMPRODUCT(COMPLEX(B780,-C780),COMPLEX(D780,-E780)))))),IMDIV(1,IMEXP(IMPRODUCT(0.0205979*A780*$H$3,IMPRODUCT(COMPLEX(0,1),IMSQRT(IMPRODUCT(COMPLEX(B780,-C780),COMPLEX(D780,-E780)))))))))),1))))</f>
        <v>-2.6665740244269</v>
      </c>
      <c r="I780" s="15">
        <f>20*LOG10(IMABS(IMDIV(IMSUB(IMPRODUCT(IMSQRT(IMDIV(COMPLEX(D780,-E780),COMPLEX(B780,-C780))),IMDIV(IMSUB(IMEXP(IMPRODUCT(0.0205979*A780*$I$3,IMPRODUCT(COMPLEX(0,1),IMSQRT(IMPRODUCT(COMPLEX(B780,-C780),COMPLEX(D780,-E780)))))),IMDIV(1,IMEXP(IMPRODUCT(0.0205979*A780*$I$3,IMPRODUCT(COMPLEX(0,1),IMSQRT(IMPRODUCT(COMPLEX(B780,-C780),COMPLEX(D780,-E780)))))))),IMSUM(IMEXP(IMPRODUCT(0.0205979*A780*$I$3,IMPRODUCT(COMPLEX(0,1),IMSQRT(IMPRODUCT(COMPLEX(B780,-C780),COMPLEX(D780,-E780)))))),IMDIV(1,IMEXP(IMPRODUCT(0.0205979*A780*$I$3,IMPRODUCT(COMPLEX(0,1),IMSQRT(IMPRODUCT(COMPLEX(B780,-C780),COMPLEX(D780,-E780)))))))))),1),IMSUM(IMPRODUCT(IMSQRT(IMDIV(COMPLEX(D780,-E780),COMPLEX(B780,-C780))),IMDIV(IMSUB(IMEXP(IMPRODUCT(0.0205979*A780*$I$3,IMPRODUCT(COMPLEX(0,1),IMSQRT(IMPRODUCT(COMPLEX(B780,-C780),COMPLEX(D780,-E780)))))),IMDIV(1,IMEXP(IMPRODUCT(0.0205979*A780*$I$3,IMPRODUCT(COMPLEX(0,1),IMSQRT(IMPRODUCT(COMPLEX(B780,-C780),COMPLEX(D780,-E780)))))))),IMSUM(IMEXP(IMPRODUCT(0.0205979*A780*$I$3,IMPRODUCT(COMPLEX(0,1),IMSQRT(IMPRODUCT(COMPLEX(B780,-C780),COMPLEX(D780,-E780)))))),IMDIV(1,IMEXP(IMPRODUCT(0.0205979*A780*$I$3,IMPRODUCT(COMPLEX(0,1),IMSQRT(IMPRODUCT(COMPLEX(B780,-C780),COMPLEX(D780,-E780)))))))))),1))))</f>
        <v>-2.28499410945524</v>
      </c>
      <c r="J780" s="15">
        <f>20*LOG10(IMABS(IMDIV(IMSUB(IMPRODUCT(IMSQRT(IMDIV(COMPLEX(D780,-E780),COMPLEX(B780,-C780))),IMDIV(IMSUB(IMEXP(IMPRODUCT(0.0205979*A780*$J$3,IMPRODUCT(COMPLEX(0,1),IMSQRT(IMPRODUCT(COMPLEX(B780,-C780),COMPLEX(D780,-E780)))))),IMDIV(1,IMEXP(IMPRODUCT(0.0205979*A780*$J$3,IMPRODUCT(COMPLEX(0,1),IMSQRT(IMPRODUCT(COMPLEX(B780,-C780),COMPLEX(D780,-E780)))))))),IMSUM(IMEXP(IMPRODUCT(0.0205979*A780*$J$3,IMPRODUCT(COMPLEX(0,1),IMSQRT(IMPRODUCT(COMPLEX(B780,-C780),COMPLEX(D780,-E780)))))),IMDIV(1,IMEXP(IMPRODUCT(0.0205979*A780*$J$3,IMPRODUCT(COMPLEX(0,1),IMSQRT(IMPRODUCT(COMPLEX(B780,-C780),COMPLEX(D780,-E780)))))))))),1),IMSUM(IMPRODUCT(IMSQRT(IMDIV(COMPLEX(D780,-E780),COMPLEX(B780,-C780))),IMDIV(IMSUB(IMEXP(IMPRODUCT(0.0205979*A780*$J$3,IMPRODUCT(COMPLEX(0,1),IMSQRT(IMPRODUCT(COMPLEX(B780,-C780),COMPLEX(D780,-E780)))))),IMDIV(1,IMEXP(IMPRODUCT(0.0205979*A780*$J$3,IMPRODUCT(COMPLEX(0,1),IMSQRT(IMPRODUCT(COMPLEX(B780,-C780),COMPLEX(D780,-E780)))))))),IMSUM(IMEXP(IMPRODUCT(0.0205979*A780*$J$3,IMPRODUCT(COMPLEX(0,1),IMSQRT(IMPRODUCT(COMPLEX(B780,-C780),COMPLEX(D780,-E780)))))),IMDIV(1,IMEXP(IMPRODUCT(0.0205979*A780*$J$3,IMPRODUCT(COMPLEX(0,1),IMSQRT(IMPRODUCT(COMPLEX(B780,-C780),COMPLEX(D780,-E780)))))))))),1))))</f>
        <v>-2.40824675544628</v>
      </c>
      <c r="K780" s="15">
        <f>20*LOG10(IMABS(IMDIV(IMSUB(IMPRODUCT(IMSQRT(IMDIV(COMPLEX(D780,-E780),COMPLEX(B780,-C780))),IMDIV(IMSUB(IMEXP(IMPRODUCT(0.0205979*A780*$K$3,IMPRODUCT(COMPLEX(0,1),IMSQRT(IMPRODUCT(COMPLEX(B780,-C780),COMPLEX(D780,-E780)))))),IMDIV(1,IMEXP(IMPRODUCT(0.0205979*A780*$K$3,IMPRODUCT(COMPLEX(0,1),IMSQRT(IMPRODUCT(COMPLEX(B780,-C780),COMPLEX(D780,-E780)))))))),IMSUM(IMEXP(IMPRODUCT(0.0205979*A780*$K$3,IMPRODUCT(COMPLEX(0,1),IMSQRT(IMPRODUCT(COMPLEX(B780,-C780),COMPLEX(D780,-E780)))))),IMDIV(1,IMEXP(IMPRODUCT(0.0205979*A780*$K$3,IMPRODUCT(COMPLEX(0,1),IMSQRT(IMPRODUCT(COMPLEX(B780,-C780),COMPLEX(D780,-E780)))))))))),1),IMSUM(IMPRODUCT(IMSQRT(IMDIV(COMPLEX(D780,-E780),COMPLEX(B780,-C780))),IMDIV(IMSUB(IMEXP(IMPRODUCT(0.0205979*A780*$K$3,IMPRODUCT(COMPLEX(0,1),IMSQRT(IMPRODUCT(COMPLEX(B780,-C780),COMPLEX(D780,-E780)))))),IMDIV(1,IMEXP(IMPRODUCT(0.0205979*A780*$K$3,IMPRODUCT(COMPLEX(0,1),IMSQRT(IMPRODUCT(COMPLEX(B780,-C780),COMPLEX(D780,-E780)))))))),IMSUM(IMEXP(IMPRODUCT(0.0205979*A780*$K$3,IMPRODUCT(COMPLEX(0,1),IMSQRT(IMPRODUCT(COMPLEX(B780,-C780),COMPLEX(D780,-E780)))))),IMDIV(1,IMEXP(IMPRODUCT(0.0205979*A780*$K$3,IMPRODUCT(COMPLEX(0,1),IMSQRT(IMPRODUCT(COMPLEX(B780,-C780),COMPLEX(D780,-E780)))))))))),1))))</f>
        <v>-2.63850216606821</v>
      </c>
      <c r="L780" s="15">
        <f>20*LOG10(IMABS(IMDIV(IMSUB(IMPRODUCT(IMSQRT(IMDIV(COMPLEX(D780,-E780),COMPLEX(B780,-C780))),IMDIV(IMSUB(IMEXP(IMPRODUCT(0.0205979*A780*$L$3,IMPRODUCT(COMPLEX(0,1),IMSQRT(IMPRODUCT(COMPLEX(B780,-C780),COMPLEX(D780,-E780)))))),IMDIV(1,IMEXP(IMPRODUCT(0.0205979*A780*$L$3,IMPRODUCT(COMPLEX(0,1),IMSQRT(IMPRODUCT(COMPLEX(B780,-C780),COMPLEX(D780,-E780)))))))),IMSUM(IMEXP(IMPRODUCT(0.0205979*A780*$L$3,IMPRODUCT(COMPLEX(0,1),IMSQRT(IMPRODUCT(COMPLEX(B780,-C780),COMPLEX(D780,-E780)))))),IMDIV(1,IMEXP(IMPRODUCT(0.0205979*A780*$L$3,IMPRODUCT(COMPLEX(0,1),IMSQRT(IMPRODUCT(COMPLEX(B780,-C780),COMPLEX(D780,-E780)))))))))),1),IMSUM(IMPRODUCT(IMSQRT(IMDIV(COMPLEX(D780,-E780),COMPLEX(B780,-C780))),IMDIV(IMSUB(IMEXP(IMPRODUCT(0.0205979*A780*$L$3,IMPRODUCT(COMPLEX(0,1),IMSQRT(IMPRODUCT(COMPLEX(B780,-C780),COMPLEX(D780,-E780)))))),IMDIV(1,IMEXP(IMPRODUCT(0.0205979*A780*$L$3,IMPRODUCT(COMPLEX(0,1),IMSQRT(IMPRODUCT(COMPLEX(B780,-C780),COMPLEX(D780,-E780)))))))),IMSUM(IMEXP(IMPRODUCT(0.0205979*A780*$L$3,IMPRODUCT(COMPLEX(0,1),IMSQRT(IMPRODUCT(COMPLEX(B780,-C780),COMPLEX(D780,-E780)))))),IMDIV(1,IMEXP(IMPRODUCT(0.0205979*A780*$L$3,IMPRODUCT(COMPLEX(0,1),IMSQRT(IMPRODUCT(COMPLEX(B780,-C780),COMPLEX(D780,-E780)))))))))),1))))</f>
        <v>-2.69579109029849</v>
      </c>
      <c r="M780" s="15">
        <f>20*LOG10(IMABS(IMDIV(IMSUB(IMPRODUCT(IMSQRT(IMDIV(COMPLEX(D780,-E780),COMPLEX(B780,-C780))),IMDIV(IMSUB(IMEXP(IMPRODUCT(0.0205979*A780*$M$3,IMPRODUCT(COMPLEX(0,1),IMSQRT(IMPRODUCT(COMPLEX(B780,-C780),COMPLEX(D780,-E780)))))),IMDIV(1,IMEXP(IMPRODUCT(0.0205979*A780*$M$3,IMPRODUCT(COMPLEX(0,1),IMSQRT(IMPRODUCT(COMPLEX(B780,-C780),COMPLEX(D780,-E780)))))))),IMSUM(IMEXP(IMPRODUCT(0.0205979*A780*$M$3,IMPRODUCT(COMPLEX(0,1),IMSQRT(IMPRODUCT(COMPLEX(B780,-C780),COMPLEX(D780,-E780)))))),IMDIV(1,IMEXP(IMPRODUCT(0.0205979*A780*$M$3,IMPRODUCT(COMPLEX(0,1),IMSQRT(IMPRODUCT(COMPLEX(B780,-C780),COMPLEX(D780,-E780)))))))))),1),IMSUM(IMPRODUCT(IMSQRT(IMDIV(COMPLEX(D780,-E780),COMPLEX(B780,-C780))),IMDIV(IMSUB(IMEXP(IMPRODUCT(0.0205979*A780*$M$3,IMPRODUCT(COMPLEX(0,1),IMSQRT(IMPRODUCT(COMPLEX(B780,-C780),COMPLEX(D780,-E780)))))),IMDIV(1,IMEXP(IMPRODUCT(0.0205979*A780*$M$3,IMPRODUCT(COMPLEX(0,1),IMSQRT(IMPRODUCT(COMPLEX(B780,-C780),COMPLEX(D780,-E780)))))))),IMSUM(IMEXP(IMPRODUCT(0.0205979*A780*$M$3,IMPRODUCT(COMPLEX(0,1),IMSQRT(IMPRODUCT(COMPLEX(B780,-C780),COMPLEX(D780,-E780)))))),IMDIV(1,IMEXP(IMPRODUCT(0.0205979*A780*$M$3,IMPRODUCT(COMPLEX(0,1),IMSQRT(IMPRODUCT(COMPLEX(B780,-C780),COMPLEX(D780,-E780)))))))))),1))))</f>
        <v>-2.63368200962846</v>
      </c>
      <c r="N780" s="15">
        <f>20*LOG10(IMABS(IMDIV(IMSUB(IMPRODUCT(IMSQRT(IMDIV(COMPLEX(D780,-E780),COMPLEX(B780,-C780))),IMDIV(IMSUB(IMEXP(IMPRODUCT(0.0205979*A780*$N$3,IMPRODUCT(COMPLEX(0,1),IMSQRT(IMPRODUCT(COMPLEX(B780,-C780),COMPLEX(D780,-E780)))))),IMDIV(1,IMEXP(IMPRODUCT(0.0205979*A780*$N$3,IMPRODUCT(COMPLEX(0,1),IMSQRT(IMPRODUCT(COMPLEX(B780,-C780),COMPLEX(D780,-E780)))))))),IMSUM(IMEXP(IMPRODUCT(0.0205979*A780*$N$3,IMPRODUCT(COMPLEX(0,1),IMSQRT(IMPRODUCT(COMPLEX(B780,-C780),COMPLEX(D780,-E780)))))),IMDIV(1,IMEXP(IMPRODUCT(0.0205979*A780*$N$3,IMPRODUCT(COMPLEX(0,1),IMSQRT(IMPRODUCT(COMPLEX(B780,-C780),COMPLEX(D780,-E780)))))))))),1),IMSUM(IMPRODUCT(IMSQRT(IMDIV(COMPLEX(D780,-E780),COMPLEX(B780,-C780))),IMDIV(IMSUB(IMEXP(IMPRODUCT(0.0205979*A780*$N$3,IMPRODUCT(COMPLEX(0,1),IMSQRT(IMPRODUCT(COMPLEX(B780,-C780),COMPLEX(D780,-E780)))))),IMDIV(1,IMEXP(IMPRODUCT(0.0205979*A780*$N$3,IMPRODUCT(COMPLEX(0,1),IMSQRT(IMPRODUCT(COMPLEX(B780,-C780),COMPLEX(D780,-E780)))))))),IMSUM(IMEXP(IMPRODUCT(0.0205979*A780*$N$3,IMPRODUCT(COMPLEX(0,1),IMSQRT(IMPRODUCT(COMPLEX(B780,-C780),COMPLEX(D780,-E780)))))),IMDIV(1,IMEXP(IMPRODUCT(0.0205979*A780*$N$3,IMPRODUCT(COMPLEX(0,1),IMSQRT(IMPRODUCT(COMPLEX(B780,-C780),COMPLEX(D780,-E780)))))))))),1))))</f>
        <v>-2.58906277495492</v>
      </c>
      <c r="O780" s="15">
        <f>20*LOG10(IMABS(IMDIV(IMSUB(IMPRODUCT(IMSQRT(IMDIV(COMPLEX(D780,-E780),COMPLEX(B780,-C780))),IMDIV(IMSUB(IMEXP(IMPRODUCT(0.0205979*A780*$O$3,IMPRODUCT(COMPLEX(0,1),IMSQRT(IMPRODUCT(COMPLEX(B780,-C780),COMPLEX(D780,-E780)))))),IMDIV(1,IMEXP(IMPRODUCT(0.0205979*A780*$O$3,IMPRODUCT(COMPLEX(0,1),IMSQRT(IMPRODUCT(COMPLEX(B780,-C780),COMPLEX(D780,-E780)))))))),IMSUM(IMEXP(IMPRODUCT(0.0205979*A780*$O$3,IMPRODUCT(COMPLEX(0,1),IMSQRT(IMPRODUCT(COMPLEX(B780,-C780),COMPLEX(D780,-E780)))))),IMDIV(1,IMEXP(IMPRODUCT(0.0205979*A780*$O$3,IMPRODUCT(COMPLEX(0,1),IMSQRT(IMPRODUCT(COMPLEX(B780,-C780),COMPLEX(D780,-E780)))))))))),1),IMSUM(IMPRODUCT(IMSQRT(IMDIV(COMPLEX(D780,-E780),COMPLEX(B780,-C780))),IMDIV(IMSUB(IMEXP(IMPRODUCT(0.0205979*A780*$O$3,IMPRODUCT(COMPLEX(0,1),IMSQRT(IMPRODUCT(COMPLEX(B780,-C780),COMPLEX(D780,-E780)))))),IMDIV(1,IMEXP(IMPRODUCT(0.0205979*A780*$O$3,IMPRODUCT(COMPLEX(0,1),IMSQRT(IMPRODUCT(COMPLEX(B780,-C780),COMPLEX(D780,-E780)))))))),IMSUM(IMEXP(IMPRODUCT(0.0205979*A780*$O$3,IMPRODUCT(COMPLEX(0,1),IMSQRT(IMPRODUCT(COMPLEX(B780,-C780),COMPLEX(D780,-E780)))))),IMDIV(1,IMEXP(IMPRODUCT(0.0205979*A780*$O$3,IMPRODUCT(COMPLEX(0,1),IMSQRT(IMPRODUCT(COMPLEX(B780,-C780),COMPLEX(D780,-E780)))))))))),1))))</f>
        <v>-2.59083979310736</v>
      </c>
      <c r="P780" s="19">
        <f t="shared" si="85"/>
        <v>0.811399212330821</v>
      </c>
      <c r="Q780" s="19">
        <f t="shared" si="86"/>
        <v>0.13743071405282</v>
      </c>
    </row>
    <row r="781" spans="1:17">
      <c r="A781" s="2">
        <v>15.92</v>
      </c>
      <c r="B781">
        <v>19.9964</v>
      </c>
      <c r="C781">
        <v>16.1498</v>
      </c>
      <c r="D781">
        <v>0.6117</v>
      </c>
      <c r="E781">
        <v>0.0849</v>
      </c>
      <c r="F781" s="14">
        <f>20*LOG10(IMABS(IMDIV(IMSUB(IMPRODUCT(IMSQRT(IMDIV(COMPLEX(D781,-E781),COMPLEX(B781,-C781))),IMDIV(IMSUB(IMEXP(IMPRODUCT(0.0205979*A781*$F$3,IMPRODUCT(COMPLEX(0,1),IMSQRT(IMPRODUCT(COMPLEX(B781,-C781),COMPLEX(D781,-E781)))))),IMDIV(1,IMEXP(IMPRODUCT(0.0205979*A781*$F$3,IMPRODUCT(COMPLEX(0,1),IMSQRT(IMPRODUCT(COMPLEX(B781,-C781),COMPLEX(D781,-E781)))))))),IMSUM(IMEXP(IMPRODUCT(0.0205979*A781*$F$3,IMPRODUCT(COMPLEX(0,1),IMSQRT(IMPRODUCT(COMPLEX(B781,-C781),COMPLEX(D781,-E781)))))),IMDIV(1,IMEXP(IMPRODUCT(0.0205979*A781*$F$3,IMPRODUCT(COMPLEX(0,1),IMSQRT(IMPRODUCT(COMPLEX(B781,-C781),COMPLEX(D781,-E781)))))))))),1),IMSUM(IMPRODUCT(IMSQRT(IMDIV(COMPLEX(D781,-E781),COMPLEX(B781,-C781))),IMDIV(IMSUB(IMEXP(IMPRODUCT(0.0205979*A781*$F$3,IMPRODUCT(COMPLEX(0,1),IMSQRT(IMPRODUCT(COMPLEX(B781,-C781),COMPLEX(D781,-E781)))))),IMDIV(1,IMEXP(IMPRODUCT(0.0205979*A781*$F$3,IMPRODUCT(COMPLEX(0,1),IMSQRT(IMPRODUCT(COMPLEX(B781,-C781),COMPLEX(D781,-E781)))))))),IMSUM(IMEXP(IMPRODUCT(0.0205979*A781*$F$3,IMPRODUCT(COMPLEX(0,1),IMSQRT(IMPRODUCT(COMPLEX(B781,-C781),COMPLEX(D781,-E781)))))),IMDIV(1,IMEXP(IMPRODUCT(0.0205979*A781*$F$3,IMPRODUCT(COMPLEX(0,1),IMSQRT(IMPRODUCT(COMPLEX(B781,-C781),COMPLEX(D781,-E781)))))))))),1))))</f>
        <v>-3.11575608461367</v>
      </c>
      <c r="G781" s="15">
        <f>20*LOG10(IMABS(IMDIV(IMSUB(IMPRODUCT(IMSQRT(IMDIV(COMPLEX(D781,-E781),COMPLEX(B781,-C781))),IMDIV(IMSUB(IMEXP(IMPRODUCT(0.0205979*A781*$G$3,IMPRODUCT(COMPLEX(0,1),IMSQRT(IMPRODUCT(COMPLEX(B781,-C781),COMPLEX(D781,-E781)))))),IMDIV(1,IMEXP(IMPRODUCT(0.0205979*A781*$G$3,IMPRODUCT(COMPLEX(0,1),IMSQRT(IMPRODUCT(COMPLEX(B781,-C781),COMPLEX(D781,-E781)))))))),IMSUM(IMEXP(IMPRODUCT(0.0205979*A781*$G$3,IMPRODUCT(COMPLEX(0,1),IMSQRT(IMPRODUCT(COMPLEX(B781,-C781),COMPLEX(D781,-E781)))))),IMDIV(1,IMEXP(IMPRODUCT(0.0205979*A781*$G$3,IMPRODUCT(COMPLEX(0,1),IMSQRT(IMPRODUCT(COMPLEX(B781,-C781),COMPLEX(D781,-E781)))))))))),1),IMSUM(IMPRODUCT(IMSQRT(IMDIV(COMPLEX(D781,-E781),COMPLEX(B781,-C781))),IMDIV(IMSUB(IMEXP(IMPRODUCT(0.0205979*A781*$G$3,IMPRODUCT(COMPLEX(0,1),IMSQRT(IMPRODUCT(COMPLEX(B781,-C781),COMPLEX(D781,-E781)))))),IMDIV(1,IMEXP(IMPRODUCT(0.0205979*A781*$G$3,IMPRODUCT(COMPLEX(0,1),IMSQRT(IMPRODUCT(COMPLEX(B781,-C781),COMPLEX(D781,-E781)))))))),IMSUM(IMEXP(IMPRODUCT(0.0205979*A781*$G$3,IMPRODUCT(COMPLEX(0,1),IMSQRT(IMPRODUCT(COMPLEX(B781,-C781),COMPLEX(D781,-E781)))))),IMDIV(1,IMEXP(IMPRODUCT(0.0205979*A781*$G$3,IMPRODUCT(COMPLEX(0,1),IMSQRT(IMPRODUCT(COMPLEX(B781,-C781),COMPLEX(D781,-E781)))))))))),1))))</f>
        <v>-3.99103334118598</v>
      </c>
      <c r="H781" s="15">
        <f>20*LOG10(IMABS(IMDIV(IMSUB(IMPRODUCT(IMSQRT(IMDIV(COMPLEX(D781,-E781),COMPLEX(B781,-C781))),IMDIV(IMSUB(IMEXP(IMPRODUCT(0.0205979*A781*$H$3,IMPRODUCT(COMPLEX(0,1),IMSQRT(IMPRODUCT(COMPLEX(B781,-C781),COMPLEX(D781,-E781)))))),IMDIV(1,IMEXP(IMPRODUCT(0.0205979*A781*$H$3,IMPRODUCT(COMPLEX(0,1),IMSQRT(IMPRODUCT(COMPLEX(B781,-C781),COMPLEX(D781,-E781)))))))),IMSUM(IMEXP(IMPRODUCT(0.0205979*A781*$H$3,IMPRODUCT(COMPLEX(0,1),IMSQRT(IMPRODUCT(COMPLEX(B781,-C781),COMPLEX(D781,-E781)))))),IMDIV(1,IMEXP(IMPRODUCT(0.0205979*A781*$H$3,IMPRODUCT(COMPLEX(0,1),IMSQRT(IMPRODUCT(COMPLEX(B781,-C781),COMPLEX(D781,-E781)))))))))),1),IMSUM(IMPRODUCT(IMSQRT(IMDIV(COMPLEX(D781,-E781),COMPLEX(B781,-C781))),IMDIV(IMSUB(IMEXP(IMPRODUCT(0.0205979*A781*$H$3,IMPRODUCT(COMPLEX(0,1),IMSQRT(IMPRODUCT(COMPLEX(B781,-C781),COMPLEX(D781,-E781)))))),IMDIV(1,IMEXP(IMPRODUCT(0.0205979*A781*$H$3,IMPRODUCT(COMPLEX(0,1),IMSQRT(IMPRODUCT(COMPLEX(B781,-C781),COMPLEX(D781,-E781)))))))),IMSUM(IMEXP(IMPRODUCT(0.0205979*A781*$H$3,IMPRODUCT(COMPLEX(0,1),IMSQRT(IMPRODUCT(COMPLEX(B781,-C781),COMPLEX(D781,-E781)))))),IMDIV(1,IMEXP(IMPRODUCT(0.0205979*A781*$H$3,IMPRODUCT(COMPLEX(0,1),IMSQRT(IMPRODUCT(COMPLEX(B781,-C781),COMPLEX(D781,-E781)))))))))),1))))</f>
        <v>-2.65787212836018</v>
      </c>
      <c r="I781" s="15">
        <f>20*LOG10(IMABS(IMDIV(IMSUB(IMPRODUCT(IMSQRT(IMDIV(COMPLEX(D781,-E781),COMPLEX(B781,-C781))),IMDIV(IMSUB(IMEXP(IMPRODUCT(0.0205979*A781*$I$3,IMPRODUCT(COMPLEX(0,1),IMSQRT(IMPRODUCT(COMPLEX(B781,-C781),COMPLEX(D781,-E781)))))),IMDIV(1,IMEXP(IMPRODUCT(0.0205979*A781*$I$3,IMPRODUCT(COMPLEX(0,1),IMSQRT(IMPRODUCT(COMPLEX(B781,-C781),COMPLEX(D781,-E781)))))))),IMSUM(IMEXP(IMPRODUCT(0.0205979*A781*$I$3,IMPRODUCT(COMPLEX(0,1),IMSQRT(IMPRODUCT(COMPLEX(B781,-C781),COMPLEX(D781,-E781)))))),IMDIV(1,IMEXP(IMPRODUCT(0.0205979*A781*$I$3,IMPRODUCT(COMPLEX(0,1),IMSQRT(IMPRODUCT(COMPLEX(B781,-C781),COMPLEX(D781,-E781)))))))))),1),IMSUM(IMPRODUCT(IMSQRT(IMDIV(COMPLEX(D781,-E781),COMPLEX(B781,-C781))),IMDIV(IMSUB(IMEXP(IMPRODUCT(0.0205979*A781*$I$3,IMPRODUCT(COMPLEX(0,1),IMSQRT(IMPRODUCT(COMPLEX(B781,-C781),COMPLEX(D781,-E781)))))),IMDIV(1,IMEXP(IMPRODUCT(0.0205979*A781*$I$3,IMPRODUCT(COMPLEX(0,1),IMSQRT(IMPRODUCT(COMPLEX(B781,-C781),COMPLEX(D781,-E781)))))))),IMSUM(IMEXP(IMPRODUCT(0.0205979*A781*$I$3,IMPRODUCT(COMPLEX(0,1),IMSQRT(IMPRODUCT(COMPLEX(B781,-C781),COMPLEX(D781,-E781)))))),IMDIV(1,IMEXP(IMPRODUCT(0.0205979*A781*$I$3,IMPRODUCT(COMPLEX(0,1),IMSQRT(IMPRODUCT(COMPLEX(B781,-C781),COMPLEX(D781,-E781)))))))))),1))))</f>
        <v>-2.28400079918629</v>
      </c>
      <c r="J781" s="15">
        <f>20*LOG10(IMABS(IMDIV(IMSUB(IMPRODUCT(IMSQRT(IMDIV(COMPLEX(D781,-E781),COMPLEX(B781,-C781))),IMDIV(IMSUB(IMEXP(IMPRODUCT(0.0205979*A781*$J$3,IMPRODUCT(COMPLEX(0,1),IMSQRT(IMPRODUCT(COMPLEX(B781,-C781),COMPLEX(D781,-E781)))))),IMDIV(1,IMEXP(IMPRODUCT(0.0205979*A781*$J$3,IMPRODUCT(COMPLEX(0,1),IMSQRT(IMPRODUCT(COMPLEX(B781,-C781),COMPLEX(D781,-E781)))))))),IMSUM(IMEXP(IMPRODUCT(0.0205979*A781*$J$3,IMPRODUCT(COMPLEX(0,1),IMSQRT(IMPRODUCT(COMPLEX(B781,-C781),COMPLEX(D781,-E781)))))),IMDIV(1,IMEXP(IMPRODUCT(0.0205979*A781*$J$3,IMPRODUCT(COMPLEX(0,1),IMSQRT(IMPRODUCT(COMPLEX(B781,-C781),COMPLEX(D781,-E781)))))))))),1),IMSUM(IMPRODUCT(IMSQRT(IMDIV(COMPLEX(D781,-E781),COMPLEX(B781,-C781))),IMDIV(IMSUB(IMEXP(IMPRODUCT(0.0205979*A781*$J$3,IMPRODUCT(COMPLEX(0,1),IMSQRT(IMPRODUCT(COMPLEX(B781,-C781),COMPLEX(D781,-E781)))))),IMDIV(1,IMEXP(IMPRODUCT(0.0205979*A781*$J$3,IMPRODUCT(COMPLEX(0,1),IMSQRT(IMPRODUCT(COMPLEX(B781,-C781),COMPLEX(D781,-E781)))))))),IMSUM(IMEXP(IMPRODUCT(0.0205979*A781*$J$3,IMPRODUCT(COMPLEX(0,1),IMSQRT(IMPRODUCT(COMPLEX(B781,-C781),COMPLEX(D781,-E781)))))),IMDIV(1,IMEXP(IMPRODUCT(0.0205979*A781*$J$3,IMPRODUCT(COMPLEX(0,1),IMSQRT(IMPRODUCT(COMPLEX(B781,-C781),COMPLEX(D781,-E781)))))))))),1))))</f>
        <v>-2.41292128512857</v>
      </c>
      <c r="K781" s="15">
        <f>20*LOG10(IMABS(IMDIV(IMSUB(IMPRODUCT(IMSQRT(IMDIV(COMPLEX(D781,-E781),COMPLEX(B781,-C781))),IMDIV(IMSUB(IMEXP(IMPRODUCT(0.0205979*A781*$K$3,IMPRODUCT(COMPLEX(0,1),IMSQRT(IMPRODUCT(COMPLEX(B781,-C781),COMPLEX(D781,-E781)))))),IMDIV(1,IMEXP(IMPRODUCT(0.0205979*A781*$K$3,IMPRODUCT(COMPLEX(0,1),IMSQRT(IMPRODUCT(COMPLEX(B781,-C781),COMPLEX(D781,-E781)))))))),IMSUM(IMEXP(IMPRODUCT(0.0205979*A781*$K$3,IMPRODUCT(COMPLEX(0,1),IMSQRT(IMPRODUCT(COMPLEX(B781,-C781),COMPLEX(D781,-E781)))))),IMDIV(1,IMEXP(IMPRODUCT(0.0205979*A781*$K$3,IMPRODUCT(COMPLEX(0,1),IMSQRT(IMPRODUCT(COMPLEX(B781,-C781),COMPLEX(D781,-E781)))))))))),1),IMSUM(IMPRODUCT(IMSQRT(IMDIV(COMPLEX(D781,-E781),COMPLEX(B781,-C781))),IMDIV(IMSUB(IMEXP(IMPRODUCT(0.0205979*A781*$K$3,IMPRODUCT(COMPLEX(0,1),IMSQRT(IMPRODUCT(COMPLEX(B781,-C781),COMPLEX(D781,-E781)))))),IMDIV(1,IMEXP(IMPRODUCT(0.0205979*A781*$K$3,IMPRODUCT(COMPLEX(0,1),IMSQRT(IMPRODUCT(COMPLEX(B781,-C781),COMPLEX(D781,-E781)))))))),IMSUM(IMEXP(IMPRODUCT(0.0205979*A781*$K$3,IMPRODUCT(COMPLEX(0,1),IMSQRT(IMPRODUCT(COMPLEX(B781,-C781),COMPLEX(D781,-E781)))))),IMDIV(1,IMEXP(IMPRODUCT(0.0205979*A781*$K$3,IMPRODUCT(COMPLEX(0,1),IMSQRT(IMPRODUCT(COMPLEX(B781,-C781),COMPLEX(D781,-E781)))))))))),1))))</f>
        <v>-2.64316523254522</v>
      </c>
      <c r="L781" s="15">
        <f>20*LOG10(IMABS(IMDIV(IMSUB(IMPRODUCT(IMSQRT(IMDIV(COMPLEX(D781,-E781),COMPLEX(B781,-C781))),IMDIV(IMSUB(IMEXP(IMPRODUCT(0.0205979*A781*$L$3,IMPRODUCT(COMPLEX(0,1),IMSQRT(IMPRODUCT(COMPLEX(B781,-C781),COMPLEX(D781,-E781)))))),IMDIV(1,IMEXP(IMPRODUCT(0.0205979*A781*$L$3,IMPRODUCT(COMPLEX(0,1),IMSQRT(IMPRODUCT(COMPLEX(B781,-C781),COMPLEX(D781,-E781)))))))),IMSUM(IMEXP(IMPRODUCT(0.0205979*A781*$L$3,IMPRODUCT(COMPLEX(0,1),IMSQRT(IMPRODUCT(COMPLEX(B781,-C781),COMPLEX(D781,-E781)))))),IMDIV(1,IMEXP(IMPRODUCT(0.0205979*A781*$L$3,IMPRODUCT(COMPLEX(0,1),IMSQRT(IMPRODUCT(COMPLEX(B781,-C781),COMPLEX(D781,-E781)))))))))),1),IMSUM(IMPRODUCT(IMSQRT(IMDIV(COMPLEX(D781,-E781),COMPLEX(B781,-C781))),IMDIV(IMSUB(IMEXP(IMPRODUCT(0.0205979*A781*$L$3,IMPRODUCT(COMPLEX(0,1),IMSQRT(IMPRODUCT(COMPLEX(B781,-C781),COMPLEX(D781,-E781)))))),IMDIV(1,IMEXP(IMPRODUCT(0.0205979*A781*$L$3,IMPRODUCT(COMPLEX(0,1),IMSQRT(IMPRODUCT(COMPLEX(B781,-C781),COMPLEX(D781,-E781)))))))),IMSUM(IMEXP(IMPRODUCT(0.0205979*A781*$L$3,IMPRODUCT(COMPLEX(0,1),IMSQRT(IMPRODUCT(COMPLEX(B781,-C781),COMPLEX(D781,-E781)))))),IMDIV(1,IMEXP(IMPRODUCT(0.0205979*A781*$L$3,IMPRODUCT(COMPLEX(0,1),IMSQRT(IMPRODUCT(COMPLEX(B781,-C781),COMPLEX(D781,-E781)))))))))),1))))</f>
        <v>-2.69676795019659</v>
      </c>
      <c r="M781" s="15">
        <f>20*LOG10(IMABS(IMDIV(IMSUB(IMPRODUCT(IMSQRT(IMDIV(COMPLEX(D781,-E781),COMPLEX(B781,-C781))),IMDIV(IMSUB(IMEXP(IMPRODUCT(0.0205979*A781*$M$3,IMPRODUCT(COMPLEX(0,1),IMSQRT(IMPRODUCT(COMPLEX(B781,-C781),COMPLEX(D781,-E781)))))),IMDIV(1,IMEXP(IMPRODUCT(0.0205979*A781*$M$3,IMPRODUCT(COMPLEX(0,1),IMSQRT(IMPRODUCT(COMPLEX(B781,-C781),COMPLEX(D781,-E781)))))))),IMSUM(IMEXP(IMPRODUCT(0.0205979*A781*$M$3,IMPRODUCT(COMPLEX(0,1),IMSQRT(IMPRODUCT(COMPLEX(B781,-C781),COMPLEX(D781,-E781)))))),IMDIV(1,IMEXP(IMPRODUCT(0.0205979*A781*$M$3,IMPRODUCT(COMPLEX(0,1),IMSQRT(IMPRODUCT(COMPLEX(B781,-C781),COMPLEX(D781,-E781)))))))))),1),IMSUM(IMPRODUCT(IMSQRT(IMDIV(COMPLEX(D781,-E781),COMPLEX(B781,-C781))),IMDIV(IMSUB(IMEXP(IMPRODUCT(0.0205979*A781*$M$3,IMPRODUCT(COMPLEX(0,1),IMSQRT(IMPRODUCT(COMPLEX(B781,-C781),COMPLEX(D781,-E781)))))),IMDIV(1,IMEXP(IMPRODUCT(0.0205979*A781*$M$3,IMPRODUCT(COMPLEX(0,1),IMSQRT(IMPRODUCT(COMPLEX(B781,-C781),COMPLEX(D781,-E781)))))))),IMSUM(IMEXP(IMPRODUCT(0.0205979*A781*$M$3,IMPRODUCT(COMPLEX(0,1),IMSQRT(IMPRODUCT(COMPLEX(B781,-C781),COMPLEX(D781,-E781)))))),IMDIV(1,IMEXP(IMPRODUCT(0.0205979*A781*$M$3,IMPRODUCT(COMPLEX(0,1),IMSQRT(IMPRODUCT(COMPLEX(B781,-C781),COMPLEX(D781,-E781)))))))))),1))))</f>
        <v>-2.63328130166041</v>
      </c>
      <c r="N781" s="15">
        <f>20*LOG10(IMABS(IMDIV(IMSUB(IMPRODUCT(IMSQRT(IMDIV(COMPLEX(D781,-E781),COMPLEX(B781,-C781))),IMDIV(IMSUB(IMEXP(IMPRODUCT(0.0205979*A781*$N$3,IMPRODUCT(COMPLEX(0,1),IMSQRT(IMPRODUCT(COMPLEX(B781,-C781),COMPLEX(D781,-E781)))))),IMDIV(1,IMEXP(IMPRODUCT(0.0205979*A781*$N$3,IMPRODUCT(COMPLEX(0,1),IMSQRT(IMPRODUCT(COMPLEX(B781,-C781),COMPLEX(D781,-E781)))))))),IMSUM(IMEXP(IMPRODUCT(0.0205979*A781*$N$3,IMPRODUCT(COMPLEX(0,1),IMSQRT(IMPRODUCT(COMPLEX(B781,-C781),COMPLEX(D781,-E781)))))),IMDIV(1,IMEXP(IMPRODUCT(0.0205979*A781*$N$3,IMPRODUCT(COMPLEX(0,1),IMSQRT(IMPRODUCT(COMPLEX(B781,-C781),COMPLEX(D781,-E781)))))))))),1),IMSUM(IMPRODUCT(IMSQRT(IMDIV(COMPLEX(D781,-E781),COMPLEX(B781,-C781))),IMDIV(IMSUB(IMEXP(IMPRODUCT(0.0205979*A781*$N$3,IMPRODUCT(COMPLEX(0,1),IMSQRT(IMPRODUCT(COMPLEX(B781,-C781),COMPLEX(D781,-E781)))))),IMDIV(1,IMEXP(IMPRODUCT(0.0205979*A781*$N$3,IMPRODUCT(COMPLEX(0,1),IMSQRT(IMPRODUCT(COMPLEX(B781,-C781),COMPLEX(D781,-E781)))))))),IMSUM(IMEXP(IMPRODUCT(0.0205979*A781*$N$3,IMPRODUCT(COMPLEX(0,1),IMSQRT(IMPRODUCT(COMPLEX(B781,-C781),COMPLEX(D781,-E781)))))),IMDIV(1,IMEXP(IMPRODUCT(0.0205979*A781*$N$3,IMPRODUCT(COMPLEX(0,1),IMSQRT(IMPRODUCT(COMPLEX(B781,-C781),COMPLEX(D781,-E781)))))))))),1))))</f>
        <v>-2.58960090889793</v>
      </c>
      <c r="O781" s="15">
        <f>20*LOG10(IMABS(IMDIV(IMSUB(IMPRODUCT(IMSQRT(IMDIV(COMPLEX(D781,-E781),COMPLEX(B781,-C781))),IMDIV(IMSUB(IMEXP(IMPRODUCT(0.0205979*A781*$O$3,IMPRODUCT(COMPLEX(0,1),IMSQRT(IMPRODUCT(COMPLEX(B781,-C781),COMPLEX(D781,-E781)))))),IMDIV(1,IMEXP(IMPRODUCT(0.0205979*A781*$O$3,IMPRODUCT(COMPLEX(0,1),IMSQRT(IMPRODUCT(COMPLEX(B781,-C781),COMPLEX(D781,-E781)))))))),IMSUM(IMEXP(IMPRODUCT(0.0205979*A781*$O$3,IMPRODUCT(COMPLEX(0,1),IMSQRT(IMPRODUCT(COMPLEX(B781,-C781),COMPLEX(D781,-E781)))))),IMDIV(1,IMEXP(IMPRODUCT(0.0205979*A781*$O$3,IMPRODUCT(COMPLEX(0,1),IMSQRT(IMPRODUCT(COMPLEX(B781,-C781),COMPLEX(D781,-E781)))))))))),1),IMSUM(IMPRODUCT(IMSQRT(IMDIV(COMPLEX(D781,-E781),COMPLEX(B781,-C781))),IMDIV(IMSUB(IMEXP(IMPRODUCT(0.0205979*A781*$O$3,IMPRODUCT(COMPLEX(0,1),IMSQRT(IMPRODUCT(COMPLEX(B781,-C781),COMPLEX(D781,-E781)))))),IMDIV(1,IMEXP(IMPRODUCT(0.0205979*A781*$O$3,IMPRODUCT(COMPLEX(0,1),IMSQRT(IMPRODUCT(COMPLEX(B781,-C781),COMPLEX(D781,-E781)))))))),IMSUM(IMEXP(IMPRODUCT(0.0205979*A781*$O$3,IMPRODUCT(COMPLEX(0,1),IMSQRT(IMPRODUCT(COMPLEX(B781,-C781),COMPLEX(D781,-E781)))))),IMDIV(1,IMEXP(IMPRODUCT(0.0205979*A781*$O$3,IMPRODUCT(COMPLEX(0,1),IMSQRT(IMPRODUCT(COMPLEX(B781,-C781),COMPLEX(D781,-E781)))))))))),1))))</f>
        <v>-2.59238992343694</v>
      </c>
      <c r="P781" s="19">
        <f t="shared" si="85"/>
        <v>0.807635374367386</v>
      </c>
      <c r="Q781" s="19">
        <f t="shared" si="86"/>
        <v>0.138793526238352</v>
      </c>
    </row>
    <row r="782" spans="1:17">
      <c r="A782" s="2">
        <v>16</v>
      </c>
      <c r="B782">
        <v>19.9906</v>
      </c>
      <c r="C782">
        <v>16.1598</v>
      </c>
      <c r="D782">
        <v>0.6095</v>
      </c>
      <c r="E782">
        <v>0.0835</v>
      </c>
      <c r="F782" s="14">
        <f>20*LOG10(IMABS(IMDIV(IMSUB(IMPRODUCT(IMSQRT(IMDIV(COMPLEX(D782,-E782),COMPLEX(B782,-C782))),IMDIV(IMSUB(IMEXP(IMPRODUCT(0.0205979*A782*$F$3,IMPRODUCT(COMPLEX(0,1),IMSQRT(IMPRODUCT(COMPLEX(B782,-C782),COMPLEX(D782,-E782)))))),IMDIV(1,IMEXP(IMPRODUCT(0.0205979*A782*$F$3,IMPRODUCT(COMPLEX(0,1),IMSQRT(IMPRODUCT(COMPLEX(B782,-C782),COMPLEX(D782,-E782)))))))),IMSUM(IMEXP(IMPRODUCT(0.0205979*A782*$F$3,IMPRODUCT(COMPLEX(0,1),IMSQRT(IMPRODUCT(COMPLEX(B782,-C782),COMPLEX(D782,-E782)))))),IMDIV(1,IMEXP(IMPRODUCT(0.0205979*A782*$F$3,IMPRODUCT(COMPLEX(0,1),IMSQRT(IMPRODUCT(COMPLEX(B782,-C782),COMPLEX(D782,-E782)))))))))),1),IMSUM(IMPRODUCT(IMSQRT(IMDIV(COMPLEX(D782,-E782),COMPLEX(B782,-C782))),IMDIV(IMSUB(IMEXP(IMPRODUCT(0.0205979*A782*$F$3,IMPRODUCT(COMPLEX(0,1),IMSQRT(IMPRODUCT(COMPLEX(B782,-C782),COMPLEX(D782,-E782)))))),IMDIV(1,IMEXP(IMPRODUCT(0.0205979*A782*$F$3,IMPRODUCT(COMPLEX(0,1),IMSQRT(IMPRODUCT(COMPLEX(B782,-C782),COMPLEX(D782,-E782)))))))),IMSUM(IMEXP(IMPRODUCT(0.0205979*A782*$F$3,IMPRODUCT(COMPLEX(0,1),IMSQRT(IMPRODUCT(COMPLEX(B782,-C782),COMPLEX(D782,-E782)))))),IMDIV(1,IMEXP(IMPRODUCT(0.0205979*A782*$F$3,IMPRODUCT(COMPLEX(0,1),IMSQRT(IMPRODUCT(COMPLEX(B782,-C782),COMPLEX(D782,-E782)))))))))),1))))</f>
        <v>-3.13260169350975</v>
      </c>
      <c r="G782" s="15">
        <f>20*LOG10(IMABS(IMDIV(IMSUB(IMPRODUCT(IMSQRT(IMDIV(COMPLEX(D782,-E782),COMPLEX(B782,-C782))),IMDIV(IMSUB(IMEXP(IMPRODUCT(0.0205979*A782*$G$3,IMPRODUCT(COMPLEX(0,1),IMSQRT(IMPRODUCT(COMPLEX(B782,-C782),COMPLEX(D782,-E782)))))),IMDIV(1,IMEXP(IMPRODUCT(0.0205979*A782*$G$3,IMPRODUCT(COMPLEX(0,1),IMSQRT(IMPRODUCT(COMPLEX(B782,-C782),COMPLEX(D782,-E782)))))))),IMSUM(IMEXP(IMPRODUCT(0.0205979*A782*$G$3,IMPRODUCT(COMPLEX(0,1),IMSQRT(IMPRODUCT(COMPLEX(B782,-C782),COMPLEX(D782,-E782)))))),IMDIV(1,IMEXP(IMPRODUCT(0.0205979*A782*$G$3,IMPRODUCT(COMPLEX(0,1),IMSQRT(IMPRODUCT(COMPLEX(B782,-C782),COMPLEX(D782,-E782)))))))))),1),IMSUM(IMPRODUCT(IMSQRT(IMDIV(COMPLEX(D782,-E782),COMPLEX(B782,-C782))),IMDIV(IMSUB(IMEXP(IMPRODUCT(0.0205979*A782*$G$3,IMPRODUCT(COMPLEX(0,1),IMSQRT(IMPRODUCT(COMPLEX(B782,-C782),COMPLEX(D782,-E782)))))),IMDIV(1,IMEXP(IMPRODUCT(0.0205979*A782*$G$3,IMPRODUCT(COMPLEX(0,1),IMSQRT(IMPRODUCT(COMPLEX(B782,-C782),COMPLEX(D782,-E782)))))))),IMSUM(IMEXP(IMPRODUCT(0.0205979*A782*$G$3,IMPRODUCT(COMPLEX(0,1),IMSQRT(IMPRODUCT(COMPLEX(B782,-C782),COMPLEX(D782,-E782)))))),IMDIV(1,IMEXP(IMPRODUCT(0.0205979*A782*$G$3,IMPRODUCT(COMPLEX(0,1),IMSQRT(IMPRODUCT(COMPLEX(B782,-C782),COMPLEX(D782,-E782)))))))))),1))))</f>
        <v>-3.96972195491704</v>
      </c>
      <c r="H782" s="15">
        <f>20*LOG10(IMABS(IMDIV(IMSUB(IMPRODUCT(IMSQRT(IMDIV(COMPLEX(D782,-E782),COMPLEX(B782,-C782))),IMDIV(IMSUB(IMEXP(IMPRODUCT(0.0205979*A782*$H$3,IMPRODUCT(COMPLEX(0,1),IMSQRT(IMPRODUCT(COMPLEX(B782,-C782),COMPLEX(D782,-E782)))))),IMDIV(1,IMEXP(IMPRODUCT(0.0205979*A782*$H$3,IMPRODUCT(COMPLEX(0,1),IMSQRT(IMPRODUCT(COMPLEX(B782,-C782),COMPLEX(D782,-E782)))))))),IMSUM(IMEXP(IMPRODUCT(0.0205979*A782*$H$3,IMPRODUCT(COMPLEX(0,1),IMSQRT(IMPRODUCT(COMPLEX(B782,-C782),COMPLEX(D782,-E782)))))),IMDIV(1,IMEXP(IMPRODUCT(0.0205979*A782*$H$3,IMPRODUCT(COMPLEX(0,1),IMSQRT(IMPRODUCT(COMPLEX(B782,-C782),COMPLEX(D782,-E782)))))))))),1),IMSUM(IMPRODUCT(IMSQRT(IMDIV(COMPLEX(D782,-E782),COMPLEX(B782,-C782))),IMDIV(IMSUB(IMEXP(IMPRODUCT(0.0205979*A782*$H$3,IMPRODUCT(COMPLEX(0,1),IMSQRT(IMPRODUCT(COMPLEX(B782,-C782),COMPLEX(D782,-E782)))))),IMDIV(1,IMEXP(IMPRODUCT(0.0205979*A782*$H$3,IMPRODUCT(COMPLEX(0,1),IMSQRT(IMPRODUCT(COMPLEX(B782,-C782),COMPLEX(D782,-E782)))))))),IMSUM(IMEXP(IMPRODUCT(0.0205979*A782*$H$3,IMPRODUCT(COMPLEX(0,1),IMSQRT(IMPRODUCT(COMPLEX(B782,-C782),COMPLEX(D782,-E782)))))),IMDIV(1,IMEXP(IMPRODUCT(0.0205979*A782*$H$3,IMPRODUCT(COMPLEX(0,1),IMSQRT(IMPRODUCT(COMPLEX(B782,-C782),COMPLEX(D782,-E782)))))))))),1))))</f>
        <v>-2.64182954411844</v>
      </c>
      <c r="I782" s="15">
        <f>20*LOG10(IMABS(IMDIV(IMSUB(IMPRODUCT(IMSQRT(IMDIV(COMPLEX(D782,-E782),COMPLEX(B782,-C782))),IMDIV(IMSUB(IMEXP(IMPRODUCT(0.0205979*A782*$I$3,IMPRODUCT(COMPLEX(0,1),IMSQRT(IMPRODUCT(COMPLEX(B782,-C782),COMPLEX(D782,-E782)))))),IMDIV(1,IMEXP(IMPRODUCT(0.0205979*A782*$I$3,IMPRODUCT(COMPLEX(0,1),IMSQRT(IMPRODUCT(COMPLEX(B782,-C782),COMPLEX(D782,-E782)))))))),IMSUM(IMEXP(IMPRODUCT(0.0205979*A782*$I$3,IMPRODUCT(COMPLEX(0,1),IMSQRT(IMPRODUCT(COMPLEX(B782,-C782),COMPLEX(D782,-E782)))))),IMDIV(1,IMEXP(IMPRODUCT(0.0205979*A782*$I$3,IMPRODUCT(COMPLEX(0,1),IMSQRT(IMPRODUCT(COMPLEX(B782,-C782),COMPLEX(D782,-E782)))))))))),1),IMSUM(IMPRODUCT(IMSQRT(IMDIV(COMPLEX(D782,-E782),COMPLEX(B782,-C782))),IMDIV(IMSUB(IMEXP(IMPRODUCT(0.0205979*A782*$I$3,IMPRODUCT(COMPLEX(0,1),IMSQRT(IMPRODUCT(COMPLEX(B782,-C782),COMPLEX(D782,-E782)))))),IMDIV(1,IMEXP(IMPRODUCT(0.0205979*A782*$I$3,IMPRODUCT(COMPLEX(0,1),IMSQRT(IMPRODUCT(COMPLEX(B782,-C782),COMPLEX(D782,-E782)))))))),IMSUM(IMEXP(IMPRODUCT(0.0205979*A782*$I$3,IMPRODUCT(COMPLEX(0,1),IMSQRT(IMPRODUCT(COMPLEX(B782,-C782),COMPLEX(D782,-E782)))))),IMDIV(1,IMEXP(IMPRODUCT(0.0205979*A782*$I$3,IMPRODUCT(COMPLEX(0,1),IMSQRT(IMPRODUCT(COMPLEX(B782,-C782),COMPLEX(D782,-E782)))))))))),1))))</f>
        <v>-2.27655427387091</v>
      </c>
      <c r="J782" s="15">
        <f>20*LOG10(IMABS(IMDIV(IMSUB(IMPRODUCT(IMSQRT(IMDIV(COMPLEX(D782,-E782),COMPLEX(B782,-C782))),IMDIV(IMSUB(IMEXP(IMPRODUCT(0.0205979*A782*$J$3,IMPRODUCT(COMPLEX(0,1),IMSQRT(IMPRODUCT(COMPLEX(B782,-C782),COMPLEX(D782,-E782)))))),IMDIV(1,IMEXP(IMPRODUCT(0.0205979*A782*$J$3,IMPRODUCT(COMPLEX(0,1),IMSQRT(IMPRODUCT(COMPLEX(B782,-C782),COMPLEX(D782,-E782)))))))),IMSUM(IMEXP(IMPRODUCT(0.0205979*A782*$J$3,IMPRODUCT(COMPLEX(0,1),IMSQRT(IMPRODUCT(COMPLEX(B782,-C782),COMPLEX(D782,-E782)))))),IMDIV(1,IMEXP(IMPRODUCT(0.0205979*A782*$J$3,IMPRODUCT(COMPLEX(0,1),IMSQRT(IMPRODUCT(COMPLEX(B782,-C782),COMPLEX(D782,-E782)))))))))),1),IMSUM(IMPRODUCT(IMSQRT(IMDIV(COMPLEX(D782,-E782),COMPLEX(B782,-C782))),IMDIV(IMSUB(IMEXP(IMPRODUCT(0.0205979*A782*$J$3,IMPRODUCT(COMPLEX(0,1),IMSQRT(IMPRODUCT(COMPLEX(B782,-C782),COMPLEX(D782,-E782)))))),IMDIV(1,IMEXP(IMPRODUCT(0.0205979*A782*$J$3,IMPRODUCT(COMPLEX(0,1),IMSQRT(IMPRODUCT(COMPLEX(B782,-C782),COMPLEX(D782,-E782)))))))),IMSUM(IMEXP(IMPRODUCT(0.0205979*A782*$J$3,IMPRODUCT(COMPLEX(0,1),IMSQRT(IMPRODUCT(COMPLEX(B782,-C782),COMPLEX(D782,-E782)))))),IMDIV(1,IMEXP(IMPRODUCT(0.0205979*A782*$J$3,IMPRODUCT(COMPLEX(0,1),IMSQRT(IMPRODUCT(COMPLEX(B782,-C782),COMPLEX(D782,-E782)))))))))),1))))</f>
        <v>-2.41116694997987</v>
      </c>
      <c r="K782" s="15">
        <f>20*LOG10(IMABS(IMDIV(IMSUB(IMPRODUCT(IMSQRT(IMDIV(COMPLEX(D782,-E782),COMPLEX(B782,-C782))),IMDIV(IMSUB(IMEXP(IMPRODUCT(0.0205979*A782*$K$3,IMPRODUCT(COMPLEX(0,1),IMSQRT(IMPRODUCT(COMPLEX(B782,-C782),COMPLEX(D782,-E782)))))),IMDIV(1,IMEXP(IMPRODUCT(0.0205979*A782*$K$3,IMPRODUCT(COMPLEX(0,1),IMSQRT(IMPRODUCT(COMPLEX(B782,-C782),COMPLEX(D782,-E782)))))))),IMSUM(IMEXP(IMPRODUCT(0.0205979*A782*$K$3,IMPRODUCT(COMPLEX(0,1),IMSQRT(IMPRODUCT(COMPLEX(B782,-C782),COMPLEX(D782,-E782)))))),IMDIV(1,IMEXP(IMPRODUCT(0.0205979*A782*$K$3,IMPRODUCT(COMPLEX(0,1),IMSQRT(IMPRODUCT(COMPLEX(B782,-C782),COMPLEX(D782,-E782)))))))))),1),IMSUM(IMPRODUCT(IMSQRT(IMDIV(COMPLEX(D782,-E782),COMPLEX(B782,-C782))),IMDIV(IMSUB(IMEXP(IMPRODUCT(0.0205979*A782*$K$3,IMPRODUCT(COMPLEX(0,1),IMSQRT(IMPRODUCT(COMPLEX(B782,-C782),COMPLEX(D782,-E782)))))),IMDIV(1,IMEXP(IMPRODUCT(0.0205979*A782*$K$3,IMPRODUCT(COMPLEX(0,1),IMSQRT(IMPRODUCT(COMPLEX(B782,-C782),COMPLEX(D782,-E782)))))))),IMSUM(IMEXP(IMPRODUCT(0.0205979*A782*$K$3,IMPRODUCT(COMPLEX(0,1),IMSQRT(IMPRODUCT(COMPLEX(B782,-C782),COMPLEX(D782,-E782)))))),IMDIV(1,IMEXP(IMPRODUCT(0.0205979*A782*$K$3,IMPRODUCT(COMPLEX(0,1),IMSQRT(IMPRODUCT(COMPLEX(B782,-C782),COMPLEX(D782,-E782)))))))))),1))))</f>
        <v>-2.64089309701977</v>
      </c>
      <c r="L782" s="15">
        <f>20*LOG10(IMABS(IMDIV(IMSUB(IMPRODUCT(IMSQRT(IMDIV(COMPLEX(D782,-E782),COMPLEX(B782,-C782))),IMDIV(IMSUB(IMEXP(IMPRODUCT(0.0205979*A782*$L$3,IMPRODUCT(COMPLEX(0,1),IMSQRT(IMPRODUCT(COMPLEX(B782,-C782),COMPLEX(D782,-E782)))))),IMDIV(1,IMEXP(IMPRODUCT(0.0205979*A782*$L$3,IMPRODUCT(COMPLEX(0,1),IMSQRT(IMPRODUCT(COMPLEX(B782,-C782),COMPLEX(D782,-E782)))))))),IMSUM(IMEXP(IMPRODUCT(0.0205979*A782*$L$3,IMPRODUCT(COMPLEX(0,1),IMSQRT(IMPRODUCT(COMPLEX(B782,-C782),COMPLEX(D782,-E782)))))),IMDIV(1,IMEXP(IMPRODUCT(0.0205979*A782*$L$3,IMPRODUCT(COMPLEX(0,1),IMSQRT(IMPRODUCT(COMPLEX(B782,-C782),COMPLEX(D782,-E782)))))))))),1),IMSUM(IMPRODUCT(IMSQRT(IMDIV(COMPLEX(D782,-E782),COMPLEX(B782,-C782))),IMDIV(IMSUB(IMEXP(IMPRODUCT(0.0205979*A782*$L$3,IMPRODUCT(COMPLEX(0,1),IMSQRT(IMPRODUCT(COMPLEX(B782,-C782),COMPLEX(D782,-E782)))))),IMDIV(1,IMEXP(IMPRODUCT(0.0205979*A782*$L$3,IMPRODUCT(COMPLEX(0,1),IMSQRT(IMPRODUCT(COMPLEX(B782,-C782),COMPLEX(D782,-E782)))))))),IMSUM(IMEXP(IMPRODUCT(0.0205979*A782*$L$3,IMPRODUCT(COMPLEX(0,1),IMSQRT(IMPRODUCT(COMPLEX(B782,-C782),COMPLEX(D782,-E782)))))),IMDIV(1,IMEXP(IMPRODUCT(0.0205979*A782*$L$3,IMPRODUCT(COMPLEX(0,1),IMSQRT(IMPRODUCT(COMPLEX(B782,-C782),COMPLEX(D782,-E782)))))))))),1))))</f>
        <v>-2.69025896880471</v>
      </c>
      <c r="M782" s="15">
        <f>20*LOG10(IMABS(IMDIV(IMSUB(IMPRODUCT(IMSQRT(IMDIV(COMPLEX(D782,-E782),COMPLEX(B782,-C782))),IMDIV(IMSUB(IMEXP(IMPRODUCT(0.0205979*A782*$M$3,IMPRODUCT(COMPLEX(0,1),IMSQRT(IMPRODUCT(COMPLEX(B782,-C782),COMPLEX(D782,-E782)))))),IMDIV(1,IMEXP(IMPRODUCT(0.0205979*A782*$M$3,IMPRODUCT(COMPLEX(0,1),IMSQRT(IMPRODUCT(COMPLEX(B782,-C782),COMPLEX(D782,-E782)))))))),IMSUM(IMEXP(IMPRODUCT(0.0205979*A782*$M$3,IMPRODUCT(COMPLEX(0,1),IMSQRT(IMPRODUCT(COMPLEX(B782,-C782),COMPLEX(D782,-E782)))))),IMDIV(1,IMEXP(IMPRODUCT(0.0205979*A782*$M$3,IMPRODUCT(COMPLEX(0,1),IMSQRT(IMPRODUCT(COMPLEX(B782,-C782),COMPLEX(D782,-E782)))))))))),1),IMSUM(IMPRODUCT(IMSQRT(IMDIV(COMPLEX(D782,-E782),COMPLEX(B782,-C782))),IMDIV(IMSUB(IMEXP(IMPRODUCT(0.0205979*A782*$M$3,IMPRODUCT(COMPLEX(0,1),IMSQRT(IMPRODUCT(COMPLEX(B782,-C782),COMPLEX(D782,-E782)))))),IMDIV(1,IMEXP(IMPRODUCT(0.0205979*A782*$M$3,IMPRODUCT(COMPLEX(0,1),IMSQRT(IMPRODUCT(COMPLEX(B782,-C782),COMPLEX(D782,-E782)))))))),IMSUM(IMEXP(IMPRODUCT(0.0205979*A782*$M$3,IMPRODUCT(COMPLEX(0,1),IMSQRT(IMPRODUCT(COMPLEX(B782,-C782),COMPLEX(D782,-E782)))))),IMDIV(1,IMEXP(IMPRODUCT(0.0205979*A782*$M$3,IMPRODUCT(COMPLEX(0,1),IMSQRT(IMPRODUCT(COMPLEX(B782,-C782),COMPLEX(D782,-E782)))))))))),1))))</f>
        <v>-2.62540455895288</v>
      </c>
      <c r="N782" s="15">
        <f>20*LOG10(IMABS(IMDIV(IMSUB(IMPRODUCT(IMSQRT(IMDIV(COMPLEX(D782,-E782),COMPLEX(B782,-C782))),IMDIV(IMSUB(IMEXP(IMPRODUCT(0.0205979*A782*$N$3,IMPRODUCT(COMPLEX(0,1),IMSQRT(IMPRODUCT(COMPLEX(B782,-C782),COMPLEX(D782,-E782)))))),IMDIV(1,IMEXP(IMPRODUCT(0.0205979*A782*$N$3,IMPRODUCT(COMPLEX(0,1),IMSQRT(IMPRODUCT(COMPLEX(B782,-C782),COMPLEX(D782,-E782)))))))),IMSUM(IMEXP(IMPRODUCT(0.0205979*A782*$N$3,IMPRODUCT(COMPLEX(0,1),IMSQRT(IMPRODUCT(COMPLEX(B782,-C782),COMPLEX(D782,-E782)))))),IMDIV(1,IMEXP(IMPRODUCT(0.0205979*A782*$N$3,IMPRODUCT(COMPLEX(0,1),IMSQRT(IMPRODUCT(COMPLEX(B782,-C782),COMPLEX(D782,-E782)))))))))),1),IMSUM(IMPRODUCT(IMSQRT(IMDIV(COMPLEX(D782,-E782),COMPLEX(B782,-C782))),IMDIV(IMSUB(IMEXP(IMPRODUCT(0.0205979*A782*$N$3,IMPRODUCT(COMPLEX(0,1),IMSQRT(IMPRODUCT(COMPLEX(B782,-C782),COMPLEX(D782,-E782)))))),IMDIV(1,IMEXP(IMPRODUCT(0.0205979*A782*$N$3,IMPRODUCT(COMPLEX(0,1),IMSQRT(IMPRODUCT(COMPLEX(B782,-C782),COMPLEX(D782,-E782)))))))),IMSUM(IMEXP(IMPRODUCT(0.0205979*A782*$N$3,IMPRODUCT(COMPLEX(0,1),IMSQRT(IMPRODUCT(COMPLEX(B782,-C782),COMPLEX(D782,-E782)))))),IMDIV(1,IMEXP(IMPRODUCT(0.0205979*A782*$N$3,IMPRODUCT(COMPLEX(0,1),IMSQRT(IMPRODUCT(COMPLEX(B782,-C782),COMPLEX(D782,-E782)))))))))),1))))</f>
        <v>-2.58291210324266</v>
      </c>
      <c r="O782" s="15">
        <f>20*LOG10(IMABS(IMDIV(IMSUB(IMPRODUCT(IMSQRT(IMDIV(COMPLEX(D782,-E782),COMPLEX(B782,-C782))),IMDIV(IMSUB(IMEXP(IMPRODUCT(0.0205979*A782*$O$3,IMPRODUCT(COMPLEX(0,1),IMSQRT(IMPRODUCT(COMPLEX(B782,-C782),COMPLEX(D782,-E782)))))),IMDIV(1,IMEXP(IMPRODUCT(0.0205979*A782*$O$3,IMPRODUCT(COMPLEX(0,1),IMSQRT(IMPRODUCT(COMPLEX(B782,-C782),COMPLEX(D782,-E782)))))))),IMSUM(IMEXP(IMPRODUCT(0.0205979*A782*$O$3,IMPRODUCT(COMPLEX(0,1),IMSQRT(IMPRODUCT(COMPLEX(B782,-C782),COMPLEX(D782,-E782)))))),IMDIV(1,IMEXP(IMPRODUCT(0.0205979*A782*$O$3,IMPRODUCT(COMPLEX(0,1),IMSQRT(IMPRODUCT(COMPLEX(B782,-C782),COMPLEX(D782,-E782)))))))))),1),IMSUM(IMPRODUCT(IMSQRT(IMDIV(COMPLEX(D782,-E782),COMPLEX(B782,-C782))),IMDIV(IMSUB(IMEXP(IMPRODUCT(0.0205979*A782*$O$3,IMPRODUCT(COMPLEX(0,1),IMSQRT(IMPRODUCT(COMPLEX(B782,-C782),COMPLEX(D782,-E782)))))),IMDIV(1,IMEXP(IMPRODUCT(0.0205979*A782*$O$3,IMPRODUCT(COMPLEX(0,1),IMSQRT(IMPRODUCT(COMPLEX(B782,-C782),COMPLEX(D782,-E782)))))))),IMSUM(IMEXP(IMPRODUCT(0.0205979*A782*$O$3,IMPRODUCT(COMPLEX(0,1),IMSQRT(IMPRODUCT(COMPLEX(B782,-C782),COMPLEX(D782,-E782)))))),IMDIV(1,IMEXP(IMPRODUCT(0.0205979*A782*$O$3,IMPRODUCT(COMPLEX(0,1),IMSQRT(IMPRODUCT(COMPLEX(B782,-C782),COMPLEX(D782,-E782)))))))))),1))))</f>
        <v>-2.58684534667952</v>
      </c>
      <c r="P782" s="19">
        <f t="shared" si="85"/>
        <v>0.808369933868918</v>
      </c>
      <c r="Q782" s="19">
        <f t="shared" si="86"/>
        <v>0.136997538966366</v>
      </c>
    </row>
    <row r="783" spans="1:17">
      <c r="A783" s="2">
        <v>16.08</v>
      </c>
      <c r="B783">
        <v>19.9718</v>
      </c>
      <c r="C783">
        <v>16.1549</v>
      </c>
      <c r="D783">
        <v>0.608</v>
      </c>
      <c r="E783">
        <v>0.0817</v>
      </c>
      <c r="F783" s="14">
        <f>20*LOG10(IMABS(IMDIV(IMSUB(IMPRODUCT(IMSQRT(IMDIV(COMPLEX(D783,-E783),COMPLEX(B783,-C783))),IMDIV(IMSUB(IMEXP(IMPRODUCT(0.0205979*A783*$F$3,IMPRODUCT(COMPLEX(0,1),IMSQRT(IMPRODUCT(COMPLEX(B783,-C783),COMPLEX(D783,-E783)))))),IMDIV(1,IMEXP(IMPRODUCT(0.0205979*A783*$F$3,IMPRODUCT(COMPLEX(0,1),IMSQRT(IMPRODUCT(COMPLEX(B783,-C783),COMPLEX(D783,-E783)))))))),IMSUM(IMEXP(IMPRODUCT(0.0205979*A783*$F$3,IMPRODUCT(COMPLEX(0,1),IMSQRT(IMPRODUCT(COMPLEX(B783,-C783),COMPLEX(D783,-E783)))))),IMDIV(1,IMEXP(IMPRODUCT(0.0205979*A783*$F$3,IMPRODUCT(COMPLEX(0,1),IMSQRT(IMPRODUCT(COMPLEX(B783,-C783),COMPLEX(D783,-E783)))))))))),1),IMSUM(IMPRODUCT(IMSQRT(IMDIV(COMPLEX(D783,-E783),COMPLEX(B783,-C783))),IMDIV(IMSUB(IMEXP(IMPRODUCT(0.0205979*A783*$F$3,IMPRODUCT(COMPLEX(0,1),IMSQRT(IMPRODUCT(COMPLEX(B783,-C783),COMPLEX(D783,-E783)))))),IMDIV(1,IMEXP(IMPRODUCT(0.0205979*A783*$F$3,IMPRODUCT(COMPLEX(0,1),IMSQRT(IMPRODUCT(COMPLEX(B783,-C783),COMPLEX(D783,-E783)))))))),IMSUM(IMEXP(IMPRODUCT(0.0205979*A783*$F$3,IMPRODUCT(COMPLEX(0,1),IMSQRT(IMPRODUCT(COMPLEX(B783,-C783),COMPLEX(D783,-E783)))))),IMDIV(1,IMEXP(IMPRODUCT(0.0205979*A783*$F$3,IMPRODUCT(COMPLEX(0,1),IMSQRT(IMPRODUCT(COMPLEX(B783,-C783),COMPLEX(D783,-E783)))))))))),1))))</f>
        <v>-3.15315990216912</v>
      </c>
      <c r="G783" s="15">
        <f>20*LOG10(IMABS(IMDIV(IMSUB(IMPRODUCT(IMSQRT(IMDIV(COMPLEX(D783,-E783),COMPLEX(B783,-C783))),IMDIV(IMSUB(IMEXP(IMPRODUCT(0.0205979*A783*$G$3,IMPRODUCT(COMPLEX(0,1),IMSQRT(IMPRODUCT(COMPLEX(B783,-C783),COMPLEX(D783,-E783)))))),IMDIV(1,IMEXP(IMPRODUCT(0.0205979*A783*$G$3,IMPRODUCT(COMPLEX(0,1),IMSQRT(IMPRODUCT(COMPLEX(B783,-C783),COMPLEX(D783,-E783)))))))),IMSUM(IMEXP(IMPRODUCT(0.0205979*A783*$G$3,IMPRODUCT(COMPLEX(0,1),IMSQRT(IMPRODUCT(COMPLEX(B783,-C783),COMPLEX(D783,-E783)))))),IMDIV(1,IMEXP(IMPRODUCT(0.0205979*A783*$G$3,IMPRODUCT(COMPLEX(0,1),IMSQRT(IMPRODUCT(COMPLEX(B783,-C783),COMPLEX(D783,-E783)))))))))),1),IMSUM(IMPRODUCT(IMSQRT(IMDIV(COMPLEX(D783,-E783),COMPLEX(B783,-C783))),IMDIV(IMSUB(IMEXP(IMPRODUCT(0.0205979*A783*$G$3,IMPRODUCT(COMPLEX(0,1),IMSQRT(IMPRODUCT(COMPLEX(B783,-C783),COMPLEX(D783,-E783)))))),IMDIV(1,IMEXP(IMPRODUCT(0.0205979*A783*$G$3,IMPRODUCT(COMPLEX(0,1),IMSQRT(IMPRODUCT(COMPLEX(B783,-C783),COMPLEX(D783,-E783)))))))),IMSUM(IMEXP(IMPRODUCT(0.0205979*A783*$G$3,IMPRODUCT(COMPLEX(0,1),IMSQRT(IMPRODUCT(COMPLEX(B783,-C783),COMPLEX(D783,-E783)))))),IMDIV(1,IMEXP(IMPRODUCT(0.0205979*A783*$G$3,IMPRODUCT(COMPLEX(0,1),IMSQRT(IMPRODUCT(COMPLEX(B783,-C783),COMPLEX(D783,-E783)))))))))),1))))</f>
        <v>-3.95342184418966</v>
      </c>
      <c r="H783" s="15">
        <f>20*LOG10(IMABS(IMDIV(IMSUB(IMPRODUCT(IMSQRT(IMDIV(COMPLEX(D783,-E783),COMPLEX(B783,-C783))),IMDIV(IMSUB(IMEXP(IMPRODUCT(0.0205979*A783*$H$3,IMPRODUCT(COMPLEX(0,1),IMSQRT(IMPRODUCT(COMPLEX(B783,-C783),COMPLEX(D783,-E783)))))),IMDIV(1,IMEXP(IMPRODUCT(0.0205979*A783*$H$3,IMPRODUCT(COMPLEX(0,1),IMSQRT(IMPRODUCT(COMPLEX(B783,-C783),COMPLEX(D783,-E783)))))))),IMSUM(IMEXP(IMPRODUCT(0.0205979*A783*$H$3,IMPRODUCT(COMPLEX(0,1),IMSQRT(IMPRODUCT(COMPLEX(B783,-C783),COMPLEX(D783,-E783)))))),IMDIV(1,IMEXP(IMPRODUCT(0.0205979*A783*$H$3,IMPRODUCT(COMPLEX(0,1),IMSQRT(IMPRODUCT(COMPLEX(B783,-C783),COMPLEX(D783,-E783)))))))))),1),IMSUM(IMPRODUCT(IMSQRT(IMDIV(COMPLEX(D783,-E783),COMPLEX(B783,-C783))),IMDIV(IMSUB(IMEXP(IMPRODUCT(0.0205979*A783*$H$3,IMPRODUCT(COMPLEX(0,1),IMSQRT(IMPRODUCT(COMPLEX(B783,-C783),COMPLEX(D783,-E783)))))),IMDIV(1,IMEXP(IMPRODUCT(0.0205979*A783*$H$3,IMPRODUCT(COMPLEX(0,1),IMSQRT(IMPRODUCT(COMPLEX(B783,-C783),COMPLEX(D783,-E783)))))))),IMSUM(IMEXP(IMPRODUCT(0.0205979*A783*$H$3,IMPRODUCT(COMPLEX(0,1),IMSQRT(IMPRODUCT(COMPLEX(B783,-C783),COMPLEX(D783,-E783)))))),IMDIV(1,IMEXP(IMPRODUCT(0.0205979*A783*$H$3,IMPRODUCT(COMPLEX(0,1),IMSQRT(IMPRODUCT(COMPLEX(B783,-C783),COMPLEX(D783,-E783)))))))))),1))))</f>
        <v>-2.62716768165168</v>
      </c>
      <c r="I783" s="15">
        <f>20*LOG10(IMABS(IMDIV(IMSUB(IMPRODUCT(IMSQRT(IMDIV(COMPLEX(D783,-E783),COMPLEX(B783,-C783))),IMDIV(IMSUB(IMEXP(IMPRODUCT(0.0205979*A783*$I$3,IMPRODUCT(COMPLEX(0,1),IMSQRT(IMPRODUCT(COMPLEX(B783,-C783),COMPLEX(D783,-E783)))))),IMDIV(1,IMEXP(IMPRODUCT(0.0205979*A783*$I$3,IMPRODUCT(COMPLEX(0,1),IMSQRT(IMPRODUCT(COMPLEX(B783,-C783),COMPLEX(D783,-E783)))))))),IMSUM(IMEXP(IMPRODUCT(0.0205979*A783*$I$3,IMPRODUCT(COMPLEX(0,1),IMSQRT(IMPRODUCT(COMPLEX(B783,-C783),COMPLEX(D783,-E783)))))),IMDIV(1,IMEXP(IMPRODUCT(0.0205979*A783*$I$3,IMPRODUCT(COMPLEX(0,1),IMSQRT(IMPRODUCT(COMPLEX(B783,-C783),COMPLEX(D783,-E783)))))))))),1),IMSUM(IMPRODUCT(IMSQRT(IMDIV(COMPLEX(D783,-E783),COMPLEX(B783,-C783))),IMDIV(IMSUB(IMEXP(IMPRODUCT(0.0205979*A783*$I$3,IMPRODUCT(COMPLEX(0,1),IMSQRT(IMPRODUCT(COMPLEX(B783,-C783),COMPLEX(D783,-E783)))))),IMDIV(1,IMEXP(IMPRODUCT(0.0205979*A783*$I$3,IMPRODUCT(COMPLEX(0,1),IMSQRT(IMPRODUCT(COMPLEX(B783,-C783),COMPLEX(D783,-E783)))))))),IMSUM(IMEXP(IMPRODUCT(0.0205979*A783*$I$3,IMPRODUCT(COMPLEX(0,1),IMSQRT(IMPRODUCT(COMPLEX(B783,-C783),COMPLEX(D783,-E783)))))),IMDIV(1,IMEXP(IMPRODUCT(0.0205979*A783*$I$3,IMPRODUCT(COMPLEX(0,1),IMSQRT(IMPRODUCT(COMPLEX(B783,-C783),COMPLEX(D783,-E783)))))))))),1))))</f>
        <v>-2.26997694759446</v>
      </c>
      <c r="J783" s="15">
        <f>20*LOG10(IMABS(IMDIV(IMSUB(IMPRODUCT(IMSQRT(IMDIV(COMPLEX(D783,-E783),COMPLEX(B783,-C783))),IMDIV(IMSUB(IMEXP(IMPRODUCT(0.0205979*A783*$J$3,IMPRODUCT(COMPLEX(0,1),IMSQRT(IMPRODUCT(COMPLEX(B783,-C783),COMPLEX(D783,-E783)))))),IMDIV(1,IMEXP(IMPRODUCT(0.0205979*A783*$J$3,IMPRODUCT(COMPLEX(0,1),IMSQRT(IMPRODUCT(COMPLEX(B783,-C783),COMPLEX(D783,-E783)))))))),IMSUM(IMEXP(IMPRODUCT(0.0205979*A783*$J$3,IMPRODUCT(COMPLEX(0,1),IMSQRT(IMPRODUCT(COMPLEX(B783,-C783),COMPLEX(D783,-E783)))))),IMDIV(1,IMEXP(IMPRODUCT(0.0205979*A783*$J$3,IMPRODUCT(COMPLEX(0,1),IMSQRT(IMPRODUCT(COMPLEX(B783,-C783),COMPLEX(D783,-E783)))))))))),1),IMSUM(IMPRODUCT(IMSQRT(IMDIV(COMPLEX(D783,-E783),COMPLEX(B783,-C783))),IMDIV(IMSUB(IMEXP(IMPRODUCT(0.0205979*A783*$J$3,IMPRODUCT(COMPLEX(0,1),IMSQRT(IMPRODUCT(COMPLEX(B783,-C783),COMPLEX(D783,-E783)))))),IMDIV(1,IMEXP(IMPRODUCT(0.0205979*A783*$J$3,IMPRODUCT(COMPLEX(0,1),IMSQRT(IMPRODUCT(COMPLEX(B783,-C783),COMPLEX(D783,-E783)))))))),IMSUM(IMEXP(IMPRODUCT(0.0205979*A783*$J$3,IMPRODUCT(COMPLEX(0,1),IMSQRT(IMPRODUCT(COMPLEX(B783,-C783),COMPLEX(D783,-E783)))))),IMDIV(1,IMEXP(IMPRODUCT(0.0205979*A783*$J$3,IMPRODUCT(COMPLEX(0,1),IMSQRT(IMPRODUCT(COMPLEX(B783,-C783),COMPLEX(D783,-E783)))))))))),1))))</f>
        <v>-2.41107503060701</v>
      </c>
      <c r="K783" s="15">
        <f>20*LOG10(IMABS(IMDIV(IMSUB(IMPRODUCT(IMSQRT(IMDIV(COMPLEX(D783,-E783),COMPLEX(B783,-C783))),IMDIV(IMSUB(IMEXP(IMPRODUCT(0.0205979*A783*$K$3,IMPRODUCT(COMPLEX(0,1),IMSQRT(IMPRODUCT(COMPLEX(B783,-C783),COMPLEX(D783,-E783)))))),IMDIV(1,IMEXP(IMPRODUCT(0.0205979*A783*$K$3,IMPRODUCT(COMPLEX(0,1),IMSQRT(IMPRODUCT(COMPLEX(B783,-C783),COMPLEX(D783,-E783)))))))),IMSUM(IMEXP(IMPRODUCT(0.0205979*A783*$K$3,IMPRODUCT(COMPLEX(0,1),IMSQRT(IMPRODUCT(COMPLEX(B783,-C783),COMPLEX(D783,-E783)))))),IMDIV(1,IMEXP(IMPRODUCT(0.0205979*A783*$K$3,IMPRODUCT(COMPLEX(0,1),IMSQRT(IMPRODUCT(COMPLEX(B783,-C783),COMPLEX(D783,-E783)))))))))),1),IMSUM(IMPRODUCT(IMSQRT(IMDIV(COMPLEX(D783,-E783),COMPLEX(B783,-C783))),IMDIV(IMSUB(IMEXP(IMPRODUCT(0.0205979*A783*$K$3,IMPRODUCT(COMPLEX(0,1),IMSQRT(IMPRODUCT(COMPLEX(B783,-C783),COMPLEX(D783,-E783)))))),IMDIV(1,IMEXP(IMPRODUCT(0.0205979*A783*$K$3,IMPRODUCT(COMPLEX(0,1),IMSQRT(IMPRODUCT(COMPLEX(B783,-C783),COMPLEX(D783,-E783)))))))),IMSUM(IMEXP(IMPRODUCT(0.0205979*A783*$K$3,IMPRODUCT(COMPLEX(0,1),IMSQRT(IMPRODUCT(COMPLEX(B783,-C783),COMPLEX(D783,-E783)))))),IMDIV(1,IMEXP(IMPRODUCT(0.0205979*A783*$K$3,IMPRODUCT(COMPLEX(0,1),IMSQRT(IMPRODUCT(COMPLEX(B783,-C783),COMPLEX(D783,-E783)))))))))),1))))</f>
        <v>-2.64115522007921</v>
      </c>
      <c r="L783" s="15">
        <f>20*LOG10(IMABS(IMDIV(IMSUB(IMPRODUCT(IMSQRT(IMDIV(COMPLEX(D783,-E783),COMPLEX(B783,-C783))),IMDIV(IMSUB(IMEXP(IMPRODUCT(0.0205979*A783*$L$3,IMPRODUCT(COMPLEX(0,1),IMSQRT(IMPRODUCT(COMPLEX(B783,-C783),COMPLEX(D783,-E783)))))),IMDIV(1,IMEXP(IMPRODUCT(0.0205979*A783*$L$3,IMPRODUCT(COMPLEX(0,1),IMSQRT(IMPRODUCT(COMPLEX(B783,-C783),COMPLEX(D783,-E783)))))))),IMSUM(IMEXP(IMPRODUCT(0.0205979*A783*$L$3,IMPRODUCT(COMPLEX(0,1),IMSQRT(IMPRODUCT(COMPLEX(B783,-C783),COMPLEX(D783,-E783)))))),IMDIV(1,IMEXP(IMPRODUCT(0.0205979*A783*$L$3,IMPRODUCT(COMPLEX(0,1),IMSQRT(IMPRODUCT(COMPLEX(B783,-C783),COMPLEX(D783,-E783)))))))))),1),IMSUM(IMPRODUCT(IMSQRT(IMDIV(COMPLEX(D783,-E783),COMPLEX(B783,-C783))),IMDIV(IMSUB(IMEXP(IMPRODUCT(0.0205979*A783*$L$3,IMPRODUCT(COMPLEX(0,1),IMSQRT(IMPRODUCT(COMPLEX(B783,-C783),COMPLEX(D783,-E783)))))),IMDIV(1,IMEXP(IMPRODUCT(0.0205979*A783*$L$3,IMPRODUCT(COMPLEX(0,1),IMSQRT(IMPRODUCT(COMPLEX(B783,-C783),COMPLEX(D783,-E783)))))))),IMSUM(IMEXP(IMPRODUCT(0.0205979*A783*$L$3,IMPRODUCT(COMPLEX(0,1),IMSQRT(IMPRODUCT(COMPLEX(B783,-C783),COMPLEX(D783,-E783)))))),IMDIV(1,IMEXP(IMPRODUCT(0.0205979*A783*$L$3,IMPRODUCT(COMPLEX(0,1),IMSQRT(IMPRODUCT(COMPLEX(B783,-C783),COMPLEX(D783,-E783)))))))))),1))))</f>
        <v>-2.68621311441651</v>
      </c>
      <c r="M783" s="15">
        <f>20*LOG10(IMABS(IMDIV(IMSUB(IMPRODUCT(IMSQRT(IMDIV(COMPLEX(D783,-E783),COMPLEX(B783,-C783))),IMDIV(IMSUB(IMEXP(IMPRODUCT(0.0205979*A783*$M$3,IMPRODUCT(COMPLEX(0,1),IMSQRT(IMPRODUCT(COMPLEX(B783,-C783),COMPLEX(D783,-E783)))))),IMDIV(1,IMEXP(IMPRODUCT(0.0205979*A783*$M$3,IMPRODUCT(COMPLEX(0,1),IMSQRT(IMPRODUCT(COMPLEX(B783,-C783),COMPLEX(D783,-E783)))))))),IMSUM(IMEXP(IMPRODUCT(0.0205979*A783*$M$3,IMPRODUCT(COMPLEX(0,1),IMSQRT(IMPRODUCT(COMPLEX(B783,-C783),COMPLEX(D783,-E783)))))),IMDIV(1,IMEXP(IMPRODUCT(0.0205979*A783*$M$3,IMPRODUCT(COMPLEX(0,1),IMSQRT(IMPRODUCT(COMPLEX(B783,-C783),COMPLEX(D783,-E783)))))))))),1),IMSUM(IMPRODUCT(IMSQRT(IMDIV(COMPLEX(D783,-E783),COMPLEX(B783,-C783))),IMDIV(IMSUB(IMEXP(IMPRODUCT(0.0205979*A783*$M$3,IMPRODUCT(COMPLEX(0,1),IMSQRT(IMPRODUCT(COMPLEX(B783,-C783),COMPLEX(D783,-E783)))))),IMDIV(1,IMEXP(IMPRODUCT(0.0205979*A783*$M$3,IMPRODUCT(COMPLEX(0,1),IMSQRT(IMPRODUCT(COMPLEX(B783,-C783),COMPLEX(D783,-E783)))))))),IMSUM(IMEXP(IMPRODUCT(0.0205979*A783*$M$3,IMPRODUCT(COMPLEX(0,1),IMSQRT(IMPRODUCT(COMPLEX(B783,-C783),COMPLEX(D783,-E783)))))),IMDIV(1,IMEXP(IMPRODUCT(0.0205979*A783*$M$3,IMPRODUCT(COMPLEX(0,1),IMSQRT(IMPRODUCT(COMPLEX(B783,-C783),COMPLEX(D783,-E783)))))))))),1))))</f>
        <v>-2.61959621272544</v>
      </c>
      <c r="N783" s="15">
        <f>20*LOG10(IMABS(IMDIV(IMSUB(IMPRODUCT(IMSQRT(IMDIV(COMPLEX(D783,-E783),COMPLEX(B783,-C783))),IMDIV(IMSUB(IMEXP(IMPRODUCT(0.0205979*A783*$N$3,IMPRODUCT(COMPLEX(0,1),IMSQRT(IMPRODUCT(COMPLEX(B783,-C783),COMPLEX(D783,-E783)))))),IMDIV(1,IMEXP(IMPRODUCT(0.0205979*A783*$N$3,IMPRODUCT(COMPLEX(0,1),IMSQRT(IMPRODUCT(COMPLEX(B783,-C783),COMPLEX(D783,-E783)))))))),IMSUM(IMEXP(IMPRODUCT(0.0205979*A783*$N$3,IMPRODUCT(COMPLEX(0,1),IMSQRT(IMPRODUCT(COMPLEX(B783,-C783),COMPLEX(D783,-E783)))))),IMDIV(1,IMEXP(IMPRODUCT(0.0205979*A783*$N$3,IMPRODUCT(COMPLEX(0,1),IMSQRT(IMPRODUCT(COMPLEX(B783,-C783),COMPLEX(D783,-E783)))))))))),1),IMSUM(IMPRODUCT(IMSQRT(IMDIV(COMPLEX(D783,-E783),COMPLEX(B783,-C783))),IMDIV(IMSUB(IMEXP(IMPRODUCT(0.0205979*A783*$N$3,IMPRODUCT(COMPLEX(0,1),IMSQRT(IMPRODUCT(COMPLEX(B783,-C783),COMPLEX(D783,-E783)))))),IMDIV(1,IMEXP(IMPRODUCT(0.0205979*A783*$N$3,IMPRODUCT(COMPLEX(0,1),IMSQRT(IMPRODUCT(COMPLEX(B783,-C783),COMPLEX(D783,-E783)))))))),IMSUM(IMEXP(IMPRODUCT(0.0205979*A783*$N$3,IMPRODUCT(COMPLEX(0,1),IMSQRT(IMPRODUCT(COMPLEX(B783,-C783),COMPLEX(D783,-E783)))))),IMDIV(1,IMEXP(IMPRODUCT(0.0205979*A783*$N$3,IMPRODUCT(COMPLEX(0,1),IMSQRT(IMPRODUCT(COMPLEX(B783,-C783),COMPLEX(D783,-E783)))))))))),1))))</f>
        <v>-2.57816928547633</v>
      </c>
      <c r="O783" s="15">
        <f>20*LOG10(IMABS(IMDIV(IMSUB(IMPRODUCT(IMSQRT(IMDIV(COMPLEX(D783,-E783),COMPLEX(B783,-C783))),IMDIV(IMSUB(IMEXP(IMPRODUCT(0.0205979*A783*$O$3,IMPRODUCT(COMPLEX(0,1),IMSQRT(IMPRODUCT(COMPLEX(B783,-C783),COMPLEX(D783,-E783)))))),IMDIV(1,IMEXP(IMPRODUCT(0.0205979*A783*$O$3,IMPRODUCT(COMPLEX(0,1),IMSQRT(IMPRODUCT(COMPLEX(B783,-C783),COMPLEX(D783,-E783)))))))),IMSUM(IMEXP(IMPRODUCT(0.0205979*A783*$O$3,IMPRODUCT(COMPLEX(0,1),IMSQRT(IMPRODUCT(COMPLEX(B783,-C783),COMPLEX(D783,-E783)))))),IMDIV(1,IMEXP(IMPRODUCT(0.0205979*A783*$O$3,IMPRODUCT(COMPLEX(0,1),IMSQRT(IMPRODUCT(COMPLEX(B783,-C783),COMPLEX(D783,-E783)))))))))),1),IMSUM(IMPRODUCT(IMSQRT(IMDIV(COMPLEX(D783,-E783),COMPLEX(B783,-C783))),IMDIV(IMSUB(IMEXP(IMPRODUCT(0.0205979*A783*$O$3,IMPRODUCT(COMPLEX(0,1),IMSQRT(IMPRODUCT(COMPLEX(B783,-C783),COMPLEX(D783,-E783)))))),IMDIV(1,IMEXP(IMPRODUCT(0.0205979*A783*$O$3,IMPRODUCT(COMPLEX(0,1),IMSQRT(IMPRODUCT(COMPLEX(B783,-C783),COMPLEX(D783,-E783)))))))),IMSUM(IMEXP(IMPRODUCT(0.0205979*A783*$O$3,IMPRODUCT(COMPLEX(0,1),IMSQRT(IMPRODUCT(COMPLEX(B783,-C783),COMPLEX(D783,-E783)))))),IMDIV(1,IMEXP(IMPRODUCT(0.0205979*A783*$O$3,IMPRODUCT(COMPLEX(0,1),IMSQRT(IMPRODUCT(COMPLEX(B783,-C783),COMPLEX(D783,-E783)))))))))),1))))</f>
        <v>-2.58334785857127</v>
      </c>
      <c r="P783" s="19">
        <f t="shared" si="85"/>
        <v>0.808885528595319</v>
      </c>
      <c r="Q783" s="19">
        <f t="shared" si="86"/>
        <v>0.134375</v>
      </c>
    </row>
    <row r="784" spans="1:17">
      <c r="A784" s="2">
        <v>16.16</v>
      </c>
      <c r="B784">
        <v>19.9392</v>
      </c>
      <c r="C784">
        <v>16.1991</v>
      </c>
      <c r="D784">
        <v>0.607</v>
      </c>
      <c r="E784">
        <v>0.0795</v>
      </c>
      <c r="F784" s="14">
        <f>20*LOG10(IMABS(IMDIV(IMSUB(IMPRODUCT(IMSQRT(IMDIV(COMPLEX(D784,-E784),COMPLEX(B784,-C784))),IMDIV(IMSUB(IMEXP(IMPRODUCT(0.0205979*A784*$F$3,IMPRODUCT(COMPLEX(0,1),IMSQRT(IMPRODUCT(COMPLEX(B784,-C784),COMPLEX(D784,-E784)))))),IMDIV(1,IMEXP(IMPRODUCT(0.0205979*A784*$F$3,IMPRODUCT(COMPLEX(0,1),IMSQRT(IMPRODUCT(COMPLEX(B784,-C784),COMPLEX(D784,-E784)))))))),IMSUM(IMEXP(IMPRODUCT(0.0205979*A784*$F$3,IMPRODUCT(COMPLEX(0,1),IMSQRT(IMPRODUCT(COMPLEX(B784,-C784),COMPLEX(D784,-E784)))))),IMDIV(1,IMEXP(IMPRODUCT(0.0205979*A784*$F$3,IMPRODUCT(COMPLEX(0,1),IMSQRT(IMPRODUCT(COMPLEX(B784,-C784),COMPLEX(D784,-E784)))))))))),1),IMSUM(IMPRODUCT(IMSQRT(IMDIV(COMPLEX(D784,-E784),COMPLEX(B784,-C784))),IMDIV(IMSUB(IMEXP(IMPRODUCT(0.0205979*A784*$F$3,IMPRODUCT(COMPLEX(0,1),IMSQRT(IMPRODUCT(COMPLEX(B784,-C784),COMPLEX(D784,-E784)))))),IMDIV(1,IMEXP(IMPRODUCT(0.0205979*A784*$F$3,IMPRODUCT(COMPLEX(0,1),IMSQRT(IMPRODUCT(COMPLEX(B784,-C784),COMPLEX(D784,-E784)))))))),IMSUM(IMEXP(IMPRODUCT(0.0205979*A784*$F$3,IMPRODUCT(COMPLEX(0,1),IMSQRT(IMPRODUCT(COMPLEX(B784,-C784),COMPLEX(D784,-E784)))))),IMDIV(1,IMEXP(IMPRODUCT(0.0205979*A784*$F$3,IMPRODUCT(COMPLEX(0,1),IMSQRT(IMPRODUCT(COMPLEX(B784,-C784),COMPLEX(D784,-E784)))))))))),1))))</f>
        <v>-3.17409838703519</v>
      </c>
      <c r="G784" s="15">
        <f>20*LOG10(IMABS(IMDIV(IMSUB(IMPRODUCT(IMSQRT(IMDIV(COMPLEX(D784,-E784),COMPLEX(B784,-C784))),IMDIV(IMSUB(IMEXP(IMPRODUCT(0.0205979*A784*$G$3,IMPRODUCT(COMPLEX(0,1),IMSQRT(IMPRODUCT(COMPLEX(B784,-C784),COMPLEX(D784,-E784)))))),IMDIV(1,IMEXP(IMPRODUCT(0.0205979*A784*$G$3,IMPRODUCT(COMPLEX(0,1),IMSQRT(IMPRODUCT(COMPLEX(B784,-C784),COMPLEX(D784,-E784)))))))),IMSUM(IMEXP(IMPRODUCT(0.0205979*A784*$G$3,IMPRODUCT(COMPLEX(0,1),IMSQRT(IMPRODUCT(COMPLEX(B784,-C784),COMPLEX(D784,-E784)))))),IMDIV(1,IMEXP(IMPRODUCT(0.0205979*A784*$G$3,IMPRODUCT(COMPLEX(0,1),IMSQRT(IMPRODUCT(COMPLEX(B784,-C784),COMPLEX(D784,-E784)))))))))),1),IMSUM(IMPRODUCT(IMSQRT(IMDIV(COMPLEX(D784,-E784),COMPLEX(B784,-C784))),IMDIV(IMSUB(IMEXP(IMPRODUCT(0.0205979*A784*$G$3,IMPRODUCT(COMPLEX(0,1),IMSQRT(IMPRODUCT(COMPLEX(B784,-C784),COMPLEX(D784,-E784)))))),IMDIV(1,IMEXP(IMPRODUCT(0.0205979*A784*$G$3,IMPRODUCT(COMPLEX(0,1),IMSQRT(IMPRODUCT(COMPLEX(B784,-C784),COMPLEX(D784,-E784)))))))),IMSUM(IMEXP(IMPRODUCT(0.0205979*A784*$G$3,IMPRODUCT(COMPLEX(0,1),IMSQRT(IMPRODUCT(COMPLEX(B784,-C784),COMPLEX(D784,-E784)))))),IMDIV(1,IMEXP(IMPRODUCT(0.0205979*A784*$G$3,IMPRODUCT(COMPLEX(0,1),IMSQRT(IMPRODUCT(COMPLEX(B784,-C784),COMPLEX(D784,-E784)))))))))),1))))</f>
        <v>-3.93010175702706</v>
      </c>
      <c r="H784" s="15">
        <f>20*LOG10(IMABS(IMDIV(IMSUB(IMPRODUCT(IMSQRT(IMDIV(COMPLEX(D784,-E784),COMPLEX(B784,-C784))),IMDIV(IMSUB(IMEXP(IMPRODUCT(0.0205979*A784*$H$3,IMPRODUCT(COMPLEX(0,1),IMSQRT(IMPRODUCT(COMPLEX(B784,-C784),COMPLEX(D784,-E784)))))),IMDIV(1,IMEXP(IMPRODUCT(0.0205979*A784*$H$3,IMPRODUCT(COMPLEX(0,1),IMSQRT(IMPRODUCT(COMPLEX(B784,-C784),COMPLEX(D784,-E784)))))))),IMSUM(IMEXP(IMPRODUCT(0.0205979*A784*$H$3,IMPRODUCT(COMPLEX(0,1),IMSQRT(IMPRODUCT(COMPLEX(B784,-C784),COMPLEX(D784,-E784)))))),IMDIV(1,IMEXP(IMPRODUCT(0.0205979*A784*$H$3,IMPRODUCT(COMPLEX(0,1),IMSQRT(IMPRODUCT(COMPLEX(B784,-C784),COMPLEX(D784,-E784)))))))))),1),IMSUM(IMPRODUCT(IMSQRT(IMDIV(COMPLEX(D784,-E784),COMPLEX(B784,-C784))),IMDIV(IMSUB(IMEXP(IMPRODUCT(0.0205979*A784*$H$3,IMPRODUCT(COMPLEX(0,1),IMSQRT(IMPRODUCT(COMPLEX(B784,-C784),COMPLEX(D784,-E784)))))),IMDIV(1,IMEXP(IMPRODUCT(0.0205979*A784*$H$3,IMPRODUCT(COMPLEX(0,1),IMSQRT(IMPRODUCT(COMPLEX(B784,-C784),COMPLEX(D784,-E784)))))))),IMSUM(IMEXP(IMPRODUCT(0.0205979*A784*$H$3,IMPRODUCT(COMPLEX(0,1),IMSQRT(IMPRODUCT(COMPLEX(B784,-C784),COMPLEX(D784,-E784)))))),IMDIV(1,IMEXP(IMPRODUCT(0.0205979*A784*$H$3,IMPRODUCT(COMPLEX(0,1),IMSQRT(IMPRODUCT(COMPLEX(B784,-C784),COMPLEX(D784,-E784)))))))))),1))))</f>
        <v>-2.6110777892402</v>
      </c>
      <c r="I784" s="15">
        <f>20*LOG10(IMABS(IMDIV(IMSUB(IMPRODUCT(IMSQRT(IMDIV(COMPLEX(D784,-E784),COMPLEX(B784,-C784))),IMDIV(IMSUB(IMEXP(IMPRODUCT(0.0205979*A784*$I$3,IMPRODUCT(COMPLEX(0,1),IMSQRT(IMPRODUCT(COMPLEX(B784,-C784),COMPLEX(D784,-E784)))))),IMDIV(1,IMEXP(IMPRODUCT(0.0205979*A784*$I$3,IMPRODUCT(COMPLEX(0,1),IMSQRT(IMPRODUCT(COMPLEX(B784,-C784),COMPLEX(D784,-E784)))))))),IMSUM(IMEXP(IMPRODUCT(0.0205979*A784*$I$3,IMPRODUCT(COMPLEX(0,1),IMSQRT(IMPRODUCT(COMPLEX(B784,-C784),COMPLEX(D784,-E784)))))),IMDIV(1,IMEXP(IMPRODUCT(0.0205979*A784*$I$3,IMPRODUCT(COMPLEX(0,1),IMSQRT(IMPRODUCT(COMPLEX(B784,-C784),COMPLEX(D784,-E784)))))))))),1),IMSUM(IMPRODUCT(IMSQRT(IMDIV(COMPLEX(D784,-E784),COMPLEX(B784,-C784))),IMDIV(IMSUB(IMEXP(IMPRODUCT(0.0205979*A784*$I$3,IMPRODUCT(COMPLEX(0,1),IMSQRT(IMPRODUCT(COMPLEX(B784,-C784),COMPLEX(D784,-E784)))))),IMDIV(1,IMEXP(IMPRODUCT(0.0205979*A784*$I$3,IMPRODUCT(COMPLEX(0,1),IMSQRT(IMPRODUCT(COMPLEX(B784,-C784),COMPLEX(D784,-E784)))))))),IMSUM(IMEXP(IMPRODUCT(0.0205979*A784*$I$3,IMPRODUCT(COMPLEX(0,1),IMSQRT(IMPRODUCT(COMPLEX(B784,-C784),COMPLEX(D784,-E784)))))),IMDIV(1,IMEXP(IMPRODUCT(0.0205979*A784*$I$3,IMPRODUCT(COMPLEX(0,1),IMSQRT(IMPRODUCT(COMPLEX(B784,-C784),COMPLEX(D784,-E784)))))))))),1))))</f>
        <v>-2.26378030541107</v>
      </c>
      <c r="J784" s="15">
        <f>20*LOG10(IMABS(IMDIV(IMSUB(IMPRODUCT(IMSQRT(IMDIV(COMPLEX(D784,-E784),COMPLEX(B784,-C784))),IMDIV(IMSUB(IMEXP(IMPRODUCT(0.0205979*A784*$J$3,IMPRODUCT(COMPLEX(0,1),IMSQRT(IMPRODUCT(COMPLEX(B784,-C784),COMPLEX(D784,-E784)))))),IMDIV(1,IMEXP(IMPRODUCT(0.0205979*A784*$J$3,IMPRODUCT(COMPLEX(0,1),IMSQRT(IMPRODUCT(COMPLEX(B784,-C784),COMPLEX(D784,-E784)))))))),IMSUM(IMEXP(IMPRODUCT(0.0205979*A784*$J$3,IMPRODUCT(COMPLEX(0,1),IMSQRT(IMPRODUCT(COMPLEX(B784,-C784),COMPLEX(D784,-E784)))))),IMDIV(1,IMEXP(IMPRODUCT(0.0205979*A784*$J$3,IMPRODUCT(COMPLEX(0,1),IMSQRT(IMPRODUCT(COMPLEX(B784,-C784),COMPLEX(D784,-E784)))))))))),1),IMSUM(IMPRODUCT(IMSQRT(IMDIV(COMPLEX(D784,-E784),COMPLEX(B784,-C784))),IMDIV(IMSUB(IMEXP(IMPRODUCT(0.0205979*A784*$J$3,IMPRODUCT(COMPLEX(0,1),IMSQRT(IMPRODUCT(COMPLEX(B784,-C784),COMPLEX(D784,-E784)))))),IMDIV(1,IMEXP(IMPRODUCT(0.0205979*A784*$J$3,IMPRODUCT(COMPLEX(0,1),IMSQRT(IMPRODUCT(COMPLEX(B784,-C784),COMPLEX(D784,-E784)))))))),IMSUM(IMEXP(IMPRODUCT(0.0205979*A784*$J$3,IMPRODUCT(COMPLEX(0,1),IMSQRT(IMPRODUCT(COMPLEX(B784,-C784),COMPLEX(D784,-E784)))))),IMDIV(1,IMEXP(IMPRODUCT(0.0205979*A784*$J$3,IMPRODUCT(COMPLEX(0,1),IMSQRT(IMPRODUCT(COMPLEX(B784,-C784),COMPLEX(D784,-E784)))))))))),1))))</f>
        <v>-2.41143791100138</v>
      </c>
      <c r="K784" s="15">
        <f>20*LOG10(IMABS(IMDIV(IMSUB(IMPRODUCT(IMSQRT(IMDIV(COMPLEX(D784,-E784),COMPLEX(B784,-C784))),IMDIV(IMSUB(IMEXP(IMPRODUCT(0.0205979*A784*$K$3,IMPRODUCT(COMPLEX(0,1),IMSQRT(IMPRODUCT(COMPLEX(B784,-C784),COMPLEX(D784,-E784)))))),IMDIV(1,IMEXP(IMPRODUCT(0.0205979*A784*$K$3,IMPRODUCT(COMPLEX(0,1),IMSQRT(IMPRODUCT(COMPLEX(B784,-C784),COMPLEX(D784,-E784)))))))),IMSUM(IMEXP(IMPRODUCT(0.0205979*A784*$K$3,IMPRODUCT(COMPLEX(0,1),IMSQRT(IMPRODUCT(COMPLEX(B784,-C784),COMPLEX(D784,-E784)))))),IMDIV(1,IMEXP(IMPRODUCT(0.0205979*A784*$K$3,IMPRODUCT(COMPLEX(0,1),IMSQRT(IMPRODUCT(COMPLEX(B784,-C784),COMPLEX(D784,-E784)))))))))),1),IMSUM(IMPRODUCT(IMSQRT(IMDIV(COMPLEX(D784,-E784),COMPLEX(B784,-C784))),IMDIV(IMSUB(IMEXP(IMPRODUCT(0.0205979*A784*$K$3,IMPRODUCT(COMPLEX(0,1),IMSQRT(IMPRODUCT(COMPLEX(B784,-C784),COMPLEX(D784,-E784)))))),IMDIV(1,IMEXP(IMPRODUCT(0.0205979*A784*$K$3,IMPRODUCT(COMPLEX(0,1),IMSQRT(IMPRODUCT(COMPLEX(B784,-C784),COMPLEX(D784,-E784)))))))),IMSUM(IMEXP(IMPRODUCT(0.0205979*A784*$K$3,IMPRODUCT(COMPLEX(0,1),IMSQRT(IMPRODUCT(COMPLEX(B784,-C784),COMPLEX(D784,-E784)))))),IMDIV(1,IMEXP(IMPRODUCT(0.0205979*A784*$K$3,IMPRODUCT(COMPLEX(0,1),IMSQRT(IMPRODUCT(COMPLEX(B784,-C784),COMPLEX(D784,-E784)))))))))),1))))</f>
        <v>-2.64038711110155</v>
      </c>
      <c r="L784" s="15">
        <f>20*LOG10(IMABS(IMDIV(IMSUB(IMPRODUCT(IMSQRT(IMDIV(COMPLEX(D784,-E784),COMPLEX(B784,-C784))),IMDIV(IMSUB(IMEXP(IMPRODUCT(0.0205979*A784*$L$3,IMPRODUCT(COMPLEX(0,1),IMSQRT(IMPRODUCT(COMPLEX(B784,-C784),COMPLEX(D784,-E784)))))),IMDIV(1,IMEXP(IMPRODUCT(0.0205979*A784*$L$3,IMPRODUCT(COMPLEX(0,1),IMSQRT(IMPRODUCT(COMPLEX(B784,-C784),COMPLEX(D784,-E784)))))))),IMSUM(IMEXP(IMPRODUCT(0.0205979*A784*$L$3,IMPRODUCT(COMPLEX(0,1),IMSQRT(IMPRODUCT(COMPLEX(B784,-C784),COMPLEX(D784,-E784)))))),IMDIV(1,IMEXP(IMPRODUCT(0.0205979*A784*$L$3,IMPRODUCT(COMPLEX(0,1),IMSQRT(IMPRODUCT(COMPLEX(B784,-C784),COMPLEX(D784,-E784)))))))))),1),IMSUM(IMPRODUCT(IMSQRT(IMDIV(COMPLEX(D784,-E784),COMPLEX(B784,-C784))),IMDIV(IMSUB(IMEXP(IMPRODUCT(0.0205979*A784*$L$3,IMPRODUCT(COMPLEX(0,1),IMSQRT(IMPRODUCT(COMPLEX(B784,-C784),COMPLEX(D784,-E784)))))),IMDIV(1,IMEXP(IMPRODUCT(0.0205979*A784*$L$3,IMPRODUCT(COMPLEX(0,1),IMSQRT(IMPRODUCT(COMPLEX(B784,-C784),COMPLEX(D784,-E784)))))))),IMSUM(IMEXP(IMPRODUCT(0.0205979*A784*$L$3,IMPRODUCT(COMPLEX(0,1),IMSQRT(IMPRODUCT(COMPLEX(B784,-C784),COMPLEX(D784,-E784)))))),IMDIV(1,IMEXP(IMPRODUCT(0.0205979*A784*$L$3,IMPRODUCT(COMPLEX(0,1),IMSQRT(IMPRODUCT(COMPLEX(B784,-C784),COMPLEX(D784,-E784)))))))))),1))))</f>
        <v>-2.68025464551324</v>
      </c>
      <c r="M784" s="15">
        <f>20*LOG10(IMABS(IMDIV(IMSUB(IMPRODUCT(IMSQRT(IMDIV(COMPLEX(D784,-E784),COMPLEX(B784,-C784))),IMDIV(IMSUB(IMEXP(IMPRODUCT(0.0205979*A784*$M$3,IMPRODUCT(COMPLEX(0,1),IMSQRT(IMPRODUCT(COMPLEX(B784,-C784),COMPLEX(D784,-E784)))))),IMDIV(1,IMEXP(IMPRODUCT(0.0205979*A784*$M$3,IMPRODUCT(COMPLEX(0,1),IMSQRT(IMPRODUCT(COMPLEX(B784,-C784),COMPLEX(D784,-E784)))))))),IMSUM(IMEXP(IMPRODUCT(0.0205979*A784*$M$3,IMPRODUCT(COMPLEX(0,1),IMSQRT(IMPRODUCT(COMPLEX(B784,-C784),COMPLEX(D784,-E784)))))),IMDIV(1,IMEXP(IMPRODUCT(0.0205979*A784*$M$3,IMPRODUCT(COMPLEX(0,1),IMSQRT(IMPRODUCT(COMPLEX(B784,-C784),COMPLEX(D784,-E784)))))))))),1),IMSUM(IMPRODUCT(IMSQRT(IMDIV(COMPLEX(D784,-E784),COMPLEX(B784,-C784))),IMDIV(IMSUB(IMEXP(IMPRODUCT(0.0205979*A784*$M$3,IMPRODUCT(COMPLEX(0,1),IMSQRT(IMPRODUCT(COMPLEX(B784,-C784),COMPLEX(D784,-E784)))))),IMDIV(1,IMEXP(IMPRODUCT(0.0205979*A784*$M$3,IMPRODUCT(COMPLEX(0,1),IMSQRT(IMPRODUCT(COMPLEX(B784,-C784),COMPLEX(D784,-E784)))))))),IMSUM(IMEXP(IMPRODUCT(0.0205979*A784*$M$3,IMPRODUCT(COMPLEX(0,1),IMSQRT(IMPRODUCT(COMPLEX(B784,-C784),COMPLEX(D784,-E784)))))),IMDIV(1,IMEXP(IMPRODUCT(0.0205979*A784*$M$3,IMPRODUCT(COMPLEX(0,1),IMSQRT(IMPRODUCT(COMPLEX(B784,-C784),COMPLEX(D784,-E784)))))))))),1))))</f>
        <v>-2.61232073156586</v>
      </c>
      <c r="N784" s="15">
        <f>20*LOG10(IMABS(IMDIV(IMSUB(IMPRODUCT(IMSQRT(IMDIV(COMPLEX(D784,-E784),COMPLEX(B784,-C784))),IMDIV(IMSUB(IMEXP(IMPRODUCT(0.0205979*A784*$N$3,IMPRODUCT(COMPLEX(0,1),IMSQRT(IMPRODUCT(COMPLEX(B784,-C784),COMPLEX(D784,-E784)))))),IMDIV(1,IMEXP(IMPRODUCT(0.0205979*A784*$N$3,IMPRODUCT(COMPLEX(0,1),IMSQRT(IMPRODUCT(COMPLEX(B784,-C784),COMPLEX(D784,-E784)))))))),IMSUM(IMEXP(IMPRODUCT(0.0205979*A784*$N$3,IMPRODUCT(COMPLEX(0,1),IMSQRT(IMPRODUCT(COMPLEX(B784,-C784),COMPLEX(D784,-E784)))))),IMDIV(1,IMEXP(IMPRODUCT(0.0205979*A784*$N$3,IMPRODUCT(COMPLEX(0,1),IMSQRT(IMPRODUCT(COMPLEX(B784,-C784),COMPLEX(D784,-E784)))))))))),1),IMSUM(IMPRODUCT(IMSQRT(IMDIV(COMPLEX(D784,-E784),COMPLEX(B784,-C784))),IMDIV(IMSUB(IMEXP(IMPRODUCT(0.0205979*A784*$N$3,IMPRODUCT(COMPLEX(0,1),IMSQRT(IMPRODUCT(COMPLEX(B784,-C784),COMPLEX(D784,-E784)))))),IMDIV(1,IMEXP(IMPRODUCT(0.0205979*A784*$N$3,IMPRODUCT(COMPLEX(0,1),IMSQRT(IMPRODUCT(COMPLEX(B784,-C784),COMPLEX(D784,-E784)))))))),IMSUM(IMEXP(IMPRODUCT(0.0205979*A784*$N$3,IMPRODUCT(COMPLEX(0,1),IMSQRT(IMPRODUCT(COMPLEX(B784,-C784),COMPLEX(D784,-E784)))))),IMDIV(1,IMEXP(IMPRODUCT(0.0205979*A784*$N$3,IMPRODUCT(COMPLEX(0,1),IMSQRT(IMPRODUCT(COMPLEX(B784,-C784),COMPLEX(D784,-E784)))))))))),1))))</f>
        <v>-2.57251319503936</v>
      </c>
      <c r="O784" s="15">
        <f>20*LOG10(IMABS(IMDIV(IMSUB(IMPRODUCT(IMSQRT(IMDIV(COMPLEX(D784,-E784),COMPLEX(B784,-C784))),IMDIV(IMSUB(IMEXP(IMPRODUCT(0.0205979*A784*$O$3,IMPRODUCT(COMPLEX(0,1),IMSQRT(IMPRODUCT(COMPLEX(B784,-C784),COMPLEX(D784,-E784)))))),IMDIV(1,IMEXP(IMPRODUCT(0.0205979*A784*$O$3,IMPRODUCT(COMPLEX(0,1),IMSQRT(IMPRODUCT(COMPLEX(B784,-C784),COMPLEX(D784,-E784)))))))),IMSUM(IMEXP(IMPRODUCT(0.0205979*A784*$O$3,IMPRODUCT(COMPLEX(0,1),IMSQRT(IMPRODUCT(COMPLEX(B784,-C784),COMPLEX(D784,-E784)))))),IMDIV(1,IMEXP(IMPRODUCT(0.0205979*A784*$O$3,IMPRODUCT(COMPLEX(0,1),IMSQRT(IMPRODUCT(COMPLEX(B784,-C784),COMPLEX(D784,-E784)))))))))),1),IMSUM(IMPRODUCT(IMSQRT(IMDIV(COMPLEX(D784,-E784),COMPLEX(B784,-C784))),IMDIV(IMSUB(IMEXP(IMPRODUCT(0.0205979*A784*$O$3,IMPRODUCT(COMPLEX(0,1),IMSQRT(IMPRODUCT(COMPLEX(B784,-C784),COMPLEX(D784,-E784)))))),IMDIV(1,IMEXP(IMPRODUCT(0.0205979*A784*$O$3,IMPRODUCT(COMPLEX(0,1),IMSQRT(IMPRODUCT(COMPLEX(B784,-C784),COMPLEX(D784,-E784)))))))),IMSUM(IMEXP(IMPRODUCT(0.0205979*A784*$O$3,IMPRODUCT(COMPLEX(0,1),IMSQRT(IMPRODUCT(COMPLEX(B784,-C784),COMPLEX(D784,-E784)))))),IMDIV(1,IMEXP(IMPRODUCT(0.0205979*A784*$O$3,IMPRODUCT(COMPLEX(0,1),IMSQRT(IMPRODUCT(COMPLEX(B784,-C784),COMPLEX(D784,-E784)))))))))),1))))</f>
        <v>-2.57901427456102</v>
      </c>
      <c r="P784" s="19">
        <f t="shared" si="85"/>
        <v>0.812424771304767</v>
      </c>
      <c r="Q784" s="19">
        <f t="shared" si="86"/>
        <v>0.130971993410214</v>
      </c>
    </row>
    <row r="785" spans="1:17">
      <c r="A785" s="2">
        <v>16.24</v>
      </c>
      <c r="B785">
        <v>19.9626</v>
      </c>
      <c r="C785">
        <v>16.2134</v>
      </c>
      <c r="D785">
        <v>0.6037</v>
      </c>
      <c r="E785">
        <v>0.0778</v>
      </c>
      <c r="F785" s="14">
        <f>20*LOG10(IMABS(IMDIV(IMSUB(IMPRODUCT(IMSQRT(IMDIV(COMPLEX(D785,-E785),COMPLEX(B785,-C785))),IMDIV(IMSUB(IMEXP(IMPRODUCT(0.0205979*A785*$F$3,IMPRODUCT(COMPLEX(0,1),IMSQRT(IMPRODUCT(COMPLEX(B785,-C785),COMPLEX(D785,-E785)))))),IMDIV(1,IMEXP(IMPRODUCT(0.0205979*A785*$F$3,IMPRODUCT(COMPLEX(0,1),IMSQRT(IMPRODUCT(COMPLEX(B785,-C785),COMPLEX(D785,-E785)))))))),IMSUM(IMEXP(IMPRODUCT(0.0205979*A785*$F$3,IMPRODUCT(COMPLEX(0,1),IMSQRT(IMPRODUCT(COMPLEX(B785,-C785),COMPLEX(D785,-E785)))))),IMDIV(1,IMEXP(IMPRODUCT(0.0205979*A785*$F$3,IMPRODUCT(COMPLEX(0,1),IMSQRT(IMPRODUCT(COMPLEX(B785,-C785),COMPLEX(D785,-E785)))))))))),1),IMSUM(IMPRODUCT(IMSQRT(IMDIV(COMPLEX(D785,-E785),COMPLEX(B785,-C785))),IMDIV(IMSUB(IMEXP(IMPRODUCT(0.0205979*A785*$F$3,IMPRODUCT(COMPLEX(0,1),IMSQRT(IMPRODUCT(COMPLEX(B785,-C785),COMPLEX(D785,-E785)))))),IMDIV(1,IMEXP(IMPRODUCT(0.0205979*A785*$F$3,IMPRODUCT(COMPLEX(0,1),IMSQRT(IMPRODUCT(COMPLEX(B785,-C785),COMPLEX(D785,-E785)))))))),IMSUM(IMEXP(IMPRODUCT(0.0205979*A785*$F$3,IMPRODUCT(COMPLEX(0,1),IMSQRT(IMPRODUCT(COMPLEX(B785,-C785),COMPLEX(D785,-E785)))))),IMDIV(1,IMEXP(IMPRODUCT(0.0205979*A785*$F$3,IMPRODUCT(COMPLEX(0,1),IMSQRT(IMPRODUCT(COMPLEX(B785,-C785),COMPLEX(D785,-E785)))))))))),1))))</f>
        <v>-3.18444808286907</v>
      </c>
      <c r="G785" s="15">
        <f>20*LOG10(IMABS(IMDIV(IMSUB(IMPRODUCT(IMSQRT(IMDIV(COMPLEX(D785,-E785),COMPLEX(B785,-C785))),IMDIV(IMSUB(IMEXP(IMPRODUCT(0.0205979*A785*$G$3,IMPRODUCT(COMPLEX(0,1),IMSQRT(IMPRODUCT(COMPLEX(B785,-C785),COMPLEX(D785,-E785)))))),IMDIV(1,IMEXP(IMPRODUCT(0.0205979*A785*$G$3,IMPRODUCT(COMPLEX(0,1),IMSQRT(IMPRODUCT(COMPLEX(B785,-C785),COMPLEX(D785,-E785)))))))),IMSUM(IMEXP(IMPRODUCT(0.0205979*A785*$G$3,IMPRODUCT(COMPLEX(0,1),IMSQRT(IMPRODUCT(COMPLEX(B785,-C785),COMPLEX(D785,-E785)))))),IMDIV(1,IMEXP(IMPRODUCT(0.0205979*A785*$G$3,IMPRODUCT(COMPLEX(0,1),IMSQRT(IMPRODUCT(COMPLEX(B785,-C785),COMPLEX(D785,-E785)))))))))),1),IMSUM(IMPRODUCT(IMSQRT(IMDIV(COMPLEX(D785,-E785),COMPLEX(B785,-C785))),IMDIV(IMSUB(IMEXP(IMPRODUCT(0.0205979*A785*$G$3,IMPRODUCT(COMPLEX(0,1),IMSQRT(IMPRODUCT(COMPLEX(B785,-C785),COMPLEX(D785,-E785)))))),IMDIV(1,IMEXP(IMPRODUCT(0.0205979*A785*$G$3,IMPRODUCT(COMPLEX(0,1),IMSQRT(IMPRODUCT(COMPLEX(B785,-C785),COMPLEX(D785,-E785)))))))),IMSUM(IMEXP(IMPRODUCT(0.0205979*A785*$G$3,IMPRODUCT(COMPLEX(0,1),IMSQRT(IMPRODUCT(COMPLEX(B785,-C785),COMPLEX(D785,-E785)))))),IMDIV(1,IMEXP(IMPRODUCT(0.0205979*A785*$G$3,IMPRODUCT(COMPLEX(0,1),IMSQRT(IMPRODUCT(COMPLEX(B785,-C785),COMPLEX(D785,-E785)))))))))),1))))</f>
        <v>-3.90726425651791</v>
      </c>
      <c r="H785" s="15">
        <f>20*LOG10(IMABS(IMDIV(IMSUB(IMPRODUCT(IMSQRT(IMDIV(COMPLEX(D785,-E785),COMPLEX(B785,-C785))),IMDIV(IMSUB(IMEXP(IMPRODUCT(0.0205979*A785*$H$3,IMPRODUCT(COMPLEX(0,1),IMSQRT(IMPRODUCT(COMPLEX(B785,-C785),COMPLEX(D785,-E785)))))),IMDIV(1,IMEXP(IMPRODUCT(0.0205979*A785*$H$3,IMPRODUCT(COMPLEX(0,1),IMSQRT(IMPRODUCT(COMPLEX(B785,-C785),COMPLEX(D785,-E785)))))))),IMSUM(IMEXP(IMPRODUCT(0.0205979*A785*$H$3,IMPRODUCT(COMPLEX(0,1),IMSQRT(IMPRODUCT(COMPLEX(B785,-C785),COMPLEX(D785,-E785)))))),IMDIV(1,IMEXP(IMPRODUCT(0.0205979*A785*$H$3,IMPRODUCT(COMPLEX(0,1),IMSQRT(IMPRODUCT(COMPLEX(B785,-C785),COMPLEX(D785,-E785)))))))))),1),IMSUM(IMPRODUCT(IMSQRT(IMDIV(COMPLEX(D785,-E785),COMPLEX(B785,-C785))),IMDIV(IMSUB(IMEXP(IMPRODUCT(0.0205979*A785*$H$3,IMPRODUCT(COMPLEX(0,1),IMSQRT(IMPRODUCT(COMPLEX(B785,-C785),COMPLEX(D785,-E785)))))),IMDIV(1,IMEXP(IMPRODUCT(0.0205979*A785*$H$3,IMPRODUCT(COMPLEX(0,1),IMSQRT(IMPRODUCT(COMPLEX(B785,-C785),COMPLEX(D785,-E785)))))))),IMSUM(IMEXP(IMPRODUCT(0.0205979*A785*$H$3,IMPRODUCT(COMPLEX(0,1),IMSQRT(IMPRODUCT(COMPLEX(B785,-C785),COMPLEX(D785,-E785)))))),IMDIV(1,IMEXP(IMPRODUCT(0.0205979*A785*$H$3,IMPRODUCT(COMPLEX(0,1),IMSQRT(IMPRODUCT(COMPLEX(B785,-C785),COMPLEX(D785,-E785)))))))))),1))))</f>
        <v>-2.59243229519892</v>
      </c>
      <c r="I785" s="15">
        <f>20*LOG10(IMABS(IMDIV(IMSUB(IMPRODUCT(IMSQRT(IMDIV(COMPLEX(D785,-E785),COMPLEX(B785,-C785))),IMDIV(IMSUB(IMEXP(IMPRODUCT(0.0205979*A785*$I$3,IMPRODUCT(COMPLEX(0,1),IMSQRT(IMPRODUCT(COMPLEX(B785,-C785),COMPLEX(D785,-E785)))))),IMDIV(1,IMEXP(IMPRODUCT(0.0205979*A785*$I$3,IMPRODUCT(COMPLEX(0,1),IMSQRT(IMPRODUCT(COMPLEX(B785,-C785),COMPLEX(D785,-E785)))))))),IMSUM(IMEXP(IMPRODUCT(0.0205979*A785*$I$3,IMPRODUCT(COMPLEX(0,1),IMSQRT(IMPRODUCT(COMPLEX(B785,-C785),COMPLEX(D785,-E785)))))),IMDIV(1,IMEXP(IMPRODUCT(0.0205979*A785*$I$3,IMPRODUCT(COMPLEX(0,1),IMSQRT(IMPRODUCT(COMPLEX(B785,-C785),COMPLEX(D785,-E785)))))))))),1),IMSUM(IMPRODUCT(IMSQRT(IMDIV(COMPLEX(D785,-E785),COMPLEX(B785,-C785))),IMDIV(IMSUB(IMEXP(IMPRODUCT(0.0205979*A785*$I$3,IMPRODUCT(COMPLEX(0,1),IMSQRT(IMPRODUCT(COMPLEX(B785,-C785),COMPLEX(D785,-E785)))))),IMDIV(1,IMEXP(IMPRODUCT(0.0205979*A785*$I$3,IMPRODUCT(COMPLEX(0,1),IMSQRT(IMPRODUCT(COMPLEX(B785,-C785),COMPLEX(D785,-E785)))))))),IMSUM(IMEXP(IMPRODUCT(0.0205979*A785*$I$3,IMPRODUCT(COMPLEX(0,1),IMSQRT(IMPRODUCT(COMPLEX(B785,-C785),COMPLEX(D785,-E785)))))),IMDIV(1,IMEXP(IMPRODUCT(0.0205979*A785*$I$3,IMPRODUCT(COMPLEX(0,1),IMSQRT(IMPRODUCT(COMPLEX(B785,-C785),COMPLEX(D785,-E785)))))))))),1))))</f>
        <v>-2.25258363414848</v>
      </c>
      <c r="J785" s="15">
        <f>20*LOG10(IMABS(IMDIV(IMSUB(IMPRODUCT(IMSQRT(IMDIV(COMPLEX(D785,-E785),COMPLEX(B785,-C785))),IMDIV(IMSUB(IMEXP(IMPRODUCT(0.0205979*A785*$J$3,IMPRODUCT(COMPLEX(0,1),IMSQRT(IMPRODUCT(COMPLEX(B785,-C785),COMPLEX(D785,-E785)))))),IMDIV(1,IMEXP(IMPRODUCT(0.0205979*A785*$J$3,IMPRODUCT(COMPLEX(0,1),IMSQRT(IMPRODUCT(COMPLEX(B785,-C785),COMPLEX(D785,-E785)))))))),IMSUM(IMEXP(IMPRODUCT(0.0205979*A785*$J$3,IMPRODUCT(COMPLEX(0,1),IMSQRT(IMPRODUCT(COMPLEX(B785,-C785),COMPLEX(D785,-E785)))))),IMDIV(1,IMEXP(IMPRODUCT(0.0205979*A785*$J$3,IMPRODUCT(COMPLEX(0,1),IMSQRT(IMPRODUCT(COMPLEX(B785,-C785),COMPLEX(D785,-E785)))))))))),1),IMSUM(IMPRODUCT(IMSQRT(IMDIV(COMPLEX(D785,-E785),COMPLEX(B785,-C785))),IMDIV(IMSUB(IMEXP(IMPRODUCT(0.0205979*A785*$J$3,IMPRODUCT(COMPLEX(0,1),IMSQRT(IMPRODUCT(COMPLEX(B785,-C785),COMPLEX(D785,-E785)))))),IMDIV(1,IMEXP(IMPRODUCT(0.0205979*A785*$J$3,IMPRODUCT(COMPLEX(0,1),IMSQRT(IMPRODUCT(COMPLEX(B785,-C785),COMPLEX(D785,-E785)))))))),IMSUM(IMEXP(IMPRODUCT(0.0205979*A785*$J$3,IMPRODUCT(COMPLEX(0,1),IMSQRT(IMPRODUCT(COMPLEX(B785,-C785),COMPLEX(D785,-E785)))))),IMDIV(1,IMEXP(IMPRODUCT(0.0205979*A785*$J$3,IMPRODUCT(COMPLEX(0,1),IMSQRT(IMPRODUCT(COMPLEX(B785,-C785),COMPLEX(D785,-E785)))))))))),1))))</f>
        <v>-2.4053933588048</v>
      </c>
      <c r="K785" s="15">
        <f>20*LOG10(IMABS(IMDIV(IMSUB(IMPRODUCT(IMSQRT(IMDIV(COMPLEX(D785,-E785),COMPLEX(B785,-C785))),IMDIV(IMSUB(IMEXP(IMPRODUCT(0.0205979*A785*$K$3,IMPRODUCT(COMPLEX(0,1),IMSQRT(IMPRODUCT(COMPLEX(B785,-C785),COMPLEX(D785,-E785)))))),IMDIV(1,IMEXP(IMPRODUCT(0.0205979*A785*$K$3,IMPRODUCT(COMPLEX(0,1),IMSQRT(IMPRODUCT(COMPLEX(B785,-C785),COMPLEX(D785,-E785)))))))),IMSUM(IMEXP(IMPRODUCT(0.0205979*A785*$K$3,IMPRODUCT(COMPLEX(0,1),IMSQRT(IMPRODUCT(COMPLEX(B785,-C785),COMPLEX(D785,-E785)))))),IMDIV(1,IMEXP(IMPRODUCT(0.0205979*A785*$K$3,IMPRODUCT(COMPLEX(0,1),IMSQRT(IMPRODUCT(COMPLEX(B785,-C785),COMPLEX(D785,-E785)))))))))),1),IMSUM(IMPRODUCT(IMSQRT(IMDIV(COMPLEX(D785,-E785),COMPLEX(B785,-C785))),IMDIV(IMSUB(IMEXP(IMPRODUCT(0.0205979*A785*$K$3,IMPRODUCT(COMPLEX(0,1),IMSQRT(IMPRODUCT(COMPLEX(B785,-C785),COMPLEX(D785,-E785)))))),IMDIV(1,IMEXP(IMPRODUCT(0.0205979*A785*$K$3,IMPRODUCT(COMPLEX(0,1),IMSQRT(IMPRODUCT(COMPLEX(B785,-C785),COMPLEX(D785,-E785)))))))),IMSUM(IMEXP(IMPRODUCT(0.0205979*A785*$K$3,IMPRODUCT(COMPLEX(0,1),IMSQRT(IMPRODUCT(COMPLEX(B785,-C785),COMPLEX(D785,-E785)))))),IMDIV(1,IMEXP(IMPRODUCT(0.0205979*A785*$K$3,IMPRODUCT(COMPLEX(0,1),IMSQRT(IMPRODUCT(COMPLEX(B785,-C785),COMPLEX(D785,-E785)))))))))),1))))</f>
        <v>-2.63411193578658</v>
      </c>
      <c r="L785" s="15">
        <f>20*LOG10(IMABS(IMDIV(IMSUB(IMPRODUCT(IMSQRT(IMDIV(COMPLEX(D785,-E785),COMPLEX(B785,-C785))),IMDIV(IMSUB(IMEXP(IMPRODUCT(0.0205979*A785*$L$3,IMPRODUCT(COMPLEX(0,1),IMSQRT(IMPRODUCT(COMPLEX(B785,-C785),COMPLEX(D785,-E785)))))),IMDIV(1,IMEXP(IMPRODUCT(0.0205979*A785*$L$3,IMPRODUCT(COMPLEX(0,1),IMSQRT(IMPRODUCT(COMPLEX(B785,-C785),COMPLEX(D785,-E785)))))))),IMSUM(IMEXP(IMPRODUCT(0.0205979*A785*$L$3,IMPRODUCT(COMPLEX(0,1),IMSQRT(IMPRODUCT(COMPLEX(B785,-C785),COMPLEX(D785,-E785)))))),IMDIV(1,IMEXP(IMPRODUCT(0.0205979*A785*$L$3,IMPRODUCT(COMPLEX(0,1),IMSQRT(IMPRODUCT(COMPLEX(B785,-C785),COMPLEX(D785,-E785)))))))))),1),IMSUM(IMPRODUCT(IMSQRT(IMDIV(COMPLEX(D785,-E785),COMPLEX(B785,-C785))),IMDIV(IMSUB(IMEXP(IMPRODUCT(0.0205979*A785*$L$3,IMPRODUCT(COMPLEX(0,1),IMSQRT(IMPRODUCT(COMPLEX(B785,-C785),COMPLEX(D785,-E785)))))),IMDIV(1,IMEXP(IMPRODUCT(0.0205979*A785*$L$3,IMPRODUCT(COMPLEX(0,1),IMSQRT(IMPRODUCT(COMPLEX(B785,-C785),COMPLEX(D785,-E785)))))))),IMSUM(IMEXP(IMPRODUCT(0.0205979*A785*$L$3,IMPRODUCT(COMPLEX(0,1),IMSQRT(IMPRODUCT(COMPLEX(B785,-C785),COMPLEX(D785,-E785)))))),IMDIV(1,IMEXP(IMPRODUCT(0.0205979*A785*$L$3,IMPRODUCT(COMPLEX(0,1),IMSQRT(IMPRODUCT(COMPLEX(B785,-C785),COMPLEX(D785,-E785)))))))))),1))))</f>
        <v>-2.67028786607287</v>
      </c>
      <c r="M785" s="15">
        <f>20*LOG10(IMABS(IMDIV(IMSUB(IMPRODUCT(IMSQRT(IMDIV(COMPLEX(D785,-E785),COMPLEX(B785,-C785))),IMDIV(IMSUB(IMEXP(IMPRODUCT(0.0205979*A785*$M$3,IMPRODUCT(COMPLEX(0,1),IMSQRT(IMPRODUCT(COMPLEX(B785,-C785),COMPLEX(D785,-E785)))))),IMDIV(1,IMEXP(IMPRODUCT(0.0205979*A785*$M$3,IMPRODUCT(COMPLEX(0,1),IMSQRT(IMPRODUCT(COMPLEX(B785,-C785),COMPLEX(D785,-E785)))))))),IMSUM(IMEXP(IMPRODUCT(0.0205979*A785*$M$3,IMPRODUCT(COMPLEX(0,1),IMSQRT(IMPRODUCT(COMPLEX(B785,-C785),COMPLEX(D785,-E785)))))),IMDIV(1,IMEXP(IMPRODUCT(0.0205979*A785*$M$3,IMPRODUCT(COMPLEX(0,1),IMSQRT(IMPRODUCT(COMPLEX(B785,-C785),COMPLEX(D785,-E785)))))))))),1),IMSUM(IMPRODUCT(IMSQRT(IMDIV(COMPLEX(D785,-E785),COMPLEX(B785,-C785))),IMDIV(IMSUB(IMEXP(IMPRODUCT(0.0205979*A785*$M$3,IMPRODUCT(COMPLEX(0,1),IMSQRT(IMPRODUCT(COMPLEX(B785,-C785),COMPLEX(D785,-E785)))))),IMDIV(1,IMEXP(IMPRODUCT(0.0205979*A785*$M$3,IMPRODUCT(COMPLEX(0,1),IMSQRT(IMPRODUCT(COMPLEX(B785,-C785),COMPLEX(D785,-E785)))))))),IMSUM(IMEXP(IMPRODUCT(0.0205979*A785*$M$3,IMPRODUCT(COMPLEX(0,1),IMSQRT(IMPRODUCT(COMPLEX(B785,-C785),COMPLEX(D785,-E785)))))),IMDIV(1,IMEXP(IMPRODUCT(0.0205979*A785*$M$3,IMPRODUCT(COMPLEX(0,1),IMSQRT(IMPRODUCT(COMPLEX(B785,-C785),COMPLEX(D785,-E785)))))))))),1))))</f>
        <v>-2.60108713894399</v>
      </c>
      <c r="N785" s="15">
        <f>20*LOG10(IMABS(IMDIV(IMSUB(IMPRODUCT(IMSQRT(IMDIV(COMPLEX(D785,-E785),COMPLEX(B785,-C785))),IMDIV(IMSUB(IMEXP(IMPRODUCT(0.0205979*A785*$N$3,IMPRODUCT(COMPLEX(0,1),IMSQRT(IMPRODUCT(COMPLEX(B785,-C785),COMPLEX(D785,-E785)))))),IMDIV(1,IMEXP(IMPRODUCT(0.0205979*A785*$N$3,IMPRODUCT(COMPLEX(0,1),IMSQRT(IMPRODUCT(COMPLEX(B785,-C785),COMPLEX(D785,-E785)))))))),IMSUM(IMEXP(IMPRODUCT(0.0205979*A785*$N$3,IMPRODUCT(COMPLEX(0,1),IMSQRT(IMPRODUCT(COMPLEX(B785,-C785),COMPLEX(D785,-E785)))))),IMDIV(1,IMEXP(IMPRODUCT(0.0205979*A785*$N$3,IMPRODUCT(COMPLEX(0,1),IMSQRT(IMPRODUCT(COMPLEX(B785,-C785),COMPLEX(D785,-E785)))))))))),1),IMSUM(IMPRODUCT(IMSQRT(IMDIV(COMPLEX(D785,-E785),COMPLEX(B785,-C785))),IMDIV(IMSUB(IMEXP(IMPRODUCT(0.0205979*A785*$N$3,IMPRODUCT(COMPLEX(0,1),IMSQRT(IMPRODUCT(COMPLEX(B785,-C785),COMPLEX(D785,-E785)))))),IMDIV(1,IMEXP(IMPRODUCT(0.0205979*A785*$N$3,IMPRODUCT(COMPLEX(0,1),IMSQRT(IMPRODUCT(COMPLEX(B785,-C785),COMPLEX(D785,-E785)))))))),IMSUM(IMEXP(IMPRODUCT(0.0205979*A785*$N$3,IMPRODUCT(COMPLEX(0,1),IMSQRT(IMPRODUCT(COMPLEX(B785,-C785),COMPLEX(D785,-E785)))))),IMDIV(1,IMEXP(IMPRODUCT(0.0205979*A785*$N$3,IMPRODUCT(COMPLEX(0,1),IMSQRT(IMPRODUCT(COMPLEX(B785,-C785),COMPLEX(D785,-E785)))))))))),1))))</f>
        <v>-2.5622795113377</v>
      </c>
      <c r="O785" s="15">
        <f>20*LOG10(IMABS(IMDIV(IMSUB(IMPRODUCT(IMSQRT(IMDIV(COMPLEX(D785,-E785),COMPLEX(B785,-C785))),IMDIV(IMSUB(IMEXP(IMPRODUCT(0.0205979*A785*$O$3,IMPRODUCT(COMPLEX(0,1),IMSQRT(IMPRODUCT(COMPLEX(B785,-C785),COMPLEX(D785,-E785)))))),IMDIV(1,IMEXP(IMPRODUCT(0.0205979*A785*$O$3,IMPRODUCT(COMPLEX(0,1),IMSQRT(IMPRODUCT(COMPLEX(B785,-C785),COMPLEX(D785,-E785)))))))),IMSUM(IMEXP(IMPRODUCT(0.0205979*A785*$O$3,IMPRODUCT(COMPLEX(0,1),IMSQRT(IMPRODUCT(COMPLEX(B785,-C785),COMPLEX(D785,-E785)))))),IMDIV(1,IMEXP(IMPRODUCT(0.0205979*A785*$O$3,IMPRODUCT(COMPLEX(0,1),IMSQRT(IMPRODUCT(COMPLEX(B785,-C785),COMPLEX(D785,-E785)))))))))),1),IMSUM(IMPRODUCT(IMSQRT(IMDIV(COMPLEX(D785,-E785),COMPLEX(B785,-C785))),IMDIV(IMSUB(IMEXP(IMPRODUCT(0.0205979*A785*$O$3,IMPRODUCT(COMPLEX(0,1),IMSQRT(IMPRODUCT(COMPLEX(B785,-C785),COMPLEX(D785,-E785)))))),IMDIV(1,IMEXP(IMPRODUCT(0.0205979*A785*$O$3,IMPRODUCT(COMPLEX(0,1),IMSQRT(IMPRODUCT(COMPLEX(B785,-C785),COMPLEX(D785,-E785)))))))),IMSUM(IMEXP(IMPRODUCT(0.0205979*A785*$O$3,IMPRODUCT(COMPLEX(0,1),IMSQRT(IMPRODUCT(COMPLEX(B785,-C785),COMPLEX(D785,-E785)))))),IMDIV(1,IMEXP(IMPRODUCT(0.0205979*A785*$O$3,IMPRODUCT(COMPLEX(0,1),IMSQRT(IMPRODUCT(COMPLEX(B785,-C785),COMPLEX(D785,-E785)))))))))),1))))</f>
        <v>-2.56978691424046</v>
      </c>
      <c r="P785" s="19">
        <f t="shared" si="85"/>
        <v>0.81218879304299</v>
      </c>
      <c r="Q785" s="19">
        <f t="shared" si="86"/>
        <v>0.12887195626967</v>
      </c>
    </row>
    <row r="786" spans="1:17">
      <c r="A786" s="2">
        <v>16.32</v>
      </c>
      <c r="B786">
        <v>20.0411</v>
      </c>
      <c r="C786">
        <v>16.2139</v>
      </c>
      <c r="D786">
        <v>0.5997</v>
      </c>
      <c r="E786">
        <v>0.0764</v>
      </c>
      <c r="F786" s="14">
        <f>20*LOG10(IMABS(IMDIV(IMSUB(IMPRODUCT(IMSQRT(IMDIV(COMPLEX(D786,-E786),COMPLEX(B786,-C786))),IMDIV(IMSUB(IMEXP(IMPRODUCT(0.0205979*A786*$F$3,IMPRODUCT(COMPLEX(0,1),IMSQRT(IMPRODUCT(COMPLEX(B786,-C786),COMPLEX(D786,-E786)))))),IMDIV(1,IMEXP(IMPRODUCT(0.0205979*A786*$F$3,IMPRODUCT(COMPLEX(0,1),IMSQRT(IMPRODUCT(COMPLEX(B786,-C786),COMPLEX(D786,-E786)))))))),IMSUM(IMEXP(IMPRODUCT(0.0205979*A786*$F$3,IMPRODUCT(COMPLEX(0,1),IMSQRT(IMPRODUCT(COMPLEX(B786,-C786),COMPLEX(D786,-E786)))))),IMDIV(1,IMEXP(IMPRODUCT(0.0205979*A786*$F$3,IMPRODUCT(COMPLEX(0,1),IMSQRT(IMPRODUCT(COMPLEX(B786,-C786),COMPLEX(D786,-E786)))))))))),1),IMSUM(IMPRODUCT(IMSQRT(IMDIV(COMPLEX(D786,-E786),COMPLEX(B786,-C786))),IMDIV(IMSUB(IMEXP(IMPRODUCT(0.0205979*A786*$F$3,IMPRODUCT(COMPLEX(0,1),IMSQRT(IMPRODUCT(COMPLEX(B786,-C786),COMPLEX(D786,-E786)))))),IMDIV(1,IMEXP(IMPRODUCT(0.0205979*A786*$F$3,IMPRODUCT(COMPLEX(0,1),IMSQRT(IMPRODUCT(COMPLEX(B786,-C786),COMPLEX(D786,-E786)))))))),IMSUM(IMEXP(IMPRODUCT(0.0205979*A786*$F$3,IMPRODUCT(COMPLEX(0,1),IMSQRT(IMPRODUCT(COMPLEX(B786,-C786),COMPLEX(D786,-E786)))))),IMDIV(1,IMEXP(IMPRODUCT(0.0205979*A786*$F$3,IMPRODUCT(COMPLEX(0,1),IMSQRT(IMPRODUCT(COMPLEX(B786,-C786),COMPLEX(D786,-E786)))))))))),1))))</f>
        <v>-3.19731746367875</v>
      </c>
      <c r="G786" s="15">
        <f>20*LOG10(IMABS(IMDIV(IMSUB(IMPRODUCT(IMSQRT(IMDIV(COMPLEX(D786,-E786),COMPLEX(B786,-C786))),IMDIV(IMSUB(IMEXP(IMPRODUCT(0.0205979*A786*$G$3,IMPRODUCT(COMPLEX(0,1),IMSQRT(IMPRODUCT(COMPLEX(B786,-C786),COMPLEX(D786,-E786)))))),IMDIV(1,IMEXP(IMPRODUCT(0.0205979*A786*$G$3,IMPRODUCT(COMPLEX(0,1),IMSQRT(IMPRODUCT(COMPLEX(B786,-C786),COMPLEX(D786,-E786)))))))),IMSUM(IMEXP(IMPRODUCT(0.0205979*A786*$G$3,IMPRODUCT(COMPLEX(0,1),IMSQRT(IMPRODUCT(COMPLEX(B786,-C786),COMPLEX(D786,-E786)))))),IMDIV(1,IMEXP(IMPRODUCT(0.0205979*A786*$G$3,IMPRODUCT(COMPLEX(0,1),IMSQRT(IMPRODUCT(COMPLEX(B786,-C786),COMPLEX(D786,-E786)))))))))),1),IMSUM(IMPRODUCT(IMSQRT(IMDIV(COMPLEX(D786,-E786),COMPLEX(B786,-C786))),IMDIV(IMSUB(IMEXP(IMPRODUCT(0.0205979*A786*$G$3,IMPRODUCT(COMPLEX(0,1),IMSQRT(IMPRODUCT(COMPLEX(B786,-C786),COMPLEX(D786,-E786)))))),IMDIV(1,IMEXP(IMPRODUCT(0.0205979*A786*$G$3,IMPRODUCT(COMPLEX(0,1),IMSQRT(IMPRODUCT(COMPLEX(B786,-C786),COMPLEX(D786,-E786)))))))),IMSUM(IMEXP(IMPRODUCT(0.0205979*A786*$G$3,IMPRODUCT(COMPLEX(0,1),IMSQRT(IMPRODUCT(COMPLEX(B786,-C786),COMPLEX(D786,-E786)))))),IMDIV(1,IMEXP(IMPRODUCT(0.0205979*A786*$G$3,IMPRODUCT(COMPLEX(0,1),IMSQRT(IMPRODUCT(COMPLEX(B786,-C786),COMPLEX(D786,-E786)))))))))),1))))</f>
        <v>-3.88181105616496</v>
      </c>
      <c r="H786" s="15">
        <f>20*LOG10(IMABS(IMDIV(IMSUB(IMPRODUCT(IMSQRT(IMDIV(COMPLEX(D786,-E786),COMPLEX(B786,-C786))),IMDIV(IMSUB(IMEXP(IMPRODUCT(0.0205979*A786*$H$3,IMPRODUCT(COMPLEX(0,1),IMSQRT(IMPRODUCT(COMPLEX(B786,-C786),COMPLEX(D786,-E786)))))),IMDIV(1,IMEXP(IMPRODUCT(0.0205979*A786*$H$3,IMPRODUCT(COMPLEX(0,1),IMSQRT(IMPRODUCT(COMPLEX(B786,-C786),COMPLEX(D786,-E786)))))))),IMSUM(IMEXP(IMPRODUCT(0.0205979*A786*$H$3,IMPRODUCT(COMPLEX(0,1),IMSQRT(IMPRODUCT(COMPLEX(B786,-C786),COMPLEX(D786,-E786)))))),IMDIV(1,IMEXP(IMPRODUCT(0.0205979*A786*$H$3,IMPRODUCT(COMPLEX(0,1),IMSQRT(IMPRODUCT(COMPLEX(B786,-C786),COMPLEX(D786,-E786)))))))))),1),IMSUM(IMPRODUCT(IMSQRT(IMDIV(COMPLEX(D786,-E786),COMPLEX(B786,-C786))),IMDIV(IMSUB(IMEXP(IMPRODUCT(0.0205979*A786*$H$3,IMPRODUCT(COMPLEX(0,1),IMSQRT(IMPRODUCT(COMPLEX(B786,-C786),COMPLEX(D786,-E786)))))),IMDIV(1,IMEXP(IMPRODUCT(0.0205979*A786*$H$3,IMPRODUCT(COMPLEX(0,1),IMSQRT(IMPRODUCT(COMPLEX(B786,-C786),COMPLEX(D786,-E786)))))))),IMSUM(IMEXP(IMPRODUCT(0.0205979*A786*$H$3,IMPRODUCT(COMPLEX(0,1),IMSQRT(IMPRODUCT(COMPLEX(B786,-C786),COMPLEX(D786,-E786)))))),IMDIV(1,IMEXP(IMPRODUCT(0.0205979*A786*$H$3,IMPRODUCT(COMPLEX(0,1),IMSQRT(IMPRODUCT(COMPLEX(B786,-C786),COMPLEX(D786,-E786)))))))))),1))))</f>
        <v>-2.56961133991498</v>
      </c>
      <c r="I786" s="15">
        <f>20*LOG10(IMABS(IMDIV(IMSUB(IMPRODUCT(IMSQRT(IMDIV(COMPLEX(D786,-E786),COMPLEX(B786,-C786))),IMDIV(IMSUB(IMEXP(IMPRODUCT(0.0205979*A786*$I$3,IMPRODUCT(COMPLEX(0,1),IMSQRT(IMPRODUCT(COMPLEX(B786,-C786),COMPLEX(D786,-E786)))))),IMDIV(1,IMEXP(IMPRODUCT(0.0205979*A786*$I$3,IMPRODUCT(COMPLEX(0,1),IMSQRT(IMPRODUCT(COMPLEX(B786,-C786),COMPLEX(D786,-E786)))))))),IMSUM(IMEXP(IMPRODUCT(0.0205979*A786*$I$3,IMPRODUCT(COMPLEX(0,1),IMSQRT(IMPRODUCT(COMPLEX(B786,-C786),COMPLEX(D786,-E786)))))),IMDIV(1,IMEXP(IMPRODUCT(0.0205979*A786*$I$3,IMPRODUCT(COMPLEX(0,1),IMSQRT(IMPRODUCT(COMPLEX(B786,-C786),COMPLEX(D786,-E786)))))))))),1),IMSUM(IMPRODUCT(IMSQRT(IMDIV(COMPLEX(D786,-E786),COMPLEX(B786,-C786))),IMDIV(IMSUB(IMEXP(IMPRODUCT(0.0205979*A786*$I$3,IMPRODUCT(COMPLEX(0,1),IMSQRT(IMPRODUCT(COMPLEX(B786,-C786),COMPLEX(D786,-E786)))))),IMDIV(1,IMEXP(IMPRODUCT(0.0205979*A786*$I$3,IMPRODUCT(COMPLEX(0,1),IMSQRT(IMPRODUCT(COMPLEX(B786,-C786),COMPLEX(D786,-E786)))))))),IMSUM(IMEXP(IMPRODUCT(0.0205979*A786*$I$3,IMPRODUCT(COMPLEX(0,1),IMSQRT(IMPRODUCT(COMPLEX(B786,-C786),COMPLEX(D786,-E786)))))),IMDIV(1,IMEXP(IMPRODUCT(0.0205979*A786*$I$3,IMPRODUCT(COMPLEX(0,1),IMSQRT(IMPRODUCT(COMPLEX(B786,-C786),COMPLEX(D786,-E786)))))))))),1))))</f>
        <v>-2.23813815588348</v>
      </c>
      <c r="J786" s="15">
        <f>20*LOG10(IMABS(IMDIV(IMSUB(IMPRODUCT(IMSQRT(IMDIV(COMPLEX(D786,-E786),COMPLEX(B786,-C786))),IMDIV(IMSUB(IMEXP(IMPRODUCT(0.0205979*A786*$J$3,IMPRODUCT(COMPLEX(0,1),IMSQRT(IMPRODUCT(COMPLEX(B786,-C786),COMPLEX(D786,-E786)))))),IMDIV(1,IMEXP(IMPRODUCT(0.0205979*A786*$J$3,IMPRODUCT(COMPLEX(0,1),IMSQRT(IMPRODUCT(COMPLEX(B786,-C786),COMPLEX(D786,-E786)))))))),IMSUM(IMEXP(IMPRODUCT(0.0205979*A786*$J$3,IMPRODUCT(COMPLEX(0,1),IMSQRT(IMPRODUCT(COMPLEX(B786,-C786),COMPLEX(D786,-E786)))))),IMDIV(1,IMEXP(IMPRODUCT(0.0205979*A786*$J$3,IMPRODUCT(COMPLEX(0,1),IMSQRT(IMPRODUCT(COMPLEX(B786,-C786),COMPLEX(D786,-E786)))))))))),1),IMSUM(IMPRODUCT(IMSQRT(IMDIV(COMPLEX(D786,-E786),COMPLEX(B786,-C786))),IMDIV(IMSUB(IMEXP(IMPRODUCT(0.0205979*A786*$J$3,IMPRODUCT(COMPLEX(0,1),IMSQRT(IMPRODUCT(COMPLEX(B786,-C786),COMPLEX(D786,-E786)))))),IMDIV(1,IMEXP(IMPRODUCT(0.0205979*A786*$J$3,IMPRODUCT(COMPLEX(0,1),IMSQRT(IMPRODUCT(COMPLEX(B786,-C786),COMPLEX(D786,-E786)))))))),IMSUM(IMEXP(IMPRODUCT(0.0205979*A786*$J$3,IMPRODUCT(COMPLEX(0,1),IMSQRT(IMPRODUCT(COMPLEX(B786,-C786),COMPLEX(D786,-E786)))))),IMDIV(1,IMEXP(IMPRODUCT(0.0205979*A786*$J$3,IMPRODUCT(COMPLEX(0,1),IMSQRT(IMPRODUCT(COMPLEX(B786,-C786),COMPLEX(D786,-E786)))))))))),1))))</f>
        <v>-2.39724304579924</v>
      </c>
      <c r="K786" s="15">
        <f>20*LOG10(IMABS(IMDIV(IMSUB(IMPRODUCT(IMSQRT(IMDIV(COMPLEX(D786,-E786),COMPLEX(B786,-C786))),IMDIV(IMSUB(IMEXP(IMPRODUCT(0.0205979*A786*$K$3,IMPRODUCT(COMPLEX(0,1),IMSQRT(IMPRODUCT(COMPLEX(B786,-C786),COMPLEX(D786,-E786)))))),IMDIV(1,IMEXP(IMPRODUCT(0.0205979*A786*$K$3,IMPRODUCT(COMPLEX(0,1),IMSQRT(IMPRODUCT(COMPLEX(B786,-C786),COMPLEX(D786,-E786)))))))),IMSUM(IMEXP(IMPRODUCT(0.0205979*A786*$K$3,IMPRODUCT(COMPLEX(0,1),IMSQRT(IMPRODUCT(COMPLEX(B786,-C786),COMPLEX(D786,-E786)))))),IMDIV(1,IMEXP(IMPRODUCT(0.0205979*A786*$K$3,IMPRODUCT(COMPLEX(0,1),IMSQRT(IMPRODUCT(COMPLEX(B786,-C786),COMPLEX(D786,-E786)))))))))),1),IMSUM(IMPRODUCT(IMSQRT(IMDIV(COMPLEX(D786,-E786),COMPLEX(B786,-C786))),IMDIV(IMSUB(IMEXP(IMPRODUCT(0.0205979*A786*$K$3,IMPRODUCT(COMPLEX(0,1),IMSQRT(IMPRODUCT(COMPLEX(B786,-C786),COMPLEX(D786,-E786)))))),IMDIV(1,IMEXP(IMPRODUCT(0.0205979*A786*$K$3,IMPRODUCT(COMPLEX(0,1),IMSQRT(IMPRODUCT(COMPLEX(B786,-C786),COMPLEX(D786,-E786)))))))),IMSUM(IMEXP(IMPRODUCT(0.0205979*A786*$K$3,IMPRODUCT(COMPLEX(0,1),IMSQRT(IMPRODUCT(COMPLEX(B786,-C786),COMPLEX(D786,-E786)))))),IMDIV(1,IMEXP(IMPRODUCT(0.0205979*A786*$K$3,IMPRODUCT(COMPLEX(0,1),IMSQRT(IMPRODUCT(COMPLEX(B786,-C786),COMPLEX(D786,-E786)))))))))),1))))</f>
        <v>-2.62630045039308</v>
      </c>
      <c r="L786" s="15">
        <f>20*LOG10(IMABS(IMDIV(IMSUB(IMPRODUCT(IMSQRT(IMDIV(COMPLEX(D786,-E786),COMPLEX(B786,-C786))),IMDIV(IMSUB(IMEXP(IMPRODUCT(0.0205979*A786*$L$3,IMPRODUCT(COMPLEX(0,1),IMSQRT(IMPRODUCT(COMPLEX(B786,-C786),COMPLEX(D786,-E786)))))),IMDIV(1,IMEXP(IMPRODUCT(0.0205979*A786*$L$3,IMPRODUCT(COMPLEX(0,1),IMSQRT(IMPRODUCT(COMPLEX(B786,-C786),COMPLEX(D786,-E786)))))))),IMSUM(IMEXP(IMPRODUCT(0.0205979*A786*$L$3,IMPRODUCT(COMPLEX(0,1),IMSQRT(IMPRODUCT(COMPLEX(B786,-C786),COMPLEX(D786,-E786)))))),IMDIV(1,IMEXP(IMPRODUCT(0.0205979*A786*$L$3,IMPRODUCT(COMPLEX(0,1),IMSQRT(IMPRODUCT(COMPLEX(B786,-C786),COMPLEX(D786,-E786)))))))))),1),IMSUM(IMPRODUCT(IMSQRT(IMDIV(COMPLEX(D786,-E786),COMPLEX(B786,-C786))),IMDIV(IMSUB(IMEXP(IMPRODUCT(0.0205979*A786*$L$3,IMPRODUCT(COMPLEX(0,1),IMSQRT(IMPRODUCT(COMPLEX(B786,-C786),COMPLEX(D786,-E786)))))),IMDIV(1,IMEXP(IMPRODUCT(0.0205979*A786*$L$3,IMPRODUCT(COMPLEX(0,1),IMSQRT(IMPRODUCT(COMPLEX(B786,-C786),COMPLEX(D786,-E786)))))))),IMSUM(IMEXP(IMPRODUCT(0.0205979*A786*$L$3,IMPRODUCT(COMPLEX(0,1),IMSQRT(IMPRODUCT(COMPLEX(B786,-C786),COMPLEX(D786,-E786)))))),IMDIV(1,IMEXP(IMPRODUCT(0.0205979*A786*$L$3,IMPRODUCT(COMPLEX(0,1),IMSQRT(IMPRODUCT(COMPLEX(B786,-C786),COMPLEX(D786,-E786)))))))))),1))))</f>
        <v>-2.65836362298672</v>
      </c>
      <c r="M786" s="15">
        <f>20*LOG10(IMABS(IMDIV(IMSUB(IMPRODUCT(IMSQRT(IMDIV(COMPLEX(D786,-E786),COMPLEX(B786,-C786))),IMDIV(IMSUB(IMEXP(IMPRODUCT(0.0205979*A786*$M$3,IMPRODUCT(COMPLEX(0,1),IMSQRT(IMPRODUCT(COMPLEX(B786,-C786),COMPLEX(D786,-E786)))))),IMDIV(1,IMEXP(IMPRODUCT(0.0205979*A786*$M$3,IMPRODUCT(COMPLEX(0,1),IMSQRT(IMPRODUCT(COMPLEX(B786,-C786),COMPLEX(D786,-E786)))))))),IMSUM(IMEXP(IMPRODUCT(0.0205979*A786*$M$3,IMPRODUCT(COMPLEX(0,1),IMSQRT(IMPRODUCT(COMPLEX(B786,-C786),COMPLEX(D786,-E786)))))),IMDIV(1,IMEXP(IMPRODUCT(0.0205979*A786*$M$3,IMPRODUCT(COMPLEX(0,1),IMSQRT(IMPRODUCT(COMPLEX(B786,-C786),COMPLEX(D786,-E786)))))))))),1),IMSUM(IMPRODUCT(IMSQRT(IMDIV(COMPLEX(D786,-E786),COMPLEX(B786,-C786))),IMDIV(IMSUB(IMEXP(IMPRODUCT(0.0205979*A786*$M$3,IMPRODUCT(COMPLEX(0,1),IMSQRT(IMPRODUCT(COMPLEX(B786,-C786),COMPLEX(D786,-E786)))))),IMDIV(1,IMEXP(IMPRODUCT(0.0205979*A786*$M$3,IMPRODUCT(COMPLEX(0,1),IMSQRT(IMPRODUCT(COMPLEX(B786,-C786),COMPLEX(D786,-E786)))))))),IMSUM(IMEXP(IMPRODUCT(0.0205979*A786*$M$3,IMPRODUCT(COMPLEX(0,1),IMSQRT(IMPRODUCT(COMPLEX(B786,-C786),COMPLEX(D786,-E786)))))),IMDIV(1,IMEXP(IMPRODUCT(0.0205979*A786*$M$3,IMPRODUCT(COMPLEX(0,1),IMSQRT(IMPRODUCT(COMPLEX(B786,-C786),COMPLEX(D786,-E786)))))))))),1))))</f>
        <v>-2.58746469774172</v>
      </c>
      <c r="N786" s="15">
        <f>20*LOG10(IMABS(IMDIV(IMSUB(IMPRODUCT(IMSQRT(IMDIV(COMPLEX(D786,-E786),COMPLEX(B786,-C786))),IMDIV(IMSUB(IMEXP(IMPRODUCT(0.0205979*A786*$N$3,IMPRODUCT(COMPLEX(0,1),IMSQRT(IMPRODUCT(COMPLEX(B786,-C786),COMPLEX(D786,-E786)))))),IMDIV(1,IMEXP(IMPRODUCT(0.0205979*A786*$N$3,IMPRODUCT(COMPLEX(0,1),IMSQRT(IMPRODUCT(COMPLEX(B786,-C786),COMPLEX(D786,-E786)))))))),IMSUM(IMEXP(IMPRODUCT(0.0205979*A786*$N$3,IMPRODUCT(COMPLEX(0,1),IMSQRT(IMPRODUCT(COMPLEX(B786,-C786),COMPLEX(D786,-E786)))))),IMDIV(1,IMEXP(IMPRODUCT(0.0205979*A786*$N$3,IMPRODUCT(COMPLEX(0,1),IMSQRT(IMPRODUCT(COMPLEX(B786,-C786),COMPLEX(D786,-E786)))))))))),1),IMSUM(IMPRODUCT(IMSQRT(IMDIV(COMPLEX(D786,-E786),COMPLEX(B786,-C786))),IMDIV(IMSUB(IMEXP(IMPRODUCT(0.0205979*A786*$N$3,IMPRODUCT(COMPLEX(0,1),IMSQRT(IMPRODUCT(COMPLEX(B786,-C786),COMPLEX(D786,-E786)))))),IMDIV(1,IMEXP(IMPRODUCT(0.0205979*A786*$N$3,IMPRODUCT(COMPLEX(0,1),IMSQRT(IMPRODUCT(COMPLEX(B786,-C786),COMPLEX(D786,-E786)))))))),IMSUM(IMEXP(IMPRODUCT(0.0205979*A786*$N$3,IMPRODUCT(COMPLEX(0,1),IMSQRT(IMPRODUCT(COMPLEX(B786,-C786),COMPLEX(D786,-E786)))))),IMDIV(1,IMEXP(IMPRODUCT(0.0205979*A786*$N$3,IMPRODUCT(COMPLEX(0,1),IMSQRT(IMPRODUCT(COMPLEX(B786,-C786),COMPLEX(D786,-E786)))))))))),1))))</f>
        <v>-2.54964577666069</v>
      </c>
      <c r="O786" s="15">
        <f>20*LOG10(IMABS(IMDIV(IMSUB(IMPRODUCT(IMSQRT(IMDIV(COMPLEX(D786,-E786),COMPLEX(B786,-C786))),IMDIV(IMSUB(IMEXP(IMPRODUCT(0.0205979*A786*$O$3,IMPRODUCT(COMPLEX(0,1),IMSQRT(IMPRODUCT(COMPLEX(B786,-C786),COMPLEX(D786,-E786)))))),IMDIV(1,IMEXP(IMPRODUCT(0.0205979*A786*$O$3,IMPRODUCT(COMPLEX(0,1),IMSQRT(IMPRODUCT(COMPLEX(B786,-C786),COMPLEX(D786,-E786)))))))),IMSUM(IMEXP(IMPRODUCT(0.0205979*A786*$O$3,IMPRODUCT(COMPLEX(0,1),IMSQRT(IMPRODUCT(COMPLEX(B786,-C786),COMPLEX(D786,-E786)))))),IMDIV(1,IMEXP(IMPRODUCT(0.0205979*A786*$O$3,IMPRODUCT(COMPLEX(0,1),IMSQRT(IMPRODUCT(COMPLEX(B786,-C786),COMPLEX(D786,-E786)))))))))),1),IMSUM(IMPRODUCT(IMSQRT(IMDIV(COMPLEX(D786,-E786),COMPLEX(B786,-C786))),IMDIV(IMSUB(IMEXP(IMPRODUCT(0.0205979*A786*$O$3,IMPRODUCT(COMPLEX(0,1),IMSQRT(IMPRODUCT(COMPLEX(B786,-C786),COMPLEX(D786,-E786)))))),IMDIV(1,IMEXP(IMPRODUCT(0.0205979*A786*$O$3,IMPRODUCT(COMPLEX(0,1),IMSQRT(IMPRODUCT(COMPLEX(B786,-C786),COMPLEX(D786,-E786)))))))),IMSUM(IMEXP(IMPRODUCT(0.0205979*A786*$O$3,IMPRODUCT(COMPLEX(0,1),IMSQRT(IMPRODUCT(COMPLEX(B786,-C786),COMPLEX(D786,-E786)))))),IMDIV(1,IMEXP(IMPRODUCT(0.0205979*A786*$O$3,IMPRODUCT(COMPLEX(0,1),IMSQRT(IMPRODUCT(COMPLEX(B786,-C786),COMPLEX(D786,-E786)))))))))),1))))</f>
        <v>-2.55833070101524</v>
      </c>
      <c r="P786" s="19">
        <f t="shared" si="85"/>
        <v>0.809032438339213</v>
      </c>
      <c r="Q786" s="19">
        <f t="shared" si="86"/>
        <v>0.127397031849258</v>
      </c>
    </row>
    <row r="787" spans="1:17">
      <c r="A787" s="2">
        <v>16.4</v>
      </c>
      <c r="B787">
        <v>19.8876</v>
      </c>
      <c r="C787">
        <v>16.3133</v>
      </c>
      <c r="D787">
        <v>0.6013</v>
      </c>
      <c r="E787">
        <v>0.072</v>
      </c>
      <c r="F787" s="14">
        <f>20*LOG10(IMABS(IMDIV(IMSUB(IMPRODUCT(IMSQRT(IMDIV(COMPLEX(D787,-E787),COMPLEX(B787,-C787))),IMDIV(IMSUB(IMEXP(IMPRODUCT(0.0205979*A787*$F$3,IMPRODUCT(COMPLEX(0,1),IMSQRT(IMPRODUCT(COMPLEX(B787,-C787),COMPLEX(D787,-E787)))))),IMDIV(1,IMEXP(IMPRODUCT(0.0205979*A787*$F$3,IMPRODUCT(COMPLEX(0,1),IMSQRT(IMPRODUCT(COMPLEX(B787,-C787),COMPLEX(D787,-E787)))))))),IMSUM(IMEXP(IMPRODUCT(0.0205979*A787*$F$3,IMPRODUCT(COMPLEX(0,1),IMSQRT(IMPRODUCT(COMPLEX(B787,-C787),COMPLEX(D787,-E787)))))),IMDIV(1,IMEXP(IMPRODUCT(0.0205979*A787*$F$3,IMPRODUCT(COMPLEX(0,1),IMSQRT(IMPRODUCT(COMPLEX(B787,-C787),COMPLEX(D787,-E787)))))))))),1),IMSUM(IMPRODUCT(IMSQRT(IMDIV(COMPLEX(D787,-E787),COMPLEX(B787,-C787))),IMDIV(IMSUB(IMEXP(IMPRODUCT(0.0205979*A787*$F$3,IMPRODUCT(COMPLEX(0,1),IMSQRT(IMPRODUCT(COMPLEX(B787,-C787),COMPLEX(D787,-E787)))))),IMDIV(1,IMEXP(IMPRODUCT(0.0205979*A787*$F$3,IMPRODUCT(COMPLEX(0,1),IMSQRT(IMPRODUCT(COMPLEX(B787,-C787),COMPLEX(D787,-E787)))))))),IMSUM(IMEXP(IMPRODUCT(0.0205979*A787*$F$3,IMPRODUCT(COMPLEX(0,1),IMSQRT(IMPRODUCT(COMPLEX(B787,-C787),COMPLEX(D787,-E787)))))),IMDIV(1,IMEXP(IMPRODUCT(0.0205979*A787*$F$3,IMPRODUCT(COMPLEX(0,1),IMSQRT(IMPRODUCT(COMPLEX(B787,-C787),COMPLEX(D787,-E787)))))))))),1))))</f>
        <v>-3.21858087736978</v>
      </c>
      <c r="G787" s="15">
        <f>20*LOG10(IMABS(IMDIV(IMSUB(IMPRODUCT(IMSQRT(IMDIV(COMPLEX(D787,-E787),COMPLEX(B787,-C787))),IMDIV(IMSUB(IMEXP(IMPRODUCT(0.0205979*A787*$G$3,IMPRODUCT(COMPLEX(0,1),IMSQRT(IMPRODUCT(COMPLEX(B787,-C787),COMPLEX(D787,-E787)))))),IMDIV(1,IMEXP(IMPRODUCT(0.0205979*A787*$G$3,IMPRODUCT(COMPLEX(0,1),IMSQRT(IMPRODUCT(COMPLEX(B787,-C787),COMPLEX(D787,-E787)))))))),IMSUM(IMEXP(IMPRODUCT(0.0205979*A787*$G$3,IMPRODUCT(COMPLEX(0,1),IMSQRT(IMPRODUCT(COMPLEX(B787,-C787),COMPLEX(D787,-E787)))))),IMDIV(1,IMEXP(IMPRODUCT(0.0205979*A787*$G$3,IMPRODUCT(COMPLEX(0,1),IMSQRT(IMPRODUCT(COMPLEX(B787,-C787),COMPLEX(D787,-E787)))))))))),1),IMSUM(IMPRODUCT(IMSQRT(IMDIV(COMPLEX(D787,-E787),COMPLEX(B787,-C787))),IMDIV(IMSUB(IMEXP(IMPRODUCT(0.0205979*A787*$G$3,IMPRODUCT(COMPLEX(0,1),IMSQRT(IMPRODUCT(COMPLEX(B787,-C787),COMPLEX(D787,-E787)))))),IMDIV(1,IMEXP(IMPRODUCT(0.0205979*A787*$G$3,IMPRODUCT(COMPLEX(0,1),IMSQRT(IMPRODUCT(COMPLEX(B787,-C787),COMPLEX(D787,-E787)))))))),IMSUM(IMEXP(IMPRODUCT(0.0205979*A787*$G$3,IMPRODUCT(COMPLEX(0,1),IMSQRT(IMPRODUCT(COMPLEX(B787,-C787),COMPLEX(D787,-E787)))))),IMDIV(1,IMEXP(IMPRODUCT(0.0205979*A787*$G$3,IMPRODUCT(COMPLEX(0,1),IMSQRT(IMPRODUCT(COMPLEX(B787,-C787),COMPLEX(D787,-E787)))))))))),1))))</f>
        <v>-3.86433881134685</v>
      </c>
      <c r="H787" s="15">
        <f>20*LOG10(IMABS(IMDIV(IMSUB(IMPRODUCT(IMSQRT(IMDIV(COMPLEX(D787,-E787),COMPLEX(B787,-C787))),IMDIV(IMSUB(IMEXP(IMPRODUCT(0.0205979*A787*$H$3,IMPRODUCT(COMPLEX(0,1),IMSQRT(IMPRODUCT(COMPLEX(B787,-C787),COMPLEX(D787,-E787)))))),IMDIV(1,IMEXP(IMPRODUCT(0.0205979*A787*$H$3,IMPRODUCT(COMPLEX(0,1),IMSQRT(IMPRODUCT(COMPLEX(B787,-C787),COMPLEX(D787,-E787)))))))),IMSUM(IMEXP(IMPRODUCT(0.0205979*A787*$H$3,IMPRODUCT(COMPLEX(0,1),IMSQRT(IMPRODUCT(COMPLEX(B787,-C787),COMPLEX(D787,-E787)))))),IMDIV(1,IMEXP(IMPRODUCT(0.0205979*A787*$H$3,IMPRODUCT(COMPLEX(0,1),IMSQRT(IMPRODUCT(COMPLEX(B787,-C787),COMPLEX(D787,-E787)))))))))),1),IMSUM(IMPRODUCT(IMSQRT(IMDIV(COMPLEX(D787,-E787),COMPLEX(B787,-C787))),IMDIV(IMSUB(IMEXP(IMPRODUCT(0.0205979*A787*$H$3,IMPRODUCT(COMPLEX(0,1),IMSQRT(IMPRODUCT(COMPLEX(B787,-C787),COMPLEX(D787,-E787)))))),IMDIV(1,IMEXP(IMPRODUCT(0.0205979*A787*$H$3,IMPRODUCT(COMPLEX(0,1),IMSQRT(IMPRODUCT(COMPLEX(B787,-C787),COMPLEX(D787,-E787)))))))),IMSUM(IMEXP(IMPRODUCT(0.0205979*A787*$H$3,IMPRODUCT(COMPLEX(0,1),IMSQRT(IMPRODUCT(COMPLEX(B787,-C787),COMPLEX(D787,-E787)))))),IMDIV(1,IMEXP(IMPRODUCT(0.0205979*A787*$H$3,IMPRODUCT(COMPLEX(0,1),IMSQRT(IMPRODUCT(COMPLEX(B787,-C787),COMPLEX(D787,-E787)))))))))),1))))</f>
        <v>-2.55974918620962</v>
      </c>
      <c r="I787" s="15">
        <f>20*LOG10(IMABS(IMDIV(IMSUB(IMPRODUCT(IMSQRT(IMDIV(COMPLEX(D787,-E787),COMPLEX(B787,-C787))),IMDIV(IMSUB(IMEXP(IMPRODUCT(0.0205979*A787*$I$3,IMPRODUCT(COMPLEX(0,1),IMSQRT(IMPRODUCT(COMPLEX(B787,-C787),COMPLEX(D787,-E787)))))),IMDIV(1,IMEXP(IMPRODUCT(0.0205979*A787*$I$3,IMPRODUCT(COMPLEX(0,1),IMSQRT(IMPRODUCT(COMPLEX(B787,-C787),COMPLEX(D787,-E787)))))))),IMSUM(IMEXP(IMPRODUCT(0.0205979*A787*$I$3,IMPRODUCT(COMPLEX(0,1),IMSQRT(IMPRODUCT(COMPLEX(B787,-C787),COMPLEX(D787,-E787)))))),IMDIV(1,IMEXP(IMPRODUCT(0.0205979*A787*$I$3,IMPRODUCT(COMPLEX(0,1),IMSQRT(IMPRODUCT(COMPLEX(B787,-C787),COMPLEX(D787,-E787)))))))))),1),IMSUM(IMPRODUCT(IMSQRT(IMDIV(COMPLEX(D787,-E787),COMPLEX(B787,-C787))),IMDIV(IMSUB(IMEXP(IMPRODUCT(0.0205979*A787*$I$3,IMPRODUCT(COMPLEX(0,1),IMSQRT(IMPRODUCT(COMPLEX(B787,-C787),COMPLEX(D787,-E787)))))),IMDIV(1,IMEXP(IMPRODUCT(0.0205979*A787*$I$3,IMPRODUCT(COMPLEX(0,1),IMSQRT(IMPRODUCT(COMPLEX(B787,-C787),COMPLEX(D787,-E787)))))))),IMSUM(IMEXP(IMPRODUCT(0.0205979*A787*$I$3,IMPRODUCT(COMPLEX(0,1),IMSQRT(IMPRODUCT(COMPLEX(B787,-C787),COMPLEX(D787,-E787)))))),IMDIV(1,IMEXP(IMPRODUCT(0.0205979*A787*$I$3,IMPRODUCT(COMPLEX(0,1),IMSQRT(IMPRODUCT(COMPLEX(B787,-C787),COMPLEX(D787,-E787)))))))))),1))))</f>
        <v>-2.23697220724683</v>
      </c>
      <c r="J787" s="15">
        <f>20*LOG10(IMABS(IMDIV(IMSUB(IMPRODUCT(IMSQRT(IMDIV(COMPLEX(D787,-E787),COMPLEX(B787,-C787))),IMDIV(IMSUB(IMEXP(IMPRODUCT(0.0205979*A787*$J$3,IMPRODUCT(COMPLEX(0,1),IMSQRT(IMPRODUCT(COMPLEX(B787,-C787),COMPLEX(D787,-E787)))))),IMDIV(1,IMEXP(IMPRODUCT(0.0205979*A787*$J$3,IMPRODUCT(COMPLEX(0,1),IMSQRT(IMPRODUCT(COMPLEX(B787,-C787),COMPLEX(D787,-E787)))))))),IMSUM(IMEXP(IMPRODUCT(0.0205979*A787*$J$3,IMPRODUCT(COMPLEX(0,1),IMSQRT(IMPRODUCT(COMPLEX(B787,-C787),COMPLEX(D787,-E787)))))),IMDIV(1,IMEXP(IMPRODUCT(0.0205979*A787*$J$3,IMPRODUCT(COMPLEX(0,1),IMSQRT(IMPRODUCT(COMPLEX(B787,-C787),COMPLEX(D787,-E787)))))))))),1),IMSUM(IMPRODUCT(IMSQRT(IMDIV(COMPLEX(D787,-E787),COMPLEX(B787,-C787))),IMDIV(IMSUB(IMEXP(IMPRODUCT(0.0205979*A787*$J$3,IMPRODUCT(COMPLEX(0,1),IMSQRT(IMPRODUCT(COMPLEX(B787,-C787),COMPLEX(D787,-E787)))))),IMDIV(1,IMEXP(IMPRODUCT(0.0205979*A787*$J$3,IMPRODUCT(COMPLEX(0,1),IMSQRT(IMPRODUCT(COMPLEX(B787,-C787),COMPLEX(D787,-E787)))))))),IMSUM(IMEXP(IMPRODUCT(0.0205979*A787*$J$3,IMPRODUCT(COMPLEX(0,1),IMSQRT(IMPRODUCT(COMPLEX(B787,-C787),COMPLEX(D787,-E787)))))),IMDIV(1,IMEXP(IMPRODUCT(0.0205979*A787*$J$3,IMPRODUCT(COMPLEX(0,1),IMSQRT(IMPRODUCT(COMPLEX(B787,-C787),COMPLEX(D787,-E787)))))))))),1))))</f>
        <v>-2.40240254633522</v>
      </c>
      <c r="K787" s="15">
        <f>20*LOG10(IMABS(IMDIV(IMSUB(IMPRODUCT(IMSQRT(IMDIV(COMPLEX(D787,-E787),COMPLEX(B787,-C787))),IMDIV(IMSUB(IMEXP(IMPRODUCT(0.0205979*A787*$K$3,IMPRODUCT(COMPLEX(0,1),IMSQRT(IMPRODUCT(COMPLEX(B787,-C787),COMPLEX(D787,-E787)))))),IMDIV(1,IMEXP(IMPRODUCT(0.0205979*A787*$K$3,IMPRODUCT(COMPLEX(0,1),IMSQRT(IMPRODUCT(COMPLEX(B787,-C787),COMPLEX(D787,-E787)))))))),IMSUM(IMEXP(IMPRODUCT(0.0205979*A787*$K$3,IMPRODUCT(COMPLEX(0,1),IMSQRT(IMPRODUCT(COMPLEX(B787,-C787),COMPLEX(D787,-E787)))))),IMDIV(1,IMEXP(IMPRODUCT(0.0205979*A787*$K$3,IMPRODUCT(COMPLEX(0,1),IMSQRT(IMPRODUCT(COMPLEX(B787,-C787),COMPLEX(D787,-E787)))))))))),1),IMSUM(IMPRODUCT(IMSQRT(IMDIV(COMPLEX(D787,-E787),COMPLEX(B787,-C787))),IMDIV(IMSUB(IMEXP(IMPRODUCT(0.0205979*A787*$K$3,IMPRODUCT(COMPLEX(0,1),IMSQRT(IMPRODUCT(COMPLEX(B787,-C787),COMPLEX(D787,-E787)))))),IMDIV(1,IMEXP(IMPRODUCT(0.0205979*A787*$K$3,IMPRODUCT(COMPLEX(0,1),IMSQRT(IMPRODUCT(COMPLEX(B787,-C787),COMPLEX(D787,-E787)))))))),IMSUM(IMEXP(IMPRODUCT(0.0205979*A787*$K$3,IMPRODUCT(COMPLEX(0,1),IMSQRT(IMPRODUCT(COMPLEX(B787,-C787),COMPLEX(D787,-E787)))))),IMDIV(1,IMEXP(IMPRODUCT(0.0205979*A787*$K$3,IMPRODUCT(COMPLEX(0,1),IMSQRT(IMPRODUCT(COMPLEX(B787,-C787),COMPLEX(D787,-E787)))))))))),1))))</f>
        <v>-2.62976823531955</v>
      </c>
      <c r="L787" s="15">
        <f>20*LOG10(IMABS(IMDIV(IMSUB(IMPRODUCT(IMSQRT(IMDIV(COMPLEX(D787,-E787),COMPLEX(B787,-C787))),IMDIV(IMSUB(IMEXP(IMPRODUCT(0.0205979*A787*$L$3,IMPRODUCT(COMPLEX(0,1),IMSQRT(IMPRODUCT(COMPLEX(B787,-C787),COMPLEX(D787,-E787)))))),IMDIV(1,IMEXP(IMPRODUCT(0.0205979*A787*$L$3,IMPRODUCT(COMPLEX(0,1),IMSQRT(IMPRODUCT(COMPLEX(B787,-C787),COMPLEX(D787,-E787)))))))),IMSUM(IMEXP(IMPRODUCT(0.0205979*A787*$L$3,IMPRODUCT(COMPLEX(0,1),IMSQRT(IMPRODUCT(COMPLEX(B787,-C787),COMPLEX(D787,-E787)))))),IMDIV(1,IMEXP(IMPRODUCT(0.0205979*A787*$L$3,IMPRODUCT(COMPLEX(0,1),IMSQRT(IMPRODUCT(COMPLEX(B787,-C787),COMPLEX(D787,-E787)))))))))),1),IMSUM(IMPRODUCT(IMSQRT(IMDIV(COMPLEX(D787,-E787),COMPLEX(B787,-C787))),IMDIV(IMSUB(IMEXP(IMPRODUCT(0.0205979*A787*$L$3,IMPRODUCT(COMPLEX(0,1),IMSQRT(IMPRODUCT(COMPLEX(B787,-C787),COMPLEX(D787,-E787)))))),IMDIV(1,IMEXP(IMPRODUCT(0.0205979*A787*$L$3,IMPRODUCT(COMPLEX(0,1),IMSQRT(IMPRODUCT(COMPLEX(B787,-C787),COMPLEX(D787,-E787)))))))),IMSUM(IMEXP(IMPRODUCT(0.0205979*A787*$L$3,IMPRODUCT(COMPLEX(0,1),IMSQRT(IMPRODUCT(COMPLEX(B787,-C787),COMPLEX(D787,-E787)))))),IMDIV(1,IMEXP(IMPRODUCT(0.0205979*A787*$L$3,IMPRODUCT(COMPLEX(0,1),IMSQRT(IMPRODUCT(COMPLEX(B787,-C787),COMPLEX(D787,-E787)))))))))),1))))</f>
        <v>-2.65638063616606</v>
      </c>
      <c r="M787" s="15">
        <f>20*LOG10(IMABS(IMDIV(IMSUB(IMPRODUCT(IMSQRT(IMDIV(COMPLEX(D787,-E787),COMPLEX(B787,-C787))),IMDIV(IMSUB(IMEXP(IMPRODUCT(0.0205979*A787*$M$3,IMPRODUCT(COMPLEX(0,1),IMSQRT(IMPRODUCT(COMPLEX(B787,-C787),COMPLEX(D787,-E787)))))),IMDIV(1,IMEXP(IMPRODUCT(0.0205979*A787*$M$3,IMPRODUCT(COMPLEX(0,1),IMSQRT(IMPRODUCT(COMPLEX(B787,-C787),COMPLEX(D787,-E787)))))))),IMSUM(IMEXP(IMPRODUCT(0.0205979*A787*$M$3,IMPRODUCT(COMPLEX(0,1),IMSQRT(IMPRODUCT(COMPLEX(B787,-C787),COMPLEX(D787,-E787)))))),IMDIV(1,IMEXP(IMPRODUCT(0.0205979*A787*$M$3,IMPRODUCT(COMPLEX(0,1),IMSQRT(IMPRODUCT(COMPLEX(B787,-C787),COMPLEX(D787,-E787)))))))))),1),IMSUM(IMPRODUCT(IMSQRT(IMDIV(COMPLEX(D787,-E787),COMPLEX(B787,-C787))),IMDIV(IMSUB(IMEXP(IMPRODUCT(0.0205979*A787*$M$3,IMPRODUCT(COMPLEX(0,1),IMSQRT(IMPRODUCT(COMPLEX(B787,-C787),COMPLEX(D787,-E787)))))),IMDIV(1,IMEXP(IMPRODUCT(0.0205979*A787*$M$3,IMPRODUCT(COMPLEX(0,1),IMSQRT(IMPRODUCT(COMPLEX(B787,-C787),COMPLEX(D787,-E787)))))))),IMSUM(IMEXP(IMPRODUCT(0.0205979*A787*$M$3,IMPRODUCT(COMPLEX(0,1),IMSQRT(IMPRODUCT(COMPLEX(B787,-C787),COMPLEX(D787,-E787)))))),IMDIV(1,IMEXP(IMPRODUCT(0.0205979*A787*$M$3,IMPRODUCT(COMPLEX(0,1),IMSQRT(IMPRODUCT(COMPLEX(B787,-C787),COMPLEX(D787,-E787)))))))))),1))))</f>
        <v>-2.58455822534642</v>
      </c>
      <c r="N787" s="15">
        <f>20*LOG10(IMABS(IMDIV(IMSUB(IMPRODUCT(IMSQRT(IMDIV(COMPLEX(D787,-E787),COMPLEX(B787,-C787))),IMDIV(IMSUB(IMEXP(IMPRODUCT(0.0205979*A787*$N$3,IMPRODUCT(COMPLEX(0,1),IMSQRT(IMPRODUCT(COMPLEX(B787,-C787),COMPLEX(D787,-E787)))))),IMDIV(1,IMEXP(IMPRODUCT(0.0205979*A787*$N$3,IMPRODUCT(COMPLEX(0,1),IMSQRT(IMPRODUCT(COMPLEX(B787,-C787),COMPLEX(D787,-E787)))))))),IMSUM(IMEXP(IMPRODUCT(0.0205979*A787*$N$3,IMPRODUCT(COMPLEX(0,1),IMSQRT(IMPRODUCT(COMPLEX(B787,-C787),COMPLEX(D787,-E787)))))),IMDIV(1,IMEXP(IMPRODUCT(0.0205979*A787*$N$3,IMPRODUCT(COMPLEX(0,1),IMSQRT(IMPRODUCT(COMPLEX(B787,-C787),COMPLEX(D787,-E787)))))))))),1),IMSUM(IMPRODUCT(IMSQRT(IMDIV(COMPLEX(D787,-E787),COMPLEX(B787,-C787))),IMDIV(IMSUB(IMEXP(IMPRODUCT(0.0205979*A787*$N$3,IMPRODUCT(COMPLEX(0,1),IMSQRT(IMPRODUCT(COMPLEX(B787,-C787),COMPLEX(D787,-E787)))))),IMDIV(1,IMEXP(IMPRODUCT(0.0205979*A787*$N$3,IMPRODUCT(COMPLEX(0,1),IMSQRT(IMPRODUCT(COMPLEX(B787,-C787),COMPLEX(D787,-E787)))))))),IMSUM(IMEXP(IMPRODUCT(0.0205979*A787*$N$3,IMPRODUCT(COMPLEX(0,1),IMSQRT(IMPRODUCT(COMPLEX(B787,-C787),COMPLEX(D787,-E787)))))),IMDIV(1,IMEXP(IMPRODUCT(0.0205979*A787*$N$3,IMPRODUCT(COMPLEX(0,1),IMSQRT(IMPRODUCT(COMPLEX(B787,-C787),COMPLEX(D787,-E787)))))))))),1))))</f>
        <v>-2.54867309229245</v>
      </c>
      <c r="O787" s="15">
        <f>20*LOG10(IMABS(IMDIV(IMSUB(IMPRODUCT(IMSQRT(IMDIV(COMPLEX(D787,-E787),COMPLEX(B787,-C787))),IMDIV(IMSUB(IMEXP(IMPRODUCT(0.0205979*A787*$O$3,IMPRODUCT(COMPLEX(0,1),IMSQRT(IMPRODUCT(COMPLEX(B787,-C787),COMPLEX(D787,-E787)))))),IMDIV(1,IMEXP(IMPRODUCT(0.0205979*A787*$O$3,IMPRODUCT(COMPLEX(0,1),IMSQRT(IMPRODUCT(COMPLEX(B787,-C787),COMPLEX(D787,-E787)))))))),IMSUM(IMEXP(IMPRODUCT(0.0205979*A787*$O$3,IMPRODUCT(COMPLEX(0,1),IMSQRT(IMPRODUCT(COMPLEX(B787,-C787),COMPLEX(D787,-E787)))))),IMDIV(1,IMEXP(IMPRODUCT(0.0205979*A787*$O$3,IMPRODUCT(COMPLEX(0,1),IMSQRT(IMPRODUCT(COMPLEX(B787,-C787),COMPLEX(D787,-E787)))))))))),1),IMSUM(IMPRODUCT(IMSQRT(IMDIV(COMPLEX(D787,-E787),COMPLEX(B787,-C787))),IMDIV(IMSUB(IMEXP(IMPRODUCT(0.0205979*A787*$O$3,IMPRODUCT(COMPLEX(0,1),IMSQRT(IMPRODUCT(COMPLEX(B787,-C787),COMPLEX(D787,-E787)))))),IMDIV(1,IMEXP(IMPRODUCT(0.0205979*A787*$O$3,IMPRODUCT(COMPLEX(0,1),IMSQRT(IMPRODUCT(COMPLEX(B787,-C787),COMPLEX(D787,-E787)))))))),IMSUM(IMEXP(IMPRODUCT(0.0205979*A787*$O$3,IMPRODUCT(COMPLEX(0,1),IMSQRT(IMPRODUCT(COMPLEX(B787,-C787),COMPLEX(D787,-E787)))))),IMDIV(1,IMEXP(IMPRODUCT(0.0205979*A787*$O$3,IMPRODUCT(COMPLEX(0,1),IMSQRT(IMPRODUCT(COMPLEX(B787,-C787),COMPLEX(D787,-E787)))))))))),1))))</f>
        <v>-2.55865294659161</v>
      </c>
      <c r="P787" s="19">
        <f t="shared" si="85"/>
        <v>0.820274945191979</v>
      </c>
      <c r="Q787" s="19">
        <f t="shared" si="86"/>
        <v>0.119740562115417</v>
      </c>
    </row>
    <row r="788" spans="1:17">
      <c r="A788" s="2">
        <v>16.48</v>
      </c>
      <c r="B788">
        <v>19.9813</v>
      </c>
      <c r="C788">
        <v>16.453</v>
      </c>
      <c r="D788">
        <v>0.5964</v>
      </c>
      <c r="E788">
        <v>0.0672</v>
      </c>
      <c r="F788" s="14">
        <f>20*LOG10(IMABS(IMDIV(IMSUB(IMPRODUCT(IMSQRT(IMDIV(COMPLEX(D788,-E788),COMPLEX(B788,-C788))),IMDIV(IMSUB(IMEXP(IMPRODUCT(0.0205979*A788*$F$3,IMPRODUCT(COMPLEX(0,1),IMSQRT(IMPRODUCT(COMPLEX(B788,-C788),COMPLEX(D788,-E788)))))),IMDIV(1,IMEXP(IMPRODUCT(0.0205979*A788*$F$3,IMPRODUCT(COMPLEX(0,1),IMSQRT(IMPRODUCT(COMPLEX(B788,-C788),COMPLEX(D788,-E788)))))))),IMSUM(IMEXP(IMPRODUCT(0.0205979*A788*$F$3,IMPRODUCT(COMPLEX(0,1),IMSQRT(IMPRODUCT(COMPLEX(B788,-C788),COMPLEX(D788,-E788)))))),IMDIV(1,IMEXP(IMPRODUCT(0.0205979*A788*$F$3,IMPRODUCT(COMPLEX(0,1),IMSQRT(IMPRODUCT(COMPLEX(B788,-C788),COMPLEX(D788,-E788)))))))))),1),IMSUM(IMPRODUCT(IMSQRT(IMDIV(COMPLEX(D788,-E788),COMPLEX(B788,-C788))),IMDIV(IMSUB(IMEXP(IMPRODUCT(0.0205979*A788*$F$3,IMPRODUCT(COMPLEX(0,1),IMSQRT(IMPRODUCT(COMPLEX(B788,-C788),COMPLEX(D788,-E788)))))),IMDIV(1,IMEXP(IMPRODUCT(0.0205979*A788*$F$3,IMPRODUCT(COMPLEX(0,1),IMSQRT(IMPRODUCT(COMPLEX(B788,-C788),COMPLEX(D788,-E788)))))))),IMSUM(IMEXP(IMPRODUCT(0.0205979*A788*$F$3,IMPRODUCT(COMPLEX(0,1),IMSQRT(IMPRODUCT(COMPLEX(B788,-C788),COMPLEX(D788,-E788)))))),IMDIV(1,IMEXP(IMPRODUCT(0.0205979*A788*$F$3,IMPRODUCT(COMPLEX(0,1),IMSQRT(IMPRODUCT(COMPLEX(B788,-C788),COMPLEX(D788,-E788)))))))))),1))))</f>
        <v>-3.21634525260861</v>
      </c>
      <c r="G788" s="15">
        <f>20*LOG10(IMABS(IMDIV(IMSUB(IMPRODUCT(IMSQRT(IMDIV(COMPLEX(D788,-E788),COMPLEX(B788,-C788))),IMDIV(IMSUB(IMEXP(IMPRODUCT(0.0205979*A788*$G$3,IMPRODUCT(COMPLEX(0,1),IMSQRT(IMPRODUCT(COMPLEX(B788,-C788),COMPLEX(D788,-E788)))))),IMDIV(1,IMEXP(IMPRODUCT(0.0205979*A788*$G$3,IMPRODUCT(COMPLEX(0,1),IMSQRT(IMPRODUCT(COMPLEX(B788,-C788),COMPLEX(D788,-E788)))))))),IMSUM(IMEXP(IMPRODUCT(0.0205979*A788*$G$3,IMPRODUCT(COMPLEX(0,1),IMSQRT(IMPRODUCT(COMPLEX(B788,-C788),COMPLEX(D788,-E788)))))),IMDIV(1,IMEXP(IMPRODUCT(0.0205979*A788*$G$3,IMPRODUCT(COMPLEX(0,1),IMSQRT(IMPRODUCT(COMPLEX(B788,-C788),COMPLEX(D788,-E788)))))))))),1),IMSUM(IMPRODUCT(IMSQRT(IMDIV(COMPLEX(D788,-E788),COMPLEX(B788,-C788))),IMDIV(IMSUB(IMEXP(IMPRODUCT(0.0205979*A788*$G$3,IMPRODUCT(COMPLEX(0,1),IMSQRT(IMPRODUCT(COMPLEX(B788,-C788),COMPLEX(D788,-E788)))))),IMDIV(1,IMEXP(IMPRODUCT(0.0205979*A788*$G$3,IMPRODUCT(COMPLEX(0,1),IMSQRT(IMPRODUCT(COMPLEX(B788,-C788),COMPLEX(D788,-E788)))))))),IMSUM(IMEXP(IMPRODUCT(0.0205979*A788*$G$3,IMPRODUCT(COMPLEX(0,1),IMSQRT(IMPRODUCT(COMPLEX(B788,-C788),COMPLEX(D788,-E788)))))),IMDIV(1,IMEXP(IMPRODUCT(0.0205979*A788*$G$3,IMPRODUCT(COMPLEX(0,1),IMSQRT(IMPRODUCT(COMPLEX(B788,-C788),COMPLEX(D788,-E788)))))))))),1))))</f>
        <v>-3.82456073009991</v>
      </c>
      <c r="H788" s="15">
        <f>20*LOG10(IMABS(IMDIV(IMSUB(IMPRODUCT(IMSQRT(IMDIV(COMPLEX(D788,-E788),COMPLEX(B788,-C788))),IMDIV(IMSUB(IMEXP(IMPRODUCT(0.0205979*A788*$H$3,IMPRODUCT(COMPLEX(0,1),IMSQRT(IMPRODUCT(COMPLEX(B788,-C788),COMPLEX(D788,-E788)))))),IMDIV(1,IMEXP(IMPRODUCT(0.0205979*A788*$H$3,IMPRODUCT(COMPLEX(0,1),IMSQRT(IMPRODUCT(COMPLEX(B788,-C788),COMPLEX(D788,-E788)))))))),IMSUM(IMEXP(IMPRODUCT(0.0205979*A788*$H$3,IMPRODUCT(COMPLEX(0,1),IMSQRT(IMPRODUCT(COMPLEX(B788,-C788),COMPLEX(D788,-E788)))))),IMDIV(1,IMEXP(IMPRODUCT(0.0205979*A788*$H$3,IMPRODUCT(COMPLEX(0,1),IMSQRT(IMPRODUCT(COMPLEX(B788,-C788),COMPLEX(D788,-E788)))))))))),1),IMSUM(IMPRODUCT(IMSQRT(IMDIV(COMPLEX(D788,-E788),COMPLEX(B788,-C788))),IMDIV(IMSUB(IMEXP(IMPRODUCT(0.0205979*A788*$H$3,IMPRODUCT(COMPLEX(0,1),IMSQRT(IMPRODUCT(COMPLEX(B788,-C788),COMPLEX(D788,-E788)))))),IMDIV(1,IMEXP(IMPRODUCT(0.0205979*A788*$H$3,IMPRODUCT(COMPLEX(0,1),IMSQRT(IMPRODUCT(COMPLEX(B788,-C788),COMPLEX(D788,-E788)))))))),IMSUM(IMEXP(IMPRODUCT(0.0205979*A788*$H$3,IMPRODUCT(COMPLEX(0,1),IMSQRT(IMPRODUCT(COMPLEX(B788,-C788),COMPLEX(D788,-E788)))))),IMDIV(1,IMEXP(IMPRODUCT(0.0205979*A788*$H$3,IMPRODUCT(COMPLEX(0,1),IMSQRT(IMPRODUCT(COMPLEX(B788,-C788),COMPLEX(D788,-E788)))))))))),1))))</f>
        <v>-2.5250669011028</v>
      </c>
      <c r="I788" s="15">
        <f>20*LOG10(IMABS(IMDIV(IMSUB(IMPRODUCT(IMSQRT(IMDIV(COMPLEX(D788,-E788),COMPLEX(B788,-C788))),IMDIV(IMSUB(IMEXP(IMPRODUCT(0.0205979*A788*$I$3,IMPRODUCT(COMPLEX(0,1),IMSQRT(IMPRODUCT(COMPLEX(B788,-C788),COMPLEX(D788,-E788)))))),IMDIV(1,IMEXP(IMPRODUCT(0.0205979*A788*$I$3,IMPRODUCT(COMPLEX(0,1),IMSQRT(IMPRODUCT(COMPLEX(B788,-C788),COMPLEX(D788,-E788)))))))),IMSUM(IMEXP(IMPRODUCT(0.0205979*A788*$I$3,IMPRODUCT(COMPLEX(0,1),IMSQRT(IMPRODUCT(COMPLEX(B788,-C788),COMPLEX(D788,-E788)))))),IMDIV(1,IMEXP(IMPRODUCT(0.0205979*A788*$I$3,IMPRODUCT(COMPLEX(0,1),IMSQRT(IMPRODUCT(COMPLEX(B788,-C788),COMPLEX(D788,-E788)))))))))),1),IMSUM(IMPRODUCT(IMSQRT(IMDIV(COMPLEX(D788,-E788),COMPLEX(B788,-C788))),IMDIV(IMSUB(IMEXP(IMPRODUCT(0.0205979*A788*$I$3,IMPRODUCT(COMPLEX(0,1),IMSQRT(IMPRODUCT(COMPLEX(B788,-C788),COMPLEX(D788,-E788)))))),IMDIV(1,IMEXP(IMPRODUCT(0.0205979*A788*$I$3,IMPRODUCT(COMPLEX(0,1),IMSQRT(IMPRODUCT(COMPLEX(B788,-C788),COMPLEX(D788,-E788)))))))),IMSUM(IMEXP(IMPRODUCT(0.0205979*A788*$I$3,IMPRODUCT(COMPLEX(0,1),IMSQRT(IMPRODUCT(COMPLEX(B788,-C788),COMPLEX(D788,-E788)))))),IMDIV(1,IMEXP(IMPRODUCT(0.0205979*A788*$I$3,IMPRODUCT(COMPLEX(0,1),IMSQRT(IMPRODUCT(COMPLEX(B788,-C788),COMPLEX(D788,-E788)))))))))),1))))</f>
        <v>-2.2111456007834</v>
      </c>
      <c r="J788" s="15">
        <f>20*LOG10(IMABS(IMDIV(IMSUB(IMPRODUCT(IMSQRT(IMDIV(COMPLEX(D788,-E788),COMPLEX(B788,-C788))),IMDIV(IMSUB(IMEXP(IMPRODUCT(0.0205979*A788*$J$3,IMPRODUCT(COMPLEX(0,1),IMSQRT(IMPRODUCT(COMPLEX(B788,-C788),COMPLEX(D788,-E788)))))),IMDIV(1,IMEXP(IMPRODUCT(0.0205979*A788*$J$3,IMPRODUCT(COMPLEX(0,1),IMSQRT(IMPRODUCT(COMPLEX(B788,-C788),COMPLEX(D788,-E788)))))))),IMSUM(IMEXP(IMPRODUCT(0.0205979*A788*$J$3,IMPRODUCT(COMPLEX(0,1),IMSQRT(IMPRODUCT(COMPLEX(B788,-C788),COMPLEX(D788,-E788)))))),IMDIV(1,IMEXP(IMPRODUCT(0.0205979*A788*$J$3,IMPRODUCT(COMPLEX(0,1),IMSQRT(IMPRODUCT(COMPLEX(B788,-C788),COMPLEX(D788,-E788)))))))))),1),IMSUM(IMPRODUCT(IMSQRT(IMDIV(COMPLEX(D788,-E788),COMPLEX(B788,-C788))),IMDIV(IMSUB(IMEXP(IMPRODUCT(0.0205979*A788*$J$3,IMPRODUCT(COMPLEX(0,1),IMSQRT(IMPRODUCT(COMPLEX(B788,-C788),COMPLEX(D788,-E788)))))),IMDIV(1,IMEXP(IMPRODUCT(0.0205979*A788*$J$3,IMPRODUCT(COMPLEX(0,1),IMSQRT(IMPRODUCT(COMPLEX(B788,-C788),COMPLEX(D788,-E788)))))))),IMSUM(IMEXP(IMPRODUCT(0.0205979*A788*$J$3,IMPRODUCT(COMPLEX(0,1),IMSQRT(IMPRODUCT(COMPLEX(B788,-C788),COMPLEX(D788,-E788)))))),IMDIV(1,IMEXP(IMPRODUCT(0.0205979*A788*$J$3,IMPRODUCT(COMPLEX(0,1),IMSQRT(IMPRODUCT(COMPLEX(B788,-C788),COMPLEX(D788,-E788)))))))))),1))))</f>
        <v>-2.38347186466279</v>
      </c>
      <c r="K788" s="15">
        <f>20*LOG10(IMABS(IMDIV(IMSUB(IMPRODUCT(IMSQRT(IMDIV(COMPLEX(D788,-E788),COMPLEX(B788,-C788))),IMDIV(IMSUB(IMEXP(IMPRODUCT(0.0205979*A788*$K$3,IMPRODUCT(COMPLEX(0,1),IMSQRT(IMPRODUCT(COMPLEX(B788,-C788),COMPLEX(D788,-E788)))))),IMDIV(1,IMEXP(IMPRODUCT(0.0205979*A788*$K$3,IMPRODUCT(COMPLEX(0,1),IMSQRT(IMPRODUCT(COMPLEX(B788,-C788),COMPLEX(D788,-E788)))))))),IMSUM(IMEXP(IMPRODUCT(0.0205979*A788*$K$3,IMPRODUCT(COMPLEX(0,1),IMSQRT(IMPRODUCT(COMPLEX(B788,-C788),COMPLEX(D788,-E788)))))),IMDIV(1,IMEXP(IMPRODUCT(0.0205979*A788*$K$3,IMPRODUCT(COMPLEX(0,1),IMSQRT(IMPRODUCT(COMPLEX(B788,-C788),COMPLEX(D788,-E788)))))))))),1),IMSUM(IMPRODUCT(IMSQRT(IMDIV(COMPLEX(D788,-E788),COMPLEX(B788,-C788))),IMDIV(IMSUB(IMEXP(IMPRODUCT(0.0205979*A788*$K$3,IMPRODUCT(COMPLEX(0,1),IMSQRT(IMPRODUCT(COMPLEX(B788,-C788),COMPLEX(D788,-E788)))))),IMDIV(1,IMEXP(IMPRODUCT(0.0205979*A788*$K$3,IMPRODUCT(COMPLEX(0,1),IMSQRT(IMPRODUCT(COMPLEX(B788,-C788),COMPLEX(D788,-E788)))))))),IMSUM(IMEXP(IMPRODUCT(0.0205979*A788*$K$3,IMPRODUCT(COMPLEX(0,1),IMSQRT(IMPRODUCT(COMPLEX(B788,-C788),COMPLEX(D788,-E788)))))),IMDIV(1,IMEXP(IMPRODUCT(0.0205979*A788*$K$3,IMPRODUCT(COMPLEX(0,1),IMSQRT(IMPRODUCT(COMPLEX(B788,-C788),COMPLEX(D788,-E788)))))))))),1))))</f>
        <v>-2.61123681365334</v>
      </c>
      <c r="L788" s="15">
        <f>20*LOG10(IMABS(IMDIV(IMSUB(IMPRODUCT(IMSQRT(IMDIV(COMPLEX(D788,-E788),COMPLEX(B788,-C788))),IMDIV(IMSUB(IMEXP(IMPRODUCT(0.0205979*A788*$L$3,IMPRODUCT(COMPLEX(0,1),IMSQRT(IMPRODUCT(COMPLEX(B788,-C788),COMPLEX(D788,-E788)))))),IMDIV(1,IMEXP(IMPRODUCT(0.0205979*A788*$L$3,IMPRODUCT(COMPLEX(0,1),IMSQRT(IMPRODUCT(COMPLEX(B788,-C788),COMPLEX(D788,-E788)))))))),IMSUM(IMEXP(IMPRODUCT(0.0205979*A788*$L$3,IMPRODUCT(COMPLEX(0,1),IMSQRT(IMPRODUCT(COMPLEX(B788,-C788),COMPLEX(D788,-E788)))))),IMDIV(1,IMEXP(IMPRODUCT(0.0205979*A788*$L$3,IMPRODUCT(COMPLEX(0,1),IMSQRT(IMPRODUCT(COMPLEX(B788,-C788),COMPLEX(D788,-E788)))))))))),1),IMSUM(IMPRODUCT(IMSQRT(IMDIV(COMPLEX(D788,-E788),COMPLEX(B788,-C788))),IMDIV(IMSUB(IMEXP(IMPRODUCT(0.0205979*A788*$L$3,IMPRODUCT(COMPLEX(0,1),IMSQRT(IMPRODUCT(COMPLEX(B788,-C788),COMPLEX(D788,-E788)))))),IMDIV(1,IMEXP(IMPRODUCT(0.0205979*A788*$L$3,IMPRODUCT(COMPLEX(0,1),IMSQRT(IMPRODUCT(COMPLEX(B788,-C788),COMPLEX(D788,-E788)))))))),IMSUM(IMEXP(IMPRODUCT(0.0205979*A788*$L$3,IMPRODUCT(COMPLEX(0,1),IMSQRT(IMPRODUCT(COMPLEX(B788,-C788),COMPLEX(D788,-E788)))))),IMDIV(1,IMEXP(IMPRODUCT(0.0205979*A788*$L$3,IMPRODUCT(COMPLEX(0,1),IMSQRT(IMPRODUCT(COMPLEX(B788,-C788),COMPLEX(D788,-E788)))))))))),1))))</f>
        <v>-2.63292346912489</v>
      </c>
      <c r="M788" s="15">
        <f>20*LOG10(IMABS(IMDIV(IMSUB(IMPRODUCT(IMSQRT(IMDIV(COMPLEX(D788,-E788),COMPLEX(B788,-C788))),IMDIV(IMSUB(IMEXP(IMPRODUCT(0.0205979*A788*$M$3,IMPRODUCT(COMPLEX(0,1),IMSQRT(IMPRODUCT(COMPLEX(B788,-C788),COMPLEX(D788,-E788)))))),IMDIV(1,IMEXP(IMPRODUCT(0.0205979*A788*$M$3,IMPRODUCT(COMPLEX(0,1),IMSQRT(IMPRODUCT(COMPLEX(B788,-C788),COMPLEX(D788,-E788)))))))),IMSUM(IMEXP(IMPRODUCT(0.0205979*A788*$M$3,IMPRODUCT(COMPLEX(0,1),IMSQRT(IMPRODUCT(COMPLEX(B788,-C788),COMPLEX(D788,-E788)))))),IMDIV(1,IMEXP(IMPRODUCT(0.0205979*A788*$M$3,IMPRODUCT(COMPLEX(0,1),IMSQRT(IMPRODUCT(COMPLEX(B788,-C788),COMPLEX(D788,-E788)))))))))),1),IMSUM(IMPRODUCT(IMSQRT(IMDIV(COMPLEX(D788,-E788),COMPLEX(B788,-C788))),IMDIV(IMSUB(IMEXP(IMPRODUCT(0.0205979*A788*$M$3,IMPRODUCT(COMPLEX(0,1),IMSQRT(IMPRODUCT(COMPLEX(B788,-C788),COMPLEX(D788,-E788)))))),IMDIV(1,IMEXP(IMPRODUCT(0.0205979*A788*$M$3,IMPRODUCT(COMPLEX(0,1),IMSQRT(IMPRODUCT(COMPLEX(B788,-C788),COMPLEX(D788,-E788)))))))),IMSUM(IMEXP(IMPRODUCT(0.0205979*A788*$M$3,IMPRODUCT(COMPLEX(0,1),IMSQRT(IMPRODUCT(COMPLEX(B788,-C788),COMPLEX(D788,-E788)))))),IMDIV(1,IMEXP(IMPRODUCT(0.0205979*A788*$M$3,IMPRODUCT(COMPLEX(0,1),IMSQRT(IMPRODUCT(COMPLEX(B788,-C788),COMPLEX(D788,-E788)))))))))),1))))</f>
        <v>-2.55912706857513</v>
      </c>
      <c r="N788" s="15">
        <f>20*LOG10(IMABS(IMDIV(IMSUB(IMPRODUCT(IMSQRT(IMDIV(COMPLEX(D788,-E788),COMPLEX(B788,-C788))),IMDIV(IMSUB(IMEXP(IMPRODUCT(0.0205979*A788*$N$3,IMPRODUCT(COMPLEX(0,1),IMSQRT(IMPRODUCT(COMPLEX(B788,-C788),COMPLEX(D788,-E788)))))),IMDIV(1,IMEXP(IMPRODUCT(0.0205979*A788*$N$3,IMPRODUCT(COMPLEX(0,1),IMSQRT(IMPRODUCT(COMPLEX(B788,-C788),COMPLEX(D788,-E788)))))))),IMSUM(IMEXP(IMPRODUCT(0.0205979*A788*$N$3,IMPRODUCT(COMPLEX(0,1),IMSQRT(IMPRODUCT(COMPLEX(B788,-C788),COMPLEX(D788,-E788)))))),IMDIV(1,IMEXP(IMPRODUCT(0.0205979*A788*$N$3,IMPRODUCT(COMPLEX(0,1),IMSQRT(IMPRODUCT(COMPLEX(B788,-C788),COMPLEX(D788,-E788)))))))))),1),IMSUM(IMPRODUCT(IMSQRT(IMDIV(COMPLEX(D788,-E788),COMPLEX(B788,-C788))),IMDIV(IMSUB(IMEXP(IMPRODUCT(0.0205979*A788*$N$3,IMPRODUCT(COMPLEX(0,1),IMSQRT(IMPRODUCT(COMPLEX(B788,-C788),COMPLEX(D788,-E788)))))),IMDIV(1,IMEXP(IMPRODUCT(0.0205979*A788*$N$3,IMPRODUCT(COMPLEX(0,1),IMSQRT(IMPRODUCT(COMPLEX(B788,-C788),COMPLEX(D788,-E788)))))))),IMSUM(IMEXP(IMPRODUCT(0.0205979*A788*$N$3,IMPRODUCT(COMPLEX(0,1),IMSQRT(IMPRODUCT(COMPLEX(B788,-C788),COMPLEX(D788,-E788)))))),IMDIV(1,IMEXP(IMPRODUCT(0.0205979*A788*$N$3,IMPRODUCT(COMPLEX(0,1),IMSQRT(IMPRODUCT(COMPLEX(B788,-C788),COMPLEX(D788,-E788)))))))))),1))))</f>
        <v>-2.52449898352722</v>
      </c>
      <c r="O788" s="15">
        <f>20*LOG10(IMABS(IMDIV(IMSUB(IMPRODUCT(IMSQRT(IMDIV(COMPLEX(D788,-E788),COMPLEX(B788,-C788))),IMDIV(IMSUB(IMEXP(IMPRODUCT(0.0205979*A788*$O$3,IMPRODUCT(COMPLEX(0,1),IMSQRT(IMPRODUCT(COMPLEX(B788,-C788),COMPLEX(D788,-E788)))))),IMDIV(1,IMEXP(IMPRODUCT(0.0205979*A788*$O$3,IMPRODUCT(COMPLEX(0,1),IMSQRT(IMPRODUCT(COMPLEX(B788,-C788),COMPLEX(D788,-E788)))))))),IMSUM(IMEXP(IMPRODUCT(0.0205979*A788*$O$3,IMPRODUCT(COMPLEX(0,1),IMSQRT(IMPRODUCT(COMPLEX(B788,-C788),COMPLEX(D788,-E788)))))),IMDIV(1,IMEXP(IMPRODUCT(0.0205979*A788*$O$3,IMPRODUCT(COMPLEX(0,1),IMSQRT(IMPRODUCT(COMPLEX(B788,-C788),COMPLEX(D788,-E788)))))))))),1),IMSUM(IMPRODUCT(IMSQRT(IMDIV(COMPLEX(D788,-E788),COMPLEX(B788,-C788))),IMDIV(IMSUB(IMEXP(IMPRODUCT(0.0205979*A788*$O$3,IMPRODUCT(COMPLEX(0,1),IMSQRT(IMPRODUCT(COMPLEX(B788,-C788),COMPLEX(D788,-E788)))))),IMDIV(1,IMEXP(IMPRODUCT(0.0205979*A788*$O$3,IMPRODUCT(COMPLEX(0,1),IMSQRT(IMPRODUCT(COMPLEX(B788,-C788),COMPLEX(D788,-E788)))))))),IMSUM(IMEXP(IMPRODUCT(0.0205979*A788*$O$3,IMPRODUCT(COMPLEX(0,1),IMSQRT(IMPRODUCT(COMPLEX(B788,-C788),COMPLEX(D788,-E788)))))),IMDIV(1,IMEXP(IMPRODUCT(0.0205979*A788*$O$3,IMPRODUCT(COMPLEX(0,1),IMSQRT(IMPRODUCT(COMPLEX(B788,-C788),COMPLEX(D788,-E788)))))))))),1))))</f>
        <v>-2.53592036776659</v>
      </c>
      <c r="P788" s="19">
        <f t="shared" si="85"/>
        <v>0.82341989760426</v>
      </c>
      <c r="Q788" s="19">
        <f t="shared" si="86"/>
        <v>0.112676056338028</v>
      </c>
    </row>
    <row r="789" spans="1:17">
      <c r="A789" s="2">
        <v>16.56</v>
      </c>
      <c r="B789">
        <v>19.8731</v>
      </c>
      <c r="C789">
        <v>16.3992</v>
      </c>
      <c r="D789">
        <v>0.5971</v>
      </c>
      <c r="E789">
        <v>0.0664</v>
      </c>
      <c r="F789" s="14">
        <f>20*LOG10(IMABS(IMDIV(IMSUB(IMPRODUCT(IMSQRT(IMDIV(COMPLEX(D789,-E789),COMPLEX(B789,-C789))),IMDIV(IMSUB(IMEXP(IMPRODUCT(0.0205979*A789*$F$3,IMPRODUCT(COMPLEX(0,1),IMSQRT(IMPRODUCT(COMPLEX(B789,-C789),COMPLEX(D789,-E789)))))),IMDIV(1,IMEXP(IMPRODUCT(0.0205979*A789*$F$3,IMPRODUCT(COMPLEX(0,1),IMSQRT(IMPRODUCT(COMPLEX(B789,-C789),COMPLEX(D789,-E789)))))))),IMSUM(IMEXP(IMPRODUCT(0.0205979*A789*$F$3,IMPRODUCT(COMPLEX(0,1),IMSQRT(IMPRODUCT(COMPLEX(B789,-C789),COMPLEX(D789,-E789)))))),IMDIV(1,IMEXP(IMPRODUCT(0.0205979*A789*$F$3,IMPRODUCT(COMPLEX(0,1),IMSQRT(IMPRODUCT(COMPLEX(B789,-C789),COMPLEX(D789,-E789)))))))))),1),IMSUM(IMPRODUCT(IMSQRT(IMDIV(COMPLEX(D789,-E789),COMPLEX(B789,-C789))),IMDIV(IMSUB(IMEXP(IMPRODUCT(0.0205979*A789*$F$3,IMPRODUCT(COMPLEX(0,1),IMSQRT(IMPRODUCT(COMPLEX(B789,-C789),COMPLEX(D789,-E789)))))),IMDIV(1,IMEXP(IMPRODUCT(0.0205979*A789*$F$3,IMPRODUCT(COMPLEX(0,1),IMSQRT(IMPRODUCT(COMPLEX(B789,-C789),COMPLEX(D789,-E789)))))))),IMSUM(IMEXP(IMPRODUCT(0.0205979*A789*$F$3,IMPRODUCT(COMPLEX(0,1),IMSQRT(IMPRODUCT(COMPLEX(B789,-C789),COMPLEX(D789,-E789)))))),IMDIV(1,IMEXP(IMPRODUCT(0.0205979*A789*$F$3,IMPRODUCT(COMPLEX(0,1),IMSQRT(IMPRODUCT(COMPLEX(B789,-C789),COMPLEX(D789,-E789)))))))))),1))))</f>
        <v>-3.24649098841527</v>
      </c>
      <c r="G789" s="15">
        <f>20*LOG10(IMABS(IMDIV(IMSUB(IMPRODUCT(IMSQRT(IMDIV(COMPLEX(D789,-E789),COMPLEX(B789,-C789))),IMDIV(IMSUB(IMEXP(IMPRODUCT(0.0205979*A789*$G$3,IMPRODUCT(COMPLEX(0,1),IMSQRT(IMPRODUCT(COMPLEX(B789,-C789),COMPLEX(D789,-E789)))))),IMDIV(1,IMEXP(IMPRODUCT(0.0205979*A789*$G$3,IMPRODUCT(COMPLEX(0,1),IMSQRT(IMPRODUCT(COMPLEX(B789,-C789),COMPLEX(D789,-E789)))))))),IMSUM(IMEXP(IMPRODUCT(0.0205979*A789*$G$3,IMPRODUCT(COMPLEX(0,1),IMSQRT(IMPRODUCT(COMPLEX(B789,-C789),COMPLEX(D789,-E789)))))),IMDIV(1,IMEXP(IMPRODUCT(0.0205979*A789*$G$3,IMPRODUCT(COMPLEX(0,1),IMSQRT(IMPRODUCT(COMPLEX(B789,-C789),COMPLEX(D789,-E789)))))))))),1),IMSUM(IMPRODUCT(IMSQRT(IMDIV(COMPLEX(D789,-E789),COMPLEX(B789,-C789))),IMDIV(IMSUB(IMEXP(IMPRODUCT(0.0205979*A789*$G$3,IMPRODUCT(COMPLEX(0,1),IMSQRT(IMPRODUCT(COMPLEX(B789,-C789),COMPLEX(D789,-E789)))))),IMDIV(1,IMEXP(IMPRODUCT(0.0205979*A789*$G$3,IMPRODUCT(COMPLEX(0,1),IMSQRT(IMPRODUCT(COMPLEX(B789,-C789),COMPLEX(D789,-E789)))))))),IMSUM(IMEXP(IMPRODUCT(0.0205979*A789*$G$3,IMPRODUCT(COMPLEX(0,1),IMSQRT(IMPRODUCT(COMPLEX(B789,-C789),COMPLEX(D789,-E789)))))),IMDIV(1,IMEXP(IMPRODUCT(0.0205979*A789*$G$3,IMPRODUCT(COMPLEX(0,1),IMSQRT(IMPRODUCT(COMPLEX(B789,-C789),COMPLEX(D789,-E789)))))))))),1))))</f>
        <v>-3.81934471741529</v>
      </c>
      <c r="H789" s="15">
        <f>20*LOG10(IMABS(IMDIV(IMSUB(IMPRODUCT(IMSQRT(IMDIV(COMPLEX(D789,-E789),COMPLEX(B789,-C789))),IMDIV(IMSUB(IMEXP(IMPRODUCT(0.0205979*A789*$H$3,IMPRODUCT(COMPLEX(0,1),IMSQRT(IMPRODUCT(COMPLEX(B789,-C789),COMPLEX(D789,-E789)))))),IMDIV(1,IMEXP(IMPRODUCT(0.0205979*A789*$H$3,IMPRODUCT(COMPLEX(0,1),IMSQRT(IMPRODUCT(COMPLEX(B789,-C789),COMPLEX(D789,-E789)))))))),IMSUM(IMEXP(IMPRODUCT(0.0205979*A789*$H$3,IMPRODUCT(COMPLEX(0,1),IMSQRT(IMPRODUCT(COMPLEX(B789,-C789),COMPLEX(D789,-E789)))))),IMDIV(1,IMEXP(IMPRODUCT(0.0205979*A789*$H$3,IMPRODUCT(COMPLEX(0,1),IMSQRT(IMPRODUCT(COMPLEX(B789,-C789),COMPLEX(D789,-E789)))))))))),1),IMSUM(IMPRODUCT(IMSQRT(IMDIV(COMPLEX(D789,-E789),COMPLEX(B789,-C789))),IMDIV(IMSUB(IMEXP(IMPRODUCT(0.0205979*A789*$H$3,IMPRODUCT(COMPLEX(0,1),IMSQRT(IMPRODUCT(COMPLEX(B789,-C789),COMPLEX(D789,-E789)))))),IMDIV(1,IMEXP(IMPRODUCT(0.0205979*A789*$H$3,IMPRODUCT(COMPLEX(0,1),IMSQRT(IMPRODUCT(COMPLEX(B789,-C789),COMPLEX(D789,-E789)))))))),IMSUM(IMEXP(IMPRODUCT(0.0205979*A789*$H$3,IMPRODUCT(COMPLEX(0,1),IMSQRT(IMPRODUCT(COMPLEX(B789,-C789),COMPLEX(D789,-E789)))))),IMDIV(1,IMEXP(IMPRODUCT(0.0205979*A789*$H$3,IMPRODUCT(COMPLEX(0,1),IMSQRT(IMPRODUCT(COMPLEX(B789,-C789),COMPLEX(D789,-E789)))))))))),1))))</f>
        <v>-2.52299108787599</v>
      </c>
      <c r="I789" s="15">
        <f>20*LOG10(IMABS(IMDIV(IMSUB(IMPRODUCT(IMSQRT(IMDIV(COMPLEX(D789,-E789),COMPLEX(B789,-C789))),IMDIV(IMSUB(IMEXP(IMPRODUCT(0.0205979*A789*$I$3,IMPRODUCT(COMPLEX(0,1),IMSQRT(IMPRODUCT(COMPLEX(B789,-C789),COMPLEX(D789,-E789)))))),IMDIV(1,IMEXP(IMPRODUCT(0.0205979*A789*$I$3,IMPRODUCT(COMPLEX(0,1),IMSQRT(IMPRODUCT(COMPLEX(B789,-C789),COMPLEX(D789,-E789)))))))),IMSUM(IMEXP(IMPRODUCT(0.0205979*A789*$I$3,IMPRODUCT(COMPLEX(0,1),IMSQRT(IMPRODUCT(COMPLEX(B789,-C789),COMPLEX(D789,-E789)))))),IMDIV(1,IMEXP(IMPRODUCT(0.0205979*A789*$I$3,IMPRODUCT(COMPLEX(0,1),IMSQRT(IMPRODUCT(COMPLEX(B789,-C789),COMPLEX(D789,-E789)))))))))),1),IMSUM(IMPRODUCT(IMSQRT(IMDIV(COMPLEX(D789,-E789),COMPLEX(B789,-C789))),IMDIV(IMSUB(IMEXP(IMPRODUCT(0.0205979*A789*$I$3,IMPRODUCT(COMPLEX(0,1),IMSQRT(IMPRODUCT(COMPLEX(B789,-C789),COMPLEX(D789,-E789)))))),IMDIV(1,IMEXP(IMPRODUCT(0.0205979*A789*$I$3,IMPRODUCT(COMPLEX(0,1),IMSQRT(IMPRODUCT(COMPLEX(B789,-C789),COMPLEX(D789,-E789)))))))),IMSUM(IMEXP(IMPRODUCT(0.0205979*A789*$I$3,IMPRODUCT(COMPLEX(0,1),IMSQRT(IMPRODUCT(COMPLEX(B789,-C789),COMPLEX(D789,-E789)))))),IMDIV(1,IMEXP(IMPRODUCT(0.0205979*A789*$I$3,IMPRODUCT(COMPLEX(0,1),IMSQRT(IMPRODUCT(COMPLEX(B789,-C789),COMPLEX(D789,-E789)))))))))),1))))</f>
        <v>-2.21612613848671</v>
      </c>
      <c r="J789" s="15">
        <f>20*LOG10(IMABS(IMDIV(IMSUB(IMPRODUCT(IMSQRT(IMDIV(COMPLEX(D789,-E789),COMPLEX(B789,-C789))),IMDIV(IMSUB(IMEXP(IMPRODUCT(0.0205979*A789*$J$3,IMPRODUCT(COMPLEX(0,1),IMSQRT(IMPRODUCT(COMPLEX(B789,-C789),COMPLEX(D789,-E789)))))),IMDIV(1,IMEXP(IMPRODUCT(0.0205979*A789*$J$3,IMPRODUCT(COMPLEX(0,1),IMSQRT(IMPRODUCT(COMPLEX(B789,-C789),COMPLEX(D789,-E789)))))))),IMSUM(IMEXP(IMPRODUCT(0.0205979*A789*$J$3,IMPRODUCT(COMPLEX(0,1),IMSQRT(IMPRODUCT(COMPLEX(B789,-C789),COMPLEX(D789,-E789)))))),IMDIV(1,IMEXP(IMPRODUCT(0.0205979*A789*$J$3,IMPRODUCT(COMPLEX(0,1),IMSQRT(IMPRODUCT(COMPLEX(B789,-C789),COMPLEX(D789,-E789)))))))))),1),IMSUM(IMPRODUCT(IMSQRT(IMDIV(COMPLEX(D789,-E789),COMPLEX(B789,-C789))),IMDIV(IMSUB(IMEXP(IMPRODUCT(0.0205979*A789*$J$3,IMPRODUCT(COMPLEX(0,1),IMSQRT(IMPRODUCT(COMPLEX(B789,-C789),COMPLEX(D789,-E789)))))),IMDIV(1,IMEXP(IMPRODUCT(0.0205979*A789*$J$3,IMPRODUCT(COMPLEX(0,1),IMSQRT(IMPRODUCT(COMPLEX(B789,-C789),COMPLEX(D789,-E789)))))))),IMSUM(IMEXP(IMPRODUCT(0.0205979*A789*$J$3,IMPRODUCT(COMPLEX(0,1),IMSQRT(IMPRODUCT(COMPLEX(B789,-C789),COMPLEX(D789,-E789)))))),IMDIV(1,IMEXP(IMPRODUCT(0.0205979*A789*$J$3,IMPRODUCT(COMPLEX(0,1),IMSQRT(IMPRODUCT(COMPLEX(B789,-C789),COMPLEX(D789,-E789)))))))))),1))))</f>
        <v>-2.39385958776019</v>
      </c>
      <c r="K789" s="15">
        <f>20*LOG10(IMABS(IMDIV(IMSUB(IMPRODUCT(IMSQRT(IMDIV(COMPLEX(D789,-E789),COMPLEX(B789,-C789))),IMDIV(IMSUB(IMEXP(IMPRODUCT(0.0205979*A789*$K$3,IMPRODUCT(COMPLEX(0,1),IMSQRT(IMPRODUCT(COMPLEX(B789,-C789),COMPLEX(D789,-E789)))))),IMDIV(1,IMEXP(IMPRODUCT(0.0205979*A789*$K$3,IMPRODUCT(COMPLEX(0,1),IMSQRT(IMPRODUCT(COMPLEX(B789,-C789),COMPLEX(D789,-E789)))))))),IMSUM(IMEXP(IMPRODUCT(0.0205979*A789*$K$3,IMPRODUCT(COMPLEX(0,1),IMSQRT(IMPRODUCT(COMPLEX(B789,-C789),COMPLEX(D789,-E789)))))),IMDIV(1,IMEXP(IMPRODUCT(0.0205979*A789*$K$3,IMPRODUCT(COMPLEX(0,1),IMSQRT(IMPRODUCT(COMPLEX(B789,-C789),COMPLEX(D789,-E789)))))))))),1),IMSUM(IMPRODUCT(IMSQRT(IMDIV(COMPLEX(D789,-E789),COMPLEX(B789,-C789))),IMDIV(IMSUB(IMEXP(IMPRODUCT(0.0205979*A789*$K$3,IMPRODUCT(COMPLEX(0,1),IMSQRT(IMPRODUCT(COMPLEX(B789,-C789),COMPLEX(D789,-E789)))))),IMDIV(1,IMEXP(IMPRODUCT(0.0205979*A789*$K$3,IMPRODUCT(COMPLEX(0,1),IMSQRT(IMPRODUCT(COMPLEX(B789,-C789),COMPLEX(D789,-E789)))))))),IMSUM(IMEXP(IMPRODUCT(0.0205979*A789*$K$3,IMPRODUCT(COMPLEX(0,1),IMSQRT(IMPRODUCT(COMPLEX(B789,-C789),COMPLEX(D789,-E789)))))),IMDIV(1,IMEXP(IMPRODUCT(0.0205979*A789*$K$3,IMPRODUCT(COMPLEX(0,1),IMSQRT(IMPRODUCT(COMPLEX(B789,-C789),COMPLEX(D789,-E789)))))))))),1))))</f>
        <v>-2.62038789986208</v>
      </c>
      <c r="L789" s="15">
        <f>20*LOG10(IMABS(IMDIV(IMSUB(IMPRODUCT(IMSQRT(IMDIV(COMPLEX(D789,-E789),COMPLEX(B789,-C789))),IMDIV(IMSUB(IMEXP(IMPRODUCT(0.0205979*A789*$L$3,IMPRODUCT(COMPLEX(0,1),IMSQRT(IMPRODUCT(COMPLEX(B789,-C789),COMPLEX(D789,-E789)))))),IMDIV(1,IMEXP(IMPRODUCT(0.0205979*A789*$L$3,IMPRODUCT(COMPLEX(0,1),IMSQRT(IMPRODUCT(COMPLEX(B789,-C789),COMPLEX(D789,-E789)))))))),IMSUM(IMEXP(IMPRODUCT(0.0205979*A789*$L$3,IMPRODUCT(COMPLEX(0,1),IMSQRT(IMPRODUCT(COMPLEX(B789,-C789),COMPLEX(D789,-E789)))))),IMDIV(1,IMEXP(IMPRODUCT(0.0205979*A789*$L$3,IMPRODUCT(COMPLEX(0,1),IMSQRT(IMPRODUCT(COMPLEX(B789,-C789),COMPLEX(D789,-E789)))))))))),1),IMSUM(IMPRODUCT(IMSQRT(IMDIV(COMPLEX(D789,-E789),COMPLEX(B789,-C789))),IMDIV(IMSUB(IMEXP(IMPRODUCT(0.0205979*A789*$L$3,IMPRODUCT(COMPLEX(0,1),IMSQRT(IMPRODUCT(COMPLEX(B789,-C789),COMPLEX(D789,-E789)))))),IMDIV(1,IMEXP(IMPRODUCT(0.0205979*A789*$L$3,IMPRODUCT(COMPLEX(0,1),IMSQRT(IMPRODUCT(COMPLEX(B789,-C789),COMPLEX(D789,-E789)))))))),IMSUM(IMEXP(IMPRODUCT(0.0205979*A789*$L$3,IMPRODUCT(COMPLEX(0,1),IMSQRT(IMPRODUCT(COMPLEX(B789,-C789),COMPLEX(D789,-E789)))))),IMDIV(1,IMEXP(IMPRODUCT(0.0205979*A789*$L$3,IMPRODUCT(COMPLEX(0,1),IMSQRT(IMPRODUCT(COMPLEX(B789,-C789),COMPLEX(D789,-E789)))))))))),1))))</f>
        <v>-2.63801869007418</v>
      </c>
      <c r="M789" s="15">
        <f>20*LOG10(IMABS(IMDIV(IMSUB(IMPRODUCT(IMSQRT(IMDIV(COMPLEX(D789,-E789),COMPLEX(B789,-C789))),IMDIV(IMSUB(IMEXP(IMPRODUCT(0.0205979*A789*$M$3,IMPRODUCT(COMPLEX(0,1),IMSQRT(IMPRODUCT(COMPLEX(B789,-C789),COMPLEX(D789,-E789)))))),IMDIV(1,IMEXP(IMPRODUCT(0.0205979*A789*$M$3,IMPRODUCT(COMPLEX(0,1),IMSQRT(IMPRODUCT(COMPLEX(B789,-C789),COMPLEX(D789,-E789)))))))),IMSUM(IMEXP(IMPRODUCT(0.0205979*A789*$M$3,IMPRODUCT(COMPLEX(0,1),IMSQRT(IMPRODUCT(COMPLEX(B789,-C789),COMPLEX(D789,-E789)))))),IMDIV(1,IMEXP(IMPRODUCT(0.0205979*A789*$M$3,IMPRODUCT(COMPLEX(0,1),IMSQRT(IMPRODUCT(COMPLEX(B789,-C789),COMPLEX(D789,-E789)))))))))),1),IMSUM(IMPRODUCT(IMSQRT(IMDIV(COMPLEX(D789,-E789),COMPLEX(B789,-C789))),IMDIV(IMSUB(IMEXP(IMPRODUCT(0.0205979*A789*$M$3,IMPRODUCT(COMPLEX(0,1),IMSQRT(IMPRODUCT(COMPLEX(B789,-C789),COMPLEX(D789,-E789)))))),IMDIV(1,IMEXP(IMPRODUCT(0.0205979*A789*$M$3,IMPRODUCT(COMPLEX(0,1),IMSQRT(IMPRODUCT(COMPLEX(B789,-C789),COMPLEX(D789,-E789)))))))),IMSUM(IMEXP(IMPRODUCT(0.0205979*A789*$M$3,IMPRODUCT(COMPLEX(0,1),IMSQRT(IMPRODUCT(COMPLEX(B789,-C789),COMPLEX(D789,-E789)))))),IMDIV(1,IMEXP(IMPRODUCT(0.0205979*A789*$M$3,IMPRODUCT(COMPLEX(0,1),IMSQRT(IMPRODUCT(COMPLEX(B789,-C789),COMPLEX(D789,-E789)))))))))),1))))</f>
        <v>-2.56359828434007</v>
      </c>
      <c r="N789" s="15">
        <f>20*LOG10(IMABS(IMDIV(IMSUB(IMPRODUCT(IMSQRT(IMDIV(COMPLEX(D789,-E789),COMPLEX(B789,-C789))),IMDIV(IMSUB(IMEXP(IMPRODUCT(0.0205979*A789*$N$3,IMPRODUCT(COMPLEX(0,1),IMSQRT(IMPRODUCT(COMPLEX(B789,-C789),COMPLEX(D789,-E789)))))),IMDIV(1,IMEXP(IMPRODUCT(0.0205979*A789*$N$3,IMPRODUCT(COMPLEX(0,1),IMSQRT(IMPRODUCT(COMPLEX(B789,-C789),COMPLEX(D789,-E789)))))))),IMSUM(IMEXP(IMPRODUCT(0.0205979*A789*$N$3,IMPRODUCT(COMPLEX(0,1),IMSQRT(IMPRODUCT(COMPLEX(B789,-C789),COMPLEX(D789,-E789)))))),IMDIV(1,IMEXP(IMPRODUCT(0.0205979*A789*$N$3,IMPRODUCT(COMPLEX(0,1),IMSQRT(IMPRODUCT(COMPLEX(B789,-C789),COMPLEX(D789,-E789)))))))))),1),IMSUM(IMPRODUCT(IMSQRT(IMDIV(COMPLEX(D789,-E789),COMPLEX(B789,-C789))),IMDIV(IMSUB(IMEXP(IMPRODUCT(0.0205979*A789*$N$3,IMPRODUCT(COMPLEX(0,1),IMSQRT(IMPRODUCT(COMPLEX(B789,-C789),COMPLEX(D789,-E789)))))),IMDIV(1,IMEXP(IMPRODUCT(0.0205979*A789*$N$3,IMPRODUCT(COMPLEX(0,1),IMSQRT(IMPRODUCT(COMPLEX(B789,-C789),COMPLEX(D789,-E789)))))))),IMSUM(IMEXP(IMPRODUCT(0.0205979*A789*$N$3,IMPRODUCT(COMPLEX(0,1),IMSQRT(IMPRODUCT(COMPLEX(B789,-C789),COMPLEX(D789,-E789)))))),IMDIV(1,IMEXP(IMPRODUCT(0.0205979*A789*$N$3,IMPRODUCT(COMPLEX(0,1),IMSQRT(IMPRODUCT(COMPLEX(B789,-C789),COMPLEX(D789,-E789)))))))))),1))))</f>
        <v>-2.53039597542927</v>
      </c>
      <c r="O789" s="15">
        <f>20*LOG10(IMABS(IMDIV(IMSUB(IMPRODUCT(IMSQRT(IMDIV(COMPLEX(D789,-E789),COMPLEX(B789,-C789))),IMDIV(IMSUB(IMEXP(IMPRODUCT(0.0205979*A789*$O$3,IMPRODUCT(COMPLEX(0,1),IMSQRT(IMPRODUCT(COMPLEX(B789,-C789),COMPLEX(D789,-E789)))))),IMDIV(1,IMEXP(IMPRODUCT(0.0205979*A789*$O$3,IMPRODUCT(COMPLEX(0,1),IMSQRT(IMPRODUCT(COMPLEX(B789,-C789),COMPLEX(D789,-E789)))))))),IMSUM(IMEXP(IMPRODUCT(0.0205979*A789*$O$3,IMPRODUCT(COMPLEX(0,1),IMSQRT(IMPRODUCT(COMPLEX(B789,-C789),COMPLEX(D789,-E789)))))),IMDIV(1,IMEXP(IMPRODUCT(0.0205979*A789*$O$3,IMPRODUCT(COMPLEX(0,1),IMSQRT(IMPRODUCT(COMPLEX(B789,-C789),COMPLEX(D789,-E789)))))))))),1),IMSUM(IMPRODUCT(IMSQRT(IMDIV(COMPLEX(D789,-E789),COMPLEX(B789,-C789))),IMDIV(IMSUB(IMEXP(IMPRODUCT(0.0205979*A789*$O$3,IMPRODUCT(COMPLEX(0,1),IMSQRT(IMPRODUCT(COMPLEX(B789,-C789),COMPLEX(D789,-E789)))))),IMDIV(1,IMEXP(IMPRODUCT(0.0205979*A789*$O$3,IMPRODUCT(COMPLEX(0,1),IMSQRT(IMPRODUCT(COMPLEX(B789,-C789),COMPLEX(D789,-E789)))))))),IMSUM(IMEXP(IMPRODUCT(0.0205979*A789*$O$3,IMPRODUCT(COMPLEX(0,1),IMSQRT(IMPRODUCT(COMPLEX(B789,-C789),COMPLEX(D789,-E789)))))),IMDIV(1,IMEXP(IMPRODUCT(0.0205979*A789*$O$3,IMPRODUCT(COMPLEX(0,1),IMSQRT(IMPRODUCT(COMPLEX(B789,-C789),COMPLEX(D789,-E789)))))))))),1))))</f>
        <v>-2.54271065848336</v>
      </c>
      <c r="P789" s="19">
        <f t="shared" si="85"/>
        <v>0.825195867781071</v>
      </c>
      <c r="Q789" s="19">
        <f t="shared" si="86"/>
        <v>0.111204153408139</v>
      </c>
    </row>
    <row r="790" spans="1:17">
      <c r="A790" s="2">
        <v>16.64</v>
      </c>
      <c r="B790">
        <v>19.9804</v>
      </c>
      <c r="C790">
        <v>16.6372</v>
      </c>
      <c r="D790">
        <v>0.5916</v>
      </c>
      <c r="E790">
        <v>0.0596</v>
      </c>
      <c r="F790" s="14">
        <f>20*LOG10(IMABS(IMDIV(IMSUB(IMPRODUCT(IMSQRT(IMDIV(COMPLEX(D790,-E790),COMPLEX(B790,-C790))),IMDIV(IMSUB(IMEXP(IMPRODUCT(0.0205979*A790*$F$3,IMPRODUCT(COMPLEX(0,1),IMSQRT(IMPRODUCT(COMPLEX(B790,-C790),COMPLEX(D790,-E790)))))),IMDIV(1,IMEXP(IMPRODUCT(0.0205979*A790*$F$3,IMPRODUCT(COMPLEX(0,1),IMSQRT(IMPRODUCT(COMPLEX(B790,-C790),COMPLEX(D790,-E790)))))))),IMSUM(IMEXP(IMPRODUCT(0.0205979*A790*$F$3,IMPRODUCT(COMPLEX(0,1),IMSQRT(IMPRODUCT(COMPLEX(B790,-C790),COMPLEX(D790,-E790)))))),IMDIV(1,IMEXP(IMPRODUCT(0.0205979*A790*$F$3,IMPRODUCT(COMPLEX(0,1),IMSQRT(IMPRODUCT(COMPLEX(B790,-C790),COMPLEX(D790,-E790)))))))))),1),IMSUM(IMPRODUCT(IMSQRT(IMDIV(COMPLEX(D790,-E790),COMPLEX(B790,-C790))),IMDIV(IMSUB(IMEXP(IMPRODUCT(0.0205979*A790*$F$3,IMPRODUCT(COMPLEX(0,1),IMSQRT(IMPRODUCT(COMPLEX(B790,-C790),COMPLEX(D790,-E790)))))),IMDIV(1,IMEXP(IMPRODUCT(0.0205979*A790*$F$3,IMPRODUCT(COMPLEX(0,1),IMSQRT(IMPRODUCT(COMPLEX(B790,-C790),COMPLEX(D790,-E790)))))))),IMSUM(IMEXP(IMPRODUCT(0.0205979*A790*$F$3,IMPRODUCT(COMPLEX(0,1),IMSQRT(IMPRODUCT(COMPLEX(B790,-C790),COMPLEX(D790,-E790)))))),IMDIV(1,IMEXP(IMPRODUCT(0.0205979*A790*$F$3,IMPRODUCT(COMPLEX(0,1),IMSQRT(IMPRODUCT(COMPLEX(B790,-C790),COMPLEX(D790,-E790)))))))))),1))))</f>
        <v>-3.23543288051916</v>
      </c>
      <c r="G790" s="15">
        <f>20*LOG10(IMABS(IMDIV(IMSUB(IMPRODUCT(IMSQRT(IMDIV(COMPLEX(D790,-E790),COMPLEX(B790,-C790))),IMDIV(IMSUB(IMEXP(IMPRODUCT(0.0205979*A790*$G$3,IMPRODUCT(COMPLEX(0,1),IMSQRT(IMPRODUCT(COMPLEX(B790,-C790),COMPLEX(D790,-E790)))))),IMDIV(1,IMEXP(IMPRODUCT(0.0205979*A790*$G$3,IMPRODUCT(COMPLEX(0,1),IMSQRT(IMPRODUCT(COMPLEX(B790,-C790),COMPLEX(D790,-E790)))))))),IMSUM(IMEXP(IMPRODUCT(0.0205979*A790*$G$3,IMPRODUCT(COMPLEX(0,1),IMSQRT(IMPRODUCT(COMPLEX(B790,-C790),COMPLEX(D790,-E790)))))),IMDIV(1,IMEXP(IMPRODUCT(0.0205979*A790*$G$3,IMPRODUCT(COMPLEX(0,1),IMSQRT(IMPRODUCT(COMPLEX(B790,-C790),COMPLEX(D790,-E790)))))))))),1),IMSUM(IMPRODUCT(IMSQRT(IMDIV(COMPLEX(D790,-E790),COMPLEX(B790,-C790))),IMDIV(IMSUB(IMEXP(IMPRODUCT(0.0205979*A790*$G$3,IMPRODUCT(COMPLEX(0,1),IMSQRT(IMPRODUCT(COMPLEX(B790,-C790),COMPLEX(D790,-E790)))))),IMDIV(1,IMEXP(IMPRODUCT(0.0205979*A790*$G$3,IMPRODUCT(COMPLEX(0,1),IMSQRT(IMPRODUCT(COMPLEX(B790,-C790),COMPLEX(D790,-E790)))))))),IMSUM(IMEXP(IMPRODUCT(0.0205979*A790*$G$3,IMPRODUCT(COMPLEX(0,1),IMSQRT(IMPRODUCT(COMPLEX(B790,-C790),COMPLEX(D790,-E790)))))),IMDIV(1,IMEXP(IMPRODUCT(0.0205979*A790*$G$3,IMPRODUCT(COMPLEX(0,1),IMSQRT(IMPRODUCT(COMPLEX(B790,-C790),COMPLEX(D790,-E790)))))))))),1))))</f>
        <v>-3.76819597000677</v>
      </c>
      <c r="H790" s="15">
        <f>20*LOG10(IMABS(IMDIV(IMSUB(IMPRODUCT(IMSQRT(IMDIV(COMPLEX(D790,-E790),COMPLEX(B790,-C790))),IMDIV(IMSUB(IMEXP(IMPRODUCT(0.0205979*A790*$H$3,IMPRODUCT(COMPLEX(0,1),IMSQRT(IMPRODUCT(COMPLEX(B790,-C790),COMPLEX(D790,-E790)))))),IMDIV(1,IMEXP(IMPRODUCT(0.0205979*A790*$H$3,IMPRODUCT(COMPLEX(0,1),IMSQRT(IMPRODUCT(COMPLEX(B790,-C790),COMPLEX(D790,-E790)))))))),IMSUM(IMEXP(IMPRODUCT(0.0205979*A790*$H$3,IMPRODUCT(COMPLEX(0,1),IMSQRT(IMPRODUCT(COMPLEX(B790,-C790),COMPLEX(D790,-E790)))))),IMDIV(1,IMEXP(IMPRODUCT(0.0205979*A790*$H$3,IMPRODUCT(COMPLEX(0,1),IMSQRT(IMPRODUCT(COMPLEX(B790,-C790),COMPLEX(D790,-E790)))))))))),1),IMSUM(IMPRODUCT(IMSQRT(IMDIV(COMPLEX(D790,-E790),COMPLEX(B790,-C790))),IMDIV(IMSUB(IMEXP(IMPRODUCT(0.0205979*A790*$H$3,IMPRODUCT(COMPLEX(0,1),IMSQRT(IMPRODUCT(COMPLEX(B790,-C790),COMPLEX(D790,-E790)))))),IMDIV(1,IMEXP(IMPRODUCT(0.0205979*A790*$H$3,IMPRODUCT(COMPLEX(0,1),IMSQRT(IMPRODUCT(COMPLEX(B790,-C790),COMPLEX(D790,-E790)))))))),IMSUM(IMEXP(IMPRODUCT(0.0205979*A790*$H$3,IMPRODUCT(COMPLEX(0,1),IMSQRT(IMPRODUCT(COMPLEX(B790,-C790),COMPLEX(D790,-E790)))))),IMDIV(1,IMEXP(IMPRODUCT(0.0205979*A790*$H$3,IMPRODUCT(COMPLEX(0,1),IMSQRT(IMPRODUCT(COMPLEX(B790,-C790),COMPLEX(D790,-E790)))))))))),1))))</f>
        <v>-2.48026453442037</v>
      </c>
      <c r="I790" s="15">
        <f>20*LOG10(IMABS(IMDIV(IMSUB(IMPRODUCT(IMSQRT(IMDIV(COMPLEX(D790,-E790),COMPLEX(B790,-C790))),IMDIV(IMSUB(IMEXP(IMPRODUCT(0.0205979*A790*$I$3,IMPRODUCT(COMPLEX(0,1),IMSQRT(IMPRODUCT(COMPLEX(B790,-C790),COMPLEX(D790,-E790)))))),IMDIV(1,IMEXP(IMPRODUCT(0.0205979*A790*$I$3,IMPRODUCT(COMPLEX(0,1),IMSQRT(IMPRODUCT(COMPLEX(B790,-C790),COMPLEX(D790,-E790)))))))),IMSUM(IMEXP(IMPRODUCT(0.0205979*A790*$I$3,IMPRODUCT(COMPLEX(0,1),IMSQRT(IMPRODUCT(COMPLEX(B790,-C790),COMPLEX(D790,-E790)))))),IMDIV(1,IMEXP(IMPRODUCT(0.0205979*A790*$I$3,IMPRODUCT(COMPLEX(0,1),IMSQRT(IMPRODUCT(COMPLEX(B790,-C790),COMPLEX(D790,-E790)))))))))),1),IMSUM(IMPRODUCT(IMSQRT(IMDIV(COMPLEX(D790,-E790),COMPLEX(B790,-C790))),IMDIV(IMSUB(IMEXP(IMPRODUCT(0.0205979*A790*$I$3,IMPRODUCT(COMPLEX(0,1),IMSQRT(IMPRODUCT(COMPLEX(B790,-C790),COMPLEX(D790,-E790)))))),IMDIV(1,IMEXP(IMPRODUCT(0.0205979*A790*$I$3,IMPRODUCT(COMPLEX(0,1),IMSQRT(IMPRODUCT(COMPLEX(B790,-C790),COMPLEX(D790,-E790)))))))),IMSUM(IMEXP(IMPRODUCT(0.0205979*A790*$I$3,IMPRODUCT(COMPLEX(0,1),IMSQRT(IMPRODUCT(COMPLEX(B790,-C790),COMPLEX(D790,-E790)))))),IMDIV(1,IMEXP(IMPRODUCT(0.0205979*A790*$I$3,IMPRODUCT(COMPLEX(0,1),IMSQRT(IMPRODUCT(COMPLEX(B790,-C790),COMPLEX(D790,-E790)))))))))),1))))</f>
        <v>-2.18314251829585</v>
      </c>
      <c r="J790" s="15">
        <f>20*LOG10(IMABS(IMDIV(IMSUB(IMPRODUCT(IMSQRT(IMDIV(COMPLEX(D790,-E790),COMPLEX(B790,-C790))),IMDIV(IMSUB(IMEXP(IMPRODUCT(0.0205979*A790*$J$3,IMPRODUCT(COMPLEX(0,1),IMSQRT(IMPRODUCT(COMPLEX(B790,-C790),COMPLEX(D790,-E790)))))),IMDIV(1,IMEXP(IMPRODUCT(0.0205979*A790*$J$3,IMPRODUCT(COMPLEX(0,1),IMSQRT(IMPRODUCT(COMPLEX(B790,-C790),COMPLEX(D790,-E790)))))))),IMSUM(IMEXP(IMPRODUCT(0.0205979*A790*$J$3,IMPRODUCT(COMPLEX(0,1),IMSQRT(IMPRODUCT(COMPLEX(B790,-C790),COMPLEX(D790,-E790)))))),IMDIV(1,IMEXP(IMPRODUCT(0.0205979*A790*$J$3,IMPRODUCT(COMPLEX(0,1),IMSQRT(IMPRODUCT(COMPLEX(B790,-C790),COMPLEX(D790,-E790)))))))))),1),IMSUM(IMPRODUCT(IMSQRT(IMDIV(COMPLEX(D790,-E790),COMPLEX(B790,-C790))),IMDIV(IMSUB(IMEXP(IMPRODUCT(0.0205979*A790*$J$3,IMPRODUCT(COMPLEX(0,1),IMSQRT(IMPRODUCT(COMPLEX(B790,-C790),COMPLEX(D790,-E790)))))),IMDIV(1,IMEXP(IMPRODUCT(0.0205979*A790*$J$3,IMPRODUCT(COMPLEX(0,1),IMSQRT(IMPRODUCT(COMPLEX(B790,-C790),COMPLEX(D790,-E790)))))))),IMSUM(IMEXP(IMPRODUCT(0.0205979*A790*$J$3,IMPRODUCT(COMPLEX(0,1),IMSQRT(IMPRODUCT(COMPLEX(B790,-C790),COMPLEX(D790,-E790)))))),IMDIV(1,IMEXP(IMPRODUCT(0.0205979*A790*$J$3,IMPRODUCT(COMPLEX(0,1),IMSQRT(IMPRODUCT(COMPLEX(B790,-C790),COMPLEX(D790,-E790)))))))))),1))))</f>
        <v>-2.36821853970886</v>
      </c>
      <c r="K790" s="15">
        <f>20*LOG10(IMABS(IMDIV(IMSUB(IMPRODUCT(IMSQRT(IMDIV(COMPLEX(D790,-E790),COMPLEX(B790,-C790))),IMDIV(IMSUB(IMEXP(IMPRODUCT(0.0205979*A790*$K$3,IMPRODUCT(COMPLEX(0,1),IMSQRT(IMPRODUCT(COMPLEX(B790,-C790),COMPLEX(D790,-E790)))))),IMDIV(1,IMEXP(IMPRODUCT(0.0205979*A790*$K$3,IMPRODUCT(COMPLEX(0,1),IMSQRT(IMPRODUCT(COMPLEX(B790,-C790),COMPLEX(D790,-E790)))))))),IMSUM(IMEXP(IMPRODUCT(0.0205979*A790*$K$3,IMPRODUCT(COMPLEX(0,1),IMSQRT(IMPRODUCT(COMPLEX(B790,-C790),COMPLEX(D790,-E790)))))),IMDIV(1,IMEXP(IMPRODUCT(0.0205979*A790*$K$3,IMPRODUCT(COMPLEX(0,1),IMSQRT(IMPRODUCT(COMPLEX(B790,-C790),COMPLEX(D790,-E790)))))))))),1),IMSUM(IMPRODUCT(IMSQRT(IMDIV(COMPLEX(D790,-E790),COMPLEX(B790,-C790))),IMDIV(IMSUB(IMEXP(IMPRODUCT(0.0205979*A790*$K$3,IMPRODUCT(COMPLEX(0,1),IMSQRT(IMPRODUCT(COMPLEX(B790,-C790),COMPLEX(D790,-E790)))))),IMDIV(1,IMEXP(IMPRODUCT(0.0205979*A790*$K$3,IMPRODUCT(COMPLEX(0,1),IMSQRT(IMPRODUCT(COMPLEX(B790,-C790),COMPLEX(D790,-E790)))))))),IMSUM(IMEXP(IMPRODUCT(0.0205979*A790*$K$3,IMPRODUCT(COMPLEX(0,1),IMSQRT(IMPRODUCT(COMPLEX(B790,-C790),COMPLEX(D790,-E790)))))),IMDIV(1,IMEXP(IMPRODUCT(0.0205979*A790*$K$3,IMPRODUCT(COMPLEX(0,1),IMSQRT(IMPRODUCT(COMPLEX(B790,-C790),COMPLEX(D790,-E790)))))))))),1))))</f>
        <v>-2.59459550409626</v>
      </c>
      <c r="L790" s="15">
        <f>20*LOG10(IMABS(IMDIV(IMSUB(IMPRODUCT(IMSQRT(IMDIV(COMPLEX(D790,-E790),COMPLEX(B790,-C790))),IMDIV(IMSUB(IMEXP(IMPRODUCT(0.0205979*A790*$L$3,IMPRODUCT(COMPLEX(0,1),IMSQRT(IMPRODUCT(COMPLEX(B790,-C790),COMPLEX(D790,-E790)))))),IMDIV(1,IMEXP(IMPRODUCT(0.0205979*A790*$L$3,IMPRODUCT(COMPLEX(0,1),IMSQRT(IMPRODUCT(COMPLEX(B790,-C790),COMPLEX(D790,-E790)))))))),IMSUM(IMEXP(IMPRODUCT(0.0205979*A790*$L$3,IMPRODUCT(COMPLEX(0,1),IMSQRT(IMPRODUCT(COMPLEX(B790,-C790),COMPLEX(D790,-E790)))))),IMDIV(1,IMEXP(IMPRODUCT(0.0205979*A790*$L$3,IMPRODUCT(COMPLEX(0,1),IMSQRT(IMPRODUCT(COMPLEX(B790,-C790),COMPLEX(D790,-E790)))))))))),1),IMSUM(IMPRODUCT(IMSQRT(IMDIV(COMPLEX(D790,-E790),COMPLEX(B790,-C790))),IMDIV(IMSUB(IMEXP(IMPRODUCT(0.0205979*A790*$L$3,IMPRODUCT(COMPLEX(0,1),IMSQRT(IMPRODUCT(COMPLEX(B790,-C790),COMPLEX(D790,-E790)))))),IMDIV(1,IMEXP(IMPRODUCT(0.0205979*A790*$L$3,IMPRODUCT(COMPLEX(0,1),IMSQRT(IMPRODUCT(COMPLEX(B790,-C790),COMPLEX(D790,-E790)))))))),IMSUM(IMEXP(IMPRODUCT(0.0205979*A790*$L$3,IMPRODUCT(COMPLEX(0,1),IMSQRT(IMPRODUCT(COMPLEX(B790,-C790),COMPLEX(D790,-E790)))))),IMDIV(1,IMEXP(IMPRODUCT(0.0205979*A790*$L$3,IMPRODUCT(COMPLEX(0,1),IMSQRT(IMPRODUCT(COMPLEX(B790,-C790),COMPLEX(D790,-E790)))))))))),1))))</f>
        <v>-2.60648179165163</v>
      </c>
      <c r="M790" s="15">
        <f>20*LOG10(IMABS(IMDIV(IMSUB(IMPRODUCT(IMSQRT(IMDIV(COMPLEX(D790,-E790),COMPLEX(B790,-C790))),IMDIV(IMSUB(IMEXP(IMPRODUCT(0.0205979*A790*$M$3,IMPRODUCT(COMPLEX(0,1),IMSQRT(IMPRODUCT(COMPLEX(B790,-C790),COMPLEX(D790,-E790)))))),IMDIV(1,IMEXP(IMPRODUCT(0.0205979*A790*$M$3,IMPRODUCT(COMPLEX(0,1),IMSQRT(IMPRODUCT(COMPLEX(B790,-C790),COMPLEX(D790,-E790)))))))),IMSUM(IMEXP(IMPRODUCT(0.0205979*A790*$M$3,IMPRODUCT(COMPLEX(0,1),IMSQRT(IMPRODUCT(COMPLEX(B790,-C790),COMPLEX(D790,-E790)))))),IMDIV(1,IMEXP(IMPRODUCT(0.0205979*A790*$M$3,IMPRODUCT(COMPLEX(0,1),IMSQRT(IMPRODUCT(COMPLEX(B790,-C790),COMPLEX(D790,-E790)))))))))),1),IMSUM(IMPRODUCT(IMSQRT(IMDIV(COMPLEX(D790,-E790),COMPLEX(B790,-C790))),IMDIV(IMSUB(IMEXP(IMPRODUCT(0.0205979*A790*$M$3,IMPRODUCT(COMPLEX(0,1),IMSQRT(IMPRODUCT(COMPLEX(B790,-C790),COMPLEX(D790,-E790)))))),IMDIV(1,IMEXP(IMPRODUCT(0.0205979*A790*$M$3,IMPRODUCT(COMPLEX(0,1),IMSQRT(IMPRODUCT(COMPLEX(B790,-C790),COMPLEX(D790,-E790)))))))),IMSUM(IMEXP(IMPRODUCT(0.0205979*A790*$M$3,IMPRODUCT(COMPLEX(0,1),IMSQRT(IMPRODUCT(COMPLEX(B790,-C790),COMPLEX(D790,-E790)))))),IMDIV(1,IMEXP(IMPRODUCT(0.0205979*A790*$M$3,IMPRODUCT(COMPLEX(0,1),IMSQRT(IMPRODUCT(COMPLEX(B790,-C790),COMPLEX(D790,-E790)))))))))),1))))</f>
        <v>-2.53014705884281</v>
      </c>
      <c r="N790" s="15">
        <f>20*LOG10(IMABS(IMDIV(IMSUB(IMPRODUCT(IMSQRT(IMDIV(COMPLEX(D790,-E790),COMPLEX(B790,-C790))),IMDIV(IMSUB(IMEXP(IMPRODUCT(0.0205979*A790*$N$3,IMPRODUCT(COMPLEX(0,1),IMSQRT(IMPRODUCT(COMPLEX(B790,-C790),COMPLEX(D790,-E790)))))),IMDIV(1,IMEXP(IMPRODUCT(0.0205979*A790*$N$3,IMPRODUCT(COMPLEX(0,1),IMSQRT(IMPRODUCT(COMPLEX(B790,-C790),COMPLEX(D790,-E790)))))))),IMSUM(IMEXP(IMPRODUCT(0.0205979*A790*$N$3,IMPRODUCT(COMPLEX(0,1),IMSQRT(IMPRODUCT(COMPLEX(B790,-C790),COMPLEX(D790,-E790)))))),IMDIV(1,IMEXP(IMPRODUCT(0.0205979*A790*$N$3,IMPRODUCT(COMPLEX(0,1),IMSQRT(IMPRODUCT(COMPLEX(B790,-C790),COMPLEX(D790,-E790)))))))))),1),IMSUM(IMPRODUCT(IMSQRT(IMDIV(COMPLEX(D790,-E790),COMPLEX(B790,-C790))),IMDIV(IMSUB(IMEXP(IMPRODUCT(0.0205979*A790*$N$3,IMPRODUCT(COMPLEX(0,1),IMSQRT(IMPRODUCT(COMPLEX(B790,-C790),COMPLEX(D790,-E790)))))),IMDIV(1,IMEXP(IMPRODUCT(0.0205979*A790*$N$3,IMPRODUCT(COMPLEX(0,1),IMSQRT(IMPRODUCT(COMPLEX(B790,-C790),COMPLEX(D790,-E790)))))))),IMSUM(IMEXP(IMPRODUCT(0.0205979*A790*$N$3,IMPRODUCT(COMPLEX(0,1),IMSQRT(IMPRODUCT(COMPLEX(B790,-C790),COMPLEX(D790,-E790)))))),IMDIV(1,IMEXP(IMPRODUCT(0.0205979*A790*$N$3,IMPRODUCT(COMPLEX(0,1),IMSQRT(IMPRODUCT(COMPLEX(B790,-C790),COMPLEX(D790,-E790)))))))))),1))))</f>
        <v>-2.49859336551657</v>
      </c>
      <c r="O790" s="15">
        <f>20*LOG10(IMABS(IMDIV(IMSUB(IMPRODUCT(IMSQRT(IMDIV(COMPLEX(D790,-E790),COMPLEX(B790,-C790))),IMDIV(IMSUB(IMEXP(IMPRODUCT(0.0205979*A790*$O$3,IMPRODUCT(COMPLEX(0,1),IMSQRT(IMPRODUCT(COMPLEX(B790,-C790),COMPLEX(D790,-E790)))))),IMDIV(1,IMEXP(IMPRODUCT(0.0205979*A790*$O$3,IMPRODUCT(COMPLEX(0,1),IMSQRT(IMPRODUCT(COMPLEX(B790,-C790),COMPLEX(D790,-E790)))))))),IMSUM(IMEXP(IMPRODUCT(0.0205979*A790*$O$3,IMPRODUCT(COMPLEX(0,1),IMSQRT(IMPRODUCT(COMPLEX(B790,-C790),COMPLEX(D790,-E790)))))),IMDIV(1,IMEXP(IMPRODUCT(0.0205979*A790*$O$3,IMPRODUCT(COMPLEX(0,1),IMSQRT(IMPRODUCT(COMPLEX(B790,-C790),COMPLEX(D790,-E790)))))))))),1),IMSUM(IMPRODUCT(IMSQRT(IMDIV(COMPLEX(D790,-E790),COMPLEX(B790,-C790))),IMDIV(IMSUB(IMEXP(IMPRODUCT(0.0205979*A790*$O$3,IMPRODUCT(COMPLEX(0,1),IMSQRT(IMPRODUCT(COMPLEX(B790,-C790),COMPLEX(D790,-E790)))))),IMDIV(1,IMEXP(IMPRODUCT(0.0205979*A790*$O$3,IMPRODUCT(COMPLEX(0,1),IMSQRT(IMPRODUCT(COMPLEX(B790,-C790),COMPLEX(D790,-E790)))))))),IMSUM(IMEXP(IMPRODUCT(0.0205979*A790*$O$3,IMPRODUCT(COMPLEX(0,1),IMSQRT(IMPRODUCT(COMPLEX(B790,-C790),COMPLEX(D790,-E790)))))),IMDIV(1,IMEXP(IMPRODUCT(0.0205979*A790*$O$3,IMPRODUCT(COMPLEX(0,1),IMSQRT(IMPRODUCT(COMPLEX(B790,-C790),COMPLEX(D790,-E790)))))))))),1))))</f>
        <v>-2.51251475022218</v>
      </c>
      <c r="P790" s="19">
        <f t="shared" si="85"/>
        <v>0.832676022502052</v>
      </c>
      <c r="Q790" s="19">
        <f t="shared" si="86"/>
        <v>0.100743745774172</v>
      </c>
    </row>
    <row r="791" spans="1:17">
      <c r="A791" s="2">
        <v>16.72</v>
      </c>
      <c r="B791">
        <v>20.0535</v>
      </c>
      <c r="C791">
        <v>16.5142</v>
      </c>
      <c r="D791">
        <v>0.5883</v>
      </c>
      <c r="E791">
        <v>0.0612</v>
      </c>
      <c r="F791" s="14">
        <f>20*LOG10(IMABS(IMDIV(IMSUB(IMPRODUCT(IMSQRT(IMDIV(COMPLEX(D791,-E791),COMPLEX(B791,-C791))),IMDIV(IMSUB(IMEXP(IMPRODUCT(0.0205979*A791*$F$3,IMPRODUCT(COMPLEX(0,1),IMSQRT(IMPRODUCT(COMPLEX(B791,-C791),COMPLEX(D791,-E791)))))),IMDIV(1,IMEXP(IMPRODUCT(0.0205979*A791*$F$3,IMPRODUCT(COMPLEX(0,1),IMSQRT(IMPRODUCT(COMPLEX(B791,-C791),COMPLEX(D791,-E791)))))))),IMSUM(IMEXP(IMPRODUCT(0.0205979*A791*$F$3,IMPRODUCT(COMPLEX(0,1),IMSQRT(IMPRODUCT(COMPLEX(B791,-C791),COMPLEX(D791,-E791)))))),IMDIV(1,IMEXP(IMPRODUCT(0.0205979*A791*$F$3,IMPRODUCT(COMPLEX(0,1),IMSQRT(IMPRODUCT(COMPLEX(B791,-C791),COMPLEX(D791,-E791)))))))))),1),IMSUM(IMPRODUCT(IMSQRT(IMDIV(COMPLEX(D791,-E791),COMPLEX(B791,-C791))),IMDIV(IMSUB(IMEXP(IMPRODUCT(0.0205979*A791*$F$3,IMPRODUCT(COMPLEX(0,1),IMSQRT(IMPRODUCT(COMPLEX(B791,-C791),COMPLEX(D791,-E791)))))),IMDIV(1,IMEXP(IMPRODUCT(0.0205979*A791*$F$3,IMPRODUCT(COMPLEX(0,1),IMSQRT(IMPRODUCT(COMPLEX(B791,-C791),COMPLEX(D791,-E791)))))))),IMSUM(IMEXP(IMPRODUCT(0.0205979*A791*$F$3,IMPRODUCT(COMPLEX(0,1),IMSQRT(IMPRODUCT(COMPLEX(B791,-C791),COMPLEX(D791,-E791)))))),IMDIV(1,IMEXP(IMPRODUCT(0.0205979*A791*$F$3,IMPRODUCT(COMPLEX(0,1),IMSQRT(IMPRODUCT(COMPLEX(B791,-C791),COMPLEX(D791,-E791)))))))))),1))))</f>
        <v>-3.26088691614612</v>
      </c>
      <c r="G791" s="15">
        <f>20*LOG10(IMABS(IMDIV(IMSUB(IMPRODUCT(IMSQRT(IMDIV(COMPLEX(D791,-E791),COMPLEX(B791,-C791))),IMDIV(IMSUB(IMEXP(IMPRODUCT(0.0205979*A791*$G$3,IMPRODUCT(COMPLEX(0,1),IMSQRT(IMPRODUCT(COMPLEX(B791,-C791),COMPLEX(D791,-E791)))))),IMDIV(1,IMEXP(IMPRODUCT(0.0205979*A791*$G$3,IMPRODUCT(COMPLEX(0,1),IMSQRT(IMPRODUCT(COMPLEX(B791,-C791),COMPLEX(D791,-E791)))))))),IMSUM(IMEXP(IMPRODUCT(0.0205979*A791*$G$3,IMPRODUCT(COMPLEX(0,1),IMSQRT(IMPRODUCT(COMPLEX(B791,-C791),COMPLEX(D791,-E791)))))),IMDIV(1,IMEXP(IMPRODUCT(0.0205979*A791*$G$3,IMPRODUCT(COMPLEX(0,1),IMSQRT(IMPRODUCT(COMPLEX(B791,-C791),COMPLEX(D791,-E791)))))))))),1),IMSUM(IMPRODUCT(IMSQRT(IMDIV(COMPLEX(D791,-E791),COMPLEX(B791,-C791))),IMDIV(IMSUB(IMEXP(IMPRODUCT(0.0205979*A791*$G$3,IMPRODUCT(COMPLEX(0,1),IMSQRT(IMPRODUCT(COMPLEX(B791,-C791),COMPLEX(D791,-E791)))))),IMDIV(1,IMEXP(IMPRODUCT(0.0205979*A791*$G$3,IMPRODUCT(COMPLEX(0,1),IMSQRT(IMPRODUCT(COMPLEX(B791,-C791),COMPLEX(D791,-E791)))))))),IMSUM(IMEXP(IMPRODUCT(0.0205979*A791*$G$3,IMPRODUCT(COMPLEX(0,1),IMSQRT(IMPRODUCT(COMPLEX(B791,-C791),COMPLEX(D791,-E791)))))),IMDIV(1,IMEXP(IMPRODUCT(0.0205979*A791*$G$3,IMPRODUCT(COMPLEX(0,1),IMSQRT(IMPRODUCT(COMPLEX(B791,-C791),COMPLEX(D791,-E791)))))))))),1))))</f>
        <v>-3.75524673688396</v>
      </c>
      <c r="H791" s="15">
        <f>20*LOG10(IMABS(IMDIV(IMSUB(IMPRODUCT(IMSQRT(IMDIV(COMPLEX(D791,-E791),COMPLEX(B791,-C791))),IMDIV(IMSUB(IMEXP(IMPRODUCT(0.0205979*A791*$H$3,IMPRODUCT(COMPLEX(0,1),IMSQRT(IMPRODUCT(COMPLEX(B791,-C791),COMPLEX(D791,-E791)))))),IMDIV(1,IMEXP(IMPRODUCT(0.0205979*A791*$H$3,IMPRODUCT(COMPLEX(0,1),IMSQRT(IMPRODUCT(COMPLEX(B791,-C791),COMPLEX(D791,-E791)))))))),IMSUM(IMEXP(IMPRODUCT(0.0205979*A791*$H$3,IMPRODUCT(COMPLEX(0,1),IMSQRT(IMPRODUCT(COMPLEX(B791,-C791),COMPLEX(D791,-E791)))))),IMDIV(1,IMEXP(IMPRODUCT(0.0205979*A791*$H$3,IMPRODUCT(COMPLEX(0,1),IMSQRT(IMPRODUCT(COMPLEX(B791,-C791),COMPLEX(D791,-E791)))))))))),1),IMSUM(IMPRODUCT(IMSQRT(IMDIV(COMPLEX(D791,-E791),COMPLEX(B791,-C791))),IMDIV(IMSUB(IMEXP(IMPRODUCT(0.0205979*A791*$H$3,IMPRODUCT(COMPLEX(0,1),IMSQRT(IMPRODUCT(COMPLEX(B791,-C791),COMPLEX(D791,-E791)))))),IMDIV(1,IMEXP(IMPRODUCT(0.0205979*A791*$H$3,IMPRODUCT(COMPLEX(0,1),IMSQRT(IMPRODUCT(COMPLEX(B791,-C791),COMPLEX(D791,-E791)))))))),IMSUM(IMEXP(IMPRODUCT(0.0205979*A791*$H$3,IMPRODUCT(COMPLEX(0,1),IMSQRT(IMPRODUCT(COMPLEX(B791,-C791),COMPLEX(D791,-E791)))))),IMDIV(1,IMEXP(IMPRODUCT(0.0205979*A791*$H$3,IMPRODUCT(COMPLEX(0,1),IMSQRT(IMPRODUCT(COMPLEX(B791,-C791),COMPLEX(D791,-E791)))))))))),1))))</f>
        <v>-2.46854200707096</v>
      </c>
      <c r="I791" s="15">
        <f>20*LOG10(IMABS(IMDIV(IMSUB(IMPRODUCT(IMSQRT(IMDIV(COMPLEX(D791,-E791),COMPLEX(B791,-C791))),IMDIV(IMSUB(IMEXP(IMPRODUCT(0.0205979*A791*$I$3,IMPRODUCT(COMPLEX(0,1),IMSQRT(IMPRODUCT(COMPLEX(B791,-C791),COMPLEX(D791,-E791)))))),IMDIV(1,IMEXP(IMPRODUCT(0.0205979*A791*$I$3,IMPRODUCT(COMPLEX(0,1),IMSQRT(IMPRODUCT(COMPLEX(B791,-C791),COMPLEX(D791,-E791)))))))),IMSUM(IMEXP(IMPRODUCT(0.0205979*A791*$I$3,IMPRODUCT(COMPLEX(0,1),IMSQRT(IMPRODUCT(COMPLEX(B791,-C791),COMPLEX(D791,-E791)))))),IMDIV(1,IMEXP(IMPRODUCT(0.0205979*A791*$I$3,IMPRODUCT(COMPLEX(0,1),IMSQRT(IMPRODUCT(COMPLEX(B791,-C791),COMPLEX(D791,-E791)))))))))),1),IMSUM(IMPRODUCT(IMSQRT(IMDIV(COMPLEX(D791,-E791),COMPLEX(B791,-C791))),IMDIV(IMSUB(IMEXP(IMPRODUCT(0.0205979*A791*$I$3,IMPRODUCT(COMPLEX(0,1),IMSQRT(IMPRODUCT(COMPLEX(B791,-C791),COMPLEX(D791,-E791)))))),IMDIV(1,IMEXP(IMPRODUCT(0.0205979*A791*$I$3,IMPRODUCT(COMPLEX(0,1),IMSQRT(IMPRODUCT(COMPLEX(B791,-C791),COMPLEX(D791,-E791)))))))),IMSUM(IMEXP(IMPRODUCT(0.0205979*A791*$I$3,IMPRODUCT(COMPLEX(0,1),IMSQRT(IMPRODUCT(COMPLEX(B791,-C791),COMPLEX(D791,-E791)))))),IMDIV(1,IMEXP(IMPRODUCT(0.0205979*A791*$I$3,IMPRODUCT(COMPLEX(0,1),IMSQRT(IMPRODUCT(COMPLEX(B791,-C791),COMPLEX(D791,-E791)))))))))),1))))</f>
        <v>-2.17883648660168</v>
      </c>
      <c r="J791" s="15">
        <f>20*LOG10(IMABS(IMDIV(IMSUB(IMPRODUCT(IMSQRT(IMDIV(COMPLEX(D791,-E791),COMPLEX(B791,-C791))),IMDIV(IMSUB(IMEXP(IMPRODUCT(0.0205979*A791*$J$3,IMPRODUCT(COMPLEX(0,1),IMSQRT(IMPRODUCT(COMPLEX(B791,-C791),COMPLEX(D791,-E791)))))),IMDIV(1,IMEXP(IMPRODUCT(0.0205979*A791*$J$3,IMPRODUCT(COMPLEX(0,1),IMSQRT(IMPRODUCT(COMPLEX(B791,-C791),COMPLEX(D791,-E791)))))))),IMSUM(IMEXP(IMPRODUCT(0.0205979*A791*$J$3,IMPRODUCT(COMPLEX(0,1),IMSQRT(IMPRODUCT(COMPLEX(B791,-C791),COMPLEX(D791,-E791)))))),IMDIV(1,IMEXP(IMPRODUCT(0.0205979*A791*$J$3,IMPRODUCT(COMPLEX(0,1),IMSQRT(IMPRODUCT(COMPLEX(B791,-C791),COMPLEX(D791,-E791)))))))))),1),IMSUM(IMPRODUCT(IMSQRT(IMDIV(COMPLEX(D791,-E791),COMPLEX(B791,-C791))),IMDIV(IMSUB(IMEXP(IMPRODUCT(0.0205979*A791*$J$3,IMPRODUCT(COMPLEX(0,1),IMSQRT(IMPRODUCT(COMPLEX(B791,-C791),COMPLEX(D791,-E791)))))),IMDIV(1,IMEXP(IMPRODUCT(0.0205979*A791*$J$3,IMPRODUCT(COMPLEX(0,1),IMSQRT(IMPRODUCT(COMPLEX(B791,-C791),COMPLEX(D791,-E791)))))))),IMSUM(IMEXP(IMPRODUCT(0.0205979*A791*$J$3,IMPRODUCT(COMPLEX(0,1),IMSQRT(IMPRODUCT(COMPLEX(B791,-C791),COMPLEX(D791,-E791)))))),IMDIV(1,IMEXP(IMPRODUCT(0.0205979*A791*$J$3,IMPRODUCT(COMPLEX(0,1),IMSQRT(IMPRODUCT(COMPLEX(B791,-C791),COMPLEX(D791,-E791)))))))))),1))))</f>
        <v>-2.36943002546539</v>
      </c>
      <c r="K791" s="15">
        <f>20*LOG10(IMABS(IMDIV(IMSUB(IMPRODUCT(IMSQRT(IMDIV(COMPLEX(D791,-E791),COMPLEX(B791,-C791))),IMDIV(IMSUB(IMEXP(IMPRODUCT(0.0205979*A791*$K$3,IMPRODUCT(COMPLEX(0,1),IMSQRT(IMPRODUCT(COMPLEX(B791,-C791),COMPLEX(D791,-E791)))))),IMDIV(1,IMEXP(IMPRODUCT(0.0205979*A791*$K$3,IMPRODUCT(COMPLEX(0,1),IMSQRT(IMPRODUCT(COMPLEX(B791,-C791),COMPLEX(D791,-E791)))))))),IMSUM(IMEXP(IMPRODUCT(0.0205979*A791*$K$3,IMPRODUCT(COMPLEX(0,1),IMSQRT(IMPRODUCT(COMPLEX(B791,-C791),COMPLEX(D791,-E791)))))),IMDIV(1,IMEXP(IMPRODUCT(0.0205979*A791*$K$3,IMPRODUCT(COMPLEX(0,1),IMSQRT(IMPRODUCT(COMPLEX(B791,-C791),COMPLEX(D791,-E791)))))))))),1),IMSUM(IMPRODUCT(IMSQRT(IMDIV(COMPLEX(D791,-E791),COMPLEX(B791,-C791))),IMDIV(IMSUB(IMEXP(IMPRODUCT(0.0205979*A791*$K$3,IMPRODUCT(COMPLEX(0,1),IMSQRT(IMPRODUCT(COMPLEX(B791,-C791),COMPLEX(D791,-E791)))))),IMDIV(1,IMEXP(IMPRODUCT(0.0205979*A791*$K$3,IMPRODUCT(COMPLEX(0,1),IMSQRT(IMPRODUCT(COMPLEX(B791,-C791),COMPLEX(D791,-E791)))))))),IMSUM(IMEXP(IMPRODUCT(0.0205979*A791*$K$3,IMPRODUCT(COMPLEX(0,1),IMSQRT(IMPRODUCT(COMPLEX(B791,-C791),COMPLEX(D791,-E791)))))),IMDIV(1,IMEXP(IMPRODUCT(0.0205979*A791*$K$3,IMPRODUCT(COMPLEX(0,1),IMSQRT(IMPRODUCT(COMPLEX(B791,-C791),COMPLEX(D791,-E791)))))))))),1))))</f>
        <v>-2.59554801569678</v>
      </c>
      <c r="L791" s="15">
        <f>20*LOG10(IMABS(IMDIV(IMSUB(IMPRODUCT(IMSQRT(IMDIV(COMPLEX(D791,-E791),COMPLEX(B791,-C791))),IMDIV(IMSUB(IMEXP(IMPRODUCT(0.0205979*A791*$L$3,IMPRODUCT(COMPLEX(0,1),IMSQRT(IMPRODUCT(COMPLEX(B791,-C791),COMPLEX(D791,-E791)))))),IMDIV(1,IMEXP(IMPRODUCT(0.0205979*A791*$L$3,IMPRODUCT(COMPLEX(0,1),IMSQRT(IMPRODUCT(COMPLEX(B791,-C791),COMPLEX(D791,-E791)))))))),IMSUM(IMEXP(IMPRODUCT(0.0205979*A791*$L$3,IMPRODUCT(COMPLEX(0,1),IMSQRT(IMPRODUCT(COMPLEX(B791,-C791),COMPLEX(D791,-E791)))))),IMDIV(1,IMEXP(IMPRODUCT(0.0205979*A791*$L$3,IMPRODUCT(COMPLEX(0,1),IMSQRT(IMPRODUCT(COMPLEX(B791,-C791),COMPLEX(D791,-E791)))))))))),1),IMSUM(IMPRODUCT(IMSQRT(IMDIV(COMPLEX(D791,-E791),COMPLEX(B791,-C791))),IMDIV(IMSUB(IMEXP(IMPRODUCT(0.0205979*A791*$L$3,IMPRODUCT(COMPLEX(0,1),IMSQRT(IMPRODUCT(COMPLEX(B791,-C791),COMPLEX(D791,-E791)))))),IMDIV(1,IMEXP(IMPRODUCT(0.0205979*A791*$L$3,IMPRODUCT(COMPLEX(0,1),IMSQRT(IMPRODUCT(COMPLEX(B791,-C791),COMPLEX(D791,-E791)))))))),IMSUM(IMEXP(IMPRODUCT(0.0205979*A791*$L$3,IMPRODUCT(COMPLEX(0,1),IMSQRT(IMPRODUCT(COMPLEX(B791,-C791),COMPLEX(D791,-E791)))))),IMDIV(1,IMEXP(IMPRODUCT(0.0205979*A791*$L$3,IMPRODUCT(COMPLEX(0,1),IMSQRT(IMPRODUCT(COMPLEX(B791,-C791),COMPLEX(D791,-E791)))))))))),1))))</f>
        <v>-2.60398588860509</v>
      </c>
      <c r="M791" s="15">
        <f>20*LOG10(IMABS(IMDIV(IMSUB(IMPRODUCT(IMSQRT(IMDIV(COMPLEX(D791,-E791),COMPLEX(B791,-C791))),IMDIV(IMSUB(IMEXP(IMPRODUCT(0.0205979*A791*$M$3,IMPRODUCT(COMPLEX(0,1),IMSQRT(IMPRODUCT(COMPLEX(B791,-C791),COMPLEX(D791,-E791)))))),IMDIV(1,IMEXP(IMPRODUCT(0.0205979*A791*$M$3,IMPRODUCT(COMPLEX(0,1),IMSQRT(IMPRODUCT(COMPLEX(B791,-C791),COMPLEX(D791,-E791)))))))),IMSUM(IMEXP(IMPRODUCT(0.0205979*A791*$M$3,IMPRODUCT(COMPLEX(0,1),IMSQRT(IMPRODUCT(COMPLEX(B791,-C791),COMPLEX(D791,-E791)))))),IMDIV(1,IMEXP(IMPRODUCT(0.0205979*A791*$M$3,IMPRODUCT(COMPLEX(0,1),IMSQRT(IMPRODUCT(COMPLEX(B791,-C791),COMPLEX(D791,-E791)))))))))),1),IMSUM(IMPRODUCT(IMSQRT(IMDIV(COMPLEX(D791,-E791),COMPLEX(B791,-C791))),IMDIV(IMSUB(IMEXP(IMPRODUCT(0.0205979*A791*$M$3,IMPRODUCT(COMPLEX(0,1),IMSQRT(IMPRODUCT(COMPLEX(B791,-C791),COMPLEX(D791,-E791)))))),IMDIV(1,IMEXP(IMPRODUCT(0.0205979*A791*$M$3,IMPRODUCT(COMPLEX(0,1),IMSQRT(IMPRODUCT(COMPLEX(B791,-C791),COMPLEX(D791,-E791)))))))),IMSUM(IMEXP(IMPRODUCT(0.0205979*A791*$M$3,IMPRODUCT(COMPLEX(0,1),IMSQRT(IMPRODUCT(COMPLEX(B791,-C791),COMPLEX(D791,-E791)))))),IMDIV(1,IMEXP(IMPRODUCT(0.0205979*A791*$M$3,IMPRODUCT(COMPLEX(0,1),IMSQRT(IMPRODUCT(COMPLEX(B791,-C791),COMPLEX(D791,-E791)))))))))),1))))</f>
        <v>-2.52663436708416</v>
      </c>
      <c r="N791" s="15">
        <f>20*LOG10(IMABS(IMDIV(IMSUB(IMPRODUCT(IMSQRT(IMDIV(COMPLEX(D791,-E791),COMPLEX(B791,-C791))),IMDIV(IMSUB(IMEXP(IMPRODUCT(0.0205979*A791*$N$3,IMPRODUCT(COMPLEX(0,1),IMSQRT(IMPRODUCT(COMPLEX(B791,-C791),COMPLEX(D791,-E791)))))),IMDIV(1,IMEXP(IMPRODUCT(0.0205979*A791*$N$3,IMPRODUCT(COMPLEX(0,1),IMSQRT(IMPRODUCT(COMPLEX(B791,-C791),COMPLEX(D791,-E791)))))))),IMSUM(IMEXP(IMPRODUCT(0.0205979*A791*$N$3,IMPRODUCT(COMPLEX(0,1),IMSQRT(IMPRODUCT(COMPLEX(B791,-C791),COMPLEX(D791,-E791)))))),IMDIV(1,IMEXP(IMPRODUCT(0.0205979*A791*$N$3,IMPRODUCT(COMPLEX(0,1),IMSQRT(IMPRODUCT(COMPLEX(B791,-C791),COMPLEX(D791,-E791)))))))))),1),IMSUM(IMPRODUCT(IMSQRT(IMDIV(COMPLEX(D791,-E791),COMPLEX(B791,-C791))),IMDIV(IMSUB(IMEXP(IMPRODUCT(0.0205979*A791*$N$3,IMPRODUCT(COMPLEX(0,1),IMSQRT(IMPRODUCT(COMPLEX(B791,-C791),COMPLEX(D791,-E791)))))),IMDIV(1,IMEXP(IMPRODUCT(0.0205979*A791*$N$3,IMPRODUCT(COMPLEX(0,1),IMSQRT(IMPRODUCT(COMPLEX(B791,-C791),COMPLEX(D791,-E791)))))))),IMSUM(IMEXP(IMPRODUCT(0.0205979*A791*$N$3,IMPRODUCT(COMPLEX(0,1),IMSQRT(IMPRODUCT(COMPLEX(B791,-C791),COMPLEX(D791,-E791)))))),IMDIV(1,IMEXP(IMPRODUCT(0.0205979*A791*$N$3,IMPRODUCT(COMPLEX(0,1),IMSQRT(IMPRODUCT(COMPLEX(B791,-C791),COMPLEX(D791,-E791)))))))))),1))))</f>
        <v>-2.49604731083556</v>
      </c>
      <c r="O791" s="15">
        <f>20*LOG10(IMABS(IMDIV(IMSUB(IMPRODUCT(IMSQRT(IMDIV(COMPLEX(D791,-E791),COMPLEX(B791,-C791))),IMDIV(IMSUB(IMEXP(IMPRODUCT(0.0205979*A791*$O$3,IMPRODUCT(COMPLEX(0,1),IMSQRT(IMPRODUCT(COMPLEX(B791,-C791),COMPLEX(D791,-E791)))))),IMDIV(1,IMEXP(IMPRODUCT(0.0205979*A791*$O$3,IMPRODUCT(COMPLEX(0,1),IMSQRT(IMPRODUCT(COMPLEX(B791,-C791),COMPLEX(D791,-E791)))))))),IMSUM(IMEXP(IMPRODUCT(0.0205979*A791*$O$3,IMPRODUCT(COMPLEX(0,1),IMSQRT(IMPRODUCT(COMPLEX(B791,-C791),COMPLEX(D791,-E791)))))),IMDIV(1,IMEXP(IMPRODUCT(0.0205979*A791*$O$3,IMPRODUCT(COMPLEX(0,1),IMSQRT(IMPRODUCT(COMPLEX(B791,-C791),COMPLEX(D791,-E791)))))))))),1),IMSUM(IMPRODUCT(IMSQRT(IMDIV(COMPLEX(D791,-E791),COMPLEX(B791,-C791))),IMDIV(IMSUB(IMEXP(IMPRODUCT(0.0205979*A791*$O$3,IMPRODUCT(COMPLEX(0,1),IMSQRT(IMPRODUCT(COMPLEX(B791,-C791),COMPLEX(D791,-E791)))))),IMDIV(1,IMEXP(IMPRODUCT(0.0205979*A791*$O$3,IMPRODUCT(COMPLEX(0,1),IMSQRT(IMPRODUCT(COMPLEX(B791,-C791),COMPLEX(D791,-E791)))))))),IMSUM(IMEXP(IMPRODUCT(0.0205979*A791*$O$3,IMPRODUCT(COMPLEX(0,1),IMSQRT(IMPRODUCT(COMPLEX(B791,-C791),COMPLEX(D791,-E791)))))),IMDIV(1,IMEXP(IMPRODUCT(0.0205979*A791*$O$3,IMPRODUCT(COMPLEX(0,1),IMSQRT(IMPRODUCT(COMPLEX(B791,-C791),COMPLEX(D791,-E791)))))))))),1))))</f>
        <v>-2.5108124102311</v>
      </c>
      <c r="P791" s="19">
        <f t="shared" si="85"/>
        <v>0.823507118458125</v>
      </c>
      <c r="Q791" s="19">
        <f t="shared" si="86"/>
        <v>0.104028556858746</v>
      </c>
    </row>
    <row r="792" spans="1:17">
      <c r="A792" s="2">
        <v>16.8</v>
      </c>
      <c r="B792">
        <v>19.9505</v>
      </c>
      <c r="C792">
        <v>16.8625</v>
      </c>
      <c r="D792">
        <v>0.5875</v>
      </c>
      <c r="E792">
        <v>0.0505</v>
      </c>
      <c r="F792" s="14">
        <f>20*LOG10(IMABS(IMDIV(IMSUB(IMPRODUCT(IMSQRT(IMDIV(COMPLEX(D792,-E792),COMPLEX(B792,-C792))),IMDIV(IMSUB(IMEXP(IMPRODUCT(0.0205979*A792*$F$3,IMPRODUCT(COMPLEX(0,1),IMSQRT(IMPRODUCT(COMPLEX(B792,-C792),COMPLEX(D792,-E792)))))),IMDIV(1,IMEXP(IMPRODUCT(0.0205979*A792*$F$3,IMPRODUCT(COMPLEX(0,1),IMSQRT(IMPRODUCT(COMPLEX(B792,-C792),COMPLEX(D792,-E792)))))))),IMSUM(IMEXP(IMPRODUCT(0.0205979*A792*$F$3,IMPRODUCT(COMPLEX(0,1),IMSQRT(IMPRODUCT(COMPLEX(B792,-C792),COMPLEX(D792,-E792)))))),IMDIV(1,IMEXP(IMPRODUCT(0.0205979*A792*$F$3,IMPRODUCT(COMPLEX(0,1),IMSQRT(IMPRODUCT(COMPLEX(B792,-C792),COMPLEX(D792,-E792)))))))))),1),IMSUM(IMPRODUCT(IMSQRT(IMDIV(COMPLEX(D792,-E792),COMPLEX(B792,-C792))),IMDIV(IMSUB(IMEXP(IMPRODUCT(0.0205979*A792*$F$3,IMPRODUCT(COMPLEX(0,1),IMSQRT(IMPRODUCT(COMPLEX(B792,-C792),COMPLEX(D792,-E792)))))),IMDIV(1,IMEXP(IMPRODUCT(0.0205979*A792*$F$3,IMPRODUCT(COMPLEX(0,1),IMSQRT(IMPRODUCT(COMPLEX(B792,-C792),COMPLEX(D792,-E792)))))))),IMSUM(IMEXP(IMPRODUCT(0.0205979*A792*$F$3,IMPRODUCT(COMPLEX(0,1),IMSQRT(IMPRODUCT(COMPLEX(B792,-C792),COMPLEX(D792,-E792)))))),IMDIV(1,IMEXP(IMPRODUCT(0.0205979*A792*$F$3,IMPRODUCT(COMPLEX(0,1),IMSQRT(IMPRODUCT(COMPLEX(B792,-C792),COMPLEX(D792,-E792)))))))))),1))))</f>
        <v>-3.25487418662498</v>
      </c>
      <c r="G792" s="15">
        <f>20*LOG10(IMABS(IMDIV(IMSUB(IMPRODUCT(IMSQRT(IMDIV(COMPLEX(D792,-E792),COMPLEX(B792,-C792))),IMDIV(IMSUB(IMEXP(IMPRODUCT(0.0205979*A792*$G$3,IMPRODUCT(COMPLEX(0,1),IMSQRT(IMPRODUCT(COMPLEX(B792,-C792),COMPLEX(D792,-E792)))))),IMDIV(1,IMEXP(IMPRODUCT(0.0205979*A792*$G$3,IMPRODUCT(COMPLEX(0,1),IMSQRT(IMPRODUCT(COMPLEX(B792,-C792),COMPLEX(D792,-E792)))))))),IMSUM(IMEXP(IMPRODUCT(0.0205979*A792*$G$3,IMPRODUCT(COMPLEX(0,1),IMSQRT(IMPRODUCT(COMPLEX(B792,-C792),COMPLEX(D792,-E792)))))),IMDIV(1,IMEXP(IMPRODUCT(0.0205979*A792*$G$3,IMPRODUCT(COMPLEX(0,1),IMSQRT(IMPRODUCT(COMPLEX(B792,-C792),COMPLEX(D792,-E792)))))))))),1),IMSUM(IMPRODUCT(IMSQRT(IMDIV(COMPLEX(D792,-E792),COMPLEX(B792,-C792))),IMDIV(IMSUB(IMEXP(IMPRODUCT(0.0205979*A792*$G$3,IMPRODUCT(COMPLEX(0,1),IMSQRT(IMPRODUCT(COMPLEX(B792,-C792),COMPLEX(D792,-E792)))))),IMDIV(1,IMEXP(IMPRODUCT(0.0205979*A792*$G$3,IMPRODUCT(COMPLEX(0,1),IMSQRT(IMPRODUCT(COMPLEX(B792,-C792),COMPLEX(D792,-E792)))))))),IMSUM(IMEXP(IMPRODUCT(0.0205979*A792*$G$3,IMPRODUCT(COMPLEX(0,1),IMSQRT(IMPRODUCT(COMPLEX(B792,-C792),COMPLEX(D792,-E792)))))),IMDIV(1,IMEXP(IMPRODUCT(0.0205979*A792*$G$3,IMPRODUCT(COMPLEX(0,1),IMSQRT(IMPRODUCT(COMPLEX(B792,-C792),COMPLEX(D792,-E792)))))))))),1))))</f>
        <v>-3.71126034523435</v>
      </c>
      <c r="H792" s="15">
        <f>20*LOG10(IMABS(IMDIV(IMSUB(IMPRODUCT(IMSQRT(IMDIV(COMPLEX(D792,-E792),COMPLEX(B792,-C792))),IMDIV(IMSUB(IMEXP(IMPRODUCT(0.0205979*A792*$H$3,IMPRODUCT(COMPLEX(0,1),IMSQRT(IMPRODUCT(COMPLEX(B792,-C792),COMPLEX(D792,-E792)))))),IMDIV(1,IMEXP(IMPRODUCT(0.0205979*A792*$H$3,IMPRODUCT(COMPLEX(0,1),IMSQRT(IMPRODUCT(COMPLEX(B792,-C792),COMPLEX(D792,-E792)))))))),IMSUM(IMEXP(IMPRODUCT(0.0205979*A792*$H$3,IMPRODUCT(COMPLEX(0,1),IMSQRT(IMPRODUCT(COMPLEX(B792,-C792),COMPLEX(D792,-E792)))))),IMDIV(1,IMEXP(IMPRODUCT(0.0205979*A792*$H$3,IMPRODUCT(COMPLEX(0,1),IMSQRT(IMPRODUCT(COMPLEX(B792,-C792),COMPLEX(D792,-E792)))))))))),1),IMSUM(IMPRODUCT(IMSQRT(IMDIV(COMPLEX(D792,-E792),COMPLEX(B792,-C792))),IMDIV(IMSUB(IMEXP(IMPRODUCT(0.0205979*A792*$H$3,IMPRODUCT(COMPLEX(0,1),IMSQRT(IMPRODUCT(COMPLEX(B792,-C792),COMPLEX(D792,-E792)))))),IMDIV(1,IMEXP(IMPRODUCT(0.0205979*A792*$H$3,IMPRODUCT(COMPLEX(0,1),IMSQRT(IMPRODUCT(COMPLEX(B792,-C792),COMPLEX(D792,-E792)))))))),IMSUM(IMEXP(IMPRODUCT(0.0205979*A792*$H$3,IMPRODUCT(COMPLEX(0,1),IMSQRT(IMPRODUCT(COMPLEX(B792,-C792),COMPLEX(D792,-E792)))))),IMDIV(1,IMEXP(IMPRODUCT(0.0205979*A792*$H$3,IMPRODUCT(COMPLEX(0,1),IMSQRT(IMPRODUCT(COMPLEX(B792,-C792),COMPLEX(D792,-E792)))))))))),1))))</f>
        <v>-2.43423635576879</v>
      </c>
      <c r="I792" s="15">
        <f>20*LOG10(IMABS(IMDIV(IMSUB(IMPRODUCT(IMSQRT(IMDIV(COMPLEX(D792,-E792),COMPLEX(B792,-C792))),IMDIV(IMSUB(IMEXP(IMPRODUCT(0.0205979*A792*$I$3,IMPRODUCT(COMPLEX(0,1),IMSQRT(IMPRODUCT(COMPLEX(B792,-C792),COMPLEX(D792,-E792)))))),IMDIV(1,IMEXP(IMPRODUCT(0.0205979*A792*$I$3,IMPRODUCT(COMPLEX(0,1),IMSQRT(IMPRODUCT(COMPLEX(B792,-C792),COMPLEX(D792,-E792)))))))),IMSUM(IMEXP(IMPRODUCT(0.0205979*A792*$I$3,IMPRODUCT(COMPLEX(0,1),IMSQRT(IMPRODUCT(COMPLEX(B792,-C792),COMPLEX(D792,-E792)))))),IMDIV(1,IMEXP(IMPRODUCT(0.0205979*A792*$I$3,IMPRODUCT(COMPLEX(0,1),IMSQRT(IMPRODUCT(COMPLEX(B792,-C792),COMPLEX(D792,-E792)))))))))),1),IMSUM(IMPRODUCT(IMSQRT(IMDIV(COMPLEX(D792,-E792),COMPLEX(B792,-C792))),IMDIV(IMSUB(IMEXP(IMPRODUCT(0.0205979*A792*$I$3,IMPRODUCT(COMPLEX(0,1),IMSQRT(IMPRODUCT(COMPLEX(B792,-C792),COMPLEX(D792,-E792)))))),IMDIV(1,IMEXP(IMPRODUCT(0.0205979*A792*$I$3,IMPRODUCT(COMPLEX(0,1),IMSQRT(IMPRODUCT(COMPLEX(B792,-C792),COMPLEX(D792,-E792)))))))),IMSUM(IMEXP(IMPRODUCT(0.0205979*A792*$I$3,IMPRODUCT(COMPLEX(0,1),IMSQRT(IMPRODUCT(COMPLEX(B792,-C792),COMPLEX(D792,-E792)))))),IMDIV(1,IMEXP(IMPRODUCT(0.0205979*A792*$I$3,IMPRODUCT(COMPLEX(0,1),IMSQRT(IMPRODUCT(COMPLEX(B792,-C792),COMPLEX(D792,-E792)))))))))),1))))</f>
        <v>-2.15382025191001</v>
      </c>
      <c r="J792" s="15">
        <f>20*LOG10(IMABS(IMDIV(IMSUB(IMPRODUCT(IMSQRT(IMDIV(COMPLEX(D792,-E792),COMPLEX(B792,-C792))),IMDIV(IMSUB(IMEXP(IMPRODUCT(0.0205979*A792*$J$3,IMPRODUCT(COMPLEX(0,1),IMSQRT(IMPRODUCT(COMPLEX(B792,-C792),COMPLEX(D792,-E792)))))),IMDIV(1,IMEXP(IMPRODUCT(0.0205979*A792*$J$3,IMPRODUCT(COMPLEX(0,1),IMSQRT(IMPRODUCT(COMPLEX(B792,-C792),COMPLEX(D792,-E792)))))))),IMSUM(IMEXP(IMPRODUCT(0.0205979*A792*$J$3,IMPRODUCT(COMPLEX(0,1),IMSQRT(IMPRODUCT(COMPLEX(B792,-C792),COMPLEX(D792,-E792)))))),IMDIV(1,IMEXP(IMPRODUCT(0.0205979*A792*$J$3,IMPRODUCT(COMPLEX(0,1),IMSQRT(IMPRODUCT(COMPLEX(B792,-C792),COMPLEX(D792,-E792)))))))))),1),IMSUM(IMPRODUCT(IMSQRT(IMDIV(COMPLEX(D792,-E792),COMPLEX(B792,-C792))),IMDIV(IMSUB(IMEXP(IMPRODUCT(0.0205979*A792*$J$3,IMPRODUCT(COMPLEX(0,1),IMSQRT(IMPRODUCT(COMPLEX(B792,-C792),COMPLEX(D792,-E792)))))),IMDIV(1,IMEXP(IMPRODUCT(0.0205979*A792*$J$3,IMPRODUCT(COMPLEX(0,1),IMSQRT(IMPRODUCT(COMPLEX(B792,-C792),COMPLEX(D792,-E792)))))))),IMSUM(IMEXP(IMPRODUCT(0.0205979*A792*$J$3,IMPRODUCT(COMPLEX(0,1),IMSQRT(IMPRODUCT(COMPLEX(B792,-C792),COMPLEX(D792,-E792)))))),IMDIV(1,IMEXP(IMPRODUCT(0.0205979*A792*$J$3,IMPRODUCT(COMPLEX(0,1),IMSQRT(IMPRODUCT(COMPLEX(B792,-C792),COMPLEX(D792,-E792)))))))))),1))))</f>
        <v>-2.35259926069541</v>
      </c>
      <c r="K792" s="15">
        <f>20*LOG10(IMABS(IMDIV(IMSUB(IMPRODUCT(IMSQRT(IMDIV(COMPLEX(D792,-E792),COMPLEX(B792,-C792))),IMDIV(IMSUB(IMEXP(IMPRODUCT(0.0205979*A792*$K$3,IMPRODUCT(COMPLEX(0,1),IMSQRT(IMPRODUCT(COMPLEX(B792,-C792),COMPLEX(D792,-E792)))))),IMDIV(1,IMEXP(IMPRODUCT(0.0205979*A792*$K$3,IMPRODUCT(COMPLEX(0,1),IMSQRT(IMPRODUCT(COMPLEX(B792,-C792),COMPLEX(D792,-E792)))))))),IMSUM(IMEXP(IMPRODUCT(0.0205979*A792*$K$3,IMPRODUCT(COMPLEX(0,1),IMSQRT(IMPRODUCT(COMPLEX(B792,-C792),COMPLEX(D792,-E792)))))),IMDIV(1,IMEXP(IMPRODUCT(0.0205979*A792*$K$3,IMPRODUCT(COMPLEX(0,1),IMSQRT(IMPRODUCT(COMPLEX(B792,-C792),COMPLEX(D792,-E792)))))))))),1),IMSUM(IMPRODUCT(IMSQRT(IMDIV(COMPLEX(D792,-E792),COMPLEX(B792,-C792))),IMDIV(IMSUB(IMEXP(IMPRODUCT(0.0205979*A792*$K$3,IMPRODUCT(COMPLEX(0,1),IMSQRT(IMPRODUCT(COMPLEX(B792,-C792),COMPLEX(D792,-E792)))))),IMDIV(1,IMEXP(IMPRODUCT(0.0205979*A792*$K$3,IMPRODUCT(COMPLEX(0,1),IMSQRT(IMPRODUCT(COMPLEX(B792,-C792),COMPLEX(D792,-E792)))))))),IMSUM(IMEXP(IMPRODUCT(0.0205979*A792*$K$3,IMPRODUCT(COMPLEX(0,1),IMSQRT(IMPRODUCT(COMPLEX(B792,-C792),COMPLEX(D792,-E792)))))),IMDIV(1,IMEXP(IMPRODUCT(0.0205979*A792*$K$3,IMPRODUCT(COMPLEX(0,1),IMSQRT(IMPRODUCT(COMPLEX(B792,-C792),COMPLEX(D792,-E792)))))))))),1))))</f>
        <v>-2.57746410034674</v>
      </c>
      <c r="L792" s="15">
        <f>20*LOG10(IMABS(IMDIV(IMSUB(IMPRODUCT(IMSQRT(IMDIV(COMPLEX(D792,-E792),COMPLEX(B792,-C792))),IMDIV(IMSUB(IMEXP(IMPRODUCT(0.0205979*A792*$L$3,IMPRODUCT(COMPLEX(0,1),IMSQRT(IMPRODUCT(COMPLEX(B792,-C792),COMPLEX(D792,-E792)))))),IMDIV(1,IMEXP(IMPRODUCT(0.0205979*A792*$L$3,IMPRODUCT(COMPLEX(0,1),IMSQRT(IMPRODUCT(COMPLEX(B792,-C792),COMPLEX(D792,-E792)))))))),IMSUM(IMEXP(IMPRODUCT(0.0205979*A792*$L$3,IMPRODUCT(COMPLEX(0,1),IMSQRT(IMPRODUCT(COMPLEX(B792,-C792),COMPLEX(D792,-E792)))))),IMDIV(1,IMEXP(IMPRODUCT(0.0205979*A792*$L$3,IMPRODUCT(COMPLEX(0,1),IMSQRT(IMPRODUCT(COMPLEX(B792,-C792),COMPLEX(D792,-E792)))))))))),1),IMSUM(IMPRODUCT(IMSQRT(IMDIV(COMPLEX(D792,-E792),COMPLEX(B792,-C792))),IMDIV(IMSUB(IMEXP(IMPRODUCT(0.0205979*A792*$L$3,IMPRODUCT(COMPLEX(0,1),IMSQRT(IMPRODUCT(COMPLEX(B792,-C792),COMPLEX(D792,-E792)))))),IMDIV(1,IMEXP(IMPRODUCT(0.0205979*A792*$L$3,IMPRODUCT(COMPLEX(0,1),IMSQRT(IMPRODUCT(COMPLEX(B792,-C792),COMPLEX(D792,-E792)))))))),IMSUM(IMEXP(IMPRODUCT(0.0205979*A792*$L$3,IMPRODUCT(COMPLEX(0,1),IMSQRT(IMPRODUCT(COMPLEX(B792,-C792),COMPLEX(D792,-E792)))))),IMDIV(1,IMEXP(IMPRODUCT(0.0205979*A792*$L$3,IMPRODUCT(COMPLEX(0,1),IMSQRT(IMPRODUCT(COMPLEX(B792,-C792),COMPLEX(D792,-E792)))))))))),1))))</f>
        <v>-2.57883929783904</v>
      </c>
      <c r="M792" s="15">
        <f>20*LOG10(IMABS(IMDIV(IMSUB(IMPRODUCT(IMSQRT(IMDIV(COMPLEX(D792,-E792),COMPLEX(B792,-C792))),IMDIV(IMSUB(IMEXP(IMPRODUCT(0.0205979*A792*$M$3,IMPRODUCT(COMPLEX(0,1),IMSQRT(IMPRODUCT(COMPLEX(B792,-C792),COMPLEX(D792,-E792)))))),IMDIV(1,IMEXP(IMPRODUCT(0.0205979*A792*$M$3,IMPRODUCT(COMPLEX(0,1),IMSQRT(IMPRODUCT(COMPLEX(B792,-C792),COMPLEX(D792,-E792)))))))),IMSUM(IMEXP(IMPRODUCT(0.0205979*A792*$M$3,IMPRODUCT(COMPLEX(0,1),IMSQRT(IMPRODUCT(COMPLEX(B792,-C792),COMPLEX(D792,-E792)))))),IMDIV(1,IMEXP(IMPRODUCT(0.0205979*A792*$M$3,IMPRODUCT(COMPLEX(0,1),IMSQRT(IMPRODUCT(COMPLEX(B792,-C792),COMPLEX(D792,-E792)))))))))),1),IMSUM(IMPRODUCT(IMSQRT(IMDIV(COMPLEX(D792,-E792),COMPLEX(B792,-C792))),IMDIV(IMSUB(IMEXP(IMPRODUCT(0.0205979*A792*$M$3,IMPRODUCT(COMPLEX(0,1),IMSQRT(IMPRODUCT(COMPLEX(B792,-C792),COMPLEX(D792,-E792)))))),IMDIV(1,IMEXP(IMPRODUCT(0.0205979*A792*$M$3,IMPRODUCT(COMPLEX(0,1),IMSQRT(IMPRODUCT(COMPLEX(B792,-C792),COMPLEX(D792,-E792)))))))),IMSUM(IMEXP(IMPRODUCT(0.0205979*A792*$M$3,IMPRODUCT(COMPLEX(0,1),IMSQRT(IMPRODUCT(COMPLEX(B792,-C792),COMPLEX(D792,-E792)))))),IMDIV(1,IMEXP(IMPRODUCT(0.0205979*A792*$M$3,IMPRODUCT(COMPLEX(0,1),IMSQRT(IMPRODUCT(COMPLEX(B792,-C792),COMPLEX(D792,-E792)))))))))),1))))</f>
        <v>-2.50001372920672</v>
      </c>
      <c r="N792" s="15">
        <f>20*LOG10(IMABS(IMDIV(IMSUB(IMPRODUCT(IMSQRT(IMDIV(COMPLEX(D792,-E792),COMPLEX(B792,-C792))),IMDIV(IMSUB(IMEXP(IMPRODUCT(0.0205979*A792*$N$3,IMPRODUCT(COMPLEX(0,1),IMSQRT(IMPRODUCT(COMPLEX(B792,-C792),COMPLEX(D792,-E792)))))),IMDIV(1,IMEXP(IMPRODUCT(0.0205979*A792*$N$3,IMPRODUCT(COMPLEX(0,1),IMSQRT(IMPRODUCT(COMPLEX(B792,-C792),COMPLEX(D792,-E792)))))))),IMSUM(IMEXP(IMPRODUCT(0.0205979*A792*$N$3,IMPRODUCT(COMPLEX(0,1),IMSQRT(IMPRODUCT(COMPLEX(B792,-C792),COMPLEX(D792,-E792)))))),IMDIV(1,IMEXP(IMPRODUCT(0.0205979*A792*$N$3,IMPRODUCT(COMPLEX(0,1),IMSQRT(IMPRODUCT(COMPLEX(B792,-C792),COMPLEX(D792,-E792)))))))))),1),IMSUM(IMPRODUCT(IMSQRT(IMDIV(COMPLEX(D792,-E792),COMPLEX(B792,-C792))),IMDIV(IMSUB(IMEXP(IMPRODUCT(0.0205979*A792*$N$3,IMPRODUCT(COMPLEX(0,1),IMSQRT(IMPRODUCT(COMPLEX(B792,-C792),COMPLEX(D792,-E792)))))),IMDIV(1,IMEXP(IMPRODUCT(0.0205979*A792*$N$3,IMPRODUCT(COMPLEX(0,1),IMSQRT(IMPRODUCT(COMPLEX(B792,-C792),COMPLEX(D792,-E792)))))))),IMSUM(IMEXP(IMPRODUCT(0.0205979*A792*$N$3,IMPRODUCT(COMPLEX(0,1),IMSQRT(IMPRODUCT(COMPLEX(B792,-C792),COMPLEX(D792,-E792)))))),IMDIV(1,IMEXP(IMPRODUCT(0.0205979*A792*$N$3,IMPRODUCT(COMPLEX(0,1),IMSQRT(IMPRODUCT(COMPLEX(B792,-C792),COMPLEX(D792,-E792)))))))))),1))))</f>
        <v>-2.4718803570912</v>
      </c>
      <c r="O792" s="15">
        <f>20*LOG10(IMABS(IMDIV(IMSUB(IMPRODUCT(IMSQRT(IMDIV(COMPLEX(D792,-E792),COMPLEX(B792,-C792))),IMDIV(IMSUB(IMEXP(IMPRODUCT(0.0205979*A792*$O$3,IMPRODUCT(COMPLEX(0,1),IMSQRT(IMPRODUCT(COMPLEX(B792,-C792),COMPLEX(D792,-E792)))))),IMDIV(1,IMEXP(IMPRODUCT(0.0205979*A792*$O$3,IMPRODUCT(COMPLEX(0,1),IMSQRT(IMPRODUCT(COMPLEX(B792,-C792),COMPLEX(D792,-E792)))))))),IMSUM(IMEXP(IMPRODUCT(0.0205979*A792*$O$3,IMPRODUCT(COMPLEX(0,1),IMSQRT(IMPRODUCT(COMPLEX(B792,-C792),COMPLEX(D792,-E792)))))),IMDIV(1,IMEXP(IMPRODUCT(0.0205979*A792*$O$3,IMPRODUCT(COMPLEX(0,1),IMSQRT(IMPRODUCT(COMPLEX(B792,-C792),COMPLEX(D792,-E792)))))))))),1),IMSUM(IMPRODUCT(IMSQRT(IMDIV(COMPLEX(D792,-E792),COMPLEX(B792,-C792))),IMDIV(IMSUB(IMEXP(IMPRODUCT(0.0205979*A792*$O$3,IMPRODUCT(COMPLEX(0,1),IMSQRT(IMPRODUCT(COMPLEX(B792,-C792),COMPLEX(D792,-E792)))))),IMDIV(1,IMEXP(IMPRODUCT(0.0205979*A792*$O$3,IMPRODUCT(COMPLEX(0,1),IMSQRT(IMPRODUCT(COMPLEX(B792,-C792),COMPLEX(D792,-E792)))))))),IMSUM(IMEXP(IMPRODUCT(0.0205979*A792*$O$3,IMPRODUCT(COMPLEX(0,1),IMSQRT(IMPRODUCT(COMPLEX(B792,-C792),COMPLEX(D792,-E792)))))),IMDIV(1,IMEXP(IMPRODUCT(0.0205979*A792*$O$3,IMPRODUCT(COMPLEX(0,1),IMSQRT(IMPRODUCT(COMPLEX(B792,-C792),COMPLEX(D792,-E792)))))))))),1))))</f>
        <v>-2.48841696947765</v>
      </c>
      <c r="P792" s="19">
        <f t="shared" si="85"/>
        <v>0.845216911856846</v>
      </c>
      <c r="Q792" s="19">
        <f t="shared" si="86"/>
        <v>0.0859574468085106</v>
      </c>
    </row>
    <row r="793" spans="1:17">
      <c r="A793" s="2">
        <v>16.88</v>
      </c>
      <c r="B793">
        <v>20.2479</v>
      </c>
      <c r="C793">
        <v>17.0245</v>
      </c>
      <c r="D793">
        <v>0.578</v>
      </c>
      <c r="E793">
        <v>0.0462</v>
      </c>
      <c r="F793" s="14">
        <f>20*LOG10(IMABS(IMDIV(IMSUB(IMPRODUCT(IMSQRT(IMDIV(COMPLEX(D793,-E793),COMPLEX(B793,-C793))),IMDIV(IMSUB(IMEXP(IMPRODUCT(0.0205979*A793*$F$3,IMPRODUCT(COMPLEX(0,1),IMSQRT(IMPRODUCT(COMPLEX(B793,-C793),COMPLEX(D793,-E793)))))),IMDIV(1,IMEXP(IMPRODUCT(0.0205979*A793*$F$3,IMPRODUCT(COMPLEX(0,1),IMSQRT(IMPRODUCT(COMPLEX(B793,-C793),COMPLEX(D793,-E793)))))))),IMSUM(IMEXP(IMPRODUCT(0.0205979*A793*$F$3,IMPRODUCT(COMPLEX(0,1),IMSQRT(IMPRODUCT(COMPLEX(B793,-C793),COMPLEX(D793,-E793)))))),IMDIV(1,IMEXP(IMPRODUCT(0.0205979*A793*$F$3,IMPRODUCT(COMPLEX(0,1),IMSQRT(IMPRODUCT(COMPLEX(B793,-C793),COMPLEX(D793,-E793)))))))))),1),IMSUM(IMPRODUCT(IMSQRT(IMDIV(COMPLEX(D793,-E793),COMPLEX(B793,-C793))),IMDIV(IMSUB(IMEXP(IMPRODUCT(0.0205979*A793*$F$3,IMPRODUCT(COMPLEX(0,1),IMSQRT(IMPRODUCT(COMPLEX(B793,-C793),COMPLEX(D793,-E793)))))),IMDIV(1,IMEXP(IMPRODUCT(0.0205979*A793*$F$3,IMPRODUCT(COMPLEX(0,1),IMSQRT(IMPRODUCT(COMPLEX(B793,-C793),COMPLEX(D793,-E793)))))))),IMSUM(IMEXP(IMPRODUCT(0.0205979*A793*$F$3,IMPRODUCT(COMPLEX(0,1),IMSQRT(IMPRODUCT(COMPLEX(B793,-C793),COMPLEX(D793,-E793)))))),IMDIV(1,IMEXP(IMPRODUCT(0.0205979*A793*$F$3,IMPRODUCT(COMPLEX(0,1),IMSQRT(IMPRODUCT(COMPLEX(B793,-C793),COMPLEX(D793,-E793)))))))))),1))))</f>
        <v>-3.24061385298617</v>
      </c>
      <c r="G793" s="15">
        <f>20*LOG10(IMABS(IMDIV(IMSUB(IMPRODUCT(IMSQRT(IMDIV(COMPLEX(D793,-E793),COMPLEX(B793,-C793))),IMDIV(IMSUB(IMEXP(IMPRODUCT(0.0205979*A793*$G$3,IMPRODUCT(COMPLEX(0,1),IMSQRT(IMPRODUCT(COMPLEX(B793,-C793),COMPLEX(D793,-E793)))))),IMDIV(1,IMEXP(IMPRODUCT(0.0205979*A793*$G$3,IMPRODUCT(COMPLEX(0,1),IMSQRT(IMPRODUCT(COMPLEX(B793,-C793),COMPLEX(D793,-E793)))))))),IMSUM(IMEXP(IMPRODUCT(0.0205979*A793*$G$3,IMPRODUCT(COMPLEX(0,1),IMSQRT(IMPRODUCT(COMPLEX(B793,-C793),COMPLEX(D793,-E793)))))),IMDIV(1,IMEXP(IMPRODUCT(0.0205979*A793*$G$3,IMPRODUCT(COMPLEX(0,1),IMSQRT(IMPRODUCT(COMPLEX(B793,-C793),COMPLEX(D793,-E793)))))))))),1),IMSUM(IMPRODUCT(IMSQRT(IMDIV(COMPLEX(D793,-E793),COMPLEX(B793,-C793))),IMDIV(IMSUB(IMEXP(IMPRODUCT(0.0205979*A793*$G$3,IMPRODUCT(COMPLEX(0,1),IMSQRT(IMPRODUCT(COMPLEX(B793,-C793),COMPLEX(D793,-E793)))))),IMDIV(1,IMEXP(IMPRODUCT(0.0205979*A793*$G$3,IMPRODUCT(COMPLEX(0,1),IMSQRT(IMPRODUCT(COMPLEX(B793,-C793),COMPLEX(D793,-E793)))))))),IMSUM(IMEXP(IMPRODUCT(0.0205979*A793*$G$3,IMPRODUCT(COMPLEX(0,1),IMSQRT(IMPRODUCT(COMPLEX(B793,-C793),COMPLEX(D793,-E793)))))),IMDIV(1,IMEXP(IMPRODUCT(0.0205979*A793*$G$3,IMPRODUCT(COMPLEX(0,1),IMSQRT(IMPRODUCT(COMPLEX(B793,-C793),COMPLEX(D793,-E793)))))))))),1))))</f>
        <v>-3.65542372930216</v>
      </c>
      <c r="H793" s="15">
        <f>20*LOG10(IMABS(IMDIV(IMSUB(IMPRODUCT(IMSQRT(IMDIV(COMPLEX(D793,-E793),COMPLEX(B793,-C793))),IMDIV(IMSUB(IMEXP(IMPRODUCT(0.0205979*A793*$H$3,IMPRODUCT(COMPLEX(0,1),IMSQRT(IMPRODUCT(COMPLEX(B793,-C793),COMPLEX(D793,-E793)))))),IMDIV(1,IMEXP(IMPRODUCT(0.0205979*A793*$H$3,IMPRODUCT(COMPLEX(0,1),IMSQRT(IMPRODUCT(COMPLEX(B793,-C793),COMPLEX(D793,-E793)))))))),IMSUM(IMEXP(IMPRODUCT(0.0205979*A793*$H$3,IMPRODUCT(COMPLEX(0,1),IMSQRT(IMPRODUCT(COMPLEX(B793,-C793),COMPLEX(D793,-E793)))))),IMDIV(1,IMEXP(IMPRODUCT(0.0205979*A793*$H$3,IMPRODUCT(COMPLEX(0,1),IMSQRT(IMPRODUCT(COMPLEX(B793,-C793),COMPLEX(D793,-E793)))))))))),1),IMSUM(IMPRODUCT(IMSQRT(IMDIV(COMPLEX(D793,-E793),COMPLEX(B793,-C793))),IMDIV(IMSUB(IMEXP(IMPRODUCT(0.0205979*A793*$H$3,IMPRODUCT(COMPLEX(0,1),IMSQRT(IMPRODUCT(COMPLEX(B793,-C793),COMPLEX(D793,-E793)))))),IMDIV(1,IMEXP(IMPRODUCT(0.0205979*A793*$H$3,IMPRODUCT(COMPLEX(0,1),IMSQRT(IMPRODUCT(COMPLEX(B793,-C793),COMPLEX(D793,-E793)))))))),IMSUM(IMEXP(IMPRODUCT(0.0205979*A793*$H$3,IMPRODUCT(COMPLEX(0,1),IMSQRT(IMPRODUCT(COMPLEX(B793,-C793),COMPLEX(D793,-E793)))))),IMDIV(1,IMEXP(IMPRODUCT(0.0205979*A793*$H$3,IMPRODUCT(COMPLEX(0,1),IMSQRT(IMPRODUCT(COMPLEX(B793,-C793),COMPLEX(D793,-E793)))))))))),1))))</f>
        <v>-2.38268811814778</v>
      </c>
      <c r="I793" s="15">
        <f>20*LOG10(IMABS(IMDIV(IMSUB(IMPRODUCT(IMSQRT(IMDIV(COMPLEX(D793,-E793),COMPLEX(B793,-C793))),IMDIV(IMSUB(IMEXP(IMPRODUCT(0.0205979*A793*$I$3,IMPRODUCT(COMPLEX(0,1),IMSQRT(IMPRODUCT(COMPLEX(B793,-C793),COMPLEX(D793,-E793)))))),IMDIV(1,IMEXP(IMPRODUCT(0.0205979*A793*$I$3,IMPRODUCT(COMPLEX(0,1),IMSQRT(IMPRODUCT(COMPLEX(B793,-C793),COMPLEX(D793,-E793)))))))),IMSUM(IMEXP(IMPRODUCT(0.0205979*A793*$I$3,IMPRODUCT(COMPLEX(0,1),IMSQRT(IMPRODUCT(COMPLEX(B793,-C793),COMPLEX(D793,-E793)))))),IMDIV(1,IMEXP(IMPRODUCT(0.0205979*A793*$I$3,IMPRODUCT(COMPLEX(0,1),IMSQRT(IMPRODUCT(COMPLEX(B793,-C793),COMPLEX(D793,-E793)))))))))),1),IMSUM(IMPRODUCT(IMSQRT(IMDIV(COMPLEX(D793,-E793),COMPLEX(B793,-C793))),IMDIV(IMSUB(IMEXP(IMPRODUCT(0.0205979*A793*$I$3,IMPRODUCT(COMPLEX(0,1),IMSQRT(IMPRODUCT(COMPLEX(B793,-C793),COMPLEX(D793,-E793)))))),IMDIV(1,IMEXP(IMPRODUCT(0.0205979*A793*$I$3,IMPRODUCT(COMPLEX(0,1),IMSQRT(IMPRODUCT(COMPLEX(B793,-C793),COMPLEX(D793,-E793)))))))),IMSUM(IMEXP(IMPRODUCT(0.0205979*A793*$I$3,IMPRODUCT(COMPLEX(0,1),IMSQRT(IMPRODUCT(COMPLEX(B793,-C793),COMPLEX(D793,-E793)))))),IMDIV(1,IMEXP(IMPRODUCT(0.0205979*A793*$I$3,IMPRODUCT(COMPLEX(0,1),IMSQRT(IMPRODUCT(COMPLEX(B793,-C793),COMPLEX(D793,-E793)))))))))),1))))</f>
        <v>-2.11162519704749</v>
      </c>
      <c r="J793" s="15">
        <f>20*LOG10(IMABS(IMDIV(IMSUB(IMPRODUCT(IMSQRT(IMDIV(COMPLEX(D793,-E793),COMPLEX(B793,-C793))),IMDIV(IMSUB(IMEXP(IMPRODUCT(0.0205979*A793*$J$3,IMPRODUCT(COMPLEX(0,1),IMSQRT(IMPRODUCT(COMPLEX(B793,-C793),COMPLEX(D793,-E793)))))),IMDIV(1,IMEXP(IMPRODUCT(0.0205979*A793*$J$3,IMPRODUCT(COMPLEX(0,1),IMSQRT(IMPRODUCT(COMPLEX(B793,-C793),COMPLEX(D793,-E793)))))))),IMSUM(IMEXP(IMPRODUCT(0.0205979*A793*$J$3,IMPRODUCT(COMPLEX(0,1),IMSQRT(IMPRODUCT(COMPLEX(B793,-C793),COMPLEX(D793,-E793)))))),IMDIV(1,IMEXP(IMPRODUCT(0.0205979*A793*$J$3,IMPRODUCT(COMPLEX(0,1),IMSQRT(IMPRODUCT(COMPLEX(B793,-C793),COMPLEX(D793,-E793)))))))))),1),IMSUM(IMPRODUCT(IMSQRT(IMDIV(COMPLEX(D793,-E793),COMPLEX(B793,-C793))),IMDIV(IMSUB(IMEXP(IMPRODUCT(0.0205979*A793*$J$3,IMPRODUCT(COMPLEX(0,1),IMSQRT(IMPRODUCT(COMPLEX(B793,-C793),COMPLEX(D793,-E793)))))),IMDIV(1,IMEXP(IMPRODUCT(0.0205979*A793*$J$3,IMPRODUCT(COMPLEX(0,1),IMSQRT(IMPRODUCT(COMPLEX(B793,-C793),COMPLEX(D793,-E793)))))))),IMSUM(IMEXP(IMPRODUCT(0.0205979*A793*$J$3,IMPRODUCT(COMPLEX(0,1),IMSQRT(IMPRODUCT(COMPLEX(B793,-C793),COMPLEX(D793,-E793)))))),IMDIV(1,IMEXP(IMPRODUCT(0.0205979*A793*$J$3,IMPRODUCT(COMPLEX(0,1),IMSQRT(IMPRODUCT(COMPLEX(B793,-C793),COMPLEX(D793,-E793)))))))))),1))))</f>
        <v>-2.31843459520947</v>
      </c>
      <c r="K793" s="15">
        <f>20*LOG10(IMABS(IMDIV(IMSUB(IMPRODUCT(IMSQRT(IMDIV(COMPLEX(D793,-E793),COMPLEX(B793,-C793))),IMDIV(IMSUB(IMEXP(IMPRODUCT(0.0205979*A793*$K$3,IMPRODUCT(COMPLEX(0,1),IMSQRT(IMPRODUCT(COMPLEX(B793,-C793),COMPLEX(D793,-E793)))))),IMDIV(1,IMEXP(IMPRODUCT(0.0205979*A793*$K$3,IMPRODUCT(COMPLEX(0,1),IMSQRT(IMPRODUCT(COMPLEX(B793,-C793),COMPLEX(D793,-E793)))))))),IMSUM(IMEXP(IMPRODUCT(0.0205979*A793*$K$3,IMPRODUCT(COMPLEX(0,1),IMSQRT(IMPRODUCT(COMPLEX(B793,-C793),COMPLEX(D793,-E793)))))),IMDIV(1,IMEXP(IMPRODUCT(0.0205979*A793*$K$3,IMPRODUCT(COMPLEX(0,1),IMSQRT(IMPRODUCT(COMPLEX(B793,-C793),COMPLEX(D793,-E793)))))))))),1),IMSUM(IMPRODUCT(IMSQRT(IMDIV(COMPLEX(D793,-E793),COMPLEX(B793,-C793))),IMDIV(IMSUB(IMEXP(IMPRODUCT(0.0205979*A793*$K$3,IMPRODUCT(COMPLEX(0,1),IMSQRT(IMPRODUCT(COMPLEX(B793,-C793),COMPLEX(D793,-E793)))))),IMDIV(1,IMEXP(IMPRODUCT(0.0205979*A793*$K$3,IMPRODUCT(COMPLEX(0,1),IMSQRT(IMPRODUCT(COMPLEX(B793,-C793),COMPLEX(D793,-E793)))))))),IMSUM(IMEXP(IMPRODUCT(0.0205979*A793*$K$3,IMPRODUCT(COMPLEX(0,1),IMSQRT(IMPRODUCT(COMPLEX(B793,-C793),COMPLEX(D793,-E793)))))),IMDIV(1,IMEXP(IMPRODUCT(0.0205979*A793*$K$3,IMPRODUCT(COMPLEX(0,1),IMSQRT(IMPRODUCT(COMPLEX(B793,-C793),COMPLEX(D793,-E793)))))))))),1))))</f>
        <v>-2.54481415394227</v>
      </c>
      <c r="L793" s="15">
        <f>20*LOG10(IMABS(IMDIV(IMSUB(IMPRODUCT(IMSQRT(IMDIV(COMPLEX(D793,-E793),COMPLEX(B793,-C793))),IMDIV(IMSUB(IMEXP(IMPRODUCT(0.0205979*A793*$L$3,IMPRODUCT(COMPLEX(0,1),IMSQRT(IMPRODUCT(COMPLEX(B793,-C793),COMPLEX(D793,-E793)))))),IMDIV(1,IMEXP(IMPRODUCT(0.0205979*A793*$L$3,IMPRODUCT(COMPLEX(0,1),IMSQRT(IMPRODUCT(COMPLEX(B793,-C793),COMPLEX(D793,-E793)))))))),IMSUM(IMEXP(IMPRODUCT(0.0205979*A793*$L$3,IMPRODUCT(COMPLEX(0,1),IMSQRT(IMPRODUCT(COMPLEX(B793,-C793),COMPLEX(D793,-E793)))))),IMDIV(1,IMEXP(IMPRODUCT(0.0205979*A793*$L$3,IMPRODUCT(COMPLEX(0,1),IMSQRT(IMPRODUCT(COMPLEX(B793,-C793),COMPLEX(D793,-E793)))))))))),1),IMSUM(IMPRODUCT(IMSQRT(IMDIV(COMPLEX(D793,-E793),COMPLEX(B793,-C793))),IMDIV(IMSUB(IMEXP(IMPRODUCT(0.0205979*A793*$L$3,IMPRODUCT(COMPLEX(0,1),IMSQRT(IMPRODUCT(COMPLEX(B793,-C793),COMPLEX(D793,-E793)))))),IMDIV(1,IMEXP(IMPRODUCT(0.0205979*A793*$L$3,IMPRODUCT(COMPLEX(0,1),IMSQRT(IMPRODUCT(COMPLEX(B793,-C793),COMPLEX(D793,-E793)))))))),IMSUM(IMEXP(IMPRODUCT(0.0205979*A793*$L$3,IMPRODUCT(COMPLEX(0,1),IMSQRT(IMPRODUCT(COMPLEX(B793,-C793),COMPLEX(D793,-E793)))))),IMDIV(1,IMEXP(IMPRODUCT(0.0205979*A793*$L$3,IMPRODUCT(COMPLEX(0,1),IMSQRT(IMPRODUCT(COMPLEX(B793,-C793),COMPLEX(D793,-E793)))))))))),1))))</f>
        <v>-2.54077073763493</v>
      </c>
      <c r="M793" s="15">
        <f>20*LOG10(IMABS(IMDIV(IMSUB(IMPRODUCT(IMSQRT(IMDIV(COMPLEX(D793,-E793),COMPLEX(B793,-C793))),IMDIV(IMSUB(IMEXP(IMPRODUCT(0.0205979*A793*$M$3,IMPRODUCT(COMPLEX(0,1),IMSQRT(IMPRODUCT(COMPLEX(B793,-C793),COMPLEX(D793,-E793)))))),IMDIV(1,IMEXP(IMPRODUCT(0.0205979*A793*$M$3,IMPRODUCT(COMPLEX(0,1),IMSQRT(IMPRODUCT(COMPLEX(B793,-C793),COMPLEX(D793,-E793)))))))),IMSUM(IMEXP(IMPRODUCT(0.0205979*A793*$M$3,IMPRODUCT(COMPLEX(0,1),IMSQRT(IMPRODUCT(COMPLEX(B793,-C793),COMPLEX(D793,-E793)))))),IMDIV(1,IMEXP(IMPRODUCT(0.0205979*A793*$M$3,IMPRODUCT(COMPLEX(0,1),IMSQRT(IMPRODUCT(COMPLEX(B793,-C793),COMPLEX(D793,-E793)))))))))),1),IMSUM(IMPRODUCT(IMSQRT(IMDIV(COMPLEX(D793,-E793),COMPLEX(B793,-C793))),IMDIV(IMSUB(IMEXP(IMPRODUCT(0.0205979*A793*$M$3,IMPRODUCT(COMPLEX(0,1),IMSQRT(IMPRODUCT(COMPLEX(B793,-C793),COMPLEX(D793,-E793)))))),IMDIV(1,IMEXP(IMPRODUCT(0.0205979*A793*$M$3,IMPRODUCT(COMPLEX(0,1),IMSQRT(IMPRODUCT(COMPLEX(B793,-C793),COMPLEX(D793,-E793)))))))),IMSUM(IMEXP(IMPRODUCT(0.0205979*A793*$M$3,IMPRODUCT(COMPLEX(0,1),IMSQRT(IMPRODUCT(COMPLEX(B793,-C793),COMPLEX(D793,-E793)))))),IMDIV(1,IMEXP(IMPRODUCT(0.0205979*A793*$M$3,IMPRODUCT(COMPLEX(0,1),IMSQRT(IMPRODUCT(COMPLEX(B793,-C793),COMPLEX(D793,-E793)))))))))),1))))</f>
        <v>-2.45935810393942</v>
      </c>
      <c r="N793" s="15">
        <f>20*LOG10(IMABS(IMDIV(IMSUB(IMPRODUCT(IMSQRT(IMDIV(COMPLEX(D793,-E793),COMPLEX(B793,-C793))),IMDIV(IMSUB(IMEXP(IMPRODUCT(0.0205979*A793*$N$3,IMPRODUCT(COMPLEX(0,1),IMSQRT(IMPRODUCT(COMPLEX(B793,-C793),COMPLEX(D793,-E793)))))),IMDIV(1,IMEXP(IMPRODUCT(0.0205979*A793*$N$3,IMPRODUCT(COMPLEX(0,1),IMSQRT(IMPRODUCT(COMPLEX(B793,-C793),COMPLEX(D793,-E793)))))))),IMSUM(IMEXP(IMPRODUCT(0.0205979*A793*$N$3,IMPRODUCT(COMPLEX(0,1),IMSQRT(IMPRODUCT(COMPLEX(B793,-C793),COMPLEX(D793,-E793)))))),IMDIV(1,IMEXP(IMPRODUCT(0.0205979*A793*$N$3,IMPRODUCT(COMPLEX(0,1),IMSQRT(IMPRODUCT(COMPLEX(B793,-C793),COMPLEX(D793,-E793)))))))))),1),IMSUM(IMPRODUCT(IMSQRT(IMDIV(COMPLEX(D793,-E793),COMPLEX(B793,-C793))),IMDIV(IMSUB(IMEXP(IMPRODUCT(0.0205979*A793*$N$3,IMPRODUCT(COMPLEX(0,1),IMSQRT(IMPRODUCT(COMPLEX(B793,-C793),COMPLEX(D793,-E793)))))),IMDIV(1,IMEXP(IMPRODUCT(0.0205979*A793*$N$3,IMPRODUCT(COMPLEX(0,1),IMSQRT(IMPRODUCT(COMPLEX(B793,-C793),COMPLEX(D793,-E793)))))))),IMSUM(IMEXP(IMPRODUCT(0.0205979*A793*$N$3,IMPRODUCT(COMPLEX(0,1),IMSQRT(IMPRODUCT(COMPLEX(B793,-C793),COMPLEX(D793,-E793)))))),IMDIV(1,IMEXP(IMPRODUCT(0.0205979*A793*$N$3,IMPRODUCT(COMPLEX(0,1),IMSQRT(IMPRODUCT(COMPLEX(B793,-C793),COMPLEX(D793,-E793)))))))))),1))))</f>
        <v>-2.43246568313394</v>
      </c>
      <c r="O793" s="15">
        <f>20*LOG10(IMABS(IMDIV(IMSUB(IMPRODUCT(IMSQRT(IMDIV(COMPLEX(D793,-E793),COMPLEX(B793,-C793))),IMDIV(IMSUB(IMEXP(IMPRODUCT(0.0205979*A793*$O$3,IMPRODUCT(COMPLEX(0,1),IMSQRT(IMPRODUCT(COMPLEX(B793,-C793),COMPLEX(D793,-E793)))))),IMDIV(1,IMEXP(IMPRODUCT(0.0205979*A793*$O$3,IMPRODUCT(COMPLEX(0,1),IMSQRT(IMPRODUCT(COMPLEX(B793,-C793),COMPLEX(D793,-E793)))))))),IMSUM(IMEXP(IMPRODUCT(0.0205979*A793*$O$3,IMPRODUCT(COMPLEX(0,1),IMSQRT(IMPRODUCT(COMPLEX(B793,-C793),COMPLEX(D793,-E793)))))),IMDIV(1,IMEXP(IMPRODUCT(0.0205979*A793*$O$3,IMPRODUCT(COMPLEX(0,1),IMSQRT(IMPRODUCT(COMPLEX(B793,-C793),COMPLEX(D793,-E793)))))))))),1),IMSUM(IMPRODUCT(IMSQRT(IMDIV(COMPLEX(D793,-E793),COMPLEX(B793,-C793))),IMDIV(IMSUB(IMEXP(IMPRODUCT(0.0205979*A793*$O$3,IMPRODUCT(COMPLEX(0,1),IMSQRT(IMPRODUCT(COMPLEX(B793,-C793),COMPLEX(D793,-E793)))))),IMDIV(1,IMEXP(IMPRODUCT(0.0205979*A793*$O$3,IMPRODUCT(COMPLEX(0,1),IMSQRT(IMPRODUCT(COMPLEX(B793,-C793),COMPLEX(D793,-E793)))))))),IMSUM(IMEXP(IMPRODUCT(0.0205979*A793*$O$3,IMPRODUCT(COMPLEX(0,1),IMSQRT(IMPRODUCT(COMPLEX(B793,-C793),COMPLEX(D793,-E793)))))),IMDIV(1,IMEXP(IMPRODUCT(0.0205979*A793*$O$3,IMPRODUCT(COMPLEX(0,1),IMSQRT(IMPRODUCT(COMPLEX(B793,-C793),COMPLEX(D793,-E793)))))))))),1))))</f>
        <v>-2.45071577058824</v>
      </c>
      <c r="P793" s="19">
        <f t="shared" si="85"/>
        <v>0.840803243793183</v>
      </c>
      <c r="Q793" s="19">
        <f t="shared" si="86"/>
        <v>0.0799307958477509</v>
      </c>
    </row>
    <row r="794" spans="1:17">
      <c r="A794" s="2">
        <v>16.96</v>
      </c>
      <c r="B794">
        <v>19.9053</v>
      </c>
      <c r="C794">
        <v>17.2956</v>
      </c>
      <c r="D794">
        <v>0.5825</v>
      </c>
      <c r="E794">
        <v>0.0368</v>
      </c>
      <c r="F794" s="14">
        <f>20*LOG10(IMABS(IMDIV(IMSUB(IMPRODUCT(IMSQRT(IMDIV(COMPLEX(D794,-E794),COMPLEX(B794,-C794))),IMDIV(IMSUB(IMEXP(IMPRODUCT(0.0205979*A794*$F$3,IMPRODUCT(COMPLEX(0,1),IMSQRT(IMPRODUCT(COMPLEX(B794,-C794),COMPLEX(D794,-E794)))))),IMDIV(1,IMEXP(IMPRODUCT(0.0205979*A794*$F$3,IMPRODUCT(COMPLEX(0,1),IMSQRT(IMPRODUCT(COMPLEX(B794,-C794),COMPLEX(D794,-E794)))))))),IMSUM(IMEXP(IMPRODUCT(0.0205979*A794*$F$3,IMPRODUCT(COMPLEX(0,1),IMSQRT(IMPRODUCT(COMPLEX(B794,-C794),COMPLEX(D794,-E794)))))),IMDIV(1,IMEXP(IMPRODUCT(0.0205979*A794*$F$3,IMPRODUCT(COMPLEX(0,1),IMSQRT(IMPRODUCT(COMPLEX(B794,-C794),COMPLEX(D794,-E794)))))))))),1),IMSUM(IMPRODUCT(IMSQRT(IMDIV(COMPLEX(D794,-E794),COMPLEX(B794,-C794))),IMDIV(IMSUB(IMEXP(IMPRODUCT(0.0205979*A794*$F$3,IMPRODUCT(COMPLEX(0,1),IMSQRT(IMPRODUCT(COMPLEX(B794,-C794),COMPLEX(D794,-E794)))))),IMDIV(1,IMEXP(IMPRODUCT(0.0205979*A794*$F$3,IMPRODUCT(COMPLEX(0,1),IMSQRT(IMPRODUCT(COMPLEX(B794,-C794),COMPLEX(D794,-E794)))))))),IMSUM(IMEXP(IMPRODUCT(0.0205979*A794*$F$3,IMPRODUCT(COMPLEX(0,1),IMSQRT(IMPRODUCT(COMPLEX(B794,-C794),COMPLEX(D794,-E794)))))),IMDIV(1,IMEXP(IMPRODUCT(0.0205979*A794*$F$3,IMPRODUCT(COMPLEX(0,1),IMSQRT(IMPRODUCT(COMPLEX(B794,-C794),COMPLEX(D794,-E794)))))))))),1))))</f>
        <v>-3.25556719476856</v>
      </c>
      <c r="G794" s="15">
        <f>20*LOG10(IMABS(IMDIV(IMSUB(IMPRODUCT(IMSQRT(IMDIV(COMPLEX(D794,-E794),COMPLEX(B794,-C794))),IMDIV(IMSUB(IMEXP(IMPRODUCT(0.0205979*A794*$G$3,IMPRODUCT(COMPLEX(0,1),IMSQRT(IMPRODUCT(COMPLEX(B794,-C794),COMPLEX(D794,-E794)))))),IMDIV(1,IMEXP(IMPRODUCT(0.0205979*A794*$G$3,IMPRODUCT(COMPLEX(0,1),IMSQRT(IMPRODUCT(COMPLEX(B794,-C794),COMPLEX(D794,-E794)))))))),IMSUM(IMEXP(IMPRODUCT(0.0205979*A794*$G$3,IMPRODUCT(COMPLEX(0,1),IMSQRT(IMPRODUCT(COMPLEX(B794,-C794),COMPLEX(D794,-E794)))))),IMDIV(1,IMEXP(IMPRODUCT(0.0205979*A794*$G$3,IMPRODUCT(COMPLEX(0,1),IMSQRT(IMPRODUCT(COMPLEX(B794,-C794),COMPLEX(D794,-E794)))))))))),1),IMSUM(IMPRODUCT(IMSQRT(IMDIV(COMPLEX(D794,-E794),COMPLEX(B794,-C794))),IMDIV(IMSUB(IMEXP(IMPRODUCT(0.0205979*A794*$G$3,IMPRODUCT(COMPLEX(0,1),IMSQRT(IMPRODUCT(COMPLEX(B794,-C794),COMPLEX(D794,-E794)))))),IMDIV(1,IMEXP(IMPRODUCT(0.0205979*A794*$G$3,IMPRODUCT(COMPLEX(0,1),IMSQRT(IMPRODUCT(COMPLEX(B794,-C794),COMPLEX(D794,-E794)))))))),IMSUM(IMEXP(IMPRODUCT(0.0205979*A794*$G$3,IMPRODUCT(COMPLEX(0,1),IMSQRT(IMPRODUCT(COMPLEX(B794,-C794),COMPLEX(D794,-E794)))))),IMDIV(1,IMEXP(IMPRODUCT(0.0205979*A794*$G$3,IMPRODUCT(COMPLEX(0,1),IMSQRT(IMPRODUCT(COMPLEX(B794,-C794),COMPLEX(D794,-E794)))))))))),1))))</f>
        <v>-3.63470135726352</v>
      </c>
      <c r="H794" s="15">
        <f>20*LOG10(IMABS(IMDIV(IMSUB(IMPRODUCT(IMSQRT(IMDIV(COMPLEX(D794,-E794),COMPLEX(B794,-C794))),IMDIV(IMSUB(IMEXP(IMPRODUCT(0.0205979*A794*$H$3,IMPRODUCT(COMPLEX(0,1),IMSQRT(IMPRODUCT(COMPLEX(B794,-C794),COMPLEX(D794,-E794)))))),IMDIV(1,IMEXP(IMPRODUCT(0.0205979*A794*$H$3,IMPRODUCT(COMPLEX(0,1),IMSQRT(IMPRODUCT(COMPLEX(B794,-C794),COMPLEX(D794,-E794)))))))),IMSUM(IMEXP(IMPRODUCT(0.0205979*A794*$H$3,IMPRODUCT(COMPLEX(0,1),IMSQRT(IMPRODUCT(COMPLEX(B794,-C794),COMPLEX(D794,-E794)))))),IMDIV(1,IMEXP(IMPRODUCT(0.0205979*A794*$H$3,IMPRODUCT(COMPLEX(0,1),IMSQRT(IMPRODUCT(COMPLEX(B794,-C794),COMPLEX(D794,-E794)))))))))),1),IMSUM(IMPRODUCT(IMSQRT(IMDIV(COMPLEX(D794,-E794),COMPLEX(B794,-C794))),IMDIV(IMSUB(IMEXP(IMPRODUCT(0.0205979*A794*$H$3,IMPRODUCT(COMPLEX(0,1),IMSQRT(IMPRODUCT(COMPLEX(B794,-C794),COMPLEX(D794,-E794)))))),IMDIV(1,IMEXP(IMPRODUCT(0.0205979*A794*$H$3,IMPRODUCT(COMPLEX(0,1),IMSQRT(IMPRODUCT(COMPLEX(B794,-C794),COMPLEX(D794,-E794)))))))),IMSUM(IMEXP(IMPRODUCT(0.0205979*A794*$H$3,IMPRODUCT(COMPLEX(0,1),IMSQRT(IMPRODUCT(COMPLEX(B794,-C794),COMPLEX(D794,-E794)))))),IMDIV(1,IMEXP(IMPRODUCT(0.0205979*A794*$H$3,IMPRODUCT(COMPLEX(0,1),IMSQRT(IMPRODUCT(COMPLEX(B794,-C794),COMPLEX(D794,-E794)))))))))),1))))</f>
        <v>-2.37373144788891</v>
      </c>
      <c r="I794" s="15">
        <f>20*LOG10(IMABS(IMDIV(IMSUB(IMPRODUCT(IMSQRT(IMDIV(COMPLEX(D794,-E794),COMPLEX(B794,-C794))),IMDIV(IMSUB(IMEXP(IMPRODUCT(0.0205979*A794*$I$3,IMPRODUCT(COMPLEX(0,1),IMSQRT(IMPRODUCT(COMPLEX(B794,-C794),COMPLEX(D794,-E794)))))),IMDIV(1,IMEXP(IMPRODUCT(0.0205979*A794*$I$3,IMPRODUCT(COMPLEX(0,1),IMSQRT(IMPRODUCT(COMPLEX(B794,-C794),COMPLEX(D794,-E794)))))))),IMSUM(IMEXP(IMPRODUCT(0.0205979*A794*$I$3,IMPRODUCT(COMPLEX(0,1),IMSQRT(IMPRODUCT(COMPLEX(B794,-C794),COMPLEX(D794,-E794)))))),IMDIV(1,IMEXP(IMPRODUCT(0.0205979*A794*$I$3,IMPRODUCT(COMPLEX(0,1),IMSQRT(IMPRODUCT(COMPLEX(B794,-C794),COMPLEX(D794,-E794)))))))))),1),IMSUM(IMPRODUCT(IMSQRT(IMDIV(COMPLEX(D794,-E794),COMPLEX(B794,-C794))),IMDIV(IMSUB(IMEXP(IMPRODUCT(0.0205979*A794*$I$3,IMPRODUCT(COMPLEX(0,1),IMSQRT(IMPRODUCT(COMPLEX(B794,-C794),COMPLEX(D794,-E794)))))),IMDIV(1,IMEXP(IMPRODUCT(0.0205979*A794*$I$3,IMPRODUCT(COMPLEX(0,1),IMSQRT(IMPRODUCT(COMPLEX(B794,-C794),COMPLEX(D794,-E794)))))))),IMSUM(IMEXP(IMPRODUCT(0.0205979*A794*$I$3,IMPRODUCT(COMPLEX(0,1),IMSQRT(IMPRODUCT(COMPLEX(B794,-C794),COMPLEX(D794,-E794)))))),IMDIV(1,IMEXP(IMPRODUCT(0.0205979*A794*$I$3,IMPRODUCT(COMPLEX(0,1),IMSQRT(IMPRODUCT(COMPLEX(B794,-C794),COMPLEX(D794,-E794)))))))))),1))))</f>
        <v>-2.11075234326572</v>
      </c>
      <c r="J794" s="15">
        <f>20*LOG10(IMABS(IMDIV(IMSUB(IMPRODUCT(IMSQRT(IMDIV(COMPLEX(D794,-E794),COMPLEX(B794,-C794))),IMDIV(IMSUB(IMEXP(IMPRODUCT(0.0205979*A794*$J$3,IMPRODUCT(COMPLEX(0,1),IMSQRT(IMPRODUCT(COMPLEX(B794,-C794),COMPLEX(D794,-E794)))))),IMDIV(1,IMEXP(IMPRODUCT(0.0205979*A794*$J$3,IMPRODUCT(COMPLEX(0,1),IMSQRT(IMPRODUCT(COMPLEX(B794,-C794),COMPLEX(D794,-E794)))))))),IMSUM(IMEXP(IMPRODUCT(0.0205979*A794*$J$3,IMPRODUCT(COMPLEX(0,1),IMSQRT(IMPRODUCT(COMPLEX(B794,-C794),COMPLEX(D794,-E794)))))),IMDIV(1,IMEXP(IMPRODUCT(0.0205979*A794*$J$3,IMPRODUCT(COMPLEX(0,1),IMSQRT(IMPRODUCT(COMPLEX(B794,-C794),COMPLEX(D794,-E794)))))))))),1),IMSUM(IMPRODUCT(IMSQRT(IMDIV(COMPLEX(D794,-E794),COMPLEX(B794,-C794))),IMDIV(IMSUB(IMEXP(IMPRODUCT(0.0205979*A794*$J$3,IMPRODUCT(COMPLEX(0,1),IMSQRT(IMPRODUCT(COMPLEX(B794,-C794),COMPLEX(D794,-E794)))))),IMDIV(1,IMEXP(IMPRODUCT(0.0205979*A794*$J$3,IMPRODUCT(COMPLEX(0,1),IMSQRT(IMPRODUCT(COMPLEX(B794,-C794),COMPLEX(D794,-E794)))))))),IMSUM(IMEXP(IMPRODUCT(0.0205979*A794*$J$3,IMPRODUCT(COMPLEX(0,1),IMSQRT(IMPRODUCT(COMPLEX(B794,-C794),COMPLEX(D794,-E794)))))),IMDIV(1,IMEXP(IMPRODUCT(0.0205979*A794*$J$3,IMPRODUCT(COMPLEX(0,1),IMSQRT(IMPRODUCT(COMPLEX(B794,-C794),COMPLEX(D794,-E794)))))))))),1))))</f>
        <v>-2.32400520884087</v>
      </c>
      <c r="K794" s="15">
        <f>20*LOG10(IMABS(IMDIV(IMSUB(IMPRODUCT(IMSQRT(IMDIV(COMPLEX(D794,-E794),COMPLEX(B794,-C794))),IMDIV(IMSUB(IMEXP(IMPRODUCT(0.0205979*A794*$K$3,IMPRODUCT(COMPLEX(0,1),IMSQRT(IMPRODUCT(COMPLEX(B794,-C794),COMPLEX(D794,-E794)))))),IMDIV(1,IMEXP(IMPRODUCT(0.0205979*A794*$K$3,IMPRODUCT(COMPLEX(0,1),IMSQRT(IMPRODUCT(COMPLEX(B794,-C794),COMPLEX(D794,-E794)))))))),IMSUM(IMEXP(IMPRODUCT(0.0205979*A794*$K$3,IMPRODUCT(COMPLEX(0,1),IMSQRT(IMPRODUCT(COMPLEX(B794,-C794),COMPLEX(D794,-E794)))))),IMDIV(1,IMEXP(IMPRODUCT(0.0205979*A794*$K$3,IMPRODUCT(COMPLEX(0,1),IMSQRT(IMPRODUCT(COMPLEX(B794,-C794),COMPLEX(D794,-E794)))))))))),1),IMSUM(IMPRODUCT(IMSQRT(IMDIV(COMPLEX(D794,-E794),COMPLEX(B794,-C794))),IMDIV(IMSUB(IMEXP(IMPRODUCT(0.0205979*A794*$K$3,IMPRODUCT(COMPLEX(0,1),IMSQRT(IMPRODUCT(COMPLEX(B794,-C794),COMPLEX(D794,-E794)))))),IMDIV(1,IMEXP(IMPRODUCT(0.0205979*A794*$K$3,IMPRODUCT(COMPLEX(0,1),IMSQRT(IMPRODUCT(COMPLEX(B794,-C794),COMPLEX(D794,-E794)))))))),IMSUM(IMEXP(IMPRODUCT(0.0205979*A794*$K$3,IMPRODUCT(COMPLEX(0,1),IMSQRT(IMPRODUCT(COMPLEX(B794,-C794),COMPLEX(D794,-E794)))))),IMDIV(1,IMEXP(IMPRODUCT(0.0205979*A794*$K$3,IMPRODUCT(COMPLEX(0,1),IMSQRT(IMPRODUCT(COMPLEX(B794,-C794),COMPLEX(D794,-E794)))))))))),1))))</f>
        <v>-2.54625596162873</v>
      </c>
      <c r="L794" s="15">
        <f>20*LOG10(IMABS(IMDIV(IMSUB(IMPRODUCT(IMSQRT(IMDIV(COMPLEX(D794,-E794),COMPLEX(B794,-C794))),IMDIV(IMSUB(IMEXP(IMPRODUCT(0.0205979*A794*$L$3,IMPRODUCT(COMPLEX(0,1),IMSQRT(IMPRODUCT(COMPLEX(B794,-C794),COMPLEX(D794,-E794)))))),IMDIV(1,IMEXP(IMPRODUCT(0.0205979*A794*$L$3,IMPRODUCT(COMPLEX(0,1),IMSQRT(IMPRODUCT(COMPLEX(B794,-C794),COMPLEX(D794,-E794)))))))),IMSUM(IMEXP(IMPRODUCT(0.0205979*A794*$L$3,IMPRODUCT(COMPLEX(0,1),IMSQRT(IMPRODUCT(COMPLEX(B794,-C794),COMPLEX(D794,-E794)))))),IMDIV(1,IMEXP(IMPRODUCT(0.0205979*A794*$L$3,IMPRODUCT(COMPLEX(0,1),IMSQRT(IMPRODUCT(COMPLEX(B794,-C794),COMPLEX(D794,-E794)))))))))),1),IMSUM(IMPRODUCT(IMSQRT(IMDIV(COMPLEX(D794,-E794),COMPLEX(B794,-C794))),IMDIV(IMSUB(IMEXP(IMPRODUCT(0.0205979*A794*$L$3,IMPRODUCT(COMPLEX(0,1),IMSQRT(IMPRODUCT(COMPLEX(B794,-C794),COMPLEX(D794,-E794)))))),IMDIV(1,IMEXP(IMPRODUCT(0.0205979*A794*$L$3,IMPRODUCT(COMPLEX(0,1),IMSQRT(IMPRODUCT(COMPLEX(B794,-C794),COMPLEX(D794,-E794)))))))),IMSUM(IMEXP(IMPRODUCT(0.0205979*A794*$L$3,IMPRODUCT(COMPLEX(0,1),IMSQRT(IMPRODUCT(COMPLEX(B794,-C794),COMPLEX(D794,-E794)))))),IMDIV(1,IMEXP(IMPRODUCT(0.0205979*A794*$L$3,IMPRODUCT(COMPLEX(0,1),IMSQRT(IMPRODUCT(COMPLEX(B794,-C794),COMPLEX(D794,-E794)))))))))),1))))</f>
        <v>-2.5357313193721</v>
      </c>
      <c r="M794" s="15">
        <f>20*LOG10(IMABS(IMDIV(IMSUB(IMPRODUCT(IMSQRT(IMDIV(COMPLEX(D794,-E794),COMPLEX(B794,-C794))),IMDIV(IMSUB(IMEXP(IMPRODUCT(0.0205979*A794*$M$3,IMPRODUCT(COMPLEX(0,1),IMSQRT(IMPRODUCT(COMPLEX(B794,-C794),COMPLEX(D794,-E794)))))),IMDIV(1,IMEXP(IMPRODUCT(0.0205979*A794*$M$3,IMPRODUCT(COMPLEX(0,1),IMSQRT(IMPRODUCT(COMPLEX(B794,-C794),COMPLEX(D794,-E794)))))))),IMSUM(IMEXP(IMPRODUCT(0.0205979*A794*$M$3,IMPRODUCT(COMPLEX(0,1),IMSQRT(IMPRODUCT(COMPLEX(B794,-C794),COMPLEX(D794,-E794)))))),IMDIV(1,IMEXP(IMPRODUCT(0.0205979*A794*$M$3,IMPRODUCT(COMPLEX(0,1),IMSQRT(IMPRODUCT(COMPLEX(B794,-C794),COMPLEX(D794,-E794)))))))))),1),IMSUM(IMPRODUCT(IMSQRT(IMDIV(COMPLEX(D794,-E794),COMPLEX(B794,-C794))),IMDIV(IMSUB(IMEXP(IMPRODUCT(0.0205979*A794*$M$3,IMPRODUCT(COMPLEX(0,1),IMSQRT(IMPRODUCT(COMPLEX(B794,-C794),COMPLEX(D794,-E794)))))),IMDIV(1,IMEXP(IMPRODUCT(0.0205979*A794*$M$3,IMPRODUCT(COMPLEX(0,1),IMSQRT(IMPRODUCT(COMPLEX(B794,-C794),COMPLEX(D794,-E794)))))))),IMSUM(IMEXP(IMPRODUCT(0.0205979*A794*$M$3,IMPRODUCT(COMPLEX(0,1),IMSQRT(IMPRODUCT(COMPLEX(B794,-C794),COMPLEX(D794,-E794)))))),IMDIV(1,IMEXP(IMPRODUCT(0.0205979*A794*$M$3,IMPRODUCT(COMPLEX(0,1),IMSQRT(IMPRODUCT(COMPLEX(B794,-C794),COMPLEX(D794,-E794)))))))))),1))))</f>
        <v>-2.45472329086277</v>
      </c>
      <c r="N794" s="15">
        <f>20*LOG10(IMABS(IMDIV(IMSUB(IMPRODUCT(IMSQRT(IMDIV(COMPLEX(D794,-E794),COMPLEX(B794,-C794))),IMDIV(IMSUB(IMEXP(IMPRODUCT(0.0205979*A794*$N$3,IMPRODUCT(COMPLEX(0,1),IMSQRT(IMPRODUCT(COMPLEX(B794,-C794),COMPLEX(D794,-E794)))))),IMDIV(1,IMEXP(IMPRODUCT(0.0205979*A794*$N$3,IMPRODUCT(COMPLEX(0,1),IMSQRT(IMPRODUCT(COMPLEX(B794,-C794),COMPLEX(D794,-E794)))))))),IMSUM(IMEXP(IMPRODUCT(0.0205979*A794*$N$3,IMPRODUCT(COMPLEX(0,1),IMSQRT(IMPRODUCT(COMPLEX(B794,-C794),COMPLEX(D794,-E794)))))),IMDIV(1,IMEXP(IMPRODUCT(0.0205979*A794*$N$3,IMPRODUCT(COMPLEX(0,1),IMSQRT(IMPRODUCT(COMPLEX(B794,-C794),COMPLEX(D794,-E794)))))))))),1),IMSUM(IMPRODUCT(IMSQRT(IMDIV(COMPLEX(D794,-E794),COMPLEX(B794,-C794))),IMDIV(IMSUB(IMEXP(IMPRODUCT(0.0205979*A794*$N$3,IMPRODUCT(COMPLEX(0,1),IMSQRT(IMPRODUCT(COMPLEX(B794,-C794),COMPLEX(D794,-E794)))))),IMDIV(1,IMEXP(IMPRODUCT(0.0205979*A794*$N$3,IMPRODUCT(COMPLEX(0,1),IMSQRT(IMPRODUCT(COMPLEX(B794,-C794),COMPLEX(D794,-E794)))))))),IMSUM(IMEXP(IMPRODUCT(0.0205979*A794*$N$3,IMPRODUCT(COMPLEX(0,1),IMSQRT(IMPRODUCT(COMPLEX(B794,-C794),COMPLEX(D794,-E794)))))),IMDIV(1,IMEXP(IMPRODUCT(0.0205979*A794*$N$3,IMPRODUCT(COMPLEX(0,1),IMSQRT(IMPRODUCT(COMPLEX(B794,-C794),COMPLEX(D794,-E794)))))))))),1))))</f>
        <v>-2.43077120783537</v>
      </c>
      <c r="O794" s="15">
        <f>20*LOG10(IMABS(IMDIV(IMSUB(IMPRODUCT(IMSQRT(IMDIV(COMPLEX(D794,-E794),COMPLEX(B794,-C794))),IMDIV(IMSUB(IMEXP(IMPRODUCT(0.0205979*A794*$O$3,IMPRODUCT(COMPLEX(0,1),IMSQRT(IMPRODUCT(COMPLEX(B794,-C794),COMPLEX(D794,-E794)))))),IMDIV(1,IMEXP(IMPRODUCT(0.0205979*A794*$O$3,IMPRODUCT(COMPLEX(0,1),IMSQRT(IMPRODUCT(COMPLEX(B794,-C794),COMPLEX(D794,-E794)))))))),IMSUM(IMEXP(IMPRODUCT(0.0205979*A794*$O$3,IMPRODUCT(COMPLEX(0,1),IMSQRT(IMPRODUCT(COMPLEX(B794,-C794),COMPLEX(D794,-E794)))))),IMDIV(1,IMEXP(IMPRODUCT(0.0205979*A794*$O$3,IMPRODUCT(COMPLEX(0,1),IMSQRT(IMPRODUCT(COMPLEX(B794,-C794),COMPLEX(D794,-E794)))))))))),1),IMSUM(IMPRODUCT(IMSQRT(IMDIV(COMPLEX(D794,-E794),COMPLEX(B794,-C794))),IMDIV(IMSUB(IMEXP(IMPRODUCT(0.0205979*A794*$O$3,IMPRODUCT(COMPLEX(0,1),IMSQRT(IMPRODUCT(COMPLEX(B794,-C794),COMPLEX(D794,-E794)))))),IMDIV(1,IMEXP(IMPRODUCT(0.0205979*A794*$O$3,IMPRODUCT(COMPLEX(0,1),IMSQRT(IMPRODUCT(COMPLEX(B794,-C794),COMPLEX(D794,-E794)))))))),IMSUM(IMEXP(IMPRODUCT(0.0205979*A794*$O$3,IMPRODUCT(COMPLEX(0,1),IMSQRT(IMPRODUCT(COMPLEX(B794,-C794),COMPLEX(D794,-E794)))))),IMDIV(1,IMEXP(IMPRODUCT(0.0205979*A794*$O$3,IMPRODUCT(COMPLEX(0,1),IMSQRT(IMPRODUCT(COMPLEX(B794,-C794),COMPLEX(D794,-E794)))))))))),1))))</f>
        <v>-2.45012747458269</v>
      </c>
      <c r="P794" s="19">
        <f t="shared" si="85"/>
        <v>0.868894214103781</v>
      </c>
      <c r="Q794" s="19">
        <f t="shared" si="86"/>
        <v>0.063175965665236</v>
      </c>
    </row>
    <row r="795" spans="1:17">
      <c r="A795" s="2">
        <v>17.04</v>
      </c>
      <c r="B795">
        <v>20.1977</v>
      </c>
      <c r="C795">
        <v>17.7131</v>
      </c>
      <c r="D795">
        <v>0.572</v>
      </c>
      <c r="E795">
        <v>0.0263</v>
      </c>
      <c r="F795" s="14">
        <f>20*LOG10(IMABS(IMDIV(IMSUB(IMPRODUCT(IMSQRT(IMDIV(COMPLEX(D795,-E795),COMPLEX(B795,-C795))),IMDIV(IMSUB(IMEXP(IMPRODUCT(0.0205979*A795*$F$3,IMPRODUCT(COMPLEX(0,1),IMSQRT(IMPRODUCT(COMPLEX(B795,-C795),COMPLEX(D795,-E795)))))),IMDIV(1,IMEXP(IMPRODUCT(0.0205979*A795*$F$3,IMPRODUCT(COMPLEX(0,1),IMSQRT(IMPRODUCT(COMPLEX(B795,-C795),COMPLEX(D795,-E795)))))))),IMSUM(IMEXP(IMPRODUCT(0.0205979*A795*$F$3,IMPRODUCT(COMPLEX(0,1),IMSQRT(IMPRODUCT(COMPLEX(B795,-C795),COMPLEX(D795,-E795)))))),IMDIV(1,IMEXP(IMPRODUCT(0.0205979*A795*$F$3,IMPRODUCT(COMPLEX(0,1),IMSQRT(IMPRODUCT(COMPLEX(B795,-C795),COMPLEX(D795,-E795)))))))))),1),IMSUM(IMPRODUCT(IMSQRT(IMDIV(COMPLEX(D795,-E795),COMPLEX(B795,-C795))),IMDIV(IMSUB(IMEXP(IMPRODUCT(0.0205979*A795*$F$3,IMPRODUCT(COMPLEX(0,1),IMSQRT(IMPRODUCT(COMPLEX(B795,-C795),COMPLEX(D795,-E795)))))),IMDIV(1,IMEXP(IMPRODUCT(0.0205979*A795*$F$3,IMPRODUCT(COMPLEX(0,1),IMSQRT(IMPRODUCT(COMPLEX(B795,-C795),COMPLEX(D795,-E795)))))))),IMSUM(IMEXP(IMPRODUCT(0.0205979*A795*$F$3,IMPRODUCT(COMPLEX(0,1),IMSQRT(IMPRODUCT(COMPLEX(B795,-C795),COMPLEX(D795,-E795)))))),IMDIV(1,IMEXP(IMPRODUCT(0.0205979*A795*$F$3,IMPRODUCT(COMPLEX(0,1),IMSQRT(IMPRODUCT(COMPLEX(B795,-C795),COMPLEX(D795,-E795)))))))))),1))))</f>
        <v>-3.22169615362462</v>
      </c>
      <c r="G795" s="15">
        <f>20*LOG10(IMABS(IMDIV(IMSUB(IMPRODUCT(IMSQRT(IMDIV(COMPLEX(D795,-E795),COMPLEX(B795,-C795))),IMDIV(IMSUB(IMEXP(IMPRODUCT(0.0205979*A795*$G$3,IMPRODUCT(COMPLEX(0,1),IMSQRT(IMPRODUCT(COMPLEX(B795,-C795),COMPLEX(D795,-E795)))))),IMDIV(1,IMEXP(IMPRODUCT(0.0205979*A795*$G$3,IMPRODUCT(COMPLEX(0,1),IMSQRT(IMPRODUCT(COMPLEX(B795,-C795),COMPLEX(D795,-E795)))))))),IMSUM(IMEXP(IMPRODUCT(0.0205979*A795*$G$3,IMPRODUCT(COMPLEX(0,1),IMSQRT(IMPRODUCT(COMPLEX(B795,-C795),COMPLEX(D795,-E795)))))),IMDIV(1,IMEXP(IMPRODUCT(0.0205979*A795*$G$3,IMPRODUCT(COMPLEX(0,1),IMSQRT(IMPRODUCT(COMPLEX(B795,-C795),COMPLEX(D795,-E795)))))))))),1),IMSUM(IMPRODUCT(IMSQRT(IMDIV(COMPLEX(D795,-E795),COMPLEX(B795,-C795))),IMDIV(IMSUB(IMEXP(IMPRODUCT(0.0205979*A795*$G$3,IMPRODUCT(COMPLEX(0,1),IMSQRT(IMPRODUCT(COMPLEX(B795,-C795),COMPLEX(D795,-E795)))))),IMDIV(1,IMEXP(IMPRODUCT(0.0205979*A795*$G$3,IMPRODUCT(COMPLEX(0,1),IMSQRT(IMPRODUCT(COMPLEX(B795,-C795),COMPLEX(D795,-E795)))))))),IMSUM(IMEXP(IMPRODUCT(0.0205979*A795*$G$3,IMPRODUCT(COMPLEX(0,1),IMSQRT(IMPRODUCT(COMPLEX(B795,-C795),COMPLEX(D795,-E795)))))),IMDIV(1,IMEXP(IMPRODUCT(0.0205979*A795*$G$3,IMPRODUCT(COMPLEX(0,1),IMSQRT(IMPRODUCT(COMPLEX(B795,-C795),COMPLEX(D795,-E795)))))))))),1))))</f>
        <v>-3.55804125889053</v>
      </c>
      <c r="H795" s="15">
        <f>20*LOG10(IMABS(IMDIV(IMSUB(IMPRODUCT(IMSQRT(IMDIV(COMPLEX(D795,-E795),COMPLEX(B795,-C795))),IMDIV(IMSUB(IMEXP(IMPRODUCT(0.0205979*A795*$H$3,IMPRODUCT(COMPLEX(0,1),IMSQRT(IMPRODUCT(COMPLEX(B795,-C795),COMPLEX(D795,-E795)))))),IMDIV(1,IMEXP(IMPRODUCT(0.0205979*A795*$H$3,IMPRODUCT(COMPLEX(0,1),IMSQRT(IMPRODUCT(COMPLEX(B795,-C795),COMPLEX(D795,-E795)))))))),IMSUM(IMEXP(IMPRODUCT(0.0205979*A795*$H$3,IMPRODUCT(COMPLEX(0,1),IMSQRT(IMPRODUCT(COMPLEX(B795,-C795),COMPLEX(D795,-E795)))))),IMDIV(1,IMEXP(IMPRODUCT(0.0205979*A795*$H$3,IMPRODUCT(COMPLEX(0,1),IMSQRT(IMPRODUCT(COMPLEX(B795,-C795),COMPLEX(D795,-E795)))))))))),1),IMSUM(IMPRODUCT(IMSQRT(IMDIV(COMPLEX(D795,-E795),COMPLEX(B795,-C795))),IMDIV(IMSUB(IMEXP(IMPRODUCT(0.0205979*A795*$H$3,IMPRODUCT(COMPLEX(0,1),IMSQRT(IMPRODUCT(COMPLEX(B795,-C795),COMPLEX(D795,-E795)))))),IMDIV(1,IMEXP(IMPRODUCT(0.0205979*A795*$H$3,IMPRODUCT(COMPLEX(0,1),IMSQRT(IMPRODUCT(COMPLEX(B795,-C795),COMPLEX(D795,-E795)))))))),IMSUM(IMEXP(IMPRODUCT(0.0205979*A795*$H$3,IMPRODUCT(COMPLEX(0,1),IMSQRT(IMPRODUCT(COMPLEX(B795,-C795),COMPLEX(D795,-E795)))))),IMDIV(1,IMEXP(IMPRODUCT(0.0205979*A795*$H$3,IMPRODUCT(COMPLEX(0,1),IMSQRT(IMPRODUCT(COMPLEX(B795,-C795),COMPLEX(D795,-E795)))))))))),1))))</f>
        <v>-2.3025872823788</v>
      </c>
      <c r="I795" s="15">
        <f>20*LOG10(IMABS(IMDIV(IMSUB(IMPRODUCT(IMSQRT(IMDIV(COMPLEX(D795,-E795),COMPLEX(B795,-C795))),IMDIV(IMSUB(IMEXP(IMPRODUCT(0.0205979*A795*$I$3,IMPRODUCT(COMPLEX(0,1),IMSQRT(IMPRODUCT(COMPLEX(B795,-C795),COMPLEX(D795,-E795)))))),IMDIV(1,IMEXP(IMPRODUCT(0.0205979*A795*$I$3,IMPRODUCT(COMPLEX(0,1),IMSQRT(IMPRODUCT(COMPLEX(B795,-C795),COMPLEX(D795,-E795)))))))),IMSUM(IMEXP(IMPRODUCT(0.0205979*A795*$I$3,IMPRODUCT(COMPLEX(0,1),IMSQRT(IMPRODUCT(COMPLEX(B795,-C795),COMPLEX(D795,-E795)))))),IMDIV(1,IMEXP(IMPRODUCT(0.0205979*A795*$I$3,IMPRODUCT(COMPLEX(0,1),IMSQRT(IMPRODUCT(COMPLEX(B795,-C795),COMPLEX(D795,-E795)))))))))),1),IMSUM(IMPRODUCT(IMSQRT(IMDIV(COMPLEX(D795,-E795),COMPLEX(B795,-C795))),IMDIV(IMSUB(IMEXP(IMPRODUCT(0.0205979*A795*$I$3,IMPRODUCT(COMPLEX(0,1),IMSQRT(IMPRODUCT(COMPLEX(B795,-C795),COMPLEX(D795,-E795)))))),IMDIV(1,IMEXP(IMPRODUCT(0.0205979*A795*$I$3,IMPRODUCT(COMPLEX(0,1),IMSQRT(IMPRODUCT(COMPLEX(B795,-C795),COMPLEX(D795,-E795)))))))),IMSUM(IMEXP(IMPRODUCT(0.0205979*A795*$I$3,IMPRODUCT(COMPLEX(0,1),IMSQRT(IMPRODUCT(COMPLEX(B795,-C795),COMPLEX(D795,-E795)))))),IMDIV(1,IMEXP(IMPRODUCT(0.0205979*A795*$I$3,IMPRODUCT(COMPLEX(0,1),IMSQRT(IMPRODUCT(COMPLEX(B795,-C795),COMPLEX(D795,-E795)))))))))),1))))</f>
        <v>-2.04958037895016</v>
      </c>
      <c r="J795" s="15">
        <f>20*LOG10(IMABS(IMDIV(IMSUB(IMPRODUCT(IMSQRT(IMDIV(COMPLEX(D795,-E795),COMPLEX(B795,-C795))),IMDIV(IMSUB(IMEXP(IMPRODUCT(0.0205979*A795*$J$3,IMPRODUCT(COMPLEX(0,1),IMSQRT(IMPRODUCT(COMPLEX(B795,-C795),COMPLEX(D795,-E795)))))),IMDIV(1,IMEXP(IMPRODUCT(0.0205979*A795*$J$3,IMPRODUCT(COMPLEX(0,1),IMSQRT(IMPRODUCT(COMPLEX(B795,-C795),COMPLEX(D795,-E795)))))))),IMSUM(IMEXP(IMPRODUCT(0.0205979*A795*$J$3,IMPRODUCT(COMPLEX(0,1),IMSQRT(IMPRODUCT(COMPLEX(B795,-C795),COMPLEX(D795,-E795)))))),IMDIV(1,IMEXP(IMPRODUCT(0.0205979*A795*$J$3,IMPRODUCT(COMPLEX(0,1),IMSQRT(IMPRODUCT(COMPLEX(B795,-C795),COMPLEX(D795,-E795)))))))))),1),IMSUM(IMPRODUCT(IMSQRT(IMDIV(COMPLEX(D795,-E795),COMPLEX(B795,-C795))),IMDIV(IMSUB(IMEXP(IMPRODUCT(0.0205979*A795*$J$3,IMPRODUCT(COMPLEX(0,1),IMSQRT(IMPRODUCT(COMPLEX(B795,-C795),COMPLEX(D795,-E795)))))),IMDIV(1,IMEXP(IMPRODUCT(0.0205979*A795*$J$3,IMPRODUCT(COMPLEX(0,1),IMSQRT(IMPRODUCT(COMPLEX(B795,-C795),COMPLEX(D795,-E795)))))))),IMSUM(IMEXP(IMPRODUCT(0.0205979*A795*$J$3,IMPRODUCT(COMPLEX(0,1),IMSQRT(IMPRODUCT(COMPLEX(B795,-C795),COMPLEX(D795,-E795)))))),IMDIV(1,IMEXP(IMPRODUCT(0.0205979*A795*$J$3,IMPRODUCT(COMPLEX(0,1),IMSQRT(IMPRODUCT(COMPLEX(B795,-C795),COMPLEX(D795,-E795)))))))))),1))))</f>
        <v>-2.27373438308529</v>
      </c>
      <c r="K795" s="15">
        <f>20*LOG10(IMABS(IMDIV(IMSUB(IMPRODUCT(IMSQRT(IMDIV(COMPLEX(D795,-E795),COMPLEX(B795,-C795))),IMDIV(IMSUB(IMEXP(IMPRODUCT(0.0205979*A795*$K$3,IMPRODUCT(COMPLEX(0,1),IMSQRT(IMPRODUCT(COMPLEX(B795,-C795),COMPLEX(D795,-E795)))))),IMDIV(1,IMEXP(IMPRODUCT(0.0205979*A795*$K$3,IMPRODUCT(COMPLEX(0,1),IMSQRT(IMPRODUCT(COMPLEX(B795,-C795),COMPLEX(D795,-E795)))))))),IMSUM(IMEXP(IMPRODUCT(0.0205979*A795*$K$3,IMPRODUCT(COMPLEX(0,1),IMSQRT(IMPRODUCT(COMPLEX(B795,-C795),COMPLEX(D795,-E795)))))),IMDIV(1,IMEXP(IMPRODUCT(0.0205979*A795*$K$3,IMPRODUCT(COMPLEX(0,1),IMSQRT(IMPRODUCT(COMPLEX(B795,-C795),COMPLEX(D795,-E795)))))))))),1),IMSUM(IMPRODUCT(IMSQRT(IMDIV(COMPLEX(D795,-E795),COMPLEX(B795,-C795))),IMDIV(IMSUB(IMEXP(IMPRODUCT(0.0205979*A795*$K$3,IMPRODUCT(COMPLEX(0,1),IMSQRT(IMPRODUCT(COMPLEX(B795,-C795),COMPLEX(D795,-E795)))))),IMDIV(1,IMEXP(IMPRODUCT(0.0205979*A795*$K$3,IMPRODUCT(COMPLEX(0,1),IMSQRT(IMPRODUCT(COMPLEX(B795,-C795),COMPLEX(D795,-E795)))))))),IMSUM(IMEXP(IMPRODUCT(0.0205979*A795*$K$3,IMPRODUCT(COMPLEX(0,1),IMSQRT(IMPRODUCT(COMPLEX(B795,-C795),COMPLEX(D795,-E795)))))),IMDIV(1,IMEXP(IMPRODUCT(0.0205979*A795*$K$3,IMPRODUCT(COMPLEX(0,1),IMSQRT(IMPRODUCT(COMPLEX(B795,-C795),COMPLEX(D795,-E795)))))))))),1))))</f>
        <v>-2.49821455232034</v>
      </c>
      <c r="L795" s="15">
        <f>20*LOG10(IMABS(IMDIV(IMSUB(IMPRODUCT(IMSQRT(IMDIV(COMPLEX(D795,-E795),COMPLEX(B795,-C795))),IMDIV(IMSUB(IMEXP(IMPRODUCT(0.0205979*A795*$L$3,IMPRODUCT(COMPLEX(0,1),IMSQRT(IMPRODUCT(COMPLEX(B795,-C795),COMPLEX(D795,-E795)))))),IMDIV(1,IMEXP(IMPRODUCT(0.0205979*A795*$L$3,IMPRODUCT(COMPLEX(0,1),IMSQRT(IMPRODUCT(COMPLEX(B795,-C795),COMPLEX(D795,-E795)))))))),IMSUM(IMEXP(IMPRODUCT(0.0205979*A795*$L$3,IMPRODUCT(COMPLEX(0,1),IMSQRT(IMPRODUCT(COMPLEX(B795,-C795),COMPLEX(D795,-E795)))))),IMDIV(1,IMEXP(IMPRODUCT(0.0205979*A795*$L$3,IMPRODUCT(COMPLEX(0,1),IMSQRT(IMPRODUCT(COMPLEX(B795,-C795),COMPLEX(D795,-E795)))))))))),1),IMSUM(IMPRODUCT(IMSQRT(IMDIV(COMPLEX(D795,-E795),COMPLEX(B795,-C795))),IMDIV(IMSUB(IMEXP(IMPRODUCT(0.0205979*A795*$L$3,IMPRODUCT(COMPLEX(0,1),IMSQRT(IMPRODUCT(COMPLEX(B795,-C795),COMPLEX(D795,-E795)))))),IMDIV(1,IMEXP(IMPRODUCT(0.0205979*A795*$L$3,IMPRODUCT(COMPLEX(0,1),IMSQRT(IMPRODUCT(COMPLEX(B795,-C795),COMPLEX(D795,-E795)))))))),IMSUM(IMEXP(IMPRODUCT(0.0205979*A795*$L$3,IMPRODUCT(COMPLEX(0,1),IMSQRT(IMPRODUCT(COMPLEX(B795,-C795),COMPLEX(D795,-E795)))))),IMDIV(1,IMEXP(IMPRODUCT(0.0205979*A795*$L$3,IMPRODUCT(COMPLEX(0,1),IMSQRT(IMPRODUCT(COMPLEX(B795,-C795),COMPLEX(D795,-E795)))))))))),1))))</f>
        <v>-2.47976044058267</v>
      </c>
      <c r="M795" s="15">
        <f>20*LOG10(IMABS(IMDIV(IMSUB(IMPRODUCT(IMSQRT(IMDIV(COMPLEX(D795,-E795),COMPLEX(B795,-C795))),IMDIV(IMSUB(IMEXP(IMPRODUCT(0.0205979*A795*$M$3,IMPRODUCT(COMPLEX(0,1),IMSQRT(IMPRODUCT(COMPLEX(B795,-C795),COMPLEX(D795,-E795)))))),IMDIV(1,IMEXP(IMPRODUCT(0.0205979*A795*$M$3,IMPRODUCT(COMPLEX(0,1),IMSQRT(IMPRODUCT(COMPLEX(B795,-C795),COMPLEX(D795,-E795)))))))),IMSUM(IMEXP(IMPRODUCT(0.0205979*A795*$M$3,IMPRODUCT(COMPLEX(0,1),IMSQRT(IMPRODUCT(COMPLEX(B795,-C795),COMPLEX(D795,-E795)))))),IMDIV(1,IMEXP(IMPRODUCT(0.0205979*A795*$M$3,IMPRODUCT(COMPLEX(0,1),IMSQRT(IMPRODUCT(COMPLEX(B795,-C795),COMPLEX(D795,-E795)))))))))),1),IMSUM(IMPRODUCT(IMSQRT(IMDIV(COMPLEX(D795,-E795),COMPLEX(B795,-C795))),IMDIV(IMSUB(IMEXP(IMPRODUCT(0.0205979*A795*$M$3,IMPRODUCT(COMPLEX(0,1),IMSQRT(IMPRODUCT(COMPLEX(B795,-C795),COMPLEX(D795,-E795)))))),IMDIV(1,IMEXP(IMPRODUCT(0.0205979*A795*$M$3,IMPRODUCT(COMPLEX(0,1),IMSQRT(IMPRODUCT(COMPLEX(B795,-C795),COMPLEX(D795,-E795)))))))),IMSUM(IMEXP(IMPRODUCT(0.0205979*A795*$M$3,IMPRODUCT(COMPLEX(0,1),IMSQRT(IMPRODUCT(COMPLEX(B795,-C795),COMPLEX(D795,-E795)))))),IMDIV(1,IMEXP(IMPRODUCT(0.0205979*A795*$M$3,IMPRODUCT(COMPLEX(0,1),IMSQRT(IMPRODUCT(COMPLEX(B795,-C795),COMPLEX(D795,-E795)))))))))),1))))</f>
        <v>-2.39534069820243</v>
      </c>
      <c r="N795" s="15">
        <f>20*LOG10(IMABS(IMDIV(IMSUB(IMPRODUCT(IMSQRT(IMDIV(COMPLEX(D795,-E795),COMPLEX(B795,-C795))),IMDIV(IMSUB(IMEXP(IMPRODUCT(0.0205979*A795*$N$3,IMPRODUCT(COMPLEX(0,1),IMSQRT(IMPRODUCT(COMPLEX(B795,-C795),COMPLEX(D795,-E795)))))),IMDIV(1,IMEXP(IMPRODUCT(0.0205979*A795*$N$3,IMPRODUCT(COMPLEX(0,1),IMSQRT(IMPRODUCT(COMPLEX(B795,-C795),COMPLEX(D795,-E795)))))))),IMSUM(IMEXP(IMPRODUCT(0.0205979*A795*$N$3,IMPRODUCT(COMPLEX(0,1),IMSQRT(IMPRODUCT(COMPLEX(B795,-C795),COMPLEX(D795,-E795)))))),IMDIV(1,IMEXP(IMPRODUCT(0.0205979*A795*$N$3,IMPRODUCT(COMPLEX(0,1),IMSQRT(IMPRODUCT(COMPLEX(B795,-C795),COMPLEX(D795,-E795)))))))))),1),IMSUM(IMPRODUCT(IMSQRT(IMDIV(COMPLEX(D795,-E795),COMPLEX(B795,-C795))),IMDIV(IMSUB(IMEXP(IMPRODUCT(0.0205979*A795*$N$3,IMPRODUCT(COMPLEX(0,1),IMSQRT(IMPRODUCT(COMPLEX(B795,-C795),COMPLEX(D795,-E795)))))),IMDIV(1,IMEXP(IMPRODUCT(0.0205979*A795*$N$3,IMPRODUCT(COMPLEX(0,1),IMSQRT(IMPRODUCT(COMPLEX(B795,-C795),COMPLEX(D795,-E795)))))))),IMSUM(IMEXP(IMPRODUCT(0.0205979*A795*$N$3,IMPRODUCT(COMPLEX(0,1),IMSQRT(IMPRODUCT(COMPLEX(B795,-C795),COMPLEX(D795,-E795)))))),IMDIV(1,IMEXP(IMPRODUCT(0.0205979*A795*$N$3,IMPRODUCT(COMPLEX(0,1),IMSQRT(IMPRODUCT(COMPLEX(B795,-C795),COMPLEX(D795,-E795)))))))))),1))))</f>
        <v>-2.37348191786576</v>
      </c>
      <c r="O795" s="15">
        <f>20*LOG10(IMABS(IMDIV(IMSUB(IMPRODUCT(IMSQRT(IMDIV(COMPLEX(D795,-E795),COMPLEX(B795,-C795))),IMDIV(IMSUB(IMEXP(IMPRODUCT(0.0205979*A795*$O$3,IMPRODUCT(COMPLEX(0,1),IMSQRT(IMPRODUCT(COMPLEX(B795,-C795),COMPLEX(D795,-E795)))))),IMDIV(1,IMEXP(IMPRODUCT(0.0205979*A795*$O$3,IMPRODUCT(COMPLEX(0,1),IMSQRT(IMPRODUCT(COMPLEX(B795,-C795),COMPLEX(D795,-E795)))))))),IMSUM(IMEXP(IMPRODUCT(0.0205979*A795*$O$3,IMPRODUCT(COMPLEX(0,1),IMSQRT(IMPRODUCT(COMPLEX(B795,-C795),COMPLEX(D795,-E795)))))),IMDIV(1,IMEXP(IMPRODUCT(0.0205979*A795*$O$3,IMPRODUCT(COMPLEX(0,1),IMSQRT(IMPRODUCT(COMPLEX(B795,-C795),COMPLEX(D795,-E795)))))))))),1),IMSUM(IMPRODUCT(IMSQRT(IMDIV(COMPLEX(D795,-E795),COMPLEX(B795,-C795))),IMDIV(IMSUB(IMEXP(IMPRODUCT(0.0205979*A795*$O$3,IMPRODUCT(COMPLEX(0,1),IMSQRT(IMPRODUCT(COMPLEX(B795,-C795),COMPLEX(D795,-E795)))))),IMDIV(1,IMEXP(IMPRODUCT(0.0205979*A795*$O$3,IMPRODUCT(COMPLEX(0,1),IMSQRT(IMPRODUCT(COMPLEX(B795,-C795),COMPLEX(D795,-E795)))))))),IMSUM(IMEXP(IMPRODUCT(0.0205979*A795*$O$3,IMPRODUCT(COMPLEX(0,1),IMSQRT(IMPRODUCT(COMPLEX(B795,-C795),COMPLEX(D795,-E795)))))),IMDIV(1,IMEXP(IMPRODUCT(0.0205979*A795*$O$3,IMPRODUCT(COMPLEX(0,1),IMSQRT(IMPRODUCT(COMPLEX(B795,-C795),COMPLEX(D795,-E795)))))))))),1))))</f>
        <v>-2.39532053994716</v>
      </c>
      <c r="P795" s="19">
        <f t="shared" si="85"/>
        <v>0.8769859934547</v>
      </c>
      <c r="Q795" s="19">
        <f t="shared" si="86"/>
        <v>0.045979020979021</v>
      </c>
    </row>
    <row r="796" spans="1:17">
      <c r="A796" s="2">
        <v>17.12</v>
      </c>
      <c r="B796">
        <v>19.787</v>
      </c>
      <c r="C796">
        <v>17.9509</v>
      </c>
      <c r="D796">
        <v>0.5787</v>
      </c>
      <c r="E796">
        <v>0.0164</v>
      </c>
      <c r="F796" s="14">
        <f>20*LOG10(IMABS(IMDIV(IMSUB(IMPRODUCT(IMSQRT(IMDIV(COMPLEX(D796,-E796),COMPLEX(B796,-C796))),IMDIV(IMSUB(IMEXP(IMPRODUCT(0.0205979*A796*$F$3,IMPRODUCT(COMPLEX(0,1),IMSQRT(IMPRODUCT(COMPLEX(B796,-C796),COMPLEX(D796,-E796)))))),IMDIV(1,IMEXP(IMPRODUCT(0.0205979*A796*$F$3,IMPRODUCT(COMPLEX(0,1),IMSQRT(IMPRODUCT(COMPLEX(B796,-C796),COMPLEX(D796,-E796)))))))),IMSUM(IMEXP(IMPRODUCT(0.0205979*A796*$F$3,IMPRODUCT(COMPLEX(0,1),IMSQRT(IMPRODUCT(COMPLEX(B796,-C796),COMPLEX(D796,-E796)))))),IMDIV(1,IMEXP(IMPRODUCT(0.0205979*A796*$F$3,IMPRODUCT(COMPLEX(0,1),IMSQRT(IMPRODUCT(COMPLEX(B796,-C796),COMPLEX(D796,-E796)))))))))),1),IMSUM(IMPRODUCT(IMSQRT(IMDIV(COMPLEX(D796,-E796),COMPLEX(B796,-C796))),IMDIV(IMSUB(IMEXP(IMPRODUCT(0.0205979*A796*$F$3,IMPRODUCT(COMPLEX(0,1),IMSQRT(IMPRODUCT(COMPLEX(B796,-C796),COMPLEX(D796,-E796)))))),IMDIV(1,IMEXP(IMPRODUCT(0.0205979*A796*$F$3,IMPRODUCT(COMPLEX(0,1),IMSQRT(IMPRODUCT(COMPLEX(B796,-C796),COMPLEX(D796,-E796)))))))),IMSUM(IMEXP(IMPRODUCT(0.0205979*A796*$F$3,IMPRODUCT(COMPLEX(0,1),IMSQRT(IMPRODUCT(COMPLEX(B796,-C796),COMPLEX(D796,-E796)))))),IMDIV(1,IMEXP(IMPRODUCT(0.0205979*A796*$F$3,IMPRODUCT(COMPLEX(0,1),IMSQRT(IMPRODUCT(COMPLEX(B796,-C796),COMPLEX(D796,-E796)))))))))),1))))</f>
        <v>-3.25411741650389</v>
      </c>
      <c r="G796" s="15">
        <f>20*LOG10(IMABS(IMDIV(IMSUB(IMPRODUCT(IMSQRT(IMDIV(COMPLEX(D796,-E796),COMPLEX(B796,-C796))),IMDIV(IMSUB(IMEXP(IMPRODUCT(0.0205979*A796*$G$3,IMPRODUCT(COMPLEX(0,1),IMSQRT(IMPRODUCT(COMPLEX(B796,-C796),COMPLEX(D796,-E796)))))),IMDIV(1,IMEXP(IMPRODUCT(0.0205979*A796*$G$3,IMPRODUCT(COMPLEX(0,1),IMSQRT(IMPRODUCT(COMPLEX(B796,-C796),COMPLEX(D796,-E796)))))))),IMSUM(IMEXP(IMPRODUCT(0.0205979*A796*$G$3,IMPRODUCT(COMPLEX(0,1),IMSQRT(IMPRODUCT(COMPLEX(B796,-C796),COMPLEX(D796,-E796)))))),IMDIV(1,IMEXP(IMPRODUCT(0.0205979*A796*$G$3,IMPRODUCT(COMPLEX(0,1),IMSQRT(IMPRODUCT(COMPLEX(B796,-C796),COMPLEX(D796,-E796)))))))))),1),IMSUM(IMPRODUCT(IMSQRT(IMDIV(COMPLEX(D796,-E796),COMPLEX(B796,-C796))),IMDIV(IMSUB(IMEXP(IMPRODUCT(0.0205979*A796*$G$3,IMPRODUCT(COMPLEX(0,1),IMSQRT(IMPRODUCT(COMPLEX(B796,-C796),COMPLEX(D796,-E796)))))),IMDIV(1,IMEXP(IMPRODUCT(0.0205979*A796*$G$3,IMPRODUCT(COMPLEX(0,1),IMSQRT(IMPRODUCT(COMPLEX(B796,-C796),COMPLEX(D796,-E796)))))))),IMSUM(IMEXP(IMPRODUCT(0.0205979*A796*$G$3,IMPRODUCT(COMPLEX(0,1),IMSQRT(IMPRODUCT(COMPLEX(B796,-C796),COMPLEX(D796,-E796)))))),IMDIV(1,IMEXP(IMPRODUCT(0.0205979*A796*$G$3,IMPRODUCT(COMPLEX(0,1),IMSQRT(IMPRODUCT(COMPLEX(B796,-C796),COMPLEX(D796,-E796)))))))))),1))))</f>
        <v>-3.54300239062726</v>
      </c>
      <c r="H796" s="15">
        <f>20*LOG10(IMABS(IMDIV(IMSUB(IMPRODUCT(IMSQRT(IMDIV(COMPLEX(D796,-E796),COMPLEX(B796,-C796))),IMDIV(IMSUB(IMEXP(IMPRODUCT(0.0205979*A796*$H$3,IMPRODUCT(COMPLEX(0,1),IMSQRT(IMPRODUCT(COMPLEX(B796,-C796),COMPLEX(D796,-E796)))))),IMDIV(1,IMEXP(IMPRODUCT(0.0205979*A796*$H$3,IMPRODUCT(COMPLEX(0,1),IMSQRT(IMPRODUCT(COMPLEX(B796,-C796),COMPLEX(D796,-E796)))))))),IMSUM(IMEXP(IMPRODUCT(0.0205979*A796*$H$3,IMPRODUCT(COMPLEX(0,1),IMSQRT(IMPRODUCT(COMPLEX(B796,-C796),COMPLEX(D796,-E796)))))),IMDIV(1,IMEXP(IMPRODUCT(0.0205979*A796*$H$3,IMPRODUCT(COMPLEX(0,1),IMSQRT(IMPRODUCT(COMPLEX(B796,-C796),COMPLEX(D796,-E796)))))))))),1),IMSUM(IMPRODUCT(IMSQRT(IMDIV(COMPLEX(D796,-E796),COMPLEX(B796,-C796))),IMDIV(IMSUB(IMEXP(IMPRODUCT(0.0205979*A796*$H$3,IMPRODUCT(COMPLEX(0,1),IMSQRT(IMPRODUCT(COMPLEX(B796,-C796),COMPLEX(D796,-E796)))))),IMDIV(1,IMEXP(IMPRODUCT(0.0205979*A796*$H$3,IMPRODUCT(COMPLEX(0,1),IMSQRT(IMPRODUCT(COMPLEX(B796,-C796),COMPLEX(D796,-E796)))))))),IMSUM(IMEXP(IMPRODUCT(0.0205979*A796*$H$3,IMPRODUCT(COMPLEX(0,1),IMSQRT(IMPRODUCT(COMPLEX(B796,-C796),COMPLEX(D796,-E796)))))),IMDIV(1,IMEXP(IMPRODUCT(0.0205979*A796*$H$3,IMPRODUCT(COMPLEX(0,1),IMSQRT(IMPRODUCT(COMPLEX(B796,-C796),COMPLEX(D796,-E796)))))))))),1))))</f>
        <v>-2.29735276272829</v>
      </c>
      <c r="I796" s="15">
        <f>20*LOG10(IMABS(IMDIV(IMSUB(IMPRODUCT(IMSQRT(IMDIV(COMPLEX(D796,-E796),COMPLEX(B796,-C796))),IMDIV(IMSUB(IMEXP(IMPRODUCT(0.0205979*A796*$I$3,IMPRODUCT(COMPLEX(0,1),IMSQRT(IMPRODUCT(COMPLEX(B796,-C796),COMPLEX(D796,-E796)))))),IMDIV(1,IMEXP(IMPRODUCT(0.0205979*A796*$I$3,IMPRODUCT(COMPLEX(0,1),IMSQRT(IMPRODUCT(COMPLEX(B796,-C796),COMPLEX(D796,-E796)))))))),IMSUM(IMEXP(IMPRODUCT(0.0205979*A796*$I$3,IMPRODUCT(COMPLEX(0,1),IMSQRT(IMPRODUCT(COMPLEX(B796,-C796),COMPLEX(D796,-E796)))))),IMDIV(1,IMEXP(IMPRODUCT(0.0205979*A796*$I$3,IMPRODUCT(COMPLEX(0,1),IMSQRT(IMPRODUCT(COMPLEX(B796,-C796),COMPLEX(D796,-E796)))))))))),1),IMSUM(IMPRODUCT(IMSQRT(IMDIV(COMPLEX(D796,-E796),COMPLEX(B796,-C796))),IMDIV(IMSUB(IMEXP(IMPRODUCT(0.0205979*A796*$I$3,IMPRODUCT(COMPLEX(0,1),IMSQRT(IMPRODUCT(COMPLEX(B796,-C796),COMPLEX(D796,-E796)))))),IMDIV(1,IMEXP(IMPRODUCT(0.0205979*A796*$I$3,IMPRODUCT(COMPLEX(0,1),IMSQRT(IMPRODUCT(COMPLEX(B796,-C796),COMPLEX(D796,-E796)))))))),IMSUM(IMEXP(IMPRODUCT(0.0205979*A796*$I$3,IMPRODUCT(COMPLEX(0,1),IMSQRT(IMPRODUCT(COMPLEX(B796,-C796),COMPLEX(D796,-E796)))))),IMDIV(1,IMEXP(IMPRODUCT(0.0205979*A796*$I$3,IMPRODUCT(COMPLEX(0,1),IMSQRT(IMPRODUCT(COMPLEX(B796,-C796),COMPLEX(D796,-E796)))))))))),1))))</f>
        <v>-2.05402737506811</v>
      </c>
      <c r="J796" s="15">
        <f>20*LOG10(IMABS(IMDIV(IMSUB(IMPRODUCT(IMSQRT(IMDIV(COMPLEX(D796,-E796),COMPLEX(B796,-C796))),IMDIV(IMSUB(IMEXP(IMPRODUCT(0.0205979*A796*$J$3,IMPRODUCT(COMPLEX(0,1),IMSQRT(IMPRODUCT(COMPLEX(B796,-C796),COMPLEX(D796,-E796)))))),IMDIV(1,IMEXP(IMPRODUCT(0.0205979*A796*$J$3,IMPRODUCT(COMPLEX(0,1),IMSQRT(IMPRODUCT(COMPLEX(B796,-C796),COMPLEX(D796,-E796)))))))),IMSUM(IMEXP(IMPRODUCT(0.0205979*A796*$J$3,IMPRODUCT(COMPLEX(0,1),IMSQRT(IMPRODUCT(COMPLEX(B796,-C796),COMPLEX(D796,-E796)))))),IMDIV(1,IMEXP(IMPRODUCT(0.0205979*A796*$J$3,IMPRODUCT(COMPLEX(0,1),IMSQRT(IMPRODUCT(COMPLEX(B796,-C796),COMPLEX(D796,-E796)))))))))),1),IMSUM(IMPRODUCT(IMSQRT(IMDIV(COMPLEX(D796,-E796),COMPLEX(B796,-C796))),IMDIV(IMSUB(IMEXP(IMPRODUCT(0.0205979*A796*$J$3,IMPRODUCT(COMPLEX(0,1),IMSQRT(IMPRODUCT(COMPLEX(B796,-C796),COMPLEX(D796,-E796)))))),IMDIV(1,IMEXP(IMPRODUCT(0.0205979*A796*$J$3,IMPRODUCT(COMPLEX(0,1),IMSQRT(IMPRODUCT(COMPLEX(B796,-C796),COMPLEX(D796,-E796)))))))),IMSUM(IMEXP(IMPRODUCT(0.0205979*A796*$J$3,IMPRODUCT(COMPLEX(0,1),IMSQRT(IMPRODUCT(COMPLEX(B796,-C796),COMPLEX(D796,-E796)))))),IMDIV(1,IMEXP(IMPRODUCT(0.0205979*A796*$J$3,IMPRODUCT(COMPLEX(0,1),IMSQRT(IMPRODUCT(COMPLEX(B796,-C796),COMPLEX(D796,-E796)))))))))),1))))</f>
        <v>-2.28711760928281</v>
      </c>
      <c r="K796" s="15">
        <f>20*LOG10(IMABS(IMDIV(IMSUB(IMPRODUCT(IMSQRT(IMDIV(COMPLEX(D796,-E796),COMPLEX(B796,-C796))),IMDIV(IMSUB(IMEXP(IMPRODUCT(0.0205979*A796*$K$3,IMPRODUCT(COMPLEX(0,1),IMSQRT(IMPRODUCT(COMPLEX(B796,-C796),COMPLEX(D796,-E796)))))),IMDIV(1,IMEXP(IMPRODUCT(0.0205979*A796*$K$3,IMPRODUCT(COMPLEX(0,1),IMSQRT(IMPRODUCT(COMPLEX(B796,-C796),COMPLEX(D796,-E796)))))))),IMSUM(IMEXP(IMPRODUCT(0.0205979*A796*$K$3,IMPRODUCT(COMPLEX(0,1),IMSQRT(IMPRODUCT(COMPLEX(B796,-C796),COMPLEX(D796,-E796)))))),IMDIV(1,IMEXP(IMPRODUCT(0.0205979*A796*$K$3,IMPRODUCT(COMPLEX(0,1),IMSQRT(IMPRODUCT(COMPLEX(B796,-C796),COMPLEX(D796,-E796)))))))))),1),IMSUM(IMPRODUCT(IMSQRT(IMDIV(COMPLEX(D796,-E796),COMPLEX(B796,-C796))),IMDIV(IMSUB(IMEXP(IMPRODUCT(0.0205979*A796*$K$3,IMPRODUCT(COMPLEX(0,1),IMSQRT(IMPRODUCT(COMPLEX(B796,-C796),COMPLEX(D796,-E796)))))),IMDIV(1,IMEXP(IMPRODUCT(0.0205979*A796*$K$3,IMPRODUCT(COMPLEX(0,1),IMSQRT(IMPRODUCT(COMPLEX(B796,-C796),COMPLEX(D796,-E796)))))))),IMSUM(IMEXP(IMPRODUCT(0.0205979*A796*$K$3,IMPRODUCT(COMPLEX(0,1),IMSQRT(IMPRODUCT(COMPLEX(B796,-C796),COMPLEX(D796,-E796)))))),IMDIV(1,IMEXP(IMPRODUCT(0.0205979*A796*$K$3,IMPRODUCT(COMPLEX(0,1),IMSQRT(IMPRODUCT(COMPLEX(B796,-C796),COMPLEX(D796,-E796)))))))))),1))))</f>
        <v>-2.50656359758386</v>
      </c>
      <c r="L796" s="15">
        <f>20*LOG10(IMABS(IMDIV(IMSUB(IMPRODUCT(IMSQRT(IMDIV(COMPLEX(D796,-E796),COMPLEX(B796,-C796))),IMDIV(IMSUB(IMEXP(IMPRODUCT(0.0205979*A796*$L$3,IMPRODUCT(COMPLEX(0,1),IMSQRT(IMPRODUCT(COMPLEX(B796,-C796),COMPLEX(D796,-E796)))))),IMDIV(1,IMEXP(IMPRODUCT(0.0205979*A796*$L$3,IMPRODUCT(COMPLEX(0,1),IMSQRT(IMPRODUCT(COMPLEX(B796,-C796),COMPLEX(D796,-E796)))))))),IMSUM(IMEXP(IMPRODUCT(0.0205979*A796*$L$3,IMPRODUCT(COMPLEX(0,1),IMSQRT(IMPRODUCT(COMPLEX(B796,-C796),COMPLEX(D796,-E796)))))),IMDIV(1,IMEXP(IMPRODUCT(0.0205979*A796*$L$3,IMPRODUCT(COMPLEX(0,1),IMSQRT(IMPRODUCT(COMPLEX(B796,-C796),COMPLEX(D796,-E796)))))))))),1),IMSUM(IMPRODUCT(IMSQRT(IMDIV(COMPLEX(D796,-E796),COMPLEX(B796,-C796))),IMDIV(IMSUB(IMEXP(IMPRODUCT(0.0205979*A796*$L$3,IMPRODUCT(COMPLEX(0,1),IMSQRT(IMPRODUCT(COMPLEX(B796,-C796),COMPLEX(D796,-E796)))))),IMDIV(1,IMEXP(IMPRODUCT(0.0205979*A796*$L$3,IMPRODUCT(COMPLEX(0,1),IMSQRT(IMPRODUCT(COMPLEX(B796,-C796),COMPLEX(D796,-E796)))))))),IMSUM(IMEXP(IMPRODUCT(0.0205979*A796*$L$3,IMPRODUCT(COMPLEX(0,1),IMSQRT(IMPRODUCT(COMPLEX(B796,-C796),COMPLEX(D796,-E796)))))),IMDIV(1,IMEXP(IMPRODUCT(0.0205979*A796*$L$3,IMPRODUCT(COMPLEX(0,1),IMSQRT(IMPRODUCT(COMPLEX(B796,-C796),COMPLEX(D796,-E796)))))))))),1))))</f>
        <v>-2.48026321588929</v>
      </c>
      <c r="M796" s="15">
        <f>20*LOG10(IMABS(IMDIV(IMSUB(IMPRODUCT(IMSQRT(IMDIV(COMPLEX(D796,-E796),COMPLEX(B796,-C796))),IMDIV(IMSUB(IMEXP(IMPRODUCT(0.0205979*A796*$M$3,IMPRODUCT(COMPLEX(0,1),IMSQRT(IMPRODUCT(COMPLEX(B796,-C796),COMPLEX(D796,-E796)))))),IMDIV(1,IMEXP(IMPRODUCT(0.0205979*A796*$M$3,IMPRODUCT(COMPLEX(0,1),IMSQRT(IMPRODUCT(COMPLEX(B796,-C796),COMPLEX(D796,-E796)))))))),IMSUM(IMEXP(IMPRODUCT(0.0205979*A796*$M$3,IMPRODUCT(COMPLEX(0,1),IMSQRT(IMPRODUCT(COMPLEX(B796,-C796),COMPLEX(D796,-E796)))))),IMDIV(1,IMEXP(IMPRODUCT(0.0205979*A796*$M$3,IMPRODUCT(COMPLEX(0,1),IMSQRT(IMPRODUCT(COMPLEX(B796,-C796),COMPLEX(D796,-E796)))))))))),1),IMSUM(IMPRODUCT(IMSQRT(IMDIV(COMPLEX(D796,-E796),COMPLEX(B796,-C796))),IMDIV(IMSUB(IMEXP(IMPRODUCT(0.0205979*A796*$M$3,IMPRODUCT(COMPLEX(0,1),IMSQRT(IMPRODUCT(COMPLEX(B796,-C796),COMPLEX(D796,-E796)))))),IMDIV(1,IMEXP(IMPRODUCT(0.0205979*A796*$M$3,IMPRODUCT(COMPLEX(0,1),IMSQRT(IMPRODUCT(COMPLEX(B796,-C796),COMPLEX(D796,-E796)))))))),IMSUM(IMEXP(IMPRODUCT(0.0205979*A796*$M$3,IMPRODUCT(COMPLEX(0,1),IMSQRT(IMPRODUCT(COMPLEX(B796,-C796),COMPLEX(D796,-E796)))))),IMDIV(1,IMEXP(IMPRODUCT(0.0205979*A796*$M$3,IMPRODUCT(COMPLEX(0,1),IMSQRT(IMPRODUCT(COMPLEX(B796,-C796),COMPLEX(D796,-E796)))))))))),1))))</f>
        <v>-2.3965427928816</v>
      </c>
      <c r="N796" s="15">
        <f>20*LOG10(IMABS(IMDIV(IMSUB(IMPRODUCT(IMSQRT(IMDIV(COMPLEX(D796,-E796),COMPLEX(B796,-C796))),IMDIV(IMSUB(IMEXP(IMPRODUCT(0.0205979*A796*$N$3,IMPRODUCT(COMPLEX(0,1),IMSQRT(IMPRODUCT(COMPLEX(B796,-C796),COMPLEX(D796,-E796)))))),IMDIV(1,IMEXP(IMPRODUCT(0.0205979*A796*$N$3,IMPRODUCT(COMPLEX(0,1),IMSQRT(IMPRODUCT(COMPLEX(B796,-C796),COMPLEX(D796,-E796)))))))),IMSUM(IMEXP(IMPRODUCT(0.0205979*A796*$N$3,IMPRODUCT(COMPLEX(0,1),IMSQRT(IMPRODUCT(COMPLEX(B796,-C796),COMPLEX(D796,-E796)))))),IMDIV(1,IMEXP(IMPRODUCT(0.0205979*A796*$N$3,IMPRODUCT(COMPLEX(0,1),IMSQRT(IMPRODUCT(COMPLEX(B796,-C796),COMPLEX(D796,-E796)))))))))),1),IMSUM(IMPRODUCT(IMSQRT(IMDIV(COMPLEX(D796,-E796),COMPLEX(B796,-C796))),IMDIV(IMSUB(IMEXP(IMPRODUCT(0.0205979*A796*$N$3,IMPRODUCT(COMPLEX(0,1),IMSQRT(IMPRODUCT(COMPLEX(B796,-C796),COMPLEX(D796,-E796)))))),IMDIV(1,IMEXP(IMPRODUCT(0.0205979*A796*$N$3,IMPRODUCT(COMPLEX(0,1),IMSQRT(IMPRODUCT(COMPLEX(B796,-C796),COMPLEX(D796,-E796)))))))),IMSUM(IMEXP(IMPRODUCT(0.0205979*A796*$N$3,IMPRODUCT(COMPLEX(0,1),IMSQRT(IMPRODUCT(COMPLEX(B796,-C796),COMPLEX(D796,-E796)))))),IMDIV(1,IMEXP(IMPRODUCT(0.0205979*A796*$N$3,IMPRODUCT(COMPLEX(0,1),IMSQRT(IMPRODUCT(COMPLEX(B796,-C796),COMPLEX(D796,-E796)))))))))),1))))</f>
        <v>-2.37829004804316</v>
      </c>
      <c r="O796" s="15">
        <f>20*LOG10(IMABS(IMDIV(IMSUB(IMPRODUCT(IMSQRT(IMDIV(COMPLEX(D796,-E796),COMPLEX(B796,-C796))),IMDIV(IMSUB(IMEXP(IMPRODUCT(0.0205979*A796*$O$3,IMPRODUCT(COMPLEX(0,1),IMSQRT(IMPRODUCT(COMPLEX(B796,-C796),COMPLEX(D796,-E796)))))),IMDIV(1,IMEXP(IMPRODUCT(0.0205979*A796*$O$3,IMPRODUCT(COMPLEX(0,1),IMSQRT(IMPRODUCT(COMPLEX(B796,-C796),COMPLEX(D796,-E796)))))))),IMSUM(IMEXP(IMPRODUCT(0.0205979*A796*$O$3,IMPRODUCT(COMPLEX(0,1),IMSQRT(IMPRODUCT(COMPLEX(B796,-C796),COMPLEX(D796,-E796)))))),IMDIV(1,IMEXP(IMPRODUCT(0.0205979*A796*$O$3,IMPRODUCT(COMPLEX(0,1),IMSQRT(IMPRODUCT(COMPLEX(B796,-C796),COMPLEX(D796,-E796)))))))))),1),IMSUM(IMPRODUCT(IMSQRT(IMDIV(COMPLEX(D796,-E796),COMPLEX(B796,-C796))),IMDIV(IMSUB(IMEXP(IMPRODUCT(0.0205979*A796*$O$3,IMPRODUCT(COMPLEX(0,1),IMSQRT(IMPRODUCT(COMPLEX(B796,-C796),COMPLEX(D796,-E796)))))),IMDIV(1,IMEXP(IMPRODUCT(0.0205979*A796*$O$3,IMPRODUCT(COMPLEX(0,1),IMSQRT(IMPRODUCT(COMPLEX(B796,-C796),COMPLEX(D796,-E796)))))))),IMSUM(IMEXP(IMPRODUCT(0.0205979*A796*$O$3,IMPRODUCT(COMPLEX(0,1),IMSQRT(IMPRODUCT(COMPLEX(B796,-C796),COMPLEX(D796,-E796)))))),IMDIV(1,IMEXP(IMPRODUCT(0.0205979*A796*$O$3,IMPRODUCT(COMPLEX(0,1),IMSQRT(IMPRODUCT(COMPLEX(B796,-C796),COMPLEX(D796,-E796)))))))))),1))))</f>
        <v>-2.40129792029681</v>
      </c>
      <c r="P796" s="19">
        <f t="shared" si="85"/>
        <v>0.907206751907818</v>
      </c>
      <c r="Q796" s="19">
        <f t="shared" si="86"/>
        <v>0.0283393813720408</v>
      </c>
    </row>
    <row r="797" spans="1:17">
      <c r="A797" s="2">
        <v>17.2</v>
      </c>
      <c r="B797">
        <v>19.7769</v>
      </c>
      <c r="C797">
        <v>18.4491</v>
      </c>
      <c r="D797">
        <v>0.5741</v>
      </c>
      <c r="E797">
        <v>0.0031</v>
      </c>
      <c r="F797" s="14">
        <f>20*LOG10(IMABS(IMDIV(IMSUB(IMPRODUCT(IMSQRT(IMDIV(COMPLEX(D797,-E797),COMPLEX(B797,-C797))),IMDIV(IMSUB(IMEXP(IMPRODUCT(0.0205979*A797*$F$3,IMPRODUCT(COMPLEX(0,1),IMSQRT(IMPRODUCT(COMPLEX(B797,-C797),COMPLEX(D797,-E797)))))),IMDIV(1,IMEXP(IMPRODUCT(0.0205979*A797*$F$3,IMPRODUCT(COMPLEX(0,1),IMSQRT(IMPRODUCT(COMPLEX(B797,-C797),COMPLEX(D797,-E797)))))))),IMSUM(IMEXP(IMPRODUCT(0.0205979*A797*$F$3,IMPRODUCT(COMPLEX(0,1),IMSQRT(IMPRODUCT(COMPLEX(B797,-C797),COMPLEX(D797,-E797)))))),IMDIV(1,IMEXP(IMPRODUCT(0.0205979*A797*$F$3,IMPRODUCT(COMPLEX(0,1),IMSQRT(IMPRODUCT(COMPLEX(B797,-C797),COMPLEX(D797,-E797)))))))))),1),IMSUM(IMPRODUCT(IMSQRT(IMDIV(COMPLEX(D797,-E797),COMPLEX(B797,-C797))),IMDIV(IMSUB(IMEXP(IMPRODUCT(0.0205979*A797*$F$3,IMPRODUCT(COMPLEX(0,1),IMSQRT(IMPRODUCT(COMPLEX(B797,-C797),COMPLEX(D797,-E797)))))),IMDIV(1,IMEXP(IMPRODUCT(0.0205979*A797*$F$3,IMPRODUCT(COMPLEX(0,1),IMSQRT(IMPRODUCT(COMPLEX(B797,-C797),COMPLEX(D797,-E797)))))))),IMSUM(IMEXP(IMPRODUCT(0.0205979*A797*$F$3,IMPRODUCT(COMPLEX(0,1),IMSQRT(IMPRODUCT(COMPLEX(B797,-C797),COMPLEX(D797,-E797)))))),IMDIV(1,IMEXP(IMPRODUCT(0.0205979*A797*$F$3,IMPRODUCT(COMPLEX(0,1),IMSQRT(IMPRODUCT(COMPLEX(B797,-C797),COMPLEX(D797,-E797)))))))))),1))))</f>
        <v>-3.23489647621541</v>
      </c>
      <c r="G797" s="15">
        <f>20*LOG10(IMABS(IMDIV(IMSUB(IMPRODUCT(IMSQRT(IMDIV(COMPLEX(D797,-E797),COMPLEX(B797,-C797))),IMDIV(IMSUB(IMEXP(IMPRODUCT(0.0205979*A797*$G$3,IMPRODUCT(COMPLEX(0,1),IMSQRT(IMPRODUCT(COMPLEX(B797,-C797),COMPLEX(D797,-E797)))))),IMDIV(1,IMEXP(IMPRODUCT(0.0205979*A797*$G$3,IMPRODUCT(COMPLEX(0,1),IMSQRT(IMPRODUCT(COMPLEX(B797,-C797),COMPLEX(D797,-E797)))))))),IMSUM(IMEXP(IMPRODUCT(0.0205979*A797*$G$3,IMPRODUCT(COMPLEX(0,1),IMSQRT(IMPRODUCT(COMPLEX(B797,-C797),COMPLEX(D797,-E797)))))),IMDIV(1,IMEXP(IMPRODUCT(0.0205979*A797*$G$3,IMPRODUCT(COMPLEX(0,1),IMSQRT(IMPRODUCT(COMPLEX(B797,-C797),COMPLEX(D797,-E797)))))))))),1),IMSUM(IMPRODUCT(IMSQRT(IMDIV(COMPLEX(D797,-E797),COMPLEX(B797,-C797))),IMDIV(IMSUB(IMEXP(IMPRODUCT(0.0205979*A797*$G$3,IMPRODUCT(COMPLEX(0,1),IMSQRT(IMPRODUCT(COMPLEX(B797,-C797),COMPLEX(D797,-E797)))))),IMDIV(1,IMEXP(IMPRODUCT(0.0205979*A797*$G$3,IMPRODUCT(COMPLEX(0,1),IMSQRT(IMPRODUCT(COMPLEX(B797,-C797),COMPLEX(D797,-E797)))))))),IMSUM(IMEXP(IMPRODUCT(0.0205979*A797*$G$3,IMPRODUCT(COMPLEX(0,1),IMSQRT(IMPRODUCT(COMPLEX(B797,-C797),COMPLEX(D797,-E797)))))),IMDIV(1,IMEXP(IMPRODUCT(0.0205979*A797*$G$3,IMPRODUCT(COMPLEX(0,1),IMSQRT(IMPRODUCT(COMPLEX(B797,-C797),COMPLEX(D797,-E797)))))))))),1))))</f>
        <v>-3.47667065522558</v>
      </c>
      <c r="H797" s="15">
        <f>20*LOG10(IMABS(IMDIV(IMSUB(IMPRODUCT(IMSQRT(IMDIV(COMPLEX(D797,-E797),COMPLEX(B797,-C797))),IMDIV(IMSUB(IMEXP(IMPRODUCT(0.0205979*A797*$H$3,IMPRODUCT(COMPLEX(0,1),IMSQRT(IMPRODUCT(COMPLEX(B797,-C797),COMPLEX(D797,-E797)))))),IMDIV(1,IMEXP(IMPRODUCT(0.0205979*A797*$H$3,IMPRODUCT(COMPLEX(0,1),IMSQRT(IMPRODUCT(COMPLEX(B797,-C797),COMPLEX(D797,-E797)))))))),IMSUM(IMEXP(IMPRODUCT(0.0205979*A797*$H$3,IMPRODUCT(COMPLEX(0,1),IMSQRT(IMPRODUCT(COMPLEX(B797,-C797),COMPLEX(D797,-E797)))))),IMDIV(1,IMEXP(IMPRODUCT(0.0205979*A797*$H$3,IMPRODUCT(COMPLEX(0,1),IMSQRT(IMPRODUCT(COMPLEX(B797,-C797),COMPLEX(D797,-E797)))))))))),1),IMSUM(IMPRODUCT(IMSQRT(IMDIV(COMPLEX(D797,-E797),COMPLEX(B797,-C797))),IMDIV(IMSUB(IMEXP(IMPRODUCT(0.0205979*A797*$H$3,IMPRODUCT(COMPLEX(0,1),IMSQRT(IMPRODUCT(COMPLEX(B797,-C797),COMPLEX(D797,-E797)))))),IMDIV(1,IMEXP(IMPRODUCT(0.0205979*A797*$H$3,IMPRODUCT(COMPLEX(0,1),IMSQRT(IMPRODUCT(COMPLEX(B797,-C797),COMPLEX(D797,-E797)))))))),IMSUM(IMEXP(IMPRODUCT(0.0205979*A797*$H$3,IMPRODUCT(COMPLEX(0,1),IMSQRT(IMPRODUCT(COMPLEX(B797,-C797),COMPLEX(D797,-E797)))))),IMDIV(1,IMEXP(IMPRODUCT(0.0205979*A797*$H$3,IMPRODUCT(COMPLEX(0,1),IMSQRT(IMPRODUCT(COMPLEX(B797,-C797),COMPLEX(D797,-E797)))))))))),1))))</f>
        <v>-2.24186066398278</v>
      </c>
      <c r="I797" s="15">
        <f>20*LOG10(IMABS(IMDIV(IMSUB(IMPRODUCT(IMSQRT(IMDIV(COMPLEX(D797,-E797),COMPLEX(B797,-C797))),IMDIV(IMSUB(IMEXP(IMPRODUCT(0.0205979*A797*$I$3,IMPRODUCT(COMPLEX(0,1),IMSQRT(IMPRODUCT(COMPLEX(B797,-C797),COMPLEX(D797,-E797)))))),IMDIV(1,IMEXP(IMPRODUCT(0.0205979*A797*$I$3,IMPRODUCT(COMPLEX(0,1),IMSQRT(IMPRODUCT(COMPLEX(B797,-C797),COMPLEX(D797,-E797)))))))),IMSUM(IMEXP(IMPRODUCT(0.0205979*A797*$I$3,IMPRODUCT(COMPLEX(0,1),IMSQRT(IMPRODUCT(COMPLEX(B797,-C797),COMPLEX(D797,-E797)))))),IMDIV(1,IMEXP(IMPRODUCT(0.0205979*A797*$I$3,IMPRODUCT(COMPLEX(0,1),IMSQRT(IMPRODUCT(COMPLEX(B797,-C797),COMPLEX(D797,-E797)))))))))),1),IMSUM(IMPRODUCT(IMSQRT(IMDIV(COMPLEX(D797,-E797),COMPLEX(B797,-C797))),IMDIV(IMSUB(IMEXP(IMPRODUCT(0.0205979*A797*$I$3,IMPRODUCT(COMPLEX(0,1),IMSQRT(IMPRODUCT(COMPLEX(B797,-C797),COMPLEX(D797,-E797)))))),IMDIV(1,IMEXP(IMPRODUCT(0.0205979*A797*$I$3,IMPRODUCT(COMPLEX(0,1),IMSQRT(IMPRODUCT(COMPLEX(B797,-C797),COMPLEX(D797,-E797)))))))),IMSUM(IMEXP(IMPRODUCT(0.0205979*A797*$I$3,IMPRODUCT(COMPLEX(0,1),IMSQRT(IMPRODUCT(COMPLEX(B797,-C797),COMPLEX(D797,-E797)))))),IMDIV(1,IMEXP(IMPRODUCT(0.0205979*A797*$I$3,IMPRODUCT(COMPLEX(0,1),IMSQRT(IMPRODUCT(COMPLEX(B797,-C797),COMPLEX(D797,-E797)))))))))),1))))</f>
        <v>-2.00899531514183</v>
      </c>
      <c r="J797" s="15">
        <f>20*LOG10(IMABS(IMDIV(IMSUB(IMPRODUCT(IMSQRT(IMDIV(COMPLEX(D797,-E797),COMPLEX(B797,-C797))),IMDIV(IMSUB(IMEXP(IMPRODUCT(0.0205979*A797*$J$3,IMPRODUCT(COMPLEX(0,1),IMSQRT(IMPRODUCT(COMPLEX(B797,-C797),COMPLEX(D797,-E797)))))),IMDIV(1,IMEXP(IMPRODUCT(0.0205979*A797*$J$3,IMPRODUCT(COMPLEX(0,1),IMSQRT(IMPRODUCT(COMPLEX(B797,-C797),COMPLEX(D797,-E797)))))))),IMSUM(IMEXP(IMPRODUCT(0.0205979*A797*$J$3,IMPRODUCT(COMPLEX(0,1),IMSQRT(IMPRODUCT(COMPLEX(B797,-C797),COMPLEX(D797,-E797)))))),IMDIV(1,IMEXP(IMPRODUCT(0.0205979*A797*$J$3,IMPRODUCT(COMPLEX(0,1),IMSQRT(IMPRODUCT(COMPLEX(B797,-C797),COMPLEX(D797,-E797)))))))))),1),IMSUM(IMPRODUCT(IMSQRT(IMDIV(COMPLEX(D797,-E797),COMPLEX(B797,-C797))),IMDIV(IMSUB(IMEXP(IMPRODUCT(0.0205979*A797*$J$3,IMPRODUCT(COMPLEX(0,1),IMSQRT(IMPRODUCT(COMPLEX(B797,-C797),COMPLEX(D797,-E797)))))),IMDIV(1,IMEXP(IMPRODUCT(0.0205979*A797*$J$3,IMPRODUCT(COMPLEX(0,1),IMSQRT(IMPRODUCT(COMPLEX(B797,-C797),COMPLEX(D797,-E797)))))))),IMSUM(IMEXP(IMPRODUCT(0.0205979*A797*$J$3,IMPRODUCT(COMPLEX(0,1),IMSQRT(IMPRODUCT(COMPLEX(B797,-C797),COMPLEX(D797,-E797)))))),IMDIV(1,IMEXP(IMPRODUCT(0.0205979*A797*$J$3,IMPRODUCT(COMPLEX(0,1),IMSQRT(IMPRODUCT(COMPLEX(B797,-C797),COMPLEX(D797,-E797)))))))))),1))))</f>
        <v>-2.25314692064505</v>
      </c>
      <c r="K797" s="15">
        <f>20*LOG10(IMABS(IMDIV(IMSUB(IMPRODUCT(IMSQRT(IMDIV(COMPLEX(D797,-E797),COMPLEX(B797,-C797))),IMDIV(IMSUB(IMEXP(IMPRODUCT(0.0205979*A797*$K$3,IMPRODUCT(COMPLEX(0,1),IMSQRT(IMPRODUCT(COMPLEX(B797,-C797),COMPLEX(D797,-E797)))))),IMDIV(1,IMEXP(IMPRODUCT(0.0205979*A797*$K$3,IMPRODUCT(COMPLEX(0,1),IMSQRT(IMPRODUCT(COMPLEX(B797,-C797),COMPLEX(D797,-E797)))))))),IMSUM(IMEXP(IMPRODUCT(0.0205979*A797*$K$3,IMPRODUCT(COMPLEX(0,1),IMSQRT(IMPRODUCT(COMPLEX(B797,-C797),COMPLEX(D797,-E797)))))),IMDIV(1,IMEXP(IMPRODUCT(0.0205979*A797*$K$3,IMPRODUCT(COMPLEX(0,1),IMSQRT(IMPRODUCT(COMPLEX(B797,-C797),COMPLEX(D797,-E797)))))))))),1),IMSUM(IMPRODUCT(IMSQRT(IMDIV(COMPLEX(D797,-E797),COMPLEX(B797,-C797))),IMDIV(IMSUB(IMEXP(IMPRODUCT(0.0205979*A797*$K$3,IMPRODUCT(COMPLEX(0,1),IMSQRT(IMPRODUCT(COMPLEX(B797,-C797),COMPLEX(D797,-E797)))))),IMDIV(1,IMEXP(IMPRODUCT(0.0205979*A797*$K$3,IMPRODUCT(COMPLEX(0,1),IMSQRT(IMPRODUCT(COMPLEX(B797,-C797),COMPLEX(D797,-E797)))))))),IMSUM(IMEXP(IMPRODUCT(0.0205979*A797*$K$3,IMPRODUCT(COMPLEX(0,1),IMSQRT(IMPRODUCT(COMPLEX(B797,-C797),COMPLEX(D797,-E797)))))),IMDIV(1,IMEXP(IMPRODUCT(0.0205979*A797*$K$3,IMPRODUCT(COMPLEX(0,1),IMSQRT(IMPRODUCT(COMPLEX(B797,-C797),COMPLEX(D797,-E797)))))))))),1))))</f>
        <v>-2.47081053446669</v>
      </c>
      <c r="L797" s="15">
        <f>20*LOG10(IMABS(IMDIV(IMSUB(IMPRODUCT(IMSQRT(IMDIV(COMPLEX(D797,-E797),COMPLEX(B797,-C797))),IMDIV(IMSUB(IMEXP(IMPRODUCT(0.0205979*A797*$L$3,IMPRODUCT(COMPLEX(0,1),IMSQRT(IMPRODUCT(COMPLEX(B797,-C797),COMPLEX(D797,-E797)))))),IMDIV(1,IMEXP(IMPRODUCT(0.0205979*A797*$L$3,IMPRODUCT(COMPLEX(0,1),IMSQRT(IMPRODUCT(COMPLEX(B797,-C797),COMPLEX(D797,-E797)))))))),IMSUM(IMEXP(IMPRODUCT(0.0205979*A797*$L$3,IMPRODUCT(COMPLEX(0,1),IMSQRT(IMPRODUCT(COMPLEX(B797,-C797),COMPLEX(D797,-E797)))))),IMDIV(1,IMEXP(IMPRODUCT(0.0205979*A797*$L$3,IMPRODUCT(COMPLEX(0,1),IMSQRT(IMPRODUCT(COMPLEX(B797,-C797),COMPLEX(D797,-E797)))))))))),1),IMSUM(IMPRODUCT(IMSQRT(IMDIV(COMPLEX(D797,-E797),COMPLEX(B797,-C797))),IMDIV(IMSUB(IMEXP(IMPRODUCT(0.0205979*A797*$L$3,IMPRODUCT(COMPLEX(0,1),IMSQRT(IMPRODUCT(COMPLEX(B797,-C797),COMPLEX(D797,-E797)))))),IMDIV(1,IMEXP(IMPRODUCT(0.0205979*A797*$L$3,IMPRODUCT(COMPLEX(0,1),IMSQRT(IMPRODUCT(COMPLEX(B797,-C797),COMPLEX(D797,-E797)))))))),IMSUM(IMEXP(IMPRODUCT(0.0205979*A797*$L$3,IMPRODUCT(COMPLEX(0,1),IMSQRT(IMPRODUCT(COMPLEX(B797,-C797),COMPLEX(D797,-E797)))))),IMDIV(1,IMEXP(IMPRODUCT(0.0205979*A797*$L$3,IMPRODUCT(COMPLEX(0,1),IMSQRT(IMPRODUCT(COMPLEX(B797,-C797),COMPLEX(D797,-E797)))))))))),1))))</f>
        <v>-2.4353944986508</v>
      </c>
      <c r="M797" s="15">
        <f>20*LOG10(IMABS(IMDIV(IMSUB(IMPRODUCT(IMSQRT(IMDIV(COMPLEX(D797,-E797),COMPLEX(B797,-C797))),IMDIV(IMSUB(IMEXP(IMPRODUCT(0.0205979*A797*$M$3,IMPRODUCT(COMPLEX(0,1),IMSQRT(IMPRODUCT(COMPLEX(B797,-C797),COMPLEX(D797,-E797)))))),IMDIV(1,IMEXP(IMPRODUCT(0.0205979*A797*$M$3,IMPRODUCT(COMPLEX(0,1),IMSQRT(IMPRODUCT(COMPLEX(B797,-C797),COMPLEX(D797,-E797)))))))),IMSUM(IMEXP(IMPRODUCT(0.0205979*A797*$M$3,IMPRODUCT(COMPLEX(0,1),IMSQRT(IMPRODUCT(COMPLEX(B797,-C797),COMPLEX(D797,-E797)))))),IMDIV(1,IMEXP(IMPRODUCT(0.0205979*A797*$M$3,IMPRODUCT(COMPLEX(0,1),IMSQRT(IMPRODUCT(COMPLEX(B797,-C797),COMPLEX(D797,-E797)))))))))),1),IMSUM(IMPRODUCT(IMSQRT(IMDIV(COMPLEX(D797,-E797),COMPLEX(B797,-C797))),IMDIV(IMSUB(IMEXP(IMPRODUCT(0.0205979*A797*$M$3,IMPRODUCT(COMPLEX(0,1),IMSQRT(IMPRODUCT(COMPLEX(B797,-C797),COMPLEX(D797,-E797)))))),IMDIV(1,IMEXP(IMPRODUCT(0.0205979*A797*$M$3,IMPRODUCT(COMPLEX(0,1),IMSQRT(IMPRODUCT(COMPLEX(B797,-C797),COMPLEX(D797,-E797)))))))),IMSUM(IMEXP(IMPRODUCT(0.0205979*A797*$M$3,IMPRODUCT(COMPLEX(0,1),IMSQRT(IMPRODUCT(COMPLEX(B797,-C797),COMPLEX(D797,-E797)))))),IMDIV(1,IMEXP(IMPRODUCT(0.0205979*A797*$M$3,IMPRODUCT(COMPLEX(0,1),IMSQRT(IMPRODUCT(COMPLEX(B797,-C797),COMPLEX(D797,-E797)))))))))),1))))</f>
        <v>-2.35031215250841</v>
      </c>
      <c r="N797" s="15">
        <f>20*LOG10(IMABS(IMDIV(IMSUB(IMPRODUCT(IMSQRT(IMDIV(COMPLEX(D797,-E797),COMPLEX(B797,-C797))),IMDIV(IMSUB(IMEXP(IMPRODUCT(0.0205979*A797*$N$3,IMPRODUCT(COMPLEX(0,1),IMSQRT(IMPRODUCT(COMPLEX(B797,-C797),COMPLEX(D797,-E797)))))),IMDIV(1,IMEXP(IMPRODUCT(0.0205979*A797*$N$3,IMPRODUCT(COMPLEX(0,1),IMSQRT(IMPRODUCT(COMPLEX(B797,-C797),COMPLEX(D797,-E797)))))))),IMSUM(IMEXP(IMPRODUCT(0.0205979*A797*$N$3,IMPRODUCT(COMPLEX(0,1),IMSQRT(IMPRODUCT(COMPLEX(B797,-C797),COMPLEX(D797,-E797)))))),IMDIV(1,IMEXP(IMPRODUCT(0.0205979*A797*$N$3,IMPRODUCT(COMPLEX(0,1),IMSQRT(IMPRODUCT(COMPLEX(B797,-C797),COMPLEX(D797,-E797)))))))))),1),IMSUM(IMPRODUCT(IMSQRT(IMDIV(COMPLEX(D797,-E797),COMPLEX(B797,-C797))),IMDIV(IMSUB(IMEXP(IMPRODUCT(0.0205979*A797*$N$3,IMPRODUCT(COMPLEX(0,1),IMSQRT(IMPRODUCT(COMPLEX(B797,-C797),COMPLEX(D797,-E797)))))),IMDIV(1,IMEXP(IMPRODUCT(0.0205979*A797*$N$3,IMPRODUCT(COMPLEX(0,1),IMSQRT(IMPRODUCT(COMPLEX(B797,-C797),COMPLEX(D797,-E797)))))))),IMSUM(IMEXP(IMPRODUCT(0.0205979*A797*$N$3,IMPRODUCT(COMPLEX(0,1),IMSQRT(IMPRODUCT(COMPLEX(B797,-C797),COMPLEX(D797,-E797)))))),IMDIV(1,IMEXP(IMPRODUCT(0.0205979*A797*$N$3,IMPRODUCT(COMPLEX(0,1),IMSQRT(IMPRODUCT(COMPLEX(B797,-C797),COMPLEX(D797,-E797)))))))))),1))))</f>
        <v>-2.33547828395596</v>
      </c>
      <c r="O797" s="15">
        <f>20*LOG10(IMABS(IMDIV(IMSUB(IMPRODUCT(IMSQRT(IMDIV(COMPLEX(D797,-E797),COMPLEX(B797,-C797))),IMDIV(IMSUB(IMEXP(IMPRODUCT(0.0205979*A797*$O$3,IMPRODUCT(COMPLEX(0,1),IMSQRT(IMPRODUCT(COMPLEX(B797,-C797),COMPLEX(D797,-E797)))))),IMDIV(1,IMEXP(IMPRODUCT(0.0205979*A797*$O$3,IMPRODUCT(COMPLEX(0,1),IMSQRT(IMPRODUCT(COMPLEX(B797,-C797),COMPLEX(D797,-E797)))))))),IMSUM(IMEXP(IMPRODUCT(0.0205979*A797*$O$3,IMPRODUCT(COMPLEX(0,1),IMSQRT(IMPRODUCT(COMPLEX(B797,-C797),COMPLEX(D797,-E797)))))),IMDIV(1,IMEXP(IMPRODUCT(0.0205979*A797*$O$3,IMPRODUCT(COMPLEX(0,1),IMSQRT(IMPRODUCT(COMPLEX(B797,-C797),COMPLEX(D797,-E797)))))))))),1),IMSUM(IMPRODUCT(IMSQRT(IMDIV(COMPLEX(D797,-E797),COMPLEX(B797,-C797))),IMDIV(IMSUB(IMEXP(IMPRODUCT(0.0205979*A797*$O$3,IMPRODUCT(COMPLEX(0,1),IMSQRT(IMPRODUCT(COMPLEX(B797,-C797),COMPLEX(D797,-E797)))))),IMDIV(1,IMEXP(IMPRODUCT(0.0205979*A797*$O$3,IMPRODUCT(COMPLEX(0,1),IMSQRT(IMPRODUCT(COMPLEX(B797,-C797),COMPLEX(D797,-E797)))))))),IMSUM(IMEXP(IMPRODUCT(0.0205979*A797*$O$3,IMPRODUCT(COMPLEX(0,1),IMSQRT(IMPRODUCT(COMPLEX(B797,-C797),COMPLEX(D797,-E797)))))),IMDIV(1,IMEXP(IMPRODUCT(0.0205979*A797*$O$3,IMPRODUCT(COMPLEX(0,1),IMSQRT(IMPRODUCT(COMPLEX(B797,-C797),COMPLEX(D797,-E797)))))))))),1))))</f>
        <v>-2.36054962264909</v>
      </c>
      <c r="P797" s="19">
        <f t="shared" si="85"/>
        <v>0.932861065182106</v>
      </c>
      <c r="Q797" s="19">
        <f t="shared" si="86"/>
        <v>0.00539975614004529</v>
      </c>
    </row>
    <row r="798" spans="1:17">
      <c r="A798" s="2">
        <v>17.28</v>
      </c>
      <c r="B798">
        <v>19.5662</v>
      </c>
      <c r="C798">
        <v>18.3527</v>
      </c>
      <c r="D798">
        <v>0.579</v>
      </c>
      <c r="E798">
        <v>0.0016</v>
      </c>
      <c r="F798" s="14">
        <f>20*LOG10(IMABS(IMDIV(IMSUB(IMPRODUCT(IMSQRT(IMDIV(COMPLEX(D798,-E798),COMPLEX(B798,-C798))),IMDIV(IMSUB(IMEXP(IMPRODUCT(0.0205979*A798*$F$3,IMPRODUCT(COMPLEX(0,1),IMSQRT(IMPRODUCT(COMPLEX(B798,-C798),COMPLEX(D798,-E798)))))),IMDIV(1,IMEXP(IMPRODUCT(0.0205979*A798*$F$3,IMPRODUCT(COMPLEX(0,1),IMSQRT(IMPRODUCT(COMPLEX(B798,-C798),COMPLEX(D798,-E798)))))))),IMSUM(IMEXP(IMPRODUCT(0.0205979*A798*$F$3,IMPRODUCT(COMPLEX(0,1),IMSQRT(IMPRODUCT(COMPLEX(B798,-C798),COMPLEX(D798,-E798)))))),IMDIV(1,IMEXP(IMPRODUCT(0.0205979*A798*$F$3,IMPRODUCT(COMPLEX(0,1),IMSQRT(IMPRODUCT(COMPLEX(B798,-C798),COMPLEX(D798,-E798)))))))))),1),IMSUM(IMPRODUCT(IMSQRT(IMDIV(COMPLEX(D798,-E798),COMPLEX(B798,-C798))),IMDIV(IMSUB(IMEXP(IMPRODUCT(0.0205979*A798*$F$3,IMPRODUCT(COMPLEX(0,1),IMSQRT(IMPRODUCT(COMPLEX(B798,-C798),COMPLEX(D798,-E798)))))),IMDIV(1,IMEXP(IMPRODUCT(0.0205979*A798*$F$3,IMPRODUCT(COMPLEX(0,1),IMSQRT(IMPRODUCT(COMPLEX(B798,-C798),COMPLEX(D798,-E798)))))))),IMSUM(IMEXP(IMPRODUCT(0.0205979*A798*$F$3,IMPRODUCT(COMPLEX(0,1),IMSQRT(IMPRODUCT(COMPLEX(B798,-C798),COMPLEX(D798,-E798)))))),IMDIV(1,IMEXP(IMPRODUCT(0.0205979*A798*$F$3,IMPRODUCT(COMPLEX(0,1),IMSQRT(IMPRODUCT(COMPLEX(B798,-C798),COMPLEX(D798,-E798)))))))))),1))))</f>
        <v>-3.29363174690136</v>
      </c>
      <c r="G798" s="15">
        <f>20*LOG10(IMABS(IMDIV(IMSUB(IMPRODUCT(IMSQRT(IMDIV(COMPLEX(D798,-E798),COMPLEX(B798,-C798))),IMDIV(IMSUB(IMEXP(IMPRODUCT(0.0205979*A798*$G$3,IMPRODUCT(COMPLEX(0,1),IMSQRT(IMPRODUCT(COMPLEX(B798,-C798),COMPLEX(D798,-E798)))))),IMDIV(1,IMEXP(IMPRODUCT(0.0205979*A798*$G$3,IMPRODUCT(COMPLEX(0,1),IMSQRT(IMPRODUCT(COMPLEX(B798,-C798),COMPLEX(D798,-E798)))))))),IMSUM(IMEXP(IMPRODUCT(0.0205979*A798*$G$3,IMPRODUCT(COMPLEX(0,1),IMSQRT(IMPRODUCT(COMPLEX(B798,-C798),COMPLEX(D798,-E798)))))),IMDIV(1,IMEXP(IMPRODUCT(0.0205979*A798*$G$3,IMPRODUCT(COMPLEX(0,1),IMSQRT(IMPRODUCT(COMPLEX(B798,-C798),COMPLEX(D798,-E798)))))))))),1),IMSUM(IMPRODUCT(IMSQRT(IMDIV(COMPLEX(D798,-E798),COMPLEX(B798,-C798))),IMDIV(IMSUB(IMEXP(IMPRODUCT(0.0205979*A798*$G$3,IMPRODUCT(COMPLEX(0,1),IMSQRT(IMPRODUCT(COMPLEX(B798,-C798),COMPLEX(D798,-E798)))))),IMDIV(1,IMEXP(IMPRODUCT(0.0205979*A798*$G$3,IMPRODUCT(COMPLEX(0,1),IMSQRT(IMPRODUCT(COMPLEX(B798,-C798),COMPLEX(D798,-E798)))))))),IMSUM(IMEXP(IMPRODUCT(0.0205979*A798*$G$3,IMPRODUCT(COMPLEX(0,1),IMSQRT(IMPRODUCT(COMPLEX(B798,-C798),COMPLEX(D798,-E798)))))),IMDIV(1,IMEXP(IMPRODUCT(0.0205979*A798*$G$3,IMPRODUCT(COMPLEX(0,1),IMSQRT(IMPRODUCT(COMPLEX(B798,-C798),COMPLEX(D798,-E798)))))))))),1))))</f>
        <v>-3.47805853300138</v>
      </c>
      <c r="H798" s="15">
        <f>20*LOG10(IMABS(IMDIV(IMSUB(IMPRODUCT(IMSQRT(IMDIV(COMPLEX(D798,-E798),COMPLEX(B798,-C798))),IMDIV(IMSUB(IMEXP(IMPRODUCT(0.0205979*A798*$H$3,IMPRODUCT(COMPLEX(0,1),IMSQRT(IMPRODUCT(COMPLEX(B798,-C798),COMPLEX(D798,-E798)))))),IMDIV(1,IMEXP(IMPRODUCT(0.0205979*A798*$H$3,IMPRODUCT(COMPLEX(0,1),IMSQRT(IMPRODUCT(COMPLEX(B798,-C798),COMPLEX(D798,-E798)))))))),IMSUM(IMEXP(IMPRODUCT(0.0205979*A798*$H$3,IMPRODUCT(COMPLEX(0,1),IMSQRT(IMPRODUCT(COMPLEX(B798,-C798),COMPLEX(D798,-E798)))))),IMDIV(1,IMEXP(IMPRODUCT(0.0205979*A798*$H$3,IMPRODUCT(COMPLEX(0,1),IMSQRT(IMPRODUCT(COMPLEX(B798,-C798),COMPLEX(D798,-E798)))))))))),1),IMSUM(IMPRODUCT(IMSQRT(IMDIV(COMPLEX(D798,-E798),COMPLEX(B798,-C798))),IMDIV(IMSUB(IMEXP(IMPRODUCT(0.0205979*A798*$H$3,IMPRODUCT(COMPLEX(0,1),IMSQRT(IMPRODUCT(COMPLEX(B798,-C798),COMPLEX(D798,-E798)))))),IMDIV(1,IMEXP(IMPRODUCT(0.0205979*A798*$H$3,IMPRODUCT(COMPLEX(0,1),IMSQRT(IMPRODUCT(COMPLEX(B798,-C798),COMPLEX(D798,-E798)))))))),IMSUM(IMEXP(IMPRODUCT(0.0205979*A798*$H$3,IMPRODUCT(COMPLEX(0,1),IMSQRT(IMPRODUCT(COMPLEX(B798,-C798),COMPLEX(D798,-E798)))))),IMDIV(1,IMEXP(IMPRODUCT(0.0205979*A798*$H$3,IMPRODUCT(COMPLEX(0,1),IMSQRT(IMPRODUCT(COMPLEX(B798,-C798),COMPLEX(D798,-E798)))))))))),1))))</f>
        <v>-2.24801123062863</v>
      </c>
      <c r="I798" s="15">
        <f>20*LOG10(IMABS(IMDIV(IMSUB(IMPRODUCT(IMSQRT(IMDIV(COMPLEX(D798,-E798),COMPLEX(B798,-C798))),IMDIV(IMSUB(IMEXP(IMPRODUCT(0.0205979*A798*$I$3,IMPRODUCT(COMPLEX(0,1),IMSQRT(IMPRODUCT(COMPLEX(B798,-C798),COMPLEX(D798,-E798)))))),IMDIV(1,IMEXP(IMPRODUCT(0.0205979*A798*$I$3,IMPRODUCT(COMPLEX(0,1),IMSQRT(IMPRODUCT(COMPLEX(B798,-C798),COMPLEX(D798,-E798)))))))),IMSUM(IMEXP(IMPRODUCT(0.0205979*A798*$I$3,IMPRODUCT(COMPLEX(0,1),IMSQRT(IMPRODUCT(COMPLEX(B798,-C798),COMPLEX(D798,-E798)))))),IMDIV(1,IMEXP(IMPRODUCT(0.0205979*A798*$I$3,IMPRODUCT(COMPLEX(0,1),IMSQRT(IMPRODUCT(COMPLEX(B798,-C798),COMPLEX(D798,-E798)))))))))),1),IMSUM(IMPRODUCT(IMSQRT(IMDIV(COMPLEX(D798,-E798),COMPLEX(B798,-C798))),IMDIV(IMSUB(IMEXP(IMPRODUCT(0.0205979*A798*$I$3,IMPRODUCT(COMPLEX(0,1),IMSQRT(IMPRODUCT(COMPLEX(B798,-C798),COMPLEX(D798,-E798)))))),IMDIV(1,IMEXP(IMPRODUCT(0.0205979*A798*$I$3,IMPRODUCT(COMPLEX(0,1),IMSQRT(IMPRODUCT(COMPLEX(B798,-C798),COMPLEX(D798,-E798)))))))),IMSUM(IMEXP(IMPRODUCT(0.0205979*A798*$I$3,IMPRODUCT(COMPLEX(0,1),IMSQRT(IMPRODUCT(COMPLEX(B798,-C798),COMPLEX(D798,-E798)))))),IMDIV(1,IMEXP(IMPRODUCT(0.0205979*A798*$I$3,IMPRODUCT(COMPLEX(0,1),IMSQRT(IMPRODUCT(COMPLEX(B798,-C798),COMPLEX(D798,-E798)))))))))),1))))</f>
        <v>-2.0255821645134</v>
      </c>
      <c r="J798" s="15">
        <f>20*LOG10(IMABS(IMDIV(IMSUB(IMPRODUCT(IMSQRT(IMDIV(COMPLEX(D798,-E798),COMPLEX(B798,-C798))),IMDIV(IMSUB(IMEXP(IMPRODUCT(0.0205979*A798*$J$3,IMPRODUCT(COMPLEX(0,1),IMSQRT(IMPRODUCT(COMPLEX(B798,-C798),COMPLEX(D798,-E798)))))),IMDIV(1,IMEXP(IMPRODUCT(0.0205979*A798*$J$3,IMPRODUCT(COMPLEX(0,1),IMSQRT(IMPRODUCT(COMPLEX(B798,-C798),COMPLEX(D798,-E798)))))))),IMSUM(IMEXP(IMPRODUCT(0.0205979*A798*$J$3,IMPRODUCT(COMPLEX(0,1),IMSQRT(IMPRODUCT(COMPLEX(B798,-C798),COMPLEX(D798,-E798)))))),IMDIV(1,IMEXP(IMPRODUCT(0.0205979*A798*$J$3,IMPRODUCT(COMPLEX(0,1),IMSQRT(IMPRODUCT(COMPLEX(B798,-C798),COMPLEX(D798,-E798)))))))))),1),IMSUM(IMPRODUCT(IMSQRT(IMDIV(COMPLEX(D798,-E798),COMPLEX(B798,-C798))),IMDIV(IMSUB(IMEXP(IMPRODUCT(0.0205979*A798*$J$3,IMPRODUCT(COMPLEX(0,1),IMSQRT(IMPRODUCT(COMPLEX(B798,-C798),COMPLEX(D798,-E798)))))),IMDIV(1,IMEXP(IMPRODUCT(0.0205979*A798*$J$3,IMPRODUCT(COMPLEX(0,1),IMSQRT(IMPRODUCT(COMPLEX(B798,-C798),COMPLEX(D798,-E798)))))))),IMSUM(IMEXP(IMPRODUCT(0.0205979*A798*$J$3,IMPRODUCT(COMPLEX(0,1),IMSQRT(IMPRODUCT(COMPLEX(B798,-C798),COMPLEX(D798,-E798)))))),IMDIV(1,IMEXP(IMPRODUCT(0.0205979*A798*$J$3,IMPRODUCT(COMPLEX(0,1),IMSQRT(IMPRODUCT(COMPLEX(B798,-C798),COMPLEX(D798,-E798)))))))))),1))))</f>
        <v>-2.2780759003122</v>
      </c>
      <c r="K798" s="15">
        <f>20*LOG10(IMABS(IMDIV(IMSUB(IMPRODUCT(IMSQRT(IMDIV(COMPLEX(D798,-E798),COMPLEX(B798,-C798))),IMDIV(IMSUB(IMEXP(IMPRODUCT(0.0205979*A798*$K$3,IMPRODUCT(COMPLEX(0,1),IMSQRT(IMPRODUCT(COMPLEX(B798,-C798),COMPLEX(D798,-E798)))))),IMDIV(1,IMEXP(IMPRODUCT(0.0205979*A798*$K$3,IMPRODUCT(COMPLEX(0,1),IMSQRT(IMPRODUCT(COMPLEX(B798,-C798),COMPLEX(D798,-E798)))))))),IMSUM(IMEXP(IMPRODUCT(0.0205979*A798*$K$3,IMPRODUCT(COMPLEX(0,1),IMSQRT(IMPRODUCT(COMPLEX(B798,-C798),COMPLEX(D798,-E798)))))),IMDIV(1,IMEXP(IMPRODUCT(0.0205979*A798*$K$3,IMPRODUCT(COMPLEX(0,1),IMSQRT(IMPRODUCT(COMPLEX(B798,-C798),COMPLEX(D798,-E798)))))))))),1),IMSUM(IMPRODUCT(IMSQRT(IMDIV(COMPLEX(D798,-E798),COMPLEX(B798,-C798))),IMDIV(IMSUB(IMEXP(IMPRODUCT(0.0205979*A798*$K$3,IMPRODUCT(COMPLEX(0,1),IMSQRT(IMPRODUCT(COMPLEX(B798,-C798),COMPLEX(D798,-E798)))))),IMDIV(1,IMEXP(IMPRODUCT(0.0205979*A798*$K$3,IMPRODUCT(COMPLEX(0,1),IMSQRT(IMPRODUCT(COMPLEX(B798,-C798),COMPLEX(D798,-E798)))))))),IMSUM(IMEXP(IMPRODUCT(0.0205979*A798*$K$3,IMPRODUCT(COMPLEX(0,1),IMSQRT(IMPRODUCT(COMPLEX(B798,-C798),COMPLEX(D798,-E798)))))),IMDIV(1,IMEXP(IMPRODUCT(0.0205979*A798*$K$3,IMPRODUCT(COMPLEX(0,1),IMSQRT(IMPRODUCT(COMPLEX(B798,-C798),COMPLEX(D798,-E798)))))))))),1))))</f>
        <v>-2.49100186997777</v>
      </c>
      <c r="L798" s="15">
        <f>20*LOG10(IMABS(IMDIV(IMSUB(IMPRODUCT(IMSQRT(IMDIV(COMPLEX(D798,-E798),COMPLEX(B798,-C798))),IMDIV(IMSUB(IMEXP(IMPRODUCT(0.0205979*A798*$L$3,IMPRODUCT(COMPLEX(0,1),IMSQRT(IMPRODUCT(COMPLEX(B798,-C798),COMPLEX(D798,-E798)))))),IMDIV(1,IMEXP(IMPRODUCT(0.0205979*A798*$L$3,IMPRODUCT(COMPLEX(0,1),IMSQRT(IMPRODUCT(COMPLEX(B798,-C798),COMPLEX(D798,-E798)))))))),IMSUM(IMEXP(IMPRODUCT(0.0205979*A798*$L$3,IMPRODUCT(COMPLEX(0,1),IMSQRT(IMPRODUCT(COMPLEX(B798,-C798),COMPLEX(D798,-E798)))))),IMDIV(1,IMEXP(IMPRODUCT(0.0205979*A798*$L$3,IMPRODUCT(COMPLEX(0,1),IMSQRT(IMPRODUCT(COMPLEX(B798,-C798),COMPLEX(D798,-E798)))))))))),1),IMSUM(IMPRODUCT(IMSQRT(IMDIV(COMPLEX(D798,-E798),COMPLEX(B798,-C798))),IMDIV(IMSUB(IMEXP(IMPRODUCT(0.0205979*A798*$L$3,IMPRODUCT(COMPLEX(0,1),IMSQRT(IMPRODUCT(COMPLEX(B798,-C798),COMPLEX(D798,-E798)))))),IMDIV(1,IMEXP(IMPRODUCT(0.0205979*A798*$L$3,IMPRODUCT(COMPLEX(0,1),IMSQRT(IMPRODUCT(COMPLEX(B798,-C798),COMPLEX(D798,-E798)))))))),IMSUM(IMEXP(IMPRODUCT(0.0205979*A798*$L$3,IMPRODUCT(COMPLEX(0,1),IMSQRT(IMPRODUCT(COMPLEX(B798,-C798),COMPLEX(D798,-E798)))))),IMDIV(1,IMEXP(IMPRODUCT(0.0205979*A798*$L$3,IMPRODUCT(COMPLEX(0,1),IMSQRT(IMPRODUCT(COMPLEX(B798,-C798),COMPLEX(D798,-E798)))))))))),1))))</f>
        <v>-2.44954407302981</v>
      </c>
      <c r="M798" s="15">
        <f>20*LOG10(IMABS(IMDIV(IMSUB(IMPRODUCT(IMSQRT(IMDIV(COMPLEX(D798,-E798),COMPLEX(B798,-C798))),IMDIV(IMSUB(IMEXP(IMPRODUCT(0.0205979*A798*$M$3,IMPRODUCT(COMPLEX(0,1),IMSQRT(IMPRODUCT(COMPLEX(B798,-C798),COMPLEX(D798,-E798)))))),IMDIV(1,IMEXP(IMPRODUCT(0.0205979*A798*$M$3,IMPRODUCT(COMPLEX(0,1),IMSQRT(IMPRODUCT(COMPLEX(B798,-C798),COMPLEX(D798,-E798)))))))),IMSUM(IMEXP(IMPRODUCT(0.0205979*A798*$M$3,IMPRODUCT(COMPLEX(0,1),IMSQRT(IMPRODUCT(COMPLEX(B798,-C798),COMPLEX(D798,-E798)))))),IMDIV(1,IMEXP(IMPRODUCT(0.0205979*A798*$M$3,IMPRODUCT(COMPLEX(0,1),IMSQRT(IMPRODUCT(COMPLEX(B798,-C798),COMPLEX(D798,-E798)))))))))),1),IMSUM(IMPRODUCT(IMSQRT(IMDIV(COMPLEX(D798,-E798),COMPLEX(B798,-C798))),IMDIV(IMSUB(IMEXP(IMPRODUCT(0.0205979*A798*$M$3,IMPRODUCT(COMPLEX(0,1),IMSQRT(IMPRODUCT(COMPLEX(B798,-C798),COMPLEX(D798,-E798)))))),IMDIV(1,IMEXP(IMPRODUCT(0.0205979*A798*$M$3,IMPRODUCT(COMPLEX(0,1),IMSQRT(IMPRODUCT(COMPLEX(B798,-C798),COMPLEX(D798,-E798)))))))),IMSUM(IMEXP(IMPRODUCT(0.0205979*A798*$M$3,IMPRODUCT(COMPLEX(0,1),IMSQRT(IMPRODUCT(COMPLEX(B798,-C798),COMPLEX(D798,-E798)))))),IMDIV(1,IMEXP(IMPRODUCT(0.0205979*A798*$M$3,IMPRODUCT(COMPLEX(0,1),IMSQRT(IMPRODUCT(COMPLEX(B798,-C798),COMPLEX(D798,-E798)))))))))),1))))</f>
        <v>-2.36536211580377</v>
      </c>
      <c r="N798" s="15">
        <f>20*LOG10(IMABS(IMDIV(IMSUB(IMPRODUCT(IMSQRT(IMDIV(COMPLEX(D798,-E798),COMPLEX(B798,-C798))),IMDIV(IMSUB(IMEXP(IMPRODUCT(0.0205979*A798*$N$3,IMPRODUCT(COMPLEX(0,1),IMSQRT(IMPRODUCT(COMPLEX(B798,-C798),COMPLEX(D798,-E798)))))),IMDIV(1,IMEXP(IMPRODUCT(0.0205979*A798*$N$3,IMPRODUCT(COMPLEX(0,1),IMSQRT(IMPRODUCT(COMPLEX(B798,-C798),COMPLEX(D798,-E798)))))))),IMSUM(IMEXP(IMPRODUCT(0.0205979*A798*$N$3,IMPRODUCT(COMPLEX(0,1),IMSQRT(IMPRODUCT(COMPLEX(B798,-C798),COMPLEX(D798,-E798)))))),IMDIV(1,IMEXP(IMPRODUCT(0.0205979*A798*$N$3,IMPRODUCT(COMPLEX(0,1),IMSQRT(IMPRODUCT(COMPLEX(B798,-C798),COMPLEX(D798,-E798)))))))))),1),IMSUM(IMPRODUCT(IMSQRT(IMDIV(COMPLEX(D798,-E798),COMPLEX(B798,-C798))),IMDIV(IMSUB(IMEXP(IMPRODUCT(0.0205979*A798*$N$3,IMPRODUCT(COMPLEX(0,1),IMSQRT(IMPRODUCT(COMPLEX(B798,-C798),COMPLEX(D798,-E798)))))),IMDIV(1,IMEXP(IMPRODUCT(0.0205979*A798*$N$3,IMPRODUCT(COMPLEX(0,1),IMSQRT(IMPRODUCT(COMPLEX(B798,-C798),COMPLEX(D798,-E798)))))))),IMSUM(IMEXP(IMPRODUCT(0.0205979*A798*$N$3,IMPRODUCT(COMPLEX(0,1),IMSQRT(IMPRODUCT(COMPLEX(B798,-C798),COMPLEX(D798,-E798)))))),IMDIV(1,IMEXP(IMPRODUCT(0.0205979*A798*$N$3,IMPRODUCT(COMPLEX(0,1),IMSQRT(IMPRODUCT(COMPLEX(B798,-C798),COMPLEX(D798,-E798)))))))))),1))))</f>
        <v>-2.35330762420006</v>
      </c>
      <c r="O798" s="15">
        <f>20*LOG10(IMABS(IMDIV(IMSUB(IMPRODUCT(IMSQRT(IMDIV(COMPLEX(D798,-E798),COMPLEX(B798,-C798))),IMDIV(IMSUB(IMEXP(IMPRODUCT(0.0205979*A798*$O$3,IMPRODUCT(COMPLEX(0,1),IMSQRT(IMPRODUCT(COMPLEX(B798,-C798),COMPLEX(D798,-E798)))))),IMDIV(1,IMEXP(IMPRODUCT(0.0205979*A798*$O$3,IMPRODUCT(COMPLEX(0,1),IMSQRT(IMPRODUCT(COMPLEX(B798,-C798),COMPLEX(D798,-E798)))))))),IMSUM(IMEXP(IMPRODUCT(0.0205979*A798*$O$3,IMPRODUCT(COMPLEX(0,1),IMSQRT(IMPRODUCT(COMPLEX(B798,-C798),COMPLEX(D798,-E798)))))),IMDIV(1,IMEXP(IMPRODUCT(0.0205979*A798*$O$3,IMPRODUCT(COMPLEX(0,1),IMSQRT(IMPRODUCT(COMPLEX(B798,-C798),COMPLEX(D798,-E798)))))))))),1),IMSUM(IMPRODUCT(IMSQRT(IMDIV(COMPLEX(D798,-E798),COMPLEX(B798,-C798))),IMDIV(IMSUB(IMEXP(IMPRODUCT(0.0205979*A798*$O$3,IMPRODUCT(COMPLEX(0,1),IMSQRT(IMPRODUCT(COMPLEX(B798,-C798),COMPLEX(D798,-E798)))))),IMDIV(1,IMEXP(IMPRODUCT(0.0205979*A798*$O$3,IMPRODUCT(COMPLEX(0,1),IMSQRT(IMPRODUCT(COMPLEX(B798,-C798),COMPLEX(D798,-E798)))))))),IMSUM(IMEXP(IMPRODUCT(0.0205979*A798*$O$3,IMPRODUCT(COMPLEX(0,1),IMSQRT(IMPRODUCT(COMPLEX(B798,-C798),COMPLEX(D798,-E798)))))),IMDIV(1,IMEXP(IMPRODUCT(0.0205979*A798*$O$3,IMPRODUCT(COMPLEX(0,1),IMSQRT(IMPRODUCT(COMPLEX(B798,-C798),COMPLEX(D798,-E798)))))))))),1))))</f>
        <v>-2.37900828860629</v>
      </c>
      <c r="P798" s="19">
        <f t="shared" si="85"/>
        <v>0.937979781459864</v>
      </c>
      <c r="Q798" s="19">
        <f t="shared" si="86"/>
        <v>0.00276338514680484</v>
      </c>
    </row>
    <row r="799" spans="1:17">
      <c r="A799" s="2">
        <v>17.36</v>
      </c>
      <c r="B799">
        <v>19.0669</v>
      </c>
      <c r="C799">
        <v>18.6349</v>
      </c>
      <c r="D799">
        <v>0.5869</v>
      </c>
      <c r="E799">
        <v>-0.0105</v>
      </c>
      <c r="F799" s="14">
        <f>20*LOG10(IMABS(IMDIV(IMSUB(IMPRODUCT(IMSQRT(IMDIV(COMPLEX(D799,-E799),COMPLEX(B799,-C799))),IMDIV(IMSUB(IMEXP(IMPRODUCT(0.0205979*A799*$F$3,IMPRODUCT(COMPLEX(0,1),IMSQRT(IMPRODUCT(COMPLEX(B799,-C799),COMPLEX(D799,-E799)))))),IMDIV(1,IMEXP(IMPRODUCT(0.0205979*A799*$F$3,IMPRODUCT(COMPLEX(0,1),IMSQRT(IMPRODUCT(COMPLEX(B799,-C799),COMPLEX(D799,-E799)))))))),IMSUM(IMEXP(IMPRODUCT(0.0205979*A799*$F$3,IMPRODUCT(COMPLEX(0,1),IMSQRT(IMPRODUCT(COMPLEX(B799,-C799),COMPLEX(D799,-E799)))))),IMDIV(1,IMEXP(IMPRODUCT(0.0205979*A799*$F$3,IMPRODUCT(COMPLEX(0,1),IMSQRT(IMPRODUCT(COMPLEX(B799,-C799),COMPLEX(D799,-E799)))))))))),1),IMSUM(IMPRODUCT(IMSQRT(IMDIV(COMPLEX(D799,-E799),COMPLEX(B799,-C799))),IMDIV(IMSUB(IMEXP(IMPRODUCT(0.0205979*A799*$F$3,IMPRODUCT(COMPLEX(0,1),IMSQRT(IMPRODUCT(COMPLEX(B799,-C799),COMPLEX(D799,-E799)))))),IMDIV(1,IMEXP(IMPRODUCT(0.0205979*A799*$F$3,IMPRODUCT(COMPLEX(0,1),IMSQRT(IMPRODUCT(COMPLEX(B799,-C799),COMPLEX(D799,-E799)))))))),IMSUM(IMEXP(IMPRODUCT(0.0205979*A799*$F$3,IMPRODUCT(COMPLEX(0,1),IMSQRT(IMPRODUCT(COMPLEX(B799,-C799),COMPLEX(D799,-E799)))))),IMDIV(1,IMEXP(IMPRODUCT(0.0205979*A799*$F$3,IMPRODUCT(COMPLEX(0,1),IMSQRT(IMPRODUCT(COMPLEX(B799,-C799),COMPLEX(D799,-E799)))))))))),1))))</f>
        <v>-3.32705572465643</v>
      </c>
      <c r="G799" s="15">
        <f>20*LOG10(IMABS(IMDIV(IMSUB(IMPRODUCT(IMSQRT(IMDIV(COMPLEX(D799,-E799),COMPLEX(B799,-C799))),IMDIV(IMSUB(IMEXP(IMPRODUCT(0.0205979*A799*$G$3,IMPRODUCT(COMPLEX(0,1),IMSQRT(IMPRODUCT(COMPLEX(B799,-C799),COMPLEX(D799,-E799)))))),IMDIV(1,IMEXP(IMPRODUCT(0.0205979*A799*$G$3,IMPRODUCT(COMPLEX(0,1),IMSQRT(IMPRODUCT(COMPLEX(B799,-C799),COMPLEX(D799,-E799)))))))),IMSUM(IMEXP(IMPRODUCT(0.0205979*A799*$G$3,IMPRODUCT(COMPLEX(0,1),IMSQRT(IMPRODUCT(COMPLEX(B799,-C799),COMPLEX(D799,-E799)))))),IMDIV(1,IMEXP(IMPRODUCT(0.0205979*A799*$G$3,IMPRODUCT(COMPLEX(0,1),IMSQRT(IMPRODUCT(COMPLEX(B799,-C799),COMPLEX(D799,-E799)))))))))),1),IMSUM(IMPRODUCT(IMSQRT(IMDIV(COMPLEX(D799,-E799),COMPLEX(B799,-C799))),IMDIV(IMSUB(IMEXP(IMPRODUCT(0.0205979*A799*$G$3,IMPRODUCT(COMPLEX(0,1),IMSQRT(IMPRODUCT(COMPLEX(B799,-C799),COMPLEX(D799,-E799)))))),IMDIV(1,IMEXP(IMPRODUCT(0.0205979*A799*$G$3,IMPRODUCT(COMPLEX(0,1),IMSQRT(IMPRODUCT(COMPLEX(B799,-C799),COMPLEX(D799,-E799)))))))),IMSUM(IMEXP(IMPRODUCT(0.0205979*A799*$G$3,IMPRODUCT(COMPLEX(0,1),IMSQRT(IMPRODUCT(COMPLEX(B799,-C799),COMPLEX(D799,-E799)))))),IMDIV(1,IMEXP(IMPRODUCT(0.0205979*A799*$G$3,IMPRODUCT(COMPLEX(0,1),IMSQRT(IMPRODUCT(COMPLEX(B799,-C799),COMPLEX(D799,-E799)))))))))),1))))</f>
        <v>-3.45918603433801</v>
      </c>
      <c r="H799" s="15">
        <f>20*LOG10(IMABS(IMDIV(IMSUB(IMPRODUCT(IMSQRT(IMDIV(COMPLEX(D799,-E799),COMPLEX(B799,-C799))),IMDIV(IMSUB(IMEXP(IMPRODUCT(0.0205979*A799*$H$3,IMPRODUCT(COMPLEX(0,1),IMSQRT(IMPRODUCT(COMPLEX(B799,-C799),COMPLEX(D799,-E799)))))),IMDIV(1,IMEXP(IMPRODUCT(0.0205979*A799*$H$3,IMPRODUCT(COMPLEX(0,1),IMSQRT(IMPRODUCT(COMPLEX(B799,-C799),COMPLEX(D799,-E799)))))))),IMSUM(IMEXP(IMPRODUCT(0.0205979*A799*$H$3,IMPRODUCT(COMPLEX(0,1),IMSQRT(IMPRODUCT(COMPLEX(B799,-C799),COMPLEX(D799,-E799)))))),IMDIV(1,IMEXP(IMPRODUCT(0.0205979*A799*$H$3,IMPRODUCT(COMPLEX(0,1),IMSQRT(IMPRODUCT(COMPLEX(B799,-C799),COMPLEX(D799,-E799)))))))))),1),IMSUM(IMPRODUCT(IMSQRT(IMDIV(COMPLEX(D799,-E799),COMPLEX(B799,-C799))),IMDIV(IMSUB(IMEXP(IMPRODUCT(0.0205979*A799*$H$3,IMPRODUCT(COMPLEX(0,1),IMSQRT(IMPRODUCT(COMPLEX(B799,-C799),COMPLEX(D799,-E799)))))),IMDIV(1,IMEXP(IMPRODUCT(0.0205979*A799*$H$3,IMPRODUCT(COMPLEX(0,1),IMSQRT(IMPRODUCT(COMPLEX(B799,-C799),COMPLEX(D799,-E799)))))))),IMSUM(IMEXP(IMPRODUCT(0.0205979*A799*$H$3,IMPRODUCT(COMPLEX(0,1),IMSQRT(IMPRODUCT(COMPLEX(B799,-C799),COMPLEX(D799,-E799)))))),IMDIV(1,IMEXP(IMPRODUCT(0.0205979*A799*$H$3,IMPRODUCT(COMPLEX(0,1),IMSQRT(IMPRODUCT(COMPLEX(B799,-C799),COMPLEX(D799,-E799)))))))))),1))))</f>
        <v>-2.24181061590523</v>
      </c>
      <c r="I799" s="15">
        <f>20*LOG10(IMABS(IMDIV(IMSUB(IMPRODUCT(IMSQRT(IMDIV(COMPLEX(D799,-E799),COMPLEX(B799,-C799))),IMDIV(IMSUB(IMEXP(IMPRODUCT(0.0205979*A799*$I$3,IMPRODUCT(COMPLEX(0,1),IMSQRT(IMPRODUCT(COMPLEX(B799,-C799),COMPLEX(D799,-E799)))))),IMDIV(1,IMEXP(IMPRODUCT(0.0205979*A799*$I$3,IMPRODUCT(COMPLEX(0,1),IMSQRT(IMPRODUCT(COMPLEX(B799,-C799),COMPLEX(D799,-E799)))))))),IMSUM(IMEXP(IMPRODUCT(0.0205979*A799*$I$3,IMPRODUCT(COMPLEX(0,1),IMSQRT(IMPRODUCT(COMPLEX(B799,-C799),COMPLEX(D799,-E799)))))),IMDIV(1,IMEXP(IMPRODUCT(0.0205979*A799*$I$3,IMPRODUCT(COMPLEX(0,1),IMSQRT(IMPRODUCT(COMPLEX(B799,-C799),COMPLEX(D799,-E799)))))))))),1),IMSUM(IMPRODUCT(IMSQRT(IMDIV(COMPLEX(D799,-E799),COMPLEX(B799,-C799))),IMDIV(IMSUB(IMEXP(IMPRODUCT(0.0205979*A799*$I$3,IMPRODUCT(COMPLEX(0,1),IMSQRT(IMPRODUCT(COMPLEX(B799,-C799),COMPLEX(D799,-E799)))))),IMDIV(1,IMEXP(IMPRODUCT(0.0205979*A799*$I$3,IMPRODUCT(COMPLEX(0,1),IMSQRT(IMPRODUCT(COMPLEX(B799,-C799),COMPLEX(D799,-E799)))))))),IMSUM(IMEXP(IMPRODUCT(0.0205979*A799*$I$3,IMPRODUCT(COMPLEX(0,1),IMSQRT(IMPRODUCT(COMPLEX(B799,-C799),COMPLEX(D799,-E799)))))),IMDIV(1,IMEXP(IMPRODUCT(0.0205979*A799*$I$3,IMPRODUCT(COMPLEX(0,1),IMSQRT(IMPRODUCT(COMPLEX(B799,-C799),COMPLEX(D799,-E799)))))))))),1))))</f>
        <v>-2.03018580503798</v>
      </c>
      <c r="J799" s="15">
        <f>20*LOG10(IMABS(IMDIV(IMSUB(IMPRODUCT(IMSQRT(IMDIV(COMPLEX(D799,-E799),COMPLEX(B799,-C799))),IMDIV(IMSUB(IMEXP(IMPRODUCT(0.0205979*A799*$J$3,IMPRODUCT(COMPLEX(0,1),IMSQRT(IMPRODUCT(COMPLEX(B799,-C799),COMPLEX(D799,-E799)))))),IMDIV(1,IMEXP(IMPRODUCT(0.0205979*A799*$J$3,IMPRODUCT(COMPLEX(0,1),IMSQRT(IMPRODUCT(COMPLEX(B799,-C799),COMPLEX(D799,-E799)))))))),IMSUM(IMEXP(IMPRODUCT(0.0205979*A799*$J$3,IMPRODUCT(COMPLEX(0,1),IMSQRT(IMPRODUCT(COMPLEX(B799,-C799),COMPLEX(D799,-E799)))))),IMDIV(1,IMEXP(IMPRODUCT(0.0205979*A799*$J$3,IMPRODUCT(COMPLEX(0,1),IMSQRT(IMPRODUCT(COMPLEX(B799,-C799),COMPLEX(D799,-E799)))))))))),1),IMSUM(IMPRODUCT(IMSQRT(IMDIV(COMPLEX(D799,-E799),COMPLEX(B799,-C799))),IMDIV(IMSUB(IMEXP(IMPRODUCT(0.0205979*A799*$J$3,IMPRODUCT(COMPLEX(0,1),IMSQRT(IMPRODUCT(COMPLEX(B799,-C799),COMPLEX(D799,-E799)))))),IMDIV(1,IMEXP(IMPRODUCT(0.0205979*A799*$J$3,IMPRODUCT(COMPLEX(0,1),IMSQRT(IMPRODUCT(COMPLEX(B799,-C799),COMPLEX(D799,-E799)))))))),IMSUM(IMEXP(IMPRODUCT(0.0205979*A799*$J$3,IMPRODUCT(COMPLEX(0,1),IMSQRT(IMPRODUCT(COMPLEX(B799,-C799),COMPLEX(D799,-E799)))))),IMDIV(1,IMEXP(IMPRODUCT(0.0205979*A799*$J$3,IMPRODUCT(COMPLEX(0,1),IMSQRT(IMPRODUCT(COMPLEX(B799,-C799),COMPLEX(D799,-E799)))))))))),1))))</f>
        <v>-2.29169465971094</v>
      </c>
      <c r="K799" s="15">
        <f>20*LOG10(IMABS(IMDIV(IMSUB(IMPRODUCT(IMSQRT(IMDIV(COMPLEX(D799,-E799),COMPLEX(B799,-C799))),IMDIV(IMSUB(IMEXP(IMPRODUCT(0.0205979*A799*$K$3,IMPRODUCT(COMPLEX(0,1),IMSQRT(IMPRODUCT(COMPLEX(B799,-C799),COMPLEX(D799,-E799)))))),IMDIV(1,IMEXP(IMPRODUCT(0.0205979*A799*$K$3,IMPRODUCT(COMPLEX(0,1),IMSQRT(IMPRODUCT(COMPLEX(B799,-C799),COMPLEX(D799,-E799)))))))),IMSUM(IMEXP(IMPRODUCT(0.0205979*A799*$K$3,IMPRODUCT(COMPLEX(0,1),IMSQRT(IMPRODUCT(COMPLEX(B799,-C799),COMPLEX(D799,-E799)))))),IMDIV(1,IMEXP(IMPRODUCT(0.0205979*A799*$K$3,IMPRODUCT(COMPLEX(0,1),IMSQRT(IMPRODUCT(COMPLEX(B799,-C799),COMPLEX(D799,-E799)))))))))),1),IMSUM(IMPRODUCT(IMSQRT(IMDIV(COMPLEX(D799,-E799),COMPLEX(B799,-C799))),IMDIV(IMSUB(IMEXP(IMPRODUCT(0.0205979*A799*$K$3,IMPRODUCT(COMPLEX(0,1),IMSQRT(IMPRODUCT(COMPLEX(B799,-C799),COMPLEX(D799,-E799)))))),IMDIV(1,IMEXP(IMPRODUCT(0.0205979*A799*$K$3,IMPRODUCT(COMPLEX(0,1),IMSQRT(IMPRODUCT(COMPLEX(B799,-C799),COMPLEX(D799,-E799)))))))),IMSUM(IMEXP(IMPRODUCT(0.0205979*A799*$K$3,IMPRODUCT(COMPLEX(0,1),IMSQRT(IMPRODUCT(COMPLEX(B799,-C799),COMPLEX(D799,-E799)))))),IMDIV(1,IMEXP(IMPRODUCT(0.0205979*A799*$K$3,IMPRODUCT(COMPLEX(0,1),IMSQRT(IMPRODUCT(COMPLEX(B799,-C799),COMPLEX(D799,-E799)))))))))),1))))</f>
        <v>-2.4966851912128</v>
      </c>
      <c r="L799" s="15">
        <f>20*LOG10(IMABS(IMDIV(IMSUB(IMPRODUCT(IMSQRT(IMDIV(COMPLEX(D799,-E799),COMPLEX(B799,-C799))),IMDIV(IMSUB(IMEXP(IMPRODUCT(0.0205979*A799*$L$3,IMPRODUCT(COMPLEX(0,1),IMSQRT(IMPRODUCT(COMPLEX(B799,-C799),COMPLEX(D799,-E799)))))),IMDIV(1,IMEXP(IMPRODUCT(0.0205979*A799*$L$3,IMPRODUCT(COMPLEX(0,1),IMSQRT(IMPRODUCT(COMPLEX(B799,-C799),COMPLEX(D799,-E799)))))))),IMSUM(IMEXP(IMPRODUCT(0.0205979*A799*$L$3,IMPRODUCT(COMPLEX(0,1),IMSQRT(IMPRODUCT(COMPLEX(B799,-C799),COMPLEX(D799,-E799)))))),IMDIV(1,IMEXP(IMPRODUCT(0.0205979*A799*$L$3,IMPRODUCT(COMPLEX(0,1),IMSQRT(IMPRODUCT(COMPLEX(B799,-C799),COMPLEX(D799,-E799)))))))))),1),IMSUM(IMPRODUCT(IMSQRT(IMDIV(COMPLEX(D799,-E799),COMPLEX(B799,-C799))),IMDIV(IMSUB(IMEXP(IMPRODUCT(0.0205979*A799*$L$3,IMPRODUCT(COMPLEX(0,1),IMSQRT(IMPRODUCT(COMPLEX(B799,-C799),COMPLEX(D799,-E799)))))),IMDIV(1,IMEXP(IMPRODUCT(0.0205979*A799*$L$3,IMPRODUCT(COMPLEX(0,1),IMSQRT(IMPRODUCT(COMPLEX(B799,-C799),COMPLEX(D799,-E799)))))))),IMSUM(IMEXP(IMPRODUCT(0.0205979*A799*$L$3,IMPRODUCT(COMPLEX(0,1),IMSQRT(IMPRODUCT(COMPLEX(B799,-C799),COMPLEX(D799,-E799)))))),IMDIV(1,IMEXP(IMPRODUCT(0.0205979*A799*$L$3,IMPRODUCT(COMPLEX(0,1),IMSQRT(IMPRODUCT(COMPLEX(B799,-C799),COMPLEX(D799,-E799)))))))))),1))))</f>
        <v>-2.44740957176586</v>
      </c>
      <c r="M799" s="15">
        <f>20*LOG10(IMABS(IMDIV(IMSUB(IMPRODUCT(IMSQRT(IMDIV(COMPLEX(D799,-E799),COMPLEX(B799,-C799))),IMDIV(IMSUB(IMEXP(IMPRODUCT(0.0205979*A799*$M$3,IMPRODUCT(COMPLEX(0,1),IMSQRT(IMPRODUCT(COMPLEX(B799,-C799),COMPLEX(D799,-E799)))))),IMDIV(1,IMEXP(IMPRODUCT(0.0205979*A799*$M$3,IMPRODUCT(COMPLEX(0,1),IMSQRT(IMPRODUCT(COMPLEX(B799,-C799),COMPLEX(D799,-E799)))))))),IMSUM(IMEXP(IMPRODUCT(0.0205979*A799*$M$3,IMPRODUCT(COMPLEX(0,1),IMSQRT(IMPRODUCT(COMPLEX(B799,-C799),COMPLEX(D799,-E799)))))),IMDIV(1,IMEXP(IMPRODUCT(0.0205979*A799*$M$3,IMPRODUCT(COMPLEX(0,1),IMSQRT(IMPRODUCT(COMPLEX(B799,-C799),COMPLEX(D799,-E799)))))))))),1),IMSUM(IMPRODUCT(IMSQRT(IMDIV(COMPLEX(D799,-E799),COMPLEX(B799,-C799))),IMDIV(IMSUB(IMEXP(IMPRODUCT(0.0205979*A799*$M$3,IMPRODUCT(COMPLEX(0,1),IMSQRT(IMPRODUCT(COMPLEX(B799,-C799),COMPLEX(D799,-E799)))))),IMDIV(1,IMEXP(IMPRODUCT(0.0205979*A799*$M$3,IMPRODUCT(COMPLEX(0,1),IMSQRT(IMPRODUCT(COMPLEX(B799,-C799),COMPLEX(D799,-E799)))))))),IMSUM(IMEXP(IMPRODUCT(0.0205979*A799*$M$3,IMPRODUCT(COMPLEX(0,1),IMSQRT(IMPRODUCT(COMPLEX(B799,-C799),COMPLEX(D799,-E799)))))),IMDIV(1,IMEXP(IMPRODUCT(0.0205979*A799*$M$3,IMPRODUCT(COMPLEX(0,1),IMSQRT(IMPRODUCT(COMPLEX(B799,-C799),COMPLEX(D799,-E799)))))))))),1))))</f>
        <v>-2.36541969310365</v>
      </c>
      <c r="N799" s="15">
        <f>20*LOG10(IMABS(IMDIV(IMSUB(IMPRODUCT(IMSQRT(IMDIV(COMPLEX(D799,-E799),COMPLEX(B799,-C799))),IMDIV(IMSUB(IMEXP(IMPRODUCT(0.0205979*A799*$N$3,IMPRODUCT(COMPLEX(0,1),IMSQRT(IMPRODUCT(COMPLEX(B799,-C799),COMPLEX(D799,-E799)))))),IMDIV(1,IMEXP(IMPRODUCT(0.0205979*A799*$N$3,IMPRODUCT(COMPLEX(0,1),IMSQRT(IMPRODUCT(COMPLEX(B799,-C799),COMPLEX(D799,-E799)))))))),IMSUM(IMEXP(IMPRODUCT(0.0205979*A799*$N$3,IMPRODUCT(COMPLEX(0,1),IMSQRT(IMPRODUCT(COMPLEX(B799,-C799),COMPLEX(D799,-E799)))))),IMDIV(1,IMEXP(IMPRODUCT(0.0205979*A799*$N$3,IMPRODUCT(COMPLEX(0,1),IMSQRT(IMPRODUCT(COMPLEX(B799,-C799),COMPLEX(D799,-E799)))))))))),1),IMSUM(IMPRODUCT(IMSQRT(IMDIV(COMPLEX(D799,-E799),COMPLEX(B799,-C799))),IMDIV(IMSUB(IMEXP(IMPRODUCT(0.0205979*A799*$N$3,IMPRODUCT(COMPLEX(0,1),IMSQRT(IMPRODUCT(COMPLEX(B799,-C799),COMPLEX(D799,-E799)))))),IMDIV(1,IMEXP(IMPRODUCT(0.0205979*A799*$N$3,IMPRODUCT(COMPLEX(0,1),IMSQRT(IMPRODUCT(COMPLEX(B799,-C799),COMPLEX(D799,-E799)))))))),IMSUM(IMEXP(IMPRODUCT(0.0205979*A799*$N$3,IMPRODUCT(COMPLEX(0,1),IMSQRT(IMPRODUCT(COMPLEX(B799,-C799),COMPLEX(D799,-E799)))))),IMDIV(1,IMEXP(IMPRODUCT(0.0205979*A799*$N$3,IMPRODUCT(COMPLEX(0,1),IMSQRT(IMPRODUCT(COMPLEX(B799,-C799),COMPLEX(D799,-E799)))))))))),1))))</f>
        <v>-2.3574564339358</v>
      </c>
      <c r="O799" s="15">
        <f>20*LOG10(IMABS(IMDIV(IMSUB(IMPRODUCT(IMSQRT(IMDIV(COMPLEX(D799,-E799),COMPLEX(B799,-C799))),IMDIV(IMSUB(IMEXP(IMPRODUCT(0.0205979*A799*$O$3,IMPRODUCT(COMPLEX(0,1),IMSQRT(IMPRODUCT(COMPLEX(B799,-C799),COMPLEX(D799,-E799)))))),IMDIV(1,IMEXP(IMPRODUCT(0.0205979*A799*$O$3,IMPRODUCT(COMPLEX(0,1),IMSQRT(IMPRODUCT(COMPLEX(B799,-C799),COMPLEX(D799,-E799)))))))),IMSUM(IMEXP(IMPRODUCT(0.0205979*A799*$O$3,IMPRODUCT(COMPLEX(0,1),IMSQRT(IMPRODUCT(COMPLEX(B799,-C799),COMPLEX(D799,-E799)))))),IMDIV(1,IMEXP(IMPRODUCT(0.0205979*A799*$O$3,IMPRODUCT(COMPLEX(0,1),IMSQRT(IMPRODUCT(COMPLEX(B799,-C799),COMPLEX(D799,-E799)))))))))),1),IMSUM(IMPRODUCT(IMSQRT(IMDIV(COMPLEX(D799,-E799),COMPLEX(B799,-C799))),IMDIV(IMSUB(IMEXP(IMPRODUCT(0.0205979*A799*$O$3,IMPRODUCT(COMPLEX(0,1),IMSQRT(IMPRODUCT(COMPLEX(B799,-C799),COMPLEX(D799,-E799)))))),IMDIV(1,IMEXP(IMPRODUCT(0.0205979*A799*$O$3,IMPRODUCT(COMPLEX(0,1),IMSQRT(IMPRODUCT(COMPLEX(B799,-C799),COMPLEX(D799,-E799)))))))),IMSUM(IMEXP(IMPRODUCT(0.0205979*A799*$O$3,IMPRODUCT(COMPLEX(0,1),IMSQRT(IMPRODUCT(COMPLEX(B799,-C799),COMPLEX(D799,-E799)))))),IMDIV(1,IMEXP(IMPRODUCT(0.0205979*A799*$O$3,IMPRODUCT(COMPLEX(0,1),IMSQRT(IMPRODUCT(COMPLEX(B799,-C799),COMPLEX(D799,-E799)))))))))),1))))</f>
        <v>-2.38370117197539</v>
      </c>
      <c r="P799" s="19">
        <f t="shared" si="85"/>
        <v>0.977342934614436</v>
      </c>
      <c r="Q799" s="19">
        <f t="shared" si="86"/>
        <v>-0.017890611688533</v>
      </c>
    </row>
    <row r="800" spans="1:17">
      <c r="A800" s="2">
        <v>17.44</v>
      </c>
      <c r="B800">
        <v>18.6617</v>
      </c>
      <c r="C800">
        <v>18.9146</v>
      </c>
      <c r="D800">
        <v>0.5934</v>
      </c>
      <c r="E800">
        <v>-0.023</v>
      </c>
      <c r="F800" s="14">
        <f>20*LOG10(IMABS(IMDIV(IMSUB(IMPRODUCT(IMSQRT(IMDIV(COMPLEX(D800,-E800),COMPLEX(B800,-C800))),IMDIV(IMSUB(IMEXP(IMPRODUCT(0.0205979*A800*$F$3,IMPRODUCT(COMPLEX(0,1),IMSQRT(IMPRODUCT(COMPLEX(B800,-C800),COMPLEX(D800,-E800)))))),IMDIV(1,IMEXP(IMPRODUCT(0.0205979*A800*$F$3,IMPRODUCT(COMPLEX(0,1),IMSQRT(IMPRODUCT(COMPLEX(B800,-C800),COMPLEX(D800,-E800)))))))),IMSUM(IMEXP(IMPRODUCT(0.0205979*A800*$F$3,IMPRODUCT(COMPLEX(0,1),IMSQRT(IMPRODUCT(COMPLEX(B800,-C800),COMPLEX(D800,-E800)))))),IMDIV(1,IMEXP(IMPRODUCT(0.0205979*A800*$F$3,IMPRODUCT(COMPLEX(0,1),IMSQRT(IMPRODUCT(COMPLEX(B800,-C800),COMPLEX(D800,-E800)))))))))),1),IMSUM(IMPRODUCT(IMSQRT(IMDIV(COMPLEX(D800,-E800),COMPLEX(B800,-C800))),IMDIV(IMSUB(IMEXP(IMPRODUCT(0.0205979*A800*$F$3,IMPRODUCT(COMPLEX(0,1),IMSQRT(IMPRODUCT(COMPLEX(B800,-C800),COMPLEX(D800,-E800)))))),IMDIV(1,IMEXP(IMPRODUCT(0.0205979*A800*$F$3,IMPRODUCT(COMPLEX(0,1),IMSQRT(IMPRODUCT(COMPLEX(B800,-C800),COMPLEX(D800,-E800)))))))),IMSUM(IMEXP(IMPRODUCT(0.0205979*A800*$F$3,IMPRODUCT(COMPLEX(0,1),IMSQRT(IMPRODUCT(COMPLEX(B800,-C800),COMPLEX(D800,-E800)))))),IMDIV(1,IMEXP(IMPRODUCT(0.0205979*A800*$F$3,IMPRODUCT(COMPLEX(0,1),IMSQRT(IMPRODUCT(COMPLEX(B800,-C800),COMPLEX(D800,-E800)))))))))),1))))</f>
        <v>-3.36521631070911</v>
      </c>
      <c r="G800" s="15">
        <f>20*LOG10(IMABS(IMDIV(IMSUB(IMPRODUCT(IMSQRT(IMDIV(COMPLEX(D800,-E800),COMPLEX(B800,-C800))),IMDIV(IMSUB(IMEXP(IMPRODUCT(0.0205979*A800*$G$3,IMPRODUCT(COMPLEX(0,1),IMSQRT(IMPRODUCT(COMPLEX(B800,-C800),COMPLEX(D800,-E800)))))),IMDIV(1,IMEXP(IMPRODUCT(0.0205979*A800*$G$3,IMPRODUCT(COMPLEX(0,1),IMSQRT(IMPRODUCT(COMPLEX(B800,-C800),COMPLEX(D800,-E800)))))))),IMSUM(IMEXP(IMPRODUCT(0.0205979*A800*$G$3,IMPRODUCT(COMPLEX(0,1),IMSQRT(IMPRODUCT(COMPLEX(B800,-C800),COMPLEX(D800,-E800)))))),IMDIV(1,IMEXP(IMPRODUCT(0.0205979*A800*$G$3,IMPRODUCT(COMPLEX(0,1),IMSQRT(IMPRODUCT(COMPLEX(B800,-C800),COMPLEX(D800,-E800)))))))))),1),IMSUM(IMPRODUCT(IMSQRT(IMDIV(COMPLEX(D800,-E800),COMPLEX(B800,-C800))),IMDIV(IMSUB(IMEXP(IMPRODUCT(0.0205979*A800*$G$3,IMPRODUCT(COMPLEX(0,1),IMSQRT(IMPRODUCT(COMPLEX(B800,-C800),COMPLEX(D800,-E800)))))),IMDIV(1,IMEXP(IMPRODUCT(0.0205979*A800*$G$3,IMPRODUCT(COMPLEX(0,1),IMSQRT(IMPRODUCT(COMPLEX(B800,-C800),COMPLEX(D800,-E800)))))))),IMSUM(IMEXP(IMPRODUCT(0.0205979*A800*$G$3,IMPRODUCT(COMPLEX(0,1),IMSQRT(IMPRODUCT(COMPLEX(B800,-C800),COMPLEX(D800,-E800)))))),IMDIV(1,IMEXP(IMPRODUCT(0.0205979*A800*$G$3,IMPRODUCT(COMPLEX(0,1),IMSQRT(IMPRODUCT(COMPLEX(B800,-C800),COMPLEX(D800,-E800)))))))))),1))))</f>
        <v>-3.43230917626286</v>
      </c>
      <c r="H800" s="15">
        <f>20*LOG10(IMABS(IMDIV(IMSUB(IMPRODUCT(IMSQRT(IMDIV(COMPLEX(D800,-E800),COMPLEX(B800,-C800))),IMDIV(IMSUB(IMEXP(IMPRODUCT(0.0205979*A800*$H$3,IMPRODUCT(COMPLEX(0,1),IMSQRT(IMPRODUCT(COMPLEX(B800,-C800),COMPLEX(D800,-E800)))))),IMDIV(1,IMEXP(IMPRODUCT(0.0205979*A800*$H$3,IMPRODUCT(COMPLEX(0,1),IMSQRT(IMPRODUCT(COMPLEX(B800,-C800),COMPLEX(D800,-E800)))))))),IMSUM(IMEXP(IMPRODUCT(0.0205979*A800*$H$3,IMPRODUCT(COMPLEX(0,1),IMSQRT(IMPRODUCT(COMPLEX(B800,-C800),COMPLEX(D800,-E800)))))),IMDIV(1,IMEXP(IMPRODUCT(0.0205979*A800*$H$3,IMPRODUCT(COMPLEX(0,1),IMSQRT(IMPRODUCT(COMPLEX(B800,-C800),COMPLEX(D800,-E800)))))))))),1),IMSUM(IMPRODUCT(IMSQRT(IMDIV(COMPLEX(D800,-E800),COMPLEX(B800,-C800))),IMDIV(IMSUB(IMEXP(IMPRODUCT(0.0205979*A800*$H$3,IMPRODUCT(COMPLEX(0,1),IMSQRT(IMPRODUCT(COMPLEX(B800,-C800),COMPLEX(D800,-E800)))))),IMDIV(1,IMEXP(IMPRODUCT(0.0205979*A800*$H$3,IMPRODUCT(COMPLEX(0,1),IMSQRT(IMPRODUCT(COMPLEX(B800,-C800),COMPLEX(D800,-E800)))))))),IMSUM(IMEXP(IMPRODUCT(0.0205979*A800*$H$3,IMPRODUCT(COMPLEX(0,1),IMSQRT(IMPRODUCT(COMPLEX(B800,-C800),COMPLEX(D800,-E800)))))),IMDIV(1,IMEXP(IMPRODUCT(0.0205979*A800*$H$3,IMPRODUCT(COMPLEX(0,1),IMSQRT(IMPRODUCT(COMPLEX(B800,-C800),COMPLEX(D800,-E800)))))))))),1))))</f>
        <v>-2.22589800955078</v>
      </c>
      <c r="I800" s="15">
        <f>20*LOG10(IMABS(IMDIV(IMSUB(IMPRODUCT(IMSQRT(IMDIV(COMPLEX(D800,-E800),COMPLEX(B800,-C800))),IMDIV(IMSUB(IMEXP(IMPRODUCT(0.0205979*A800*$I$3,IMPRODUCT(COMPLEX(0,1),IMSQRT(IMPRODUCT(COMPLEX(B800,-C800),COMPLEX(D800,-E800)))))),IMDIV(1,IMEXP(IMPRODUCT(0.0205979*A800*$I$3,IMPRODUCT(COMPLEX(0,1),IMSQRT(IMPRODUCT(COMPLEX(B800,-C800),COMPLEX(D800,-E800)))))))),IMSUM(IMEXP(IMPRODUCT(0.0205979*A800*$I$3,IMPRODUCT(COMPLEX(0,1),IMSQRT(IMPRODUCT(COMPLEX(B800,-C800),COMPLEX(D800,-E800)))))),IMDIV(1,IMEXP(IMPRODUCT(0.0205979*A800*$I$3,IMPRODUCT(COMPLEX(0,1),IMSQRT(IMPRODUCT(COMPLEX(B800,-C800),COMPLEX(D800,-E800)))))))))),1),IMSUM(IMPRODUCT(IMSQRT(IMDIV(COMPLEX(D800,-E800),COMPLEX(B800,-C800))),IMDIV(IMSUB(IMEXP(IMPRODUCT(0.0205979*A800*$I$3,IMPRODUCT(COMPLEX(0,1),IMSQRT(IMPRODUCT(COMPLEX(B800,-C800),COMPLEX(D800,-E800)))))),IMDIV(1,IMEXP(IMPRODUCT(0.0205979*A800*$I$3,IMPRODUCT(COMPLEX(0,1),IMSQRT(IMPRODUCT(COMPLEX(B800,-C800),COMPLEX(D800,-E800)))))))),IMSUM(IMEXP(IMPRODUCT(0.0205979*A800*$I$3,IMPRODUCT(COMPLEX(0,1),IMSQRT(IMPRODUCT(COMPLEX(B800,-C800),COMPLEX(D800,-E800)))))),IMDIV(1,IMEXP(IMPRODUCT(0.0205979*A800*$I$3,IMPRODUCT(COMPLEX(0,1),IMSQRT(IMPRODUCT(COMPLEX(B800,-C800),COMPLEX(D800,-E800)))))))))),1))))</f>
        <v>-2.02725179960678</v>
      </c>
      <c r="J800" s="15">
        <f>20*LOG10(IMABS(IMDIV(IMSUB(IMPRODUCT(IMSQRT(IMDIV(COMPLEX(D800,-E800),COMPLEX(B800,-C800))),IMDIV(IMSUB(IMEXP(IMPRODUCT(0.0205979*A800*$J$3,IMPRODUCT(COMPLEX(0,1),IMSQRT(IMPRODUCT(COMPLEX(B800,-C800),COMPLEX(D800,-E800)))))),IMDIV(1,IMEXP(IMPRODUCT(0.0205979*A800*$J$3,IMPRODUCT(COMPLEX(0,1),IMSQRT(IMPRODUCT(COMPLEX(B800,-C800),COMPLEX(D800,-E800)))))))),IMSUM(IMEXP(IMPRODUCT(0.0205979*A800*$J$3,IMPRODUCT(COMPLEX(0,1),IMSQRT(IMPRODUCT(COMPLEX(B800,-C800),COMPLEX(D800,-E800)))))),IMDIV(1,IMEXP(IMPRODUCT(0.0205979*A800*$J$3,IMPRODUCT(COMPLEX(0,1),IMSQRT(IMPRODUCT(COMPLEX(B800,-C800),COMPLEX(D800,-E800)))))))))),1),IMSUM(IMPRODUCT(IMSQRT(IMDIV(COMPLEX(D800,-E800),COMPLEX(B800,-C800))),IMDIV(IMSUB(IMEXP(IMPRODUCT(0.0205979*A800*$J$3,IMPRODUCT(COMPLEX(0,1),IMSQRT(IMPRODUCT(COMPLEX(B800,-C800),COMPLEX(D800,-E800)))))),IMDIV(1,IMEXP(IMPRODUCT(0.0205979*A800*$J$3,IMPRODUCT(COMPLEX(0,1),IMSQRT(IMPRODUCT(COMPLEX(B800,-C800),COMPLEX(D800,-E800)))))))),IMSUM(IMEXP(IMPRODUCT(0.0205979*A800*$J$3,IMPRODUCT(COMPLEX(0,1),IMSQRT(IMPRODUCT(COMPLEX(B800,-C800),COMPLEX(D800,-E800)))))),IMDIV(1,IMEXP(IMPRODUCT(0.0205979*A800*$J$3,IMPRODUCT(COMPLEX(0,1),IMSQRT(IMPRODUCT(COMPLEX(B800,-C800),COMPLEX(D800,-E800)))))))))),1))))</f>
        <v>-2.30046262819369</v>
      </c>
      <c r="K800" s="15">
        <f>20*LOG10(IMABS(IMDIV(IMSUB(IMPRODUCT(IMSQRT(IMDIV(COMPLEX(D800,-E800),COMPLEX(B800,-C800))),IMDIV(IMSUB(IMEXP(IMPRODUCT(0.0205979*A800*$K$3,IMPRODUCT(COMPLEX(0,1),IMSQRT(IMPRODUCT(COMPLEX(B800,-C800),COMPLEX(D800,-E800)))))),IMDIV(1,IMEXP(IMPRODUCT(0.0205979*A800*$K$3,IMPRODUCT(COMPLEX(0,1),IMSQRT(IMPRODUCT(COMPLEX(B800,-C800),COMPLEX(D800,-E800)))))))),IMSUM(IMEXP(IMPRODUCT(0.0205979*A800*$K$3,IMPRODUCT(COMPLEX(0,1),IMSQRT(IMPRODUCT(COMPLEX(B800,-C800),COMPLEX(D800,-E800)))))),IMDIV(1,IMEXP(IMPRODUCT(0.0205979*A800*$K$3,IMPRODUCT(COMPLEX(0,1),IMSQRT(IMPRODUCT(COMPLEX(B800,-C800),COMPLEX(D800,-E800)))))))))),1),IMSUM(IMPRODUCT(IMSQRT(IMDIV(COMPLEX(D800,-E800),COMPLEX(B800,-C800))),IMDIV(IMSUB(IMEXP(IMPRODUCT(0.0205979*A800*$K$3,IMPRODUCT(COMPLEX(0,1),IMSQRT(IMPRODUCT(COMPLEX(B800,-C800),COMPLEX(D800,-E800)))))),IMDIV(1,IMEXP(IMPRODUCT(0.0205979*A800*$K$3,IMPRODUCT(COMPLEX(0,1),IMSQRT(IMPRODUCT(COMPLEX(B800,-C800),COMPLEX(D800,-E800)))))))),IMSUM(IMEXP(IMPRODUCT(0.0205979*A800*$K$3,IMPRODUCT(COMPLEX(0,1),IMSQRT(IMPRODUCT(COMPLEX(B800,-C800),COMPLEX(D800,-E800)))))),IMDIV(1,IMEXP(IMPRODUCT(0.0205979*A800*$K$3,IMPRODUCT(COMPLEX(0,1),IMSQRT(IMPRODUCT(COMPLEX(B800,-C800),COMPLEX(D800,-E800)))))))))),1))))</f>
        <v>-2.49751526355893</v>
      </c>
      <c r="L800" s="15">
        <f>20*LOG10(IMABS(IMDIV(IMSUB(IMPRODUCT(IMSQRT(IMDIV(COMPLEX(D800,-E800),COMPLEX(B800,-C800))),IMDIV(IMSUB(IMEXP(IMPRODUCT(0.0205979*A800*$L$3,IMPRODUCT(COMPLEX(0,1),IMSQRT(IMPRODUCT(COMPLEX(B800,-C800),COMPLEX(D800,-E800)))))),IMDIV(1,IMEXP(IMPRODUCT(0.0205979*A800*$L$3,IMPRODUCT(COMPLEX(0,1),IMSQRT(IMPRODUCT(COMPLEX(B800,-C800),COMPLEX(D800,-E800)))))))),IMSUM(IMEXP(IMPRODUCT(0.0205979*A800*$L$3,IMPRODUCT(COMPLEX(0,1),IMSQRT(IMPRODUCT(COMPLEX(B800,-C800),COMPLEX(D800,-E800)))))),IMDIV(1,IMEXP(IMPRODUCT(0.0205979*A800*$L$3,IMPRODUCT(COMPLEX(0,1),IMSQRT(IMPRODUCT(COMPLEX(B800,-C800),COMPLEX(D800,-E800)))))))))),1),IMSUM(IMPRODUCT(IMSQRT(IMDIV(COMPLEX(D800,-E800),COMPLEX(B800,-C800))),IMDIV(IMSUB(IMEXP(IMPRODUCT(0.0205979*A800*$L$3,IMPRODUCT(COMPLEX(0,1),IMSQRT(IMPRODUCT(COMPLEX(B800,-C800),COMPLEX(D800,-E800)))))),IMDIV(1,IMEXP(IMPRODUCT(0.0205979*A800*$L$3,IMPRODUCT(COMPLEX(0,1),IMSQRT(IMPRODUCT(COMPLEX(B800,-C800),COMPLEX(D800,-E800)))))))),IMSUM(IMEXP(IMPRODUCT(0.0205979*A800*$L$3,IMPRODUCT(COMPLEX(0,1),IMSQRT(IMPRODUCT(COMPLEX(B800,-C800),COMPLEX(D800,-E800)))))),IMDIV(1,IMEXP(IMPRODUCT(0.0205979*A800*$L$3,IMPRODUCT(COMPLEX(0,1),IMSQRT(IMPRODUCT(COMPLEX(B800,-C800),COMPLEX(D800,-E800)))))))))),1))))</f>
        <v>-2.43918258229279</v>
      </c>
      <c r="M800" s="15">
        <f>20*LOG10(IMABS(IMDIV(IMSUB(IMPRODUCT(IMSQRT(IMDIV(COMPLEX(D800,-E800),COMPLEX(B800,-C800))),IMDIV(IMSUB(IMEXP(IMPRODUCT(0.0205979*A800*$M$3,IMPRODUCT(COMPLEX(0,1),IMSQRT(IMPRODUCT(COMPLEX(B800,-C800),COMPLEX(D800,-E800)))))),IMDIV(1,IMEXP(IMPRODUCT(0.0205979*A800*$M$3,IMPRODUCT(COMPLEX(0,1),IMSQRT(IMPRODUCT(COMPLEX(B800,-C800),COMPLEX(D800,-E800)))))))),IMSUM(IMEXP(IMPRODUCT(0.0205979*A800*$M$3,IMPRODUCT(COMPLEX(0,1),IMSQRT(IMPRODUCT(COMPLEX(B800,-C800),COMPLEX(D800,-E800)))))),IMDIV(1,IMEXP(IMPRODUCT(0.0205979*A800*$M$3,IMPRODUCT(COMPLEX(0,1),IMSQRT(IMPRODUCT(COMPLEX(B800,-C800),COMPLEX(D800,-E800)))))))))),1),IMSUM(IMPRODUCT(IMSQRT(IMDIV(COMPLEX(D800,-E800),COMPLEX(B800,-C800))),IMDIV(IMSUB(IMEXP(IMPRODUCT(0.0205979*A800*$M$3,IMPRODUCT(COMPLEX(0,1),IMSQRT(IMPRODUCT(COMPLEX(B800,-C800),COMPLEX(D800,-E800)))))),IMDIV(1,IMEXP(IMPRODUCT(0.0205979*A800*$M$3,IMPRODUCT(COMPLEX(0,1),IMSQRT(IMPRODUCT(COMPLEX(B800,-C800),COMPLEX(D800,-E800)))))))),IMSUM(IMEXP(IMPRODUCT(0.0205979*A800*$M$3,IMPRODUCT(COMPLEX(0,1),IMSQRT(IMPRODUCT(COMPLEX(B800,-C800),COMPLEX(D800,-E800)))))),IMDIV(1,IMEXP(IMPRODUCT(0.0205979*A800*$M$3,IMPRODUCT(COMPLEX(0,1),IMSQRT(IMPRODUCT(COMPLEX(B800,-C800),COMPLEX(D800,-E800)))))))))),1))))</f>
        <v>-2.35907545788948</v>
      </c>
      <c r="N800" s="15">
        <f>20*LOG10(IMABS(IMDIV(IMSUB(IMPRODUCT(IMSQRT(IMDIV(COMPLEX(D800,-E800),COMPLEX(B800,-C800))),IMDIV(IMSUB(IMEXP(IMPRODUCT(0.0205979*A800*$N$3,IMPRODUCT(COMPLEX(0,1),IMSQRT(IMPRODUCT(COMPLEX(B800,-C800),COMPLEX(D800,-E800)))))),IMDIV(1,IMEXP(IMPRODUCT(0.0205979*A800*$N$3,IMPRODUCT(COMPLEX(0,1),IMSQRT(IMPRODUCT(COMPLEX(B800,-C800),COMPLEX(D800,-E800)))))))),IMSUM(IMEXP(IMPRODUCT(0.0205979*A800*$N$3,IMPRODUCT(COMPLEX(0,1),IMSQRT(IMPRODUCT(COMPLEX(B800,-C800),COMPLEX(D800,-E800)))))),IMDIV(1,IMEXP(IMPRODUCT(0.0205979*A800*$N$3,IMPRODUCT(COMPLEX(0,1),IMSQRT(IMPRODUCT(COMPLEX(B800,-C800),COMPLEX(D800,-E800)))))))))),1),IMSUM(IMPRODUCT(IMSQRT(IMDIV(COMPLEX(D800,-E800),COMPLEX(B800,-C800))),IMDIV(IMSUB(IMEXP(IMPRODUCT(0.0205979*A800*$N$3,IMPRODUCT(COMPLEX(0,1),IMSQRT(IMPRODUCT(COMPLEX(B800,-C800),COMPLEX(D800,-E800)))))),IMDIV(1,IMEXP(IMPRODUCT(0.0205979*A800*$N$3,IMPRODUCT(COMPLEX(0,1),IMSQRT(IMPRODUCT(COMPLEX(B800,-C800),COMPLEX(D800,-E800)))))))),IMSUM(IMEXP(IMPRODUCT(0.0205979*A800*$N$3,IMPRODUCT(COMPLEX(0,1),IMSQRT(IMPRODUCT(COMPLEX(B800,-C800),COMPLEX(D800,-E800)))))),IMDIV(1,IMEXP(IMPRODUCT(0.0205979*A800*$N$3,IMPRODUCT(COMPLEX(0,1),IMSQRT(IMPRODUCT(COMPLEX(B800,-C800),COMPLEX(D800,-E800)))))))))),1))))</f>
        <v>-2.35556602418482</v>
      </c>
      <c r="O800" s="15">
        <f>20*LOG10(IMABS(IMDIV(IMSUB(IMPRODUCT(IMSQRT(IMDIV(COMPLEX(D800,-E800),COMPLEX(B800,-C800))),IMDIV(IMSUB(IMEXP(IMPRODUCT(0.0205979*A800*$O$3,IMPRODUCT(COMPLEX(0,1),IMSQRT(IMPRODUCT(COMPLEX(B800,-C800),COMPLEX(D800,-E800)))))),IMDIV(1,IMEXP(IMPRODUCT(0.0205979*A800*$O$3,IMPRODUCT(COMPLEX(0,1),IMSQRT(IMPRODUCT(COMPLEX(B800,-C800),COMPLEX(D800,-E800)))))))),IMSUM(IMEXP(IMPRODUCT(0.0205979*A800*$O$3,IMPRODUCT(COMPLEX(0,1),IMSQRT(IMPRODUCT(COMPLEX(B800,-C800),COMPLEX(D800,-E800)))))),IMDIV(1,IMEXP(IMPRODUCT(0.0205979*A800*$O$3,IMPRODUCT(COMPLEX(0,1),IMSQRT(IMPRODUCT(COMPLEX(B800,-C800),COMPLEX(D800,-E800)))))))))),1),IMSUM(IMPRODUCT(IMSQRT(IMDIV(COMPLEX(D800,-E800),COMPLEX(B800,-C800))),IMDIV(IMSUB(IMEXP(IMPRODUCT(0.0205979*A800*$O$3,IMPRODUCT(COMPLEX(0,1),IMSQRT(IMPRODUCT(COMPLEX(B800,-C800),COMPLEX(D800,-E800)))))),IMDIV(1,IMEXP(IMPRODUCT(0.0205979*A800*$O$3,IMPRODUCT(COMPLEX(0,1),IMSQRT(IMPRODUCT(COMPLEX(B800,-C800),COMPLEX(D800,-E800)))))))),IMSUM(IMEXP(IMPRODUCT(0.0205979*A800*$O$3,IMPRODUCT(COMPLEX(0,1),IMSQRT(IMPRODUCT(COMPLEX(B800,-C800),COMPLEX(D800,-E800)))))),IMDIV(1,IMEXP(IMPRODUCT(0.0205979*A800*$O$3,IMPRODUCT(COMPLEX(0,1),IMSQRT(IMPRODUCT(COMPLEX(B800,-C800),COMPLEX(D800,-E800)))))))))),1))))</f>
        <v>-2.38255491581514</v>
      </c>
      <c r="P800" s="19">
        <f t="shared" si="85"/>
        <v>1.01355182003783</v>
      </c>
      <c r="Q800" s="19">
        <f t="shared" si="86"/>
        <v>-0.0387596899224806</v>
      </c>
    </row>
    <row r="801" spans="1:17">
      <c r="A801" s="2">
        <v>17.52</v>
      </c>
      <c r="B801">
        <v>18.1178</v>
      </c>
      <c r="C801">
        <v>18.9641</v>
      </c>
      <c r="D801">
        <v>0.6056</v>
      </c>
      <c r="E801">
        <v>-0.0305</v>
      </c>
      <c r="F801" s="14">
        <f>20*LOG10(IMABS(IMDIV(IMSUB(IMPRODUCT(IMSQRT(IMDIV(COMPLEX(D801,-E801),COMPLEX(B801,-C801))),IMDIV(IMSUB(IMEXP(IMPRODUCT(0.0205979*A801*$F$3,IMPRODUCT(COMPLEX(0,1),IMSQRT(IMPRODUCT(COMPLEX(B801,-C801),COMPLEX(D801,-E801)))))),IMDIV(1,IMEXP(IMPRODUCT(0.0205979*A801*$F$3,IMPRODUCT(COMPLEX(0,1),IMSQRT(IMPRODUCT(COMPLEX(B801,-C801),COMPLEX(D801,-E801)))))))),IMSUM(IMEXP(IMPRODUCT(0.0205979*A801*$F$3,IMPRODUCT(COMPLEX(0,1),IMSQRT(IMPRODUCT(COMPLEX(B801,-C801),COMPLEX(D801,-E801)))))),IMDIV(1,IMEXP(IMPRODUCT(0.0205979*A801*$F$3,IMPRODUCT(COMPLEX(0,1),IMSQRT(IMPRODUCT(COMPLEX(B801,-C801),COMPLEX(D801,-E801)))))))))),1),IMSUM(IMPRODUCT(IMSQRT(IMDIV(COMPLEX(D801,-E801),COMPLEX(B801,-C801))),IMDIV(IMSUB(IMEXP(IMPRODUCT(0.0205979*A801*$F$3,IMPRODUCT(COMPLEX(0,1),IMSQRT(IMPRODUCT(COMPLEX(B801,-C801),COMPLEX(D801,-E801)))))),IMDIV(1,IMEXP(IMPRODUCT(0.0205979*A801*$F$3,IMPRODUCT(COMPLEX(0,1),IMSQRT(IMPRODUCT(COMPLEX(B801,-C801),COMPLEX(D801,-E801)))))))),IMSUM(IMEXP(IMPRODUCT(0.0205979*A801*$F$3,IMPRODUCT(COMPLEX(0,1),IMSQRT(IMPRODUCT(COMPLEX(B801,-C801),COMPLEX(D801,-E801)))))),IMDIV(1,IMEXP(IMPRODUCT(0.0205979*A801*$F$3,IMPRODUCT(COMPLEX(0,1),IMSQRT(IMPRODUCT(COMPLEX(B801,-C801),COMPLEX(D801,-E801)))))))))),1))))</f>
        <v>-3.4341484315947</v>
      </c>
      <c r="G801" s="15">
        <f>20*LOG10(IMABS(IMDIV(IMSUB(IMPRODUCT(IMSQRT(IMDIV(COMPLEX(D801,-E801),COMPLEX(B801,-C801))),IMDIV(IMSUB(IMEXP(IMPRODUCT(0.0205979*A801*$G$3,IMPRODUCT(COMPLEX(0,1),IMSQRT(IMPRODUCT(COMPLEX(B801,-C801),COMPLEX(D801,-E801)))))),IMDIV(1,IMEXP(IMPRODUCT(0.0205979*A801*$G$3,IMPRODUCT(COMPLEX(0,1),IMSQRT(IMPRODUCT(COMPLEX(B801,-C801),COMPLEX(D801,-E801)))))))),IMSUM(IMEXP(IMPRODUCT(0.0205979*A801*$G$3,IMPRODUCT(COMPLEX(0,1),IMSQRT(IMPRODUCT(COMPLEX(B801,-C801),COMPLEX(D801,-E801)))))),IMDIV(1,IMEXP(IMPRODUCT(0.0205979*A801*$G$3,IMPRODUCT(COMPLEX(0,1),IMSQRT(IMPRODUCT(COMPLEX(B801,-C801),COMPLEX(D801,-E801)))))))))),1),IMSUM(IMPRODUCT(IMSQRT(IMDIV(COMPLEX(D801,-E801),COMPLEX(B801,-C801))),IMDIV(IMSUB(IMEXP(IMPRODUCT(0.0205979*A801*$G$3,IMPRODUCT(COMPLEX(0,1),IMSQRT(IMPRODUCT(COMPLEX(B801,-C801),COMPLEX(D801,-E801)))))),IMDIV(1,IMEXP(IMPRODUCT(0.0205979*A801*$G$3,IMPRODUCT(COMPLEX(0,1),IMSQRT(IMPRODUCT(COMPLEX(B801,-C801),COMPLEX(D801,-E801)))))))),IMSUM(IMEXP(IMPRODUCT(0.0205979*A801*$G$3,IMPRODUCT(COMPLEX(0,1),IMSQRT(IMPRODUCT(COMPLEX(B801,-C801),COMPLEX(D801,-E801)))))),IMDIV(1,IMEXP(IMPRODUCT(0.0205979*A801*$G$3,IMPRODUCT(COMPLEX(0,1),IMSQRT(IMPRODUCT(COMPLEX(B801,-C801),COMPLEX(D801,-E801)))))))))),1))))</f>
        <v>-3.43219899403258</v>
      </c>
      <c r="H801" s="15">
        <f>20*LOG10(IMABS(IMDIV(IMSUB(IMPRODUCT(IMSQRT(IMDIV(COMPLEX(D801,-E801),COMPLEX(B801,-C801))),IMDIV(IMSUB(IMEXP(IMPRODUCT(0.0205979*A801*$H$3,IMPRODUCT(COMPLEX(0,1),IMSQRT(IMPRODUCT(COMPLEX(B801,-C801),COMPLEX(D801,-E801)))))),IMDIV(1,IMEXP(IMPRODUCT(0.0205979*A801*$H$3,IMPRODUCT(COMPLEX(0,1),IMSQRT(IMPRODUCT(COMPLEX(B801,-C801),COMPLEX(D801,-E801)))))))),IMSUM(IMEXP(IMPRODUCT(0.0205979*A801*$H$3,IMPRODUCT(COMPLEX(0,1),IMSQRT(IMPRODUCT(COMPLEX(B801,-C801),COMPLEX(D801,-E801)))))),IMDIV(1,IMEXP(IMPRODUCT(0.0205979*A801*$H$3,IMPRODUCT(COMPLEX(0,1),IMSQRT(IMPRODUCT(COMPLEX(B801,-C801),COMPLEX(D801,-E801)))))))))),1),IMSUM(IMPRODUCT(IMSQRT(IMDIV(COMPLEX(D801,-E801),COMPLEX(B801,-C801))),IMDIV(IMSUB(IMEXP(IMPRODUCT(0.0205979*A801*$H$3,IMPRODUCT(COMPLEX(0,1),IMSQRT(IMPRODUCT(COMPLEX(B801,-C801),COMPLEX(D801,-E801)))))),IMDIV(1,IMEXP(IMPRODUCT(0.0205979*A801*$H$3,IMPRODUCT(COMPLEX(0,1),IMSQRT(IMPRODUCT(COMPLEX(B801,-C801),COMPLEX(D801,-E801)))))))),IMSUM(IMEXP(IMPRODUCT(0.0205979*A801*$H$3,IMPRODUCT(COMPLEX(0,1),IMSQRT(IMPRODUCT(COMPLEX(B801,-C801),COMPLEX(D801,-E801)))))),IMDIV(1,IMEXP(IMPRODUCT(0.0205979*A801*$H$3,IMPRODUCT(COMPLEX(0,1),IMSQRT(IMPRODUCT(COMPLEX(B801,-C801),COMPLEX(D801,-E801)))))))))),1))))</f>
        <v>-2.24167028095368</v>
      </c>
      <c r="I801" s="15">
        <f>20*LOG10(IMABS(IMDIV(IMSUB(IMPRODUCT(IMSQRT(IMDIV(COMPLEX(D801,-E801),COMPLEX(B801,-C801))),IMDIV(IMSUB(IMEXP(IMPRODUCT(0.0205979*A801*$I$3,IMPRODUCT(COMPLEX(0,1),IMSQRT(IMPRODUCT(COMPLEX(B801,-C801),COMPLEX(D801,-E801)))))),IMDIV(1,IMEXP(IMPRODUCT(0.0205979*A801*$I$3,IMPRODUCT(COMPLEX(0,1),IMSQRT(IMPRODUCT(COMPLEX(B801,-C801),COMPLEX(D801,-E801)))))))),IMSUM(IMEXP(IMPRODUCT(0.0205979*A801*$I$3,IMPRODUCT(COMPLEX(0,1),IMSQRT(IMPRODUCT(COMPLEX(B801,-C801),COMPLEX(D801,-E801)))))),IMDIV(1,IMEXP(IMPRODUCT(0.0205979*A801*$I$3,IMPRODUCT(COMPLEX(0,1),IMSQRT(IMPRODUCT(COMPLEX(B801,-C801),COMPLEX(D801,-E801)))))))))),1),IMSUM(IMPRODUCT(IMSQRT(IMDIV(COMPLEX(D801,-E801),COMPLEX(B801,-C801))),IMDIV(IMSUB(IMEXP(IMPRODUCT(0.0205979*A801*$I$3,IMPRODUCT(COMPLEX(0,1),IMSQRT(IMPRODUCT(COMPLEX(B801,-C801),COMPLEX(D801,-E801)))))),IMDIV(1,IMEXP(IMPRODUCT(0.0205979*A801*$I$3,IMPRODUCT(COMPLEX(0,1),IMSQRT(IMPRODUCT(COMPLEX(B801,-C801),COMPLEX(D801,-E801)))))))),IMSUM(IMEXP(IMPRODUCT(0.0205979*A801*$I$3,IMPRODUCT(COMPLEX(0,1),IMSQRT(IMPRODUCT(COMPLEX(B801,-C801),COMPLEX(D801,-E801)))))),IMDIV(1,IMEXP(IMPRODUCT(0.0205979*A801*$I$3,IMPRODUCT(COMPLEX(0,1),IMSQRT(IMPRODUCT(COMPLEX(B801,-C801),COMPLEX(D801,-E801)))))))))),1))))</f>
        <v>-2.0573400042459</v>
      </c>
      <c r="J801" s="15">
        <f>20*LOG10(IMABS(IMDIV(IMSUB(IMPRODUCT(IMSQRT(IMDIV(COMPLEX(D801,-E801),COMPLEX(B801,-C801))),IMDIV(IMSUB(IMEXP(IMPRODUCT(0.0205979*A801*$J$3,IMPRODUCT(COMPLEX(0,1),IMSQRT(IMPRODUCT(COMPLEX(B801,-C801),COMPLEX(D801,-E801)))))),IMDIV(1,IMEXP(IMPRODUCT(0.0205979*A801*$J$3,IMPRODUCT(COMPLEX(0,1),IMSQRT(IMPRODUCT(COMPLEX(B801,-C801),COMPLEX(D801,-E801)))))))),IMSUM(IMEXP(IMPRODUCT(0.0205979*A801*$J$3,IMPRODUCT(COMPLEX(0,1),IMSQRT(IMPRODUCT(COMPLEX(B801,-C801),COMPLEX(D801,-E801)))))),IMDIV(1,IMEXP(IMPRODUCT(0.0205979*A801*$J$3,IMPRODUCT(COMPLEX(0,1),IMSQRT(IMPRODUCT(COMPLEX(B801,-C801),COMPLEX(D801,-E801)))))))))),1),IMSUM(IMPRODUCT(IMSQRT(IMDIV(COMPLEX(D801,-E801),COMPLEX(B801,-C801))),IMDIV(IMSUB(IMEXP(IMPRODUCT(0.0205979*A801*$J$3,IMPRODUCT(COMPLEX(0,1),IMSQRT(IMPRODUCT(COMPLEX(B801,-C801),COMPLEX(D801,-E801)))))),IMDIV(1,IMEXP(IMPRODUCT(0.0205979*A801*$J$3,IMPRODUCT(COMPLEX(0,1),IMSQRT(IMPRODUCT(COMPLEX(B801,-C801),COMPLEX(D801,-E801)))))))),IMSUM(IMEXP(IMPRODUCT(0.0205979*A801*$J$3,IMPRODUCT(COMPLEX(0,1),IMSQRT(IMPRODUCT(COMPLEX(B801,-C801),COMPLEX(D801,-E801)))))),IMDIV(1,IMEXP(IMPRODUCT(0.0205979*A801*$J$3,IMPRODUCT(COMPLEX(0,1),IMSQRT(IMPRODUCT(COMPLEX(B801,-C801),COMPLEX(D801,-E801)))))))))),1))))</f>
        <v>-2.33761759675037</v>
      </c>
      <c r="K801" s="15">
        <f>20*LOG10(IMABS(IMDIV(IMSUB(IMPRODUCT(IMSQRT(IMDIV(COMPLEX(D801,-E801),COMPLEX(B801,-C801))),IMDIV(IMSUB(IMEXP(IMPRODUCT(0.0205979*A801*$K$3,IMPRODUCT(COMPLEX(0,1),IMSQRT(IMPRODUCT(COMPLEX(B801,-C801),COMPLEX(D801,-E801)))))),IMDIV(1,IMEXP(IMPRODUCT(0.0205979*A801*$K$3,IMPRODUCT(COMPLEX(0,1),IMSQRT(IMPRODUCT(COMPLEX(B801,-C801),COMPLEX(D801,-E801)))))))),IMSUM(IMEXP(IMPRODUCT(0.0205979*A801*$K$3,IMPRODUCT(COMPLEX(0,1),IMSQRT(IMPRODUCT(COMPLEX(B801,-C801),COMPLEX(D801,-E801)))))),IMDIV(1,IMEXP(IMPRODUCT(0.0205979*A801*$K$3,IMPRODUCT(COMPLEX(0,1),IMSQRT(IMPRODUCT(COMPLEX(B801,-C801),COMPLEX(D801,-E801)))))))))),1),IMSUM(IMPRODUCT(IMSQRT(IMDIV(COMPLEX(D801,-E801),COMPLEX(B801,-C801))),IMDIV(IMSUB(IMEXP(IMPRODUCT(0.0205979*A801*$K$3,IMPRODUCT(COMPLEX(0,1),IMSQRT(IMPRODUCT(COMPLEX(B801,-C801),COMPLEX(D801,-E801)))))),IMDIV(1,IMEXP(IMPRODUCT(0.0205979*A801*$K$3,IMPRODUCT(COMPLEX(0,1),IMSQRT(IMPRODUCT(COMPLEX(B801,-C801),COMPLEX(D801,-E801)))))))),IMSUM(IMEXP(IMPRODUCT(0.0205979*A801*$K$3,IMPRODUCT(COMPLEX(0,1),IMSQRT(IMPRODUCT(COMPLEX(B801,-C801),COMPLEX(D801,-E801)))))),IMDIV(1,IMEXP(IMPRODUCT(0.0205979*A801*$K$3,IMPRODUCT(COMPLEX(0,1),IMSQRT(IMPRODUCT(COMPLEX(B801,-C801),COMPLEX(D801,-E801)))))))))),1))))</f>
        <v>-2.52244143344539</v>
      </c>
      <c r="L801" s="15">
        <f>20*LOG10(IMABS(IMDIV(IMSUB(IMPRODUCT(IMSQRT(IMDIV(COMPLEX(D801,-E801),COMPLEX(B801,-C801))),IMDIV(IMSUB(IMEXP(IMPRODUCT(0.0205979*A801*$L$3,IMPRODUCT(COMPLEX(0,1),IMSQRT(IMPRODUCT(COMPLEX(B801,-C801),COMPLEX(D801,-E801)))))),IMDIV(1,IMEXP(IMPRODUCT(0.0205979*A801*$L$3,IMPRODUCT(COMPLEX(0,1),IMSQRT(IMPRODUCT(COMPLEX(B801,-C801),COMPLEX(D801,-E801)))))))),IMSUM(IMEXP(IMPRODUCT(0.0205979*A801*$L$3,IMPRODUCT(COMPLEX(0,1),IMSQRT(IMPRODUCT(COMPLEX(B801,-C801),COMPLEX(D801,-E801)))))),IMDIV(1,IMEXP(IMPRODUCT(0.0205979*A801*$L$3,IMPRODUCT(COMPLEX(0,1),IMSQRT(IMPRODUCT(COMPLEX(B801,-C801),COMPLEX(D801,-E801)))))))))),1),IMSUM(IMPRODUCT(IMSQRT(IMDIV(COMPLEX(D801,-E801),COMPLEX(B801,-C801))),IMDIV(IMSUB(IMEXP(IMPRODUCT(0.0205979*A801*$L$3,IMPRODUCT(COMPLEX(0,1),IMSQRT(IMPRODUCT(COMPLEX(B801,-C801),COMPLEX(D801,-E801)))))),IMDIV(1,IMEXP(IMPRODUCT(0.0205979*A801*$L$3,IMPRODUCT(COMPLEX(0,1),IMSQRT(IMPRODUCT(COMPLEX(B801,-C801),COMPLEX(D801,-E801)))))))),IMSUM(IMEXP(IMPRODUCT(0.0205979*A801*$L$3,IMPRODUCT(COMPLEX(0,1),IMSQRT(IMPRODUCT(COMPLEX(B801,-C801),COMPLEX(D801,-E801)))))),IMDIV(1,IMEXP(IMPRODUCT(0.0205979*A801*$L$3,IMPRODUCT(COMPLEX(0,1),IMSQRT(IMPRODUCT(COMPLEX(B801,-C801),COMPLEX(D801,-E801)))))))))),1))))</f>
        <v>-2.45818261273493</v>
      </c>
      <c r="M801" s="15">
        <f>20*LOG10(IMABS(IMDIV(IMSUB(IMPRODUCT(IMSQRT(IMDIV(COMPLEX(D801,-E801),COMPLEX(B801,-C801))),IMDIV(IMSUB(IMEXP(IMPRODUCT(0.0205979*A801*$M$3,IMPRODUCT(COMPLEX(0,1),IMSQRT(IMPRODUCT(COMPLEX(B801,-C801),COMPLEX(D801,-E801)))))),IMDIV(1,IMEXP(IMPRODUCT(0.0205979*A801*$M$3,IMPRODUCT(COMPLEX(0,1),IMSQRT(IMPRODUCT(COMPLEX(B801,-C801),COMPLEX(D801,-E801)))))))),IMSUM(IMEXP(IMPRODUCT(0.0205979*A801*$M$3,IMPRODUCT(COMPLEX(0,1),IMSQRT(IMPRODUCT(COMPLEX(B801,-C801),COMPLEX(D801,-E801)))))),IMDIV(1,IMEXP(IMPRODUCT(0.0205979*A801*$M$3,IMPRODUCT(COMPLEX(0,1),IMSQRT(IMPRODUCT(COMPLEX(B801,-C801),COMPLEX(D801,-E801)))))))))),1),IMSUM(IMPRODUCT(IMSQRT(IMDIV(COMPLEX(D801,-E801),COMPLEX(B801,-C801))),IMDIV(IMSUB(IMEXP(IMPRODUCT(0.0205979*A801*$M$3,IMPRODUCT(COMPLEX(0,1),IMSQRT(IMPRODUCT(COMPLEX(B801,-C801),COMPLEX(D801,-E801)))))),IMDIV(1,IMEXP(IMPRODUCT(0.0205979*A801*$M$3,IMPRODUCT(COMPLEX(0,1),IMSQRT(IMPRODUCT(COMPLEX(B801,-C801),COMPLEX(D801,-E801)))))))),IMSUM(IMEXP(IMPRODUCT(0.0205979*A801*$M$3,IMPRODUCT(COMPLEX(0,1),IMSQRT(IMPRODUCT(COMPLEX(B801,-C801),COMPLEX(D801,-E801)))))),IMDIV(1,IMEXP(IMPRODUCT(0.0205979*A801*$M$3,IMPRODUCT(COMPLEX(0,1),IMSQRT(IMPRODUCT(COMPLEX(B801,-C801),COMPLEX(D801,-E801)))))))))),1))))</f>
        <v>-2.38248040655909</v>
      </c>
      <c r="N801" s="15">
        <f>20*LOG10(IMABS(IMDIV(IMSUB(IMPRODUCT(IMSQRT(IMDIV(COMPLEX(D801,-E801),COMPLEX(B801,-C801))),IMDIV(IMSUB(IMEXP(IMPRODUCT(0.0205979*A801*$N$3,IMPRODUCT(COMPLEX(0,1),IMSQRT(IMPRODUCT(COMPLEX(B801,-C801),COMPLEX(D801,-E801)))))),IMDIV(1,IMEXP(IMPRODUCT(0.0205979*A801*$N$3,IMPRODUCT(COMPLEX(0,1),IMSQRT(IMPRODUCT(COMPLEX(B801,-C801),COMPLEX(D801,-E801)))))))),IMSUM(IMEXP(IMPRODUCT(0.0205979*A801*$N$3,IMPRODUCT(COMPLEX(0,1),IMSQRT(IMPRODUCT(COMPLEX(B801,-C801),COMPLEX(D801,-E801)))))),IMDIV(1,IMEXP(IMPRODUCT(0.0205979*A801*$N$3,IMPRODUCT(COMPLEX(0,1),IMSQRT(IMPRODUCT(COMPLEX(B801,-C801),COMPLEX(D801,-E801)))))))))),1),IMSUM(IMPRODUCT(IMSQRT(IMDIV(COMPLEX(D801,-E801),COMPLEX(B801,-C801))),IMDIV(IMSUB(IMEXP(IMPRODUCT(0.0205979*A801*$N$3,IMPRODUCT(COMPLEX(0,1),IMSQRT(IMPRODUCT(COMPLEX(B801,-C801),COMPLEX(D801,-E801)))))),IMDIV(1,IMEXP(IMPRODUCT(0.0205979*A801*$N$3,IMPRODUCT(COMPLEX(0,1),IMSQRT(IMPRODUCT(COMPLEX(B801,-C801),COMPLEX(D801,-E801)))))))),IMSUM(IMEXP(IMPRODUCT(0.0205979*A801*$N$3,IMPRODUCT(COMPLEX(0,1),IMSQRT(IMPRODUCT(COMPLEX(B801,-C801),COMPLEX(D801,-E801)))))),IMDIV(1,IMEXP(IMPRODUCT(0.0205979*A801*$N$3,IMPRODUCT(COMPLEX(0,1),IMSQRT(IMPRODUCT(COMPLEX(B801,-C801),COMPLEX(D801,-E801)))))))))),1))))</f>
        <v>-2.38283223954944</v>
      </c>
      <c r="O801" s="15">
        <f>20*LOG10(IMABS(IMDIV(IMSUB(IMPRODUCT(IMSQRT(IMDIV(COMPLEX(D801,-E801),COMPLEX(B801,-C801))),IMDIV(IMSUB(IMEXP(IMPRODUCT(0.0205979*A801*$O$3,IMPRODUCT(COMPLEX(0,1),IMSQRT(IMPRODUCT(COMPLEX(B801,-C801),COMPLEX(D801,-E801)))))),IMDIV(1,IMEXP(IMPRODUCT(0.0205979*A801*$O$3,IMPRODUCT(COMPLEX(0,1),IMSQRT(IMPRODUCT(COMPLEX(B801,-C801),COMPLEX(D801,-E801)))))))),IMSUM(IMEXP(IMPRODUCT(0.0205979*A801*$O$3,IMPRODUCT(COMPLEX(0,1),IMSQRT(IMPRODUCT(COMPLEX(B801,-C801),COMPLEX(D801,-E801)))))),IMDIV(1,IMEXP(IMPRODUCT(0.0205979*A801*$O$3,IMPRODUCT(COMPLEX(0,1),IMSQRT(IMPRODUCT(COMPLEX(B801,-C801),COMPLEX(D801,-E801)))))))))),1),IMSUM(IMPRODUCT(IMSQRT(IMDIV(COMPLEX(D801,-E801),COMPLEX(B801,-C801))),IMDIV(IMSUB(IMEXP(IMPRODUCT(0.0205979*A801*$O$3,IMPRODUCT(COMPLEX(0,1),IMSQRT(IMPRODUCT(COMPLEX(B801,-C801),COMPLEX(D801,-E801)))))),IMDIV(1,IMEXP(IMPRODUCT(0.0205979*A801*$O$3,IMPRODUCT(COMPLEX(0,1),IMSQRT(IMPRODUCT(COMPLEX(B801,-C801),COMPLEX(D801,-E801)))))))),IMSUM(IMEXP(IMPRODUCT(0.0205979*A801*$O$3,IMPRODUCT(COMPLEX(0,1),IMSQRT(IMPRODUCT(COMPLEX(B801,-C801),COMPLEX(D801,-E801)))))),IMDIV(1,IMEXP(IMPRODUCT(0.0205979*A801*$O$3,IMPRODUCT(COMPLEX(0,1),IMSQRT(IMPRODUCT(COMPLEX(B801,-C801),COMPLEX(D801,-E801)))))))))),1))))</f>
        <v>-2.40911304931911</v>
      </c>
      <c r="P801" s="19">
        <f t="shared" si="85"/>
        <v>1.04671096932299</v>
      </c>
      <c r="Q801" s="19">
        <f t="shared" si="86"/>
        <v>-0.0503632760898283</v>
      </c>
    </row>
    <row r="802" spans="1:17">
      <c r="A802" s="2">
        <v>17.6</v>
      </c>
      <c r="B802">
        <v>17.7419</v>
      </c>
      <c r="C802">
        <v>19.0113</v>
      </c>
      <c r="D802">
        <v>0.614</v>
      </c>
      <c r="E802">
        <v>-0.0378</v>
      </c>
      <c r="F802" s="14">
        <f>20*LOG10(IMABS(IMDIV(IMSUB(IMPRODUCT(IMSQRT(IMDIV(COMPLEX(D802,-E802),COMPLEX(B802,-C802))),IMDIV(IMSUB(IMEXP(IMPRODUCT(0.0205979*A802*$F$3,IMPRODUCT(COMPLEX(0,1),IMSQRT(IMPRODUCT(COMPLEX(B802,-C802),COMPLEX(D802,-E802)))))),IMDIV(1,IMEXP(IMPRODUCT(0.0205979*A802*$F$3,IMPRODUCT(COMPLEX(0,1),IMSQRT(IMPRODUCT(COMPLEX(B802,-C802),COMPLEX(D802,-E802)))))))),IMSUM(IMEXP(IMPRODUCT(0.0205979*A802*$F$3,IMPRODUCT(COMPLEX(0,1),IMSQRT(IMPRODUCT(COMPLEX(B802,-C802),COMPLEX(D802,-E802)))))),IMDIV(1,IMEXP(IMPRODUCT(0.0205979*A802*$F$3,IMPRODUCT(COMPLEX(0,1),IMSQRT(IMPRODUCT(COMPLEX(B802,-C802),COMPLEX(D802,-E802)))))))))),1),IMSUM(IMPRODUCT(IMSQRT(IMDIV(COMPLEX(D802,-E802),COMPLEX(B802,-C802))),IMDIV(IMSUB(IMEXP(IMPRODUCT(0.0205979*A802*$F$3,IMPRODUCT(COMPLEX(0,1),IMSQRT(IMPRODUCT(COMPLEX(B802,-C802),COMPLEX(D802,-E802)))))),IMDIV(1,IMEXP(IMPRODUCT(0.0205979*A802*$F$3,IMPRODUCT(COMPLEX(0,1),IMSQRT(IMPRODUCT(COMPLEX(B802,-C802),COMPLEX(D802,-E802)))))))),IMSUM(IMEXP(IMPRODUCT(0.0205979*A802*$F$3,IMPRODUCT(COMPLEX(0,1),IMSQRT(IMPRODUCT(COMPLEX(B802,-C802),COMPLEX(D802,-E802)))))),IMDIV(1,IMEXP(IMPRODUCT(0.0205979*A802*$F$3,IMPRODUCT(COMPLEX(0,1),IMSQRT(IMPRODUCT(COMPLEX(B802,-C802),COMPLEX(D802,-E802)))))))))),1))))</f>
        <v>-3.49499069442528</v>
      </c>
      <c r="G802" s="15">
        <f>20*LOG10(IMABS(IMDIV(IMSUB(IMPRODUCT(IMSQRT(IMDIV(COMPLEX(D802,-E802),COMPLEX(B802,-C802))),IMDIV(IMSUB(IMEXP(IMPRODUCT(0.0205979*A802*$G$3,IMPRODUCT(COMPLEX(0,1),IMSQRT(IMPRODUCT(COMPLEX(B802,-C802),COMPLEX(D802,-E802)))))),IMDIV(1,IMEXP(IMPRODUCT(0.0205979*A802*$G$3,IMPRODUCT(COMPLEX(0,1),IMSQRT(IMPRODUCT(COMPLEX(B802,-C802),COMPLEX(D802,-E802)))))))),IMSUM(IMEXP(IMPRODUCT(0.0205979*A802*$G$3,IMPRODUCT(COMPLEX(0,1),IMSQRT(IMPRODUCT(COMPLEX(B802,-C802),COMPLEX(D802,-E802)))))),IMDIV(1,IMEXP(IMPRODUCT(0.0205979*A802*$G$3,IMPRODUCT(COMPLEX(0,1),IMSQRT(IMPRODUCT(COMPLEX(B802,-C802),COMPLEX(D802,-E802)))))))))),1),IMSUM(IMPRODUCT(IMSQRT(IMDIV(COMPLEX(D802,-E802),COMPLEX(B802,-C802))),IMDIV(IMSUB(IMEXP(IMPRODUCT(0.0205979*A802*$G$3,IMPRODUCT(COMPLEX(0,1),IMSQRT(IMPRODUCT(COMPLEX(B802,-C802),COMPLEX(D802,-E802)))))),IMDIV(1,IMEXP(IMPRODUCT(0.0205979*A802*$G$3,IMPRODUCT(COMPLEX(0,1),IMSQRT(IMPRODUCT(COMPLEX(B802,-C802),COMPLEX(D802,-E802)))))))),IMSUM(IMEXP(IMPRODUCT(0.0205979*A802*$G$3,IMPRODUCT(COMPLEX(0,1),IMSQRT(IMPRODUCT(COMPLEX(B802,-C802),COMPLEX(D802,-E802)))))),IMDIV(1,IMEXP(IMPRODUCT(0.0205979*A802*$G$3,IMPRODUCT(COMPLEX(0,1),IMSQRT(IMPRODUCT(COMPLEX(B802,-C802),COMPLEX(D802,-E802)))))))))),1))))</f>
        <v>-3.42444100577232</v>
      </c>
      <c r="H802" s="15">
        <f>20*LOG10(IMABS(IMDIV(IMSUB(IMPRODUCT(IMSQRT(IMDIV(COMPLEX(D802,-E802),COMPLEX(B802,-C802))),IMDIV(IMSUB(IMEXP(IMPRODUCT(0.0205979*A802*$H$3,IMPRODUCT(COMPLEX(0,1),IMSQRT(IMPRODUCT(COMPLEX(B802,-C802),COMPLEX(D802,-E802)))))),IMDIV(1,IMEXP(IMPRODUCT(0.0205979*A802*$H$3,IMPRODUCT(COMPLEX(0,1),IMSQRT(IMPRODUCT(COMPLEX(B802,-C802),COMPLEX(D802,-E802)))))))),IMSUM(IMEXP(IMPRODUCT(0.0205979*A802*$H$3,IMPRODUCT(COMPLEX(0,1),IMSQRT(IMPRODUCT(COMPLEX(B802,-C802),COMPLEX(D802,-E802)))))),IMDIV(1,IMEXP(IMPRODUCT(0.0205979*A802*$H$3,IMPRODUCT(COMPLEX(0,1),IMSQRT(IMPRODUCT(COMPLEX(B802,-C802),COMPLEX(D802,-E802)))))))))),1),IMSUM(IMPRODUCT(IMSQRT(IMDIV(COMPLEX(D802,-E802),COMPLEX(B802,-C802))),IMDIV(IMSUB(IMEXP(IMPRODUCT(0.0205979*A802*$H$3,IMPRODUCT(COMPLEX(0,1),IMSQRT(IMPRODUCT(COMPLEX(B802,-C802),COMPLEX(D802,-E802)))))),IMDIV(1,IMEXP(IMPRODUCT(0.0205979*A802*$H$3,IMPRODUCT(COMPLEX(0,1),IMSQRT(IMPRODUCT(COMPLEX(B802,-C802),COMPLEX(D802,-E802)))))))),IMSUM(IMEXP(IMPRODUCT(0.0205979*A802*$H$3,IMPRODUCT(COMPLEX(0,1),IMSQRT(IMPRODUCT(COMPLEX(B802,-C802),COMPLEX(D802,-E802)))))),IMDIV(1,IMEXP(IMPRODUCT(0.0205979*A802*$H$3,IMPRODUCT(COMPLEX(0,1),IMSQRT(IMPRODUCT(COMPLEX(B802,-C802),COMPLEX(D802,-E802)))))))))),1))))</f>
        <v>-2.24436321208065</v>
      </c>
      <c r="I802" s="15">
        <f>20*LOG10(IMABS(IMDIV(IMSUB(IMPRODUCT(IMSQRT(IMDIV(COMPLEX(D802,-E802),COMPLEX(B802,-C802))),IMDIV(IMSUB(IMEXP(IMPRODUCT(0.0205979*A802*$I$3,IMPRODUCT(COMPLEX(0,1),IMSQRT(IMPRODUCT(COMPLEX(B802,-C802),COMPLEX(D802,-E802)))))),IMDIV(1,IMEXP(IMPRODUCT(0.0205979*A802*$I$3,IMPRODUCT(COMPLEX(0,1),IMSQRT(IMPRODUCT(COMPLEX(B802,-C802),COMPLEX(D802,-E802)))))))),IMSUM(IMEXP(IMPRODUCT(0.0205979*A802*$I$3,IMPRODUCT(COMPLEX(0,1),IMSQRT(IMPRODUCT(COMPLEX(B802,-C802),COMPLEX(D802,-E802)))))),IMDIV(1,IMEXP(IMPRODUCT(0.0205979*A802*$I$3,IMPRODUCT(COMPLEX(0,1),IMSQRT(IMPRODUCT(COMPLEX(B802,-C802),COMPLEX(D802,-E802)))))))))),1),IMSUM(IMPRODUCT(IMSQRT(IMDIV(COMPLEX(D802,-E802),COMPLEX(B802,-C802))),IMDIV(IMSUB(IMEXP(IMPRODUCT(0.0205979*A802*$I$3,IMPRODUCT(COMPLEX(0,1),IMSQRT(IMPRODUCT(COMPLEX(B802,-C802),COMPLEX(D802,-E802)))))),IMDIV(1,IMEXP(IMPRODUCT(0.0205979*A802*$I$3,IMPRODUCT(COMPLEX(0,1),IMSQRT(IMPRODUCT(COMPLEX(B802,-C802),COMPLEX(D802,-E802)))))))),IMSUM(IMEXP(IMPRODUCT(0.0205979*A802*$I$3,IMPRODUCT(COMPLEX(0,1),IMSQRT(IMPRODUCT(COMPLEX(B802,-C802),COMPLEX(D802,-E802)))))),IMDIV(1,IMEXP(IMPRODUCT(0.0205979*A802*$I$3,IMPRODUCT(COMPLEX(0,1),IMSQRT(IMPRODUCT(COMPLEX(B802,-C802),COMPLEX(D802,-E802)))))))))),1))))</f>
        <v>-2.07380050481206</v>
      </c>
      <c r="J802" s="15">
        <f>20*LOG10(IMABS(IMDIV(IMSUB(IMPRODUCT(IMSQRT(IMDIV(COMPLEX(D802,-E802),COMPLEX(B802,-C802))),IMDIV(IMSUB(IMEXP(IMPRODUCT(0.0205979*A802*$J$3,IMPRODUCT(COMPLEX(0,1),IMSQRT(IMPRODUCT(COMPLEX(B802,-C802),COMPLEX(D802,-E802)))))),IMDIV(1,IMEXP(IMPRODUCT(0.0205979*A802*$J$3,IMPRODUCT(COMPLEX(0,1),IMSQRT(IMPRODUCT(COMPLEX(B802,-C802),COMPLEX(D802,-E802)))))))),IMSUM(IMEXP(IMPRODUCT(0.0205979*A802*$J$3,IMPRODUCT(COMPLEX(0,1),IMSQRT(IMPRODUCT(COMPLEX(B802,-C802),COMPLEX(D802,-E802)))))),IMDIV(1,IMEXP(IMPRODUCT(0.0205979*A802*$J$3,IMPRODUCT(COMPLEX(0,1),IMSQRT(IMPRODUCT(COMPLEX(B802,-C802),COMPLEX(D802,-E802)))))))))),1),IMSUM(IMPRODUCT(IMSQRT(IMDIV(COMPLEX(D802,-E802),COMPLEX(B802,-C802))),IMDIV(IMSUB(IMEXP(IMPRODUCT(0.0205979*A802*$J$3,IMPRODUCT(COMPLEX(0,1),IMSQRT(IMPRODUCT(COMPLEX(B802,-C802),COMPLEX(D802,-E802)))))),IMDIV(1,IMEXP(IMPRODUCT(0.0205979*A802*$J$3,IMPRODUCT(COMPLEX(0,1),IMSQRT(IMPRODUCT(COMPLEX(B802,-C802),COMPLEX(D802,-E802)))))))),IMSUM(IMEXP(IMPRODUCT(0.0205979*A802*$J$3,IMPRODUCT(COMPLEX(0,1),IMSQRT(IMPRODUCT(COMPLEX(B802,-C802),COMPLEX(D802,-E802)))))),IMDIV(1,IMEXP(IMPRODUCT(0.0205979*A802*$J$3,IMPRODUCT(COMPLEX(0,1),IMSQRT(IMPRODUCT(COMPLEX(B802,-C802),COMPLEX(D802,-E802)))))))))),1))))</f>
        <v>-2.36293448818953</v>
      </c>
      <c r="K802" s="15">
        <f>20*LOG10(IMABS(IMDIV(IMSUB(IMPRODUCT(IMSQRT(IMDIV(COMPLEX(D802,-E802),COMPLEX(B802,-C802))),IMDIV(IMSUB(IMEXP(IMPRODUCT(0.0205979*A802*$K$3,IMPRODUCT(COMPLEX(0,1),IMSQRT(IMPRODUCT(COMPLEX(B802,-C802),COMPLEX(D802,-E802)))))),IMDIV(1,IMEXP(IMPRODUCT(0.0205979*A802*$K$3,IMPRODUCT(COMPLEX(0,1),IMSQRT(IMPRODUCT(COMPLEX(B802,-C802),COMPLEX(D802,-E802)))))))),IMSUM(IMEXP(IMPRODUCT(0.0205979*A802*$K$3,IMPRODUCT(COMPLEX(0,1),IMSQRT(IMPRODUCT(COMPLEX(B802,-C802),COMPLEX(D802,-E802)))))),IMDIV(1,IMEXP(IMPRODUCT(0.0205979*A802*$K$3,IMPRODUCT(COMPLEX(0,1),IMSQRT(IMPRODUCT(COMPLEX(B802,-C802),COMPLEX(D802,-E802)))))))))),1),IMSUM(IMPRODUCT(IMSQRT(IMDIV(COMPLEX(D802,-E802),COMPLEX(B802,-C802))),IMDIV(IMSUB(IMEXP(IMPRODUCT(0.0205979*A802*$K$3,IMPRODUCT(COMPLEX(0,1),IMSQRT(IMPRODUCT(COMPLEX(B802,-C802),COMPLEX(D802,-E802)))))),IMDIV(1,IMEXP(IMPRODUCT(0.0205979*A802*$K$3,IMPRODUCT(COMPLEX(0,1),IMSQRT(IMPRODUCT(COMPLEX(B802,-C802),COMPLEX(D802,-E802)))))))),IMSUM(IMEXP(IMPRODUCT(0.0205979*A802*$K$3,IMPRODUCT(COMPLEX(0,1),IMSQRT(IMPRODUCT(COMPLEX(B802,-C802),COMPLEX(D802,-E802)))))),IMDIV(1,IMEXP(IMPRODUCT(0.0205979*A802*$K$3,IMPRODUCT(COMPLEX(0,1),IMSQRT(IMPRODUCT(COMPLEX(B802,-C802),COMPLEX(D802,-E802)))))))))),1))))</f>
        <v>-2.53808939081675</v>
      </c>
      <c r="L802" s="15">
        <f>20*LOG10(IMABS(IMDIV(IMSUB(IMPRODUCT(IMSQRT(IMDIV(COMPLEX(D802,-E802),COMPLEX(B802,-C802))),IMDIV(IMSUB(IMEXP(IMPRODUCT(0.0205979*A802*$L$3,IMPRODUCT(COMPLEX(0,1),IMSQRT(IMPRODUCT(COMPLEX(B802,-C802),COMPLEX(D802,-E802)))))),IMDIV(1,IMEXP(IMPRODUCT(0.0205979*A802*$L$3,IMPRODUCT(COMPLEX(0,1),IMSQRT(IMPRODUCT(COMPLEX(B802,-C802),COMPLEX(D802,-E802)))))))),IMSUM(IMEXP(IMPRODUCT(0.0205979*A802*$L$3,IMPRODUCT(COMPLEX(0,1),IMSQRT(IMPRODUCT(COMPLEX(B802,-C802),COMPLEX(D802,-E802)))))),IMDIV(1,IMEXP(IMPRODUCT(0.0205979*A802*$L$3,IMPRODUCT(COMPLEX(0,1),IMSQRT(IMPRODUCT(COMPLEX(B802,-C802),COMPLEX(D802,-E802)))))))))),1),IMSUM(IMPRODUCT(IMSQRT(IMDIV(COMPLEX(D802,-E802),COMPLEX(B802,-C802))),IMDIV(IMSUB(IMEXP(IMPRODUCT(0.0205979*A802*$L$3,IMPRODUCT(COMPLEX(0,1),IMSQRT(IMPRODUCT(COMPLEX(B802,-C802),COMPLEX(D802,-E802)))))),IMDIV(1,IMEXP(IMPRODUCT(0.0205979*A802*$L$3,IMPRODUCT(COMPLEX(0,1),IMSQRT(IMPRODUCT(COMPLEX(B802,-C802),COMPLEX(D802,-E802)))))))),IMSUM(IMEXP(IMPRODUCT(0.0205979*A802*$L$3,IMPRODUCT(COMPLEX(0,1),IMSQRT(IMPRODUCT(COMPLEX(B802,-C802),COMPLEX(D802,-E802)))))),IMDIV(1,IMEXP(IMPRODUCT(0.0205979*A802*$L$3,IMPRODUCT(COMPLEX(0,1),IMSQRT(IMPRODUCT(COMPLEX(B802,-C802),COMPLEX(D802,-E802)))))))))),1))))</f>
        <v>-2.46749336323385</v>
      </c>
      <c r="M802" s="15">
        <f>20*LOG10(IMABS(IMDIV(IMSUB(IMPRODUCT(IMSQRT(IMDIV(COMPLEX(D802,-E802),COMPLEX(B802,-C802))),IMDIV(IMSUB(IMEXP(IMPRODUCT(0.0205979*A802*$M$3,IMPRODUCT(COMPLEX(0,1),IMSQRT(IMPRODUCT(COMPLEX(B802,-C802),COMPLEX(D802,-E802)))))),IMDIV(1,IMEXP(IMPRODUCT(0.0205979*A802*$M$3,IMPRODUCT(COMPLEX(0,1),IMSQRT(IMPRODUCT(COMPLEX(B802,-C802),COMPLEX(D802,-E802)))))))),IMSUM(IMEXP(IMPRODUCT(0.0205979*A802*$M$3,IMPRODUCT(COMPLEX(0,1),IMSQRT(IMPRODUCT(COMPLEX(B802,-C802),COMPLEX(D802,-E802)))))),IMDIV(1,IMEXP(IMPRODUCT(0.0205979*A802*$M$3,IMPRODUCT(COMPLEX(0,1),IMSQRT(IMPRODUCT(COMPLEX(B802,-C802),COMPLEX(D802,-E802)))))))))),1),IMSUM(IMPRODUCT(IMSQRT(IMDIV(COMPLEX(D802,-E802),COMPLEX(B802,-C802))),IMDIV(IMSUB(IMEXP(IMPRODUCT(0.0205979*A802*$M$3,IMPRODUCT(COMPLEX(0,1),IMSQRT(IMPRODUCT(COMPLEX(B802,-C802),COMPLEX(D802,-E802)))))),IMDIV(1,IMEXP(IMPRODUCT(0.0205979*A802*$M$3,IMPRODUCT(COMPLEX(0,1),IMSQRT(IMPRODUCT(COMPLEX(B802,-C802),COMPLEX(D802,-E802)))))))),IMSUM(IMEXP(IMPRODUCT(0.0205979*A802*$M$3,IMPRODUCT(COMPLEX(0,1),IMSQRT(IMPRODUCT(COMPLEX(B802,-C802),COMPLEX(D802,-E802)))))),IMDIV(1,IMEXP(IMPRODUCT(0.0205979*A802*$M$3,IMPRODUCT(COMPLEX(0,1),IMSQRT(IMPRODUCT(COMPLEX(B802,-C802),COMPLEX(D802,-E802)))))))))),1))))</f>
        <v>-2.39487489703027</v>
      </c>
      <c r="N802" s="15">
        <f>20*LOG10(IMABS(IMDIV(IMSUB(IMPRODUCT(IMSQRT(IMDIV(COMPLEX(D802,-E802),COMPLEX(B802,-C802))),IMDIV(IMSUB(IMEXP(IMPRODUCT(0.0205979*A802*$N$3,IMPRODUCT(COMPLEX(0,1),IMSQRT(IMPRODUCT(COMPLEX(B802,-C802),COMPLEX(D802,-E802)))))),IMDIV(1,IMEXP(IMPRODUCT(0.0205979*A802*$N$3,IMPRODUCT(COMPLEX(0,1),IMSQRT(IMPRODUCT(COMPLEX(B802,-C802),COMPLEX(D802,-E802)))))))),IMSUM(IMEXP(IMPRODUCT(0.0205979*A802*$N$3,IMPRODUCT(COMPLEX(0,1),IMSQRT(IMPRODUCT(COMPLEX(B802,-C802),COMPLEX(D802,-E802)))))),IMDIV(1,IMEXP(IMPRODUCT(0.0205979*A802*$N$3,IMPRODUCT(COMPLEX(0,1),IMSQRT(IMPRODUCT(COMPLEX(B802,-C802),COMPLEX(D802,-E802)))))))))),1),IMSUM(IMPRODUCT(IMSQRT(IMDIV(COMPLEX(D802,-E802),COMPLEX(B802,-C802))),IMDIV(IMSUB(IMEXP(IMPRODUCT(0.0205979*A802*$N$3,IMPRODUCT(COMPLEX(0,1),IMSQRT(IMPRODUCT(COMPLEX(B802,-C802),COMPLEX(D802,-E802)))))),IMDIV(1,IMEXP(IMPRODUCT(0.0205979*A802*$N$3,IMPRODUCT(COMPLEX(0,1),IMSQRT(IMPRODUCT(COMPLEX(B802,-C802),COMPLEX(D802,-E802)))))))),IMSUM(IMEXP(IMPRODUCT(0.0205979*A802*$N$3,IMPRODUCT(COMPLEX(0,1),IMSQRT(IMPRODUCT(COMPLEX(B802,-C802),COMPLEX(D802,-E802)))))),IMDIV(1,IMEXP(IMPRODUCT(0.0205979*A802*$N$3,IMPRODUCT(COMPLEX(0,1),IMSQRT(IMPRODUCT(COMPLEX(B802,-C802),COMPLEX(D802,-E802)))))))))),1))))</f>
        <v>-2.39877952051364</v>
      </c>
      <c r="O802" s="15">
        <f>20*LOG10(IMABS(IMDIV(IMSUB(IMPRODUCT(IMSQRT(IMDIV(COMPLEX(D802,-E802),COMPLEX(B802,-C802))),IMDIV(IMSUB(IMEXP(IMPRODUCT(0.0205979*A802*$O$3,IMPRODUCT(COMPLEX(0,1),IMSQRT(IMPRODUCT(COMPLEX(B802,-C802),COMPLEX(D802,-E802)))))),IMDIV(1,IMEXP(IMPRODUCT(0.0205979*A802*$O$3,IMPRODUCT(COMPLEX(0,1),IMSQRT(IMPRODUCT(COMPLEX(B802,-C802),COMPLEX(D802,-E802)))))))),IMSUM(IMEXP(IMPRODUCT(0.0205979*A802*$O$3,IMPRODUCT(COMPLEX(0,1),IMSQRT(IMPRODUCT(COMPLEX(B802,-C802),COMPLEX(D802,-E802)))))),IMDIV(1,IMEXP(IMPRODUCT(0.0205979*A802*$O$3,IMPRODUCT(COMPLEX(0,1),IMSQRT(IMPRODUCT(COMPLEX(B802,-C802),COMPLEX(D802,-E802)))))))))),1),IMSUM(IMPRODUCT(IMSQRT(IMDIV(COMPLEX(D802,-E802),COMPLEX(B802,-C802))),IMDIV(IMSUB(IMEXP(IMPRODUCT(0.0205979*A802*$O$3,IMPRODUCT(COMPLEX(0,1),IMSQRT(IMPRODUCT(COMPLEX(B802,-C802),COMPLEX(D802,-E802)))))),IMDIV(1,IMEXP(IMPRODUCT(0.0205979*A802*$O$3,IMPRODUCT(COMPLEX(0,1),IMSQRT(IMPRODUCT(COMPLEX(B802,-C802),COMPLEX(D802,-E802)))))))),IMSUM(IMEXP(IMPRODUCT(0.0205979*A802*$O$3,IMPRODUCT(COMPLEX(0,1),IMSQRT(IMPRODUCT(COMPLEX(B802,-C802),COMPLEX(D802,-E802)))))),IMDIV(1,IMEXP(IMPRODUCT(0.0205979*A802*$O$3,IMPRODUCT(COMPLEX(0,1),IMSQRT(IMPRODUCT(COMPLEX(B802,-C802),COMPLEX(D802,-E802)))))))))),1))))</f>
        <v>-2.42480344224056</v>
      </c>
      <c r="P802" s="19">
        <f t="shared" si="85"/>
        <v>1.07154814309629</v>
      </c>
      <c r="Q802" s="19">
        <f t="shared" si="86"/>
        <v>-0.0615635179153094</v>
      </c>
    </row>
    <row r="803" spans="1:17">
      <c r="A803" s="2">
        <v>17.68</v>
      </c>
      <c r="B803">
        <v>17.4039</v>
      </c>
      <c r="C803">
        <v>18.6976</v>
      </c>
      <c r="D803">
        <v>0.6256</v>
      </c>
      <c r="E803">
        <v>-0.035</v>
      </c>
      <c r="F803" s="14">
        <f>20*LOG10(IMABS(IMDIV(IMSUB(IMPRODUCT(IMSQRT(IMDIV(COMPLEX(D803,-E803),COMPLEX(B803,-C803))),IMDIV(IMSUB(IMEXP(IMPRODUCT(0.0205979*A803*$F$3,IMPRODUCT(COMPLEX(0,1),IMSQRT(IMPRODUCT(COMPLEX(B803,-C803),COMPLEX(D803,-E803)))))),IMDIV(1,IMEXP(IMPRODUCT(0.0205979*A803*$F$3,IMPRODUCT(COMPLEX(0,1),IMSQRT(IMPRODUCT(COMPLEX(B803,-C803),COMPLEX(D803,-E803)))))))),IMSUM(IMEXP(IMPRODUCT(0.0205979*A803*$F$3,IMPRODUCT(COMPLEX(0,1),IMSQRT(IMPRODUCT(COMPLEX(B803,-C803),COMPLEX(D803,-E803)))))),IMDIV(1,IMEXP(IMPRODUCT(0.0205979*A803*$F$3,IMPRODUCT(COMPLEX(0,1),IMSQRT(IMPRODUCT(COMPLEX(B803,-C803),COMPLEX(D803,-E803)))))))))),1),IMSUM(IMPRODUCT(IMSQRT(IMDIV(COMPLEX(D803,-E803),COMPLEX(B803,-C803))),IMDIV(IMSUB(IMEXP(IMPRODUCT(0.0205979*A803*$F$3,IMPRODUCT(COMPLEX(0,1),IMSQRT(IMPRODUCT(COMPLEX(B803,-C803),COMPLEX(D803,-E803)))))),IMDIV(1,IMEXP(IMPRODUCT(0.0205979*A803*$F$3,IMPRODUCT(COMPLEX(0,1),IMSQRT(IMPRODUCT(COMPLEX(B803,-C803),COMPLEX(D803,-E803)))))))),IMSUM(IMEXP(IMPRODUCT(0.0205979*A803*$F$3,IMPRODUCT(COMPLEX(0,1),IMSQRT(IMPRODUCT(COMPLEX(B803,-C803),COMPLEX(D803,-E803)))))),IMDIV(1,IMEXP(IMPRODUCT(0.0205979*A803*$F$3,IMPRODUCT(COMPLEX(0,1),IMSQRT(IMPRODUCT(COMPLEX(B803,-C803),COMPLEX(D803,-E803)))))))))),1))))</f>
        <v>-3.58661690962258</v>
      </c>
      <c r="G803" s="15">
        <f>20*LOG10(IMABS(IMDIV(IMSUB(IMPRODUCT(IMSQRT(IMDIV(COMPLEX(D803,-E803),COMPLEX(B803,-C803))),IMDIV(IMSUB(IMEXP(IMPRODUCT(0.0205979*A803*$G$3,IMPRODUCT(COMPLEX(0,1),IMSQRT(IMPRODUCT(COMPLEX(B803,-C803),COMPLEX(D803,-E803)))))),IMDIV(1,IMEXP(IMPRODUCT(0.0205979*A803*$G$3,IMPRODUCT(COMPLEX(0,1),IMSQRT(IMPRODUCT(COMPLEX(B803,-C803),COMPLEX(D803,-E803)))))))),IMSUM(IMEXP(IMPRODUCT(0.0205979*A803*$G$3,IMPRODUCT(COMPLEX(0,1),IMSQRT(IMPRODUCT(COMPLEX(B803,-C803),COMPLEX(D803,-E803)))))),IMDIV(1,IMEXP(IMPRODUCT(0.0205979*A803*$G$3,IMPRODUCT(COMPLEX(0,1),IMSQRT(IMPRODUCT(COMPLEX(B803,-C803),COMPLEX(D803,-E803)))))))))),1),IMSUM(IMPRODUCT(IMSQRT(IMDIV(COMPLEX(D803,-E803),COMPLEX(B803,-C803))),IMDIV(IMSUB(IMEXP(IMPRODUCT(0.0205979*A803*$G$3,IMPRODUCT(COMPLEX(0,1),IMSQRT(IMPRODUCT(COMPLEX(B803,-C803),COMPLEX(D803,-E803)))))),IMDIV(1,IMEXP(IMPRODUCT(0.0205979*A803*$G$3,IMPRODUCT(COMPLEX(0,1),IMSQRT(IMPRODUCT(COMPLEX(B803,-C803),COMPLEX(D803,-E803)))))))),IMSUM(IMEXP(IMPRODUCT(0.0205979*A803*$G$3,IMPRODUCT(COMPLEX(0,1),IMSQRT(IMPRODUCT(COMPLEX(B803,-C803),COMPLEX(D803,-E803)))))),IMDIV(1,IMEXP(IMPRODUCT(0.0205979*A803*$G$3,IMPRODUCT(COMPLEX(0,1),IMSQRT(IMPRODUCT(COMPLEX(B803,-C803),COMPLEX(D803,-E803)))))))))),1))))</f>
        <v>-3.45445566985915</v>
      </c>
      <c r="H803" s="15">
        <f>20*LOG10(IMABS(IMDIV(IMSUB(IMPRODUCT(IMSQRT(IMDIV(COMPLEX(D803,-E803),COMPLEX(B803,-C803))),IMDIV(IMSUB(IMEXP(IMPRODUCT(0.0205979*A803*$H$3,IMPRODUCT(COMPLEX(0,1),IMSQRT(IMPRODUCT(COMPLEX(B803,-C803),COMPLEX(D803,-E803)))))),IMDIV(1,IMEXP(IMPRODUCT(0.0205979*A803*$H$3,IMPRODUCT(COMPLEX(0,1),IMSQRT(IMPRODUCT(COMPLEX(B803,-C803),COMPLEX(D803,-E803)))))))),IMSUM(IMEXP(IMPRODUCT(0.0205979*A803*$H$3,IMPRODUCT(COMPLEX(0,1),IMSQRT(IMPRODUCT(COMPLEX(B803,-C803),COMPLEX(D803,-E803)))))),IMDIV(1,IMEXP(IMPRODUCT(0.0205979*A803*$H$3,IMPRODUCT(COMPLEX(0,1),IMSQRT(IMPRODUCT(COMPLEX(B803,-C803),COMPLEX(D803,-E803)))))))))),1),IMSUM(IMPRODUCT(IMSQRT(IMDIV(COMPLEX(D803,-E803),COMPLEX(B803,-C803))),IMDIV(IMSUB(IMEXP(IMPRODUCT(0.0205979*A803*$H$3,IMPRODUCT(COMPLEX(0,1),IMSQRT(IMPRODUCT(COMPLEX(B803,-C803),COMPLEX(D803,-E803)))))),IMDIV(1,IMEXP(IMPRODUCT(0.0205979*A803*$H$3,IMPRODUCT(COMPLEX(0,1),IMSQRT(IMPRODUCT(COMPLEX(B803,-C803),COMPLEX(D803,-E803)))))))),IMSUM(IMEXP(IMPRODUCT(0.0205979*A803*$H$3,IMPRODUCT(COMPLEX(0,1),IMSQRT(IMPRODUCT(COMPLEX(B803,-C803),COMPLEX(D803,-E803)))))),IMDIV(1,IMEXP(IMPRODUCT(0.0205979*A803*$H$3,IMPRODUCT(COMPLEX(0,1),IMSQRT(IMPRODUCT(COMPLEX(B803,-C803),COMPLEX(D803,-E803)))))))))),1))))</f>
        <v>-2.28401037158598</v>
      </c>
      <c r="I803" s="15">
        <f>20*LOG10(IMABS(IMDIV(IMSUB(IMPRODUCT(IMSQRT(IMDIV(COMPLEX(D803,-E803),COMPLEX(B803,-C803))),IMDIV(IMSUB(IMEXP(IMPRODUCT(0.0205979*A803*$I$3,IMPRODUCT(COMPLEX(0,1),IMSQRT(IMPRODUCT(COMPLEX(B803,-C803),COMPLEX(D803,-E803)))))),IMDIV(1,IMEXP(IMPRODUCT(0.0205979*A803*$I$3,IMPRODUCT(COMPLEX(0,1),IMSQRT(IMPRODUCT(COMPLEX(B803,-C803),COMPLEX(D803,-E803)))))))),IMSUM(IMEXP(IMPRODUCT(0.0205979*A803*$I$3,IMPRODUCT(COMPLEX(0,1),IMSQRT(IMPRODUCT(COMPLEX(B803,-C803),COMPLEX(D803,-E803)))))),IMDIV(1,IMEXP(IMPRODUCT(0.0205979*A803*$I$3,IMPRODUCT(COMPLEX(0,1),IMSQRT(IMPRODUCT(COMPLEX(B803,-C803),COMPLEX(D803,-E803)))))))))),1),IMSUM(IMPRODUCT(IMSQRT(IMDIV(COMPLEX(D803,-E803),COMPLEX(B803,-C803))),IMDIV(IMSUB(IMEXP(IMPRODUCT(0.0205979*A803*$I$3,IMPRODUCT(COMPLEX(0,1),IMSQRT(IMPRODUCT(COMPLEX(B803,-C803),COMPLEX(D803,-E803)))))),IMDIV(1,IMEXP(IMPRODUCT(0.0205979*A803*$I$3,IMPRODUCT(COMPLEX(0,1),IMSQRT(IMPRODUCT(COMPLEX(B803,-C803),COMPLEX(D803,-E803)))))))),IMSUM(IMEXP(IMPRODUCT(0.0205979*A803*$I$3,IMPRODUCT(COMPLEX(0,1),IMSQRT(IMPRODUCT(COMPLEX(B803,-C803),COMPLEX(D803,-E803)))))),IMDIV(1,IMEXP(IMPRODUCT(0.0205979*A803*$I$3,IMPRODUCT(COMPLEX(0,1),IMSQRT(IMPRODUCT(COMPLEX(B803,-C803),COMPLEX(D803,-E803)))))))))),1))))</f>
        <v>-2.12582259476537</v>
      </c>
      <c r="J803" s="15">
        <f>20*LOG10(IMABS(IMDIV(IMSUB(IMPRODUCT(IMSQRT(IMDIV(COMPLEX(D803,-E803),COMPLEX(B803,-C803))),IMDIV(IMSUB(IMEXP(IMPRODUCT(0.0205979*A803*$J$3,IMPRODUCT(COMPLEX(0,1),IMSQRT(IMPRODUCT(COMPLEX(B803,-C803),COMPLEX(D803,-E803)))))),IMDIV(1,IMEXP(IMPRODUCT(0.0205979*A803*$J$3,IMPRODUCT(COMPLEX(0,1),IMSQRT(IMPRODUCT(COMPLEX(B803,-C803),COMPLEX(D803,-E803)))))))),IMSUM(IMEXP(IMPRODUCT(0.0205979*A803*$J$3,IMPRODUCT(COMPLEX(0,1),IMSQRT(IMPRODUCT(COMPLEX(B803,-C803),COMPLEX(D803,-E803)))))),IMDIV(1,IMEXP(IMPRODUCT(0.0205979*A803*$J$3,IMPRODUCT(COMPLEX(0,1),IMSQRT(IMPRODUCT(COMPLEX(B803,-C803),COMPLEX(D803,-E803)))))))))),1),IMSUM(IMPRODUCT(IMSQRT(IMDIV(COMPLEX(D803,-E803),COMPLEX(B803,-C803))),IMDIV(IMSUB(IMEXP(IMPRODUCT(0.0205979*A803*$J$3,IMPRODUCT(COMPLEX(0,1),IMSQRT(IMPRODUCT(COMPLEX(B803,-C803),COMPLEX(D803,-E803)))))),IMDIV(1,IMEXP(IMPRODUCT(0.0205979*A803*$J$3,IMPRODUCT(COMPLEX(0,1),IMSQRT(IMPRODUCT(COMPLEX(B803,-C803),COMPLEX(D803,-E803)))))))),IMSUM(IMEXP(IMPRODUCT(0.0205979*A803*$J$3,IMPRODUCT(COMPLEX(0,1),IMSQRT(IMPRODUCT(COMPLEX(B803,-C803),COMPLEX(D803,-E803)))))),IMDIV(1,IMEXP(IMPRODUCT(0.0205979*A803*$J$3,IMPRODUCT(COMPLEX(0,1),IMSQRT(IMPRODUCT(COMPLEX(B803,-C803),COMPLEX(D803,-E803)))))))))),1))))</f>
        <v>-2.41781737953688</v>
      </c>
      <c r="K803" s="15">
        <f>20*LOG10(IMABS(IMDIV(IMSUB(IMPRODUCT(IMSQRT(IMDIV(COMPLEX(D803,-E803),COMPLEX(B803,-C803))),IMDIV(IMSUB(IMEXP(IMPRODUCT(0.0205979*A803*$K$3,IMPRODUCT(COMPLEX(0,1),IMSQRT(IMPRODUCT(COMPLEX(B803,-C803),COMPLEX(D803,-E803)))))),IMDIV(1,IMEXP(IMPRODUCT(0.0205979*A803*$K$3,IMPRODUCT(COMPLEX(0,1),IMSQRT(IMPRODUCT(COMPLEX(B803,-C803),COMPLEX(D803,-E803)))))))),IMSUM(IMEXP(IMPRODUCT(0.0205979*A803*$K$3,IMPRODUCT(COMPLEX(0,1),IMSQRT(IMPRODUCT(COMPLEX(B803,-C803),COMPLEX(D803,-E803)))))),IMDIV(1,IMEXP(IMPRODUCT(0.0205979*A803*$K$3,IMPRODUCT(COMPLEX(0,1),IMSQRT(IMPRODUCT(COMPLEX(B803,-C803),COMPLEX(D803,-E803)))))))))),1),IMSUM(IMPRODUCT(IMSQRT(IMDIV(COMPLEX(D803,-E803),COMPLEX(B803,-C803))),IMDIV(IMSUB(IMEXP(IMPRODUCT(0.0205979*A803*$K$3,IMPRODUCT(COMPLEX(0,1),IMSQRT(IMPRODUCT(COMPLEX(B803,-C803),COMPLEX(D803,-E803)))))),IMDIV(1,IMEXP(IMPRODUCT(0.0205979*A803*$K$3,IMPRODUCT(COMPLEX(0,1),IMSQRT(IMPRODUCT(COMPLEX(B803,-C803),COMPLEX(D803,-E803)))))))),IMSUM(IMEXP(IMPRODUCT(0.0205979*A803*$K$3,IMPRODUCT(COMPLEX(0,1),IMSQRT(IMPRODUCT(COMPLEX(B803,-C803),COMPLEX(D803,-E803)))))),IMDIV(1,IMEXP(IMPRODUCT(0.0205979*A803*$K$3,IMPRODUCT(COMPLEX(0,1),IMSQRT(IMPRODUCT(COMPLEX(B803,-C803),COMPLEX(D803,-E803)))))))))),1))))</f>
        <v>-2.58322377955008</v>
      </c>
      <c r="L803" s="15">
        <f>20*LOG10(IMABS(IMDIV(IMSUB(IMPRODUCT(IMSQRT(IMDIV(COMPLEX(D803,-E803),COMPLEX(B803,-C803))),IMDIV(IMSUB(IMEXP(IMPRODUCT(0.0205979*A803*$L$3,IMPRODUCT(COMPLEX(0,1),IMSQRT(IMPRODUCT(COMPLEX(B803,-C803),COMPLEX(D803,-E803)))))),IMDIV(1,IMEXP(IMPRODUCT(0.0205979*A803*$L$3,IMPRODUCT(COMPLEX(0,1),IMSQRT(IMPRODUCT(COMPLEX(B803,-C803),COMPLEX(D803,-E803)))))))),IMSUM(IMEXP(IMPRODUCT(0.0205979*A803*$L$3,IMPRODUCT(COMPLEX(0,1),IMSQRT(IMPRODUCT(COMPLEX(B803,-C803),COMPLEX(D803,-E803)))))),IMDIV(1,IMEXP(IMPRODUCT(0.0205979*A803*$L$3,IMPRODUCT(COMPLEX(0,1),IMSQRT(IMPRODUCT(COMPLEX(B803,-C803),COMPLEX(D803,-E803)))))))))),1),IMSUM(IMPRODUCT(IMSQRT(IMDIV(COMPLEX(D803,-E803),COMPLEX(B803,-C803))),IMDIV(IMSUB(IMEXP(IMPRODUCT(0.0205979*A803*$L$3,IMPRODUCT(COMPLEX(0,1),IMSQRT(IMPRODUCT(COMPLEX(B803,-C803),COMPLEX(D803,-E803)))))),IMDIV(1,IMEXP(IMPRODUCT(0.0205979*A803*$L$3,IMPRODUCT(COMPLEX(0,1),IMSQRT(IMPRODUCT(COMPLEX(B803,-C803),COMPLEX(D803,-E803)))))))),IMSUM(IMEXP(IMPRODUCT(0.0205979*A803*$L$3,IMPRODUCT(COMPLEX(0,1),IMSQRT(IMPRODUCT(COMPLEX(B803,-C803),COMPLEX(D803,-E803)))))),IMDIV(1,IMEXP(IMPRODUCT(0.0205979*A803*$L$3,IMPRODUCT(COMPLEX(0,1),IMSQRT(IMPRODUCT(COMPLEX(B803,-C803),COMPLEX(D803,-E803)))))))))),1))))</f>
        <v>-2.51062717733753</v>
      </c>
      <c r="M803" s="15">
        <f>20*LOG10(IMABS(IMDIV(IMSUB(IMPRODUCT(IMSQRT(IMDIV(COMPLEX(D803,-E803),COMPLEX(B803,-C803))),IMDIV(IMSUB(IMEXP(IMPRODUCT(0.0205979*A803*$M$3,IMPRODUCT(COMPLEX(0,1),IMSQRT(IMPRODUCT(COMPLEX(B803,-C803),COMPLEX(D803,-E803)))))),IMDIV(1,IMEXP(IMPRODUCT(0.0205979*A803*$M$3,IMPRODUCT(COMPLEX(0,1),IMSQRT(IMPRODUCT(COMPLEX(B803,-C803),COMPLEX(D803,-E803)))))))),IMSUM(IMEXP(IMPRODUCT(0.0205979*A803*$M$3,IMPRODUCT(COMPLEX(0,1),IMSQRT(IMPRODUCT(COMPLEX(B803,-C803),COMPLEX(D803,-E803)))))),IMDIV(1,IMEXP(IMPRODUCT(0.0205979*A803*$M$3,IMPRODUCT(COMPLEX(0,1),IMSQRT(IMPRODUCT(COMPLEX(B803,-C803),COMPLEX(D803,-E803)))))))))),1),IMSUM(IMPRODUCT(IMSQRT(IMDIV(COMPLEX(D803,-E803),COMPLEX(B803,-C803))),IMDIV(IMSUB(IMEXP(IMPRODUCT(0.0205979*A803*$M$3,IMPRODUCT(COMPLEX(0,1),IMSQRT(IMPRODUCT(COMPLEX(B803,-C803),COMPLEX(D803,-E803)))))),IMDIV(1,IMEXP(IMPRODUCT(0.0205979*A803*$M$3,IMPRODUCT(COMPLEX(0,1),IMSQRT(IMPRODUCT(COMPLEX(B803,-C803),COMPLEX(D803,-E803)))))))),IMSUM(IMEXP(IMPRODUCT(0.0205979*A803*$M$3,IMPRODUCT(COMPLEX(0,1),IMSQRT(IMPRODUCT(COMPLEX(B803,-C803),COMPLEX(D803,-E803)))))),IMDIV(1,IMEXP(IMPRODUCT(0.0205979*A803*$M$3,IMPRODUCT(COMPLEX(0,1),IMSQRT(IMPRODUCT(COMPLEX(B803,-C803),COMPLEX(D803,-E803)))))))))),1))))</f>
        <v>-2.44181939701318</v>
      </c>
      <c r="N803" s="15">
        <f>20*LOG10(IMABS(IMDIV(IMSUB(IMPRODUCT(IMSQRT(IMDIV(COMPLEX(D803,-E803),COMPLEX(B803,-C803))),IMDIV(IMSUB(IMEXP(IMPRODUCT(0.0205979*A803*$N$3,IMPRODUCT(COMPLEX(0,1),IMSQRT(IMPRODUCT(COMPLEX(B803,-C803),COMPLEX(D803,-E803)))))),IMDIV(1,IMEXP(IMPRODUCT(0.0205979*A803*$N$3,IMPRODUCT(COMPLEX(0,1),IMSQRT(IMPRODUCT(COMPLEX(B803,-C803),COMPLEX(D803,-E803)))))))),IMSUM(IMEXP(IMPRODUCT(0.0205979*A803*$N$3,IMPRODUCT(COMPLEX(0,1),IMSQRT(IMPRODUCT(COMPLEX(B803,-C803),COMPLEX(D803,-E803)))))),IMDIV(1,IMEXP(IMPRODUCT(0.0205979*A803*$N$3,IMPRODUCT(COMPLEX(0,1),IMSQRT(IMPRODUCT(COMPLEX(B803,-C803),COMPLEX(D803,-E803)))))))))),1),IMSUM(IMPRODUCT(IMSQRT(IMDIV(COMPLEX(D803,-E803),COMPLEX(B803,-C803))),IMDIV(IMSUB(IMEXP(IMPRODUCT(0.0205979*A803*$N$3,IMPRODUCT(COMPLEX(0,1),IMSQRT(IMPRODUCT(COMPLEX(B803,-C803),COMPLEX(D803,-E803)))))),IMDIV(1,IMEXP(IMPRODUCT(0.0205979*A803*$N$3,IMPRODUCT(COMPLEX(0,1),IMSQRT(IMPRODUCT(COMPLEX(B803,-C803),COMPLEX(D803,-E803)))))))),IMSUM(IMEXP(IMPRODUCT(0.0205979*A803*$N$3,IMPRODUCT(COMPLEX(0,1),IMSQRT(IMPRODUCT(COMPLEX(B803,-C803),COMPLEX(D803,-E803)))))),IMDIV(1,IMEXP(IMPRODUCT(0.0205979*A803*$N$3,IMPRODUCT(COMPLEX(0,1),IMSQRT(IMPRODUCT(COMPLEX(B803,-C803),COMPLEX(D803,-E803)))))))))),1))))</f>
        <v>-2.44756196286222</v>
      </c>
      <c r="O803" s="15">
        <f>20*LOG10(IMABS(IMDIV(IMSUB(IMPRODUCT(IMSQRT(IMDIV(COMPLEX(D803,-E803),COMPLEX(B803,-C803))),IMDIV(IMSUB(IMEXP(IMPRODUCT(0.0205979*A803*$O$3,IMPRODUCT(COMPLEX(0,1),IMSQRT(IMPRODUCT(COMPLEX(B803,-C803),COMPLEX(D803,-E803)))))),IMDIV(1,IMEXP(IMPRODUCT(0.0205979*A803*$O$3,IMPRODUCT(COMPLEX(0,1),IMSQRT(IMPRODUCT(COMPLEX(B803,-C803),COMPLEX(D803,-E803)))))))),IMSUM(IMEXP(IMPRODUCT(0.0205979*A803*$O$3,IMPRODUCT(COMPLEX(0,1),IMSQRT(IMPRODUCT(COMPLEX(B803,-C803),COMPLEX(D803,-E803)))))),IMDIV(1,IMEXP(IMPRODUCT(0.0205979*A803*$O$3,IMPRODUCT(COMPLEX(0,1),IMSQRT(IMPRODUCT(COMPLEX(B803,-C803),COMPLEX(D803,-E803)))))))))),1),IMSUM(IMPRODUCT(IMSQRT(IMDIV(COMPLEX(D803,-E803),COMPLEX(B803,-C803))),IMDIV(IMSUB(IMEXP(IMPRODUCT(0.0205979*A803*$O$3,IMPRODUCT(COMPLEX(0,1),IMSQRT(IMPRODUCT(COMPLEX(B803,-C803),COMPLEX(D803,-E803)))))),IMDIV(1,IMEXP(IMPRODUCT(0.0205979*A803*$O$3,IMPRODUCT(COMPLEX(0,1),IMSQRT(IMPRODUCT(COMPLEX(B803,-C803),COMPLEX(D803,-E803)))))))),IMSUM(IMEXP(IMPRODUCT(0.0205979*A803*$O$3,IMPRODUCT(COMPLEX(0,1),IMSQRT(IMPRODUCT(COMPLEX(B803,-C803),COMPLEX(D803,-E803)))))),IMDIV(1,IMEXP(IMPRODUCT(0.0205979*A803*$O$3,IMPRODUCT(COMPLEX(0,1),IMSQRT(IMPRODUCT(COMPLEX(B803,-C803),COMPLEX(D803,-E803)))))))))),1))))</f>
        <v>-2.47241037215265</v>
      </c>
      <c r="P803" s="19">
        <f t="shared" si="85"/>
        <v>1.07433391366303</v>
      </c>
      <c r="Q803" s="19">
        <f t="shared" si="86"/>
        <v>-0.0559462915601023</v>
      </c>
    </row>
    <row r="804" spans="1:17">
      <c r="A804" s="2">
        <v>17.76</v>
      </c>
      <c r="B804">
        <v>17.2123</v>
      </c>
      <c r="C804">
        <v>18.5575</v>
      </c>
      <c r="D804">
        <v>0.6318</v>
      </c>
      <c r="E804">
        <v>-0.0356</v>
      </c>
      <c r="F804" s="14">
        <f>20*LOG10(IMABS(IMDIV(IMSUB(IMPRODUCT(IMSQRT(IMDIV(COMPLEX(D804,-E804),COMPLEX(B804,-C804))),IMDIV(IMSUB(IMEXP(IMPRODUCT(0.0205979*A804*$F$3,IMPRODUCT(COMPLEX(0,1),IMSQRT(IMPRODUCT(COMPLEX(B804,-C804),COMPLEX(D804,-E804)))))),IMDIV(1,IMEXP(IMPRODUCT(0.0205979*A804*$F$3,IMPRODUCT(COMPLEX(0,1),IMSQRT(IMPRODUCT(COMPLEX(B804,-C804),COMPLEX(D804,-E804)))))))),IMSUM(IMEXP(IMPRODUCT(0.0205979*A804*$F$3,IMPRODUCT(COMPLEX(0,1),IMSQRT(IMPRODUCT(COMPLEX(B804,-C804),COMPLEX(D804,-E804)))))),IMDIV(1,IMEXP(IMPRODUCT(0.0205979*A804*$F$3,IMPRODUCT(COMPLEX(0,1),IMSQRT(IMPRODUCT(COMPLEX(B804,-C804),COMPLEX(D804,-E804)))))))))),1),IMSUM(IMPRODUCT(IMSQRT(IMDIV(COMPLEX(D804,-E804),COMPLEX(B804,-C804))),IMDIV(IMSUB(IMEXP(IMPRODUCT(0.0205979*A804*$F$3,IMPRODUCT(COMPLEX(0,1),IMSQRT(IMPRODUCT(COMPLEX(B804,-C804),COMPLEX(D804,-E804)))))),IMDIV(1,IMEXP(IMPRODUCT(0.0205979*A804*$F$3,IMPRODUCT(COMPLEX(0,1),IMSQRT(IMPRODUCT(COMPLEX(B804,-C804),COMPLEX(D804,-E804)))))))),IMSUM(IMEXP(IMPRODUCT(0.0205979*A804*$F$3,IMPRODUCT(COMPLEX(0,1),IMSQRT(IMPRODUCT(COMPLEX(B804,-C804),COMPLEX(D804,-E804)))))),IMDIV(1,IMEXP(IMPRODUCT(0.0205979*A804*$F$3,IMPRODUCT(COMPLEX(0,1),IMSQRT(IMPRODUCT(COMPLEX(B804,-C804),COMPLEX(D804,-E804)))))))))),1))))</f>
        <v>-3.6540537540584</v>
      </c>
      <c r="G804" s="15">
        <f>20*LOG10(IMABS(IMDIV(IMSUB(IMPRODUCT(IMSQRT(IMDIV(COMPLEX(D804,-E804),COMPLEX(B804,-C804))),IMDIV(IMSUB(IMEXP(IMPRODUCT(0.0205979*A804*$G$3,IMPRODUCT(COMPLEX(0,1),IMSQRT(IMPRODUCT(COMPLEX(B804,-C804),COMPLEX(D804,-E804)))))),IMDIV(1,IMEXP(IMPRODUCT(0.0205979*A804*$G$3,IMPRODUCT(COMPLEX(0,1),IMSQRT(IMPRODUCT(COMPLEX(B804,-C804),COMPLEX(D804,-E804)))))))),IMSUM(IMEXP(IMPRODUCT(0.0205979*A804*$G$3,IMPRODUCT(COMPLEX(0,1),IMSQRT(IMPRODUCT(COMPLEX(B804,-C804),COMPLEX(D804,-E804)))))),IMDIV(1,IMEXP(IMPRODUCT(0.0205979*A804*$G$3,IMPRODUCT(COMPLEX(0,1),IMSQRT(IMPRODUCT(COMPLEX(B804,-C804),COMPLEX(D804,-E804)))))))))),1),IMSUM(IMPRODUCT(IMSQRT(IMDIV(COMPLEX(D804,-E804),COMPLEX(B804,-C804))),IMDIV(IMSUB(IMEXP(IMPRODUCT(0.0205979*A804*$G$3,IMPRODUCT(COMPLEX(0,1),IMSQRT(IMPRODUCT(COMPLEX(B804,-C804),COMPLEX(D804,-E804)))))),IMDIV(1,IMEXP(IMPRODUCT(0.0205979*A804*$G$3,IMPRODUCT(COMPLEX(0,1),IMSQRT(IMPRODUCT(COMPLEX(B804,-C804),COMPLEX(D804,-E804)))))))),IMSUM(IMEXP(IMPRODUCT(0.0205979*A804*$G$3,IMPRODUCT(COMPLEX(0,1),IMSQRT(IMPRODUCT(COMPLEX(B804,-C804),COMPLEX(D804,-E804)))))),IMDIV(1,IMEXP(IMPRODUCT(0.0205979*A804*$G$3,IMPRODUCT(COMPLEX(0,1),IMSQRT(IMPRODUCT(COMPLEX(B804,-C804),COMPLEX(D804,-E804)))))))))),1))))</f>
        <v>-3.4587547231499</v>
      </c>
      <c r="H804" s="15">
        <f>20*LOG10(IMABS(IMDIV(IMSUB(IMPRODUCT(IMSQRT(IMDIV(COMPLEX(D804,-E804),COMPLEX(B804,-C804))),IMDIV(IMSUB(IMEXP(IMPRODUCT(0.0205979*A804*$H$3,IMPRODUCT(COMPLEX(0,1),IMSQRT(IMPRODUCT(COMPLEX(B804,-C804),COMPLEX(D804,-E804)))))),IMDIV(1,IMEXP(IMPRODUCT(0.0205979*A804*$H$3,IMPRODUCT(COMPLEX(0,1),IMSQRT(IMPRODUCT(COMPLEX(B804,-C804),COMPLEX(D804,-E804)))))))),IMSUM(IMEXP(IMPRODUCT(0.0205979*A804*$H$3,IMPRODUCT(COMPLEX(0,1),IMSQRT(IMPRODUCT(COMPLEX(B804,-C804),COMPLEX(D804,-E804)))))),IMDIV(1,IMEXP(IMPRODUCT(0.0205979*A804*$H$3,IMPRODUCT(COMPLEX(0,1),IMSQRT(IMPRODUCT(COMPLEX(B804,-C804),COMPLEX(D804,-E804)))))))))),1),IMSUM(IMPRODUCT(IMSQRT(IMDIV(COMPLEX(D804,-E804),COMPLEX(B804,-C804))),IMDIV(IMSUB(IMEXP(IMPRODUCT(0.0205979*A804*$H$3,IMPRODUCT(COMPLEX(0,1),IMSQRT(IMPRODUCT(COMPLEX(B804,-C804),COMPLEX(D804,-E804)))))),IMDIV(1,IMEXP(IMPRODUCT(0.0205979*A804*$H$3,IMPRODUCT(COMPLEX(0,1),IMSQRT(IMPRODUCT(COMPLEX(B804,-C804),COMPLEX(D804,-E804)))))))),IMSUM(IMEXP(IMPRODUCT(0.0205979*A804*$H$3,IMPRODUCT(COMPLEX(0,1),IMSQRT(IMPRODUCT(COMPLEX(B804,-C804),COMPLEX(D804,-E804)))))),IMDIV(1,IMEXP(IMPRODUCT(0.0205979*A804*$H$3,IMPRODUCT(COMPLEX(0,1),IMSQRT(IMPRODUCT(COMPLEX(B804,-C804),COMPLEX(D804,-E804)))))))))),1))))</f>
        <v>-2.29614131983082</v>
      </c>
      <c r="I804" s="15">
        <f>20*LOG10(IMABS(IMDIV(IMSUB(IMPRODUCT(IMSQRT(IMDIV(COMPLEX(D804,-E804),COMPLEX(B804,-C804))),IMDIV(IMSUB(IMEXP(IMPRODUCT(0.0205979*A804*$I$3,IMPRODUCT(COMPLEX(0,1),IMSQRT(IMPRODUCT(COMPLEX(B804,-C804),COMPLEX(D804,-E804)))))),IMDIV(1,IMEXP(IMPRODUCT(0.0205979*A804*$I$3,IMPRODUCT(COMPLEX(0,1),IMSQRT(IMPRODUCT(COMPLEX(B804,-C804),COMPLEX(D804,-E804)))))))),IMSUM(IMEXP(IMPRODUCT(0.0205979*A804*$I$3,IMPRODUCT(COMPLEX(0,1),IMSQRT(IMPRODUCT(COMPLEX(B804,-C804),COMPLEX(D804,-E804)))))),IMDIV(1,IMEXP(IMPRODUCT(0.0205979*A804*$I$3,IMPRODUCT(COMPLEX(0,1),IMSQRT(IMPRODUCT(COMPLEX(B804,-C804),COMPLEX(D804,-E804)))))))))),1),IMSUM(IMPRODUCT(IMSQRT(IMDIV(COMPLEX(D804,-E804),COMPLEX(B804,-C804))),IMDIV(IMSUB(IMEXP(IMPRODUCT(0.0205979*A804*$I$3,IMPRODUCT(COMPLEX(0,1),IMSQRT(IMPRODUCT(COMPLEX(B804,-C804),COMPLEX(D804,-E804)))))),IMDIV(1,IMEXP(IMPRODUCT(0.0205979*A804*$I$3,IMPRODUCT(COMPLEX(0,1),IMSQRT(IMPRODUCT(COMPLEX(B804,-C804),COMPLEX(D804,-E804)))))))),IMSUM(IMEXP(IMPRODUCT(0.0205979*A804*$I$3,IMPRODUCT(COMPLEX(0,1),IMSQRT(IMPRODUCT(COMPLEX(B804,-C804),COMPLEX(D804,-E804)))))),IMDIV(1,IMEXP(IMPRODUCT(0.0205979*A804*$I$3,IMPRODUCT(COMPLEX(0,1),IMSQRT(IMPRODUCT(COMPLEX(B804,-C804),COMPLEX(D804,-E804)))))))))),1))))</f>
        <v>-2.15042201206506</v>
      </c>
      <c r="J804" s="15">
        <f>20*LOG10(IMABS(IMDIV(IMSUB(IMPRODUCT(IMSQRT(IMDIV(COMPLEX(D804,-E804),COMPLEX(B804,-C804))),IMDIV(IMSUB(IMEXP(IMPRODUCT(0.0205979*A804*$J$3,IMPRODUCT(COMPLEX(0,1),IMSQRT(IMPRODUCT(COMPLEX(B804,-C804),COMPLEX(D804,-E804)))))),IMDIV(1,IMEXP(IMPRODUCT(0.0205979*A804*$J$3,IMPRODUCT(COMPLEX(0,1),IMSQRT(IMPRODUCT(COMPLEX(B804,-C804),COMPLEX(D804,-E804)))))))),IMSUM(IMEXP(IMPRODUCT(0.0205979*A804*$J$3,IMPRODUCT(COMPLEX(0,1),IMSQRT(IMPRODUCT(COMPLEX(B804,-C804),COMPLEX(D804,-E804)))))),IMDIV(1,IMEXP(IMPRODUCT(0.0205979*A804*$J$3,IMPRODUCT(COMPLEX(0,1),IMSQRT(IMPRODUCT(COMPLEX(B804,-C804),COMPLEX(D804,-E804)))))))))),1),IMSUM(IMPRODUCT(IMSQRT(IMDIV(COMPLEX(D804,-E804),COMPLEX(B804,-C804))),IMDIV(IMSUB(IMEXP(IMPRODUCT(0.0205979*A804*$J$3,IMPRODUCT(COMPLEX(0,1),IMSQRT(IMPRODUCT(COMPLEX(B804,-C804),COMPLEX(D804,-E804)))))),IMDIV(1,IMEXP(IMPRODUCT(0.0205979*A804*$J$3,IMPRODUCT(COMPLEX(0,1),IMSQRT(IMPRODUCT(COMPLEX(B804,-C804),COMPLEX(D804,-E804)))))))),IMSUM(IMEXP(IMPRODUCT(0.0205979*A804*$J$3,IMPRODUCT(COMPLEX(0,1),IMSQRT(IMPRODUCT(COMPLEX(B804,-C804),COMPLEX(D804,-E804)))))),IMDIV(1,IMEXP(IMPRODUCT(0.0205979*A804*$J$3,IMPRODUCT(COMPLEX(0,1),IMSQRT(IMPRODUCT(COMPLEX(B804,-C804),COMPLEX(D804,-E804)))))))))),1))))</f>
        <v>-2.44833407145378</v>
      </c>
      <c r="K804" s="15">
        <f>20*LOG10(IMABS(IMDIV(IMSUB(IMPRODUCT(IMSQRT(IMDIV(COMPLEX(D804,-E804),COMPLEX(B804,-C804))),IMDIV(IMSUB(IMEXP(IMPRODUCT(0.0205979*A804*$K$3,IMPRODUCT(COMPLEX(0,1),IMSQRT(IMPRODUCT(COMPLEX(B804,-C804),COMPLEX(D804,-E804)))))),IMDIV(1,IMEXP(IMPRODUCT(0.0205979*A804*$K$3,IMPRODUCT(COMPLEX(0,1),IMSQRT(IMPRODUCT(COMPLEX(B804,-C804),COMPLEX(D804,-E804)))))))),IMSUM(IMEXP(IMPRODUCT(0.0205979*A804*$K$3,IMPRODUCT(COMPLEX(0,1),IMSQRT(IMPRODUCT(COMPLEX(B804,-C804),COMPLEX(D804,-E804)))))),IMDIV(1,IMEXP(IMPRODUCT(0.0205979*A804*$K$3,IMPRODUCT(COMPLEX(0,1),IMSQRT(IMPRODUCT(COMPLEX(B804,-C804),COMPLEX(D804,-E804)))))))))),1),IMSUM(IMPRODUCT(IMSQRT(IMDIV(COMPLEX(D804,-E804),COMPLEX(B804,-C804))),IMDIV(IMSUB(IMEXP(IMPRODUCT(0.0205979*A804*$K$3,IMPRODUCT(COMPLEX(0,1),IMSQRT(IMPRODUCT(COMPLEX(B804,-C804),COMPLEX(D804,-E804)))))),IMDIV(1,IMEXP(IMPRODUCT(0.0205979*A804*$K$3,IMPRODUCT(COMPLEX(0,1),IMSQRT(IMPRODUCT(COMPLEX(B804,-C804),COMPLEX(D804,-E804)))))))),IMSUM(IMEXP(IMPRODUCT(0.0205979*A804*$K$3,IMPRODUCT(COMPLEX(0,1),IMSQRT(IMPRODUCT(COMPLEX(B804,-C804),COMPLEX(D804,-E804)))))),IMDIV(1,IMEXP(IMPRODUCT(0.0205979*A804*$K$3,IMPRODUCT(COMPLEX(0,1),IMSQRT(IMPRODUCT(COMPLEX(B804,-C804),COMPLEX(D804,-E804)))))))))),1))))</f>
        <v>-2.60587498573248</v>
      </c>
      <c r="L804" s="15">
        <f>20*LOG10(IMABS(IMDIV(IMSUB(IMPRODUCT(IMSQRT(IMDIV(COMPLEX(D804,-E804),COMPLEX(B804,-C804))),IMDIV(IMSUB(IMEXP(IMPRODUCT(0.0205979*A804*$L$3,IMPRODUCT(COMPLEX(0,1),IMSQRT(IMPRODUCT(COMPLEX(B804,-C804),COMPLEX(D804,-E804)))))),IMDIV(1,IMEXP(IMPRODUCT(0.0205979*A804*$L$3,IMPRODUCT(COMPLEX(0,1),IMSQRT(IMPRODUCT(COMPLEX(B804,-C804),COMPLEX(D804,-E804)))))))),IMSUM(IMEXP(IMPRODUCT(0.0205979*A804*$L$3,IMPRODUCT(COMPLEX(0,1),IMSQRT(IMPRODUCT(COMPLEX(B804,-C804),COMPLEX(D804,-E804)))))),IMDIV(1,IMEXP(IMPRODUCT(0.0205979*A804*$L$3,IMPRODUCT(COMPLEX(0,1),IMSQRT(IMPRODUCT(COMPLEX(B804,-C804),COMPLEX(D804,-E804)))))))))),1),IMSUM(IMPRODUCT(IMSQRT(IMDIV(COMPLEX(D804,-E804),COMPLEX(B804,-C804))),IMDIV(IMSUB(IMEXP(IMPRODUCT(0.0205979*A804*$L$3,IMPRODUCT(COMPLEX(0,1),IMSQRT(IMPRODUCT(COMPLEX(B804,-C804),COMPLEX(D804,-E804)))))),IMDIV(1,IMEXP(IMPRODUCT(0.0205979*A804*$L$3,IMPRODUCT(COMPLEX(0,1),IMSQRT(IMPRODUCT(COMPLEX(B804,-C804),COMPLEX(D804,-E804)))))))),IMSUM(IMEXP(IMPRODUCT(0.0205979*A804*$L$3,IMPRODUCT(COMPLEX(0,1),IMSQRT(IMPRODUCT(COMPLEX(B804,-C804),COMPLEX(D804,-E804)))))),IMDIV(1,IMEXP(IMPRODUCT(0.0205979*A804*$L$3,IMPRODUCT(COMPLEX(0,1),IMSQRT(IMPRODUCT(COMPLEX(B804,-C804),COMPLEX(D804,-E804)))))))))),1))))</f>
        <v>-2.52942835964332</v>
      </c>
      <c r="M804" s="15">
        <f>20*LOG10(IMABS(IMDIV(IMSUB(IMPRODUCT(IMSQRT(IMDIV(COMPLEX(D804,-E804),COMPLEX(B804,-C804))),IMDIV(IMSUB(IMEXP(IMPRODUCT(0.0205979*A804*$M$3,IMPRODUCT(COMPLEX(0,1),IMSQRT(IMPRODUCT(COMPLEX(B804,-C804),COMPLEX(D804,-E804)))))),IMDIV(1,IMEXP(IMPRODUCT(0.0205979*A804*$M$3,IMPRODUCT(COMPLEX(0,1),IMSQRT(IMPRODUCT(COMPLEX(B804,-C804),COMPLEX(D804,-E804)))))))),IMSUM(IMEXP(IMPRODUCT(0.0205979*A804*$M$3,IMPRODUCT(COMPLEX(0,1),IMSQRT(IMPRODUCT(COMPLEX(B804,-C804),COMPLEX(D804,-E804)))))),IMDIV(1,IMEXP(IMPRODUCT(0.0205979*A804*$M$3,IMPRODUCT(COMPLEX(0,1),IMSQRT(IMPRODUCT(COMPLEX(B804,-C804),COMPLEX(D804,-E804)))))))))),1),IMSUM(IMPRODUCT(IMSQRT(IMDIV(COMPLEX(D804,-E804),COMPLEX(B804,-C804))),IMDIV(IMSUB(IMEXP(IMPRODUCT(0.0205979*A804*$M$3,IMPRODUCT(COMPLEX(0,1),IMSQRT(IMPRODUCT(COMPLEX(B804,-C804),COMPLEX(D804,-E804)))))),IMDIV(1,IMEXP(IMPRODUCT(0.0205979*A804*$M$3,IMPRODUCT(COMPLEX(0,1),IMSQRT(IMPRODUCT(COMPLEX(B804,-C804),COMPLEX(D804,-E804)))))))),IMSUM(IMEXP(IMPRODUCT(0.0205979*A804*$M$3,IMPRODUCT(COMPLEX(0,1),IMSQRT(IMPRODUCT(COMPLEX(B804,-C804),COMPLEX(D804,-E804)))))),IMDIV(1,IMEXP(IMPRODUCT(0.0205979*A804*$M$3,IMPRODUCT(COMPLEX(0,1),IMSQRT(IMPRODUCT(COMPLEX(B804,-C804),COMPLEX(D804,-E804)))))))))),1))))</f>
        <v>-2.46320245169835</v>
      </c>
      <c r="N804" s="15">
        <f>20*LOG10(IMABS(IMDIV(IMSUB(IMPRODUCT(IMSQRT(IMDIV(COMPLEX(D804,-E804),COMPLEX(B804,-C804))),IMDIV(IMSUB(IMEXP(IMPRODUCT(0.0205979*A804*$N$3,IMPRODUCT(COMPLEX(0,1),IMSQRT(IMPRODUCT(COMPLEX(B804,-C804),COMPLEX(D804,-E804)))))),IMDIV(1,IMEXP(IMPRODUCT(0.0205979*A804*$N$3,IMPRODUCT(COMPLEX(0,1),IMSQRT(IMPRODUCT(COMPLEX(B804,-C804),COMPLEX(D804,-E804)))))))),IMSUM(IMEXP(IMPRODUCT(0.0205979*A804*$N$3,IMPRODUCT(COMPLEX(0,1),IMSQRT(IMPRODUCT(COMPLEX(B804,-C804),COMPLEX(D804,-E804)))))),IMDIV(1,IMEXP(IMPRODUCT(0.0205979*A804*$N$3,IMPRODUCT(COMPLEX(0,1),IMSQRT(IMPRODUCT(COMPLEX(B804,-C804),COMPLEX(D804,-E804)))))))))),1),IMSUM(IMPRODUCT(IMSQRT(IMDIV(COMPLEX(D804,-E804),COMPLEX(B804,-C804))),IMDIV(IMSUB(IMEXP(IMPRODUCT(0.0205979*A804*$N$3,IMPRODUCT(COMPLEX(0,1),IMSQRT(IMPRODUCT(COMPLEX(B804,-C804),COMPLEX(D804,-E804)))))),IMDIV(1,IMEXP(IMPRODUCT(0.0205979*A804*$N$3,IMPRODUCT(COMPLEX(0,1),IMSQRT(IMPRODUCT(COMPLEX(B804,-C804),COMPLEX(D804,-E804)))))))),IMSUM(IMEXP(IMPRODUCT(0.0205979*A804*$N$3,IMPRODUCT(COMPLEX(0,1),IMSQRT(IMPRODUCT(COMPLEX(B804,-C804),COMPLEX(D804,-E804)))))),IMDIV(1,IMEXP(IMPRODUCT(0.0205979*A804*$N$3,IMPRODUCT(COMPLEX(0,1),IMSQRT(IMPRODUCT(COMPLEX(B804,-C804),COMPLEX(D804,-E804)))))))))),1))))</f>
        <v>-2.47118863241809</v>
      </c>
      <c r="O804" s="15">
        <f>20*LOG10(IMABS(IMDIV(IMSUB(IMPRODUCT(IMSQRT(IMDIV(COMPLEX(D804,-E804),COMPLEX(B804,-C804))),IMDIV(IMSUB(IMEXP(IMPRODUCT(0.0205979*A804*$O$3,IMPRODUCT(COMPLEX(0,1),IMSQRT(IMPRODUCT(COMPLEX(B804,-C804),COMPLEX(D804,-E804)))))),IMDIV(1,IMEXP(IMPRODUCT(0.0205979*A804*$O$3,IMPRODUCT(COMPLEX(0,1),IMSQRT(IMPRODUCT(COMPLEX(B804,-C804),COMPLEX(D804,-E804)))))))),IMSUM(IMEXP(IMPRODUCT(0.0205979*A804*$O$3,IMPRODUCT(COMPLEX(0,1),IMSQRT(IMPRODUCT(COMPLEX(B804,-C804),COMPLEX(D804,-E804)))))),IMDIV(1,IMEXP(IMPRODUCT(0.0205979*A804*$O$3,IMPRODUCT(COMPLEX(0,1),IMSQRT(IMPRODUCT(COMPLEX(B804,-C804),COMPLEX(D804,-E804)))))))))),1),IMSUM(IMPRODUCT(IMSQRT(IMDIV(COMPLEX(D804,-E804),COMPLEX(B804,-C804))),IMDIV(IMSUB(IMEXP(IMPRODUCT(0.0205979*A804*$O$3,IMPRODUCT(COMPLEX(0,1),IMSQRT(IMPRODUCT(COMPLEX(B804,-C804),COMPLEX(D804,-E804)))))),IMDIV(1,IMEXP(IMPRODUCT(0.0205979*A804*$O$3,IMPRODUCT(COMPLEX(0,1),IMSQRT(IMPRODUCT(COMPLEX(B804,-C804),COMPLEX(D804,-E804)))))))),IMSUM(IMEXP(IMPRODUCT(0.0205979*A804*$O$3,IMPRODUCT(COMPLEX(0,1),IMSQRT(IMPRODUCT(COMPLEX(B804,-C804),COMPLEX(D804,-E804)))))),IMDIV(1,IMEXP(IMPRODUCT(0.0205979*A804*$O$3,IMPRODUCT(COMPLEX(0,1),IMSQRT(IMPRODUCT(COMPLEX(B804,-C804),COMPLEX(D804,-E804)))))))))),1))))</f>
        <v>-2.49555695675331</v>
      </c>
      <c r="P804" s="19">
        <f t="shared" si="85"/>
        <v>1.07815341354729</v>
      </c>
      <c r="Q804" s="19">
        <f t="shared" si="86"/>
        <v>-0.0563469452358341</v>
      </c>
    </row>
    <row r="805" spans="1:17">
      <c r="A805" s="2">
        <v>17.84</v>
      </c>
      <c r="B805">
        <v>17.0374</v>
      </c>
      <c r="C805">
        <v>18.2134</v>
      </c>
      <c r="D805">
        <v>0.6409</v>
      </c>
      <c r="E805">
        <v>-0.0289</v>
      </c>
      <c r="F805" s="14">
        <f>20*LOG10(IMABS(IMDIV(IMSUB(IMPRODUCT(IMSQRT(IMDIV(COMPLEX(D805,-E805),COMPLEX(B805,-C805))),IMDIV(IMSUB(IMEXP(IMPRODUCT(0.0205979*A805*$F$3,IMPRODUCT(COMPLEX(0,1),IMSQRT(IMPRODUCT(COMPLEX(B805,-C805),COMPLEX(D805,-E805)))))),IMDIV(1,IMEXP(IMPRODUCT(0.0205979*A805*$F$3,IMPRODUCT(COMPLEX(0,1),IMSQRT(IMPRODUCT(COMPLEX(B805,-C805),COMPLEX(D805,-E805)))))))),IMSUM(IMEXP(IMPRODUCT(0.0205979*A805*$F$3,IMPRODUCT(COMPLEX(0,1),IMSQRT(IMPRODUCT(COMPLEX(B805,-C805),COMPLEX(D805,-E805)))))),IMDIV(1,IMEXP(IMPRODUCT(0.0205979*A805*$F$3,IMPRODUCT(COMPLEX(0,1),IMSQRT(IMPRODUCT(COMPLEX(B805,-C805),COMPLEX(D805,-E805)))))))))),1),IMSUM(IMPRODUCT(IMSQRT(IMDIV(COMPLEX(D805,-E805),COMPLEX(B805,-C805))),IMDIV(IMSUB(IMEXP(IMPRODUCT(0.0205979*A805*$F$3,IMPRODUCT(COMPLEX(0,1),IMSQRT(IMPRODUCT(COMPLEX(B805,-C805),COMPLEX(D805,-E805)))))),IMDIV(1,IMEXP(IMPRODUCT(0.0205979*A805*$F$3,IMPRODUCT(COMPLEX(0,1),IMSQRT(IMPRODUCT(COMPLEX(B805,-C805),COMPLEX(D805,-E805)))))))),IMSUM(IMEXP(IMPRODUCT(0.0205979*A805*$F$3,IMPRODUCT(COMPLEX(0,1),IMSQRT(IMPRODUCT(COMPLEX(B805,-C805),COMPLEX(D805,-E805)))))),IMDIV(1,IMEXP(IMPRODUCT(0.0205979*A805*$F$3,IMPRODUCT(COMPLEX(0,1),IMSQRT(IMPRODUCT(COMPLEX(B805,-C805),COMPLEX(D805,-E805)))))))))),1))))</f>
        <v>-3.74563468905289</v>
      </c>
      <c r="G805" s="15">
        <f>20*LOG10(IMABS(IMDIV(IMSUB(IMPRODUCT(IMSQRT(IMDIV(COMPLEX(D805,-E805),COMPLEX(B805,-C805))),IMDIV(IMSUB(IMEXP(IMPRODUCT(0.0205979*A805*$G$3,IMPRODUCT(COMPLEX(0,1),IMSQRT(IMPRODUCT(COMPLEX(B805,-C805),COMPLEX(D805,-E805)))))),IMDIV(1,IMEXP(IMPRODUCT(0.0205979*A805*$G$3,IMPRODUCT(COMPLEX(0,1),IMSQRT(IMPRODUCT(COMPLEX(B805,-C805),COMPLEX(D805,-E805)))))))),IMSUM(IMEXP(IMPRODUCT(0.0205979*A805*$G$3,IMPRODUCT(COMPLEX(0,1),IMSQRT(IMPRODUCT(COMPLEX(B805,-C805),COMPLEX(D805,-E805)))))),IMDIV(1,IMEXP(IMPRODUCT(0.0205979*A805*$G$3,IMPRODUCT(COMPLEX(0,1),IMSQRT(IMPRODUCT(COMPLEX(B805,-C805),COMPLEX(D805,-E805)))))))))),1),IMSUM(IMPRODUCT(IMSQRT(IMDIV(COMPLEX(D805,-E805),COMPLEX(B805,-C805))),IMDIV(IMSUB(IMEXP(IMPRODUCT(0.0205979*A805*$G$3,IMPRODUCT(COMPLEX(0,1),IMSQRT(IMPRODUCT(COMPLEX(B805,-C805),COMPLEX(D805,-E805)))))),IMDIV(1,IMEXP(IMPRODUCT(0.0205979*A805*$G$3,IMPRODUCT(COMPLEX(0,1),IMSQRT(IMPRODUCT(COMPLEX(B805,-C805),COMPLEX(D805,-E805)))))))),IMSUM(IMEXP(IMPRODUCT(0.0205979*A805*$G$3,IMPRODUCT(COMPLEX(0,1),IMSQRT(IMPRODUCT(COMPLEX(B805,-C805),COMPLEX(D805,-E805)))))),IMDIV(1,IMEXP(IMPRODUCT(0.0205979*A805*$G$3,IMPRODUCT(COMPLEX(0,1),IMSQRT(IMPRODUCT(COMPLEX(B805,-C805),COMPLEX(D805,-E805)))))))))),1))))</f>
        <v>-3.48371604039307</v>
      </c>
      <c r="H805" s="15">
        <f>20*LOG10(IMABS(IMDIV(IMSUB(IMPRODUCT(IMSQRT(IMDIV(COMPLEX(D805,-E805),COMPLEX(B805,-C805))),IMDIV(IMSUB(IMEXP(IMPRODUCT(0.0205979*A805*$H$3,IMPRODUCT(COMPLEX(0,1),IMSQRT(IMPRODUCT(COMPLEX(B805,-C805),COMPLEX(D805,-E805)))))),IMDIV(1,IMEXP(IMPRODUCT(0.0205979*A805*$H$3,IMPRODUCT(COMPLEX(0,1),IMSQRT(IMPRODUCT(COMPLEX(B805,-C805),COMPLEX(D805,-E805)))))))),IMSUM(IMEXP(IMPRODUCT(0.0205979*A805*$H$3,IMPRODUCT(COMPLEX(0,1),IMSQRT(IMPRODUCT(COMPLEX(B805,-C805),COMPLEX(D805,-E805)))))),IMDIV(1,IMEXP(IMPRODUCT(0.0205979*A805*$H$3,IMPRODUCT(COMPLEX(0,1),IMSQRT(IMPRODUCT(COMPLEX(B805,-C805),COMPLEX(D805,-E805)))))))))),1),IMSUM(IMPRODUCT(IMSQRT(IMDIV(COMPLEX(D805,-E805),COMPLEX(B805,-C805))),IMDIV(IMSUB(IMEXP(IMPRODUCT(0.0205979*A805*$H$3,IMPRODUCT(COMPLEX(0,1),IMSQRT(IMPRODUCT(COMPLEX(B805,-C805),COMPLEX(D805,-E805)))))),IMDIV(1,IMEXP(IMPRODUCT(0.0205979*A805*$H$3,IMPRODUCT(COMPLEX(0,1),IMSQRT(IMPRODUCT(COMPLEX(B805,-C805),COMPLEX(D805,-E805)))))))),IMSUM(IMEXP(IMPRODUCT(0.0205979*A805*$H$3,IMPRODUCT(COMPLEX(0,1),IMSQRT(IMPRODUCT(COMPLEX(B805,-C805),COMPLEX(D805,-E805)))))),IMDIV(1,IMEXP(IMPRODUCT(0.0205979*A805*$H$3,IMPRODUCT(COMPLEX(0,1),IMSQRT(IMPRODUCT(COMPLEX(B805,-C805),COMPLEX(D805,-E805)))))))))),1))))</f>
        <v>-2.33409732220016</v>
      </c>
      <c r="I805" s="15">
        <f>20*LOG10(IMABS(IMDIV(IMSUB(IMPRODUCT(IMSQRT(IMDIV(COMPLEX(D805,-E805),COMPLEX(B805,-C805))),IMDIV(IMSUB(IMEXP(IMPRODUCT(0.0205979*A805*$I$3,IMPRODUCT(COMPLEX(0,1),IMSQRT(IMPRODUCT(COMPLEX(B805,-C805),COMPLEX(D805,-E805)))))),IMDIV(1,IMEXP(IMPRODUCT(0.0205979*A805*$I$3,IMPRODUCT(COMPLEX(0,1),IMSQRT(IMPRODUCT(COMPLEX(B805,-C805),COMPLEX(D805,-E805)))))))),IMSUM(IMEXP(IMPRODUCT(0.0205979*A805*$I$3,IMPRODUCT(COMPLEX(0,1),IMSQRT(IMPRODUCT(COMPLEX(B805,-C805),COMPLEX(D805,-E805)))))),IMDIV(1,IMEXP(IMPRODUCT(0.0205979*A805*$I$3,IMPRODUCT(COMPLEX(0,1),IMSQRT(IMPRODUCT(COMPLEX(B805,-C805),COMPLEX(D805,-E805)))))))))),1),IMSUM(IMPRODUCT(IMSQRT(IMDIV(COMPLEX(D805,-E805),COMPLEX(B805,-C805))),IMDIV(IMSUB(IMEXP(IMPRODUCT(0.0205979*A805*$I$3,IMPRODUCT(COMPLEX(0,1),IMSQRT(IMPRODUCT(COMPLEX(B805,-C805),COMPLEX(D805,-E805)))))),IMDIV(1,IMEXP(IMPRODUCT(0.0205979*A805*$I$3,IMPRODUCT(COMPLEX(0,1),IMSQRT(IMPRODUCT(COMPLEX(B805,-C805),COMPLEX(D805,-E805)))))))),IMSUM(IMEXP(IMPRODUCT(0.0205979*A805*$I$3,IMPRODUCT(COMPLEX(0,1),IMSQRT(IMPRODUCT(COMPLEX(B805,-C805),COMPLEX(D805,-E805)))))),IMDIV(1,IMEXP(IMPRODUCT(0.0205979*A805*$I$3,IMPRODUCT(COMPLEX(0,1),IMSQRT(IMPRODUCT(COMPLEX(B805,-C805),COMPLEX(D805,-E805)))))))))),1))))</f>
        <v>-2.20208725137367</v>
      </c>
      <c r="J805" s="15">
        <f>20*LOG10(IMABS(IMDIV(IMSUB(IMPRODUCT(IMSQRT(IMDIV(COMPLEX(D805,-E805),COMPLEX(B805,-C805))),IMDIV(IMSUB(IMEXP(IMPRODUCT(0.0205979*A805*$J$3,IMPRODUCT(COMPLEX(0,1),IMSQRT(IMPRODUCT(COMPLEX(B805,-C805),COMPLEX(D805,-E805)))))),IMDIV(1,IMEXP(IMPRODUCT(0.0205979*A805*$J$3,IMPRODUCT(COMPLEX(0,1),IMSQRT(IMPRODUCT(COMPLEX(B805,-C805),COMPLEX(D805,-E805)))))))),IMSUM(IMEXP(IMPRODUCT(0.0205979*A805*$J$3,IMPRODUCT(COMPLEX(0,1),IMSQRT(IMPRODUCT(COMPLEX(B805,-C805),COMPLEX(D805,-E805)))))),IMDIV(1,IMEXP(IMPRODUCT(0.0205979*A805*$J$3,IMPRODUCT(COMPLEX(0,1),IMSQRT(IMPRODUCT(COMPLEX(B805,-C805),COMPLEX(D805,-E805)))))))))),1),IMSUM(IMPRODUCT(IMSQRT(IMDIV(COMPLEX(D805,-E805),COMPLEX(B805,-C805))),IMDIV(IMSUB(IMEXP(IMPRODUCT(0.0205979*A805*$J$3,IMPRODUCT(COMPLEX(0,1),IMSQRT(IMPRODUCT(COMPLEX(B805,-C805),COMPLEX(D805,-E805)))))),IMDIV(1,IMEXP(IMPRODUCT(0.0205979*A805*$J$3,IMPRODUCT(COMPLEX(0,1),IMSQRT(IMPRODUCT(COMPLEX(B805,-C805),COMPLEX(D805,-E805)))))))),IMSUM(IMEXP(IMPRODUCT(0.0205979*A805*$J$3,IMPRODUCT(COMPLEX(0,1),IMSQRT(IMPRODUCT(COMPLEX(B805,-C805),COMPLEX(D805,-E805)))))),IMDIV(1,IMEXP(IMPRODUCT(0.0205979*A805*$J$3,IMPRODUCT(COMPLEX(0,1),IMSQRT(IMPRODUCT(COMPLEX(B805,-C805),COMPLEX(D805,-E805)))))))))),1))))</f>
        <v>-2.50102702188271</v>
      </c>
      <c r="K805" s="15">
        <f>20*LOG10(IMABS(IMDIV(IMSUB(IMPRODUCT(IMSQRT(IMDIV(COMPLEX(D805,-E805),COMPLEX(B805,-C805))),IMDIV(IMSUB(IMEXP(IMPRODUCT(0.0205979*A805*$K$3,IMPRODUCT(COMPLEX(0,1),IMSQRT(IMPRODUCT(COMPLEX(B805,-C805),COMPLEX(D805,-E805)))))),IMDIV(1,IMEXP(IMPRODUCT(0.0205979*A805*$K$3,IMPRODUCT(COMPLEX(0,1),IMSQRT(IMPRODUCT(COMPLEX(B805,-C805),COMPLEX(D805,-E805)))))))),IMSUM(IMEXP(IMPRODUCT(0.0205979*A805*$K$3,IMPRODUCT(COMPLEX(0,1),IMSQRT(IMPRODUCT(COMPLEX(B805,-C805),COMPLEX(D805,-E805)))))),IMDIV(1,IMEXP(IMPRODUCT(0.0205979*A805*$K$3,IMPRODUCT(COMPLEX(0,1),IMSQRT(IMPRODUCT(COMPLEX(B805,-C805),COMPLEX(D805,-E805)))))))))),1),IMSUM(IMPRODUCT(IMSQRT(IMDIV(COMPLEX(D805,-E805),COMPLEX(B805,-C805))),IMDIV(IMSUB(IMEXP(IMPRODUCT(0.0205979*A805*$K$3,IMPRODUCT(COMPLEX(0,1),IMSQRT(IMPRODUCT(COMPLEX(B805,-C805),COMPLEX(D805,-E805)))))),IMDIV(1,IMEXP(IMPRODUCT(0.0205979*A805*$K$3,IMPRODUCT(COMPLEX(0,1),IMSQRT(IMPRODUCT(COMPLEX(B805,-C805),COMPLEX(D805,-E805)))))))),IMSUM(IMEXP(IMPRODUCT(0.0205979*A805*$K$3,IMPRODUCT(COMPLEX(0,1),IMSQRT(IMPRODUCT(COMPLEX(B805,-C805),COMPLEX(D805,-E805)))))),IMDIV(1,IMEXP(IMPRODUCT(0.0205979*A805*$K$3,IMPRODUCT(COMPLEX(0,1),IMSQRT(IMPRODUCT(COMPLEX(B805,-C805),COMPLEX(D805,-E805)))))))))),1))))</f>
        <v>-2.64887759523435</v>
      </c>
      <c r="L805" s="15">
        <f>20*LOG10(IMABS(IMDIV(IMSUB(IMPRODUCT(IMSQRT(IMDIV(COMPLEX(D805,-E805),COMPLEX(B805,-C805))),IMDIV(IMSUB(IMEXP(IMPRODUCT(0.0205979*A805*$L$3,IMPRODUCT(COMPLEX(0,1),IMSQRT(IMPRODUCT(COMPLEX(B805,-C805),COMPLEX(D805,-E805)))))),IMDIV(1,IMEXP(IMPRODUCT(0.0205979*A805*$L$3,IMPRODUCT(COMPLEX(0,1),IMSQRT(IMPRODUCT(COMPLEX(B805,-C805),COMPLEX(D805,-E805)))))))),IMSUM(IMEXP(IMPRODUCT(0.0205979*A805*$L$3,IMPRODUCT(COMPLEX(0,1),IMSQRT(IMPRODUCT(COMPLEX(B805,-C805),COMPLEX(D805,-E805)))))),IMDIV(1,IMEXP(IMPRODUCT(0.0205979*A805*$L$3,IMPRODUCT(COMPLEX(0,1),IMSQRT(IMPRODUCT(COMPLEX(B805,-C805),COMPLEX(D805,-E805)))))))))),1),IMSUM(IMPRODUCT(IMSQRT(IMDIV(COMPLEX(D805,-E805),COMPLEX(B805,-C805))),IMDIV(IMSUB(IMEXP(IMPRODUCT(0.0205979*A805*$L$3,IMPRODUCT(COMPLEX(0,1),IMSQRT(IMPRODUCT(COMPLEX(B805,-C805),COMPLEX(D805,-E805)))))),IMDIV(1,IMEXP(IMPRODUCT(0.0205979*A805*$L$3,IMPRODUCT(COMPLEX(0,1),IMSQRT(IMPRODUCT(COMPLEX(B805,-C805),COMPLEX(D805,-E805)))))))),IMSUM(IMEXP(IMPRODUCT(0.0205979*A805*$L$3,IMPRODUCT(COMPLEX(0,1),IMSQRT(IMPRODUCT(COMPLEX(B805,-C805),COMPLEX(D805,-E805)))))),IMDIV(1,IMEXP(IMPRODUCT(0.0205979*A805*$L$3,IMPRODUCT(COMPLEX(0,1),IMSQRT(IMPRODUCT(COMPLEX(B805,-C805),COMPLEX(D805,-E805)))))))))),1))))</f>
        <v>-2.57146569303782</v>
      </c>
      <c r="M805" s="15">
        <f>20*LOG10(IMABS(IMDIV(IMSUB(IMPRODUCT(IMSQRT(IMDIV(COMPLEX(D805,-E805),COMPLEX(B805,-C805))),IMDIV(IMSUB(IMEXP(IMPRODUCT(0.0205979*A805*$M$3,IMPRODUCT(COMPLEX(0,1),IMSQRT(IMPRODUCT(COMPLEX(B805,-C805),COMPLEX(D805,-E805)))))),IMDIV(1,IMEXP(IMPRODUCT(0.0205979*A805*$M$3,IMPRODUCT(COMPLEX(0,1),IMSQRT(IMPRODUCT(COMPLEX(B805,-C805),COMPLEX(D805,-E805)))))))),IMSUM(IMEXP(IMPRODUCT(0.0205979*A805*$M$3,IMPRODUCT(COMPLEX(0,1),IMSQRT(IMPRODUCT(COMPLEX(B805,-C805),COMPLEX(D805,-E805)))))),IMDIV(1,IMEXP(IMPRODUCT(0.0205979*A805*$M$3,IMPRODUCT(COMPLEX(0,1),IMSQRT(IMPRODUCT(COMPLEX(B805,-C805),COMPLEX(D805,-E805)))))))))),1),IMSUM(IMPRODUCT(IMSQRT(IMDIV(COMPLEX(D805,-E805),COMPLEX(B805,-C805))),IMDIV(IMSUB(IMEXP(IMPRODUCT(0.0205979*A805*$M$3,IMPRODUCT(COMPLEX(0,1),IMSQRT(IMPRODUCT(COMPLEX(B805,-C805),COMPLEX(D805,-E805)))))),IMDIV(1,IMEXP(IMPRODUCT(0.0205979*A805*$M$3,IMPRODUCT(COMPLEX(0,1),IMSQRT(IMPRODUCT(COMPLEX(B805,-C805),COMPLEX(D805,-E805)))))))),IMSUM(IMEXP(IMPRODUCT(0.0205979*A805*$M$3,IMPRODUCT(COMPLEX(0,1),IMSQRT(IMPRODUCT(COMPLEX(B805,-C805),COMPLEX(D805,-E805)))))),IMDIV(1,IMEXP(IMPRODUCT(0.0205979*A805*$M$3,IMPRODUCT(COMPLEX(0,1),IMSQRT(IMPRODUCT(COMPLEX(B805,-C805),COMPLEX(D805,-E805)))))))))),1))))</f>
        <v>-2.50899271515299</v>
      </c>
      <c r="N805" s="15">
        <f>20*LOG10(IMABS(IMDIV(IMSUB(IMPRODUCT(IMSQRT(IMDIV(COMPLEX(D805,-E805),COMPLEX(B805,-C805))),IMDIV(IMSUB(IMEXP(IMPRODUCT(0.0205979*A805*$N$3,IMPRODUCT(COMPLEX(0,1),IMSQRT(IMPRODUCT(COMPLEX(B805,-C805),COMPLEX(D805,-E805)))))),IMDIV(1,IMEXP(IMPRODUCT(0.0205979*A805*$N$3,IMPRODUCT(COMPLEX(0,1),IMSQRT(IMPRODUCT(COMPLEX(B805,-C805),COMPLEX(D805,-E805)))))))),IMSUM(IMEXP(IMPRODUCT(0.0205979*A805*$N$3,IMPRODUCT(COMPLEX(0,1),IMSQRT(IMPRODUCT(COMPLEX(B805,-C805),COMPLEX(D805,-E805)))))),IMDIV(1,IMEXP(IMPRODUCT(0.0205979*A805*$N$3,IMPRODUCT(COMPLEX(0,1),IMSQRT(IMPRODUCT(COMPLEX(B805,-C805),COMPLEX(D805,-E805)))))))))),1),IMSUM(IMPRODUCT(IMSQRT(IMDIV(COMPLEX(D805,-E805),COMPLEX(B805,-C805))),IMDIV(IMSUB(IMEXP(IMPRODUCT(0.0205979*A805*$N$3,IMPRODUCT(COMPLEX(0,1),IMSQRT(IMPRODUCT(COMPLEX(B805,-C805),COMPLEX(D805,-E805)))))),IMDIV(1,IMEXP(IMPRODUCT(0.0205979*A805*$N$3,IMPRODUCT(COMPLEX(0,1),IMSQRT(IMPRODUCT(COMPLEX(B805,-C805),COMPLEX(D805,-E805)))))))),IMSUM(IMEXP(IMPRODUCT(0.0205979*A805*$N$3,IMPRODUCT(COMPLEX(0,1),IMSQRT(IMPRODUCT(COMPLEX(B805,-C805),COMPLEX(D805,-E805)))))),IMDIV(1,IMEXP(IMPRODUCT(0.0205979*A805*$N$3,IMPRODUCT(COMPLEX(0,1),IMSQRT(IMPRODUCT(COMPLEX(B805,-C805),COMPLEX(D805,-E805)))))))))),1))))</f>
        <v>-2.51828574417965</v>
      </c>
      <c r="O805" s="15">
        <f>20*LOG10(IMABS(IMDIV(IMSUB(IMPRODUCT(IMSQRT(IMDIV(COMPLEX(D805,-E805),COMPLEX(B805,-C805))),IMDIV(IMSUB(IMEXP(IMPRODUCT(0.0205979*A805*$O$3,IMPRODUCT(COMPLEX(0,1),IMSQRT(IMPRODUCT(COMPLEX(B805,-C805),COMPLEX(D805,-E805)))))),IMDIV(1,IMEXP(IMPRODUCT(0.0205979*A805*$O$3,IMPRODUCT(COMPLEX(0,1),IMSQRT(IMPRODUCT(COMPLEX(B805,-C805),COMPLEX(D805,-E805)))))))),IMSUM(IMEXP(IMPRODUCT(0.0205979*A805*$O$3,IMPRODUCT(COMPLEX(0,1),IMSQRT(IMPRODUCT(COMPLEX(B805,-C805),COMPLEX(D805,-E805)))))),IMDIV(1,IMEXP(IMPRODUCT(0.0205979*A805*$O$3,IMPRODUCT(COMPLEX(0,1),IMSQRT(IMPRODUCT(COMPLEX(B805,-C805),COMPLEX(D805,-E805)))))))))),1),IMSUM(IMPRODUCT(IMSQRT(IMDIV(COMPLEX(D805,-E805),COMPLEX(B805,-C805))),IMDIV(IMSUB(IMEXP(IMPRODUCT(0.0205979*A805*$O$3,IMPRODUCT(COMPLEX(0,1),IMSQRT(IMPRODUCT(COMPLEX(B805,-C805),COMPLEX(D805,-E805)))))),IMDIV(1,IMEXP(IMPRODUCT(0.0205979*A805*$O$3,IMPRODUCT(COMPLEX(0,1),IMSQRT(IMPRODUCT(COMPLEX(B805,-C805),COMPLEX(D805,-E805)))))))),IMSUM(IMEXP(IMPRODUCT(0.0205979*A805*$O$3,IMPRODUCT(COMPLEX(0,1),IMSQRT(IMPRODUCT(COMPLEX(B805,-C805),COMPLEX(D805,-E805)))))),IMDIV(1,IMEXP(IMPRODUCT(0.0205979*A805*$O$3,IMPRODUCT(COMPLEX(0,1),IMSQRT(IMPRODUCT(COMPLEX(B805,-C805),COMPLEX(D805,-E805)))))))))),1))))</f>
        <v>-2.54138199272347</v>
      </c>
      <c r="P805" s="19">
        <f t="shared" si="85"/>
        <v>1.06902461643208</v>
      </c>
      <c r="Q805" s="19">
        <f t="shared" si="86"/>
        <v>-0.0450928381962865</v>
      </c>
    </row>
    <row r="806" spans="1:17">
      <c r="A806" s="2">
        <v>17.92</v>
      </c>
      <c r="B806">
        <v>16.5181</v>
      </c>
      <c r="C806">
        <v>17.7189</v>
      </c>
      <c r="D806">
        <v>0.6614</v>
      </c>
      <c r="E806">
        <v>-0.0227</v>
      </c>
      <c r="F806" s="14">
        <f>20*LOG10(IMABS(IMDIV(IMSUB(IMPRODUCT(IMSQRT(IMDIV(COMPLEX(D806,-E806),COMPLEX(B806,-C806))),IMDIV(IMSUB(IMEXP(IMPRODUCT(0.0205979*A806*$F$3,IMPRODUCT(COMPLEX(0,1),IMSQRT(IMPRODUCT(COMPLEX(B806,-C806),COMPLEX(D806,-E806)))))),IMDIV(1,IMEXP(IMPRODUCT(0.0205979*A806*$F$3,IMPRODUCT(COMPLEX(0,1),IMSQRT(IMPRODUCT(COMPLEX(B806,-C806),COMPLEX(D806,-E806)))))))),IMSUM(IMEXP(IMPRODUCT(0.0205979*A806*$F$3,IMPRODUCT(COMPLEX(0,1),IMSQRT(IMPRODUCT(COMPLEX(B806,-C806),COMPLEX(D806,-E806)))))),IMDIV(1,IMEXP(IMPRODUCT(0.0205979*A806*$F$3,IMPRODUCT(COMPLEX(0,1),IMSQRT(IMPRODUCT(COMPLEX(B806,-C806),COMPLEX(D806,-E806)))))))))),1),IMSUM(IMPRODUCT(IMSQRT(IMDIV(COMPLEX(D806,-E806),COMPLEX(B806,-C806))),IMDIV(IMSUB(IMEXP(IMPRODUCT(0.0205979*A806*$F$3,IMPRODUCT(COMPLEX(0,1),IMSQRT(IMPRODUCT(COMPLEX(B806,-C806),COMPLEX(D806,-E806)))))),IMDIV(1,IMEXP(IMPRODUCT(0.0205979*A806*$F$3,IMPRODUCT(COMPLEX(0,1),IMSQRT(IMPRODUCT(COMPLEX(B806,-C806),COMPLEX(D806,-E806)))))))),IMSUM(IMEXP(IMPRODUCT(0.0205979*A806*$F$3,IMPRODUCT(COMPLEX(0,1),IMSQRT(IMPRODUCT(COMPLEX(B806,-C806),COMPLEX(D806,-E806)))))),IMDIV(1,IMEXP(IMPRODUCT(0.0205979*A806*$F$3,IMPRODUCT(COMPLEX(0,1),IMSQRT(IMPRODUCT(COMPLEX(B806,-C806),COMPLEX(D806,-E806)))))))))),1))))</f>
        <v>-3.8768761559798</v>
      </c>
      <c r="G806" s="15">
        <f>20*LOG10(IMABS(IMDIV(IMSUB(IMPRODUCT(IMSQRT(IMDIV(COMPLEX(D806,-E806),COMPLEX(B806,-C806))),IMDIV(IMSUB(IMEXP(IMPRODUCT(0.0205979*A806*$G$3,IMPRODUCT(COMPLEX(0,1),IMSQRT(IMPRODUCT(COMPLEX(B806,-C806),COMPLEX(D806,-E806)))))),IMDIV(1,IMEXP(IMPRODUCT(0.0205979*A806*$G$3,IMPRODUCT(COMPLEX(0,1),IMSQRT(IMPRODUCT(COMPLEX(B806,-C806),COMPLEX(D806,-E806)))))))),IMSUM(IMEXP(IMPRODUCT(0.0205979*A806*$G$3,IMPRODUCT(COMPLEX(0,1),IMSQRT(IMPRODUCT(COMPLEX(B806,-C806),COMPLEX(D806,-E806)))))),IMDIV(1,IMEXP(IMPRODUCT(0.0205979*A806*$G$3,IMPRODUCT(COMPLEX(0,1),IMSQRT(IMPRODUCT(COMPLEX(B806,-C806),COMPLEX(D806,-E806)))))))))),1),IMSUM(IMPRODUCT(IMSQRT(IMDIV(COMPLEX(D806,-E806),COMPLEX(B806,-C806))),IMDIV(IMSUB(IMEXP(IMPRODUCT(0.0205979*A806*$G$3,IMPRODUCT(COMPLEX(0,1),IMSQRT(IMPRODUCT(COMPLEX(B806,-C806),COMPLEX(D806,-E806)))))),IMDIV(1,IMEXP(IMPRODUCT(0.0205979*A806*$G$3,IMPRODUCT(COMPLEX(0,1),IMSQRT(IMPRODUCT(COMPLEX(B806,-C806),COMPLEX(D806,-E806)))))))),IMSUM(IMEXP(IMPRODUCT(0.0205979*A806*$G$3,IMPRODUCT(COMPLEX(0,1),IMSQRT(IMPRODUCT(COMPLEX(B806,-C806),COMPLEX(D806,-E806)))))),IMDIV(1,IMEXP(IMPRODUCT(0.0205979*A806*$G$3,IMPRODUCT(COMPLEX(0,1),IMSQRT(IMPRODUCT(COMPLEX(B806,-C806),COMPLEX(D806,-E806)))))))))),1))))</f>
        <v>-3.55189551709043</v>
      </c>
      <c r="H806" s="15">
        <f>20*LOG10(IMABS(IMDIV(IMSUB(IMPRODUCT(IMSQRT(IMDIV(COMPLEX(D806,-E806),COMPLEX(B806,-C806))),IMDIV(IMSUB(IMEXP(IMPRODUCT(0.0205979*A806*$H$3,IMPRODUCT(COMPLEX(0,1),IMSQRT(IMPRODUCT(COMPLEX(B806,-C806),COMPLEX(D806,-E806)))))),IMDIV(1,IMEXP(IMPRODUCT(0.0205979*A806*$H$3,IMPRODUCT(COMPLEX(0,1),IMSQRT(IMPRODUCT(COMPLEX(B806,-C806),COMPLEX(D806,-E806)))))))),IMSUM(IMEXP(IMPRODUCT(0.0205979*A806*$H$3,IMPRODUCT(COMPLEX(0,1),IMSQRT(IMPRODUCT(COMPLEX(B806,-C806),COMPLEX(D806,-E806)))))),IMDIV(1,IMEXP(IMPRODUCT(0.0205979*A806*$H$3,IMPRODUCT(COMPLEX(0,1),IMSQRT(IMPRODUCT(COMPLEX(B806,-C806),COMPLEX(D806,-E806)))))))))),1),IMSUM(IMPRODUCT(IMSQRT(IMDIV(COMPLEX(D806,-E806),COMPLEX(B806,-C806))),IMDIV(IMSUB(IMEXP(IMPRODUCT(0.0205979*A806*$H$3,IMPRODUCT(COMPLEX(0,1),IMSQRT(IMPRODUCT(COMPLEX(B806,-C806),COMPLEX(D806,-E806)))))),IMDIV(1,IMEXP(IMPRODUCT(0.0205979*A806*$H$3,IMPRODUCT(COMPLEX(0,1),IMSQRT(IMPRODUCT(COMPLEX(B806,-C806),COMPLEX(D806,-E806)))))))),IMSUM(IMEXP(IMPRODUCT(0.0205979*A806*$H$3,IMPRODUCT(COMPLEX(0,1),IMSQRT(IMPRODUCT(COMPLEX(B806,-C806),COMPLEX(D806,-E806)))))),IMDIV(1,IMEXP(IMPRODUCT(0.0205979*A806*$H$3,IMPRODUCT(COMPLEX(0,1),IMSQRT(IMPRODUCT(COMPLEX(B806,-C806),COMPLEX(D806,-E806)))))))))),1))))</f>
        <v>-2.41238661039548</v>
      </c>
      <c r="I806" s="15">
        <f>20*LOG10(IMABS(IMDIV(IMSUB(IMPRODUCT(IMSQRT(IMDIV(COMPLEX(D806,-E806),COMPLEX(B806,-C806))),IMDIV(IMSUB(IMEXP(IMPRODUCT(0.0205979*A806*$I$3,IMPRODUCT(COMPLEX(0,1),IMSQRT(IMPRODUCT(COMPLEX(B806,-C806),COMPLEX(D806,-E806)))))),IMDIV(1,IMEXP(IMPRODUCT(0.0205979*A806*$I$3,IMPRODUCT(COMPLEX(0,1),IMSQRT(IMPRODUCT(COMPLEX(B806,-C806),COMPLEX(D806,-E806)))))))),IMSUM(IMEXP(IMPRODUCT(0.0205979*A806*$I$3,IMPRODUCT(COMPLEX(0,1),IMSQRT(IMPRODUCT(COMPLEX(B806,-C806),COMPLEX(D806,-E806)))))),IMDIV(1,IMEXP(IMPRODUCT(0.0205979*A806*$I$3,IMPRODUCT(COMPLEX(0,1),IMSQRT(IMPRODUCT(COMPLEX(B806,-C806),COMPLEX(D806,-E806)))))))))),1),IMSUM(IMPRODUCT(IMSQRT(IMDIV(COMPLEX(D806,-E806),COMPLEX(B806,-C806))),IMDIV(IMSUB(IMEXP(IMPRODUCT(0.0205979*A806*$I$3,IMPRODUCT(COMPLEX(0,1),IMSQRT(IMPRODUCT(COMPLEX(B806,-C806),COMPLEX(D806,-E806)))))),IMDIV(1,IMEXP(IMPRODUCT(0.0205979*A806*$I$3,IMPRODUCT(COMPLEX(0,1),IMSQRT(IMPRODUCT(COMPLEX(B806,-C806),COMPLEX(D806,-E806)))))))),IMSUM(IMEXP(IMPRODUCT(0.0205979*A806*$I$3,IMPRODUCT(COMPLEX(0,1),IMSQRT(IMPRODUCT(COMPLEX(B806,-C806),COMPLEX(D806,-E806)))))),IMDIV(1,IMEXP(IMPRODUCT(0.0205979*A806*$I$3,IMPRODUCT(COMPLEX(0,1),IMSQRT(IMPRODUCT(COMPLEX(B806,-C806),COMPLEX(D806,-E806)))))))))),1))))</f>
        <v>-2.2937516457136</v>
      </c>
      <c r="J806" s="15">
        <f>20*LOG10(IMABS(IMDIV(IMSUB(IMPRODUCT(IMSQRT(IMDIV(COMPLEX(D806,-E806),COMPLEX(B806,-C806))),IMDIV(IMSUB(IMEXP(IMPRODUCT(0.0205979*A806*$J$3,IMPRODUCT(COMPLEX(0,1),IMSQRT(IMPRODUCT(COMPLEX(B806,-C806),COMPLEX(D806,-E806)))))),IMDIV(1,IMEXP(IMPRODUCT(0.0205979*A806*$J$3,IMPRODUCT(COMPLEX(0,1),IMSQRT(IMPRODUCT(COMPLEX(B806,-C806),COMPLEX(D806,-E806)))))))),IMSUM(IMEXP(IMPRODUCT(0.0205979*A806*$J$3,IMPRODUCT(COMPLEX(0,1),IMSQRT(IMPRODUCT(COMPLEX(B806,-C806),COMPLEX(D806,-E806)))))),IMDIV(1,IMEXP(IMPRODUCT(0.0205979*A806*$J$3,IMPRODUCT(COMPLEX(0,1),IMSQRT(IMPRODUCT(COMPLEX(B806,-C806),COMPLEX(D806,-E806)))))))))),1),IMSUM(IMPRODUCT(IMSQRT(IMDIV(COMPLEX(D806,-E806),COMPLEX(B806,-C806))),IMDIV(IMSUB(IMEXP(IMPRODUCT(0.0205979*A806*$J$3,IMPRODUCT(COMPLEX(0,1),IMSQRT(IMPRODUCT(COMPLEX(B806,-C806),COMPLEX(D806,-E806)))))),IMDIV(1,IMEXP(IMPRODUCT(0.0205979*A806*$J$3,IMPRODUCT(COMPLEX(0,1),IMSQRT(IMPRODUCT(COMPLEX(B806,-C806),COMPLEX(D806,-E806)))))))),IMSUM(IMEXP(IMPRODUCT(0.0205979*A806*$J$3,IMPRODUCT(COMPLEX(0,1),IMSQRT(IMPRODUCT(COMPLEX(B806,-C806),COMPLEX(D806,-E806)))))),IMDIV(1,IMEXP(IMPRODUCT(0.0205979*A806*$J$3,IMPRODUCT(COMPLEX(0,1),IMSQRT(IMPRODUCT(COMPLEX(B806,-C806),COMPLEX(D806,-E806)))))))))),1))))</f>
        <v>-2.59174155108017</v>
      </c>
      <c r="K806" s="15">
        <f>20*LOG10(IMABS(IMDIV(IMSUB(IMPRODUCT(IMSQRT(IMDIV(COMPLEX(D806,-E806),COMPLEX(B806,-C806))),IMDIV(IMSUB(IMEXP(IMPRODUCT(0.0205979*A806*$K$3,IMPRODUCT(COMPLEX(0,1),IMSQRT(IMPRODUCT(COMPLEX(B806,-C806),COMPLEX(D806,-E806)))))),IMDIV(1,IMEXP(IMPRODUCT(0.0205979*A806*$K$3,IMPRODUCT(COMPLEX(0,1),IMSQRT(IMPRODUCT(COMPLEX(B806,-C806),COMPLEX(D806,-E806)))))))),IMSUM(IMEXP(IMPRODUCT(0.0205979*A806*$K$3,IMPRODUCT(COMPLEX(0,1),IMSQRT(IMPRODUCT(COMPLEX(B806,-C806),COMPLEX(D806,-E806)))))),IMDIV(1,IMEXP(IMPRODUCT(0.0205979*A806*$K$3,IMPRODUCT(COMPLEX(0,1),IMSQRT(IMPRODUCT(COMPLEX(B806,-C806),COMPLEX(D806,-E806)))))))))),1),IMSUM(IMPRODUCT(IMSQRT(IMDIV(COMPLEX(D806,-E806),COMPLEX(B806,-C806))),IMDIV(IMSUB(IMEXP(IMPRODUCT(0.0205979*A806*$K$3,IMPRODUCT(COMPLEX(0,1),IMSQRT(IMPRODUCT(COMPLEX(B806,-C806),COMPLEX(D806,-E806)))))),IMDIV(1,IMEXP(IMPRODUCT(0.0205979*A806*$K$3,IMPRODUCT(COMPLEX(0,1),IMSQRT(IMPRODUCT(COMPLEX(B806,-C806),COMPLEX(D806,-E806)))))))),IMSUM(IMEXP(IMPRODUCT(0.0205979*A806*$K$3,IMPRODUCT(COMPLEX(0,1),IMSQRT(IMPRODUCT(COMPLEX(B806,-C806),COMPLEX(D806,-E806)))))),IMDIV(1,IMEXP(IMPRODUCT(0.0205979*A806*$K$3,IMPRODUCT(COMPLEX(0,1),IMSQRT(IMPRODUCT(COMPLEX(B806,-C806),COMPLEX(D806,-E806)))))))))),1))))</f>
        <v>-2.72806182946934</v>
      </c>
      <c r="L806" s="15">
        <f>20*LOG10(IMABS(IMDIV(IMSUB(IMPRODUCT(IMSQRT(IMDIV(COMPLEX(D806,-E806),COMPLEX(B806,-C806))),IMDIV(IMSUB(IMEXP(IMPRODUCT(0.0205979*A806*$L$3,IMPRODUCT(COMPLEX(0,1),IMSQRT(IMPRODUCT(COMPLEX(B806,-C806),COMPLEX(D806,-E806)))))),IMDIV(1,IMEXP(IMPRODUCT(0.0205979*A806*$L$3,IMPRODUCT(COMPLEX(0,1),IMSQRT(IMPRODUCT(COMPLEX(B806,-C806),COMPLEX(D806,-E806)))))))),IMSUM(IMEXP(IMPRODUCT(0.0205979*A806*$L$3,IMPRODUCT(COMPLEX(0,1),IMSQRT(IMPRODUCT(COMPLEX(B806,-C806),COMPLEX(D806,-E806)))))),IMDIV(1,IMEXP(IMPRODUCT(0.0205979*A806*$L$3,IMPRODUCT(COMPLEX(0,1),IMSQRT(IMPRODUCT(COMPLEX(B806,-C806),COMPLEX(D806,-E806)))))))))),1),IMSUM(IMPRODUCT(IMSQRT(IMDIV(COMPLEX(D806,-E806),COMPLEX(B806,-C806))),IMDIV(IMSUB(IMEXP(IMPRODUCT(0.0205979*A806*$L$3,IMPRODUCT(COMPLEX(0,1),IMSQRT(IMPRODUCT(COMPLEX(B806,-C806),COMPLEX(D806,-E806)))))),IMDIV(1,IMEXP(IMPRODUCT(0.0205979*A806*$L$3,IMPRODUCT(COMPLEX(0,1),IMSQRT(IMPRODUCT(COMPLEX(B806,-C806),COMPLEX(D806,-E806)))))))),IMSUM(IMEXP(IMPRODUCT(0.0205979*A806*$L$3,IMPRODUCT(COMPLEX(0,1),IMSQRT(IMPRODUCT(COMPLEX(B806,-C806),COMPLEX(D806,-E806)))))),IMDIV(1,IMEXP(IMPRODUCT(0.0205979*A806*$L$3,IMPRODUCT(COMPLEX(0,1),IMSQRT(IMPRODUCT(COMPLEX(B806,-C806),COMPLEX(D806,-E806)))))))))),1))))</f>
        <v>-2.65117269864477</v>
      </c>
      <c r="M806" s="15">
        <f>20*LOG10(IMABS(IMDIV(IMSUB(IMPRODUCT(IMSQRT(IMDIV(COMPLEX(D806,-E806),COMPLEX(B806,-C806))),IMDIV(IMSUB(IMEXP(IMPRODUCT(0.0205979*A806*$M$3,IMPRODUCT(COMPLEX(0,1),IMSQRT(IMPRODUCT(COMPLEX(B806,-C806),COMPLEX(D806,-E806)))))),IMDIV(1,IMEXP(IMPRODUCT(0.0205979*A806*$M$3,IMPRODUCT(COMPLEX(0,1),IMSQRT(IMPRODUCT(COMPLEX(B806,-C806),COMPLEX(D806,-E806)))))))),IMSUM(IMEXP(IMPRODUCT(0.0205979*A806*$M$3,IMPRODUCT(COMPLEX(0,1),IMSQRT(IMPRODUCT(COMPLEX(B806,-C806),COMPLEX(D806,-E806)))))),IMDIV(1,IMEXP(IMPRODUCT(0.0205979*A806*$M$3,IMPRODUCT(COMPLEX(0,1),IMSQRT(IMPRODUCT(COMPLEX(B806,-C806),COMPLEX(D806,-E806)))))))))),1),IMSUM(IMPRODUCT(IMSQRT(IMDIV(COMPLEX(D806,-E806),COMPLEX(B806,-C806))),IMDIV(IMSUB(IMEXP(IMPRODUCT(0.0205979*A806*$M$3,IMPRODUCT(COMPLEX(0,1),IMSQRT(IMPRODUCT(COMPLEX(B806,-C806),COMPLEX(D806,-E806)))))),IMDIV(1,IMEXP(IMPRODUCT(0.0205979*A806*$M$3,IMPRODUCT(COMPLEX(0,1),IMSQRT(IMPRODUCT(COMPLEX(B806,-C806),COMPLEX(D806,-E806)))))))),IMSUM(IMEXP(IMPRODUCT(0.0205979*A806*$M$3,IMPRODUCT(COMPLEX(0,1),IMSQRT(IMPRODUCT(COMPLEX(B806,-C806),COMPLEX(D806,-E806)))))),IMDIV(1,IMEXP(IMPRODUCT(0.0205979*A806*$M$3,IMPRODUCT(COMPLEX(0,1),IMSQRT(IMPRODUCT(COMPLEX(B806,-C806),COMPLEX(D806,-E806)))))))))),1))))</f>
        <v>-2.59361930183967</v>
      </c>
      <c r="N806" s="15">
        <f>20*LOG10(IMABS(IMDIV(IMSUB(IMPRODUCT(IMSQRT(IMDIV(COMPLEX(D806,-E806),COMPLEX(B806,-C806))),IMDIV(IMSUB(IMEXP(IMPRODUCT(0.0205979*A806*$N$3,IMPRODUCT(COMPLEX(0,1),IMSQRT(IMPRODUCT(COMPLEX(B806,-C806),COMPLEX(D806,-E806)))))),IMDIV(1,IMEXP(IMPRODUCT(0.0205979*A806*$N$3,IMPRODUCT(COMPLEX(0,1),IMSQRT(IMPRODUCT(COMPLEX(B806,-C806),COMPLEX(D806,-E806)))))))),IMSUM(IMEXP(IMPRODUCT(0.0205979*A806*$N$3,IMPRODUCT(COMPLEX(0,1),IMSQRT(IMPRODUCT(COMPLEX(B806,-C806),COMPLEX(D806,-E806)))))),IMDIV(1,IMEXP(IMPRODUCT(0.0205979*A806*$N$3,IMPRODUCT(COMPLEX(0,1),IMSQRT(IMPRODUCT(COMPLEX(B806,-C806),COMPLEX(D806,-E806)))))))))),1),IMSUM(IMPRODUCT(IMSQRT(IMDIV(COMPLEX(D806,-E806),COMPLEX(B806,-C806))),IMDIV(IMSUB(IMEXP(IMPRODUCT(0.0205979*A806*$N$3,IMPRODUCT(COMPLEX(0,1),IMSQRT(IMPRODUCT(COMPLEX(B806,-C806),COMPLEX(D806,-E806)))))),IMDIV(1,IMEXP(IMPRODUCT(0.0205979*A806*$N$3,IMPRODUCT(COMPLEX(0,1),IMSQRT(IMPRODUCT(COMPLEX(B806,-C806),COMPLEX(D806,-E806)))))))),IMSUM(IMEXP(IMPRODUCT(0.0205979*A806*$N$3,IMPRODUCT(COMPLEX(0,1),IMSQRT(IMPRODUCT(COMPLEX(B806,-C806),COMPLEX(D806,-E806)))))),IMDIV(1,IMEXP(IMPRODUCT(0.0205979*A806*$N$3,IMPRODUCT(COMPLEX(0,1),IMSQRT(IMPRODUCT(COMPLEX(B806,-C806),COMPLEX(D806,-E806)))))))))),1))))</f>
        <v>-2.60389375118877</v>
      </c>
      <c r="O806" s="15">
        <f>20*LOG10(IMABS(IMDIV(IMSUB(IMPRODUCT(IMSQRT(IMDIV(COMPLEX(D806,-E806),COMPLEX(B806,-C806))),IMDIV(IMSUB(IMEXP(IMPRODUCT(0.0205979*A806*$O$3,IMPRODUCT(COMPLEX(0,1),IMSQRT(IMPRODUCT(COMPLEX(B806,-C806),COMPLEX(D806,-E806)))))),IMDIV(1,IMEXP(IMPRODUCT(0.0205979*A806*$O$3,IMPRODUCT(COMPLEX(0,1),IMSQRT(IMPRODUCT(COMPLEX(B806,-C806),COMPLEX(D806,-E806)))))))),IMSUM(IMEXP(IMPRODUCT(0.0205979*A806*$O$3,IMPRODUCT(COMPLEX(0,1),IMSQRT(IMPRODUCT(COMPLEX(B806,-C806),COMPLEX(D806,-E806)))))),IMDIV(1,IMEXP(IMPRODUCT(0.0205979*A806*$O$3,IMPRODUCT(COMPLEX(0,1),IMSQRT(IMPRODUCT(COMPLEX(B806,-C806),COMPLEX(D806,-E806)))))))))),1),IMSUM(IMPRODUCT(IMSQRT(IMDIV(COMPLEX(D806,-E806),COMPLEX(B806,-C806))),IMDIV(IMSUB(IMEXP(IMPRODUCT(0.0205979*A806*$O$3,IMPRODUCT(COMPLEX(0,1),IMSQRT(IMPRODUCT(COMPLEX(B806,-C806),COMPLEX(D806,-E806)))))),IMDIV(1,IMEXP(IMPRODUCT(0.0205979*A806*$O$3,IMPRODUCT(COMPLEX(0,1),IMSQRT(IMPRODUCT(COMPLEX(B806,-C806),COMPLEX(D806,-E806)))))))),IMSUM(IMEXP(IMPRODUCT(0.0205979*A806*$O$3,IMPRODUCT(COMPLEX(0,1),IMSQRT(IMPRODUCT(COMPLEX(B806,-C806),COMPLEX(D806,-E806)))))),IMDIV(1,IMEXP(IMPRODUCT(0.0205979*A806*$O$3,IMPRODUCT(COMPLEX(0,1),IMSQRT(IMPRODUCT(COMPLEX(B806,-C806),COMPLEX(D806,-E806)))))))))),1))))</f>
        <v>-2.62507723740642</v>
      </c>
      <c r="P806" s="19">
        <f t="shared" si="85"/>
        <v>1.07269601225323</v>
      </c>
      <c r="Q806" s="19">
        <f t="shared" si="86"/>
        <v>-0.0343211369821591</v>
      </c>
    </row>
    <row r="807" spans="1:17">
      <c r="A807" s="2">
        <v>18</v>
      </c>
      <c r="B807">
        <v>16.437</v>
      </c>
      <c r="C807">
        <v>17.6772</v>
      </c>
      <c r="D807">
        <v>0.6641</v>
      </c>
      <c r="E807">
        <v>-0.0231</v>
      </c>
      <c r="F807" s="14">
        <f>20*LOG10(IMABS(IMDIV(IMSUB(IMPRODUCT(IMSQRT(IMDIV(COMPLEX(D807,-E807),COMPLEX(B807,-C807))),IMDIV(IMSUB(IMEXP(IMPRODUCT(0.0205979*A807*$F$3,IMPRODUCT(COMPLEX(0,1),IMSQRT(IMPRODUCT(COMPLEX(B807,-C807),COMPLEX(D807,-E807)))))),IMDIV(1,IMEXP(IMPRODUCT(0.0205979*A807*$F$3,IMPRODUCT(COMPLEX(0,1),IMSQRT(IMPRODUCT(COMPLEX(B807,-C807),COMPLEX(D807,-E807)))))))),IMSUM(IMEXP(IMPRODUCT(0.0205979*A807*$F$3,IMPRODUCT(COMPLEX(0,1),IMSQRT(IMPRODUCT(COMPLEX(B807,-C807),COMPLEX(D807,-E807)))))),IMDIV(1,IMEXP(IMPRODUCT(0.0205979*A807*$F$3,IMPRODUCT(COMPLEX(0,1),IMSQRT(IMPRODUCT(COMPLEX(B807,-C807),COMPLEX(D807,-E807)))))))))),1),IMSUM(IMPRODUCT(IMSQRT(IMDIV(COMPLEX(D807,-E807),COMPLEX(B807,-C807))),IMDIV(IMSUB(IMEXP(IMPRODUCT(0.0205979*A807*$F$3,IMPRODUCT(COMPLEX(0,1),IMSQRT(IMPRODUCT(COMPLEX(B807,-C807),COMPLEX(D807,-E807)))))),IMDIV(1,IMEXP(IMPRODUCT(0.0205979*A807*$F$3,IMPRODUCT(COMPLEX(0,1),IMSQRT(IMPRODUCT(COMPLEX(B807,-C807),COMPLEX(D807,-E807)))))))),IMSUM(IMEXP(IMPRODUCT(0.0205979*A807*$F$3,IMPRODUCT(COMPLEX(0,1),IMSQRT(IMPRODUCT(COMPLEX(B807,-C807),COMPLEX(D807,-E807)))))),IMDIV(1,IMEXP(IMPRODUCT(0.0205979*A807*$F$3,IMPRODUCT(COMPLEX(0,1),IMSQRT(IMPRODUCT(COMPLEX(B807,-C807),COMPLEX(D807,-E807)))))))))),1))))</f>
        <v>-3.92447640218353</v>
      </c>
      <c r="G807" s="15">
        <f>20*LOG10(IMABS(IMDIV(IMSUB(IMPRODUCT(IMSQRT(IMDIV(COMPLEX(D807,-E807),COMPLEX(B807,-C807))),IMDIV(IMSUB(IMEXP(IMPRODUCT(0.0205979*A807*$G$3,IMPRODUCT(COMPLEX(0,1),IMSQRT(IMPRODUCT(COMPLEX(B807,-C807),COMPLEX(D807,-E807)))))),IMDIV(1,IMEXP(IMPRODUCT(0.0205979*A807*$G$3,IMPRODUCT(COMPLEX(0,1),IMSQRT(IMPRODUCT(COMPLEX(B807,-C807),COMPLEX(D807,-E807)))))))),IMSUM(IMEXP(IMPRODUCT(0.0205979*A807*$G$3,IMPRODUCT(COMPLEX(0,1),IMSQRT(IMPRODUCT(COMPLEX(B807,-C807),COMPLEX(D807,-E807)))))),IMDIV(1,IMEXP(IMPRODUCT(0.0205979*A807*$G$3,IMPRODUCT(COMPLEX(0,1),IMSQRT(IMPRODUCT(COMPLEX(B807,-C807),COMPLEX(D807,-E807)))))))))),1),IMSUM(IMPRODUCT(IMSQRT(IMDIV(COMPLEX(D807,-E807),COMPLEX(B807,-C807))),IMDIV(IMSUB(IMEXP(IMPRODUCT(0.0205979*A807*$G$3,IMPRODUCT(COMPLEX(0,1),IMSQRT(IMPRODUCT(COMPLEX(B807,-C807),COMPLEX(D807,-E807)))))),IMDIV(1,IMEXP(IMPRODUCT(0.0205979*A807*$G$3,IMPRODUCT(COMPLEX(0,1),IMSQRT(IMPRODUCT(COMPLEX(B807,-C807),COMPLEX(D807,-E807)))))))),IMSUM(IMEXP(IMPRODUCT(0.0205979*A807*$G$3,IMPRODUCT(COMPLEX(0,1),IMSQRT(IMPRODUCT(COMPLEX(B807,-C807),COMPLEX(D807,-E807)))))),IMDIV(1,IMEXP(IMPRODUCT(0.0205979*A807*$G$3,IMPRODUCT(COMPLEX(0,1),IMSQRT(IMPRODUCT(COMPLEX(B807,-C807),COMPLEX(D807,-E807)))))))))),1))))</f>
        <v>-3.53824618055123</v>
      </c>
      <c r="H807" s="15">
        <f>20*LOG10(IMABS(IMDIV(IMSUB(IMPRODUCT(IMSQRT(IMDIV(COMPLEX(D807,-E807),COMPLEX(B807,-C807))),IMDIV(IMSUB(IMEXP(IMPRODUCT(0.0205979*A807*$H$3,IMPRODUCT(COMPLEX(0,1),IMSQRT(IMPRODUCT(COMPLEX(B807,-C807),COMPLEX(D807,-E807)))))),IMDIV(1,IMEXP(IMPRODUCT(0.0205979*A807*$H$3,IMPRODUCT(COMPLEX(0,1),IMSQRT(IMPRODUCT(COMPLEX(B807,-C807),COMPLEX(D807,-E807)))))))),IMSUM(IMEXP(IMPRODUCT(0.0205979*A807*$H$3,IMPRODUCT(COMPLEX(0,1),IMSQRT(IMPRODUCT(COMPLEX(B807,-C807),COMPLEX(D807,-E807)))))),IMDIV(1,IMEXP(IMPRODUCT(0.0205979*A807*$H$3,IMPRODUCT(COMPLEX(0,1),IMSQRT(IMPRODUCT(COMPLEX(B807,-C807),COMPLEX(D807,-E807)))))))))),1),IMSUM(IMPRODUCT(IMSQRT(IMDIV(COMPLEX(D807,-E807),COMPLEX(B807,-C807))),IMDIV(IMSUB(IMEXP(IMPRODUCT(0.0205979*A807*$H$3,IMPRODUCT(COMPLEX(0,1),IMSQRT(IMPRODUCT(COMPLEX(B807,-C807),COMPLEX(D807,-E807)))))),IMDIV(1,IMEXP(IMPRODUCT(0.0205979*A807*$H$3,IMPRODUCT(COMPLEX(0,1),IMSQRT(IMPRODUCT(COMPLEX(B807,-C807),COMPLEX(D807,-E807)))))))),IMSUM(IMEXP(IMPRODUCT(0.0205979*A807*$H$3,IMPRODUCT(COMPLEX(0,1),IMSQRT(IMPRODUCT(COMPLEX(B807,-C807),COMPLEX(D807,-E807)))))),IMDIV(1,IMEXP(IMPRODUCT(0.0205979*A807*$H$3,IMPRODUCT(COMPLEX(0,1),IMSQRT(IMPRODUCT(COMPLEX(B807,-C807),COMPLEX(D807,-E807)))))))))),1))))</f>
        <v>-2.41237598930668</v>
      </c>
      <c r="I807" s="15">
        <f>20*LOG10(IMABS(IMDIV(IMSUB(IMPRODUCT(IMSQRT(IMDIV(COMPLEX(D807,-E807),COMPLEX(B807,-C807))),IMDIV(IMSUB(IMEXP(IMPRODUCT(0.0205979*A807*$I$3,IMPRODUCT(COMPLEX(0,1),IMSQRT(IMPRODUCT(COMPLEX(B807,-C807),COMPLEX(D807,-E807)))))),IMDIV(1,IMEXP(IMPRODUCT(0.0205979*A807*$I$3,IMPRODUCT(COMPLEX(0,1),IMSQRT(IMPRODUCT(COMPLEX(B807,-C807),COMPLEX(D807,-E807)))))))),IMSUM(IMEXP(IMPRODUCT(0.0205979*A807*$I$3,IMPRODUCT(COMPLEX(0,1),IMSQRT(IMPRODUCT(COMPLEX(B807,-C807),COMPLEX(D807,-E807)))))),IMDIV(1,IMEXP(IMPRODUCT(0.0205979*A807*$I$3,IMPRODUCT(COMPLEX(0,1),IMSQRT(IMPRODUCT(COMPLEX(B807,-C807),COMPLEX(D807,-E807)))))))))),1),IMSUM(IMPRODUCT(IMSQRT(IMDIV(COMPLEX(D807,-E807),COMPLEX(B807,-C807))),IMDIV(IMSUB(IMEXP(IMPRODUCT(0.0205979*A807*$I$3,IMPRODUCT(COMPLEX(0,1),IMSQRT(IMPRODUCT(COMPLEX(B807,-C807),COMPLEX(D807,-E807)))))),IMDIV(1,IMEXP(IMPRODUCT(0.0205979*A807*$I$3,IMPRODUCT(COMPLEX(0,1),IMSQRT(IMPRODUCT(COMPLEX(B807,-C807),COMPLEX(D807,-E807)))))))),IMSUM(IMEXP(IMPRODUCT(0.0205979*A807*$I$3,IMPRODUCT(COMPLEX(0,1),IMSQRT(IMPRODUCT(COMPLEX(B807,-C807),COMPLEX(D807,-E807)))))),IMDIV(1,IMEXP(IMPRODUCT(0.0205979*A807*$I$3,IMPRODUCT(COMPLEX(0,1),IMSQRT(IMPRODUCT(COMPLEX(B807,-C807),COMPLEX(D807,-E807)))))))))),1))))</f>
        <v>-2.30693850284954</v>
      </c>
      <c r="J807" s="15">
        <f>20*LOG10(IMABS(IMDIV(IMSUB(IMPRODUCT(IMSQRT(IMDIV(COMPLEX(D807,-E807),COMPLEX(B807,-C807))),IMDIV(IMSUB(IMEXP(IMPRODUCT(0.0205979*A807*$J$3,IMPRODUCT(COMPLEX(0,1),IMSQRT(IMPRODUCT(COMPLEX(B807,-C807),COMPLEX(D807,-E807)))))),IMDIV(1,IMEXP(IMPRODUCT(0.0205979*A807*$J$3,IMPRODUCT(COMPLEX(0,1),IMSQRT(IMPRODUCT(COMPLEX(B807,-C807),COMPLEX(D807,-E807)))))))),IMSUM(IMEXP(IMPRODUCT(0.0205979*A807*$J$3,IMPRODUCT(COMPLEX(0,1),IMSQRT(IMPRODUCT(COMPLEX(B807,-C807),COMPLEX(D807,-E807)))))),IMDIV(1,IMEXP(IMPRODUCT(0.0205979*A807*$J$3,IMPRODUCT(COMPLEX(0,1),IMSQRT(IMPRODUCT(COMPLEX(B807,-C807),COMPLEX(D807,-E807)))))))))),1),IMSUM(IMPRODUCT(IMSQRT(IMDIV(COMPLEX(D807,-E807),COMPLEX(B807,-C807))),IMDIV(IMSUB(IMEXP(IMPRODUCT(0.0205979*A807*$J$3,IMPRODUCT(COMPLEX(0,1),IMSQRT(IMPRODUCT(COMPLEX(B807,-C807),COMPLEX(D807,-E807)))))),IMDIV(1,IMEXP(IMPRODUCT(0.0205979*A807*$J$3,IMPRODUCT(COMPLEX(0,1),IMSQRT(IMPRODUCT(COMPLEX(B807,-C807),COMPLEX(D807,-E807)))))))),IMSUM(IMEXP(IMPRODUCT(0.0205979*A807*$J$3,IMPRODUCT(COMPLEX(0,1),IMSQRT(IMPRODUCT(COMPLEX(B807,-C807),COMPLEX(D807,-E807)))))),IMDIV(1,IMEXP(IMPRODUCT(0.0205979*A807*$J$3,IMPRODUCT(COMPLEX(0,1),IMSQRT(IMPRODUCT(COMPLEX(B807,-C807),COMPLEX(D807,-E807)))))))))),1))))</f>
        <v>-2.60833665080283</v>
      </c>
      <c r="K807" s="15">
        <f>20*LOG10(IMABS(IMDIV(IMSUB(IMPRODUCT(IMSQRT(IMDIV(COMPLEX(D807,-E807),COMPLEX(B807,-C807))),IMDIV(IMSUB(IMEXP(IMPRODUCT(0.0205979*A807*$K$3,IMPRODUCT(COMPLEX(0,1),IMSQRT(IMPRODUCT(COMPLEX(B807,-C807),COMPLEX(D807,-E807)))))),IMDIV(1,IMEXP(IMPRODUCT(0.0205979*A807*$K$3,IMPRODUCT(COMPLEX(0,1),IMSQRT(IMPRODUCT(COMPLEX(B807,-C807),COMPLEX(D807,-E807)))))))),IMSUM(IMEXP(IMPRODUCT(0.0205979*A807*$K$3,IMPRODUCT(COMPLEX(0,1),IMSQRT(IMPRODUCT(COMPLEX(B807,-C807),COMPLEX(D807,-E807)))))),IMDIV(1,IMEXP(IMPRODUCT(0.0205979*A807*$K$3,IMPRODUCT(COMPLEX(0,1),IMSQRT(IMPRODUCT(COMPLEX(B807,-C807),COMPLEX(D807,-E807)))))))))),1),IMSUM(IMPRODUCT(IMSQRT(IMDIV(COMPLEX(D807,-E807),COMPLEX(B807,-C807))),IMDIV(IMSUB(IMEXP(IMPRODUCT(0.0205979*A807*$K$3,IMPRODUCT(COMPLEX(0,1),IMSQRT(IMPRODUCT(COMPLEX(B807,-C807),COMPLEX(D807,-E807)))))),IMDIV(1,IMEXP(IMPRODUCT(0.0205979*A807*$K$3,IMPRODUCT(COMPLEX(0,1),IMSQRT(IMPRODUCT(COMPLEX(B807,-C807),COMPLEX(D807,-E807)))))))),IMSUM(IMEXP(IMPRODUCT(0.0205979*A807*$K$3,IMPRODUCT(COMPLEX(0,1),IMSQRT(IMPRODUCT(COMPLEX(B807,-C807),COMPLEX(D807,-E807)))))),IMDIV(1,IMEXP(IMPRODUCT(0.0205979*A807*$K$3,IMPRODUCT(COMPLEX(0,1),IMSQRT(IMPRODUCT(COMPLEX(B807,-C807),COMPLEX(D807,-E807)))))))))),1))))</f>
        <v>-2.73636342932558</v>
      </c>
      <c r="L807" s="15">
        <f>20*LOG10(IMABS(IMDIV(IMSUB(IMPRODUCT(IMSQRT(IMDIV(COMPLEX(D807,-E807),COMPLEX(B807,-C807))),IMDIV(IMSUB(IMEXP(IMPRODUCT(0.0205979*A807*$L$3,IMPRODUCT(COMPLEX(0,1),IMSQRT(IMPRODUCT(COMPLEX(B807,-C807),COMPLEX(D807,-E807)))))),IMDIV(1,IMEXP(IMPRODUCT(0.0205979*A807*$L$3,IMPRODUCT(COMPLEX(0,1),IMSQRT(IMPRODUCT(COMPLEX(B807,-C807),COMPLEX(D807,-E807)))))))),IMSUM(IMEXP(IMPRODUCT(0.0205979*A807*$L$3,IMPRODUCT(COMPLEX(0,1),IMSQRT(IMPRODUCT(COMPLEX(B807,-C807),COMPLEX(D807,-E807)))))),IMDIV(1,IMEXP(IMPRODUCT(0.0205979*A807*$L$3,IMPRODUCT(COMPLEX(0,1),IMSQRT(IMPRODUCT(COMPLEX(B807,-C807),COMPLEX(D807,-E807)))))))))),1),IMSUM(IMPRODUCT(IMSQRT(IMDIV(COMPLEX(D807,-E807),COMPLEX(B807,-C807))),IMDIV(IMSUB(IMEXP(IMPRODUCT(0.0205979*A807*$L$3,IMPRODUCT(COMPLEX(0,1),IMSQRT(IMPRODUCT(COMPLEX(B807,-C807),COMPLEX(D807,-E807)))))),IMDIV(1,IMEXP(IMPRODUCT(0.0205979*A807*$L$3,IMPRODUCT(COMPLEX(0,1),IMSQRT(IMPRODUCT(COMPLEX(B807,-C807),COMPLEX(D807,-E807)))))))),IMSUM(IMEXP(IMPRODUCT(0.0205979*A807*$L$3,IMPRODUCT(COMPLEX(0,1),IMSQRT(IMPRODUCT(COMPLEX(B807,-C807),COMPLEX(D807,-E807)))))),IMDIV(1,IMEXP(IMPRODUCT(0.0205979*A807*$L$3,IMPRODUCT(COMPLEX(0,1),IMSQRT(IMPRODUCT(COMPLEX(B807,-C807),COMPLEX(D807,-E807)))))))))),1))))</f>
        <v>-2.65680036314544</v>
      </c>
      <c r="M807" s="15">
        <f>20*LOG10(IMABS(IMDIV(IMSUB(IMPRODUCT(IMSQRT(IMDIV(COMPLEX(D807,-E807),COMPLEX(B807,-C807))),IMDIV(IMSUB(IMEXP(IMPRODUCT(0.0205979*A807*$M$3,IMPRODUCT(COMPLEX(0,1),IMSQRT(IMPRODUCT(COMPLEX(B807,-C807),COMPLEX(D807,-E807)))))),IMDIV(1,IMEXP(IMPRODUCT(0.0205979*A807*$M$3,IMPRODUCT(COMPLEX(0,1),IMSQRT(IMPRODUCT(COMPLEX(B807,-C807),COMPLEX(D807,-E807)))))))),IMSUM(IMEXP(IMPRODUCT(0.0205979*A807*$M$3,IMPRODUCT(COMPLEX(0,1),IMSQRT(IMPRODUCT(COMPLEX(B807,-C807),COMPLEX(D807,-E807)))))),IMDIV(1,IMEXP(IMPRODUCT(0.0205979*A807*$M$3,IMPRODUCT(COMPLEX(0,1),IMSQRT(IMPRODUCT(COMPLEX(B807,-C807),COMPLEX(D807,-E807)))))))))),1),IMSUM(IMPRODUCT(IMSQRT(IMDIV(COMPLEX(D807,-E807),COMPLEX(B807,-C807))),IMDIV(IMSUB(IMEXP(IMPRODUCT(0.0205979*A807*$M$3,IMPRODUCT(COMPLEX(0,1),IMSQRT(IMPRODUCT(COMPLEX(B807,-C807),COMPLEX(D807,-E807)))))),IMDIV(1,IMEXP(IMPRODUCT(0.0205979*A807*$M$3,IMPRODUCT(COMPLEX(0,1),IMSQRT(IMPRODUCT(COMPLEX(B807,-C807),COMPLEX(D807,-E807)))))))),IMSUM(IMEXP(IMPRODUCT(0.0205979*A807*$M$3,IMPRODUCT(COMPLEX(0,1),IMSQRT(IMPRODUCT(COMPLEX(B807,-C807),COMPLEX(D807,-E807)))))),IMDIV(1,IMEXP(IMPRODUCT(0.0205979*A807*$M$3,IMPRODUCT(COMPLEX(0,1),IMSQRT(IMPRODUCT(COMPLEX(B807,-C807),COMPLEX(D807,-E807)))))))))),1))))</f>
        <v>-2.60203018206904</v>
      </c>
      <c r="N807" s="15">
        <f>20*LOG10(IMABS(IMDIV(IMSUB(IMPRODUCT(IMSQRT(IMDIV(COMPLEX(D807,-E807),COMPLEX(B807,-C807))),IMDIV(IMSUB(IMEXP(IMPRODUCT(0.0205979*A807*$N$3,IMPRODUCT(COMPLEX(0,1),IMSQRT(IMPRODUCT(COMPLEX(B807,-C807),COMPLEX(D807,-E807)))))),IMDIV(1,IMEXP(IMPRODUCT(0.0205979*A807*$N$3,IMPRODUCT(COMPLEX(0,1),IMSQRT(IMPRODUCT(COMPLEX(B807,-C807),COMPLEX(D807,-E807)))))))),IMSUM(IMEXP(IMPRODUCT(0.0205979*A807*$N$3,IMPRODUCT(COMPLEX(0,1),IMSQRT(IMPRODUCT(COMPLEX(B807,-C807),COMPLEX(D807,-E807)))))),IMDIV(1,IMEXP(IMPRODUCT(0.0205979*A807*$N$3,IMPRODUCT(COMPLEX(0,1),IMSQRT(IMPRODUCT(COMPLEX(B807,-C807),COMPLEX(D807,-E807)))))))))),1),IMSUM(IMPRODUCT(IMSQRT(IMDIV(COMPLEX(D807,-E807),COMPLEX(B807,-C807))),IMDIV(IMSUB(IMEXP(IMPRODUCT(0.0205979*A807*$N$3,IMPRODUCT(COMPLEX(0,1),IMSQRT(IMPRODUCT(COMPLEX(B807,-C807),COMPLEX(D807,-E807)))))),IMDIV(1,IMEXP(IMPRODUCT(0.0205979*A807*$N$3,IMPRODUCT(COMPLEX(0,1),IMSQRT(IMPRODUCT(COMPLEX(B807,-C807),COMPLEX(D807,-E807)))))))),IMSUM(IMEXP(IMPRODUCT(0.0205979*A807*$N$3,IMPRODUCT(COMPLEX(0,1),IMSQRT(IMPRODUCT(COMPLEX(B807,-C807),COMPLEX(D807,-E807)))))),IMDIV(1,IMEXP(IMPRODUCT(0.0205979*A807*$N$3,IMPRODUCT(COMPLEX(0,1),IMSQRT(IMPRODUCT(COMPLEX(B807,-C807),COMPLEX(D807,-E807)))))))))),1))))</f>
        <v>-2.6140647294702</v>
      </c>
      <c r="O807" s="15">
        <f>20*LOG10(IMABS(IMDIV(IMSUB(IMPRODUCT(IMSQRT(IMDIV(COMPLEX(D807,-E807),COMPLEX(B807,-C807))),IMDIV(IMSUB(IMEXP(IMPRODUCT(0.0205979*A807*$O$3,IMPRODUCT(COMPLEX(0,1),IMSQRT(IMPRODUCT(COMPLEX(B807,-C807),COMPLEX(D807,-E807)))))),IMDIV(1,IMEXP(IMPRODUCT(0.0205979*A807*$O$3,IMPRODUCT(COMPLEX(0,1),IMSQRT(IMPRODUCT(COMPLEX(B807,-C807),COMPLEX(D807,-E807)))))))),IMSUM(IMEXP(IMPRODUCT(0.0205979*A807*$O$3,IMPRODUCT(COMPLEX(0,1),IMSQRT(IMPRODUCT(COMPLEX(B807,-C807),COMPLEX(D807,-E807)))))),IMDIV(1,IMEXP(IMPRODUCT(0.0205979*A807*$O$3,IMPRODUCT(COMPLEX(0,1),IMSQRT(IMPRODUCT(COMPLEX(B807,-C807),COMPLEX(D807,-E807)))))))))),1),IMSUM(IMPRODUCT(IMSQRT(IMDIV(COMPLEX(D807,-E807),COMPLEX(B807,-C807))),IMDIV(IMSUB(IMEXP(IMPRODUCT(0.0205979*A807*$O$3,IMPRODUCT(COMPLEX(0,1),IMSQRT(IMPRODUCT(COMPLEX(B807,-C807),COMPLEX(D807,-E807)))))),IMDIV(1,IMEXP(IMPRODUCT(0.0205979*A807*$O$3,IMPRODUCT(COMPLEX(0,1),IMSQRT(IMPRODUCT(COMPLEX(B807,-C807),COMPLEX(D807,-E807)))))))),IMSUM(IMEXP(IMPRODUCT(0.0205979*A807*$O$3,IMPRODUCT(COMPLEX(0,1),IMSQRT(IMPRODUCT(COMPLEX(B807,-C807),COMPLEX(D807,-E807)))))),IMDIV(1,IMEXP(IMPRODUCT(0.0205979*A807*$O$3,IMPRODUCT(COMPLEX(0,1),IMSQRT(IMPRODUCT(COMPLEX(B807,-C807),COMPLEX(D807,-E807)))))))))),1))))</f>
        <v>-2.63457393081489</v>
      </c>
      <c r="P807" s="19">
        <f t="shared" si="85"/>
        <v>1.07545172476729</v>
      </c>
      <c r="Q807" s="19">
        <f t="shared" si="86"/>
        <v>-0.0347839180846258</v>
      </c>
    </row>
    <row r="808" spans="1:17">
      <c r="A808" s="7">
        <v>2</v>
      </c>
      <c r="B808">
        <v>30.8807</v>
      </c>
      <c r="C808">
        <v>26.7172</v>
      </c>
      <c r="D808">
        <v>0.8997</v>
      </c>
      <c r="E808">
        <v>-0.1211</v>
      </c>
      <c r="F808" s="14">
        <f>20*LOG10(IMABS(IMDIV(IMSUB(IMPRODUCT(IMSQRT(IMDIV(COMPLEX(D808,-E808),COMPLEX(B808,-C808))),IMDIV(IMSUB(IMEXP(IMPRODUCT(0.0205979*A808*$F$3,IMPRODUCT(COMPLEX(0,1),IMSQRT(IMPRODUCT(COMPLEX(B808,-C808),COMPLEX(D808,-E808)))))),IMDIV(1,IMEXP(IMPRODUCT(0.0205979*A808*$F$3,IMPRODUCT(COMPLEX(0,1),IMSQRT(IMPRODUCT(COMPLEX(B808,-C808),COMPLEX(D808,-E808)))))))),IMSUM(IMEXP(IMPRODUCT(0.0205979*A808*$F$3,IMPRODUCT(COMPLEX(0,1),IMSQRT(IMPRODUCT(COMPLEX(B808,-C808),COMPLEX(D808,-E808)))))),IMDIV(1,IMEXP(IMPRODUCT(0.0205979*A808*$F$3,IMPRODUCT(COMPLEX(0,1),IMSQRT(IMPRODUCT(COMPLEX(B808,-C808),COMPLEX(D808,-E808)))))))))),1),IMSUM(IMPRODUCT(IMSQRT(IMDIV(COMPLEX(D808,-E808),COMPLEX(B808,-C808))),IMDIV(IMSUB(IMEXP(IMPRODUCT(0.0205979*A808*$F$3,IMPRODUCT(COMPLEX(0,1),IMSQRT(IMPRODUCT(COMPLEX(B808,-C808),COMPLEX(D808,-E808)))))),IMDIV(1,IMEXP(IMPRODUCT(0.0205979*A808*$F$3,IMPRODUCT(COMPLEX(0,1),IMSQRT(IMPRODUCT(COMPLEX(B808,-C808),COMPLEX(D808,-E808)))))))),IMSUM(IMEXP(IMPRODUCT(0.0205979*A808*$F$3,IMPRODUCT(COMPLEX(0,1),IMSQRT(IMPRODUCT(COMPLEX(B808,-C808),COMPLEX(D808,-E808)))))),IMDIV(1,IMEXP(IMPRODUCT(0.0205979*A808*$F$3,IMPRODUCT(COMPLEX(0,1),IMSQRT(IMPRODUCT(COMPLEX(B808,-C808),COMPLEX(D808,-E808)))))))))),1))))</f>
        <v>0.0803760075979912</v>
      </c>
      <c r="G808" s="15">
        <f>20*LOG10(IMABS(IMDIV(IMSUB(IMPRODUCT(IMSQRT(IMDIV(COMPLEX(D808,-E808),COMPLEX(B808,-C808))),IMDIV(IMSUB(IMEXP(IMPRODUCT(0.0205979*A808*$G$3,IMPRODUCT(COMPLEX(0,1),IMSQRT(IMPRODUCT(COMPLEX(B808,-C808),COMPLEX(D808,-E808)))))),IMDIV(1,IMEXP(IMPRODUCT(0.0205979*A808*$G$3,IMPRODUCT(COMPLEX(0,1),IMSQRT(IMPRODUCT(COMPLEX(B808,-C808),COMPLEX(D808,-E808)))))))),IMSUM(IMEXP(IMPRODUCT(0.0205979*A808*$G$3,IMPRODUCT(COMPLEX(0,1),IMSQRT(IMPRODUCT(COMPLEX(B808,-C808),COMPLEX(D808,-E808)))))),IMDIV(1,IMEXP(IMPRODUCT(0.0205979*A808*$G$3,IMPRODUCT(COMPLEX(0,1),IMSQRT(IMPRODUCT(COMPLEX(B808,-C808),COMPLEX(D808,-E808)))))))))),1),IMSUM(IMPRODUCT(IMSQRT(IMDIV(COMPLEX(D808,-E808),COMPLEX(B808,-C808))),IMDIV(IMSUB(IMEXP(IMPRODUCT(0.0205979*A808*$G$3,IMPRODUCT(COMPLEX(0,1),IMSQRT(IMPRODUCT(COMPLEX(B808,-C808),COMPLEX(D808,-E808)))))),IMDIV(1,IMEXP(IMPRODUCT(0.0205979*A808*$G$3,IMPRODUCT(COMPLEX(0,1),IMSQRT(IMPRODUCT(COMPLEX(B808,-C808),COMPLEX(D808,-E808)))))))),IMSUM(IMEXP(IMPRODUCT(0.0205979*A808*$G$3,IMPRODUCT(COMPLEX(0,1),IMSQRT(IMPRODUCT(COMPLEX(B808,-C808),COMPLEX(D808,-E808)))))),IMDIV(1,IMEXP(IMPRODUCT(0.0205979*A808*$G$3,IMPRODUCT(COMPLEX(0,1),IMSQRT(IMPRODUCT(COMPLEX(B808,-C808),COMPLEX(D808,-E808)))))))))),1))))</f>
        <v>0.107435067792993</v>
      </c>
      <c r="H808" s="15">
        <f>20*LOG10(IMABS(IMDIV(IMSUB(IMPRODUCT(IMSQRT(IMDIV(COMPLEX(D808,-E808),COMPLEX(B808,-C808))),IMDIV(IMSUB(IMEXP(IMPRODUCT(0.0205979*A808*$H$3,IMPRODUCT(COMPLEX(0,1),IMSQRT(IMPRODUCT(COMPLEX(B808,-C808),COMPLEX(D808,-E808)))))),IMDIV(1,IMEXP(IMPRODUCT(0.0205979*A808*$H$3,IMPRODUCT(COMPLEX(0,1),IMSQRT(IMPRODUCT(COMPLEX(B808,-C808),COMPLEX(D808,-E808)))))))),IMSUM(IMEXP(IMPRODUCT(0.0205979*A808*$H$3,IMPRODUCT(COMPLEX(0,1),IMSQRT(IMPRODUCT(COMPLEX(B808,-C808),COMPLEX(D808,-E808)))))),IMDIV(1,IMEXP(IMPRODUCT(0.0205979*A808*$H$3,IMPRODUCT(COMPLEX(0,1),IMSQRT(IMPRODUCT(COMPLEX(B808,-C808),COMPLEX(D808,-E808)))))))))),1),IMSUM(IMPRODUCT(IMSQRT(IMDIV(COMPLEX(D808,-E808),COMPLEX(B808,-C808))),IMDIV(IMSUB(IMEXP(IMPRODUCT(0.0205979*A808*$H$3,IMPRODUCT(COMPLEX(0,1),IMSQRT(IMPRODUCT(COMPLEX(B808,-C808),COMPLEX(D808,-E808)))))),IMDIV(1,IMEXP(IMPRODUCT(0.0205979*A808*$H$3,IMPRODUCT(COMPLEX(0,1),IMSQRT(IMPRODUCT(COMPLEX(B808,-C808),COMPLEX(D808,-E808)))))))),IMSUM(IMEXP(IMPRODUCT(0.0205979*A808*$H$3,IMPRODUCT(COMPLEX(0,1),IMSQRT(IMPRODUCT(COMPLEX(B808,-C808),COMPLEX(D808,-E808)))))),IMDIV(1,IMEXP(IMPRODUCT(0.0205979*A808*$H$3,IMPRODUCT(COMPLEX(0,1),IMSQRT(IMPRODUCT(COMPLEX(B808,-C808),COMPLEX(D808,-E808)))))))))),1))))</f>
        <v>0.115022016497982</v>
      </c>
      <c r="I808" s="15">
        <f>20*LOG10(IMABS(IMDIV(IMSUB(IMPRODUCT(IMSQRT(IMDIV(COMPLEX(D808,-E808),COMPLEX(B808,-C808))),IMDIV(IMSUB(IMEXP(IMPRODUCT(0.0205979*A808*$I$3,IMPRODUCT(COMPLEX(0,1),IMSQRT(IMPRODUCT(COMPLEX(B808,-C808),COMPLEX(D808,-E808)))))),IMDIV(1,IMEXP(IMPRODUCT(0.0205979*A808*$I$3,IMPRODUCT(COMPLEX(0,1),IMSQRT(IMPRODUCT(COMPLEX(B808,-C808),COMPLEX(D808,-E808)))))))),IMSUM(IMEXP(IMPRODUCT(0.0205979*A808*$I$3,IMPRODUCT(COMPLEX(0,1),IMSQRT(IMPRODUCT(COMPLEX(B808,-C808),COMPLEX(D808,-E808)))))),IMDIV(1,IMEXP(IMPRODUCT(0.0205979*A808*$I$3,IMPRODUCT(COMPLEX(0,1),IMSQRT(IMPRODUCT(COMPLEX(B808,-C808),COMPLEX(D808,-E808)))))))))),1),IMSUM(IMPRODUCT(IMSQRT(IMDIV(COMPLEX(D808,-E808),COMPLEX(B808,-C808))),IMDIV(IMSUB(IMEXP(IMPRODUCT(0.0205979*A808*$I$3,IMPRODUCT(COMPLEX(0,1),IMSQRT(IMPRODUCT(COMPLEX(B808,-C808),COMPLEX(D808,-E808)))))),IMDIV(1,IMEXP(IMPRODUCT(0.0205979*A808*$I$3,IMPRODUCT(COMPLEX(0,1),IMSQRT(IMPRODUCT(COMPLEX(B808,-C808),COMPLEX(D808,-E808)))))))),IMSUM(IMEXP(IMPRODUCT(0.0205979*A808*$I$3,IMPRODUCT(COMPLEX(0,1),IMSQRT(IMPRODUCT(COMPLEX(B808,-C808),COMPLEX(D808,-E808)))))),IMDIV(1,IMEXP(IMPRODUCT(0.0205979*A808*$I$3,IMPRODUCT(COMPLEX(0,1),IMSQRT(IMPRODUCT(COMPLEX(B808,-C808),COMPLEX(D808,-E808)))))))))),1))))</f>
        <v>0.0892484107813817</v>
      </c>
      <c r="J808" s="15">
        <f>20*LOG10(IMABS(IMDIV(IMSUB(IMPRODUCT(IMSQRT(IMDIV(COMPLEX(D808,-E808),COMPLEX(B808,-C808))),IMDIV(IMSUB(IMEXP(IMPRODUCT(0.0205979*A808*$J$3,IMPRODUCT(COMPLEX(0,1),IMSQRT(IMPRODUCT(COMPLEX(B808,-C808),COMPLEX(D808,-E808)))))),IMDIV(1,IMEXP(IMPRODUCT(0.0205979*A808*$J$3,IMPRODUCT(COMPLEX(0,1),IMSQRT(IMPRODUCT(COMPLEX(B808,-C808),COMPLEX(D808,-E808)))))))),IMSUM(IMEXP(IMPRODUCT(0.0205979*A808*$J$3,IMPRODUCT(COMPLEX(0,1),IMSQRT(IMPRODUCT(COMPLEX(B808,-C808),COMPLEX(D808,-E808)))))),IMDIV(1,IMEXP(IMPRODUCT(0.0205979*A808*$J$3,IMPRODUCT(COMPLEX(0,1),IMSQRT(IMPRODUCT(COMPLEX(B808,-C808),COMPLEX(D808,-E808)))))))))),1),IMSUM(IMPRODUCT(IMSQRT(IMDIV(COMPLEX(D808,-E808),COMPLEX(B808,-C808))),IMDIV(IMSUB(IMEXP(IMPRODUCT(0.0205979*A808*$J$3,IMPRODUCT(COMPLEX(0,1),IMSQRT(IMPRODUCT(COMPLEX(B808,-C808),COMPLEX(D808,-E808)))))),IMDIV(1,IMEXP(IMPRODUCT(0.0205979*A808*$J$3,IMPRODUCT(COMPLEX(0,1),IMSQRT(IMPRODUCT(COMPLEX(B808,-C808),COMPLEX(D808,-E808)))))))),IMSUM(IMEXP(IMPRODUCT(0.0205979*A808*$J$3,IMPRODUCT(COMPLEX(0,1),IMSQRT(IMPRODUCT(COMPLEX(B808,-C808),COMPLEX(D808,-E808)))))),IMDIV(1,IMEXP(IMPRODUCT(0.0205979*A808*$J$3,IMPRODUCT(COMPLEX(0,1),IMSQRT(IMPRODUCT(COMPLEX(B808,-C808),COMPLEX(D808,-E808)))))))))),1))))</f>
        <v>0.00716674873115237</v>
      </c>
      <c r="K808" s="15">
        <f>20*LOG10(IMABS(IMDIV(IMSUB(IMPRODUCT(IMSQRT(IMDIV(COMPLEX(D808,-E808),COMPLEX(B808,-C808))),IMDIV(IMSUB(IMEXP(IMPRODUCT(0.0205979*A808*$K$3,IMPRODUCT(COMPLEX(0,1),IMSQRT(IMPRODUCT(COMPLEX(B808,-C808),COMPLEX(D808,-E808)))))),IMDIV(1,IMEXP(IMPRODUCT(0.0205979*A808*$K$3,IMPRODUCT(COMPLEX(0,1),IMSQRT(IMPRODUCT(COMPLEX(B808,-C808),COMPLEX(D808,-E808)))))))),IMSUM(IMEXP(IMPRODUCT(0.0205979*A808*$K$3,IMPRODUCT(COMPLEX(0,1),IMSQRT(IMPRODUCT(COMPLEX(B808,-C808),COMPLEX(D808,-E808)))))),IMDIV(1,IMEXP(IMPRODUCT(0.0205979*A808*$K$3,IMPRODUCT(COMPLEX(0,1),IMSQRT(IMPRODUCT(COMPLEX(B808,-C808),COMPLEX(D808,-E808)))))))))),1),IMSUM(IMPRODUCT(IMSQRT(IMDIV(COMPLEX(D808,-E808),COMPLEX(B808,-C808))),IMDIV(IMSUB(IMEXP(IMPRODUCT(0.0205979*A808*$K$3,IMPRODUCT(COMPLEX(0,1),IMSQRT(IMPRODUCT(COMPLEX(B808,-C808),COMPLEX(D808,-E808)))))),IMDIV(1,IMEXP(IMPRODUCT(0.0205979*A808*$K$3,IMPRODUCT(COMPLEX(0,1),IMSQRT(IMPRODUCT(COMPLEX(B808,-C808),COMPLEX(D808,-E808)))))))),IMSUM(IMEXP(IMPRODUCT(0.0205979*A808*$K$3,IMPRODUCT(COMPLEX(0,1),IMSQRT(IMPRODUCT(COMPLEX(B808,-C808),COMPLEX(D808,-E808)))))),IMDIV(1,IMEXP(IMPRODUCT(0.0205979*A808*$K$3,IMPRODUCT(COMPLEX(0,1),IMSQRT(IMPRODUCT(COMPLEX(B808,-C808),COMPLEX(D808,-E808)))))))))),1))))</f>
        <v>-0.16936066631893</v>
      </c>
      <c r="L808" s="15">
        <f>20*LOG10(IMABS(IMDIV(IMSUB(IMPRODUCT(IMSQRT(IMDIV(COMPLEX(D808,-E808),COMPLEX(B808,-C808))),IMDIV(IMSUB(IMEXP(IMPRODUCT(0.0205979*A808*$L$3,IMPRODUCT(COMPLEX(0,1),IMSQRT(IMPRODUCT(COMPLEX(B808,-C808),COMPLEX(D808,-E808)))))),IMDIV(1,IMEXP(IMPRODUCT(0.0205979*A808*$L$3,IMPRODUCT(COMPLEX(0,1),IMSQRT(IMPRODUCT(COMPLEX(B808,-C808),COMPLEX(D808,-E808)))))))),IMSUM(IMEXP(IMPRODUCT(0.0205979*A808*$L$3,IMPRODUCT(COMPLEX(0,1),IMSQRT(IMPRODUCT(COMPLEX(B808,-C808),COMPLEX(D808,-E808)))))),IMDIV(1,IMEXP(IMPRODUCT(0.0205979*A808*$L$3,IMPRODUCT(COMPLEX(0,1),IMSQRT(IMPRODUCT(COMPLEX(B808,-C808),COMPLEX(D808,-E808)))))))))),1),IMSUM(IMPRODUCT(IMSQRT(IMDIV(COMPLEX(D808,-E808),COMPLEX(B808,-C808))),IMDIV(IMSUB(IMEXP(IMPRODUCT(0.0205979*A808*$L$3,IMPRODUCT(COMPLEX(0,1),IMSQRT(IMPRODUCT(COMPLEX(B808,-C808),COMPLEX(D808,-E808)))))),IMDIV(1,IMEXP(IMPRODUCT(0.0205979*A808*$L$3,IMPRODUCT(COMPLEX(0,1),IMSQRT(IMPRODUCT(COMPLEX(B808,-C808),COMPLEX(D808,-E808)))))))),IMSUM(IMEXP(IMPRODUCT(0.0205979*A808*$L$3,IMPRODUCT(COMPLEX(0,1),IMSQRT(IMPRODUCT(COMPLEX(B808,-C808),COMPLEX(D808,-E808)))))),IMDIV(1,IMEXP(IMPRODUCT(0.0205979*A808*$L$3,IMPRODUCT(COMPLEX(0,1),IMSQRT(IMPRODUCT(COMPLEX(B808,-C808),COMPLEX(D808,-E808)))))))))),1))))</f>
        <v>-0.501750504432401</v>
      </c>
      <c r="M808" s="15">
        <f>20*LOG10(IMABS(IMDIV(IMSUB(IMPRODUCT(IMSQRT(IMDIV(COMPLEX(D808,-E808),COMPLEX(B808,-C808))),IMDIV(IMSUB(IMEXP(IMPRODUCT(0.0205979*A808*$M$3,IMPRODUCT(COMPLEX(0,1),IMSQRT(IMPRODUCT(COMPLEX(B808,-C808),COMPLEX(D808,-E808)))))),IMDIV(1,IMEXP(IMPRODUCT(0.0205979*A808*$M$3,IMPRODUCT(COMPLEX(0,1),IMSQRT(IMPRODUCT(COMPLEX(B808,-C808),COMPLEX(D808,-E808)))))))),IMSUM(IMEXP(IMPRODUCT(0.0205979*A808*$M$3,IMPRODUCT(COMPLEX(0,1),IMSQRT(IMPRODUCT(COMPLEX(B808,-C808),COMPLEX(D808,-E808)))))),IMDIV(1,IMEXP(IMPRODUCT(0.0205979*A808*$M$3,IMPRODUCT(COMPLEX(0,1),IMSQRT(IMPRODUCT(COMPLEX(B808,-C808),COMPLEX(D808,-E808)))))))))),1),IMSUM(IMPRODUCT(IMSQRT(IMDIV(COMPLEX(D808,-E808),COMPLEX(B808,-C808))),IMDIV(IMSUB(IMEXP(IMPRODUCT(0.0205979*A808*$M$3,IMPRODUCT(COMPLEX(0,1),IMSQRT(IMPRODUCT(COMPLEX(B808,-C808),COMPLEX(D808,-E808)))))),IMDIV(1,IMEXP(IMPRODUCT(0.0205979*A808*$M$3,IMPRODUCT(COMPLEX(0,1),IMSQRT(IMPRODUCT(COMPLEX(B808,-C808),COMPLEX(D808,-E808)))))))),IMSUM(IMEXP(IMPRODUCT(0.0205979*A808*$M$3,IMPRODUCT(COMPLEX(0,1),IMSQRT(IMPRODUCT(COMPLEX(B808,-C808),COMPLEX(D808,-E808)))))),IMDIV(1,IMEXP(IMPRODUCT(0.0205979*A808*$M$3,IMPRODUCT(COMPLEX(0,1),IMSQRT(IMPRODUCT(COMPLEX(B808,-C808),COMPLEX(D808,-E808)))))))))),1))))</f>
        <v>-1.07922944972415</v>
      </c>
      <c r="N808" s="15">
        <f>20*LOG10(IMABS(IMDIV(IMSUB(IMPRODUCT(IMSQRT(IMDIV(COMPLEX(D808,-E808),COMPLEX(B808,-C808))),IMDIV(IMSUB(IMEXP(IMPRODUCT(0.0205979*A808*$N$3,IMPRODUCT(COMPLEX(0,1),IMSQRT(IMPRODUCT(COMPLEX(B808,-C808),COMPLEX(D808,-E808)))))),IMDIV(1,IMEXP(IMPRODUCT(0.0205979*A808*$N$3,IMPRODUCT(COMPLEX(0,1),IMSQRT(IMPRODUCT(COMPLEX(B808,-C808),COMPLEX(D808,-E808)))))))),IMSUM(IMEXP(IMPRODUCT(0.0205979*A808*$N$3,IMPRODUCT(COMPLEX(0,1),IMSQRT(IMPRODUCT(COMPLEX(B808,-C808),COMPLEX(D808,-E808)))))),IMDIV(1,IMEXP(IMPRODUCT(0.0205979*A808*$N$3,IMPRODUCT(COMPLEX(0,1),IMSQRT(IMPRODUCT(COMPLEX(B808,-C808),COMPLEX(D808,-E808)))))))))),1),IMSUM(IMPRODUCT(IMSQRT(IMDIV(COMPLEX(D808,-E808),COMPLEX(B808,-C808))),IMDIV(IMSUB(IMEXP(IMPRODUCT(0.0205979*A808*$N$3,IMPRODUCT(COMPLEX(0,1),IMSQRT(IMPRODUCT(COMPLEX(B808,-C808),COMPLEX(D808,-E808)))))),IMDIV(1,IMEXP(IMPRODUCT(0.0205979*A808*$N$3,IMPRODUCT(COMPLEX(0,1),IMSQRT(IMPRODUCT(COMPLEX(B808,-C808),COMPLEX(D808,-E808)))))))),IMSUM(IMEXP(IMPRODUCT(0.0205979*A808*$N$3,IMPRODUCT(COMPLEX(0,1),IMSQRT(IMPRODUCT(COMPLEX(B808,-C808),COMPLEX(D808,-E808)))))),IMDIV(1,IMEXP(IMPRODUCT(0.0205979*A808*$N$3,IMPRODUCT(COMPLEX(0,1),IMSQRT(IMPRODUCT(COMPLEX(B808,-C808),COMPLEX(D808,-E808)))))))))),1))))</f>
        <v>-1.99805279324788</v>
      </c>
      <c r="O808" s="15">
        <f>20*LOG10(IMABS(IMDIV(IMSUB(IMPRODUCT(IMSQRT(IMDIV(COMPLEX(D808,-E808),COMPLEX(B808,-C808))),IMDIV(IMSUB(IMEXP(IMPRODUCT(0.0205979*A808*$O$3,IMPRODUCT(COMPLEX(0,1),IMSQRT(IMPRODUCT(COMPLEX(B808,-C808),COMPLEX(D808,-E808)))))),IMDIV(1,IMEXP(IMPRODUCT(0.0205979*A808*$O$3,IMPRODUCT(COMPLEX(0,1),IMSQRT(IMPRODUCT(COMPLEX(B808,-C808),COMPLEX(D808,-E808)))))))),IMSUM(IMEXP(IMPRODUCT(0.0205979*A808*$O$3,IMPRODUCT(COMPLEX(0,1),IMSQRT(IMPRODUCT(COMPLEX(B808,-C808),COMPLEX(D808,-E808)))))),IMDIV(1,IMEXP(IMPRODUCT(0.0205979*A808*$O$3,IMPRODUCT(COMPLEX(0,1),IMSQRT(IMPRODUCT(COMPLEX(B808,-C808),COMPLEX(D808,-E808)))))))))),1),IMSUM(IMPRODUCT(IMSQRT(IMDIV(COMPLEX(D808,-E808),COMPLEX(B808,-C808))),IMDIV(IMSUB(IMEXP(IMPRODUCT(0.0205979*A808*$O$3,IMPRODUCT(COMPLEX(0,1),IMSQRT(IMPRODUCT(COMPLEX(B808,-C808),COMPLEX(D808,-E808)))))),IMDIV(1,IMEXP(IMPRODUCT(0.0205979*A808*$O$3,IMPRODUCT(COMPLEX(0,1),IMSQRT(IMPRODUCT(COMPLEX(B808,-C808),COMPLEX(D808,-E808)))))))),IMSUM(IMEXP(IMPRODUCT(0.0205979*A808*$O$3,IMPRODUCT(COMPLEX(0,1),IMSQRT(IMPRODUCT(COMPLEX(B808,-C808),COMPLEX(D808,-E808)))))),IMDIV(1,IMEXP(IMPRODUCT(0.0205979*A808*$O$3,IMPRODUCT(COMPLEX(0,1),IMSQRT(IMPRODUCT(COMPLEX(B808,-C808),COMPLEX(D808,-E808)))))))))),1))))</f>
        <v>-3.26625357835399</v>
      </c>
      <c r="P808" s="19">
        <f t="shared" si="85"/>
        <v>0.865174688397607</v>
      </c>
      <c r="Q808" s="19">
        <f t="shared" si="86"/>
        <v>-0.13460042236301</v>
      </c>
    </row>
    <row r="809" spans="1:17">
      <c r="A809" s="7">
        <v>2.08</v>
      </c>
      <c r="B809">
        <v>30.4171</v>
      </c>
      <c r="C809">
        <v>26.7994</v>
      </c>
      <c r="D809">
        <v>1.0167</v>
      </c>
      <c r="E809">
        <v>-0.0641</v>
      </c>
      <c r="F809" s="14">
        <f>20*LOG10(IMABS(IMDIV(IMSUB(IMPRODUCT(IMSQRT(IMDIV(COMPLEX(D809,-E809),COMPLEX(B809,-C809))),IMDIV(IMSUB(IMEXP(IMPRODUCT(0.0205979*A809*$F$3,IMPRODUCT(COMPLEX(0,1),IMSQRT(IMPRODUCT(COMPLEX(B809,-C809),COMPLEX(D809,-E809)))))),IMDIV(1,IMEXP(IMPRODUCT(0.0205979*A809*$F$3,IMPRODUCT(COMPLEX(0,1),IMSQRT(IMPRODUCT(COMPLEX(B809,-C809),COMPLEX(D809,-E809)))))))),IMSUM(IMEXP(IMPRODUCT(0.0205979*A809*$F$3,IMPRODUCT(COMPLEX(0,1),IMSQRT(IMPRODUCT(COMPLEX(B809,-C809),COMPLEX(D809,-E809)))))),IMDIV(1,IMEXP(IMPRODUCT(0.0205979*A809*$F$3,IMPRODUCT(COMPLEX(0,1),IMSQRT(IMPRODUCT(COMPLEX(B809,-C809),COMPLEX(D809,-E809)))))))))),1),IMSUM(IMPRODUCT(IMSQRT(IMDIV(COMPLEX(D809,-E809),COMPLEX(B809,-C809))),IMDIV(IMSUB(IMEXP(IMPRODUCT(0.0205979*A809*$F$3,IMPRODUCT(COMPLEX(0,1),IMSQRT(IMPRODUCT(COMPLEX(B809,-C809),COMPLEX(D809,-E809)))))),IMDIV(1,IMEXP(IMPRODUCT(0.0205979*A809*$F$3,IMPRODUCT(COMPLEX(0,1),IMSQRT(IMPRODUCT(COMPLEX(B809,-C809),COMPLEX(D809,-E809)))))))),IMSUM(IMEXP(IMPRODUCT(0.0205979*A809*$F$3,IMPRODUCT(COMPLEX(0,1),IMSQRT(IMPRODUCT(COMPLEX(B809,-C809),COMPLEX(D809,-E809)))))),IMDIV(1,IMEXP(IMPRODUCT(0.0205979*A809*$F$3,IMPRODUCT(COMPLEX(0,1),IMSQRT(IMPRODUCT(COMPLEX(B809,-C809),COMPLEX(D809,-E809)))))))))),1))))</f>
        <v>0.0363069640108811</v>
      </c>
      <c r="G809" s="15">
        <f>20*LOG10(IMABS(IMDIV(IMSUB(IMPRODUCT(IMSQRT(IMDIV(COMPLEX(D809,-E809),COMPLEX(B809,-C809))),IMDIV(IMSUB(IMEXP(IMPRODUCT(0.0205979*A809*$G$3,IMPRODUCT(COMPLEX(0,1),IMSQRT(IMPRODUCT(COMPLEX(B809,-C809),COMPLEX(D809,-E809)))))),IMDIV(1,IMEXP(IMPRODUCT(0.0205979*A809*$G$3,IMPRODUCT(COMPLEX(0,1),IMSQRT(IMPRODUCT(COMPLEX(B809,-C809),COMPLEX(D809,-E809)))))))),IMSUM(IMEXP(IMPRODUCT(0.0205979*A809*$G$3,IMPRODUCT(COMPLEX(0,1),IMSQRT(IMPRODUCT(COMPLEX(B809,-C809),COMPLEX(D809,-E809)))))),IMDIV(1,IMEXP(IMPRODUCT(0.0205979*A809*$G$3,IMPRODUCT(COMPLEX(0,1),IMSQRT(IMPRODUCT(COMPLEX(B809,-C809),COMPLEX(D809,-E809)))))))))),1),IMSUM(IMPRODUCT(IMSQRT(IMDIV(COMPLEX(D809,-E809),COMPLEX(B809,-C809))),IMDIV(IMSUB(IMEXP(IMPRODUCT(0.0205979*A809*$G$3,IMPRODUCT(COMPLEX(0,1),IMSQRT(IMPRODUCT(COMPLEX(B809,-C809),COMPLEX(D809,-E809)))))),IMDIV(1,IMEXP(IMPRODUCT(0.0205979*A809*$G$3,IMPRODUCT(COMPLEX(0,1),IMSQRT(IMPRODUCT(COMPLEX(B809,-C809),COMPLEX(D809,-E809)))))))),IMSUM(IMEXP(IMPRODUCT(0.0205979*A809*$G$3,IMPRODUCT(COMPLEX(0,1),IMSQRT(IMPRODUCT(COMPLEX(B809,-C809),COMPLEX(D809,-E809)))))),IMDIV(1,IMEXP(IMPRODUCT(0.0205979*A809*$G$3,IMPRODUCT(COMPLEX(0,1),IMSQRT(IMPRODUCT(COMPLEX(B809,-C809),COMPLEX(D809,-E809)))))))))),1))))</f>
        <v>0.0306124944713785</v>
      </c>
      <c r="H809" s="15">
        <f>20*LOG10(IMABS(IMDIV(IMSUB(IMPRODUCT(IMSQRT(IMDIV(COMPLEX(D809,-E809),COMPLEX(B809,-C809))),IMDIV(IMSUB(IMEXP(IMPRODUCT(0.0205979*A809*$H$3,IMPRODUCT(COMPLEX(0,1),IMSQRT(IMPRODUCT(COMPLEX(B809,-C809),COMPLEX(D809,-E809)))))),IMDIV(1,IMEXP(IMPRODUCT(0.0205979*A809*$H$3,IMPRODUCT(COMPLEX(0,1),IMSQRT(IMPRODUCT(COMPLEX(B809,-C809),COMPLEX(D809,-E809)))))))),IMSUM(IMEXP(IMPRODUCT(0.0205979*A809*$H$3,IMPRODUCT(COMPLEX(0,1),IMSQRT(IMPRODUCT(COMPLEX(B809,-C809),COMPLEX(D809,-E809)))))),IMDIV(1,IMEXP(IMPRODUCT(0.0205979*A809*$H$3,IMPRODUCT(COMPLEX(0,1),IMSQRT(IMPRODUCT(COMPLEX(B809,-C809),COMPLEX(D809,-E809)))))))))),1),IMSUM(IMPRODUCT(IMSQRT(IMDIV(COMPLEX(D809,-E809),COMPLEX(B809,-C809))),IMDIV(IMSUB(IMEXP(IMPRODUCT(0.0205979*A809*$H$3,IMPRODUCT(COMPLEX(0,1),IMSQRT(IMPRODUCT(COMPLEX(B809,-C809),COMPLEX(D809,-E809)))))),IMDIV(1,IMEXP(IMPRODUCT(0.0205979*A809*$H$3,IMPRODUCT(COMPLEX(0,1),IMSQRT(IMPRODUCT(COMPLEX(B809,-C809),COMPLEX(D809,-E809)))))))),IMSUM(IMEXP(IMPRODUCT(0.0205979*A809*$H$3,IMPRODUCT(COMPLEX(0,1),IMSQRT(IMPRODUCT(COMPLEX(B809,-C809),COMPLEX(D809,-E809)))))),IMDIV(1,IMEXP(IMPRODUCT(0.0205979*A809*$H$3,IMPRODUCT(COMPLEX(0,1),IMSQRT(IMPRODUCT(COMPLEX(B809,-C809),COMPLEX(D809,-E809)))))))))),1))))</f>
        <v>-0.0105326253418861</v>
      </c>
      <c r="I809" s="15">
        <f>20*LOG10(IMABS(IMDIV(IMSUB(IMPRODUCT(IMSQRT(IMDIV(COMPLEX(D809,-E809),COMPLEX(B809,-C809))),IMDIV(IMSUB(IMEXP(IMPRODUCT(0.0205979*A809*$I$3,IMPRODUCT(COMPLEX(0,1),IMSQRT(IMPRODUCT(COMPLEX(B809,-C809),COMPLEX(D809,-E809)))))),IMDIV(1,IMEXP(IMPRODUCT(0.0205979*A809*$I$3,IMPRODUCT(COMPLEX(0,1),IMSQRT(IMPRODUCT(COMPLEX(B809,-C809),COMPLEX(D809,-E809)))))))),IMSUM(IMEXP(IMPRODUCT(0.0205979*A809*$I$3,IMPRODUCT(COMPLEX(0,1),IMSQRT(IMPRODUCT(COMPLEX(B809,-C809),COMPLEX(D809,-E809)))))),IMDIV(1,IMEXP(IMPRODUCT(0.0205979*A809*$I$3,IMPRODUCT(COMPLEX(0,1),IMSQRT(IMPRODUCT(COMPLEX(B809,-C809),COMPLEX(D809,-E809)))))))))),1),IMSUM(IMPRODUCT(IMSQRT(IMDIV(COMPLEX(D809,-E809),COMPLEX(B809,-C809))),IMDIV(IMSUB(IMEXP(IMPRODUCT(0.0205979*A809*$I$3,IMPRODUCT(COMPLEX(0,1),IMSQRT(IMPRODUCT(COMPLEX(B809,-C809),COMPLEX(D809,-E809)))))),IMDIV(1,IMEXP(IMPRODUCT(0.0205979*A809*$I$3,IMPRODUCT(COMPLEX(0,1),IMSQRT(IMPRODUCT(COMPLEX(B809,-C809),COMPLEX(D809,-E809)))))))),IMSUM(IMEXP(IMPRODUCT(0.0205979*A809*$I$3,IMPRODUCT(COMPLEX(0,1),IMSQRT(IMPRODUCT(COMPLEX(B809,-C809),COMPLEX(D809,-E809)))))),IMDIV(1,IMEXP(IMPRODUCT(0.0205979*A809*$I$3,IMPRODUCT(COMPLEX(0,1),IMSQRT(IMPRODUCT(COMPLEX(B809,-C809),COMPLEX(D809,-E809)))))))))),1))))</f>
        <v>-0.112322575189598</v>
      </c>
      <c r="J809" s="15">
        <f>20*LOG10(IMABS(IMDIV(IMSUB(IMPRODUCT(IMSQRT(IMDIV(COMPLEX(D809,-E809),COMPLEX(B809,-C809))),IMDIV(IMSUB(IMEXP(IMPRODUCT(0.0205979*A809*$J$3,IMPRODUCT(COMPLEX(0,1),IMSQRT(IMPRODUCT(COMPLEX(B809,-C809),COMPLEX(D809,-E809)))))),IMDIV(1,IMEXP(IMPRODUCT(0.0205979*A809*$J$3,IMPRODUCT(COMPLEX(0,1),IMSQRT(IMPRODUCT(COMPLEX(B809,-C809),COMPLEX(D809,-E809)))))))),IMSUM(IMEXP(IMPRODUCT(0.0205979*A809*$J$3,IMPRODUCT(COMPLEX(0,1),IMSQRT(IMPRODUCT(COMPLEX(B809,-C809),COMPLEX(D809,-E809)))))),IMDIV(1,IMEXP(IMPRODUCT(0.0205979*A809*$J$3,IMPRODUCT(COMPLEX(0,1),IMSQRT(IMPRODUCT(COMPLEX(B809,-C809),COMPLEX(D809,-E809)))))))))),1),IMSUM(IMPRODUCT(IMSQRT(IMDIV(COMPLEX(D809,-E809),COMPLEX(B809,-C809))),IMDIV(IMSUB(IMEXP(IMPRODUCT(0.0205979*A809*$J$3,IMPRODUCT(COMPLEX(0,1),IMSQRT(IMPRODUCT(COMPLEX(B809,-C809),COMPLEX(D809,-E809)))))),IMDIV(1,IMEXP(IMPRODUCT(0.0205979*A809*$J$3,IMPRODUCT(COMPLEX(0,1),IMSQRT(IMPRODUCT(COMPLEX(B809,-C809),COMPLEX(D809,-E809)))))))),IMSUM(IMEXP(IMPRODUCT(0.0205979*A809*$J$3,IMPRODUCT(COMPLEX(0,1),IMSQRT(IMPRODUCT(COMPLEX(B809,-C809),COMPLEX(D809,-E809)))))),IMDIV(1,IMEXP(IMPRODUCT(0.0205979*A809*$J$3,IMPRODUCT(COMPLEX(0,1),IMSQRT(IMPRODUCT(COMPLEX(B809,-C809),COMPLEX(D809,-E809)))))))))),1))))</f>
        <v>-0.315292010115508</v>
      </c>
      <c r="K809" s="15">
        <f>20*LOG10(IMABS(IMDIV(IMSUB(IMPRODUCT(IMSQRT(IMDIV(COMPLEX(D809,-E809),COMPLEX(B809,-C809))),IMDIV(IMSUB(IMEXP(IMPRODUCT(0.0205979*A809*$K$3,IMPRODUCT(COMPLEX(0,1),IMSQRT(IMPRODUCT(COMPLEX(B809,-C809),COMPLEX(D809,-E809)))))),IMDIV(1,IMEXP(IMPRODUCT(0.0205979*A809*$K$3,IMPRODUCT(COMPLEX(0,1),IMSQRT(IMPRODUCT(COMPLEX(B809,-C809),COMPLEX(D809,-E809)))))))),IMSUM(IMEXP(IMPRODUCT(0.0205979*A809*$K$3,IMPRODUCT(COMPLEX(0,1),IMSQRT(IMPRODUCT(COMPLEX(B809,-C809),COMPLEX(D809,-E809)))))),IMDIV(1,IMEXP(IMPRODUCT(0.0205979*A809*$K$3,IMPRODUCT(COMPLEX(0,1),IMSQRT(IMPRODUCT(COMPLEX(B809,-C809),COMPLEX(D809,-E809)))))))))),1),IMSUM(IMPRODUCT(IMSQRT(IMDIV(COMPLEX(D809,-E809),COMPLEX(B809,-C809))),IMDIV(IMSUB(IMEXP(IMPRODUCT(0.0205979*A809*$K$3,IMPRODUCT(COMPLEX(0,1),IMSQRT(IMPRODUCT(COMPLEX(B809,-C809),COMPLEX(D809,-E809)))))),IMDIV(1,IMEXP(IMPRODUCT(0.0205979*A809*$K$3,IMPRODUCT(COMPLEX(0,1),IMSQRT(IMPRODUCT(COMPLEX(B809,-C809),COMPLEX(D809,-E809)))))))),IMSUM(IMEXP(IMPRODUCT(0.0205979*A809*$K$3,IMPRODUCT(COMPLEX(0,1),IMSQRT(IMPRODUCT(COMPLEX(B809,-C809),COMPLEX(D809,-E809)))))),IMDIV(1,IMEXP(IMPRODUCT(0.0205979*A809*$K$3,IMPRODUCT(COMPLEX(0,1),IMSQRT(IMPRODUCT(COMPLEX(B809,-C809),COMPLEX(D809,-E809)))))))))),1))))</f>
        <v>-0.682138663252257</v>
      </c>
      <c r="L809" s="15">
        <f>20*LOG10(IMABS(IMDIV(IMSUB(IMPRODUCT(IMSQRT(IMDIV(COMPLEX(D809,-E809),COMPLEX(B809,-C809))),IMDIV(IMSUB(IMEXP(IMPRODUCT(0.0205979*A809*$L$3,IMPRODUCT(COMPLEX(0,1),IMSQRT(IMPRODUCT(COMPLEX(B809,-C809),COMPLEX(D809,-E809)))))),IMDIV(1,IMEXP(IMPRODUCT(0.0205979*A809*$L$3,IMPRODUCT(COMPLEX(0,1),IMSQRT(IMPRODUCT(COMPLEX(B809,-C809),COMPLEX(D809,-E809)))))))),IMSUM(IMEXP(IMPRODUCT(0.0205979*A809*$L$3,IMPRODUCT(COMPLEX(0,1),IMSQRT(IMPRODUCT(COMPLEX(B809,-C809),COMPLEX(D809,-E809)))))),IMDIV(1,IMEXP(IMPRODUCT(0.0205979*A809*$L$3,IMPRODUCT(COMPLEX(0,1),IMSQRT(IMPRODUCT(COMPLEX(B809,-C809),COMPLEX(D809,-E809)))))))))),1),IMSUM(IMPRODUCT(IMSQRT(IMDIV(COMPLEX(D809,-E809),COMPLEX(B809,-C809))),IMDIV(IMSUB(IMEXP(IMPRODUCT(0.0205979*A809*$L$3,IMPRODUCT(COMPLEX(0,1),IMSQRT(IMPRODUCT(COMPLEX(B809,-C809),COMPLEX(D809,-E809)))))),IMDIV(1,IMEXP(IMPRODUCT(0.0205979*A809*$L$3,IMPRODUCT(COMPLEX(0,1),IMSQRT(IMPRODUCT(COMPLEX(B809,-C809),COMPLEX(D809,-E809)))))))),IMSUM(IMEXP(IMPRODUCT(0.0205979*A809*$L$3,IMPRODUCT(COMPLEX(0,1),IMSQRT(IMPRODUCT(COMPLEX(B809,-C809),COMPLEX(D809,-E809)))))),IMDIV(1,IMEXP(IMPRODUCT(0.0205979*A809*$L$3,IMPRODUCT(COMPLEX(0,1),IMSQRT(IMPRODUCT(COMPLEX(B809,-C809),COMPLEX(D809,-E809)))))))))),1))))</f>
        <v>-1.29749498303236</v>
      </c>
      <c r="M809" s="15">
        <f>20*LOG10(IMABS(IMDIV(IMSUB(IMPRODUCT(IMSQRT(IMDIV(COMPLEX(D809,-E809),COMPLEX(B809,-C809))),IMDIV(IMSUB(IMEXP(IMPRODUCT(0.0205979*A809*$M$3,IMPRODUCT(COMPLEX(0,1),IMSQRT(IMPRODUCT(COMPLEX(B809,-C809),COMPLEX(D809,-E809)))))),IMDIV(1,IMEXP(IMPRODUCT(0.0205979*A809*$M$3,IMPRODUCT(COMPLEX(0,1),IMSQRT(IMPRODUCT(COMPLEX(B809,-C809),COMPLEX(D809,-E809)))))))),IMSUM(IMEXP(IMPRODUCT(0.0205979*A809*$M$3,IMPRODUCT(COMPLEX(0,1),IMSQRT(IMPRODUCT(COMPLEX(B809,-C809),COMPLEX(D809,-E809)))))),IMDIV(1,IMEXP(IMPRODUCT(0.0205979*A809*$M$3,IMPRODUCT(COMPLEX(0,1),IMSQRT(IMPRODUCT(COMPLEX(B809,-C809),COMPLEX(D809,-E809)))))))))),1),IMSUM(IMPRODUCT(IMSQRT(IMDIV(COMPLEX(D809,-E809),COMPLEX(B809,-C809))),IMDIV(IMSUB(IMEXP(IMPRODUCT(0.0205979*A809*$M$3,IMPRODUCT(COMPLEX(0,1),IMSQRT(IMPRODUCT(COMPLEX(B809,-C809),COMPLEX(D809,-E809)))))),IMDIV(1,IMEXP(IMPRODUCT(0.0205979*A809*$M$3,IMPRODUCT(COMPLEX(0,1),IMSQRT(IMPRODUCT(COMPLEX(B809,-C809),COMPLEX(D809,-E809)))))))),IMSUM(IMEXP(IMPRODUCT(0.0205979*A809*$M$3,IMPRODUCT(COMPLEX(0,1),IMSQRT(IMPRODUCT(COMPLEX(B809,-C809),COMPLEX(D809,-E809)))))),IMDIV(1,IMEXP(IMPRODUCT(0.0205979*A809*$M$3,IMPRODUCT(COMPLEX(0,1),IMSQRT(IMPRODUCT(COMPLEX(B809,-C809),COMPLEX(D809,-E809)))))))))),1))))</f>
        <v>-2.23562736211184</v>
      </c>
      <c r="N809" s="15">
        <f>20*LOG10(IMABS(IMDIV(IMSUB(IMPRODUCT(IMSQRT(IMDIV(COMPLEX(D809,-E809),COMPLEX(B809,-C809))),IMDIV(IMSUB(IMEXP(IMPRODUCT(0.0205979*A809*$N$3,IMPRODUCT(COMPLEX(0,1),IMSQRT(IMPRODUCT(COMPLEX(B809,-C809),COMPLEX(D809,-E809)))))),IMDIV(1,IMEXP(IMPRODUCT(0.0205979*A809*$N$3,IMPRODUCT(COMPLEX(0,1),IMSQRT(IMPRODUCT(COMPLEX(B809,-C809),COMPLEX(D809,-E809)))))))),IMSUM(IMEXP(IMPRODUCT(0.0205979*A809*$N$3,IMPRODUCT(COMPLEX(0,1),IMSQRT(IMPRODUCT(COMPLEX(B809,-C809),COMPLEX(D809,-E809)))))),IMDIV(1,IMEXP(IMPRODUCT(0.0205979*A809*$N$3,IMPRODUCT(COMPLEX(0,1),IMSQRT(IMPRODUCT(COMPLEX(B809,-C809),COMPLEX(D809,-E809)))))))))),1),IMSUM(IMPRODUCT(IMSQRT(IMDIV(COMPLEX(D809,-E809),COMPLEX(B809,-C809))),IMDIV(IMSUB(IMEXP(IMPRODUCT(0.0205979*A809*$N$3,IMPRODUCT(COMPLEX(0,1),IMSQRT(IMPRODUCT(COMPLEX(B809,-C809),COMPLEX(D809,-E809)))))),IMDIV(1,IMEXP(IMPRODUCT(0.0205979*A809*$N$3,IMPRODUCT(COMPLEX(0,1),IMSQRT(IMPRODUCT(COMPLEX(B809,-C809),COMPLEX(D809,-E809)))))))),IMSUM(IMEXP(IMPRODUCT(0.0205979*A809*$N$3,IMPRODUCT(COMPLEX(0,1),IMSQRT(IMPRODUCT(COMPLEX(B809,-C809),COMPLEX(D809,-E809)))))),IMDIV(1,IMEXP(IMPRODUCT(0.0205979*A809*$N$3,IMPRODUCT(COMPLEX(0,1),IMSQRT(IMPRODUCT(COMPLEX(B809,-C809),COMPLEX(D809,-E809)))))))))),1))))</f>
        <v>-3.45258732147096</v>
      </c>
      <c r="O809" s="15">
        <f>20*LOG10(IMABS(IMDIV(IMSUB(IMPRODUCT(IMSQRT(IMDIV(COMPLEX(D809,-E809),COMPLEX(B809,-C809))),IMDIV(IMSUB(IMEXP(IMPRODUCT(0.0205979*A809*$O$3,IMPRODUCT(COMPLEX(0,1),IMSQRT(IMPRODUCT(COMPLEX(B809,-C809),COMPLEX(D809,-E809)))))),IMDIV(1,IMEXP(IMPRODUCT(0.0205979*A809*$O$3,IMPRODUCT(COMPLEX(0,1),IMSQRT(IMPRODUCT(COMPLEX(B809,-C809),COMPLEX(D809,-E809)))))))),IMSUM(IMEXP(IMPRODUCT(0.0205979*A809*$O$3,IMPRODUCT(COMPLEX(0,1),IMSQRT(IMPRODUCT(COMPLEX(B809,-C809),COMPLEX(D809,-E809)))))),IMDIV(1,IMEXP(IMPRODUCT(0.0205979*A809*$O$3,IMPRODUCT(COMPLEX(0,1),IMSQRT(IMPRODUCT(COMPLEX(B809,-C809),COMPLEX(D809,-E809)))))))))),1),IMSUM(IMPRODUCT(IMSQRT(IMDIV(COMPLEX(D809,-E809),COMPLEX(B809,-C809))),IMDIV(IMSUB(IMEXP(IMPRODUCT(0.0205979*A809*$O$3,IMPRODUCT(COMPLEX(0,1),IMSQRT(IMPRODUCT(COMPLEX(B809,-C809),COMPLEX(D809,-E809)))))),IMDIV(1,IMEXP(IMPRODUCT(0.0205979*A809*$O$3,IMPRODUCT(COMPLEX(0,1),IMSQRT(IMPRODUCT(COMPLEX(B809,-C809),COMPLEX(D809,-E809)))))))),IMSUM(IMEXP(IMPRODUCT(0.0205979*A809*$O$3,IMPRODUCT(COMPLEX(0,1),IMSQRT(IMPRODUCT(COMPLEX(B809,-C809),COMPLEX(D809,-E809)))))),IMDIV(1,IMEXP(IMPRODUCT(0.0205979*A809*$O$3,IMPRODUCT(COMPLEX(0,1),IMSQRT(IMPRODUCT(COMPLEX(B809,-C809),COMPLEX(D809,-E809)))))))))),1))))</f>
        <v>-4.6249252295613</v>
      </c>
      <c r="P809" s="19">
        <f t="shared" ref="P809:P872" si="87">C809/B809</f>
        <v>0.881063612244428</v>
      </c>
      <c r="Q809" s="19">
        <f t="shared" ref="Q809:Q872" si="88">E809/D809</f>
        <v>-0.063047113209403</v>
      </c>
    </row>
    <row r="810" spans="1:17">
      <c r="A810" s="7">
        <v>2.16</v>
      </c>
      <c r="B810">
        <v>30.9881</v>
      </c>
      <c r="C810">
        <v>25.8924</v>
      </c>
      <c r="D810">
        <v>0.9923</v>
      </c>
      <c r="E810">
        <v>-0.2027</v>
      </c>
      <c r="F810" s="14">
        <f>20*LOG10(IMABS(IMDIV(IMSUB(IMPRODUCT(IMSQRT(IMDIV(COMPLEX(D810,-E810),COMPLEX(B810,-C810))),IMDIV(IMSUB(IMEXP(IMPRODUCT(0.0205979*A810*$F$3,IMPRODUCT(COMPLEX(0,1),IMSQRT(IMPRODUCT(COMPLEX(B810,-C810),COMPLEX(D810,-E810)))))),IMDIV(1,IMEXP(IMPRODUCT(0.0205979*A810*$F$3,IMPRODUCT(COMPLEX(0,1),IMSQRT(IMPRODUCT(COMPLEX(B810,-C810),COMPLEX(D810,-E810)))))))),IMSUM(IMEXP(IMPRODUCT(0.0205979*A810*$F$3,IMPRODUCT(COMPLEX(0,1),IMSQRT(IMPRODUCT(COMPLEX(B810,-C810),COMPLEX(D810,-E810)))))),IMDIV(1,IMEXP(IMPRODUCT(0.0205979*A810*$F$3,IMPRODUCT(COMPLEX(0,1),IMSQRT(IMPRODUCT(COMPLEX(B810,-C810),COMPLEX(D810,-E810)))))))))),1),IMSUM(IMPRODUCT(IMSQRT(IMDIV(COMPLEX(D810,-E810),COMPLEX(B810,-C810))),IMDIV(IMSUB(IMEXP(IMPRODUCT(0.0205979*A810*$F$3,IMPRODUCT(COMPLEX(0,1),IMSQRT(IMPRODUCT(COMPLEX(B810,-C810),COMPLEX(D810,-E810)))))),IMDIV(1,IMEXP(IMPRODUCT(0.0205979*A810*$F$3,IMPRODUCT(COMPLEX(0,1),IMSQRT(IMPRODUCT(COMPLEX(B810,-C810),COMPLEX(D810,-E810)))))))),IMSUM(IMEXP(IMPRODUCT(0.0205979*A810*$F$3,IMPRODUCT(COMPLEX(0,1),IMSQRT(IMPRODUCT(COMPLEX(B810,-C810),COMPLEX(D810,-E810)))))),IMDIV(1,IMEXP(IMPRODUCT(0.0205979*A810*$F$3,IMPRODUCT(COMPLEX(0,1),IMSQRT(IMPRODUCT(COMPLEX(B810,-C810),COMPLEX(D810,-E810)))))))))),1))))</f>
        <v>0.149752666336568</v>
      </c>
      <c r="G810" s="15">
        <f>20*LOG10(IMABS(IMDIV(IMSUB(IMPRODUCT(IMSQRT(IMDIV(COMPLEX(D810,-E810),COMPLEX(B810,-C810))),IMDIV(IMSUB(IMEXP(IMPRODUCT(0.0205979*A810*$G$3,IMPRODUCT(COMPLEX(0,1),IMSQRT(IMPRODUCT(COMPLEX(B810,-C810),COMPLEX(D810,-E810)))))),IMDIV(1,IMEXP(IMPRODUCT(0.0205979*A810*$G$3,IMPRODUCT(COMPLEX(0,1),IMSQRT(IMPRODUCT(COMPLEX(B810,-C810),COMPLEX(D810,-E810)))))))),IMSUM(IMEXP(IMPRODUCT(0.0205979*A810*$G$3,IMPRODUCT(COMPLEX(0,1),IMSQRT(IMPRODUCT(COMPLEX(B810,-C810),COMPLEX(D810,-E810)))))),IMDIV(1,IMEXP(IMPRODUCT(0.0205979*A810*$G$3,IMPRODUCT(COMPLEX(0,1),IMSQRT(IMPRODUCT(COMPLEX(B810,-C810),COMPLEX(D810,-E810)))))))))),1),IMSUM(IMPRODUCT(IMSQRT(IMDIV(COMPLEX(D810,-E810),COMPLEX(B810,-C810))),IMDIV(IMSUB(IMEXP(IMPRODUCT(0.0205979*A810*$G$3,IMPRODUCT(COMPLEX(0,1),IMSQRT(IMPRODUCT(COMPLEX(B810,-C810),COMPLEX(D810,-E810)))))),IMDIV(1,IMEXP(IMPRODUCT(0.0205979*A810*$G$3,IMPRODUCT(COMPLEX(0,1),IMSQRT(IMPRODUCT(COMPLEX(B810,-C810),COMPLEX(D810,-E810)))))))),IMSUM(IMEXP(IMPRODUCT(0.0205979*A810*$G$3,IMPRODUCT(COMPLEX(0,1),IMSQRT(IMPRODUCT(COMPLEX(B810,-C810),COMPLEX(D810,-E810)))))),IMDIV(1,IMEXP(IMPRODUCT(0.0205979*A810*$G$3,IMPRODUCT(COMPLEX(0,1),IMSQRT(IMPRODUCT(COMPLEX(B810,-C810),COMPLEX(D810,-E810)))))))))),1))))</f>
        <v>0.209300118559722</v>
      </c>
      <c r="H810" s="15">
        <f>20*LOG10(IMABS(IMDIV(IMSUB(IMPRODUCT(IMSQRT(IMDIV(COMPLEX(D810,-E810),COMPLEX(B810,-C810))),IMDIV(IMSUB(IMEXP(IMPRODUCT(0.0205979*A810*$H$3,IMPRODUCT(COMPLEX(0,1),IMSQRT(IMPRODUCT(COMPLEX(B810,-C810),COMPLEX(D810,-E810)))))),IMDIV(1,IMEXP(IMPRODUCT(0.0205979*A810*$H$3,IMPRODUCT(COMPLEX(0,1),IMSQRT(IMPRODUCT(COMPLEX(B810,-C810),COMPLEX(D810,-E810)))))))),IMSUM(IMEXP(IMPRODUCT(0.0205979*A810*$H$3,IMPRODUCT(COMPLEX(0,1),IMSQRT(IMPRODUCT(COMPLEX(B810,-C810),COMPLEX(D810,-E810)))))),IMDIV(1,IMEXP(IMPRODUCT(0.0205979*A810*$H$3,IMPRODUCT(COMPLEX(0,1),IMSQRT(IMPRODUCT(COMPLEX(B810,-C810),COMPLEX(D810,-E810)))))))))),1),IMSUM(IMPRODUCT(IMSQRT(IMDIV(COMPLEX(D810,-E810),COMPLEX(B810,-C810))),IMDIV(IMSUB(IMEXP(IMPRODUCT(0.0205979*A810*$H$3,IMPRODUCT(COMPLEX(0,1),IMSQRT(IMPRODUCT(COMPLEX(B810,-C810),COMPLEX(D810,-E810)))))),IMDIV(1,IMEXP(IMPRODUCT(0.0205979*A810*$H$3,IMPRODUCT(COMPLEX(0,1),IMSQRT(IMPRODUCT(COMPLEX(B810,-C810),COMPLEX(D810,-E810)))))))),IMSUM(IMEXP(IMPRODUCT(0.0205979*A810*$H$3,IMPRODUCT(COMPLEX(0,1),IMSQRT(IMPRODUCT(COMPLEX(B810,-C810),COMPLEX(D810,-E810)))))),IMDIV(1,IMEXP(IMPRODUCT(0.0205979*A810*$H$3,IMPRODUCT(COMPLEX(0,1),IMSQRT(IMPRODUCT(COMPLEX(B810,-C810),COMPLEX(D810,-E810)))))))))),1))))</f>
        <v>0.243494300318443</v>
      </c>
      <c r="I810" s="15">
        <f>20*LOG10(IMABS(IMDIV(IMSUB(IMPRODUCT(IMSQRT(IMDIV(COMPLEX(D810,-E810),COMPLEX(B810,-C810))),IMDIV(IMSUB(IMEXP(IMPRODUCT(0.0205979*A810*$I$3,IMPRODUCT(COMPLEX(0,1),IMSQRT(IMPRODUCT(COMPLEX(B810,-C810),COMPLEX(D810,-E810)))))),IMDIV(1,IMEXP(IMPRODUCT(0.0205979*A810*$I$3,IMPRODUCT(COMPLEX(0,1),IMSQRT(IMPRODUCT(COMPLEX(B810,-C810),COMPLEX(D810,-E810)))))))),IMSUM(IMEXP(IMPRODUCT(0.0205979*A810*$I$3,IMPRODUCT(COMPLEX(0,1),IMSQRT(IMPRODUCT(COMPLEX(B810,-C810),COMPLEX(D810,-E810)))))),IMDIV(1,IMEXP(IMPRODUCT(0.0205979*A810*$I$3,IMPRODUCT(COMPLEX(0,1),IMSQRT(IMPRODUCT(COMPLEX(B810,-C810),COMPLEX(D810,-E810)))))))))),1),IMSUM(IMPRODUCT(IMSQRT(IMDIV(COMPLEX(D810,-E810),COMPLEX(B810,-C810))),IMDIV(IMSUB(IMEXP(IMPRODUCT(0.0205979*A810*$I$3,IMPRODUCT(COMPLEX(0,1),IMSQRT(IMPRODUCT(COMPLEX(B810,-C810),COMPLEX(D810,-E810)))))),IMDIV(1,IMEXP(IMPRODUCT(0.0205979*A810*$I$3,IMPRODUCT(COMPLEX(0,1),IMSQRT(IMPRODUCT(COMPLEX(B810,-C810),COMPLEX(D810,-E810)))))))),IMSUM(IMEXP(IMPRODUCT(0.0205979*A810*$I$3,IMPRODUCT(COMPLEX(0,1),IMSQRT(IMPRODUCT(COMPLEX(B810,-C810),COMPLEX(D810,-E810)))))),IMDIV(1,IMEXP(IMPRODUCT(0.0205979*A810*$I$3,IMPRODUCT(COMPLEX(0,1),IMSQRT(IMPRODUCT(COMPLEX(B810,-C810),COMPLEX(D810,-E810)))))))))),1))))</f>
        <v>0.228702130816378</v>
      </c>
      <c r="J810" s="15">
        <f>20*LOG10(IMABS(IMDIV(IMSUB(IMPRODUCT(IMSQRT(IMDIV(COMPLEX(D810,-E810),COMPLEX(B810,-C810))),IMDIV(IMSUB(IMEXP(IMPRODUCT(0.0205979*A810*$J$3,IMPRODUCT(COMPLEX(0,1),IMSQRT(IMPRODUCT(COMPLEX(B810,-C810),COMPLEX(D810,-E810)))))),IMDIV(1,IMEXP(IMPRODUCT(0.0205979*A810*$J$3,IMPRODUCT(COMPLEX(0,1),IMSQRT(IMPRODUCT(COMPLEX(B810,-C810),COMPLEX(D810,-E810)))))))),IMSUM(IMEXP(IMPRODUCT(0.0205979*A810*$J$3,IMPRODUCT(COMPLEX(0,1),IMSQRT(IMPRODUCT(COMPLEX(B810,-C810),COMPLEX(D810,-E810)))))),IMDIV(1,IMEXP(IMPRODUCT(0.0205979*A810*$J$3,IMPRODUCT(COMPLEX(0,1),IMSQRT(IMPRODUCT(COMPLEX(B810,-C810),COMPLEX(D810,-E810)))))))))),1),IMSUM(IMPRODUCT(IMSQRT(IMDIV(COMPLEX(D810,-E810),COMPLEX(B810,-C810))),IMDIV(IMSUB(IMEXP(IMPRODUCT(0.0205979*A810*$J$3,IMPRODUCT(COMPLEX(0,1),IMSQRT(IMPRODUCT(COMPLEX(B810,-C810),COMPLEX(D810,-E810)))))),IMDIV(1,IMEXP(IMPRODUCT(0.0205979*A810*$J$3,IMPRODUCT(COMPLEX(0,1),IMSQRT(IMPRODUCT(COMPLEX(B810,-C810),COMPLEX(D810,-E810)))))))),IMSUM(IMEXP(IMPRODUCT(0.0205979*A810*$J$3,IMPRODUCT(COMPLEX(0,1),IMSQRT(IMPRODUCT(COMPLEX(B810,-C810),COMPLEX(D810,-E810)))))),IMDIV(1,IMEXP(IMPRODUCT(0.0205979*A810*$J$3,IMPRODUCT(COMPLEX(0,1),IMSQRT(IMPRODUCT(COMPLEX(B810,-C810),COMPLEX(D810,-E810)))))))))),1))))</f>
        <v>0.119210691145172</v>
      </c>
      <c r="K810" s="15">
        <f>20*LOG10(IMABS(IMDIV(IMSUB(IMPRODUCT(IMSQRT(IMDIV(COMPLEX(D810,-E810),COMPLEX(B810,-C810))),IMDIV(IMSUB(IMEXP(IMPRODUCT(0.0205979*A810*$K$3,IMPRODUCT(COMPLEX(0,1),IMSQRT(IMPRODUCT(COMPLEX(B810,-C810),COMPLEX(D810,-E810)))))),IMDIV(1,IMEXP(IMPRODUCT(0.0205979*A810*$K$3,IMPRODUCT(COMPLEX(0,1),IMSQRT(IMPRODUCT(COMPLEX(B810,-C810),COMPLEX(D810,-E810)))))))),IMSUM(IMEXP(IMPRODUCT(0.0205979*A810*$K$3,IMPRODUCT(COMPLEX(0,1),IMSQRT(IMPRODUCT(COMPLEX(B810,-C810),COMPLEX(D810,-E810)))))),IMDIV(1,IMEXP(IMPRODUCT(0.0205979*A810*$K$3,IMPRODUCT(COMPLEX(0,1),IMSQRT(IMPRODUCT(COMPLEX(B810,-C810),COMPLEX(D810,-E810)))))))))),1),IMSUM(IMPRODUCT(IMSQRT(IMDIV(COMPLEX(D810,-E810),COMPLEX(B810,-C810))),IMDIV(IMSUB(IMEXP(IMPRODUCT(0.0205979*A810*$K$3,IMPRODUCT(COMPLEX(0,1),IMSQRT(IMPRODUCT(COMPLEX(B810,-C810),COMPLEX(D810,-E810)))))),IMDIV(1,IMEXP(IMPRODUCT(0.0205979*A810*$K$3,IMPRODUCT(COMPLEX(0,1),IMSQRT(IMPRODUCT(COMPLEX(B810,-C810),COMPLEX(D810,-E810)))))))),IMSUM(IMEXP(IMPRODUCT(0.0205979*A810*$K$3,IMPRODUCT(COMPLEX(0,1),IMSQRT(IMPRODUCT(COMPLEX(B810,-C810),COMPLEX(D810,-E810)))))),IMDIV(1,IMEXP(IMPRODUCT(0.0205979*A810*$K$3,IMPRODUCT(COMPLEX(0,1),IMSQRT(IMPRODUCT(COMPLEX(B810,-C810),COMPLEX(D810,-E810)))))))))),1))))</f>
        <v>-0.173614948784077</v>
      </c>
      <c r="L810" s="15">
        <f>20*LOG10(IMABS(IMDIV(IMSUB(IMPRODUCT(IMSQRT(IMDIV(COMPLEX(D810,-E810),COMPLEX(B810,-C810))),IMDIV(IMSUB(IMEXP(IMPRODUCT(0.0205979*A810*$L$3,IMPRODUCT(COMPLEX(0,1),IMSQRT(IMPRODUCT(COMPLEX(B810,-C810),COMPLEX(D810,-E810)))))),IMDIV(1,IMEXP(IMPRODUCT(0.0205979*A810*$L$3,IMPRODUCT(COMPLEX(0,1),IMSQRT(IMPRODUCT(COMPLEX(B810,-C810),COMPLEX(D810,-E810)))))))),IMSUM(IMEXP(IMPRODUCT(0.0205979*A810*$L$3,IMPRODUCT(COMPLEX(0,1),IMSQRT(IMPRODUCT(COMPLEX(B810,-C810),COMPLEX(D810,-E810)))))),IMDIV(1,IMEXP(IMPRODUCT(0.0205979*A810*$L$3,IMPRODUCT(COMPLEX(0,1),IMSQRT(IMPRODUCT(COMPLEX(B810,-C810),COMPLEX(D810,-E810)))))))))),1),IMSUM(IMPRODUCT(IMSQRT(IMDIV(COMPLEX(D810,-E810),COMPLEX(B810,-C810))),IMDIV(IMSUB(IMEXP(IMPRODUCT(0.0205979*A810*$L$3,IMPRODUCT(COMPLEX(0,1),IMSQRT(IMPRODUCT(COMPLEX(B810,-C810),COMPLEX(D810,-E810)))))),IMDIV(1,IMEXP(IMPRODUCT(0.0205979*A810*$L$3,IMPRODUCT(COMPLEX(0,1),IMSQRT(IMPRODUCT(COMPLEX(B810,-C810),COMPLEX(D810,-E810)))))))),IMSUM(IMEXP(IMPRODUCT(0.0205979*A810*$L$3,IMPRODUCT(COMPLEX(0,1),IMSQRT(IMPRODUCT(COMPLEX(B810,-C810),COMPLEX(D810,-E810)))))),IMDIV(1,IMEXP(IMPRODUCT(0.0205979*A810*$L$3,IMPRODUCT(COMPLEX(0,1),IMSQRT(IMPRODUCT(COMPLEX(B810,-C810),COMPLEX(D810,-E810)))))))))),1))))</f>
        <v>-0.812538073838845</v>
      </c>
      <c r="M810" s="15">
        <f>20*LOG10(IMABS(IMDIV(IMSUB(IMPRODUCT(IMSQRT(IMDIV(COMPLEX(D810,-E810),COMPLEX(B810,-C810))),IMDIV(IMSUB(IMEXP(IMPRODUCT(0.0205979*A810*$M$3,IMPRODUCT(COMPLEX(0,1),IMSQRT(IMPRODUCT(COMPLEX(B810,-C810),COMPLEX(D810,-E810)))))),IMDIV(1,IMEXP(IMPRODUCT(0.0205979*A810*$M$3,IMPRODUCT(COMPLEX(0,1),IMSQRT(IMPRODUCT(COMPLEX(B810,-C810),COMPLEX(D810,-E810)))))))),IMSUM(IMEXP(IMPRODUCT(0.0205979*A810*$M$3,IMPRODUCT(COMPLEX(0,1),IMSQRT(IMPRODUCT(COMPLEX(B810,-C810),COMPLEX(D810,-E810)))))),IMDIV(1,IMEXP(IMPRODUCT(0.0205979*A810*$M$3,IMPRODUCT(COMPLEX(0,1),IMSQRT(IMPRODUCT(COMPLEX(B810,-C810),COMPLEX(D810,-E810)))))))))),1),IMSUM(IMPRODUCT(IMSQRT(IMDIV(COMPLEX(D810,-E810),COMPLEX(B810,-C810))),IMDIV(IMSUB(IMEXP(IMPRODUCT(0.0205979*A810*$M$3,IMPRODUCT(COMPLEX(0,1),IMSQRT(IMPRODUCT(COMPLEX(B810,-C810),COMPLEX(D810,-E810)))))),IMDIV(1,IMEXP(IMPRODUCT(0.0205979*A810*$M$3,IMPRODUCT(COMPLEX(0,1),IMSQRT(IMPRODUCT(COMPLEX(B810,-C810),COMPLEX(D810,-E810)))))))),IMSUM(IMEXP(IMPRODUCT(0.0205979*A810*$M$3,IMPRODUCT(COMPLEX(0,1),IMSQRT(IMPRODUCT(COMPLEX(B810,-C810),COMPLEX(D810,-E810)))))),IMDIV(1,IMEXP(IMPRODUCT(0.0205979*A810*$M$3,IMPRODUCT(COMPLEX(0,1),IMSQRT(IMPRODUCT(COMPLEX(B810,-C810),COMPLEX(D810,-E810)))))))))),1))))</f>
        <v>-2.04204548845922</v>
      </c>
      <c r="N810" s="15">
        <f>20*LOG10(IMABS(IMDIV(IMSUB(IMPRODUCT(IMSQRT(IMDIV(COMPLEX(D810,-E810),COMPLEX(B810,-C810))),IMDIV(IMSUB(IMEXP(IMPRODUCT(0.0205979*A810*$N$3,IMPRODUCT(COMPLEX(0,1),IMSQRT(IMPRODUCT(COMPLEX(B810,-C810),COMPLEX(D810,-E810)))))),IMDIV(1,IMEXP(IMPRODUCT(0.0205979*A810*$N$3,IMPRODUCT(COMPLEX(0,1),IMSQRT(IMPRODUCT(COMPLEX(B810,-C810),COMPLEX(D810,-E810)))))))),IMSUM(IMEXP(IMPRODUCT(0.0205979*A810*$N$3,IMPRODUCT(COMPLEX(0,1),IMSQRT(IMPRODUCT(COMPLEX(B810,-C810),COMPLEX(D810,-E810)))))),IMDIV(1,IMEXP(IMPRODUCT(0.0205979*A810*$N$3,IMPRODUCT(COMPLEX(0,1),IMSQRT(IMPRODUCT(COMPLEX(B810,-C810),COMPLEX(D810,-E810)))))))))),1),IMSUM(IMPRODUCT(IMSQRT(IMDIV(COMPLEX(D810,-E810),COMPLEX(B810,-C810))),IMDIV(IMSUB(IMEXP(IMPRODUCT(0.0205979*A810*$N$3,IMPRODUCT(COMPLEX(0,1),IMSQRT(IMPRODUCT(COMPLEX(B810,-C810),COMPLEX(D810,-E810)))))),IMDIV(1,IMEXP(IMPRODUCT(0.0205979*A810*$N$3,IMPRODUCT(COMPLEX(0,1),IMSQRT(IMPRODUCT(COMPLEX(B810,-C810),COMPLEX(D810,-E810)))))))),IMSUM(IMEXP(IMPRODUCT(0.0205979*A810*$N$3,IMPRODUCT(COMPLEX(0,1),IMSQRT(IMPRODUCT(COMPLEX(B810,-C810),COMPLEX(D810,-E810)))))),IMDIV(1,IMEXP(IMPRODUCT(0.0205979*A810*$N$3,IMPRODUCT(COMPLEX(0,1),IMSQRT(IMPRODUCT(COMPLEX(B810,-C810),COMPLEX(D810,-E810)))))))))),1))))</f>
        <v>-4.01337727762647</v>
      </c>
      <c r="O810" s="15">
        <f>20*LOG10(IMABS(IMDIV(IMSUB(IMPRODUCT(IMSQRT(IMDIV(COMPLEX(D810,-E810),COMPLEX(B810,-C810))),IMDIV(IMSUB(IMEXP(IMPRODUCT(0.0205979*A810*$O$3,IMPRODUCT(COMPLEX(0,1),IMSQRT(IMPRODUCT(COMPLEX(B810,-C810),COMPLEX(D810,-E810)))))),IMDIV(1,IMEXP(IMPRODUCT(0.0205979*A810*$O$3,IMPRODUCT(COMPLEX(0,1),IMSQRT(IMPRODUCT(COMPLEX(B810,-C810),COMPLEX(D810,-E810)))))))),IMSUM(IMEXP(IMPRODUCT(0.0205979*A810*$O$3,IMPRODUCT(COMPLEX(0,1),IMSQRT(IMPRODUCT(COMPLEX(B810,-C810),COMPLEX(D810,-E810)))))),IMDIV(1,IMEXP(IMPRODUCT(0.0205979*A810*$O$3,IMPRODUCT(COMPLEX(0,1),IMSQRT(IMPRODUCT(COMPLEX(B810,-C810),COMPLEX(D810,-E810)))))))))),1),IMSUM(IMPRODUCT(IMSQRT(IMDIV(COMPLEX(D810,-E810),COMPLEX(B810,-C810))),IMDIV(IMSUB(IMEXP(IMPRODUCT(0.0205979*A810*$O$3,IMPRODUCT(COMPLEX(0,1),IMSQRT(IMPRODUCT(COMPLEX(B810,-C810),COMPLEX(D810,-E810)))))),IMDIV(1,IMEXP(IMPRODUCT(0.0205979*A810*$O$3,IMPRODUCT(COMPLEX(0,1),IMSQRT(IMPRODUCT(COMPLEX(B810,-C810),COMPLEX(D810,-E810)))))))),IMSUM(IMEXP(IMPRODUCT(0.0205979*A810*$O$3,IMPRODUCT(COMPLEX(0,1),IMSQRT(IMPRODUCT(COMPLEX(B810,-C810),COMPLEX(D810,-E810)))))),IMDIV(1,IMEXP(IMPRODUCT(0.0205979*A810*$O$3,IMPRODUCT(COMPLEX(0,1),IMSQRT(IMPRODUCT(COMPLEX(B810,-C810),COMPLEX(D810,-E810)))))))))),1))))</f>
        <v>-6.13290690061436</v>
      </c>
      <c r="P810" s="19">
        <f t="shared" si="87"/>
        <v>0.835559456694667</v>
      </c>
      <c r="Q810" s="19">
        <f t="shared" si="88"/>
        <v>-0.20427290134032</v>
      </c>
    </row>
    <row r="811" spans="1:17">
      <c r="A811" s="7">
        <v>2.24</v>
      </c>
      <c r="B811">
        <v>30.0314</v>
      </c>
      <c r="C811">
        <v>25.5078</v>
      </c>
      <c r="D811">
        <v>0.9775</v>
      </c>
      <c r="E811">
        <v>-0.0819</v>
      </c>
      <c r="F811" s="14">
        <f>20*LOG10(IMABS(IMDIV(IMSUB(IMPRODUCT(IMSQRT(IMDIV(COMPLEX(D811,-E811),COMPLEX(B811,-C811))),IMDIV(IMSUB(IMEXP(IMPRODUCT(0.0205979*A811*$F$3,IMPRODUCT(COMPLEX(0,1),IMSQRT(IMPRODUCT(COMPLEX(B811,-C811),COMPLEX(D811,-E811)))))),IMDIV(1,IMEXP(IMPRODUCT(0.0205979*A811*$F$3,IMPRODUCT(COMPLEX(0,1),IMSQRT(IMPRODUCT(COMPLEX(B811,-C811),COMPLEX(D811,-E811)))))))),IMSUM(IMEXP(IMPRODUCT(0.0205979*A811*$F$3,IMPRODUCT(COMPLEX(0,1),IMSQRT(IMPRODUCT(COMPLEX(B811,-C811),COMPLEX(D811,-E811)))))),IMDIV(1,IMEXP(IMPRODUCT(0.0205979*A811*$F$3,IMPRODUCT(COMPLEX(0,1),IMSQRT(IMPRODUCT(COMPLEX(B811,-C811),COMPLEX(D811,-E811)))))))))),1),IMSUM(IMPRODUCT(IMSQRT(IMDIV(COMPLEX(D811,-E811),COMPLEX(B811,-C811))),IMDIV(IMSUB(IMEXP(IMPRODUCT(0.0205979*A811*$F$3,IMPRODUCT(COMPLEX(0,1),IMSQRT(IMPRODUCT(COMPLEX(B811,-C811),COMPLEX(D811,-E811)))))),IMDIV(1,IMEXP(IMPRODUCT(0.0205979*A811*$F$3,IMPRODUCT(COMPLEX(0,1),IMSQRT(IMPRODUCT(COMPLEX(B811,-C811),COMPLEX(D811,-E811)))))))),IMSUM(IMEXP(IMPRODUCT(0.0205979*A811*$F$3,IMPRODUCT(COMPLEX(0,1),IMSQRT(IMPRODUCT(COMPLEX(B811,-C811),COMPLEX(D811,-E811)))))),IMDIV(1,IMEXP(IMPRODUCT(0.0205979*A811*$F$3,IMPRODUCT(COMPLEX(0,1),IMSQRT(IMPRODUCT(COMPLEX(B811,-C811),COMPLEX(D811,-E811)))))))))),1))))</f>
        <v>0.0538260525804154</v>
      </c>
      <c r="G811" s="15">
        <f>20*LOG10(IMABS(IMDIV(IMSUB(IMPRODUCT(IMSQRT(IMDIV(COMPLEX(D811,-E811),COMPLEX(B811,-C811))),IMDIV(IMSUB(IMEXP(IMPRODUCT(0.0205979*A811*$G$3,IMPRODUCT(COMPLEX(0,1),IMSQRT(IMPRODUCT(COMPLEX(B811,-C811),COMPLEX(D811,-E811)))))),IMDIV(1,IMEXP(IMPRODUCT(0.0205979*A811*$G$3,IMPRODUCT(COMPLEX(0,1),IMSQRT(IMPRODUCT(COMPLEX(B811,-C811),COMPLEX(D811,-E811)))))))),IMSUM(IMEXP(IMPRODUCT(0.0205979*A811*$G$3,IMPRODUCT(COMPLEX(0,1),IMSQRT(IMPRODUCT(COMPLEX(B811,-C811),COMPLEX(D811,-E811)))))),IMDIV(1,IMEXP(IMPRODUCT(0.0205979*A811*$G$3,IMPRODUCT(COMPLEX(0,1),IMSQRT(IMPRODUCT(COMPLEX(B811,-C811),COMPLEX(D811,-E811)))))))))),1),IMSUM(IMPRODUCT(IMSQRT(IMDIV(COMPLEX(D811,-E811),COMPLEX(B811,-C811))),IMDIV(IMSUB(IMEXP(IMPRODUCT(0.0205979*A811*$G$3,IMPRODUCT(COMPLEX(0,1),IMSQRT(IMPRODUCT(COMPLEX(B811,-C811),COMPLEX(D811,-E811)))))),IMDIV(1,IMEXP(IMPRODUCT(0.0205979*A811*$G$3,IMPRODUCT(COMPLEX(0,1),IMSQRT(IMPRODUCT(COMPLEX(B811,-C811),COMPLEX(D811,-E811)))))))),IMSUM(IMEXP(IMPRODUCT(0.0205979*A811*$G$3,IMPRODUCT(COMPLEX(0,1),IMSQRT(IMPRODUCT(COMPLEX(B811,-C811),COMPLEX(D811,-E811)))))),IMDIV(1,IMEXP(IMPRODUCT(0.0205979*A811*$G$3,IMPRODUCT(COMPLEX(0,1),IMSQRT(IMPRODUCT(COMPLEX(B811,-C811),COMPLEX(D811,-E811)))))))))),1))))</f>
        <v>0.0556050822382831</v>
      </c>
      <c r="H811" s="15">
        <f>20*LOG10(IMABS(IMDIV(IMSUB(IMPRODUCT(IMSQRT(IMDIV(COMPLEX(D811,-E811),COMPLEX(B811,-C811))),IMDIV(IMSUB(IMEXP(IMPRODUCT(0.0205979*A811*$H$3,IMPRODUCT(COMPLEX(0,1),IMSQRT(IMPRODUCT(COMPLEX(B811,-C811),COMPLEX(D811,-E811)))))),IMDIV(1,IMEXP(IMPRODUCT(0.0205979*A811*$H$3,IMPRODUCT(COMPLEX(0,1),IMSQRT(IMPRODUCT(COMPLEX(B811,-C811),COMPLEX(D811,-E811)))))))),IMSUM(IMEXP(IMPRODUCT(0.0205979*A811*$H$3,IMPRODUCT(COMPLEX(0,1),IMSQRT(IMPRODUCT(COMPLEX(B811,-C811),COMPLEX(D811,-E811)))))),IMDIV(1,IMEXP(IMPRODUCT(0.0205979*A811*$H$3,IMPRODUCT(COMPLEX(0,1),IMSQRT(IMPRODUCT(COMPLEX(B811,-C811),COMPLEX(D811,-E811)))))))))),1),IMSUM(IMPRODUCT(IMSQRT(IMDIV(COMPLEX(D811,-E811),COMPLEX(B811,-C811))),IMDIV(IMSUB(IMEXP(IMPRODUCT(0.0205979*A811*$H$3,IMPRODUCT(COMPLEX(0,1),IMSQRT(IMPRODUCT(COMPLEX(B811,-C811),COMPLEX(D811,-E811)))))),IMDIV(1,IMEXP(IMPRODUCT(0.0205979*A811*$H$3,IMPRODUCT(COMPLEX(0,1),IMSQRT(IMPRODUCT(COMPLEX(B811,-C811),COMPLEX(D811,-E811)))))))),IMSUM(IMEXP(IMPRODUCT(0.0205979*A811*$H$3,IMPRODUCT(COMPLEX(0,1),IMSQRT(IMPRODUCT(COMPLEX(B811,-C811),COMPLEX(D811,-E811)))))),IMDIV(1,IMEXP(IMPRODUCT(0.0205979*A811*$H$3,IMPRODUCT(COMPLEX(0,1),IMSQRT(IMPRODUCT(COMPLEX(B811,-C811),COMPLEX(D811,-E811)))))))))),1))))</f>
        <v>0.0188269605753403</v>
      </c>
      <c r="I811" s="15">
        <f>20*LOG10(IMABS(IMDIV(IMSUB(IMPRODUCT(IMSQRT(IMDIV(COMPLEX(D811,-E811),COMPLEX(B811,-C811))),IMDIV(IMSUB(IMEXP(IMPRODUCT(0.0205979*A811*$I$3,IMPRODUCT(COMPLEX(0,1),IMSQRT(IMPRODUCT(COMPLEX(B811,-C811),COMPLEX(D811,-E811)))))),IMDIV(1,IMEXP(IMPRODUCT(0.0205979*A811*$I$3,IMPRODUCT(COMPLEX(0,1),IMSQRT(IMPRODUCT(COMPLEX(B811,-C811),COMPLEX(D811,-E811)))))))),IMSUM(IMEXP(IMPRODUCT(0.0205979*A811*$I$3,IMPRODUCT(COMPLEX(0,1),IMSQRT(IMPRODUCT(COMPLEX(B811,-C811),COMPLEX(D811,-E811)))))),IMDIV(1,IMEXP(IMPRODUCT(0.0205979*A811*$I$3,IMPRODUCT(COMPLEX(0,1),IMSQRT(IMPRODUCT(COMPLEX(B811,-C811),COMPLEX(D811,-E811)))))))))),1),IMSUM(IMPRODUCT(IMSQRT(IMDIV(COMPLEX(D811,-E811),COMPLEX(B811,-C811))),IMDIV(IMSUB(IMEXP(IMPRODUCT(0.0205979*A811*$I$3,IMPRODUCT(COMPLEX(0,1),IMSQRT(IMPRODUCT(COMPLEX(B811,-C811),COMPLEX(D811,-E811)))))),IMDIV(1,IMEXP(IMPRODUCT(0.0205979*A811*$I$3,IMPRODUCT(COMPLEX(0,1),IMSQRT(IMPRODUCT(COMPLEX(B811,-C811),COMPLEX(D811,-E811)))))))),IMSUM(IMEXP(IMPRODUCT(0.0205979*A811*$I$3,IMPRODUCT(COMPLEX(0,1),IMSQRT(IMPRODUCT(COMPLEX(B811,-C811),COMPLEX(D811,-E811)))))),IMDIV(1,IMEXP(IMPRODUCT(0.0205979*A811*$I$3,IMPRODUCT(COMPLEX(0,1),IMSQRT(IMPRODUCT(COMPLEX(B811,-C811),COMPLEX(D811,-E811)))))))))),1))))</f>
        <v>-0.0863702719784663</v>
      </c>
      <c r="J811" s="15">
        <f>20*LOG10(IMABS(IMDIV(IMSUB(IMPRODUCT(IMSQRT(IMDIV(COMPLEX(D811,-E811),COMPLEX(B811,-C811))),IMDIV(IMSUB(IMEXP(IMPRODUCT(0.0205979*A811*$J$3,IMPRODUCT(COMPLEX(0,1),IMSQRT(IMPRODUCT(COMPLEX(B811,-C811),COMPLEX(D811,-E811)))))),IMDIV(1,IMEXP(IMPRODUCT(0.0205979*A811*$J$3,IMPRODUCT(COMPLEX(0,1),IMSQRT(IMPRODUCT(COMPLEX(B811,-C811),COMPLEX(D811,-E811)))))))),IMSUM(IMEXP(IMPRODUCT(0.0205979*A811*$J$3,IMPRODUCT(COMPLEX(0,1),IMSQRT(IMPRODUCT(COMPLEX(B811,-C811),COMPLEX(D811,-E811)))))),IMDIV(1,IMEXP(IMPRODUCT(0.0205979*A811*$J$3,IMPRODUCT(COMPLEX(0,1),IMSQRT(IMPRODUCT(COMPLEX(B811,-C811),COMPLEX(D811,-E811)))))))))),1),IMSUM(IMPRODUCT(IMSQRT(IMDIV(COMPLEX(D811,-E811),COMPLEX(B811,-C811))),IMDIV(IMSUB(IMEXP(IMPRODUCT(0.0205979*A811*$J$3,IMPRODUCT(COMPLEX(0,1),IMSQRT(IMPRODUCT(COMPLEX(B811,-C811),COMPLEX(D811,-E811)))))),IMDIV(1,IMEXP(IMPRODUCT(0.0205979*A811*$J$3,IMPRODUCT(COMPLEX(0,1),IMSQRT(IMPRODUCT(COMPLEX(B811,-C811),COMPLEX(D811,-E811)))))))),IMSUM(IMEXP(IMPRODUCT(0.0205979*A811*$J$3,IMPRODUCT(COMPLEX(0,1),IMSQRT(IMPRODUCT(COMPLEX(B811,-C811),COMPLEX(D811,-E811)))))),IMDIV(1,IMEXP(IMPRODUCT(0.0205979*A811*$J$3,IMPRODUCT(COMPLEX(0,1),IMSQRT(IMPRODUCT(COMPLEX(B811,-C811),COMPLEX(D811,-E811)))))))))),1))))</f>
        <v>-0.310700464708598</v>
      </c>
      <c r="K811" s="15">
        <f>20*LOG10(IMABS(IMDIV(IMSUB(IMPRODUCT(IMSQRT(IMDIV(COMPLEX(D811,-E811),COMPLEX(B811,-C811))),IMDIV(IMSUB(IMEXP(IMPRODUCT(0.0205979*A811*$K$3,IMPRODUCT(COMPLEX(0,1),IMSQRT(IMPRODUCT(COMPLEX(B811,-C811),COMPLEX(D811,-E811)))))),IMDIV(1,IMEXP(IMPRODUCT(0.0205979*A811*$K$3,IMPRODUCT(COMPLEX(0,1),IMSQRT(IMPRODUCT(COMPLEX(B811,-C811),COMPLEX(D811,-E811)))))))),IMSUM(IMEXP(IMPRODUCT(0.0205979*A811*$K$3,IMPRODUCT(COMPLEX(0,1),IMSQRT(IMPRODUCT(COMPLEX(B811,-C811),COMPLEX(D811,-E811)))))),IMDIV(1,IMEXP(IMPRODUCT(0.0205979*A811*$K$3,IMPRODUCT(COMPLEX(0,1),IMSQRT(IMPRODUCT(COMPLEX(B811,-C811),COMPLEX(D811,-E811)))))))))),1),IMSUM(IMPRODUCT(IMSQRT(IMDIV(COMPLEX(D811,-E811),COMPLEX(B811,-C811))),IMDIV(IMSUB(IMEXP(IMPRODUCT(0.0205979*A811*$K$3,IMPRODUCT(COMPLEX(0,1),IMSQRT(IMPRODUCT(COMPLEX(B811,-C811),COMPLEX(D811,-E811)))))),IMDIV(1,IMEXP(IMPRODUCT(0.0205979*A811*$K$3,IMPRODUCT(COMPLEX(0,1),IMSQRT(IMPRODUCT(COMPLEX(B811,-C811),COMPLEX(D811,-E811)))))))),IMSUM(IMEXP(IMPRODUCT(0.0205979*A811*$K$3,IMPRODUCT(COMPLEX(0,1),IMSQRT(IMPRODUCT(COMPLEX(B811,-C811),COMPLEX(D811,-E811)))))),IMDIV(1,IMEXP(IMPRODUCT(0.0205979*A811*$K$3,IMPRODUCT(COMPLEX(0,1),IMSQRT(IMPRODUCT(COMPLEX(B811,-C811),COMPLEX(D811,-E811)))))))))),1))))</f>
        <v>-0.736800637059575</v>
      </c>
      <c r="L811" s="15">
        <f>20*LOG10(IMABS(IMDIV(IMSUB(IMPRODUCT(IMSQRT(IMDIV(COMPLEX(D811,-E811),COMPLEX(B811,-C811))),IMDIV(IMSUB(IMEXP(IMPRODUCT(0.0205979*A811*$L$3,IMPRODUCT(COMPLEX(0,1),IMSQRT(IMPRODUCT(COMPLEX(B811,-C811),COMPLEX(D811,-E811)))))),IMDIV(1,IMEXP(IMPRODUCT(0.0205979*A811*$L$3,IMPRODUCT(COMPLEX(0,1),IMSQRT(IMPRODUCT(COMPLEX(B811,-C811),COMPLEX(D811,-E811)))))))),IMSUM(IMEXP(IMPRODUCT(0.0205979*A811*$L$3,IMPRODUCT(COMPLEX(0,1),IMSQRT(IMPRODUCT(COMPLEX(B811,-C811),COMPLEX(D811,-E811)))))),IMDIV(1,IMEXP(IMPRODUCT(0.0205979*A811*$L$3,IMPRODUCT(COMPLEX(0,1),IMSQRT(IMPRODUCT(COMPLEX(B811,-C811),COMPLEX(D811,-E811)))))))))),1),IMSUM(IMPRODUCT(IMSQRT(IMDIV(COMPLEX(D811,-E811),COMPLEX(B811,-C811))),IMDIV(IMSUB(IMEXP(IMPRODUCT(0.0205979*A811*$L$3,IMPRODUCT(COMPLEX(0,1),IMSQRT(IMPRODUCT(COMPLEX(B811,-C811),COMPLEX(D811,-E811)))))),IMDIV(1,IMEXP(IMPRODUCT(0.0205979*A811*$L$3,IMPRODUCT(COMPLEX(0,1),IMSQRT(IMPRODUCT(COMPLEX(B811,-C811),COMPLEX(D811,-E811)))))))),IMSUM(IMEXP(IMPRODUCT(0.0205979*A811*$L$3,IMPRODUCT(COMPLEX(0,1),IMSQRT(IMPRODUCT(COMPLEX(B811,-C811),COMPLEX(D811,-E811)))))),IMDIV(1,IMEXP(IMPRODUCT(0.0205979*A811*$L$3,IMPRODUCT(COMPLEX(0,1),IMSQRT(IMPRODUCT(COMPLEX(B811,-C811),COMPLEX(D811,-E811)))))))))),1))))</f>
        <v>-1.48018124875372</v>
      </c>
      <c r="M811" s="15">
        <f>20*LOG10(IMABS(IMDIV(IMSUB(IMPRODUCT(IMSQRT(IMDIV(COMPLEX(D811,-E811),COMPLEX(B811,-C811))),IMDIV(IMSUB(IMEXP(IMPRODUCT(0.0205979*A811*$M$3,IMPRODUCT(COMPLEX(0,1),IMSQRT(IMPRODUCT(COMPLEX(B811,-C811),COMPLEX(D811,-E811)))))),IMDIV(1,IMEXP(IMPRODUCT(0.0205979*A811*$M$3,IMPRODUCT(COMPLEX(0,1),IMSQRT(IMPRODUCT(COMPLEX(B811,-C811),COMPLEX(D811,-E811)))))))),IMSUM(IMEXP(IMPRODUCT(0.0205979*A811*$M$3,IMPRODUCT(COMPLEX(0,1),IMSQRT(IMPRODUCT(COMPLEX(B811,-C811),COMPLEX(D811,-E811)))))),IMDIV(1,IMEXP(IMPRODUCT(0.0205979*A811*$M$3,IMPRODUCT(COMPLEX(0,1),IMSQRT(IMPRODUCT(COMPLEX(B811,-C811),COMPLEX(D811,-E811)))))))))),1),IMSUM(IMPRODUCT(IMSQRT(IMDIV(COMPLEX(D811,-E811),COMPLEX(B811,-C811))),IMDIV(IMSUB(IMEXP(IMPRODUCT(0.0205979*A811*$M$3,IMPRODUCT(COMPLEX(0,1),IMSQRT(IMPRODUCT(COMPLEX(B811,-C811),COMPLEX(D811,-E811)))))),IMDIV(1,IMEXP(IMPRODUCT(0.0205979*A811*$M$3,IMPRODUCT(COMPLEX(0,1),IMSQRT(IMPRODUCT(COMPLEX(B811,-C811),COMPLEX(D811,-E811)))))))),IMSUM(IMEXP(IMPRODUCT(0.0205979*A811*$M$3,IMPRODUCT(COMPLEX(0,1),IMSQRT(IMPRODUCT(COMPLEX(B811,-C811),COMPLEX(D811,-E811)))))),IMDIV(1,IMEXP(IMPRODUCT(0.0205979*A811*$M$3,IMPRODUCT(COMPLEX(0,1),IMSQRT(IMPRODUCT(COMPLEX(B811,-C811),COMPLEX(D811,-E811)))))))))),1))))</f>
        <v>-2.63489818452871</v>
      </c>
      <c r="N811" s="15">
        <f>20*LOG10(IMABS(IMDIV(IMSUB(IMPRODUCT(IMSQRT(IMDIV(COMPLEX(D811,-E811),COMPLEX(B811,-C811))),IMDIV(IMSUB(IMEXP(IMPRODUCT(0.0205979*A811*$N$3,IMPRODUCT(COMPLEX(0,1),IMSQRT(IMPRODUCT(COMPLEX(B811,-C811),COMPLEX(D811,-E811)))))),IMDIV(1,IMEXP(IMPRODUCT(0.0205979*A811*$N$3,IMPRODUCT(COMPLEX(0,1),IMSQRT(IMPRODUCT(COMPLEX(B811,-C811),COMPLEX(D811,-E811)))))))),IMSUM(IMEXP(IMPRODUCT(0.0205979*A811*$N$3,IMPRODUCT(COMPLEX(0,1),IMSQRT(IMPRODUCT(COMPLEX(B811,-C811),COMPLEX(D811,-E811)))))),IMDIV(1,IMEXP(IMPRODUCT(0.0205979*A811*$N$3,IMPRODUCT(COMPLEX(0,1),IMSQRT(IMPRODUCT(COMPLEX(B811,-C811),COMPLEX(D811,-E811)))))))))),1),IMSUM(IMPRODUCT(IMSQRT(IMDIV(COMPLEX(D811,-E811),COMPLEX(B811,-C811))),IMDIV(IMSUB(IMEXP(IMPRODUCT(0.0205979*A811*$N$3,IMPRODUCT(COMPLEX(0,1),IMSQRT(IMPRODUCT(COMPLEX(B811,-C811),COMPLEX(D811,-E811)))))),IMDIV(1,IMEXP(IMPRODUCT(0.0205979*A811*$N$3,IMPRODUCT(COMPLEX(0,1),IMSQRT(IMPRODUCT(COMPLEX(B811,-C811),COMPLEX(D811,-E811)))))))),IMSUM(IMEXP(IMPRODUCT(0.0205979*A811*$N$3,IMPRODUCT(COMPLEX(0,1),IMSQRT(IMPRODUCT(COMPLEX(B811,-C811),COMPLEX(D811,-E811)))))),IMDIV(1,IMEXP(IMPRODUCT(0.0205979*A811*$N$3,IMPRODUCT(COMPLEX(0,1),IMSQRT(IMPRODUCT(COMPLEX(B811,-C811),COMPLEX(D811,-E811)))))))))),1))))</f>
        <v>-4.08330083375699</v>
      </c>
      <c r="O811" s="15">
        <f>20*LOG10(IMABS(IMDIV(IMSUB(IMPRODUCT(IMSQRT(IMDIV(COMPLEX(D811,-E811),COMPLEX(B811,-C811))),IMDIV(IMSUB(IMEXP(IMPRODUCT(0.0205979*A811*$O$3,IMPRODUCT(COMPLEX(0,1),IMSQRT(IMPRODUCT(COMPLEX(B811,-C811),COMPLEX(D811,-E811)))))),IMDIV(1,IMEXP(IMPRODUCT(0.0205979*A811*$O$3,IMPRODUCT(COMPLEX(0,1),IMSQRT(IMPRODUCT(COMPLEX(B811,-C811),COMPLEX(D811,-E811)))))))),IMSUM(IMEXP(IMPRODUCT(0.0205979*A811*$O$3,IMPRODUCT(COMPLEX(0,1),IMSQRT(IMPRODUCT(COMPLEX(B811,-C811),COMPLEX(D811,-E811)))))),IMDIV(1,IMEXP(IMPRODUCT(0.0205979*A811*$O$3,IMPRODUCT(COMPLEX(0,1),IMSQRT(IMPRODUCT(COMPLEX(B811,-C811),COMPLEX(D811,-E811)))))))))),1),IMSUM(IMPRODUCT(IMSQRT(IMDIV(COMPLEX(D811,-E811),COMPLEX(B811,-C811))),IMDIV(IMSUB(IMEXP(IMPRODUCT(0.0205979*A811*$O$3,IMPRODUCT(COMPLEX(0,1),IMSQRT(IMPRODUCT(COMPLEX(B811,-C811),COMPLEX(D811,-E811)))))),IMDIV(1,IMEXP(IMPRODUCT(0.0205979*A811*$O$3,IMPRODUCT(COMPLEX(0,1),IMSQRT(IMPRODUCT(COMPLEX(B811,-C811),COMPLEX(D811,-E811)))))))),IMSUM(IMEXP(IMPRODUCT(0.0205979*A811*$O$3,IMPRODUCT(COMPLEX(0,1),IMSQRT(IMPRODUCT(COMPLEX(B811,-C811),COMPLEX(D811,-E811)))))),IMDIV(1,IMEXP(IMPRODUCT(0.0205979*A811*$O$3,IMPRODUCT(COMPLEX(0,1),IMSQRT(IMPRODUCT(COMPLEX(B811,-C811),COMPLEX(D811,-E811)))))))))),1))))</f>
        <v>-5.25956253818845</v>
      </c>
      <c r="P811" s="19">
        <f t="shared" si="87"/>
        <v>0.849370991695359</v>
      </c>
      <c r="Q811" s="19">
        <f t="shared" si="88"/>
        <v>-0.0837851662404092</v>
      </c>
    </row>
    <row r="812" spans="1:17">
      <c r="A812" s="7">
        <v>2.32</v>
      </c>
      <c r="B812">
        <v>30.574</v>
      </c>
      <c r="C812">
        <v>25.7029</v>
      </c>
      <c r="D812">
        <v>1.0681</v>
      </c>
      <c r="E812">
        <v>-0.133</v>
      </c>
      <c r="F812" s="14">
        <f>20*LOG10(IMABS(IMDIV(IMSUB(IMPRODUCT(IMSQRT(IMDIV(COMPLEX(D812,-E812),COMPLEX(B812,-C812))),IMDIV(IMSUB(IMEXP(IMPRODUCT(0.0205979*A812*$F$3,IMPRODUCT(COMPLEX(0,1),IMSQRT(IMPRODUCT(COMPLEX(B812,-C812),COMPLEX(D812,-E812)))))),IMDIV(1,IMEXP(IMPRODUCT(0.0205979*A812*$F$3,IMPRODUCT(COMPLEX(0,1),IMSQRT(IMPRODUCT(COMPLEX(B812,-C812),COMPLEX(D812,-E812)))))))),IMSUM(IMEXP(IMPRODUCT(0.0205979*A812*$F$3,IMPRODUCT(COMPLEX(0,1),IMSQRT(IMPRODUCT(COMPLEX(B812,-C812),COMPLEX(D812,-E812)))))),IMDIV(1,IMEXP(IMPRODUCT(0.0205979*A812*$F$3,IMPRODUCT(COMPLEX(0,1),IMSQRT(IMPRODUCT(COMPLEX(B812,-C812),COMPLEX(D812,-E812)))))))))),1),IMSUM(IMPRODUCT(IMSQRT(IMDIV(COMPLEX(D812,-E812),COMPLEX(B812,-C812))),IMDIV(IMSUB(IMEXP(IMPRODUCT(0.0205979*A812*$F$3,IMPRODUCT(COMPLEX(0,1),IMSQRT(IMPRODUCT(COMPLEX(B812,-C812),COMPLEX(D812,-E812)))))),IMDIV(1,IMEXP(IMPRODUCT(0.0205979*A812*$F$3,IMPRODUCT(COMPLEX(0,1),IMSQRT(IMPRODUCT(COMPLEX(B812,-C812),COMPLEX(D812,-E812)))))))),IMSUM(IMEXP(IMPRODUCT(0.0205979*A812*$F$3,IMPRODUCT(COMPLEX(0,1),IMSQRT(IMPRODUCT(COMPLEX(B812,-C812),COMPLEX(D812,-E812)))))),IMDIV(1,IMEXP(IMPRODUCT(0.0205979*A812*$F$3,IMPRODUCT(COMPLEX(0,1),IMSQRT(IMPRODUCT(COMPLEX(B812,-C812),COMPLEX(D812,-E812)))))))))),1))))</f>
        <v>0.0963615709533165</v>
      </c>
      <c r="G812" s="15">
        <f>20*LOG10(IMABS(IMDIV(IMSUB(IMPRODUCT(IMSQRT(IMDIV(COMPLEX(D812,-E812),COMPLEX(B812,-C812))),IMDIV(IMSUB(IMEXP(IMPRODUCT(0.0205979*A812*$G$3,IMPRODUCT(COMPLEX(0,1),IMSQRT(IMPRODUCT(COMPLEX(B812,-C812),COMPLEX(D812,-E812)))))),IMDIV(1,IMEXP(IMPRODUCT(0.0205979*A812*$G$3,IMPRODUCT(COMPLEX(0,1),IMSQRT(IMPRODUCT(COMPLEX(B812,-C812),COMPLEX(D812,-E812)))))))),IMSUM(IMEXP(IMPRODUCT(0.0205979*A812*$G$3,IMPRODUCT(COMPLEX(0,1),IMSQRT(IMPRODUCT(COMPLEX(B812,-C812),COMPLEX(D812,-E812)))))),IMDIV(1,IMEXP(IMPRODUCT(0.0205979*A812*$G$3,IMPRODUCT(COMPLEX(0,1),IMSQRT(IMPRODUCT(COMPLEX(B812,-C812),COMPLEX(D812,-E812)))))))))),1),IMSUM(IMPRODUCT(IMSQRT(IMDIV(COMPLEX(D812,-E812),COMPLEX(B812,-C812))),IMDIV(IMSUB(IMEXP(IMPRODUCT(0.0205979*A812*$G$3,IMPRODUCT(COMPLEX(0,1),IMSQRT(IMPRODUCT(COMPLEX(B812,-C812),COMPLEX(D812,-E812)))))),IMDIV(1,IMEXP(IMPRODUCT(0.0205979*A812*$G$3,IMPRODUCT(COMPLEX(0,1),IMSQRT(IMPRODUCT(COMPLEX(B812,-C812),COMPLEX(D812,-E812)))))))),IMSUM(IMEXP(IMPRODUCT(0.0205979*A812*$G$3,IMPRODUCT(COMPLEX(0,1),IMSQRT(IMPRODUCT(COMPLEX(B812,-C812),COMPLEX(D812,-E812)))))),IMDIV(1,IMEXP(IMPRODUCT(0.0205979*A812*$G$3,IMPRODUCT(COMPLEX(0,1),IMSQRT(IMPRODUCT(COMPLEX(B812,-C812),COMPLEX(D812,-E812)))))))))),1))))</f>
        <v>0.113513840537523</v>
      </c>
      <c r="H812" s="15">
        <f>20*LOG10(IMABS(IMDIV(IMSUB(IMPRODUCT(IMSQRT(IMDIV(COMPLEX(D812,-E812),COMPLEX(B812,-C812))),IMDIV(IMSUB(IMEXP(IMPRODUCT(0.0205979*A812*$H$3,IMPRODUCT(COMPLEX(0,1),IMSQRT(IMPRODUCT(COMPLEX(B812,-C812),COMPLEX(D812,-E812)))))),IMDIV(1,IMEXP(IMPRODUCT(0.0205979*A812*$H$3,IMPRODUCT(COMPLEX(0,1),IMSQRT(IMPRODUCT(COMPLEX(B812,-C812),COMPLEX(D812,-E812)))))))),IMSUM(IMEXP(IMPRODUCT(0.0205979*A812*$H$3,IMPRODUCT(COMPLEX(0,1),IMSQRT(IMPRODUCT(COMPLEX(B812,-C812),COMPLEX(D812,-E812)))))),IMDIV(1,IMEXP(IMPRODUCT(0.0205979*A812*$H$3,IMPRODUCT(COMPLEX(0,1),IMSQRT(IMPRODUCT(COMPLEX(B812,-C812),COMPLEX(D812,-E812)))))))))),1),IMSUM(IMPRODUCT(IMSQRT(IMDIV(COMPLEX(D812,-E812),COMPLEX(B812,-C812))),IMDIV(IMSUB(IMEXP(IMPRODUCT(0.0205979*A812*$H$3,IMPRODUCT(COMPLEX(0,1),IMSQRT(IMPRODUCT(COMPLEX(B812,-C812),COMPLEX(D812,-E812)))))),IMDIV(1,IMEXP(IMPRODUCT(0.0205979*A812*$H$3,IMPRODUCT(COMPLEX(0,1),IMSQRT(IMPRODUCT(COMPLEX(B812,-C812),COMPLEX(D812,-E812)))))))),IMSUM(IMEXP(IMPRODUCT(0.0205979*A812*$H$3,IMPRODUCT(COMPLEX(0,1),IMSQRT(IMPRODUCT(COMPLEX(B812,-C812),COMPLEX(D812,-E812)))))),IMDIV(1,IMEXP(IMPRODUCT(0.0205979*A812*$H$3,IMPRODUCT(COMPLEX(0,1),IMSQRT(IMPRODUCT(COMPLEX(B812,-C812),COMPLEX(D812,-E812)))))))))),1))))</f>
        <v>0.0796510730931824</v>
      </c>
      <c r="I812" s="15">
        <f>20*LOG10(IMABS(IMDIV(IMSUB(IMPRODUCT(IMSQRT(IMDIV(COMPLEX(D812,-E812),COMPLEX(B812,-C812))),IMDIV(IMSUB(IMEXP(IMPRODUCT(0.0205979*A812*$I$3,IMPRODUCT(COMPLEX(0,1),IMSQRT(IMPRODUCT(COMPLEX(B812,-C812),COMPLEX(D812,-E812)))))),IMDIV(1,IMEXP(IMPRODUCT(0.0205979*A812*$I$3,IMPRODUCT(COMPLEX(0,1),IMSQRT(IMPRODUCT(COMPLEX(B812,-C812),COMPLEX(D812,-E812)))))))),IMSUM(IMEXP(IMPRODUCT(0.0205979*A812*$I$3,IMPRODUCT(COMPLEX(0,1),IMSQRT(IMPRODUCT(COMPLEX(B812,-C812),COMPLEX(D812,-E812)))))),IMDIV(1,IMEXP(IMPRODUCT(0.0205979*A812*$I$3,IMPRODUCT(COMPLEX(0,1),IMSQRT(IMPRODUCT(COMPLEX(B812,-C812),COMPLEX(D812,-E812)))))))))),1),IMSUM(IMPRODUCT(IMSQRT(IMDIV(COMPLEX(D812,-E812),COMPLEX(B812,-C812))),IMDIV(IMSUB(IMEXP(IMPRODUCT(0.0205979*A812*$I$3,IMPRODUCT(COMPLEX(0,1),IMSQRT(IMPRODUCT(COMPLEX(B812,-C812),COMPLEX(D812,-E812)))))),IMDIV(1,IMEXP(IMPRODUCT(0.0205979*A812*$I$3,IMPRODUCT(COMPLEX(0,1),IMSQRT(IMPRODUCT(COMPLEX(B812,-C812),COMPLEX(D812,-E812)))))))),IMSUM(IMEXP(IMPRODUCT(0.0205979*A812*$I$3,IMPRODUCT(COMPLEX(0,1),IMSQRT(IMPRODUCT(COMPLEX(B812,-C812),COMPLEX(D812,-E812)))))),IMDIV(1,IMEXP(IMPRODUCT(0.0205979*A812*$I$3,IMPRODUCT(COMPLEX(0,1),IMSQRT(IMPRODUCT(COMPLEX(B812,-C812),COMPLEX(D812,-E812)))))))))),1))))</f>
        <v>-0.0519412024179628</v>
      </c>
      <c r="J812" s="15">
        <f>20*LOG10(IMABS(IMDIV(IMSUB(IMPRODUCT(IMSQRT(IMDIV(COMPLEX(D812,-E812),COMPLEX(B812,-C812))),IMDIV(IMSUB(IMEXP(IMPRODUCT(0.0205979*A812*$J$3,IMPRODUCT(COMPLEX(0,1),IMSQRT(IMPRODUCT(COMPLEX(B812,-C812),COMPLEX(D812,-E812)))))),IMDIV(1,IMEXP(IMPRODUCT(0.0205979*A812*$J$3,IMPRODUCT(COMPLEX(0,1),IMSQRT(IMPRODUCT(COMPLEX(B812,-C812),COMPLEX(D812,-E812)))))))),IMSUM(IMEXP(IMPRODUCT(0.0205979*A812*$J$3,IMPRODUCT(COMPLEX(0,1),IMSQRT(IMPRODUCT(COMPLEX(B812,-C812),COMPLEX(D812,-E812)))))),IMDIV(1,IMEXP(IMPRODUCT(0.0205979*A812*$J$3,IMPRODUCT(COMPLEX(0,1),IMSQRT(IMPRODUCT(COMPLEX(B812,-C812),COMPLEX(D812,-E812)))))))))),1),IMSUM(IMPRODUCT(IMSQRT(IMDIV(COMPLEX(D812,-E812),COMPLEX(B812,-C812))),IMDIV(IMSUB(IMEXP(IMPRODUCT(0.0205979*A812*$J$3,IMPRODUCT(COMPLEX(0,1),IMSQRT(IMPRODUCT(COMPLEX(B812,-C812),COMPLEX(D812,-E812)))))),IMDIV(1,IMEXP(IMPRODUCT(0.0205979*A812*$J$3,IMPRODUCT(COMPLEX(0,1),IMSQRT(IMPRODUCT(COMPLEX(B812,-C812),COMPLEX(D812,-E812)))))))),IMSUM(IMEXP(IMPRODUCT(0.0205979*A812*$J$3,IMPRODUCT(COMPLEX(0,1),IMSQRT(IMPRODUCT(COMPLEX(B812,-C812),COMPLEX(D812,-E812)))))),IMDIV(1,IMEXP(IMPRODUCT(0.0205979*A812*$J$3,IMPRODUCT(COMPLEX(0,1),IMSQRT(IMPRODUCT(COMPLEX(B812,-C812),COMPLEX(D812,-E812)))))))))),1))))</f>
        <v>-0.368335199671901</v>
      </c>
      <c r="K812" s="15">
        <f>20*LOG10(IMABS(IMDIV(IMSUB(IMPRODUCT(IMSQRT(IMDIV(COMPLEX(D812,-E812),COMPLEX(B812,-C812))),IMDIV(IMSUB(IMEXP(IMPRODUCT(0.0205979*A812*$K$3,IMPRODUCT(COMPLEX(0,1),IMSQRT(IMPRODUCT(COMPLEX(B812,-C812),COMPLEX(D812,-E812)))))),IMDIV(1,IMEXP(IMPRODUCT(0.0205979*A812*$K$3,IMPRODUCT(COMPLEX(0,1),IMSQRT(IMPRODUCT(COMPLEX(B812,-C812),COMPLEX(D812,-E812)))))))),IMSUM(IMEXP(IMPRODUCT(0.0205979*A812*$K$3,IMPRODUCT(COMPLEX(0,1),IMSQRT(IMPRODUCT(COMPLEX(B812,-C812),COMPLEX(D812,-E812)))))),IMDIV(1,IMEXP(IMPRODUCT(0.0205979*A812*$K$3,IMPRODUCT(COMPLEX(0,1),IMSQRT(IMPRODUCT(COMPLEX(B812,-C812),COMPLEX(D812,-E812)))))))))),1),IMSUM(IMPRODUCT(IMSQRT(IMDIV(COMPLEX(D812,-E812),COMPLEX(B812,-C812))),IMDIV(IMSUB(IMEXP(IMPRODUCT(0.0205979*A812*$K$3,IMPRODUCT(COMPLEX(0,1),IMSQRT(IMPRODUCT(COMPLEX(B812,-C812),COMPLEX(D812,-E812)))))),IMDIV(1,IMEXP(IMPRODUCT(0.0205979*A812*$K$3,IMPRODUCT(COMPLEX(0,1),IMSQRT(IMPRODUCT(COMPLEX(B812,-C812),COMPLEX(D812,-E812)))))))),IMSUM(IMEXP(IMPRODUCT(0.0205979*A812*$K$3,IMPRODUCT(COMPLEX(0,1),IMSQRT(IMPRODUCT(COMPLEX(B812,-C812),COMPLEX(D812,-E812)))))),IMDIV(1,IMEXP(IMPRODUCT(0.0205979*A812*$K$3,IMPRODUCT(COMPLEX(0,1),IMSQRT(IMPRODUCT(COMPLEX(B812,-C812),COMPLEX(D812,-E812)))))))))),1))))</f>
        <v>-1.02103626532472</v>
      </c>
      <c r="L812" s="15">
        <f>20*LOG10(IMABS(IMDIV(IMSUB(IMPRODUCT(IMSQRT(IMDIV(COMPLEX(D812,-E812),COMPLEX(B812,-C812))),IMDIV(IMSUB(IMEXP(IMPRODUCT(0.0205979*A812*$L$3,IMPRODUCT(COMPLEX(0,1),IMSQRT(IMPRODUCT(COMPLEX(B812,-C812),COMPLEX(D812,-E812)))))),IMDIV(1,IMEXP(IMPRODUCT(0.0205979*A812*$L$3,IMPRODUCT(COMPLEX(0,1),IMSQRT(IMPRODUCT(COMPLEX(B812,-C812),COMPLEX(D812,-E812)))))))),IMSUM(IMEXP(IMPRODUCT(0.0205979*A812*$L$3,IMPRODUCT(COMPLEX(0,1),IMSQRT(IMPRODUCT(COMPLEX(B812,-C812),COMPLEX(D812,-E812)))))),IMDIV(1,IMEXP(IMPRODUCT(0.0205979*A812*$L$3,IMPRODUCT(COMPLEX(0,1),IMSQRT(IMPRODUCT(COMPLEX(B812,-C812),COMPLEX(D812,-E812)))))))))),1),IMSUM(IMPRODUCT(IMSQRT(IMDIV(COMPLEX(D812,-E812),COMPLEX(B812,-C812))),IMDIV(IMSUB(IMEXP(IMPRODUCT(0.0205979*A812*$L$3,IMPRODUCT(COMPLEX(0,1),IMSQRT(IMPRODUCT(COMPLEX(B812,-C812),COMPLEX(D812,-E812)))))),IMDIV(1,IMEXP(IMPRODUCT(0.0205979*A812*$L$3,IMPRODUCT(COMPLEX(0,1),IMSQRT(IMPRODUCT(COMPLEX(B812,-C812),COMPLEX(D812,-E812)))))))),IMSUM(IMEXP(IMPRODUCT(0.0205979*A812*$L$3,IMPRODUCT(COMPLEX(0,1),IMSQRT(IMPRODUCT(COMPLEX(B812,-C812),COMPLEX(D812,-E812)))))),IMDIV(1,IMEXP(IMPRODUCT(0.0205979*A812*$L$3,IMPRODUCT(COMPLEX(0,1),IMSQRT(IMPRODUCT(COMPLEX(B812,-C812),COMPLEX(D812,-E812)))))))))),1))))</f>
        <v>-2.21329135151929</v>
      </c>
      <c r="M812" s="15">
        <f>20*LOG10(IMABS(IMDIV(IMSUB(IMPRODUCT(IMSQRT(IMDIV(COMPLEX(D812,-E812),COMPLEX(B812,-C812))),IMDIV(IMSUB(IMEXP(IMPRODUCT(0.0205979*A812*$M$3,IMPRODUCT(COMPLEX(0,1),IMSQRT(IMPRODUCT(COMPLEX(B812,-C812),COMPLEX(D812,-E812)))))),IMDIV(1,IMEXP(IMPRODUCT(0.0205979*A812*$M$3,IMPRODUCT(COMPLEX(0,1),IMSQRT(IMPRODUCT(COMPLEX(B812,-C812),COMPLEX(D812,-E812)))))))),IMSUM(IMEXP(IMPRODUCT(0.0205979*A812*$M$3,IMPRODUCT(COMPLEX(0,1),IMSQRT(IMPRODUCT(COMPLEX(B812,-C812),COMPLEX(D812,-E812)))))),IMDIV(1,IMEXP(IMPRODUCT(0.0205979*A812*$M$3,IMPRODUCT(COMPLEX(0,1),IMSQRT(IMPRODUCT(COMPLEX(B812,-C812),COMPLEX(D812,-E812)))))))))),1),IMSUM(IMPRODUCT(IMSQRT(IMDIV(COMPLEX(D812,-E812),COMPLEX(B812,-C812))),IMDIV(IMSUB(IMEXP(IMPRODUCT(0.0205979*A812*$M$3,IMPRODUCT(COMPLEX(0,1),IMSQRT(IMPRODUCT(COMPLEX(B812,-C812),COMPLEX(D812,-E812)))))),IMDIV(1,IMEXP(IMPRODUCT(0.0205979*A812*$M$3,IMPRODUCT(COMPLEX(0,1),IMSQRT(IMPRODUCT(COMPLEX(B812,-C812),COMPLEX(D812,-E812)))))))),IMSUM(IMEXP(IMPRODUCT(0.0205979*A812*$M$3,IMPRODUCT(COMPLEX(0,1),IMSQRT(IMPRODUCT(COMPLEX(B812,-C812),COMPLEX(D812,-E812)))))),IMDIV(1,IMEXP(IMPRODUCT(0.0205979*A812*$M$3,IMPRODUCT(COMPLEX(0,1),IMSQRT(IMPRODUCT(COMPLEX(B812,-C812),COMPLEX(D812,-E812)))))))))),1))))</f>
        <v>-3.99548015551048</v>
      </c>
      <c r="N812" s="15">
        <f>20*LOG10(IMABS(IMDIV(IMSUB(IMPRODUCT(IMSQRT(IMDIV(COMPLEX(D812,-E812),COMPLEX(B812,-C812))),IMDIV(IMSUB(IMEXP(IMPRODUCT(0.0205979*A812*$N$3,IMPRODUCT(COMPLEX(0,1),IMSQRT(IMPRODUCT(COMPLEX(B812,-C812),COMPLEX(D812,-E812)))))),IMDIV(1,IMEXP(IMPRODUCT(0.0205979*A812*$N$3,IMPRODUCT(COMPLEX(0,1),IMSQRT(IMPRODUCT(COMPLEX(B812,-C812),COMPLEX(D812,-E812)))))))),IMSUM(IMEXP(IMPRODUCT(0.0205979*A812*$N$3,IMPRODUCT(COMPLEX(0,1),IMSQRT(IMPRODUCT(COMPLEX(B812,-C812),COMPLEX(D812,-E812)))))),IMDIV(1,IMEXP(IMPRODUCT(0.0205979*A812*$N$3,IMPRODUCT(COMPLEX(0,1),IMSQRT(IMPRODUCT(COMPLEX(B812,-C812),COMPLEX(D812,-E812)))))))))),1),IMSUM(IMPRODUCT(IMSQRT(IMDIV(COMPLEX(D812,-E812),COMPLEX(B812,-C812))),IMDIV(IMSUB(IMEXP(IMPRODUCT(0.0205979*A812*$N$3,IMPRODUCT(COMPLEX(0,1),IMSQRT(IMPRODUCT(COMPLEX(B812,-C812),COMPLEX(D812,-E812)))))),IMDIV(1,IMEXP(IMPRODUCT(0.0205979*A812*$N$3,IMPRODUCT(COMPLEX(0,1),IMSQRT(IMPRODUCT(COMPLEX(B812,-C812),COMPLEX(D812,-E812)))))))),IMSUM(IMEXP(IMPRODUCT(0.0205979*A812*$N$3,IMPRODUCT(COMPLEX(0,1),IMSQRT(IMPRODUCT(COMPLEX(B812,-C812),COMPLEX(D812,-E812)))))),IMDIV(1,IMEXP(IMPRODUCT(0.0205979*A812*$N$3,IMPRODUCT(COMPLEX(0,1),IMSQRT(IMPRODUCT(COMPLEX(B812,-C812),COMPLEX(D812,-E812)))))))))),1))))</f>
        <v>-5.71343060061241</v>
      </c>
      <c r="O812" s="15">
        <f>20*LOG10(IMABS(IMDIV(IMSUB(IMPRODUCT(IMSQRT(IMDIV(COMPLEX(D812,-E812),COMPLEX(B812,-C812))),IMDIV(IMSUB(IMEXP(IMPRODUCT(0.0205979*A812*$O$3,IMPRODUCT(COMPLEX(0,1),IMSQRT(IMPRODUCT(COMPLEX(B812,-C812),COMPLEX(D812,-E812)))))),IMDIV(1,IMEXP(IMPRODUCT(0.0205979*A812*$O$3,IMPRODUCT(COMPLEX(0,1),IMSQRT(IMPRODUCT(COMPLEX(B812,-C812),COMPLEX(D812,-E812)))))))),IMSUM(IMEXP(IMPRODUCT(0.0205979*A812*$O$3,IMPRODUCT(COMPLEX(0,1),IMSQRT(IMPRODUCT(COMPLEX(B812,-C812),COMPLEX(D812,-E812)))))),IMDIV(1,IMEXP(IMPRODUCT(0.0205979*A812*$O$3,IMPRODUCT(COMPLEX(0,1),IMSQRT(IMPRODUCT(COMPLEX(B812,-C812),COMPLEX(D812,-E812)))))))))),1),IMSUM(IMPRODUCT(IMSQRT(IMDIV(COMPLEX(D812,-E812),COMPLEX(B812,-C812))),IMDIV(IMSUB(IMEXP(IMPRODUCT(0.0205979*A812*$O$3,IMPRODUCT(COMPLEX(0,1),IMSQRT(IMPRODUCT(COMPLEX(B812,-C812),COMPLEX(D812,-E812)))))),IMDIV(1,IMEXP(IMPRODUCT(0.0205979*A812*$O$3,IMPRODUCT(COMPLEX(0,1),IMSQRT(IMPRODUCT(COMPLEX(B812,-C812),COMPLEX(D812,-E812)))))))),IMSUM(IMEXP(IMPRODUCT(0.0205979*A812*$O$3,IMPRODUCT(COMPLEX(0,1),IMSQRT(IMPRODUCT(COMPLEX(B812,-C812),COMPLEX(D812,-E812)))))),IMDIV(1,IMEXP(IMPRODUCT(0.0205979*A812*$O$3,IMPRODUCT(COMPLEX(0,1),IMSQRT(IMPRODUCT(COMPLEX(B812,-C812),COMPLEX(D812,-E812)))))))))),1))))</f>
        <v>-6.15623817307862</v>
      </c>
      <c r="P812" s="19">
        <f t="shared" si="87"/>
        <v>0.840678354157127</v>
      </c>
      <c r="Q812" s="19">
        <f t="shared" si="88"/>
        <v>-0.124520176013482</v>
      </c>
    </row>
    <row r="813" spans="1:17">
      <c r="A813" s="7">
        <v>2.4</v>
      </c>
      <c r="B813">
        <v>30.1903</v>
      </c>
      <c r="C813">
        <v>24.3591</v>
      </c>
      <c r="D813">
        <v>0.9805</v>
      </c>
      <c r="E813">
        <v>-0.1279</v>
      </c>
      <c r="F813" s="14">
        <f>20*LOG10(IMABS(IMDIV(IMSUB(IMPRODUCT(IMSQRT(IMDIV(COMPLEX(D813,-E813),COMPLEX(B813,-C813))),IMDIV(IMSUB(IMEXP(IMPRODUCT(0.0205979*A813*$F$3,IMPRODUCT(COMPLEX(0,1),IMSQRT(IMPRODUCT(COMPLEX(B813,-C813),COMPLEX(D813,-E813)))))),IMDIV(1,IMEXP(IMPRODUCT(0.0205979*A813*$F$3,IMPRODUCT(COMPLEX(0,1),IMSQRT(IMPRODUCT(COMPLEX(B813,-C813),COMPLEX(D813,-E813)))))))),IMSUM(IMEXP(IMPRODUCT(0.0205979*A813*$F$3,IMPRODUCT(COMPLEX(0,1),IMSQRT(IMPRODUCT(COMPLEX(B813,-C813),COMPLEX(D813,-E813)))))),IMDIV(1,IMEXP(IMPRODUCT(0.0205979*A813*$F$3,IMPRODUCT(COMPLEX(0,1),IMSQRT(IMPRODUCT(COMPLEX(B813,-C813),COMPLEX(D813,-E813)))))))))),1),IMSUM(IMPRODUCT(IMSQRT(IMDIV(COMPLEX(D813,-E813),COMPLEX(B813,-C813))),IMDIV(IMSUB(IMEXP(IMPRODUCT(0.0205979*A813*$F$3,IMPRODUCT(COMPLEX(0,1),IMSQRT(IMPRODUCT(COMPLEX(B813,-C813),COMPLEX(D813,-E813)))))),IMDIV(1,IMEXP(IMPRODUCT(0.0205979*A813*$F$3,IMPRODUCT(COMPLEX(0,1),IMSQRT(IMPRODUCT(COMPLEX(B813,-C813),COMPLEX(D813,-E813)))))))),IMSUM(IMEXP(IMPRODUCT(0.0205979*A813*$F$3,IMPRODUCT(COMPLEX(0,1),IMSQRT(IMPRODUCT(COMPLEX(B813,-C813),COMPLEX(D813,-E813)))))),IMDIV(1,IMEXP(IMPRODUCT(0.0205979*A813*$F$3,IMPRODUCT(COMPLEX(0,1),IMSQRT(IMPRODUCT(COMPLEX(B813,-C813),COMPLEX(D813,-E813)))))))))),1))))</f>
        <v>0.0979287183608842</v>
      </c>
      <c r="G813" s="15">
        <f>20*LOG10(IMABS(IMDIV(IMSUB(IMPRODUCT(IMSQRT(IMDIV(COMPLEX(D813,-E813),COMPLEX(B813,-C813))),IMDIV(IMSUB(IMEXP(IMPRODUCT(0.0205979*A813*$G$3,IMPRODUCT(COMPLEX(0,1),IMSQRT(IMPRODUCT(COMPLEX(B813,-C813),COMPLEX(D813,-E813)))))),IMDIV(1,IMEXP(IMPRODUCT(0.0205979*A813*$G$3,IMPRODUCT(COMPLEX(0,1),IMSQRT(IMPRODUCT(COMPLEX(B813,-C813),COMPLEX(D813,-E813)))))))),IMSUM(IMEXP(IMPRODUCT(0.0205979*A813*$G$3,IMPRODUCT(COMPLEX(0,1),IMSQRT(IMPRODUCT(COMPLEX(B813,-C813),COMPLEX(D813,-E813)))))),IMDIV(1,IMEXP(IMPRODUCT(0.0205979*A813*$G$3,IMPRODUCT(COMPLEX(0,1),IMSQRT(IMPRODUCT(COMPLEX(B813,-C813),COMPLEX(D813,-E813)))))))))),1),IMSUM(IMPRODUCT(IMSQRT(IMDIV(COMPLEX(D813,-E813),COMPLEX(B813,-C813))),IMDIV(IMSUB(IMEXP(IMPRODUCT(0.0205979*A813*$G$3,IMPRODUCT(COMPLEX(0,1),IMSQRT(IMPRODUCT(COMPLEX(B813,-C813),COMPLEX(D813,-E813)))))),IMDIV(1,IMEXP(IMPRODUCT(0.0205979*A813*$G$3,IMPRODUCT(COMPLEX(0,1),IMSQRT(IMPRODUCT(COMPLEX(B813,-C813),COMPLEX(D813,-E813)))))))),IMSUM(IMEXP(IMPRODUCT(0.0205979*A813*$G$3,IMPRODUCT(COMPLEX(0,1),IMSQRT(IMPRODUCT(COMPLEX(B813,-C813),COMPLEX(D813,-E813)))))),IMDIV(1,IMEXP(IMPRODUCT(0.0205979*A813*$G$3,IMPRODUCT(COMPLEX(0,1),IMSQRT(IMPRODUCT(COMPLEX(B813,-C813),COMPLEX(D813,-E813)))))))))),1))))</f>
        <v>0.120636305698378</v>
      </c>
      <c r="H813" s="15">
        <f>20*LOG10(IMABS(IMDIV(IMSUB(IMPRODUCT(IMSQRT(IMDIV(COMPLEX(D813,-E813),COMPLEX(B813,-C813))),IMDIV(IMSUB(IMEXP(IMPRODUCT(0.0205979*A813*$H$3,IMPRODUCT(COMPLEX(0,1),IMSQRT(IMPRODUCT(COMPLEX(B813,-C813),COMPLEX(D813,-E813)))))),IMDIV(1,IMEXP(IMPRODUCT(0.0205979*A813*$H$3,IMPRODUCT(COMPLEX(0,1),IMSQRT(IMPRODUCT(COMPLEX(B813,-C813),COMPLEX(D813,-E813)))))))),IMSUM(IMEXP(IMPRODUCT(0.0205979*A813*$H$3,IMPRODUCT(COMPLEX(0,1),IMSQRT(IMPRODUCT(COMPLEX(B813,-C813),COMPLEX(D813,-E813)))))),IMDIV(1,IMEXP(IMPRODUCT(0.0205979*A813*$H$3,IMPRODUCT(COMPLEX(0,1),IMSQRT(IMPRODUCT(COMPLEX(B813,-C813),COMPLEX(D813,-E813)))))))))),1),IMSUM(IMPRODUCT(IMSQRT(IMDIV(COMPLEX(D813,-E813),COMPLEX(B813,-C813))),IMDIV(IMSUB(IMEXP(IMPRODUCT(0.0205979*A813*$H$3,IMPRODUCT(COMPLEX(0,1),IMSQRT(IMPRODUCT(COMPLEX(B813,-C813),COMPLEX(D813,-E813)))))),IMDIV(1,IMEXP(IMPRODUCT(0.0205979*A813*$H$3,IMPRODUCT(COMPLEX(0,1),IMSQRT(IMPRODUCT(COMPLEX(B813,-C813),COMPLEX(D813,-E813)))))))),IMSUM(IMEXP(IMPRODUCT(0.0205979*A813*$H$3,IMPRODUCT(COMPLEX(0,1),IMSQRT(IMPRODUCT(COMPLEX(B813,-C813),COMPLEX(D813,-E813)))))),IMDIV(1,IMEXP(IMPRODUCT(0.0205979*A813*$H$3,IMPRODUCT(COMPLEX(0,1),IMSQRT(IMPRODUCT(COMPLEX(B813,-C813),COMPLEX(D813,-E813)))))))))),1))))</f>
        <v>0.100266054456319</v>
      </c>
      <c r="I813" s="15">
        <f>20*LOG10(IMABS(IMDIV(IMSUB(IMPRODUCT(IMSQRT(IMDIV(COMPLEX(D813,-E813),COMPLEX(B813,-C813))),IMDIV(IMSUB(IMEXP(IMPRODUCT(0.0205979*A813*$I$3,IMPRODUCT(COMPLEX(0,1),IMSQRT(IMPRODUCT(COMPLEX(B813,-C813),COMPLEX(D813,-E813)))))),IMDIV(1,IMEXP(IMPRODUCT(0.0205979*A813*$I$3,IMPRODUCT(COMPLEX(0,1),IMSQRT(IMPRODUCT(COMPLEX(B813,-C813),COMPLEX(D813,-E813)))))))),IMSUM(IMEXP(IMPRODUCT(0.0205979*A813*$I$3,IMPRODUCT(COMPLEX(0,1),IMSQRT(IMPRODUCT(COMPLEX(B813,-C813),COMPLEX(D813,-E813)))))),IMDIV(1,IMEXP(IMPRODUCT(0.0205979*A813*$I$3,IMPRODUCT(COMPLEX(0,1),IMSQRT(IMPRODUCT(COMPLEX(B813,-C813),COMPLEX(D813,-E813)))))))))),1),IMSUM(IMPRODUCT(IMSQRT(IMDIV(COMPLEX(D813,-E813),COMPLEX(B813,-C813))),IMDIV(IMSUB(IMEXP(IMPRODUCT(0.0205979*A813*$I$3,IMPRODUCT(COMPLEX(0,1),IMSQRT(IMPRODUCT(COMPLEX(B813,-C813),COMPLEX(D813,-E813)))))),IMDIV(1,IMEXP(IMPRODUCT(0.0205979*A813*$I$3,IMPRODUCT(COMPLEX(0,1),IMSQRT(IMPRODUCT(COMPLEX(B813,-C813),COMPLEX(D813,-E813)))))))),IMSUM(IMEXP(IMPRODUCT(0.0205979*A813*$I$3,IMPRODUCT(COMPLEX(0,1),IMSQRT(IMPRODUCT(COMPLEX(B813,-C813),COMPLEX(D813,-E813)))))),IMDIV(1,IMEXP(IMPRODUCT(0.0205979*A813*$I$3,IMPRODUCT(COMPLEX(0,1),IMSQRT(IMPRODUCT(COMPLEX(B813,-C813),COMPLEX(D813,-E813)))))))))),1))))</f>
        <v>-0.00267592851535621</v>
      </c>
      <c r="J813" s="15">
        <f>20*LOG10(IMABS(IMDIV(IMSUB(IMPRODUCT(IMSQRT(IMDIV(COMPLEX(D813,-E813),COMPLEX(B813,-C813))),IMDIV(IMSUB(IMEXP(IMPRODUCT(0.0205979*A813*$J$3,IMPRODUCT(COMPLEX(0,1),IMSQRT(IMPRODUCT(COMPLEX(B813,-C813),COMPLEX(D813,-E813)))))),IMDIV(1,IMEXP(IMPRODUCT(0.0205979*A813*$J$3,IMPRODUCT(COMPLEX(0,1),IMSQRT(IMPRODUCT(COMPLEX(B813,-C813),COMPLEX(D813,-E813)))))))),IMSUM(IMEXP(IMPRODUCT(0.0205979*A813*$J$3,IMPRODUCT(COMPLEX(0,1),IMSQRT(IMPRODUCT(COMPLEX(B813,-C813),COMPLEX(D813,-E813)))))),IMDIV(1,IMEXP(IMPRODUCT(0.0205979*A813*$J$3,IMPRODUCT(COMPLEX(0,1),IMSQRT(IMPRODUCT(COMPLEX(B813,-C813),COMPLEX(D813,-E813)))))))))),1),IMSUM(IMPRODUCT(IMSQRT(IMDIV(COMPLEX(D813,-E813),COMPLEX(B813,-C813))),IMDIV(IMSUB(IMEXP(IMPRODUCT(0.0205979*A813*$J$3,IMPRODUCT(COMPLEX(0,1),IMSQRT(IMPRODUCT(COMPLEX(B813,-C813),COMPLEX(D813,-E813)))))),IMDIV(1,IMEXP(IMPRODUCT(0.0205979*A813*$J$3,IMPRODUCT(COMPLEX(0,1),IMSQRT(IMPRODUCT(COMPLEX(B813,-C813),COMPLEX(D813,-E813)))))))),IMSUM(IMEXP(IMPRODUCT(0.0205979*A813*$J$3,IMPRODUCT(COMPLEX(0,1),IMSQRT(IMPRODUCT(COMPLEX(B813,-C813),COMPLEX(D813,-E813)))))),IMDIV(1,IMEXP(IMPRODUCT(0.0205979*A813*$J$3,IMPRODUCT(COMPLEX(0,1),IMSQRT(IMPRODUCT(COMPLEX(B813,-C813),COMPLEX(D813,-E813)))))))))),1))))</f>
        <v>-0.262954713613723</v>
      </c>
      <c r="K813" s="15">
        <f>20*LOG10(IMABS(IMDIV(IMSUB(IMPRODUCT(IMSQRT(IMDIV(COMPLEX(D813,-E813),COMPLEX(B813,-C813))),IMDIV(IMSUB(IMEXP(IMPRODUCT(0.0205979*A813*$K$3,IMPRODUCT(COMPLEX(0,1),IMSQRT(IMPRODUCT(COMPLEX(B813,-C813),COMPLEX(D813,-E813)))))),IMDIV(1,IMEXP(IMPRODUCT(0.0205979*A813*$K$3,IMPRODUCT(COMPLEX(0,1),IMSQRT(IMPRODUCT(COMPLEX(B813,-C813),COMPLEX(D813,-E813)))))))),IMSUM(IMEXP(IMPRODUCT(0.0205979*A813*$K$3,IMPRODUCT(COMPLEX(0,1),IMSQRT(IMPRODUCT(COMPLEX(B813,-C813),COMPLEX(D813,-E813)))))),IMDIV(1,IMEXP(IMPRODUCT(0.0205979*A813*$K$3,IMPRODUCT(COMPLEX(0,1),IMSQRT(IMPRODUCT(COMPLEX(B813,-C813),COMPLEX(D813,-E813)))))))))),1),IMSUM(IMPRODUCT(IMSQRT(IMDIV(COMPLEX(D813,-E813),COMPLEX(B813,-C813))),IMDIV(IMSUB(IMEXP(IMPRODUCT(0.0205979*A813*$K$3,IMPRODUCT(COMPLEX(0,1),IMSQRT(IMPRODUCT(COMPLEX(B813,-C813),COMPLEX(D813,-E813)))))),IMDIV(1,IMEXP(IMPRODUCT(0.0205979*A813*$K$3,IMPRODUCT(COMPLEX(0,1),IMSQRT(IMPRODUCT(COMPLEX(B813,-C813),COMPLEX(D813,-E813)))))))),IMSUM(IMEXP(IMPRODUCT(0.0205979*A813*$K$3,IMPRODUCT(COMPLEX(0,1),IMSQRT(IMPRODUCT(COMPLEX(B813,-C813),COMPLEX(D813,-E813)))))),IMDIV(1,IMEXP(IMPRODUCT(0.0205979*A813*$K$3,IMPRODUCT(COMPLEX(0,1),IMSQRT(IMPRODUCT(COMPLEX(B813,-C813),COMPLEX(D813,-E813)))))))))),1))))</f>
        <v>-0.81660646971338</v>
      </c>
      <c r="L813" s="15">
        <f>20*LOG10(IMABS(IMDIV(IMSUB(IMPRODUCT(IMSQRT(IMDIV(COMPLEX(D813,-E813),COMPLEX(B813,-C813))),IMDIV(IMSUB(IMEXP(IMPRODUCT(0.0205979*A813*$L$3,IMPRODUCT(COMPLEX(0,1),IMSQRT(IMPRODUCT(COMPLEX(B813,-C813),COMPLEX(D813,-E813)))))),IMDIV(1,IMEXP(IMPRODUCT(0.0205979*A813*$L$3,IMPRODUCT(COMPLEX(0,1),IMSQRT(IMPRODUCT(COMPLEX(B813,-C813),COMPLEX(D813,-E813)))))))),IMSUM(IMEXP(IMPRODUCT(0.0205979*A813*$L$3,IMPRODUCT(COMPLEX(0,1),IMSQRT(IMPRODUCT(COMPLEX(B813,-C813),COMPLEX(D813,-E813)))))),IMDIV(1,IMEXP(IMPRODUCT(0.0205979*A813*$L$3,IMPRODUCT(COMPLEX(0,1),IMSQRT(IMPRODUCT(COMPLEX(B813,-C813),COMPLEX(D813,-E813)))))))))),1),IMSUM(IMPRODUCT(IMSQRT(IMDIV(COMPLEX(D813,-E813),COMPLEX(B813,-C813))),IMDIV(IMSUB(IMEXP(IMPRODUCT(0.0205979*A813*$L$3,IMPRODUCT(COMPLEX(0,1),IMSQRT(IMPRODUCT(COMPLEX(B813,-C813),COMPLEX(D813,-E813)))))),IMDIV(1,IMEXP(IMPRODUCT(0.0205979*A813*$L$3,IMPRODUCT(COMPLEX(0,1),IMSQRT(IMPRODUCT(COMPLEX(B813,-C813),COMPLEX(D813,-E813)))))))),IMSUM(IMEXP(IMPRODUCT(0.0205979*A813*$L$3,IMPRODUCT(COMPLEX(0,1),IMSQRT(IMPRODUCT(COMPLEX(B813,-C813),COMPLEX(D813,-E813)))))),IMDIV(1,IMEXP(IMPRODUCT(0.0205979*A813*$L$3,IMPRODUCT(COMPLEX(0,1),IMSQRT(IMPRODUCT(COMPLEX(B813,-C813),COMPLEX(D813,-E813)))))))))),1))))</f>
        <v>-1.87102698969368</v>
      </c>
      <c r="M813" s="15">
        <f>20*LOG10(IMABS(IMDIV(IMSUB(IMPRODUCT(IMSQRT(IMDIV(COMPLEX(D813,-E813),COMPLEX(B813,-C813))),IMDIV(IMSUB(IMEXP(IMPRODUCT(0.0205979*A813*$M$3,IMPRODUCT(COMPLEX(0,1),IMSQRT(IMPRODUCT(COMPLEX(B813,-C813),COMPLEX(D813,-E813)))))),IMDIV(1,IMEXP(IMPRODUCT(0.0205979*A813*$M$3,IMPRODUCT(COMPLEX(0,1),IMSQRT(IMPRODUCT(COMPLEX(B813,-C813),COMPLEX(D813,-E813)))))))),IMSUM(IMEXP(IMPRODUCT(0.0205979*A813*$M$3,IMPRODUCT(COMPLEX(0,1),IMSQRT(IMPRODUCT(COMPLEX(B813,-C813),COMPLEX(D813,-E813)))))),IMDIV(1,IMEXP(IMPRODUCT(0.0205979*A813*$M$3,IMPRODUCT(COMPLEX(0,1),IMSQRT(IMPRODUCT(COMPLEX(B813,-C813),COMPLEX(D813,-E813)))))))))),1),IMSUM(IMPRODUCT(IMSQRT(IMDIV(COMPLEX(D813,-E813),COMPLEX(B813,-C813))),IMDIV(IMSUB(IMEXP(IMPRODUCT(0.0205979*A813*$M$3,IMPRODUCT(COMPLEX(0,1),IMSQRT(IMPRODUCT(COMPLEX(B813,-C813),COMPLEX(D813,-E813)))))),IMDIV(1,IMEXP(IMPRODUCT(0.0205979*A813*$M$3,IMPRODUCT(COMPLEX(0,1),IMSQRT(IMPRODUCT(COMPLEX(B813,-C813),COMPLEX(D813,-E813)))))))),IMSUM(IMEXP(IMPRODUCT(0.0205979*A813*$M$3,IMPRODUCT(COMPLEX(0,1),IMSQRT(IMPRODUCT(COMPLEX(B813,-C813),COMPLEX(D813,-E813)))))),IMDIV(1,IMEXP(IMPRODUCT(0.0205979*A813*$M$3,IMPRODUCT(COMPLEX(0,1),IMSQRT(IMPRODUCT(COMPLEX(B813,-C813),COMPLEX(D813,-E813)))))))))),1))))</f>
        <v>-3.57431784992016</v>
      </c>
      <c r="N813" s="15">
        <f>20*LOG10(IMABS(IMDIV(IMSUB(IMPRODUCT(IMSQRT(IMDIV(COMPLEX(D813,-E813),COMPLEX(B813,-C813))),IMDIV(IMSUB(IMEXP(IMPRODUCT(0.0205979*A813*$N$3,IMPRODUCT(COMPLEX(0,1),IMSQRT(IMPRODUCT(COMPLEX(B813,-C813),COMPLEX(D813,-E813)))))),IMDIV(1,IMEXP(IMPRODUCT(0.0205979*A813*$N$3,IMPRODUCT(COMPLEX(0,1),IMSQRT(IMPRODUCT(COMPLEX(B813,-C813),COMPLEX(D813,-E813)))))))),IMSUM(IMEXP(IMPRODUCT(0.0205979*A813*$N$3,IMPRODUCT(COMPLEX(0,1),IMSQRT(IMPRODUCT(COMPLEX(B813,-C813),COMPLEX(D813,-E813)))))),IMDIV(1,IMEXP(IMPRODUCT(0.0205979*A813*$N$3,IMPRODUCT(COMPLEX(0,1),IMSQRT(IMPRODUCT(COMPLEX(B813,-C813),COMPLEX(D813,-E813)))))))))),1),IMSUM(IMPRODUCT(IMSQRT(IMDIV(COMPLEX(D813,-E813),COMPLEX(B813,-C813))),IMDIV(IMSUB(IMEXP(IMPRODUCT(0.0205979*A813*$N$3,IMPRODUCT(COMPLEX(0,1),IMSQRT(IMPRODUCT(COMPLEX(B813,-C813),COMPLEX(D813,-E813)))))),IMDIV(1,IMEXP(IMPRODUCT(0.0205979*A813*$N$3,IMPRODUCT(COMPLEX(0,1),IMSQRT(IMPRODUCT(COMPLEX(B813,-C813),COMPLEX(D813,-E813)))))))),IMSUM(IMEXP(IMPRODUCT(0.0205979*A813*$N$3,IMPRODUCT(COMPLEX(0,1),IMSQRT(IMPRODUCT(COMPLEX(B813,-C813),COMPLEX(D813,-E813)))))),IMDIV(1,IMEXP(IMPRODUCT(0.0205979*A813*$N$3,IMPRODUCT(COMPLEX(0,1),IMSQRT(IMPRODUCT(COMPLEX(B813,-C813),COMPLEX(D813,-E813)))))))))),1))))</f>
        <v>-5.49725412207447</v>
      </c>
      <c r="O813" s="15">
        <f>20*LOG10(IMABS(IMDIV(IMSUB(IMPRODUCT(IMSQRT(IMDIV(COMPLEX(D813,-E813),COMPLEX(B813,-C813))),IMDIV(IMSUB(IMEXP(IMPRODUCT(0.0205979*A813*$O$3,IMPRODUCT(COMPLEX(0,1),IMSQRT(IMPRODUCT(COMPLEX(B813,-C813),COMPLEX(D813,-E813)))))),IMDIV(1,IMEXP(IMPRODUCT(0.0205979*A813*$O$3,IMPRODUCT(COMPLEX(0,1),IMSQRT(IMPRODUCT(COMPLEX(B813,-C813),COMPLEX(D813,-E813)))))))),IMSUM(IMEXP(IMPRODUCT(0.0205979*A813*$O$3,IMPRODUCT(COMPLEX(0,1),IMSQRT(IMPRODUCT(COMPLEX(B813,-C813),COMPLEX(D813,-E813)))))),IMDIV(1,IMEXP(IMPRODUCT(0.0205979*A813*$O$3,IMPRODUCT(COMPLEX(0,1),IMSQRT(IMPRODUCT(COMPLEX(B813,-C813),COMPLEX(D813,-E813)))))))))),1),IMSUM(IMPRODUCT(IMSQRT(IMDIV(COMPLEX(D813,-E813),COMPLEX(B813,-C813))),IMDIV(IMSUB(IMEXP(IMPRODUCT(0.0205979*A813*$O$3,IMPRODUCT(COMPLEX(0,1),IMSQRT(IMPRODUCT(COMPLEX(B813,-C813),COMPLEX(D813,-E813)))))),IMDIV(1,IMEXP(IMPRODUCT(0.0205979*A813*$O$3,IMPRODUCT(COMPLEX(0,1),IMSQRT(IMPRODUCT(COMPLEX(B813,-C813),COMPLEX(D813,-E813)))))))),IMSUM(IMEXP(IMPRODUCT(0.0205979*A813*$O$3,IMPRODUCT(COMPLEX(0,1),IMSQRT(IMPRODUCT(COMPLEX(B813,-C813),COMPLEX(D813,-E813)))))),IMDIV(1,IMEXP(IMPRODUCT(0.0205979*A813*$O$3,IMPRODUCT(COMPLEX(0,1),IMSQRT(IMPRODUCT(COMPLEX(B813,-C813),COMPLEX(D813,-E813)))))))))),1))))</f>
        <v>-6.31909584329521</v>
      </c>
      <c r="P813" s="19">
        <f t="shared" si="87"/>
        <v>0.806851869640249</v>
      </c>
      <c r="Q813" s="19">
        <f t="shared" si="88"/>
        <v>-0.130443651198368</v>
      </c>
    </row>
    <row r="814" spans="1:17">
      <c r="A814" s="7">
        <v>2.48</v>
      </c>
      <c r="B814">
        <v>29.7003</v>
      </c>
      <c r="C814">
        <v>24.7652</v>
      </c>
      <c r="D814">
        <v>1.0258</v>
      </c>
      <c r="E814">
        <v>-0.073</v>
      </c>
      <c r="F814" s="14">
        <f>20*LOG10(IMABS(IMDIV(IMSUB(IMPRODUCT(IMSQRT(IMDIV(COMPLEX(D814,-E814),COMPLEX(B814,-C814))),IMDIV(IMSUB(IMEXP(IMPRODUCT(0.0205979*A814*$F$3,IMPRODUCT(COMPLEX(0,1),IMSQRT(IMPRODUCT(COMPLEX(B814,-C814),COMPLEX(D814,-E814)))))),IMDIV(1,IMEXP(IMPRODUCT(0.0205979*A814*$F$3,IMPRODUCT(COMPLEX(0,1),IMSQRT(IMPRODUCT(COMPLEX(B814,-C814),COMPLEX(D814,-E814)))))))),IMSUM(IMEXP(IMPRODUCT(0.0205979*A814*$F$3,IMPRODUCT(COMPLEX(0,1),IMSQRT(IMPRODUCT(COMPLEX(B814,-C814),COMPLEX(D814,-E814)))))),IMDIV(1,IMEXP(IMPRODUCT(0.0205979*A814*$F$3,IMPRODUCT(COMPLEX(0,1),IMSQRT(IMPRODUCT(COMPLEX(B814,-C814),COMPLEX(D814,-E814)))))))))),1),IMSUM(IMPRODUCT(IMSQRT(IMDIV(COMPLEX(D814,-E814),COMPLEX(B814,-C814))),IMDIV(IMSUB(IMEXP(IMPRODUCT(0.0205979*A814*$F$3,IMPRODUCT(COMPLEX(0,1),IMSQRT(IMPRODUCT(COMPLEX(B814,-C814),COMPLEX(D814,-E814)))))),IMDIV(1,IMEXP(IMPRODUCT(0.0205979*A814*$F$3,IMPRODUCT(COMPLEX(0,1),IMSQRT(IMPRODUCT(COMPLEX(B814,-C814),COMPLEX(D814,-E814)))))))),IMSUM(IMEXP(IMPRODUCT(0.0205979*A814*$F$3,IMPRODUCT(COMPLEX(0,1),IMSQRT(IMPRODUCT(COMPLEX(B814,-C814),COMPLEX(D814,-E814)))))),IMDIV(1,IMEXP(IMPRODUCT(0.0205979*A814*$F$3,IMPRODUCT(COMPLEX(0,1),IMSQRT(IMPRODUCT(COMPLEX(B814,-C814),COMPLEX(D814,-E814)))))))))),1))))</f>
        <v>0.0467992544006839</v>
      </c>
      <c r="G814" s="15">
        <f>20*LOG10(IMABS(IMDIV(IMSUB(IMPRODUCT(IMSQRT(IMDIV(COMPLEX(D814,-E814),COMPLEX(B814,-C814))),IMDIV(IMSUB(IMEXP(IMPRODUCT(0.0205979*A814*$G$3,IMPRODUCT(COMPLEX(0,1),IMSQRT(IMPRODUCT(COMPLEX(B814,-C814),COMPLEX(D814,-E814)))))),IMDIV(1,IMEXP(IMPRODUCT(0.0205979*A814*$G$3,IMPRODUCT(COMPLEX(0,1),IMSQRT(IMPRODUCT(COMPLEX(B814,-C814),COMPLEX(D814,-E814)))))))),IMSUM(IMEXP(IMPRODUCT(0.0205979*A814*$G$3,IMPRODUCT(COMPLEX(0,1),IMSQRT(IMPRODUCT(COMPLEX(B814,-C814),COMPLEX(D814,-E814)))))),IMDIV(1,IMEXP(IMPRODUCT(0.0205979*A814*$G$3,IMPRODUCT(COMPLEX(0,1),IMSQRT(IMPRODUCT(COMPLEX(B814,-C814),COMPLEX(D814,-E814)))))))))),1),IMSUM(IMPRODUCT(IMSQRT(IMDIV(COMPLEX(D814,-E814),COMPLEX(B814,-C814))),IMDIV(IMSUB(IMEXP(IMPRODUCT(0.0205979*A814*$G$3,IMPRODUCT(COMPLEX(0,1),IMSQRT(IMPRODUCT(COMPLEX(B814,-C814),COMPLEX(D814,-E814)))))),IMDIV(1,IMEXP(IMPRODUCT(0.0205979*A814*$G$3,IMPRODUCT(COMPLEX(0,1),IMSQRT(IMPRODUCT(COMPLEX(B814,-C814),COMPLEX(D814,-E814)))))))),IMSUM(IMEXP(IMPRODUCT(0.0205979*A814*$G$3,IMPRODUCT(COMPLEX(0,1),IMSQRT(IMPRODUCT(COMPLEX(B814,-C814),COMPLEX(D814,-E814)))))),IMDIV(1,IMEXP(IMPRODUCT(0.0205979*A814*$G$3,IMPRODUCT(COMPLEX(0,1),IMSQRT(IMPRODUCT(COMPLEX(B814,-C814),COMPLEX(D814,-E814)))))))))),1))))</f>
        <v>0.0308335765080895</v>
      </c>
      <c r="H814" s="15">
        <f>20*LOG10(IMABS(IMDIV(IMSUB(IMPRODUCT(IMSQRT(IMDIV(COMPLEX(D814,-E814),COMPLEX(B814,-C814))),IMDIV(IMSUB(IMEXP(IMPRODUCT(0.0205979*A814*$H$3,IMPRODUCT(COMPLEX(0,1),IMSQRT(IMPRODUCT(COMPLEX(B814,-C814),COMPLEX(D814,-E814)))))),IMDIV(1,IMEXP(IMPRODUCT(0.0205979*A814*$H$3,IMPRODUCT(COMPLEX(0,1),IMSQRT(IMPRODUCT(COMPLEX(B814,-C814),COMPLEX(D814,-E814)))))))),IMSUM(IMEXP(IMPRODUCT(0.0205979*A814*$H$3,IMPRODUCT(COMPLEX(0,1),IMSQRT(IMPRODUCT(COMPLEX(B814,-C814),COMPLEX(D814,-E814)))))),IMDIV(1,IMEXP(IMPRODUCT(0.0205979*A814*$H$3,IMPRODUCT(COMPLEX(0,1),IMSQRT(IMPRODUCT(COMPLEX(B814,-C814),COMPLEX(D814,-E814)))))))))),1),IMSUM(IMPRODUCT(IMSQRT(IMDIV(COMPLEX(D814,-E814),COMPLEX(B814,-C814))),IMDIV(IMSUB(IMEXP(IMPRODUCT(0.0205979*A814*$H$3,IMPRODUCT(COMPLEX(0,1),IMSQRT(IMPRODUCT(COMPLEX(B814,-C814),COMPLEX(D814,-E814)))))),IMDIV(1,IMEXP(IMPRODUCT(0.0205979*A814*$H$3,IMPRODUCT(COMPLEX(0,1),IMSQRT(IMPRODUCT(COMPLEX(B814,-C814),COMPLEX(D814,-E814)))))))),IMSUM(IMEXP(IMPRODUCT(0.0205979*A814*$H$3,IMPRODUCT(COMPLEX(0,1),IMSQRT(IMPRODUCT(COMPLEX(B814,-C814),COMPLEX(D814,-E814)))))),IMDIV(1,IMEXP(IMPRODUCT(0.0205979*A814*$H$3,IMPRODUCT(COMPLEX(0,1),IMSQRT(IMPRODUCT(COMPLEX(B814,-C814),COMPLEX(D814,-E814)))))))))),1))))</f>
        <v>-0.0487525387703249</v>
      </c>
      <c r="I814" s="15">
        <f>20*LOG10(IMABS(IMDIV(IMSUB(IMPRODUCT(IMSQRT(IMDIV(COMPLEX(D814,-E814),COMPLEX(B814,-C814))),IMDIV(IMSUB(IMEXP(IMPRODUCT(0.0205979*A814*$I$3,IMPRODUCT(COMPLEX(0,1),IMSQRT(IMPRODUCT(COMPLEX(B814,-C814),COMPLEX(D814,-E814)))))),IMDIV(1,IMEXP(IMPRODUCT(0.0205979*A814*$I$3,IMPRODUCT(COMPLEX(0,1),IMSQRT(IMPRODUCT(COMPLEX(B814,-C814),COMPLEX(D814,-E814)))))))),IMSUM(IMEXP(IMPRODUCT(0.0205979*A814*$I$3,IMPRODUCT(COMPLEX(0,1),IMSQRT(IMPRODUCT(COMPLEX(B814,-C814),COMPLEX(D814,-E814)))))),IMDIV(1,IMEXP(IMPRODUCT(0.0205979*A814*$I$3,IMPRODUCT(COMPLEX(0,1),IMSQRT(IMPRODUCT(COMPLEX(B814,-C814),COMPLEX(D814,-E814)))))))))),1),IMSUM(IMPRODUCT(IMSQRT(IMDIV(COMPLEX(D814,-E814),COMPLEX(B814,-C814))),IMDIV(IMSUB(IMEXP(IMPRODUCT(0.0205979*A814*$I$3,IMPRODUCT(COMPLEX(0,1),IMSQRT(IMPRODUCT(COMPLEX(B814,-C814),COMPLEX(D814,-E814)))))),IMDIV(1,IMEXP(IMPRODUCT(0.0205979*A814*$I$3,IMPRODUCT(COMPLEX(0,1),IMSQRT(IMPRODUCT(COMPLEX(B814,-C814),COMPLEX(D814,-E814)))))))),IMSUM(IMEXP(IMPRODUCT(0.0205979*A814*$I$3,IMPRODUCT(COMPLEX(0,1),IMSQRT(IMPRODUCT(COMPLEX(B814,-C814),COMPLEX(D814,-E814)))))),IMDIV(1,IMEXP(IMPRODUCT(0.0205979*A814*$I$3,IMPRODUCT(COMPLEX(0,1),IMSQRT(IMPRODUCT(COMPLEX(B814,-C814),COMPLEX(D814,-E814)))))))))),1))))</f>
        <v>-0.247410264814389</v>
      </c>
      <c r="J814" s="15">
        <f>20*LOG10(IMABS(IMDIV(IMSUB(IMPRODUCT(IMSQRT(IMDIV(COMPLEX(D814,-E814),COMPLEX(B814,-C814))),IMDIV(IMSUB(IMEXP(IMPRODUCT(0.0205979*A814*$J$3,IMPRODUCT(COMPLEX(0,1),IMSQRT(IMPRODUCT(COMPLEX(B814,-C814),COMPLEX(D814,-E814)))))),IMDIV(1,IMEXP(IMPRODUCT(0.0205979*A814*$J$3,IMPRODUCT(COMPLEX(0,1),IMSQRT(IMPRODUCT(COMPLEX(B814,-C814),COMPLEX(D814,-E814)))))))),IMSUM(IMEXP(IMPRODUCT(0.0205979*A814*$J$3,IMPRODUCT(COMPLEX(0,1),IMSQRT(IMPRODUCT(COMPLEX(B814,-C814),COMPLEX(D814,-E814)))))),IMDIV(1,IMEXP(IMPRODUCT(0.0205979*A814*$J$3,IMPRODUCT(COMPLEX(0,1),IMSQRT(IMPRODUCT(COMPLEX(B814,-C814),COMPLEX(D814,-E814)))))))))),1),IMSUM(IMPRODUCT(IMSQRT(IMDIV(COMPLEX(D814,-E814),COMPLEX(B814,-C814))),IMDIV(IMSUB(IMEXP(IMPRODUCT(0.0205979*A814*$J$3,IMPRODUCT(COMPLEX(0,1),IMSQRT(IMPRODUCT(COMPLEX(B814,-C814),COMPLEX(D814,-E814)))))),IMDIV(1,IMEXP(IMPRODUCT(0.0205979*A814*$J$3,IMPRODUCT(COMPLEX(0,1),IMSQRT(IMPRODUCT(COMPLEX(B814,-C814),COMPLEX(D814,-E814)))))))),IMSUM(IMEXP(IMPRODUCT(0.0205979*A814*$J$3,IMPRODUCT(COMPLEX(0,1),IMSQRT(IMPRODUCT(COMPLEX(B814,-C814),COMPLEX(D814,-E814)))))),IMDIV(1,IMEXP(IMPRODUCT(0.0205979*A814*$J$3,IMPRODUCT(COMPLEX(0,1),IMSQRT(IMPRODUCT(COMPLEX(B814,-C814),COMPLEX(D814,-E814)))))))))),1))))</f>
        <v>-0.662874978424954</v>
      </c>
      <c r="K814" s="15">
        <f>20*LOG10(IMABS(IMDIV(IMSUB(IMPRODUCT(IMSQRT(IMDIV(COMPLEX(D814,-E814),COMPLEX(B814,-C814))),IMDIV(IMSUB(IMEXP(IMPRODUCT(0.0205979*A814*$K$3,IMPRODUCT(COMPLEX(0,1),IMSQRT(IMPRODUCT(COMPLEX(B814,-C814),COMPLEX(D814,-E814)))))),IMDIV(1,IMEXP(IMPRODUCT(0.0205979*A814*$K$3,IMPRODUCT(COMPLEX(0,1),IMSQRT(IMPRODUCT(COMPLEX(B814,-C814),COMPLEX(D814,-E814)))))))),IMSUM(IMEXP(IMPRODUCT(0.0205979*A814*$K$3,IMPRODUCT(COMPLEX(0,1),IMSQRT(IMPRODUCT(COMPLEX(B814,-C814),COMPLEX(D814,-E814)))))),IMDIV(1,IMEXP(IMPRODUCT(0.0205979*A814*$K$3,IMPRODUCT(COMPLEX(0,1),IMSQRT(IMPRODUCT(COMPLEX(B814,-C814),COMPLEX(D814,-E814)))))))))),1),IMSUM(IMPRODUCT(IMSQRT(IMDIV(COMPLEX(D814,-E814),COMPLEX(B814,-C814))),IMDIV(IMSUB(IMEXP(IMPRODUCT(0.0205979*A814*$K$3,IMPRODUCT(COMPLEX(0,1),IMSQRT(IMPRODUCT(COMPLEX(B814,-C814),COMPLEX(D814,-E814)))))),IMDIV(1,IMEXP(IMPRODUCT(0.0205979*A814*$K$3,IMPRODUCT(COMPLEX(0,1),IMSQRT(IMPRODUCT(COMPLEX(B814,-C814),COMPLEX(D814,-E814)))))))),IMSUM(IMEXP(IMPRODUCT(0.0205979*A814*$K$3,IMPRODUCT(COMPLEX(0,1),IMSQRT(IMPRODUCT(COMPLEX(B814,-C814),COMPLEX(D814,-E814)))))),IMDIV(1,IMEXP(IMPRODUCT(0.0205979*A814*$K$3,IMPRODUCT(COMPLEX(0,1),IMSQRT(IMPRODUCT(COMPLEX(B814,-C814),COMPLEX(D814,-E814)))))))))),1))))</f>
        <v>-1.4467244565098</v>
      </c>
      <c r="L814" s="15">
        <f>20*LOG10(IMABS(IMDIV(IMSUB(IMPRODUCT(IMSQRT(IMDIV(COMPLEX(D814,-E814),COMPLEX(B814,-C814))),IMDIV(IMSUB(IMEXP(IMPRODUCT(0.0205979*A814*$L$3,IMPRODUCT(COMPLEX(0,1),IMSQRT(IMPRODUCT(COMPLEX(B814,-C814),COMPLEX(D814,-E814)))))),IMDIV(1,IMEXP(IMPRODUCT(0.0205979*A814*$L$3,IMPRODUCT(COMPLEX(0,1),IMSQRT(IMPRODUCT(COMPLEX(B814,-C814),COMPLEX(D814,-E814)))))))),IMSUM(IMEXP(IMPRODUCT(0.0205979*A814*$L$3,IMPRODUCT(COMPLEX(0,1),IMSQRT(IMPRODUCT(COMPLEX(B814,-C814),COMPLEX(D814,-E814)))))),IMDIV(1,IMEXP(IMPRODUCT(0.0205979*A814*$L$3,IMPRODUCT(COMPLEX(0,1),IMSQRT(IMPRODUCT(COMPLEX(B814,-C814),COMPLEX(D814,-E814)))))))))),1),IMSUM(IMPRODUCT(IMSQRT(IMDIV(COMPLEX(D814,-E814),COMPLEX(B814,-C814))),IMDIV(IMSUB(IMEXP(IMPRODUCT(0.0205979*A814*$L$3,IMPRODUCT(COMPLEX(0,1),IMSQRT(IMPRODUCT(COMPLEX(B814,-C814),COMPLEX(D814,-E814)))))),IMDIV(1,IMEXP(IMPRODUCT(0.0205979*A814*$L$3,IMPRODUCT(COMPLEX(0,1),IMSQRT(IMPRODUCT(COMPLEX(B814,-C814),COMPLEX(D814,-E814)))))))),IMSUM(IMEXP(IMPRODUCT(0.0205979*A814*$L$3,IMPRODUCT(COMPLEX(0,1),IMSQRT(IMPRODUCT(COMPLEX(B814,-C814),COMPLEX(D814,-E814)))))),IMDIV(1,IMEXP(IMPRODUCT(0.0205979*A814*$L$3,IMPRODUCT(COMPLEX(0,1),IMSQRT(IMPRODUCT(COMPLEX(B814,-C814),COMPLEX(D814,-E814)))))))))),1))))</f>
        <v>-2.74349117204942</v>
      </c>
      <c r="M814" s="15">
        <f>20*LOG10(IMABS(IMDIV(IMSUB(IMPRODUCT(IMSQRT(IMDIV(COMPLEX(D814,-E814),COMPLEX(B814,-C814))),IMDIV(IMSUB(IMEXP(IMPRODUCT(0.0205979*A814*$M$3,IMPRODUCT(COMPLEX(0,1),IMSQRT(IMPRODUCT(COMPLEX(B814,-C814),COMPLEX(D814,-E814)))))),IMDIV(1,IMEXP(IMPRODUCT(0.0205979*A814*$M$3,IMPRODUCT(COMPLEX(0,1),IMSQRT(IMPRODUCT(COMPLEX(B814,-C814),COMPLEX(D814,-E814)))))))),IMSUM(IMEXP(IMPRODUCT(0.0205979*A814*$M$3,IMPRODUCT(COMPLEX(0,1),IMSQRT(IMPRODUCT(COMPLEX(B814,-C814),COMPLEX(D814,-E814)))))),IMDIV(1,IMEXP(IMPRODUCT(0.0205979*A814*$M$3,IMPRODUCT(COMPLEX(0,1),IMSQRT(IMPRODUCT(COMPLEX(B814,-C814),COMPLEX(D814,-E814)))))))))),1),IMSUM(IMPRODUCT(IMSQRT(IMDIV(COMPLEX(D814,-E814),COMPLEX(B814,-C814))),IMDIV(IMSUB(IMEXP(IMPRODUCT(0.0205979*A814*$M$3,IMPRODUCT(COMPLEX(0,1),IMSQRT(IMPRODUCT(COMPLEX(B814,-C814),COMPLEX(D814,-E814)))))),IMDIV(1,IMEXP(IMPRODUCT(0.0205979*A814*$M$3,IMPRODUCT(COMPLEX(0,1),IMSQRT(IMPRODUCT(COMPLEX(B814,-C814),COMPLEX(D814,-E814)))))))),IMSUM(IMEXP(IMPRODUCT(0.0205979*A814*$M$3,IMPRODUCT(COMPLEX(0,1),IMSQRT(IMPRODUCT(COMPLEX(B814,-C814),COMPLEX(D814,-E814)))))),IMDIV(1,IMEXP(IMPRODUCT(0.0205979*A814*$M$3,IMPRODUCT(COMPLEX(0,1),IMSQRT(IMPRODUCT(COMPLEX(B814,-C814),COMPLEX(D814,-E814)))))))))),1))))</f>
        <v>-4.40399521369435</v>
      </c>
      <c r="N814" s="15">
        <f>20*LOG10(IMABS(IMDIV(IMSUB(IMPRODUCT(IMSQRT(IMDIV(COMPLEX(D814,-E814),COMPLEX(B814,-C814))),IMDIV(IMSUB(IMEXP(IMPRODUCT(0.0205979*A814*$N$3,IMPRODUCT(COMPLEX(0,1),IMSQRT(IMPRODUCT(COMPLEX(B814,-C814),COMPLEX(D814,-E814)))))),IMDIV(1,IMEXP(IMPRODUCT(0.0205979*A814*$N$3,IMPRODUCT(COMPLEX(0,1),IMSQRT(IMPRODUCT(COMPLEX(B814,-C814),COMPLEX(D814,-E814)))))))),IMSUM(IMEXP(IMPRODUCT(0.0205979*A814*$N$3,IMPRODUCT(COMPLEX(0,1),IMSQRT(IMPRODUCT(COMPLEX(B814,-C814),COMPLEX(D814,-E814)))))),IMDIV(1,IMEXP(IMPRODUCT(0.0205979*A814*$N$3,IMPRODUCT(COMPLEX(0,1),IMSQRT(IMPRODUCT(COMPLEX(B814,-C814),COMPLEX(D814,-E814)))))))))),1),IMSUM(IMPRODUCT(IMSQRT(IMDIV(COMPLEX(D814,-E814),COMPLEX(B814,-C814))),IMDIV(IMSUB(IMEXP(IMPRODUCT(0.0205979*A814*$N$3,IMPRODUCT(COMPLEX(0,1),IMSQRT(IMPRODUCT(COMPLEX(B814,-C814),COMPLEX(D814,-E814)))))),IMDIV(1,IMEXP(IMPRODUCT(0.0205979*A814*$N$3,IMPRODUCT(COMPLEX(0,1),IMSQRT(IMPRODUCT(COMPLEX(B814,-C814),COMPLEX(D814,-E814)))))))),IMSUM(IMEXP(IMPRODUCT(0.0205979*A814*$N$3,IMPRODUCT(COMPLEX(0,1),IMSQRT(IMPRODUCT(COMPLEX(B814,-C814),COMPLEX(D814,-E814)))))),IMDIV(1,IMEXP(IMPRODUCT(0.0205979*A814*$N$3,IMPRODUCT(COMPLEX(0,1),IMSQRT(IMPRODUCT(COMPLEX(B814,-C814),COMPLEX(D814,-E814)))))))))),1))))</f>
        <v>-5.60364242449079</v>
      </c>
      <c r="O814" s="15">
        <f>20*LOG10(IMABS(IMDIV(IMSUB(IMPRODUCT(IMSQRT(IMDIV(COMPLEX(D814,-E814),COMPLEX(B814,-C814))),IMDIV(IMSUB(IMEXP(IMPRODUCT(0.0205979*A814*$O$3,IMPRODUCT(COMPLEX(0,1),IMSQRT(IMPRODUCT(COMPLEX(B814,-C814),COMPLEX(D814,-E814)))))),IMDIV(1,IMEXP(IMPRODUCT(0.0205979*A814*$O$3,IMPRODUCT(COMPLEX(0,1),IMSQRT(IMPRODUCT(COMPLEX(B814,-C814),COMPLEX(D814,-E814)))))))),IMSUM(IMEXP(IMPRODUCT(0.0205979*A814*$O$3,IMPRODUCT(COMPLEX(0,1),IMSQRT(IMPRODUCT(COMPLEX(B814,-C814),COMPLEX(D814,-E814)))))),IMDIV(1,IMEXP(IMPRODUCT(0.0205979*A814*$O$3,IMPRODUCT(COMPLEX(0,1),IMSQRT(IMPRODUCT(COMPLEX(B814,-C814),COMPLEX(D814,-E814)))))))))),1),IMSUM(IMPRODUCT(IMSQRT(IMDIV(COMPLEX(D814,-E814),COMPLEX(B814,-C814))),IMDIV(IMSUB(IMEXP(IMPRODUCT(0.0205979*A814*$O$3,IMPRODUCT(COMPLEX(0,1),IMSQRT(IMPRODUCT(COMPLEX(B814,-C814),COMPLEX(D814,-E814)))))),IMDIV(1,IMEXP(IMPRODUCT(0.0205979*A814*$O$3,IMPRODUCT(COMPLEX(0,1),IMSQRT(IMPRODUCT(COMPLEX(B814,-C814),COMPLEX(D814,-E814)))))))),IMSUM(IMEXP(IMPRODUCT(0.0205979*A814*$O$3,IMPRODUCT(COMPLEX(0,1),IMSQRT(IMPRODUCT(COMPLEX(B814,-C814),COMPLEX(D814,-E814)))))),IMDIV(1,IMEXP(IMPRODUCT(0.0205979*A814*$O$3,IMPRODUCT(COMPLEX(0,1),IMSQRT(IMPRODUCT(COMPLEX(B814,-C814),COMPLEX(D814,-E814)))))))))),1))))</f>
        <v>-5.60844503424767</v>
      </c>
      <c r="P814" s="19">
        <f t="shared" si="87"/>
        <v>0.833836695252237</v>
      </c>
      <c r="Q814" s="19">
        <f t="shared" si="88"/>
        <v>-0.0711639695847144</v>
      </c>
    </row>
    <row r="815" spans="1:17">
      <c r="A815" s="7">
        <v>2.56</v>
      </c>
      <c r="B815">
        <v>30.4617</v>
      </c>
      <c r="C815">
        <v>23.8411</v>
      </c>
      <c r="D815">
        <v>1.0259</v>
      </c>
      <c r="E815">
        <v>-0.0992</v>
      </c>
      <c r="F815" s="14">
        <f>20*LOG10(IMABS(IMDIV(IMSUB(IMPRODUCT(IMSQRT(IMDIV(COMPLEX(D815,-E815),COMPLEX(B815,-C815))),IMDIV(IMSUB(IMEXP(IMPRODUCT(0.0205979*A815*$F$3,IMPRODUCT(COMPLEX(0,1),IMSQRT(IMPRODUCT(COMPLEX(B815,-C815),COMPLEX(D815,-E815)))))),IMDIV(1,IMEXP(IMPRODUCT(0.0205979*A815*$F$3,IMPRODUCT(COMPLEX(0,1),IMSQRT(IMPRODUCT(COMPLEX(B815,-C815),COMPLEX(D815,-E815)))))))),IMSUM(IMEXP(IMPRODUCT(0.0205979*A815*$F$3,IMPRODUCT(COMPLEX(0,1),IMSQRT(IMPRODUCT(COMPLEX(B815,-C815),COMPLEX(D815,-E815)))))),IMDIV(1,IMEXP(IMPRODUCT(0.0205979*A815*$F$3,IMPRODUCT(COMPLEX(0,1),IMSQRT(IMPRODUCT(COMPLEX(B815,-C815),COMPLEX(D815,-E815)))))))))),1),IMSUM(IMPRODUCT(IMSQRT(IMDIV(COMPLEX(D815,-E815),COMPLEX(B815,-C815))),IMDIV(IMSUB(IMEXP(IMPRODUCT(0.0205979*A815*$F$3,IMPRODUCT(COMPLEX(0,1),IMSQRT(IMPRODUCT(COMPLEX(B815,-C815),COMPLEX(D815,-E815)))))),IMDIV(1,IMEXP(IMPRODUCT(0.0205979*A815*$F$3,IMPRODUCT(COMPLEX(0,1),IMSQRT(IMPRODUCT(COMPLEX(B815,-C815),COMPLEX(D815,-E815)))))))),IMSUM(IMEXP(IMPRODUCT(0.0205979*A815*$F$3,IMPRODUCT(COMPLEX(0,1),IMSQRT(IMPRODUCT(COMPLEX(B815,-C815),COMPLEX(D815,-E815)))))),IMDIV(1,IMEXP(IMPRODUCT(0.0205979*A815*$F$3,IMPRODUCT(COMPLEX(0,1),IMSQRT(IMPRODUCT(COMPLEX(B815,-C815),COMPLEX(D815,-E815)))))))))),1))))</f>
        <v>0.073394935684363</v>
      </c>
      <c r="G815" s="15">
        <f>20*LOG10(IMABS(IMDIV(IMSUB(IMPRODUCT(IMSQRT(IMDIV(COMPLEX(D815,-E815),COMPLEX(B815,-C815))),IMDIV(IMSUB(IMEXP(IMPRODUCT(0.0205979*A815*$G$3,IMPRODUCT(COMPLEX(0,1),IMSQRT(IMPRODUCT(COMPLEX(B815,-C815),COMPLEX(D815,-E815)))))),IMDIV(1,IMEXP(IMPRODUCT(0.0205979*A815*$G$3,IMPRODUCT(COMPLEX(0,1),IMSQRT(IMPRODUCT(COMPLEX(B815,-C815),COMPLEX(D815,-E815)))))))),IMSUM(IMEXP(IMPRODUCT(0.0205979*A815*$G$3,IMPRODUCT(COMPLEX(0,1),IMSQRT(IMPRODUCT(COMPLEX(B815,-C815),COMPLEX(D815,-E815)))))),IMDIV(1,IMEXP(IMPRODUCT(0.0205979*A815*$G$3,IMPRODUCT(COMPLEX(0,1),IMSQRT(IMPRODUCT(COMPLEX(B815,-C815),COMPLEX(D815,-E815)))))))))),1),IMSUM(IMPRODUCT(IMSQRT(IMDIV(COMPLEX(D815,-E815),COMPLEX(B815,-C815))),IMDIV(IMSUB(IMEXP(IMPRODUCT(0.0205979*A815*$G$3,IMPRODUCT(COMPLEX(0,1),IMSQRT(IMPRODUCT(COMPLEX(B815,-C815),COMPLEX(D815,-E815)))))),IMDIV(1,IMEXP(IMPRODUCT(0.0205979*A815*$G$3,IMPRODUCT(COMPLEX(0,1),IMSQRT(IMPRODUCT(COMPLEX(B815,-C815),COMPLEX(D815,-E815)))))))),IMSUM(IMEXP(IMPRODUCT(0.0205979*A815*$G$3,IMPRODUCT(COMPLEX(0,1),IMSQRT(IMPRODUCT(COMPLEX(B815,-C815),COMPLEX(D815,-E815)))))),IMDIV(1,IMEXP(IMPRODUCT(0.0205979*A815*$G$3,IMPRODUCT(COMPLEX(0,1),IMSQRT(IMPRODUCT(COMPLEX(B815,-C815),COMPLEX(D815,-E815)))))))))),1))))</f>
        <v>0.0708876400982892</v>
      </c>
      <c r="H815" s="15">
        <f>20*LOG10(IMABS(IMDIV(IMSUB(IMPRODUCT(IMSQRT(IMDIV(COMPLEX(D815,-E815),COMPLEX(B815,-C815))),IMDIV(IMSUB(IMEXP(IMPRODUCT(0.0205979*A815*$H$3,IMPRODUCT(COMPLEX(0,1),IMSQRT(IMPRODUCT(COMPLEX(B815,-C815),COMPLEX(D815,-E815)))))),IMDIV(1,IMEXP(IMPRODUCT(0.0205979*A815*$H$3,IMPRODUCT(COMPLEX(0,1),IMSQRT(IMPRODUCT(COMPLEX(B815,-C815),COMPLEX(D815,-E815)))))))),IMSUM(IMEXP(IMPRODUCT(0.0205979*A815*$H$3,IMPRODUCT(COMPLEX(0,1),IMSQRT(IMPRODUCT(COMPLEX(B815,-C815),COMPLEX(D815,-E815)))))),IMDIV(1,IMEXP(IMPRODUCT(0.0205979*A815*$H$3,IMPRODUCT(COMPLEX(0,1),IMSQRT(IMPRODUCT(COMPLEX(B815,-C815),COMPLEX(D815,-E815)))))))))),1),IMSUM(IMPRODUCT(IMSQRT(IMDIV(COMPLEX(D815,-E815),COMPLEX(B815,-C815))),IMDIV(IMSUB(IMEXP(IMPRODUCT(0.0205979*A815*$H$3,IMPRODUCT(COMPLEX(0,1),IMSQRT(IMPRODUCT(COMPLEX(B815,-C815),COMPLEX(D815,-E815)))))),IMDIV(1,IMEXP(IMPRODUCT(0.0205979*A815*$H$3,IMPRODUCT(COMPLEX(0,1),IMSQRT(IMPRODUCT(COMPLEX(B815,-C815),COMPLEX(D815,-E815)))))))),IMSUM(IMEXP(IMPRODUCT(0.0205979*A815*$H$3,IMPRODUCT(COMPLEX(0,1),IMSQRT(IMPRODUCT(COMPLEX(B815,-C815),COMPLEX(D815,-E815)))))),IMDIV(1,IMEXP(IMPRODUCT(0.0205979*A815*$H$3,IMPRODUCT(COMPLEX(0,1),IMSQRT(IMPRODUCT(COMPLEX(B815,-C815),COMPLEX(D815,-E815)))))))))),1))))</f>
        <v>0.0020302450058149</v>
      </c>
      <c r="I815" s="15">
        <f>20*LOG10(IMABS(IMDIV(IMSUB(IMPRODUCT(IMSQRT(IMDIV(COMPLEX(D815,-E815),COMPLEX(B815,-C815))),IMDIV(IMSUB(IMEXP(IMPRODUCT(0.0205979*A815*$I$3,IMPRODUCT(COMPLEX(0,1),IMSQRT(IMPRODUCT(COMPLEX(B815,-C815),COMPLEX(D815,-E815)))))),IMDIV(1,IMEXP(IMPRODUCT(0.0205979*A815*$I$3,IMPRODUCT(COMPLEX(0,1),IMSQRT(IMPRODUCT(COMPLEX(B815,-C815),COMPLEX(D815,-E815)))))))),IMSUM(IMEXP(IMPRODUCT(0.0205979*A815*$I$3,IMPRODUCT(COMPLEX(0,1),IMSQRT(IMPRODUCT(COMPLEX(B815,-C815),COMPLEX(D815,-E815)))))),IMDIV(1,IMEXP(IMPRODUCT(0.0205979*A815*$I$3,IMPRODUCT(COMPLEX(0,1),IMSQRT(IMPRODUCT(COMPLEX(B815,-C815),COMPLEX(D815,-E815)))))))))),1),IMSUM(IMPRODUCT(IMSQRT(IMDIV(COMPLEX(D815,-E815),COMPLEX(B815,-C815))),IMDIV(IMSUB(IMEXP(IMPRODUCT(0.0205979*A815*$I$3,IMPRODUCT(COMPLEX(0,1),IMSQRT(IMPRODUCT(COMPLEX(B815,-C815),COMPLEX(D815,-E815)))))),IMDIV(1,IMEXP(IMPRODUCT(0.0205979*A815*$I$3,IMPRODUCT(COMPLEX(0,1),IMSQRT(IMPRODUCT(COMPLEX(B815,-C815),COMPLEX(D815,-E815)))))))),IMSUM(IMEXP(IMPRODUCT(0.0205979*A815*$I$3,IMPRODUCT(COMPLEX(0,1),IMSQRT(IMPRODUCT(COMPLEX(B815,-C815),COMPLEX(D815,-E815)))))),IMDIV(1,IMEXP(IMPRODUCT(0.0205979*A815*$I$3,IMPRODUCT(COMPLEX(0,1),IMSQRT(IMPRODUCT(COMPLEX(B815,-C815),COMPLEX(D815,-E815)))))))))),1))))</f>
        <v>-0.198037549767348</v>
      </c>
      <c r="J815" s="15">
        <f>20*LOG10(IMABS(IMDIV(IMSUB(IMPRODUCT(IMSQRT(IMDIV(COMPLEX(D815,-E815),COMPLEX(B815,-C815))),IMDIV(IMSUB(IMEXP(IMPRODUCT(0.0205979*A815*$J$3,IMPRODUCT(COMPLEX(0,1),IMSQRT(IMPRODUCT(COMPLEX(B815,-C815),COMPLEX(D815,-E815)))))),IMDIV(1,IMEXP(IMPRODUCT(0.0205979*A815*$J$3,IMPRODUCT(COMPLEX(0,1),IMSQRT(IMPRODUCT(COMPLEX(B815,-C815),COMPLEX(D815,-E815)))))))),IMSUM(IMEXP(IMPRODUCT(0.0205979*A815*$J$3,IMPRODUCT(COMPLEX(0,1),IMSQRT(IMPRODUCT(COMPLEX(B815,-C815),COMPLEX(D815,-E815)))))),IMDIV(1,IMEXP(IMPRODUCT(0.0205979*A815*$J$3,IMPRODUCT(COMPLEX(0,1),IMSQRT(IMPRODUCT(COMPLEX(B815,-C815),COMPLEX(D815,-E815)))))))))),1),IMSUM(IMPRODUCT(IMSQRT(IMDIV(COMPLEX(D815,-E815),COMPLEX(B815,-C815))),IMDIV(IMSUB(IMEXP(IMPRODUCT(0.0205979*A815*$J$3,IMPRODUCT(COMPLEX(0,1),IMSQRT(IMPRODUCT(COMPLEX(B815,-C815),COMPLEX(D815,-E815)))))),IMDIV(1,IMEXP(IMPRODUCT(0.0205979*A815*$J$3,IMPRODUCT(COMPLEX(0,1),IMSQRT(IMPRODUCT(COMPLEX(B815,-C815),COMPLEX(D815,-E815)))))))),IMSUM(IMEXP(IMPRODUCT(0.0205979*A815*$J$3,IMPRODUCT(COMPLEX(0,1),IMSQRT(IMPRODUCT(COMPLEX(B815,-C815),COMPLEX(D815,-E815)))))),IMDIV(1,IMEXP(IMPRODUCT(0.0205979*A815*$J$3,IMPRODUCT(COMPLEX(0,1),IMSQRT(IMPRODUCT(COMPLEX(B815,-C815),COMPLEX(D815,-E815)))))))))),1))))</f>
        <v>-0.653661880393091</v>
      </c>
      <c r="K815" s="15">
        <f>20*LOG10(IMABS(IMDIV(IMSUB(IMPRODUCT(IMSQRT(IMDIV(COMPLEX(D815,-E815),COMPLEX(B815,-C815))),IMDIV(IMSUB(IMEXP(IMPRODUCT(0.0205979*A815*$K$3,IMPRODUCT(COMPLEX(0,1),IMSQRT(IMPRODUCT(COMPLEX(B815,-C815),COMPLEX(D815,-E815)))))),IMDIV(1,IMEXP(IMPRODUCT(0.0205979*A815*$K$3,IMPRODUCT(COMPLEX(0,1),IMSQRT(IMPRODUCT(COMPLEX(B815,-C815),COMPLEX(D815,-E815)))))))),IMSUM(IMEXP(IMPRODUCT(0.0205979*A815*$K$3,IMPRODUCT(COMPLEX(0,1),IMSQRT(IMPRODUCT(COMPLEX(B815,-C815),COMPLEX(D815,-E815)))))),IMDIV(1,IMEXP(IMPRODUCT(0.0205979*A815*$K$3,IMPRODUCT(COMPLEX(0,1),IMSQRT(IMPRODUCT(COMPLEX(B815,-C815),COMPLEX(D815,-E815)))))))))),1),IMSUM(IMPRODUCT(IMSQRT(IMDIV(COMPLEX(D815,-E815),COMPLEX(B815,-C815))),IMDIV(IMSUB(IMEXP(IMPRODUCT(0.0205979*A815*$K$3,IMPRODUCT(COMPLEX(0,1),IMSQRT(IMPRODUCT(COMPLEX(B815,-C815),COMPLEX(D815,-E815)))))),IMDIV(1,IMEXP(IMPRODUCT(0.0205979*A815*$K$3,IMPRODUCT(COMPLEX(0,1),IMSQRT(IMPRODUCT(COMPLEX(B815,-C815),COMPLEX(D815,-E815)))))))),IMSUM(IMEXP(IMPRODUCT(0.0205979*A815*$K$3,IMPRODUCT(COMPLEX(0,1),IMSQRT(IMPRODUCT(COMPLEX(B815,-C815),COMPLEX(D815,-E815)))))),IMDIV(1,IMEXP(IMPRODUCT(0.0205979*A815*$K$3,IMPRODUCT(COMPLEX(0,1),IMSQRT(IMPRODUCT(COMPLEX(B815,-C815),COMPLEX(D815,-E815)))))))))),1))))</f>
        <v>-1.57715693310746</v>
      </c>
      <c r="L815" s="15">
        <f>20*LOG10(IMABS(IMDIV(IMSUB(IMPRODUCT(IMSQRT(IMDIV(COMPLEX(D815,-E815),COMPLEX(B815,-C815))),IMDIV(IMSUB(IMEXP(IMPRODUCT(0.0205979*A815*$L$3,IMPRODUCT(COMPLEX(0,1),IMSQRT(IMPRODUCT(COMPLEX(B815,-C815),COMPLEX(D815,-E815)))))),IMDIV(1,IMEXP(IMPRODUCT(0.0205979*A815*$L$3,IMPRODUCT(COMPLEX(0,1),IMSQRT(IMPRODUCT(COMPLEX(B815,-C815),COMPLEX(D815,-E815)))))))),IMSUM(IMEXP(IMPRODUCT(0.0205979*A815*$L$3,IMPRODUCT(COMPLEX(0,1),IMSQRT(IMPRODUCT(COMPLEX(B815,-C815),COMPLEX(D815,-E815)))))),IMDIV(1,IMEXP(IMPRODUCT(0.0205979*A815*$L$3,IMPRODUCT(COMPLEX(0,1),IMSQRT(IMPRODUCT(COMPLEX(B815,-C815),COMPLEX(D815,-E815)))))))))),1),IMSUM(IMPRODUCT(IMSQRT(IMDIV(COMPLEX(D815,-E815),COMPLEX(B815,-C815))),IMDIV(IMSUB(IMEXP(IMPRODUCT(0.0205979*A815*$L$3,IMPRODUCT(COMPLEX(0,1),IMSQRT(IMPRODUCT(COMPLEX(B815,-C815),COMPLEX(D815,-E815)))))),IMDIV(1,IMEXP(IMPRODUCT(0.0205979*A815*$L$3,IMPRODUCT(COMPLEX(0,1),IMSQRT(IMPRODUCT(COMPLEX(B815,-C815),COMPLEX(D815,-E815)))))))),IMSUM(IMEXP(IMPRODUCT(0.0205979*A815*$L$3,IMPRODUCT(COMPLEX(0,1),IMSQRT(IMPRODUCT(COMPLEX(B815,-C815),COMPLEX(D815,-E815)))))),IMDIV(1,IMEXP(IMPRODUCT(0.0205979*A815*$L$3,IMPRODUCT(COMPLEX(0,1),IMSQRT(IMPRODUCT(COMPLEX(B815,-C815),COMPLEX(D815,-E815)))))))))),1))))</f>
        <v>-3.19193274106269</v>
      </c>
      <c r="M815" s="15">
        <f>20*LOG10(IMABS(IMDIV(IMSUB(IMPRODUCT(IMSQRT(IMDIV(COMPLEX(D815,-E815),COMPLEX(B815,-C815))),IMDIV(IMSUB(IMEXP(IMPRODUCT(0.0205979*A815*$M$3,IMPRODUCT(COMPLEX(0,1),IMSQRT(IMPRODUCT(COMPLEX(B815,-C815),COMPLEX(D815,-E815)))))),IMDIV(1,IMEXP(IMPRODUCT(0.0205979*A815*$M$3,IMPRODUCT(COMPLEX(0,1),IMSQRT(IMPRODUCT(COMPLEX(B815,-C815),COMPLEX(D815,-E815)))))))),IMSUM(IMEXP(IMPRODUCT(0.0205979*A815*$M$3,IMPRODUCT(COMPLEX(0,1),IMSQRT(IMPRODUCT(COMPLEX(B815,-C815),COMPLEX(D815,-E815)))))),IMDIV(1,IMEXP(IMPRODUCT(0.0205979*A815*$M$3,IMPRODUCT(COMPLEX(0,1),IMSQRT(IMPRODUCT(COMPLEX(B815,-C815),COMPLEX(D815,-E815)))))))))),1),IMSUM(IMPRODUCT(IMSQRT(IMDIV(COMPLEX(D815,-E815),COMPLEX(B815,-C815))),IMDIV(IMSUB(IMEXP(IMPRODUCT(0.0205979*A815*$M$3,IMPRODUCT(COMPLEX(0,1),IMSQRT(IMPRODUCT(COMPLEX(B815,-C815),COMPLEX(D815,-E815)))))),IMDIV(1,IMEXP(IMPRODUCT(0.0205979*A815*$M$3,IMPRODUCT(COMPLEX(0,1),IMSQRT(IMPRODUCT(COMPLEX(B815,-C815),COMPLEX(D815,-E815)))))))),IMSUM(IMEXP(IMPRODUCT(0.0205979*A815*$M$3,IMPRODUCT(COMPLEX(0,1),IMSQRT(IMPRODUCT(COMPLEX(B815,-C815),COMPLEX(D815,-E815)))))),IMDIV(1,IMEXP(IMPRODUCT(0.0205979*A815*$M$3,IMPRODUCT(COMPLEX(0,1),IMSQRT(IMPRODUCT(COMPLEX(B815,-C815),COMPLEX(D815,-E815)))))))))),1))))</f>
        <v>-5.23591427040543</v>
      </c>
      <c r="N815" s="15">
        <f>20*LOG10(IMABS(IMDIV(IMSUB(IMPRODUCT(IMSQRT(IMDIV(COMPLEX(D815,-E815),COMPLEX(B815,-C815))),IMDIV(IMSUB(IMEXP(IMPRODUCT(0.0205979*A815*$N$3,IMPRODUCT(COMPLEX(0,1),IMSQRT(IMPRODUCT(COMPLEX(B815,-C815),COMPLEX(D815,-E815)))))),IMDIV(1,IMEXP(IMPRODUCT(0.0205979*A815*$N$3,IMPRODUCT(COMPLEX(0,1),IMSQRT(IMPRODUCT(COMPLEX(B815,-C815),COMPLEX(D815,-E815)))))))),IMSUM(IMEXP(IMPRODUCT(0.0205979*A815*$N$3,IMPRODUCT(COMPLEX(0,1),IMSQRT(IMPRODUCT(COMPLEX(B815,-C815),COMPLEX(D815,-E815)))))),IMDIV(1,IMEXP(IMPRODUCT(0.0205979*A815*$N$3,IMPRODUCT(COMPLEX(0,1),IMSQRT(IMPRODUCT(COMPLEX(B815,-C815),COMPLEX(D815,-E815)))))))))),1),IMSUM(IMPRODUCT(IMSQRT(IMDIV(COMPLEX(D815,-E815),COMPLEX(B815,-C815))),IMDIV(IMSUB(IMEXP(IMPRODUCT(0.0205979*A815*$N$3,IMPRODUCT(COMPLEX(0,1),IMSQRT(IMPRODUCT(COMPLEX(B815,-C815),COMPLEX(D815,-E815)))))),IMDIV(1,IMEXP(IMPRODUCT(0.0205979*A815*$N$3,IMPRODUCT(COMPLEX(0,1),IMSQRT(IMPRODUCT(COMPLEX(B815,-C815),COMPLEX(D815,-E815)))))))),IMSUM(IMEXP(IMPRODUCT(0.0205979*A815*$N$3,IMPRODUCT(COMPLEX(0,1),IMSQRT(IMPRODUCT(COMPLEX(B815,-C815),COMPLEX(D815,-E815)))))),IMDIV(1,IMEXP(IMPRODUCT(0.0205979*A815*$N$3,IMPRODUCT(COMPLEX(0,1),IMSQRT(IMPRODUCT(COMPLEX(B815,-C815),COMPLEX(D815,-E815)))))))))),1))))</f>
        <v>-6.31812127884477</v>
      </c>
      <c r="O815" s="15">
        <f>20*LOG10(IMABS(IMDIV(IMSUB(IMPRODUCT(IMSQRT(IMDIV(COMPLEX(D815,-E815),COMPLEX(B815,-C815))),IMDIV(IMSUB(IMEXP(IMPRODUCT(0.0205979*A815*$O$3,IMPRODUCT(COMPLEX(0,1),IMSQRT(IMPRODUCT(COMPLEX(B815,-C815),COMPLEX(D815,-E815)))))),IMDIV(1,IMEXP(IMPRODUCT(0.0205979*A815*$O$3,IMPRODUCT(COMPLEX(0,1),IMSQRT(IMPRODUCT(COMPLEX(B815,-C815),COMPLEX(D815,-E815)))))))),IMSUM(IMEXP(IMPRODUCT(0.0205979*A815*$O$3,IMPRODUCT(COMPLEX(0,1),IMSQRT(IMPRODUCT(COMPLEX(B815,-C815),COMPLEX(D815,-E815)))))),IMDIV(1,IMEXP(IMPRODUCT(0.0205979*A815*$O$3,IMPRODUCT(COMPLEX(0,1),IMSQRT(IMPRODUCT(COMPLEX(B815,-C815),COMPLEX(D815,-E815)))))))))),1),IMSUM(IMPRODUCT(IMSQRT(IMDIV(COMPLEX(D815,-E815),COMPLEX(B815,-C815))),IMDIV(IMSUB(IMEXP(IMPRODUCT(0.0205979*A815*$O$3,IMPRODUCT(COMPLEX(0,1),IMSQRT(IMPRODUCT(COMPLEX(B815,-C815),COMPLEX(D815,-E815)))))),IMDIV(1,IMEXP(IMPRODUCT(0.0205979*A815*$O$3,IMPRODUCT(COMPLEX(0,1),IMSQRT(IMPRODUCT(COMPLEX(B815,-C815),COMPLEX(D815,-E815)))))))),IMSUM(IMEXP(IMPRODUCT(0.0205979*A815*$O$3,IMPRODUCT(COMPLEX(0,1),IMSQRT(IMPRODUCT(COMPLEX(B815,-C815),COMPLEX(D815,-E815)))))),IMDIV(1,IMEXP(IMPRODUCT(0.0205979*A815*$O$3,IMPRODUCT(COMPLEX(0,1),IMSQRT(IMPRODUCT(COMPLEX(B815,-C815),COMPLEX(D815,-E815)))))))))),1))))</f>
        <v>-5.77337946817641</v>
      </c>
      <c r="P815" s="19">
        <f t="shared" si="87"/>
        <v>0.782658223277099</v>
      </c>
      <c r="Q815" s="19">
        <f t="shared" si="88"/>
        <v>-0.0966955843649479</v>
      </c>
    </row>
    <row r="816" spans="1:17">
      <c r="A816" s="7">
        <v>2.64</v>
      </c>
      <c r="B816">
        <v>29.7819</v>
      </c>
      <c r="C816">
        <v>23.3103</v>
      </c>
      <c r="D816">
        <v>0.9744</v>
      </c>
      <c r="E816">
        <v>-0.1144</v>
      </c>
      <c r="F816" s="14">
        <f>20*LOG10(IMABS(IMDIV(IMSUB(IMPRODUCT(IMSQRT(IMDIV(COMPLEX(D816,-E816),COMPLEX(B816,-C816))),IMDIV(IMSUB(IMEXP(IMPRODUCT(0.0205979*A816*$F$3,IMPRODUCT(COMPLEX(0,1),IMSQRT(IMPRODUCT(COMPLEX(B816,-C816),COMPLEX(D816,-E816)))))),IMDIV(1,IMEXP(IMPRODUCT(0.0205979*A816*$F$3,IMPRODUCT(COMPLEX(0,1),IMSQRT(IMPRODUCT(COMPLEX(B816,-C816),COMPLEX(D816,-E816)))))))),IMSUM(IMEXP(IMPRODUCT(0.0205979*A816*$F$3,IMPRODUCT(COMPLEX(0,1),IMSQRT(IMPRODUCT(COMPLEX(B816,-C816),COMPLEX(D816,-E816)))))),IMDIV(1,IMEXP(IMPRODUCT(0.0205979*A816*$F$3,IMPRODUCT(COMPLEX(0,1),IMSQRT(IMPRODUCT(COMPLEX(B816,-C816),COMPLEX(D816,-E816)))))))))),1),IMSUM(IMPRODUCT(IMSQRT(IMDIV(COMPLEX(D816,-E816),COMPLEX(B816,-C816))),IMDIV(IMSUB(IMEXP(IMPRODUCT(0.0205979*A816*$F$3,IMPRODUCT(COMPLEX(0,1),IMSQRT(IMPRODUCT(COMPLEX(B816,-C816),COMPLEX(D816,-E816)))))),IMDIV(1,IMEXP(IMPRODUCT(0.0205979*A816*$F$3,IMPRODUCT(COMPLEX(0,1),IMSQRT(IMPRODUCT(COMPLEX(B816,-C816),COMPLEX(D816,-E816)))))))),IMSUM(IMEXP(IMPRODUCT(0.0205979*A816*$F$3,IMPRODUCT(COMPLEX(0,1),IMSQRT(IMPRODUCT(COMPLEX(B816,-C816),COMPLEX(D816,-E816)))))),IMDIV(1,IMEXP(IMPRODUCT(0.0205979*A816*$F$3,IMPRODUCT(COMPLEX(0,1),IMSQRT(IMPRODUCT(COMPLEX(B816,-C816),COMPLEX(D816,-E816)))))))))),1))))</f>
        <v>0.0923482124499608</v>
      </c>
      <c r="G816" s="15">
        <f>20*LOG10(IMABS(IMDIV(IMSUB(IMPRODUCT(IMSQRT(IMDIV(COMPLEX(D816,-E816),COMPLEX(B816,-C816))),IMDIV(IMSUB(IMEXP(IMPRODUCT(0.0205979*A816*$G$3,IMPRODUCT(COMPLEX(0,1),IMSQRT(IMPRODUCT(COMPLEX(B816,-C816),COMPLEX(D816,-E816)))))),IMDIV(1,IMEXP(IMPRODUCT(0.0205979*A816*$G$3,IMPRODUCT(COMPLEX(0,1),IMSQRT(IMPRODUCT(COMPLEX(B816,-C816),COMPLEX(D816,-E816)))))))),IMSUM(IMEXP(IMPRODUCT(0.0205979*A816*$G$3,IMPRODUCT(COMPLEX(0,1),IMSQRT(IMPRODUCT(COMPLEX(B816,-C816),COMPLEX(D816,-E816)))))),IMDIV(1,IMEXP(IMPRODUCT(0.0205979*A816*$G$3,IMPRODUCT(COMPLEX(0,1),IMSQRT(IMPRODUCT(COMPLEX(B816,-C816),COMPLEX(D816,-E816)))))))))),1),IMSUM(IMPRODUCT(IMSQRT(IMDIV(COMPLEX(D816,-E816),COMPLEX(B816,-C816))),IMDIV(IMSUB(IMEXP(IMPRODUCT(0.0205979*A816*$G$3,IMPRODUCT(COMPLEX(0,1),IMSQRT(IMPRODUCT(COMPLEX(B816,-C816),COMPLEX(D816,-E816)))))),IMDIV(1,IMEXP(IMPRODUCT(0.0205979*A816*$G$3,IMPRODUCT(COMPLEX(0,1),IMSQRT(IMPRODUCT(COMPLEX(B816,-C816),COMPLEX(D816,-E816)))))))),IMSUM(IMEXP(IMPRODUCT(0.0205979*A816*$G$3,IMPRODUCT(COMPLEX(0,1),IMSQRT(IMPRODUCT(COMPLEX(B816,-C816),COMPLEX(D816,-E816)))))),IMDIV(1,IMEXP(IMPRODUCT(0.0205979*A816*$G$3,IMPRODUCT(COMPLEX(0,1),IMSQRT(IMPRODUCT(COMPLEX(B816,-C816),COMPLEX(D816,-E816)))))))))),1))))</f>
        <v>0.103019220514433</v>
      </c>
      <c r="H816" s="15">
        <f>20*LOG10(IMABS(IMDIV(IMSUB(IMPRODUCT(IMSQRT(IMDIV(COMPLEX(D816,-E816),COMPLEX(B816,-C816))),IMDIV(IMSUB(IMEXP(IMPRODUCT(0.0205979*A816*$H$3,IMPRODUCT(COMPLEX(0,1),IMSQRT(IMPRODUCT(COMPLEX(B816,-C816),COMPLEX(D816,-E816)))))),IMDIV(1,IMEXP(IMPRODUCT(0.0205979*A816*$H$3,IMPRODUCT(COMPLEX(0,1),IMSQRT(IMPRODUCT(COMPLEX(B816,-C816),COMPLEX(D816,-E816)))))))),IMSUM(IMEXP(IMPRODUCT(0.0205979*A816*$H$3,IMPRODUCT(COMPLEX(0,1),IMSQRT(IMPRODUCT(COMPLEX(B816,-C816),COMPLEX(D816,-E816)))))),IMDIV(1,IMEXP(IMPRODUCT(0.0205979*A816*$H$3,IMPRODUCT(COMPLEX(0,1),IMSQRT(IMPRODUCT(COMPLEX(B816,-C816),COMPLEX(D816,-E816)))))))))),1),IMSUM(IMPRODUCT(IMSQRT(IMDIV(COMPLEX(D816,-E816),COMPLEX(B816,-C816))),IMDIV(IMSUB(IMEXP(IMPRODUCT(0.0205979*A816*$H$3,IMPRODUCT(COMPLEX(0,1),IMSQRT(IMPRODUCT(COMPLEX(B816,-C816),COMPLEX(D816,-E816)))))),IMDIV(1,IMEXP(IMPRODUCT(0.0205979*A816*$H$3,IMPRODUCT(COMPLEX(0,1),IMSQRT(IMPRODUCT(COMPLEX(B816,-C816),COMPLEX(D816,-E816)))))))),IMSUM(IMEXP(IMPRODUCT(0.0205979*A816*$H$3,IMPRODUCT(COMPLEX(0,1),IMSQRT(IMPRODUCT(COMPLEX(B816,-C816),COMPLEX(D816,-E816)))))),IMDIV(1,IMEXP(IMPRODUCT(0.0205979*A816*$H$3,IMPRODUCT(COMPLEX(0,1),IMSQRT(IMPRODUCT(COMPLEX(B816,-C816),COMPLEX(D816,-E816)))))))))),1))))</f>
        <v>0.0528618990718892</v>
      </c>
      <c r="I816" s="15">
        <f>20*LOG10(IMABS(IMDIV(IMSUB(IMPRODUCT(IMSQRT(IMDIV(COMPLEX(D816,-E816),COMPLEX(B816,-C816))),IMDIV(IMSUB(IMEXP(IMPRODUCT(0.0205979*A816*$I$3,IMPRODUCT(COMPLEX(0,1),IMSQRT(IMPRODUCT(COMPLEX(B816,-C816),COMPLEX(D816,-E816)))))),IMDIV(1,IMEXP(IMPRODUCT(0.0205979*A816*$I$3,IMPRODUCT(COMPLEX(0,1),IMSQRT(IMPRODUCT(COMPLEX(B816,-C816),COMPLEX(D816,-E816)))))))),IMSUM(IMEXP(IMPRODUCT(0.0205979*A816*$I$3,IMPRODUCT(COMPLEX(0,1),IMSQRT(IMPRODUCT(COMPLEX(B816,-C816),COMPLEX(D816,-E816)))))),IMDIV(1,IMEXP(IMPRODUCT(0.0205979*A816*$I$3,IMPRODUCT(COMPLEX(0,1),IMSQRT(IMPRODUCT(COMPLEX(B816,-C816),COMPLEX(D816,-E816)))))))))),1),IMSUM(IMPRODUCT(IMSQRT(IMDIV(COMPLEX(D816,-E816),COMPLEX(B816,-C816))),IMDIV(IMSUB(IMEXP(IMPRODUCT(0.0205979*A816*$I$3,IMPRODUCT(COMPLEX(0,1),IMSQRT(IMPRODUCT(COMPLEX(B816,-C816),COMPLEX(D816,-E816)))))),IMDIV(1,IMEXP(IMPRODUCT(0.0205979*A816*$I$3,IMPRODUCT(COMPLEX(0,1),IMSQRT(IMPRODUCT(COMPLEX(B816,-C816),COMPLEX(D816,-E816)))))))),IMSUM(IMEXP(IMPRODUCT(0.0205979*A816*$I$3,IMPRODUCT(COMPLEX(0,1),IMSQRT(IMPRODUCT(COMPLEX(B816,-C816),COMPLEX(D816,-E816)))))),IMDIV(1,IMEXP(IMPRODUCT(0.0205979*A816*$I$3,IMPRODUCT(COMPLEX(0,1),IMSQRT(IMPRODUCT(COMPLEX(B816,-C816),COMPLEX(D816,-E816)))))))))),1))))</f>
        <v>-0.119437127896491</v>
      </c>
      <c r="J816" s="15">
        <f>20*LOG10(IMABS(IMDIV(IMSUB(IMPRODUCT(IMSQRT(IMDIV(COMPLEX(D816,-E816),COMPLEX(B816,-C816))),IMDIV(IMSUB(IMEXP(IMPRODUCT(0.0205979*A816*$J$3,IMPRODUCT(COMPLEX(0,1),IMSQRT(IMPRODUCT(COMPLEX(B816,-C816),COMPLEX(D816,-E816)))))),IMDIV(1,IMEXP(IMPRODUCT(0.0205979*A816*$J$3,IMPRODUCT(COMPLEX(0,1),IMSQRT(IMPRODUCT(COMPLEX(B816,-C816),COMPLEX(D816,-E816)))))))),IMSUM(IMEXP(IMPRODUCT(0.0205979*A816*$J$3,IMPRODUCT(COMPLEX(0,1),IMSQRT(IMPRODUCT(COMPLEX(B816,-C816),COMPLEX(D816,-E816)))))),IMDIV(1,IMEXP(IMPRODUCT(0.0205979*A816*$J$3,IMPRODUCT(COMPLEX(0,1),IMSQRT(IMPRODUCT(COMPLEX(B816,-C816),COMPLEX(D816,-E816)))))))))),1),IMSUM(IMPRODUCT(IMSQRT(IMDIV(COMPLEX(D816,-E816),COMPLEX(B816,-C816))),IMDIV(IMSUB(IMEXP(IMPRODUCT(0.0205979*A816*$J$3,IMPRODUCT(COMPLEX(0,1),IMSQRT(IMPRODUCT(COMPLEX(B816,-C816),COMPLEX(D816,-E816)))))),IMDIV(1,IMEXP(IMPRODUCT(0.0205979*A816*$J$3,IMPRODUCT(COMPLEX(0,1),IMSQRT(IMPRODUCT(COMPLEX(B816,-C816),COMPLEX(D816,-E816)))))))),IMSUM(IMEXP(IMPRODUCT(0.0205979*A816*$J$3,IMPRODUCT(COMPLEX(0,1),IMSQRT(IMPRODUCT(COMPLEX(B816,-C816),COMPLEX(D816,-E816)))))),IMDIV(1,IMEXP(IMPRODUCT(0.0205979*A816*$J$3,IMPRODUCT(COMPLEX(0,1),IMSQRT(IMPRODUCT(COMPLEX(B816,-C816),COMPLEX(D816,-E816)))))))))),1))))</f>
        <v>-0.534889157219897</v>
      </c>
      <c r="K816" s="15">
        <f>20*LOG10(IMABS(IMDIV(IMSUB(IMPRODUCT(IMSQRT(IMDIV(COMPLEX(D816,-E816),COMPLEX(B816,-C816))),IMDIV(IMSUB(IMEXP(IMPRODUCT(0.0205979*A816*$K$3,IMPRODUCT(COMPLEX(0,1),IMSQRT(IMPRODUCT(COMPLEX(B816,-C816),COMPLEX(D816,-E816)))))),IMDIV(1,IMEXP(IMPRODUCT(0.0205979*A816*$K$3,IMPRODUCT(COMPLEX(0,1),IMSQRT(IMPRODUCT(COMPLEX(B816,-C816),COMPLEX(D816,-E816)))))))),IMSUM(IMEXP(IMPRODUCT(0.0205979*A816*$K$3,IMPRODUCT(COMPLEX(0,1),IMSQRT(IMPRODUCT(COMPLEX(B816,-C816),COMPLEX(D816,-E816)))))),IMDIV(1,IMEXP(IMPRODUCT(0.0205979*A816*$K$3,IMPRODUCT(COMPLEX(0,1),IMSQRT(IMPRODUCT(COMPLEX(B816,-C816),COMPLEX(D816,-E816)))))))))),1),IMSUM(IMPRODUCT(IMSQRT(IMDIV(COMPLEX(D816,-E816),COMPLEX(B816,-C816))),IMDIV(IMSUB(IMEXP(IMPRODUCT(0.0205979*A816*$K$3,IMPRODUCT(COMPLEX(0,1),IMSQRT(IMPRODUCT(COMPLEX(B816,-C816),COMPLEX(D816,-E816)))))),IMDIV(1,IMEXP(IMPRODUCT(0.0205979*A816*$K$3,IMPRODUCT(COMPLEX(0,1),IMSQRT(IMPRODUCT(COMPLEX(B816,-C816),COMPLEX(D816,-E816)))))))),IMSUM(IMEXP(IMPRODUCT(0.0205979*A816*$K$3,IMPRODUCT(COMPLEX(0,1),IMSQRT(IMPRODUCT(COMPLEX(B816,-C816),COMPLEX(D816,-E816)))))),IMDIV(1,IMEXP(IMPRODUCT(0.0205979*A816*$K$3,IMPRODUCT(COMPLEX(0,1),IMSQRT(IMPRODUCT(COMPLEX(B816,-C816),COMPLEX(D816,-E816)))))))))),1))))</f>
        <v>-1.41102544495015</v>
      </c>
      <c r="L816" s="15">
        <f>20*LOG10(IMABS(IMDIV(IMSUB(IMPRODUCT(IMSQRT(IMDIV(COMPLEX(D816,-E816),COMPLEX(B816,-C816))),IMDIV(IMSUB(IMEXP(IMPRODUCT(0.0205979*A816*$L$3,IMPRODUCT(COMPLEX(0,1),IMSQRT(IMPRODUCT(COMPLEX(B816,-C816),COMPLEX(D816,-E816)))))),IMDIV(1,IMEXP(IMPRODUCT(0.0205979*A816*$L$3,IMPRODUCT(COMPLEX(0,1),IMSQRT(IMPRODUCT(COMPLEX(B816,-C816),COMPLEX(D816,-E816)))))))),IMSUM(IMEXP(IMPRODUCT(0.0205979*A816*$L$3,IMPRODUCT(COMPLEX(0,1),IMSQRT(IMPRODUCT(COMPLEX(B816,-C816),COMPLEX(D816,-E816)))))),IMDIV(1,IMEXP(IMPRODUCT(0.0205979*A816*$L$3,IMPRODUCT(COMPLEX(0,1),IMSQRT(IMPRODUCT(COMPLEX(B816,-C816),COMPLEX(D816,-E816)))))))))),1),IMSUM(IMPRODUCT(IMSQRT(IMDIV(COMPLEX(D816,-E816),COMPLEX(B816,-C816))),IMDIV(IMSUB(IMEXP(IMPRODUCT(0.0205979*A816*$L$3,IMPRODUCT(COMPLEX(0,1),IMSQRT(IMPRODUCT(COMPLEX(B816,-C816),COMPLEX(D816,-E816)))))),IMDIV(1,IMEXP(IMPRODUCT(0.0205979*A816*$L$3,IMPRODUCT(COMPLEX(0,1),IMSQRT(IMPRODUCT(COMPLEX(B816,-C816),COMPLEX(D816,-E816)))))))),IMSUM(IMEXP(IMPRODUCT(0.0205979*A816*$L$3,IMPRODUCT(COMPLEX(0,1),IMSQRT(IMPRODUCT(COMPLEX(B816,-C816),COMPLEX(D816,-E816)))))),IMDIV(1,IMEXP(IMPRODUCT(0.0205979*A816*$L$3,IMPRODUCT(COMPLEX(0,1),IMSQRT(IMPRODUCT(COMPLEX(B816,-C816),COMPLEX(D816,-E816)))))))))),1))))</f>
        <v>-3.01102846754778</v>
      </c>
      <c r="M816" s="15">
        <f>20*LOG10(IMABS(IMDIV(IMSUB(IMPRODUCT(IMSQRT(IMDIV(COMPLEX(D816,-E816),COMPLEX(B816,-C816))),IMDIV(IMSUB(IMEXP(IMPRODUCT(0.0205979*A816*$M$3,IMPRODUCT(COMPLEX(0,1),IMSQRT(IMPRODUCT(COMPLEX(B816,-C816),COMPLEX(D816,-E816)))))),IMDIV(1,IMEXP(IMPRODUCT(0.0205979*A816*$M$3,IMPRODUCT(COMPLEX(0,1),IMSQRT(IMPRODUCT(COMPLEX(B816,-C816),COMPLEX(D816,-E816)))))))),IMSUM(IMEXP(IMPRODUCT(0.0205979*A816*$M$3,IMPRODUCT(COMPLEX(0,1),IMSQRT(IMPRODUCT(COMPLEX(B816,-C816),COMPLEX(D816,-E816)))))),IMDIV(1,IMEXP(IMPRODUCT(0.0205979*A816*$M$3,IMPRODUCT(COMPLEX(0,1),IMSQRT(IMPRODUCT(COMPLEX(B816,-C816),COMPLEX(D816,-E816)))))))))),1),IMSUM(IMPRODUCT(IMSQRT(IMDIV(COMPLEX(D816,-E816),COMPLEX(B816,-C816))),IMDIV(IMSUB(IMEXP(IMPRODUCT(0.0205979*A816*$M$3,IMPRODUCT(COMPLEX(0,1),IMSQRT(IMPRODUCT(COMPLEX(B816,-C816),COMPLEX(D816,-E816)))))),IMDIV(1,IMEXP(IMPRODUCT(0.0205979*A816*$M$3,IMPRODUCT(COMPLEX(0,1),IMSQRT(IMPRODUCT(COMPLEX(B816,-C816),COMPLEX(D816,-E816)))))))),IMSUM(IMEXP(IMPRODUCT(0.0205979*A816*$M$3,IMPRODUCT(COMPLEX(0,1),IMSQRT(IMPRODUCT(COMPLEX(B816,-C816),COMPLEX(D816,-E816)))))),IMDIV(1,IMEXP(IMPRODUCT(0.0205979*A816*$M$3,IMPRODUCT(COMPLEX(0,1),IMSQRT(IMPRODUCT(COMPLEX(B816,-C816),COMPLEX(D816,-E816)))))))))),1))))</f>
        <v>-5.16292733226987</v>
      </c>
      <c r="N816" s="15">
        <f>20*LOG10(IMABS(IMDIV(IMSUB(IMPRODUCT(IMSQRT(IMDIV(COMPLEX(D816,-E816),COMPLEX(B816,-C816))),IMDIV(IMSUB(IMEXP(IMPRODUCT(0.0205979*A816*$N$3,IMPRODUCT(COMPLEX(0,1),IMSQRT(IMPRODUCT(COMPLEX(B816,-C816),COMPLEX(D816,-E816)))))),IMDIV(1,IMEXP(IMPRODUCT(0.0205979*A816*$N$3,IMPRODUCT(COMPLEX(0,1),IMSQRT(IMPRODUCT(COMPLEX(B816,-C816),COMPLEX(D816,-E816)))))))),IMSUM(IMEXP(IMPRODUCT(0.0205979*A816*$N$3,IMPRODUCT(COMPLEX(0,1),IMSQRT(IMPRODUCT(COMPLEX(B816,-C816),COMPLEX(D816,-E816)))))),IMDIV(1,IMEXP(IMPRODUCT(0.0205979*A816*$N$3,IMPRODUCT(COMPLEX(0,1),IMSQRT(IMPRODUCT(COMPLEX(B816,-C816),COMPLEX(D816,-E816)))))))))),1),IMSUM(IMPRODUCT(IMSQRT(IMDIV(COMPLEX(D816,-E816),COMPLEX(B816,-C816))),IMDIV(IMSUB(IMEXP(IMPRODUCT(0.0205979*A816*$N$3,IMPRODUCT(COMPLEX(0,1),IMSQRT(IMPRODUCT(COMPLEX(B816,-C816),COMPLEX(D816,-E816)))))),IMDIV(1,IMEXP(IMPRODUCT(0.0205979*A816*$N$3,IMPRODUCT(COMPLEX(0,1),IMSQRT(IMPRODUCT(COMPLEX(B816,-C816),COMPLEX(D816,-E816)))))))),IMSUM(IMEXP(IMPRODUCT(0.0205979*A816*$N$3,IMPRODUCT(COMPLEX(0,1),IMSQRT(IMPRODUCT(COMPLEX(B816,-C816),COMPLEX(D816,-E816)))))),IMDIV(1,IMEXP(IMPRODUCT(0.0205979*A816*$N$3,IMPRODUCT(COMPLEX(0,1),IMSQRT(IMPRODUCT(COMPLEX(B816,-C816),COMPLEX(D816,-E816)))))))))),1))))</f>
        <v>-6.4242713905</v>
      </c>
      <c r="O816" s="15">
        <f>20*LOG10(IMABS(IMDIV(IMSUB(IMPRODUCT(IMSQRT(IMDIV(COMPLEX(D816,-E816),COMPLEX(B816,-C816))),IMDIV(IMSUB(IMEXP(IMPRODUCT(0.0205979*A816*$O$3,IMPRODUCT(COMPLEX(0,1),IMSQRT(IMPRODUCT(COMPLEX(B816,-C816),COMPLEX(D816,-E816)))))),IMDIV(1,IMEXP(IMPRODUCT(0.0205979*A816*$O$3,IMPRODUCT(COMPLEX(0,1),IMSQRT(IMPRODUCT(COMPLEX(B816,-C816),COMPLEX(D816,-E816)))))))),IMSUM(IMEXP(IMPRODUCT(0.0205979*A816*$O$3,IMPRODUCT(COMPLEX(0,1),IMSQRT(IMPRODUCT(COMPLEX(B816,-C816),COMPLEX(D816,-E816)))))),IMDIV(1,IMEXP(IMPRODUCT(0.0205979*A816*$O$3,IMPRODUCT(COMPLEX(0,1),IMSQRT(IMPRODUCT(COMPLEX(B816,-C816),COMPLEX(D816,-E816)))))))))),1),IMSUM(IMPRODUCT(IMSQRT(IMDIV(COMPLEX(D816,-E816),COMPLEX(B816,-C816))),IMDIV(IMSUB(IMEXP(IMPRODUCT(0.0205979*A816*$O$3,IMPRODUCT(COMPLEX(0,1),IMSQRT(IMPRODUCT(COMPLEX(B816,-C816),COMPLEX(D816,-E816)))))),IMDIV(1,IMEXP(IMPRODUCT(0.0205979*A816*$O$3,IMPRODUCT(COMPLEX(0,1),IMSQRT(IMPRODUCT(COMPLEX(B816,-C816),COMPLEX(D816,-E816)))))))),IMSUM(IMEXP(IMPRODUCT(0.0205979*A816*$O$3,IMPRODUCT(COMPLEX(0,1),IMSQRT(IMPRODUCT(COMPLEX(B816,-C816),COMPLEX(D816,-E816)))))),IMDIV(1,IMEXP(IMPRODUCT(0.0205979*A816*$O$3,IMPRODUCT(COMPLEX(0,1),IMSQRT(IMPRODUCT(COMPLEX(B816,-C816),COMPLEX(D816,-E816)))))))))),1))))</f>
        <v>-5.89253417723682</v>
      </c>
      <c r="P816" s="19">
        <f t="shared" si="87"/>
        <v>0.782700230677022</v>
      </c>
      <c r="Q816" s="19">
        <f t="shared" si="88"/>
        <v>-0.117405582922824</v>
      </c>
    </row>
    <row r="817" spans="1:17">
      <c r="A817" s="7">
        <v>2.72</v>
      </c>
      <c r="B817">
        <v>30.1467</v>
      </c>
      <c r="C817">
        <v>23.3232</v>
      </c>
      <c r="D817">
        <v>0.9924</v>
      </c>
      <c r="E817">
        <v>-0.0431</v>
      </c>
      <c r="F817" s="14">
        <f>20*LOG10(IMABS(IMDIV(IMSUB(IMPRODUCT(IMSQRT(IMDIV(COMPLEX(D817,-E817),COMPLEX(B817,-C817))),IMDIV(IMSUB(IMEXP(IMPRODUCT(0.0205979*A817*$F$3,IMPRODUCT(COMPLEX(0,1),IMSQRT(IMPRODUCT(COMPLEX(B817,-C817),COMPLEX(D817,-E817)))))),IMDIV(1,IMEXP(IMPRODUCT(0.0205979*A817*$F$3,IMPRODUCT(COMPLEX(0,1),IMSQRT(IMPRODUCT(COMPLEX(B817,-C817),COMPLEX(D817,-E817)))))))),IMSUM(IMEXP(IMPRODUCT(0.0205979*A817*$F$3,IMPRODUCT(COMPLEX(0,1),IMSQRT(IMPRODUCT(COMPLEX(B817,-C817),COMPLEX(D817,-E817)))))),IMDIV(1,IMEXP(IMPRODUCT(0.0205979*A817*$F$3,IMPRODUCT(COMPLEX(0,1),IMSQRT(IMPRODUCT(COMPLEX(B817,-C817),COMPLEX(D817,-E817)))))))))),1),IMSUM(IMPRODUCT(IMSQRT(IMDIV(COMPLEX(D817,-E817),COMPLEX(B817,-C817))),IMDIV(IMSUB(IMEXP(IMPRODUCT(0.0205979*A817*$F$3,IMPRODUCT(COMPLEX(0,1),IMSQRT(IMPRODUCT(COMPLEX(B817,-C817),COMPLEX(D817,-E817)))))),IMDIV(1,IMEXP(IMPRODUCT(0.0205979*A817*$F$3,IMPRODUCT(COMPLEX(0,1),IMSQRT(IMPRODUCT(COMPLEX(B817,-C817),COMPLEX(D817,-E817)))))))),IMSUM(IMEXP(IMPRODUCT(0.0205979*A817*$F$3,IMPRODUCT(COMPLEX(0,1),IMSQRT(IMPRODUCT(COMPLEX(B817,-C817),COMPLEX(D817,-E817)))))),IMDIV(1,IMEXP(IMPRODUCT(0.0205979*A817*$F$3,IMPRODUCT(COMPLEX(0,1),IMSQRT(IMPRODUCT(COMPLEX(B817,-C817),COMPLEX(D817,-E817)))))))))),1))))</f>
        <v>0.019386752324015</v>
      </c>
      <c r="G817" s="15">
        <f>20*LOG10(IMABS(IMDIV(IMSUB(IMPRODUCT(IMSQRT(IMDIV(COMPLEX(D817,-E817),COMPLEX(B817,-C817))),IMDIV(IMSUB(IMEXP(IMPRODUCT(0.0205979*A817*$G$3,IMPRODUCT(COMPLEX(0,1),IMSQRT(IMPRODUCT(COMPLEX(B817,-C817),COMPLEX(D817,-E817)))))),IMDIV(1,IMEXP(IMPRODUCT(0.0205979*A817*$G$3,IMPRODUCT(COMPLEX(0,1),IMSQRT(IMPRODUCT(COMPLEX(B817,-C817),COMPLEX(D817,-E817)))))))),IMSUM(IMEXP(IMPRODUCT(0.0205979*A817*$G$3,IMPRODUCT(COMPLEX(0,1),IMSQRT(IMPRODUCT(COMPLEX(B817,-C817),COMPLEX(D817,-E817)))))),IMDIV(1,IMEXP(IMPRODUCT(0.0205979*A817*$G$3,IMPRODUCT(COMPLEX(0,1),IMSQRT(IMPRODUCT(COMPLEX(B817,-C817),COMPLEX(D817,-E817)))))))))),1),IMSUM(IMPRODUCT(IMSQRT(IMDIV(COMPLEX(D817,-E817),COMPLEX(B817,-C817))),IMDIV(IMSUB(IMEXP(IMPRODUCT(0.0205979*A817*$G$3,IMPRODUCT(COMPLEX(0,1),IMSQRT(IMPRODUCT(COMPLEX(B817,-C817),COMPLEX(D817,-E817)))))),IMDIV(1,IMEXP(IMPRODUCT(0.0205979*A817*$G$3,IMPRODUCT(COMPLEX(0,1),IMSQRT(IMPRODUCT(COMPLEX(B817,-C817),COMPLEX(D817,-E817)))))))),IMSUM(IMEXP(IMPRODUCT(0.0205979*A817*$G$3,IMPRODUCT(COMPLEX(0,1),IMSQRT(IMPRODUCT(COMPLEX(B817,-C817),COMPLEX(D817,-E817)))))),IMDIV(1,IMEXP(IMPRODUCT(0.0205979*A817*$G$3,IMPRODUCT(COMPLEX(0,1),IMSQRT(IMPRODUCT(COMPLEX(B817,-C817),COMPLEX(D817,-E817)))))))))),1))))</f>
        <v>-0.0212238979281668</v>
      </c>
      <c r="H817" s="15">
        <f>20*LOG10(IMABS(IMDIV(IMSUB(IMPRODUCT(IMSQRT(IMDIV(COMPLEX(D817,-E817),COMPLEX(B817,-C817))),IMDIV(IMSUB(IMEXP(IMPRODUCT(0.0205979*A817*$H$3,IMPRODUCT(COMPLEX(0,1),IMSQRT(IMPRODUCT(COMPLEX(B817,-C817),COMPLEX(D817,-E817)))))),IMDIV(1,IMEXP(IMPRODUCT(0.0205979*A817*$H$3,IMPRODUCT(COMPLEX(0,1),IMSQRT(IMPRODUCT(COMPLEX(B817,-C817),COMPLEX(D817,-E817)))))))),IMSUM(IMEXP(IMPRODUCT(0.0205979*A817*$H$3,IMPRODUCT(COMPLEX(0,1),IMSQRT(IMPRODUCT(COMPLEX(B817,-C817),COMPLEX(D817,-E817)))))),IMDIV(1,IMEXP(IMPRODUCT(0.0205979*A817*$H$3,IMPRODUCT(COMPLEX(0,1),IMSQRT(IMPRODUCT(COMPLEX(B817,-C817),COMPLEX(D817,-E817)))))))))),1),IMSUM(IMPRODUCT(IMSQRT(IMDIV(COMPLEX(D817,-E817),COMPLEX(B817,-C817))),IMDIV(IMSUB(IMEXP(IMPRODUCT(0.0205979*A817*$H$3,IMPRODUCT(COMPLEX(0,1),IMSQRT(IMPRODUCT(COMPLEX(B817,-C817),COMPLEX(D817,-E817)))))),IMDIV(1,IMEXP(IMPRODUCT(0.0205979*A817*$H$3,IMPRODUCT(COMPLEX(0,1),IMSQRT(IMPRODUCT(COMPLEX(B817,-C817),COMPLEX(D817,-E817)))))))),IMSUM(IMEXP(IMPRODUCT(0.0205979*A817*$H$3,IMPRODUCT(COMPLEX(0,1),IMSQRT(IMPRODUCT(COMPLEX(B817,-C817),COMPLEX(D817,-E817)))))),IMDIV(1,IMEXP(IMPRODUCT(0.0205979*A817*$H$3,IMPRODUCT(COMPLEX(0,1),IMSQRT(IMPRODUCT(COMPLEX(B817,-C817),COMPLEX(D817,-E817)))))))))),1))))</f>
        <v>-0.145874754678801</v>
      </c>
      <c r="I817" s="15">
        <f>20*LOG10(IMABS(IMDIV(IMSUB(IMPRODUCT(IMSQRT(IMDIV(COMPLEX(D817,-E817),COMPLEX(B817,-C817))),IMDIV(IMSUB(IMEXP(IMPRODUCT(0.0205979*A817*$I$3,IMPRODUCT(COMPLEX(0,1),IMSQRT(IMPRODUCT(COMPLEX(B817,-C817),COMPLEX(D817,-E817)))))),IMDIV(1,IMEXP(IMPRODUCT(0.0205979*A817*$I$3,IMPRODUCT(COMPLEX(0,1),IMSQRT(IMPRODUCT(COMPLEX(B817,-C817),COMPLEX(D817,-E817)))))))),IMSUM(IMEXP(IMPRODUCT(0.0205979*A817*$I$3,IMPRODUCT(COMPLEX(0,1),IMSQRT(IMPRODUCT(COMPLEX(B817,-C817),COMPLEX(D817,-E817)))))),IMDIV(1,IMEXP(IMPRODUCT(0.0205979*A817*$I$3,IMPRODUCT(COMPLEX(0,1),IMSQRT(IMPRODUCT(COMPLEX(B817,-C817),COMPLEX(D817,-E817)))))))))),1),IMSUM(IMPRODUCT(IMSQRT(IMDIV(COMPLEX(D817,-E817),COMPLEX(B817,-C817))),IMDIV(IMSUB(IMEXP(IMPRODUCT(0.0205979*A817*$I$3,IMPRODUCT(COMPLEX(0,1),IMSQRT(IMPRODUCT(COMPLEX(B817,-C817),COMPLEX(D817,-E817)))))),IMDIV(1,IMEXP(IMPRODUCT(0.0205979*A817*$I$3,IMPRODUCT(COMPLEX(0,1),IMSQRT(IMPRODUCT(COMPLEX(B817,-C817),COMPLEX(D817,-E817)))))))),IMSUM(IMEXP(IMPRODUCT(0.0205979*A817*$I$3,IMPRODUCT(COMPLEX(0,1),IMSQRT(IMPRODUCT(COMPLEX(B817,-C817),COMPLEX(D817,-E817)))))),IMDIV(1,IMEXP(IMPRODUCT(0.0205979*A817*$I$3,IMPRODUCT(COMPLEX(0,1),IMSQRT(IMPRODUCT(COMPLEX(B817,-C817),COMPLEX(D817,-E817)))))))))),1))))</f>
        <v>-0.433276330708699</v>
      </c>
      <c r="J817" s="15">
        <f>20*LOG10(IMABS(IMDIV(IMSUB(IMPRODUCT(IMSQRT(IMDIV(COMPLEX(D817,-E817),COMPLEX(B817,-C817))),IMDIV(IMSUB(IMEXP(IMPRODUCT(0.0205979*A817*$J$3,IMPRODUCT(COMPLEX(0,1),IMSQRT(IMPRODUCT(COMPLEX(B817,-C817),COMPLEX(D817,-E817)))))),IMDIV(1,IMEXP(IMPRODUCT(0.0205979*A817*$J$3,IMPRODUCT(COMPLEX(0,1),IMSQRT(IMPRODUCT(COMPLEX(B817,-C817),COMPLEX(D817,-E817)))))))),IMSUM(IMEXP(IMPRODUCT(0.0205979*A817*$J$3,IMPRODUCT(COMPLEX(0,1),IMSQRT(IMPRODUCT(COMPLEX(B817,-C817),COMPLEX(D817,-E817)))))),IMDIV(1,IMEXP(IMPRODUCT(0.0205979*A817*$J$3,IMPRODUCT(COMPLEX(0,1),IMSQRT(IMPRODUCT(COMPLEX(B817,-C817),COMPLEX(D817,-E817)))))))))),1),IMSUM(IMPRODUCT(IMSQRT(IMDIV(COMPLEX(D817,-E817),COMPLEX(B817,-C817))),IMDIV(IMSUB(IMEXP(IMPRODUCT(0.0205979*A817*$J$3,IMPRODUCT(COMPLEX(0,1),IMSQRT(IMPRODUCT(COMPLEX(B817,-C817),COMPLEX(D817,-E817)))))),IMDIV(1,IMEXP(IMPRODUCT(0.0205979*A817*$J$3,IMPRODUCT(COMPLEX(0,1),IMSQRT(IMPRODUCT(COMPLEX(B817,-C817),COMPLEX(D817,-E817)))))))),IMSUM(IMEXP(IMPRODUCT(0.0205979*A817*$J$3,IMPRODUCT(COMPLEX(0,1),IMSQRT(IMPRODUCT(COMPLEX(B817,-C817),COMPLEX(D817,-E817)))))),IMDIV(1,IMEXP(IMPRODUCT(0.0205979*A817*$J$3,IMPRODUCT(COMPLEX(0,1),IMSQRT(IMPRODUCT(COMPLEX(B817,-C817),COMPLEX(D817,-E817)))))))))),1))))</f>
        <v>-1.02460464420194</v>
      </c>
      <c r="K817" s="15">
        <f>20*LOG10(IMABS(IMDIV(IMSUB(IMPRODUCT(IMSQRT(IMDIV(COMPLEX(D817,-E817),COMPLEX(B817,-C817))),IMDIV(IMSUB(IMEXP(IMPRODUCT(0.0205979*A817*$K$3,IMPRODUCT(COMPLEX(0,1),IMSQRT(IMPRODUCT(COMPLEX(B817,-C817),COMPLEX(D817,-E817)))))),IMDIV(1,IMEXP(IMPRODUCT(0.0205979*A817*$K$3,IMPRODUCT(COMPLEX(0,1),IMSQRT(IMPRODUCT(COMPLEX(B817,-C817),COMPLEX(D817,-E817)))))))),IMSUM(IMEXP(IMPRODUCT(0.0205979*A817*$K$3,IMPRODUCT(COMPLEX(0,1),IMSQRT(IMPRODUCT(COMPLEX(B817,-C817),COMPLEX(D817,-E817)))))),IMDIV(1,IMEXP(IMPRODUCT(0.0205979*A817*$K$3,IMPRODUCT(COMPLEX(0,1),IMSQRT(IMPRODUCT(COMPLEX(B817,-C817),COMPLEX(D817,-E817)))))))))),1),IMSUM(IMPRODUCT(IMSQRT(IMDIV(COMPLEX(D817,-E817),COMPLEX(B817,-C817))),IMDIV(IMSUB(IMEXP(IMPRODUCT(0.0205979*A817*$K$3,IMPRODUCT(COMPLEX(0,1),IMSQRT(IMPRODUCT(COMPLEX(B817,-C817),COMPLEX(D817,-E817)))))),IMDIV(1,IMEXP(IMPRODUCT(0.0205979*A817*$K$3,IMPRODUCT(COMPLEX(0,1),IMSQRT(IMPRODUCT(COMPLEX(B817,-C817),COMPLEX(D817,-E817)))))))),IMSUM(IMEXP(IMPRODUCT(0.0205979*A817*$K$3,IMPRODUCT(COMPLEX(0,1),IMSQRT(IMPRODUCT(COMPLEX(B817,-C817),COMPLEX(D817,-E817)))))),IMDIV(1,IMEXP(IMPRODUCT(0.0205979*A817*$K$3,IMPRODUCT(COMPLEX(0,1),IMSQRT(IMPRODUCT(COMPLEX(B817,-C817),COMPLEX(D817,-E817)))))))))),1))))</f>
        <v>-2.12239282261143</v>
      </c>
      <c r="L817" s="15">
        <f>20*LOG10(IMABS(IMDIV(IMSUB(IMPRODUCT(IMSQRT(IMDIV(COMPLEX(D817,-E817),COMPLEX(B817,-C817))),IMDIV(IMSUB(IMEXP(IMPRODUCT(0.0205979*A817*$L$3,IMPRODUCT(COMPLEX(0,1),IMSQRT(IMPRODUCT(COMPLEX(B817,-C817),COMPLEX(D817,-E817)))))),IMDIV(1,IMEXP(IMPRODUCT(0.0205979*A817*$L$3,IMPRODUCT(COMPLEX(0,1),IMSQRT(IMPRODUCT(COMPLEX(B817,-C817),COMPLEX(D817,-E817)))))))),IMSUM(IMEXP(IMPRODUCT(0.0205979*A817*$L$3,IMPRODUCT(COMPLEX(0,1),IMSQRT(IMPRODUCT(COMPLEX(B817,-C817),COMPLEX(D817,-E817)))))),IMDIV(1,IMEXP(IMPRODUCT(0.0205979*A817*$L$3,IMPRODUCT(COMPLEX(0,1),IMSQRT(IMPRODUCT(COMPLEX(B817,-C817),COMPLEX(D817,-E817)))))))))),1),IMSUM(IMPRODUCT(IMSQRT(IMDIV(COMPLEX(D817,-E817),COMPLEX(B817,-C817))),IMDIV(IMSUB(IMEXP(IMPRODUCT(0.0205979*A817*$L$3,IMPRODUCT(COMPLEX(0,1),IMSQRT(IMPRODUCT(COMPLEX(B817,-C817),COMPLEX(D817,-E817)))))),IMDIV(1,IMEXP(IMPRODUCT(0.0205979*A817*$L$3,IMPRODUCT(COMPLEX(0,1),IMSQRT(IMPRODUCT(COMPLEX(B817,-C817),COMPLEX(D817,-E817)))))))),IMSUM(IMEXP(IMPRODUCT(0.0205979*A817*$L$3,IMPRODUCT(COMPLEX(0,1),IMSQRT(IMPRODUCT(COMPLEX(B817,-C817),COMPLEX(D817,-E817)))))),IMDIV(1,IMEXP(IMPRODUCT(0.0205979*A817*$L$3,IMPRODUCT(COMPLEX(0,1),IMSQRT(IMPRODUCT(COMPLEX(B817,-C817),COMPLEX(D817,-E817)))))))))),1))))</f>
        <v>-3.80202322080361</v>
      </c>
      <c r="M817" s="15">
        <f>20*LOG10(IMABS(IMDIV(IMSUB(IMPRODUCT(IMSQRT(IMDIV(COMPLEX(D817,-E817),COMPLEX(B817,-C817))),IMDIV(IMSUB(IMEXP(IMPRODUCT(0.0205979*A817*$M$3,IMPRODUCT(COMPLEX(0,1),IMSQRT(IMPRODUCT(COMPLEX(B817,-C817),COMPLEX(D817,-E817)))))),IMDIV(1,IMEXP(IMPRODUCT(0.0205979*A817*$M$3,IMPRODUCT(COMPLEX(0,1),IMSQRT(IMPRODUCT(COMPLEX(B817,-C817),COMPLEX(D817,-E817)))))))),IMSUM(IMEXP(IMPRODUCT(0.0205979*A817*$M$3,IMPRODUCT(COMPLEX(0,1),IMSQRT(IMPRODUCT(COMPLEX(B817,-C817),COMPLEX(D817,-E817)))))),IMDIV(1,IMEXP(IMPRODUCT(0.0205979*A817*$M$3,IMPRODUCT(COMPLEX(0,1),IMSQRT(IMPRODUCT(COMPLEX(B817,-C817),COMPLEX(D817,-E817)))))))))),1),IMSUM(IMPRODUCT(IMSQRT(IMDIV(COMPLEX(D817,-E817),COMPLEX(B817,-C817))),IMDIV(IMSUB(IMEXP(IMPRODUCT(0.0205979*A817*$M$3,IMPRODUCT(COMPLEX(0,1),IMSQRT(IMPRODUCT(COMPLEX(B817,-C817),COMPLEX(D817,-E817)))))),IMDIV(1,IMEXP(IMPRODUCT(0.0205979*A817*$M$3,IMPRODUCT(COMPLEX(0,1),IMSQRT(IMPRODUCT(COMPLEX(B817,-C817),COMPLEX(D817,-E817)))))))),IMSUM(IMEXP(IMPRODUCT(0.0205979*A817*$M$3,IMPRODUCT(COMPLEX(0,1),IMSQRT(IMPRODUCT(COMPLEX(B817,-C817),COMPLEX(D817,-E817)))))),IMDIV(1,IMEXP(IMPRODUCT(0.0205979*A817*$M$3,IMPRODUCT(COMPLEX(0,1),IMSQRT(IMPRODUCT(COMPLEX(B817,-C817),COMPLEX(D817,-E817)))))))))),1))))</f>
        <v>-5.43066680081059</v>
      </c>
      <c r="N817" s="15">
        <f>20*LOG10(IMABS(IMDIV(IMSUB(IMPRODUCT(IMSQRT(IMDIV(COMPLEX(D817,-E817),COMPLEX(B817,-C817))),IMDIV(IMSUB(IMEXP(IMPRODUCT(0.0205979*A817*$N$3,IMPRODUCT(COMPLEX(0,1),IMSQRT(IMPRODUCT(COMPLEX(B817,-C817),COMPLEX(D817,-E817)))))),IMDIV(1,IMEXP(IMPRODUCT(0.0205979*A817*$N$3,IMPRODUCT(COMPLEX(0,1),IMSQRT(IMPRODUCT(COMPLEX(B817,-C817),COMPLEX(D817,-E817)))))))),IMSUM(IMEXP(IMPRODUCT(0.0205979*A817*$N$3,IMPRODUCT(COMPLEX(0,1),IMSQRT(IMPRODUCT(COMPLEX(B817,-C817),COMPLEX(D817,-E817)))))),IMDIV(1,IMEXP(IMPRODUCT(0.0205979*A817*$N$3,IMPRODUCT(COMPLEX(0,1),IMSQRT(IMPRODUCT(COMPLEX(B817,-C817),COMPLEX(D817,-E817)))))))))),1),IMSUM(IMPRODUCT(IMSQRT(IMDIV(COMPLEX(D817,-E817),COMPLEX(B817,-C817))),IMDIV(IMSUB(IMEXP(IMPRODUCT(0.0205979*A817*$N$3,IMPRODUCT(COMPLEX(0,1),IMSQRT(IMPRODUCT(COMPLEX(B817,-C817),COMPLEX(D817,-E817)))))),IMDIV(1,IMEXP(IMPRODUCT(0.0205979*A817*$N$3,IMPRODUCT(COMPLEX(0,1),IMSQRT(IMPRODUCT(COMPLEX(B817,-C817),COMPLEX(D817,-E817)))))))),IMSUM(IMEXP(IMPRODUCT(0.0205979*A817*$N$3,IMPRODUCT(COMPLEX(0,1),IMSQRT(IMPRODUCT(COMPLEX(B817,-C817),COMPLEX(D817,-E817)))))),IMDIV(1,IMEXP(IMPRODUCT(0.0205979*A817*$N$3,IMPRODUCT(COMPLEX(0,1),IMSQRT(IMPRODUCT(COMPLEX(B817,-C817),COMPLEX(D817,-E817)))))))))),1))))</f>
        <v>-5.79980260159772</v>
      </c>
      <c r="O817" s="15">
        <f>20*LOG10(IMABS(IMDIV(IMSUB(IMPRODUCT(IMSQRT(IMDIV(COMPLEX(D817,-E817),COMPLEX(B817,-C817))),IMDIV(IMSUB(IMEXP(IMPRODUCT(0.0205979*A817*$O$3,IMPRODUCT(COMPLEX(0,1),IMSQRT(IMPRODUCT(COMPLEX(B817,-C817),COMPLEX(D817,-E817)))))),IMDIV(1,IMEXP(IMPRODUCT(0.0205979*A817*$O$3,IMPRODUCT(COMPLEX(0,1),IMSQRT(IMPRODUCT(COMPLEX(B817,-C817),COMPLEX(D817,-E817)))))))),IMSUM(IMEXP(IMPRODUCT(0.0205979*A817*$O$3,IMPRODUCT(COMPLEX(0,1),IMSQRT(IMPRODUCT(COMPLEX(B817,-C817),COMPLEX(D817,-E817)))))),IMDIV(1,IMEXP(IMPRODUCT(0.0205979*A817*$O$3,IMPRODUCT(COMPLEX(0,1),IMSQRT(IMPRODUCT(COMPLEX(B817,-C817),COMPLEX(D817,-E817)))))))))),1),IMSUM(IMPRODUCT(IMSQRT(IMDIV(COMPLEX(D817,-E817),COMPLEX(B817,-C817))),IMDIV(IMSUB(IMEXP(IMPRODUCT(0.0205979*A817*$O$3,IMPRODUCT(COMPLEX(0,1),IMSQRT(IMPRODUCT(COMPLEX(B817,-C817),COMPLEX(D817,-E817)))))),IMDIV(1,IMEXP(IMPRODUCT(0.0205979*A817*$O$3,IMPRODUCT(COMPLEX(0,1),IMSQRT(IMPRODUCT(COMPLEX(B817,-C817),COMPLEX(D817,-E817)))))))),IMSUM(IMEXP(IMPRODUCT(0.0205979*A817*$O$3,IMPRODUCT(COMPLEX(0,1),IMSQRT(IMPRODUCT(COMPLEX(B817,-C817),COMPLEX(D817,-E817)))))),IMDIV(1,IMEXP(IMPRODUCT(0.0205979*A817*$O$3,IMPRODUCT(COMPLEX(0,1),IMSQRT(IMPRODUCT(COMPLEX(B817,-C817),COMPLEX(D817,-E817)))))))))),1))))</f>
        <v>-5.08079070843139</v>
      </c>
      <c r="P817" s="19">
        <f t="shared" si="87"/>
        <v>0.773656818159202</v>
      </c>
      <c r="Q817" s="19">
        <f t="shared" si="88"/>
        <v>-0.0434300685207578</v>
      </c>
    </row>
    <row r="818" spans="1:17">
      <c r="A818" s="7">
        <v>2.8</v>
      </c>
      <c r="B818">
        <v>30.2549</v>
      </c>
      <c r="C818">
        <v>22.5004</v>
      </c>
      <c r="D818">
        <v>1.0279</v>
      </c>
      <c r="E818">
        <v>-0.1389</v>
      </c>
      <c r="F818" s="14">
        <f>20*LOG10(IMABS(IMDIV(IMSUB(IMPRODUCT(IMSQRT(IMDIV(COMPLEX(D818,-E818),COMPLEX(B818,-C818))),IMDIV(IMSUB(IMEXP(IMPRODUCT(0.0205979*A818*$F$3,IMPRODUCT(COMPLEX(0,1),IMSQRT(IMPRODUCT(COMPLEX(B818,-C818),COMPLEX(D818,-E818)))))),IMDIV(1,IMEXP(IMPRODUCT(0.0205979*A818*$F$3,IMPRODUCT(COMPLEX(0,1),IMSQRT(IMPRODUCT(COMPLEX(B818,-C818),COMPLEX(D818,-E818)))))))),IMSUM(IMEXP(IMPRODUCT(0.0205979*A818*$F$3,IMPRODUCT(COMPLEX(0,1),IMSQRT(IMPRODUCT(COMPLEX(B818,-C818),COMPLEX(D818,-E818)))))),IMDIV(1,IMEXP(IMPRODUCT(0.0205979*A818*$F$3,IMPRODUCT(COMPLEX(0,1),IMSQRT(IMPRODUCT(COMPLEX(B818,-C818),COMPLEX(D818,-E818)))))))))),1),IMSUM(IMPRODUCT(IMSQRT(IMDIV(COMPLEX(D818,-E818),COMPLEX(B818,-C818))),IMDIV(IMSUB(IMEXP(IMPRODUCT(0.0205979*A818*$F$3,IMPRODUCT(COMPLEX(0,1),IMSQRT(IMPRODUCT(COMPLEX(B818,-C818),COMPLEX(D818,-E818)))))),IMDIV(1,IMEXP(IMPRODUCT(0.0205979*A818*$F$3,IMPRODUCT(COMPLEX(0,1),IMSQRT(IMPRODUCT(COMPLEX(B818,-C818),COMPLEX(D818,-E818)))))))),IMSUM(IMEXP(IMPRODUCT(0.0205979*A818*$F$3,IMPRODUCT(COMPLEX(0,1),IMSQRT(IMPRODUCT(COMPLEX(B818,-C818),COMPLEX(D818,-E818)))))),IMDIV(1,IMEXP(IMPRODUCT(0.0205979*A818*$F$3,IMPRODUCT(COMPLEX(0,1),IMSQRT(IMPRODUCT(COMPLEX(B818,-C818),COMPLEX(D818,-E818)))))))))),1))))</f>
        <v>0.120447458704314</v>
      </c>
      <c r="G818" s="15">
        <f>20*LOG10(IMABS(IMDIV(IMSUB(IMPRODUCT(IMSQRT(IMDIV(COMPLEX(D818,-E818),COMPLEX(B818,-C818))),IMDIV(IMSUB(IMEXP(IMPRODUCT(0.0205979*A818*$G$3,IMPRODUCT(COMPLEX(0,1),IMSQRT(IMPRODUCT(COMPLEX(B818,-C818),COMPLEX(D818,-E818)))))),IMDIV(1,IMEXP(IMPRODUCT(0.0205979*A818*$G$3,IMPRODUCT(COMPLEX(0,1),IMSQRT(IMPRODUCT(COMPLEX(B818,-C818),COMPLEX(D818,-E818)))))))),IMSUM(IMEXP(IMPRODUCT(0.0205979*A818*$G$3,IMPRODUCT(COMPLEX(0,1),IMSQRT(IMPRODUCT(COMPLEX(B818,-C818),COMPLEX(D818,-E818)))))),IMDIV(1,IMEXP(IMPRODUCT(0.0205979*A818*$G$3,IMPRODUCT(COMPLEX(0,1),IMSQRT(IMPRODUCT(COMPLEX(B818,-C818),COMPLEX(D818,-E818)))))))))),1),IMSUM(IMPRODUCT(IMSQRT(IMDIV(COMPLEX(D818,-E818),COMPLEX(B818,-C818))),IMDIV(IMSUB(IMEXP(IMPRODUCT(0.0205979*A818*$G$3,IMPRODUCT(COMPLEX(0,1),IMSQRT(IMPRODUCT(COMPLEX(B818,-C818),COMPLEX(D818,-E818)))))),IMDIV(1,IMEXP(IMPRODUCT(0.0205979*A818*$G$3,IMPRODUCT(COMPLEX(0,1),IMSQRT(IMPRODUCT(COMPLEX(B818,-C818),COMPLEX(D818,-E818)))))))),IMSUM(IMEXP(IMPRODUCT(0.0205979*A818*$G$3,IMPRODUCT(COMPLEX(0,1),IMSQRT(IMPRODUCT(COMPLEX(B818,-C818),COMPLEX(D818,-E818)))))),IMDIV(1,IMEXP(IMPRODUCT(0.0205979*A818*$G$3,IMPRODUCT(COMPLEX(0,1),IMSQRT(IMPRODUCT(COMPLEX(B818,-C818),COMPLEX(D818,-E818)))))))))),1))))</f>
        <v>0.136324320867632</v>
      </c>
      <c r="H818" s="15">
        <f>20*LOG10(IMABS(IMDIV(IMSUB(IMPRODUCT(IMSQRT(IMDIV(COMPLEX(D818,-E818),COMPLEX(B818,-C818))),IMDIV(IMSUB(IMEXP(IMPRODUCT(0.0205979*A818*$H$3,IMPRODUCT(COMPLEX(0,1),IMSQRT(IMPRODUCT(COMPLEX(B818,-C818),COMPLEX(D818,-E818)))))),IMDIV(1,IMEXP(IMPRODUCT(0.0205979*A818*$H$3,IMPRODUCT(COMPLEX(0,1),IMSQRT(IMPRODUCT(COMPLEX(B818,-C818),COMPLEX(D818,-E818)))))))),IMSUM(IMEXP(IMPRODUCT(0.0205979*A818*$H$3,IMPRODUCT(COMPLEX(0,1),IMSQRT(IMPRODUCT(COMPLEX(B818,-C818),COMPLEX(D818,-E818)))))),IMDIV(1,IMEXP(IMPRODUCT(0.0205979*A818*$H$3,IMPRODUCT(COMPLEX(0,1),IMSQRT(IMPRODUCT(COMPLEX(B818,-C818),COMPLEX(D818,-E818)))))))))),1),IMSUM(IMPRODUCT(IMSQRT(IMDIV(COMPLEX(D818,-E818),COMPLEX(B818,-C818))),IMDIV(IMSUB(IMEXP(IMPRODUCT(0.0205979*A818*$H$3,IMPRODUCT(COMPLEX(0,1),IMSQRT(IMPRODUCT(COMPLEX(B818,-C818),COMPLEX(D818,-E818)))))),IMDIV(1,IMEXP(IMPRODUCT(0.0205979*A818*$H$3,IMPRODUCT(COMPLEX(0,1),IMSQRT(IMPRODUCT(COMPLEX(B818,-C818),COMPLEX(D818,-E818)))))))),IMSUM(IMEXP(IMPRODUCT(0.0205979*A818*$H$3,IMPRODUCT(COMPLEX(0,1),IMSQRT(IMPRODUCT(COMPLEX(B818,-C818),COMPLEX(D818,-E818)))))),IMDIV(1,IMEXP(IMPRODUCT(0.0205979*A818*$H$3,IMPRODUCT(COMPLEX(0,1),IMSQRT(IMPRODUCT(COMPLEX(B818,-C818),COMPLEX(D818,-E818)))))))))),1))))</f>
        <v>0.0694852234447777</v>
      </c>
      <c r="I818" s="15">
        <f>20*LOG10(IMABS(IMDIV(IMSUB(IMPRODUCT(IMSQRT(IMDIV(COMPLEX(D818,-E818),COMPLEX(B818,-C818))),IMDIV(IMSUB(IMEXP(IMPRODUCT(0.0205979*A818*$I$3,IMPRODUCT(COMPLEX(0,1),IMSQRT(IMPRODUCT(COMPLEX(B818,-C818),COMPLEX(D818,-E818)))))),IMDIV(1,IMEXP(IMPRODUCT(0.0205979*A818*$I$3,IMPRODUCT(COMPLEX(0,1),IMSQRT(IMPRODUCT(COMPLEX(B818,-C818),COMPLEX(D818,-E818)))))))),IMSUM(IMEXP(IMPRODUCT(0.0205979*A818*$I$3,IMPRODUCT(COMPLEX(0,1),IMSQRT(IMPRODUCT(COMPLEX(B818,-C818),COMPLEX(D818,-E818)))))),IMDIV(1,IMEXP(IMPRODUCT(0.0205979*A818*$I$3,IMPRODUCT(COMPLEX(0,1),IMSQRT(IMPRODUCT(COMPLEX(B818,-C818),COMPLEX(D818,-E818)))))))))),1),IMSUM(IMPRODUCT(IMSQRT(IMDIV(COMPLEX(D818,-E818),COMPLEX(B818,-C818))),IMDIV(IMSUB(IMEXP(IMPRODUCT(0.0205979*A818*$I$3,IMPRODUCT(COMPLEX(0,1),IMSQRT(IMPRODUCT(COMPLEX(B818,-C818),COMPLEX(D818,-E818)))))),IMDIV(1,IMEXP(IMPRODUCT(0.0205979*A818*$I$3,IMPRODUCT(COMPLEX(0,1),IMSQRT(IMPRODUCT(COMPLEX(B818,-C818),COMPLEX(D818,-E818)))))))),IMSUM(IMEXP(IMPRODUCT(0.0205979*A818*$I$3,IMPRODUCT(COMPLEX(0,1),IMSQRT(IMPRODUCT(COMPLEX(B818,-C818),COMPLEX(D818,-E818)))))),IMDIV(1,IMEXP(IMPRODUCT(0.0205979*A818*$I$3,IMPRODUCT(COMPLEX(0,1),IMSQRT(IMPRODUCT(COMPLEX(B818,-C818),COMPLEX(D818,-E818)))))))))),1))))</f>
        <v>-0.179649864028413</v>
      </c>
      <c r="J818" s="15">
        <f>20*LOG10(IMABS(IMDIV(IMSUB(IMPRODUCT(IMSQRT(IMDIV(COMPLEX(D818,-E818),COMPLEX(B818,-C818))),IMDIV(IMSUB(IMEXP(IMPRODUCT(0.0205979*A818*$J$3,IMPRODUCT(COMPLEX(0,1),IMSQRT(IMPRODUCT(COMPLEX(B818,-C818),COMPLEX(D818,-E818)))))),IMDIV(1,IMEXP(IMPRODUCT(0.0205979*A818*$J$3,IMPRODUCT(COMPLEX(0,1),IMSQRT(IMPRODUCT(COMPLEX(B818,-C818),COMPLEX(D818,-E818)))))))),IMSUM(IMEXP(IMPRODUCT(0.0205979*A818*$J$3,IMPRODUCT(COMPLEX(0,1),IMSQRT(IMPRODUCT(COMPLEX(B818,-C818),COMPLEX(D818,-E818)))))),IMDIV(1,IMEXP(IMPRODUCT(0.0205979*A818*$J$3,IMPRODUCT(COMPLEX(0,1),IMSQRT(IMPRODUCT(COMPLEX(B818,-C818),COMPLEX(D818,-E818)))))))))),1),IMSUM(IMPRODUCT(IMSQRT(IMDIV(COMPLEX(D818,-E818),COMPLEX(B818,-C818))),IMDIV(IMSUB(IMEXP(IMPRODUCT(0.0205979*A818*$J$3,IMPRODUCT(COMPLEX(0,1),IMSQRT(IMPRODUCT(COMPLEX(B818,-C818),COMPLEX(D818,-E818)))))),IMDIV(1,IMEXP(IMPRODUCT(0.0205979*A818*$J$3,IMPRODUCT(COMPLEX(0,1),IMSQRT(IMPRODUCT(COMPLEX(B818,-C818),COMPLEX(D818,-E818)))))))),IMSUM(IMEXP(IMPRODUCT(0.0205979*A818*$J$3,IMPRODUCT(COMPLEX(0,1),IMSQRT(IMPRODUCT(COMPLEX(B818,-C818),COMPLEX(D818,-E818)))))),IMDIV(1,IMEXP(IMPRODUCT(0.0205979*A818*$J$3,IMPRODUCT(COMPLEX(0,1),IMSQRT(IMPRODUCT(COMPLEX(B818,-C818),COMPLEX(D818,-E818)))))))))),1))))</f>
        <v>-0.828322494477605</v>
      </c>
      <c r="K818" s="15">
        <f>20*LOG10(IMABS(IMDIV(IMSUB(IMPRODUCT(IMSQRT(IMDIV(COMPLEX(D818,-E818),COMPLEX(B818,-C818))),IMDIV(IMSUB(IMEXP(IMPRODUCT(0.0205979*A818*$K$3,IMPRODUCT(COMPLEX(0,1),IMSQRT(IMPRODUCT(COMPLEX(B818,-C818),COMPLEX(D818,-E818)))))),IMDIV(1,IMEXP(IMPRODUCT(0.0205979*A818*$K$3,IMPRODUCT(COMPLEX(0,1),IMSQRT(IMPRODUCT(COMPLEX(B818,-C818),COMPLEX(D818,-E818)))))))),IMSUM(IMEXP(IMPRODUCT(0.0205979*A818*$K$3,IMPRODUCT(COMPLEX(0,1),IMSQRT(IMPRODUCT(COMPLEX(B818,-C818),COMPLEX(D818,-E818)))))),IMDIV(1,IMEXP(IMPRODUCT(0.0205979*A818*$K$3,IMPRODUCT(COMPLEX(0,1),IMSQRT(IMPRODUCT(COMPLEX(B818,-C818),COMPLEX(D818,-E818)))))))))),1),IMSUM(IMPRODUCT(IMSQRT(IMDIV(COMPLEX(D818,-E818),COMPLEX(B818,-C818))),IMDIV(IMSUB(IMEXP(IMPRODUCT(0.0205979*A818*$K$3,IMPRODUCT(COMPLEX(0,1),IMSQRT(IMPRODUCT(COMPLEX(B818,-C818),COMPLEX(D818,-E818)))))),IMDIV(1,IMEXP(IMPRODUCT(0.0205979*A818*$K$3,IMPRODUCT(COMPLEX(0,1),IMSQRT(IMPRODUCT(COMPLEX(B818,-C818),COMPLEX(D818,-E818)))))))),IMSUM(IMEXP(IMPRODUCT(0.0205979*A818*$K$3,IMPRODUCT(COMPLEX(0,1),IMSQRT(IMPRODUCT(COMPLEX(B818,-C818),COMPLEX(D818,-E818)))))),IMDIV(1,IMEXP(IMPRODUCT(0.0205979*A818*$K$3,IMPRODUCT(COMPLEX(0,1),IMSQRT(IMPRODUCT(COMPLEX(B818,-C818),COMPLEX(D818,-E818)))))))))),1))))</f>
        <v>-2.28060166826907</v>
      </c>
      <c r="L818" s="15">
        <f>20*LOG10(IMABS(IMDIV(IMSUB(IMPRODUCT(IMSQRT(IMDIV(COMPLEX(D818,-E818),COMPLEX(B818,-C818))),IMDIV(IMSUB(IMEXP(IMPRODUCT(0.0205979*A818*$L$3,IMPRODUCT(COMPLEX(0,1),IMSQRT(IMPRODUCT(COMPLEX(B818,-C818),COMPLEX(D818,-E818)))))),IMDIV(1,IMEXP(IMPRODUCT(0.0205979*A818*$L$3,IMPRODUCT(COMPLEX(0,1),IMSQRT(IMPRODUCT(COMPLEX(B818,-C818),COMPLEX(D818,-E818)))))))),IMSUM(IMEXP(IMPRODUCT(0.0205979*A818*$L$3,IMPRODUCT(COMPLEX(0,1),IMSQRT(IMPRODUCT(COMPLEX(B818,-C818),COMPLEX(D818,-E818)))))),IMDIV(1,IMEXP(IMPRODUCT(0.0205979*A818*$L$3,IMPRODUCT(COMPLEX(0,1),IMSQRT(IMPRODUCT(COMPLEX(B818,-C818),COMPLEX(D818,-E818)))))))))),1),IMSUM(IMPRODUCT(IMSQRT(IMDIV(COMPLEX(D818,-E818),COMPLEX(B818,-C818))),IMDIV(IMSUB(IMEXP(IMPRODUCT(0.0205979*A818*$L$3,IMPRODUCT(COMPLEX(0,1),IMSQRT(IMPRODUCT(COMPLEX(B818,-C818),COMPLEX(D818,-E818)))))),IMDIV(1,IMEXP(IMPRODUCT(0.0205979*A818*$L$3,IMPRODUCT(COMPLEX(0,1),IMSQRT(IMPRODUCT(COMPLEX(B818,-C818),COMPLEX(D818,-E818)))))))),IMSUM(IMEXP(IMPRODUCT(0.0205979*A818*$L$3,IMPRODUCT(COMPLEX(0,1),IMSQRT(IMPRODUCT(COMPLEX(B818,-C818),COMPLEX(D818,-E818)))))),IMDIV(1,IMEXP(IMPRODUCT(0.0205979*A818*$L$3,IMPRODUCT(COMPLEX(0,1),IMSQRT(IMPRODUCT(COMPLEX(B818,-C818),COMPLEX(D818,-E818)))))))))),1))))</f>
        <v>-4.84554719345077</v>
      </c>
      <c r="M818" s="15">
        <f>20*LOG10(IMABS(IMDIV(IMSUB(IMPRODUCT(IMSQRT(IMDIV(COMPLEX(D818,-E818),COMPLEX(B818,-C818))),IMDIV(IMSUB(IMEXP(IMPRODUCT(0.0205979*A818*$M$3,IMPRODUCT(COMPLEX(0,1),IMSQRT(IMPRODUCT(COMPLEX(B818,-C818),COMPLEX(D818,-E818)))))),IMDIV(1,IMEXP(IMPRODUCT(0.0205979*A818*$M$3,IMPRODUCT(COMPLEX(0,1),IMSQRT(IMPRODUCT(COMPLEX(B818,-C818),COMPLEX(D818,-E818)))))))),IMSUM(IMEXP(IMPRODUCT(0.0205979*A818*$M$3,IMPRODUCT(COMPLEX(0,1),IMSQRT(IMPRODUCT(COMPLEX(B818,-C818),COMPLEX(D818,-E818)))))),IMDIV(1,IMEXP(IMPRODUCT(0.0205979*A818*$M$3,IMPRODUCT(COMPLEX(0,1),IMSQRT(IMPRODUCT(COMPLEX(B818,-C818),COMPLEX(D818,-E818)))))))))),1),IMSUM(IMPRODUCT(IMSQRT(IMDIV(COMPLEX(D818,-E818),COMPLEX(B818,-C818))),IMDIV(IMSUB(IMEXP(IMPRODUCT(0.0205979*A818*$M$3,IMPRODUCT(COMPLEX(0,1),IMSQRT(IMPRODUCT(COMPLEX(B818,-C818),COMPLEX(D818,-E818)))))),IMDIV(1,IMEXP(IMPRODUCT(0.0205979*A818*$M$3,IMPRODUCT(COMPLEX(0,1),IMSQRT(IMPRODUCT(COMPLEX(B818,-C818),COMPLEX(D818,-E818)))))))),IMSUM(IMEXP(IMPRODUCT(0.0205979*A818*$M$3,IMPRODUCT(COMPLEX(0,1),IMSQRT(IMPRODUCT(COMPLEX(B818,-C818),COMPLEX(D818,-E818)))))),IMDIV(1,IMEXP(IMPRODUCT(0.0205979*A818*$M$3,IMPRODUCT(COMPLEX(0,1),IMSQRT(IMPRODUCT(COMPLEX(B818,-C818),COMPLEX(D818,-E818)))))))))),1))))</f>
        <v>-7.10247206126079</v>
      </c>
      <c r="N818" s="15">
        <f>20*LOG10(IMABS(IMDIV(IMSUB(IMPRODUCT(IMSQRT(IMDIV(COMPLEX(D818,-E818),COMPLEX(B818,-C818))),IMDIV(IMSUB(IMEXP(IMPRODUCT(0.0205979*A818*$N$3,IMPRODUCT(COMPLEX(0,1),IMSQRT(IMPRODUCT(COMPLEX(B818,-C818),COMPLEX(D818,-E818)))))),IMDIV(1,IMEXP(IMPRODUCT(0.0205979*A818*$N$3,IMPRODUCT(COMPLEX(0,1),IMSQRT(IMPRODUCT(COMPLEX(B818,-C818),COMPLEX(D818,-E818)))))))),IMSUM(IMEXP(IMPRODUCT(0.0205979*A818*$N$3,IMPRODUCT(COMPLEX(0,1),IMSQRT(IMPRODUCT(COMPLEX(B818,-C818),COMPLEX(D818,-E818)))))),IMDIV(1,IMEXP(IMPRODUCT(0.0205979*A818*$N$3,IMPRODUCT(COMPLEX(0,1),IMSQRT(IMPRODUCT(COMPLEX(B818,-C818),COMPLEX(D818,-E818)))))))))),1),IMSUM(IMPRODUCT(IMSQRT(IMDIV(COMPLEX(D818,-E818),COMPLEX(B818,-C818))),IMDIV(IMSUB(IMEXP(IMPRODUCT(0.0205979*A818*$N$3,IMPRODUCT(COMPLEX(0,1),IMSQRT(IMPRODUCT(COMPLEX(B818,-C818),COMPLEX(D818,-E818)))))),IMDIV(1,IMEXP(IMPRODUCT(0.0205979*A818*$N$3,IMPRODUCT(COMPLEX(0,1),IMSQRT(IMPRODUCT(COMPLEX(B818,-C818),COMPLEX(D818,-E818)))))))),IMSUM(IMEXP(IMPRODUCT(0.0205979*A818*$N$3,IMPRODUCT(COMPLEX(0,1),IMSQRT(IMPRODUCT(COMPLEX(B818,-C818),COMPLEX(D818,-E818)))))),IMDIV(1,IMEXP(IMPRODUCT(0.0205979*A818*$N$3,IMPRODUCT(COMPLEX(0,1),IMSQRT(IMPRODUCT(COMPLEX(B818,-C818),COMPLEX(D818,-E818)))))))))),1))))</f>
        <v>-6.58916735772978</v>
      </c>
      <c r="O818" s="15">
        <f>20*LOG10(IMABS(IMDIV(IMSUB(IMPRODUCT(IMSQRT(IMDIV(COMPLEX(D818,-E818),COMPLEX(B818,-C818))),IMDIV(IMSUB(IMEXP(IMPRODUCT(0.0205979*A818*$O$3,IMPRODUCT(COMPLEX(0,1),IMSQRT(IMPRODUCT(COMPLEX(B818,-C818),COMPLEX(D818,-E818)))))),IMDIV(1,IMEXP(IMPRODUCT(0.0205979*A818*$O$3,IMPRODUCT(COMPLEX(0,1),IMSQRT(IMPRODUCT(COMPLEX(B818,-C818),COMPLEX(D818,-E818)))))))),IMSUM(IMEXP(IMPRODUCT(0.0205979*A818*$O$3,IMPRODUCT(COMPLEX(0,1),IMSQRT(IMPRODUCT(COMPLEX(B818,-C818),COMPLEX(D818,-E818)))))),IMDIV(1,IMEXP(IMPRODUCT(0.0205979*A818*$O$3,IMPRODUCT(COMPLEX(0,1),IMSQRT(IMPRODUCT(COMPLEX(B818,-C818),COMPLEX(D818,-E818)))))))))),1),IMSUM(IMPRODUCT(IMSQRT(IMDIV(COMPLEX(D818,-E818),COMPLEX(B818,-C818))),IMDIV(IMSUB(IMEXP(IMPRODUCT(0.0205979*A818*$O$3,IMPRODUCT(COMPLEX(0,1),IMSQRT(IMPRODUCT(COMPLEX(B818,-C818),COMPLEX(D818,-E818)))))),IMDIV(1,IMEXP(IMPRODUCT(0.0205979*A818*$O$3,IMPRODUCT(COMPLEX(0,1),IMSQRT(IMPRODUCT(COMPLEX(B818,-C818),COMPLEX(D818,-E818)))))))),IMSUM(IMEXP(IMPRODUCT(0.0205979*A818*$O$3,IMPRODUCT(COMPLEX(0,1),IMSQRT(IMPRODUCT(COMPLEX(B818,-C818),COMPLEX(D818,-E818)))))),IMDIV(1,IMEXP(IMPRODUCT(0.0205979*A818*$O$3,IMPRODUCT(COMPLEX(0,1),IMSQRT(IMPRODUCT(COMPLEX(B818,-C818),COMPLEX(D818,-E818)))))))))),1))))</f>
        <v>-5.08175916032277</v>
      </c>
      <c r="P818" s="19">
        <f t="shared" si="87"/>
        <v>0.743694409831135</v>
      </c>
      <c r="Q818" s="19">
        <f t="shared" si="88"/>
        <v>-0.135129876447125</v>
      </c>
    </row>
    <row r="819" spans="1:17">
      <c r="A819" s="7">
        <v>2.88</v>
      </c>
      <c r="B819">
        <v>29.6646</v>
      </c>
      <c r="C819">
        <v>22.2266</v>
      </c>
      <c r="D819">
        <v>0.9225</v>
      </c>
      <c r="E819">
        <v>-0.0466</v>
      </c>
      <c r="F819" s="14">
        <f>20*LOG10(IMABS(IMDIV(IMSUB(IMPRODUCT(IMSQRT(IMDIV(COMPLEX(D819,-E819),COMPLEX(B819,-C819))),IMDIV(IMSUB(IMEXP(IMPRODUCT(0.0205979*A819*$F$3,IMPRODUCT(COMPLEX(0,1),IMSQRT(IMPRODUCT(COMPLEX(B819,-C819),COMPLEX(D819,-E819)))))),IMDIV(1,IMEXP(IMPRODUCT(0.0205979*A819*$F$3,IMPRODUCT(COMPLEX(0,1),IMSQRT(IMPRODUCT(COMPLEX(B819,-C819),COMPLEX(D819,-E819)))))))),IMSUM(IMEXP(IMPRODUCT(0.0205979*A819*$F$3,IMPRODUCT(COMPLEX(0,1),IMSQRT(IMPRODUCT(COMPLEX(B819,-C819),COMPLEX(D819,-E819)))))),IMDIV(1,IMEXP(IMPRODUCT(0.0205979*A819*$F$3,IMPRODUCT(COMPLEX(0,1),IMSQRT(IMPRODUCT(COMPLEX(B819,-C819),COMPLEX(D819,-E819)))))))))),1),IMSUM(IMPRODUCT(IMSQRT(IMDIV(COMPLEX(D819,-E819),COMPLEX(B819,-C819))),IMDIV(IMSUB(IMEXP(IMPRODUCT(0.0205979*A819*$F$3,IMPRODUCT(COMPLEX(0,1),IMSQRT(IMPRODUCT(COMPLEX(B819,-C819),COMPLEX(D819,-E819)))))),IMDIV(1,IMEXP(IMPRODUCT(0.0205979*A819*$F$3,IMPRODUCT(COMPLEX(0,1),IMSQRT(IMPRODUCT(COMPLEX(B819,-C819),COMPLEX(D819,-E819)))))))),IMSUM(IMEXP(IMPRODUCT(0.0205979*A819*$F$3,IMPRODUCT(COMPLEX(0,1),IMSQRT(IMPRODUCT(COMPLEX(B819,-C819),COMPLEX(D819,-E819)))))),IMDIV(1,IMEXP(IMPRODUCT(0.0205979*A819*$F$3,IMPRODUCT(COMPLEX(0,1),IMSQRT(IMPRODUCT(COMPLEX(B819,-C819),COMPLEX(D819,-E819)))))))))),1))))</f>
        <v>0.0264519376441371</v>
      </c>
      <c r="G819" s="15">
        <f>20*LOG10(IMABS(IMDIV(IMSUB(IMPRODUCT(IMSQRT(IMDIV(COMPLEX(D819,-E819),COMPLEX(B819,-C819))),IMDIV(IMSUB(IMEXP(IMPRODUCT(0.0205979*A819*$G$3,IMPRODUCT(COMPLEX(0,1),IMSQRT(IMPRODUCT(COMPLEX(B819,-C819),COMPLEX(D819,-E819)))))),IMDIV(1,IMEXP(IMPRODUCT(0.0205979*A819*$G$3,IMPRODUCT(COMPLEX(0,1),IMSQRT(IMPRODUCT(COMPLEX(B819,-C819),COMPLEX(D819,-E819)))))))),IMSUM(IMEXP(IMPRODUCT(0.0205979*A819*$G$3,IMPRODUCT(COMPLEX(0,1),IMSQRT(IMPRODUCT(COMPLEX(B819,-C819),COMPLEX(D819,-E819)))))),IMDIV(1,IMEXP(IMPRODUCT(0.0205979*A819*$G$3,IMPRODUCT(COMPLEX(0,1),IMSQRT(IMPRODUCT(COMPLEX(B819,-C819),COMPLEX(D819,-E819)))))))))),1),IMSUM(IMPRODUCT(IMSQRT(IMDIV(COMPLEX(D819,-E819),COMPLEX(B819,-C819))),IMDIV(IMSUB(IMEXP(IMPRODUCT(0.0205979*A819*$G$3,IMPRODUCT(COMPLEX(0,1),IMSQRT(IMPRODUCT(COMPLEX(B819,-C819),COMPLEX(D819,-E819)))))),IMDIV(1,IMEXP(IMPRODUCT(0.0205979*A819*$G$3,IMPRODUCT(COMPLEX(0,1),IMSQRT(IMPRODUCT(COMPLEX(B819,-C819),COMPLEX(D819,-E819)))))))),IMSUM(IMEXP(IMPRODUCT(0.0205979*A819*$G$3,IMPRODUCT(COMPLEX(0,1),IMSQRT(IMPRODUCT(COMPLEX(B819,-C819),COMPLEX(D819,-E819)))))),IMDIV(1,IMEXP(IMPRODUCT(0.0205979*A819*$G$3,IMPRODUCT(COMPLEX(0,1),IMSQRT(IMPRODUCT(COMPLEX(B819,-C819),COMPLEX(D819,-E819)))))))))),1))))</f>
        <v>-0.00878955091593005</v>
      </c>
      <c r="H819" s="15">
        <f>20*LOG10(IMABS(IMDIV(IMSUB(IMPRODUCT(IMSQRT(IMDIV(COMPLEX(D819,-E819),COMPLEX(B819,-C819))),IMDIV(IMSUB(IMEXP(IMPRODUCT(0.0205979*A819*$H$3,IMPRODUCT(COMPLEX(0,1),IMSQRT(IMPRODUCT(COMPLEX(B819,-C819),COMPLEX(D819,-E819)))))),IMDIV(1,IMEXP(IMPRODUCT(0.0205979*A819*$H$3,IMPRODUCT(COMPLEX(0,1),IMSQRT(IMPRODUCT(COMPLEX(B819,-C819),COMPLEX(D819,-E819)))))))),IMSUM(IMEXP(IMPRODUCT(0.0205979*A819*$H$3,IMPRODUCT(COMPLEX(0,1),IMSQRT(IMPRODUCT(COMPLEX(B819,-C819),COMPLEX(D819,-E819)))))),IMDIV(1,IMEXP(IMPRODUCT(0.0205979*A819*$H$3,IMPRODUCT(COMPLEX(0,1),IMSQRT(IMPRODUCT(COMPLEX(B819,-C819),COMPLEX(D819,-E819)))))))))),1),IMSUM(IMPRODUCT(IMSQRT(IMDIV(COMPLEX(D819,-E819),COMPLEX(B819,-C819))),IMDIV(IMSUB(IMEXP(IMPRODUCT(0.0205979*A819*$H$3,IMPRODUCT(COMPLEX(0,1),IMSQRT(IMPRODUCT(COMPLEX(B819,-C819),COMPLEX(D819,-E819)))))),IMDIV(1,IMEXP(IMPRODUCT(0.0205979*A819*$H$3,IMPRODUCT(COMPLEX(0,1),IMSQRT(IMPRODUCT(COMPLEX(B819,-C819),COMPLEX(D819,-E819)))))))),IMSUM(IMEXP(IMPRODUCT(0.0205979*A819*$H$3,IMPRODUCT(COMPLEX(0,1),IMSQRT(IMPRODUCT(COMPLEX(B819,-C819),COMPLEX(D819,-E819)))))),IMDIV(1,IMEXP(IMPRODUCT(0.0205979*A819*$H$3,IMPRODUCT(COMPLEX(0,1),IMSQRT(IMPRODUCT(COMPLEX(B819,-C819),COMPLEX(D819,-E819)))))))))),1))))</f>
        <v>-0.126249637776304</v>
      </c>
      <c r="I819" s="15">
        <f>20*LOG10(IMABS(IMDIV(IMSUB(IMPRODUCT(IMSQRT(IMDIV(COMPLEX(D819,-E819),COMPLEX(B819,-C819))),IMDIV(IMSUB(IMEXP(IMPRODUCT(0.0205979*A819*$I$3,IMPRODUCT(COMPLEX(0,1),IMSQRT(IMPRODUCT(COMPLEX(B819,-C819),COMPLEX(D819,-E819)))))),IMDIV(1,IMEXP(IMPRODUCT(0.0205979*A819*$I$3,IMPRODUCT(COMPLEX(0,1),IMSQRT(IMPRODUCT(COMPLEX(B819,-C819),COMPLEX(D819,-E819)))))))),IMSUM(IMEXP(IMPRODUCT(0.0205979*A819*$I$3,IMPRODUCT(COMPLEX(0,1),IMSQRT(IMPRODUCT(COMPLEX(B819,-C819),COMPLEX(D819,-E819)))))),IMDIV(1,IMEXP(IMPRODUCT(0.0205979*A819*$I$3,IMPRODUCT(COMPLEX(0,1),IMSQRT(IMPRODUCT(COMPLEX(B819,-C819),COMPLEX(D819,-E819)))))))))),1),IMSUM(IMPRODUCT(IMSQRT(IMDIV(COMPLEX(D819,-E819),COMPLEX(B819,-C819))),IMDIV(IMSUB(IMEXP(IMPRODUCT(0.0205979*A819*$I$3,IMPRODUCT(COMPLEX(0,1),IMSQRT(IMPRODUCT(COMPLEX(B819,-C819),COMPLEX(D819,-E819)))))),IMDIV(1,IMEXP(IMPRODUCT(0.0205979*A819*$I$3,IMPRODUCT(COMPLEX(0,1),IMSQRT(IMPRODUCT(COMPLEX(B819,-C819),COMPLEX(D819,-E819)))))))),IMSUM(IMEXP(IMPRODUCT(0.0205979*A819*$I$3,IMPRODUCT(COMPLEX(0,1),IMSQRT(IMPRODUCT(COMPLEX(B819,-C819),COMPLEX(D819,-E819)))))),IMDIV(1,IMEXP(IMPRODUCT(0.0205979*A819*$I$3,IMPRODUCT(COMPLEX(0,1),IMSQRT(IMPRODUCT(COMPLEX(B819,-C819),COMPLEX(D819,-E819)))))))))),1))))</f>
        <v>-0.40613494429068</v>
      </c>
      <c r="J819" s="15">
        <f>20*LOG10(IMABS(IMDIV(IMSUB(IMPRODUCT(IMSQRT(IMDIV(COMPLEX(D819,-E819),COMPLEX(B819,-C819))),IMDIV(IMSUB(IMEXP(IMPRODUCT(0.0205979*A819*$J$3,IMPRODUCT(COMPLEX(0,1),IMSQRT(IMPRODUCT(COMPLEX(B819,-C819),COMPLEX(D819,-E819)))))),IMDIV(1,IMEXP(IMPRODUCT(0.0205979*A819*$J$3,IMPRODUCT(COMPLEX(0,1),IMSQRT(IMPRODUCT(COMPLEX(B819,-C819),COMPLEX(D819,-E819)))))))),IMSUM(IMEXP(IMPRODUCT(0.0205979*A819*$J$3,IMPRODUCT(COMPLEX(0,1),IMSQRT(IMPRODUCT(COMPLEX(B819,-C819),COMPLEX(D819,-E819)))))),IMDIV(1,IMEXP(IMPRODUCT(0.0205979*A819*$J$3,IMPRODUCT(COMPLEX(0,1),IMSQRT(IMPRODUCT(COMPLEX(B819,-C819),COMPLEX(D819,-E819)))))))))),1),IMSUM(IMPRODUCT(IMSQRT(IMDIV(COMPLEX(D819,-E819),COMPLEX(B819,-C819))),IMDIV(IMSUB(IMEXP(IMPRODUCT(0.0205979*A819*$J$3,IMPRODUCT(COMPLEX(0,1),IMSQRT(IMPRODUCT(COMPLEX(B819,-C819),COMPLEX(D819,-E819)))))),IMDIV(1,IMEXP(IMPRODUCT(0.0205979*A819*$J$3,IMPRODUCT(COMPLEX(0,1),IMSQRT(IMPRODUCT(COMPLEX(B819,-C819),COMPLEX(D819,-E819)))))))),IMSUM(IMEXP(IMPRODUCT(0.0205979*A819*$J$3,IMPRODUCT(COMPLEX(0,1),IMSQRT(IMPRODUCT(COMPLEX(B819,-C819),COMPLEX(D819,-E819)))))),IMDIV(1,IMEXP(IMPRODUCT(0.0205979*A819*$J$3,IMPRODUCT(COMPLEX(0,1),IMSQRT(IMPRODUCT(COMPLEX(B819,-C819),COMPLEX(D819,-E819)))))))))),1))))</f>
        <v>-0.997645467394369</v>
      </c>
      <c r="K819" s="15">
        <f>20*LOG10(IMABS(IMDIV(IMSUB(IMPRODUCT(IMSQRT(IMDIV(COMPLEX(D819,-E819),COMPLEX(B819,-C819))),IMDIV(IMSUB(IMEXP(IMPRODUCT(0.0205979*A819*$K$3,IMPRODUCT(COMPLEX(0,1),IMSQRT(IMPRODUCT(COMPLEX(B819,-C819),COMPLEX(D819,-E819)))))),IMDIV(1,IMEXP(IMPRODUCT(0.0205979*A819*$K$3,IMPRODUCT(COMPLEX(0,1),IMSQRT(IMPRODUCT(COMPLEX(B819,-C819),COMPLEX(D819,-E819)))))))),IMSUM(IMEXP(IMPRODUCT(0.0205979*A819*$K$3,IMPRODUCT(COMPLEX(0,1),IMSQRT(IMPRODUCT(COMPLEX(B819,-C819),COMPLEX(D819,-E819)))))),IMDIV(1,IMEXP(IMPRODUCT(0.0205979*A819*$K$3,IMPRODUCT(COMPLEX(0,1),IMSQRT(IMPRODUCT(COMPLEX(B819,-C819),COMPLEX(D819,-E819)))))))))),1),IMSUM(IMPRODUCT(IMSQRT(IMDIV(COMPLEX(D819,-E819),COMPLEX(B819,-C819))),IMDIV(IMSUB(IMEXP(IMPRODUCT(0.0205979*A819*$K$3,IMPRODUCT(COMPLEX(0,1),IMSQRT(IMPRODUCT(COMPLEX(B819,-C819),COMPLEX(D819,-E819)))))),IMDIV(1,IMEXP(IMPRODUCT(0.0205979*A819*$K$3,IMPRODUCT(COMPLEX(0,1),IMSQRT(IMPRODUCT(COMPLEX(B819,-C819),COMPLEX(D819,-E819)))))))),IMSUM(IMEXP(IMPRODUCT(0.0205979*A819*$K$3,IMPRODUCT(COMPLEX(0,1),IMSQRT(IMPRODUCT(COMPLEX(B819,-C819),COMPLEX(D819,-E819)))))),IMDIV(1,IMEXP(IMPRODUCT(0.0205979*A819*$K$3,IMPRODUCT(COMPLEX(0,1),IMSQRT(IMPRODUCT(COMPLEX(B819,-C819),COMPLEX(D819,-E819)))))))))),1))))</f>
        <v>-2.12636484774104</v>
      </c>
      <c r="L819" s="15">
        <f>20*LOG10(IMABS(IMDIV(IMSUB(IMPRODUCT(IMSQRT(IMDIV(COMPLEX(D819,-E819),COMPLEX(B819,-C819))),IMDIV(IMSUB(IMEXP(IMPRODUCT(0.0205979*A819*$L$3,IMPRODUCT(COMPLEX(0,1),IMSQRT(IMPRODUCT(COMPLEX(B819,-C819),COMPLEX(D819,-E819)))))),IMDIV(1,IMEXP(IMPRODUCT(0.0205979*A819*$L$3,IMPRODUCT(COMPLEX(0,1),IMSQRT(IMPRODUCT(COMPLEX(B819,-C819),COMPLEX(D819,-E819)))))))),IMSUM(IMEXP(IMPRODUCT(0.0205979*A819*$L$3,IMPRODUCT(COMPLEX(0,1),IMSQRT(IMPRODUCT(COMPLEX(B819,-C819),COMPLEX(D819,-E819)))))),IMDIV(1,IMEXP(IMPRODUCT(0.0205979*A819*$L$3,IMPRODUCT(COMPLEX(0,1),IMSQRT(IMPRODUCT(COMPLEX(B819,-C819),COMPLEX(D819,-E819)))))))))),1),IMSUM(IMPRODUCT(IMSQRT(IMDIV(COMPLEX(D819,-E819),COMPLEX(B819,-C819))),IMDIV(IMSUB(IMEXP(IMPRODUCT(0.0205979*A819*$L$3,IMPRODUCT(COMPLEX(0,1),IMSQRT(IMPRODUCT(COMPLEX(B819,-C819),COMPLEX(D819,-E819)))))),IMDIV(1,IMEXP(IMPRODUCT(0.0205979*A819*$L$3,IMPRODUCT(COMPLEX(0,1),IMSQRT(IMPRODUCT(COMPLEX(B819,-C819),COMPLEX(D819,-E819)))))))),IMSUM(IMEXP(IMPRODUCT(0.0205979*A819*$L$3,IMPRODUCT(COMPLEX(0,1),IMSQRT(IMPRODUCT(COMPLEX(B819,-C819),COMPLEX(D819,-E819)))))),IMDIV(1,IMEXP(IMPRODUCT(0.0205979*A819*$L$3,IMPRODUCT(COMPLEX(0,1),IMSQRT(IMPRODUCT(COMPLEX(B819,-C819),COMPLEX(D819,-E819)))))))))),1))))</f>
        <v>-3.8929280550583</v>
      </c>
      <c r="M819" s="15">
        <f>20*LOG10(IMABS(IMDIV(IMSUB(IMPRODUCT(IMSQRT(IMDIV(COMPLEX(D819,-E819),COMPLEX(B819,-C819))),IMDIV(IMSUB(IMEXP(IMPRODUCT(0.0205979*A819*$M$3,IMPRODUCT(COMPLEX(0,1),IMSQRT(IMPRODUCT(COMPLEX(B819,-C819),COMPLEX(D819,-E819)))))),IMDIV(1,IMEXP(IMPRODUCT(0.0205979*A819*$M$3,IMPRODUCT(COMPLEX(0,1),IMSQRT(IMPRODUCT(COMPLEX(B819,-C819),COMPLEX(D819,-E819)))))))),IMSUM(IMEXP(IMPRODUCT(0.0205979*A819*$M$3,IMPRODUCT(COMPLEX(0,1),IMSQRT(IMPRODUCT(COMPLEX(B819,-C819),COMPLEX(D819,-E819)))))),IMDIV(1,IMEXP(IMPRODUCT(0.0205979*A819*$M$3,IMPRODUCT(COMPLEX(0,1),IMSQRT(IMPRODUCT(COMPLEX(B819,-C819),COMPLEX(D819,-E819)))))))))),1),IMSUM(IMPRODUCT(IMSQRT(IMDIV(COMPLEX(D819,-E819),COMPLEX(B819,-C819))),IMDIV(IMSUB(IMEXP(IMPRODUCT(0.0205979*A819*$M$3,IMPRODUCT(COMPLEX(0,1),IMSQRT(IMPRODUCT(COMPLEX(B819,-C819),COMPLEX(D819,-E819)))))),IMDIV(1,IMEXP(IMPRODUCT(0.0205979*A819*$M$3,IMPRODUCT(COMPLEX(0,1),IMSQRT(IMPRODUCT(COMPLEX(B819,-C819),COMPLEX(D819,-E819)))))))),IMSUM(IMEXP(IMPRODUCT(0.0205979*A819*$M$3,IMPRODUCT(COMPLEX(0,1),IMSQRT(IMPRODUCT(COMPLEX(B819,-C819),COMPLEX(D819,-E819)))))),IMDIV(1,IMEXP(IMPRODUCT(0.0205979*A819*$M$3,IMPRODUCT(COMPLEX(0,1),IMSQRT(IMPRODUCT(COMPLEX(B819,-C819),COMPLEX(D819,-E819)))))))))),1))))</f>
        <v>-5.58114747571394</v>
      </c>
      <c r="N819" s="15">
        <f>20*LOG10(IMABS(IMDIV(IMSUB(IMPRODUCT(IMSQRT(IMDIV(COMPLEX(D819,-E819),COMPLEX(B819,-C819))),IMDIV(IMSUB(IMEXP(IMPRODUCT(0.0205979*A819*$N$3,IMPRODUCT(COMPLEX(0,1),IMSQRT(IMPRODUCT(COMPLEX(B819,-C819),COMPLEX(D819,-E819)))))),IMDIV(1,IMEXP(IMPRODUCT(0.0205979*A819*$N$3,IMPRODUCT(COMPLEX(0,1),IMSQRT(IMPRODUCT(COMPLEX(B819,-C819),COMPLEX(D819,-E819)))))))),IMSUM(IMEXP(IMPRODUCT(0.0205979*A819*$N$3,IMPRODUCT(COMPLEX(0,1),IMSQRT(IMPRODUCT(COMPLEX(B819,-C819),COMPLEX(D819,-E819)))))),IMDIV(1,IMEXP(IMPRODUCT(0.0205979*A819*$N$3,IMPRODUCT(COMPLEX(0,1),IMSQRT(IMPRODUCT(COMPLEX(B819,-C819),COMPLEX(D819,-E819)))))))))),1),IMSUM(IMPRODUCT(IMSQRT(IMDIV(COMPLEX(D819,-E819),COMPLEX(B819,-C819))),IMDIV(IMSUB(IMEXP(IMPRODUCT(0.0205979*A819*$N$3,IMPRODUCT(COMPLEX(0,1),IMSQRT(IMPRODUCT(COMPLEX(B819,-C819),COMPLEX(D819,-E819)))))),IMDIV(1,IMEXP(IMPRODUCT(0.0205979*A819*$N$3,IMPRODUCT(COMPLEX(0,1),IMSQRT(IMPRODUCT(COMPLEX(B819,-C819),COMPLEX(D819,-E819)))))))),IMSUM(IMEXP(IMPRODUCT(0.0205979*A819*$N$3,IMPRODUCT(COMPLEX(0,1),IMSQRT(IMPRODUCT(COMPLEX(B819,-C819),COMPLEX(D819,-E819)))))),IMDIV(1,IMEXP(IMPRODUCT(0.0205979*A819*$N$3,IMPRODUCT(COMPLEX(0,1),IMSQRT(IMPRODUCT(COMPLEX(B819,-C819),COMPLEX(D819,-E819)))))))))),1))))</f>
        <v>-5.83616889892909</v>
      </c>
      <c r="O819" s="15">
        <f>20*LOG10(IMABS(IMDIV(IMSUB(IMPRODUCT(IMSQRT(IMDIV(COMPLEX(D819,-E819),COMPLEX(B819,-C819))),IMDIV(IMSUB(IMEXP(IMPRODUCT(0.0205979*A819*$O$3,IMPRODUCT(COMPLEX(0,1),IMSQRT(IMPRODUCT(COMPLEX(B819,-C819),COMPLEX(D819,-E819)))))),IMDIV(1,IMEXP(IMPRODUCT(0.0205979*A819*$O$3,IMPRODUCT(COMPLEX(0,1),IMSQRT(IMPRODUCT(COMPLEX(B819,-C819),COMPLEX(D819,-E819)))))))),IMSUM(IMEXP(IMPRODUCT(0.0205979*A819*$O$3,IMPRODUCT(COMPLEX(0,1),IMSQRT(IMPRODUCT(COMPLEX(B819,-C819),COMPLEX(D819,-E819)))))),IMDIV(1,IMEXP(IMPRODUCT(0.0205979*A819*$O$3,IMPRODUCT(COMPLEX(0,1),IMSQRT(IMPRODUCT(COMPLEX(B819,-C819),COMPLEX(D819,-E819)))))))))),1),IMSUM(IMPRODUCT(IMSQRT(IMDIV(COMPLEX(D819,-E819),COMPLEX(B819,-C819))),IMDIV(IMSUB(IMEXP(IMPRODUCT(0.0205979*A819*$O$3,IMPRODUCT(COMPLEX(0,1),IMSQRT(IMPRODUCT(COMPLEX(B819,-C819),COMPLEX(D819,-E819)))))),IMDIV(1,IMEXP(IMPRODUCT(0.0205979*A819*$O$3,IMPRODUCT(COMPLEX(0,1),IMSQRT(IMPRODUCT(COMPLEX(B819,-C819),COMPLEX(D819,-E819)))))))),IMSUM(IMEXP(IMPRODUCT(0.0205979*A819*$O$3,IMPRODUCT(COMPLEX(0,1),IMSQRT(IMPRODUCT(COMPLEX(B819,-C819),COMPLEX(D819,-E819)))))),IMDIV(1,IMEXP(IMPRODUCT(0.0205979*A819*$O$3,IMPRODUCT(COMPLEX(0,1),IMSQRT(IMPRODUCT(COMPLEX(B819,-C819),COMPLEX(D819,-E819)))))))))),1))))</f>
        <v>-4.99153025723833</v>
      </c>
      <c r="P819" s="19">
        <f t="shared" si="87"/>
        <v>0.749263431834577</v>
      </c>
      <c r="Q819" s="19">
        <f t="shared" si="88"/>
        <v>-0.0505149051490515</v>
      </c>
    </row>
    <row r="820" spans="1:17">
      <c r="A820" s="7">
        <v>2.96</v>
      </c>
      <c r="B820">
        <v>30.137</v>
      </c>
      <c r="C820">
        <v>21.9423</v>
      </c>
      <c r="D820">
        <v>1.0543</v>
      </c>
      <c r="E820">
        <v>-0.0584</v>
      </c>
      <c r="F820" s="14">
        <f>20*LOG10(IMABS(IMDIV(IMSUB(IMPRODUCT(IMSQRT(IMDIV(COMPLEX(D820,-E820),COMPLEX(B820,-C820))),IMDIV(IMSUB(IMEXP(IMPRODUCT(0.0205979*A820*$F$3,IMPRODUCT(COMPLEX(0,1),IMSQRT(IMPRODUCT(COMPLEX(B820,-C820),COMPLEX(D820,-E820)))))),IMDIV(1,IMEXP(IMPRODUCT(0.0205979*A820*$F$3,IMPRODUCT(COMPLEX(0,1),IMSQRT(IMPRODUCT(COMPLEX(B820,-C820),COMPLEX(D820,-E820)))))))),IMSUM(IMEXP(IMPRODUCT(0.0205979*A820*$F$3,IMPRODUCT(COMPLEX(0,1),IMSQRT(IMPRODUCT(COMPLEX(B820,-C820),COMPLEX(D820,-E820)))))),IMDIV(1,IMEXP(IMPRODUCT(0.0205979*A820*$F$3,IMPRODUCT(COMPLEX(0,1),IMSQRT(IMPRODUCT(COMPLEX(B820,-C820),COMPLEX(D820,-E820)))))))))),1),IMSUM(IMPRODUCT(IMSQRT(IMDIV(COMPLEX(D820,-E820),COMPLEX(B820,-C820))),IMDIV(IMSUB(IMEXP(IMPRODUCT(0.0205979*A820*$F$3,IMPRODUCT(COMPLEX(0,1),IMSQRT(IMPRODUCT(COMPLEX(B820,-C820),COMPLEX(D820,-E820)))))),IMDIV(1,IMEXP(IMPRODUCT(0.0205979*A820*$F$3,IMPRODUCT(COMPLEX(0,1),IMSQRT(IMPRODUCT(COMPLEX(B820,-C820),COMPLEX(D820,-E820)))))))),IMSUM(IMEXP(IMPRODUCT(0.0205979*A820*$F$3,IMPRODUCT(COMPLEX(0,1),IMSQRT(IMPRODUCT(COMPLEX(B820,-C820),COMPLEX(D820,-E820)))))),IMDIV(1,IMEXP(IMPRODUCT(0.0205979*A820*$F$3,IMPRODUCT(COMPLEX(0,1),IMSQRT(IMPRODUCT(COMPLEX(B820,-C820),COMPLEX(D820,-E820)))))))))),1))))</f>
        <v>0.0316395970092424</v>
      </c>
      <c r="G820" s="15">
        <f>20*LOG10(IMABS(IMDIV(IMSUB(IMPRODUCT(IMSQRT(IMDIV(COMPLEX(D820,-E820),COMPLEX(B820,-C820))),IMDIV(IMSUB(IMEXP(IMPRODUCT(0.0205979*A820*$G$3,IMPRODUCT(COMPLEX(0,1),IMSQRT(IMPRODUCT(COMPLEX(B820,-C820),COMPLEX(D820,-E820)))))),IMDIV(1,IMEXP(IMPRODUCT(0.0205979*A820*$G$3,IMPRODUCT(COMPLEX(0,1),IMSQRT(IMPRODUCT(COMPLEX(B820,-C820),COMPLEX(D820,-E820)))))))),IMSUM(IMEXP(IMPRODUCT(0.0205979*A820*$G$3,IMPRODUCT(COMPLEX(0,1),IMSQRT(IMPRODUCT(COMPLEX(B820,-C820),COMPLEX(D820,-E820)))))),IMDIV(1,IMEXP(IMPRODUCT(0.0205979*A820*$G$3,IMPRODUCT(COMPLEX(0,1),IMSQRT(IMPRODUCT(COMPLEX(B820,-C820),COMPLEX(D820,-E820)))))))))),1),IMSUM(IMPRODUCT(IMSQRT(IMDIV(COMPLEX(D820,-E820),COMPLEX(B820,-C820))),IMDIV(IMSUB(IMEXP(IMPRODUCT(0.0205979*A820*$G$3,IMPRODUCT(COMPLEX(0,1),IMSQRT(IMPRODUCT(COMPLEX(B820,-C820),COMPLEX(D820,-E820)))))),IMDIV(1,IMEXP(IMPRODUCT(0.0205979*A820*$G$3,IMPRODUCT(COMPLEX(0,1),IMSQRT(IMPRODUCT(COMPLEX(B820,-C820),COMPLEX(D820,-E820)))))))),IMSUM(IMEXP(IMPRODUCT(0.0205979*A820*$G$3,IMPRODUCT(COMPLEX(0,1),IMSQRT(IMPRODUCT(COMPLEX(B820,-C820),COMPLEX(D820,-E820)))))),IMDIV(1,IMEXP(IMPRODUCT(0.0205979*A820*$G$3,IMPRODUCT(COMPLEX(0,1),IMSQRT(IMPRODUCT(COMPLEX(B820,-C820),COMPLEX(D820,-E820)))))))))),1))))</f>
        <v>-0.0233129935065744</v>
      </c>
      <c r="H820" s="15">
        <f>20*LOG10(IMABS(IMDIV(IMSUB(IMPRODUCT(IMSQRT(IMDIV(COMPLEX(D820,-E820),COMPLEX(B820,-C820))),IMDIV(IMSUB(IMEXP(IMPRODUCT(0.0205979*A820*$H$3,IMPRODUCT(COMPLEX(0,1),IMSQRT(IMPRODUCT(COMPLEX(B820,-C820),COMPLEX(D820,-E820)))))),IMDIV(1,IMEXP(IMPRODUCT(0.0205979*A820*$H$3,IMPRODUCT(COMPLEX(0,1),IMSQRT(IMPRODUCT(COMPLEX(B820,-C820),COMPLEX(D820,-E820)))))))),IMSUM(IMEXP(IMPRODUCT(0.0205979*A820*$H$3,IMPRODUCT(COMPLEX(0,1),IMSQRT(IMPRODUCT(COMPLEX(B820,-C820),COMPLEX(D820,-E820)))))),IMDIV(1,IMEXP(IMPRODUCT(0.0205979*A820*$H$3,IMPRODUCT(COMPLEX(0,1),IMSQRT(IMPRODUCT(COMPLEX(B820,-C820),COMPLEX(D820,-E820)))))))))),1),IMSUM(IMPRODUCT(IMSQRT(IMDIV(COMPLEX(D820,-E820),COMPLEX(B820,-C820))),IMDIV(IMSUB(IMEXP(IMPRODUCT(0.0205979*A820*$H$3,IMPRODUCT(COMPLEX(0,1),IMSQRT(IMPRODUCT(COMPLEX(B820,-C820),COMPLEX(D820,-E820)))))),IMDIV(1,IMEXP(IMPRODUCT(0.0205979*A820*$H$3,IMPRODUCT(COMPLEX(0,1),IMSQRT(IMPRODUCT(COMPLEX(B820,-C820),COMPLEX(D820,-E820)))))))),IMSUM(IMEXP(IMPRODUCT(0.0205979*A820*$H$3,IMPRODUCT(COMPLEX(0,1),IMSQRT(IMPRODUCT(COMPLEX(B820,-C820),COMPLEX(D820,-E820)))))),IMDIV(1,IMEXP(IMPRODUCT(0.0205979*A820*$H$3,IMPRODUCT(COMPLEX(0,1),IMSQRT(IMPRODUCT(COMPLEX(B820,-C820),COMPLEX(D820,-E820)))))))))),1))))</f>
        <v>-0.207377162118122</v>
      </c>
      <c r="I820" s="15">
        <f>20*LOG10(IMABS(IMDIV(IMSUB(IMPRODUCT(IMSQRT(IMDIV(COMPLEX(D820,-E820),COMPLEX(B820,-C820))),IMDIV(IMSUB(IMEXP(IMPRODUCT(0.0205979*A820*$I$3,IMPRODUCT(COMPLEX(0,1),IMSQRT(IMPRODUCT(COMPLEX(B820,-C820),COMPLEX(D820,-E820)))))),IMDIV(1,IMEXP(IMPRODUCT(0.0205979*A820*$I$3,IMPRODUCT(COMPLEX(0,1),IMSQRT(IMPRODUCT(COMPLEX(B820,-C820),COMPLEX(D820,-E820)))))))),IMSUM(IMEXP(IMPRODUCT(0.0205979*A820*$I$3,IMPRODUCT(COMPLEX(0,1),IMSQRT(IMPRODUCT(COMPLEX(B820,-C820),COMPLEX(D820,-E820)))))),IMDIV(1,IMEXP(IMPRODUCT(0.0205979*A820*$I$3,IMPRODUCT(COMPLEX(0,1),IMSQRT(IMPRODUCT(COMPLEX(B820,-C820),COMPLEX(D820,-E820)))))))))),1),IMSUM(IMPRODUCT(IMSQRT(IMDIV(COMPLEX(D820,-E820),COMPLEX(B820,-C820))),IMDIV(IMSUB(IMEXP(IMPRODUCT(0.0205979*A820*$I$3,IMPRODUCT(COMPLEX(0,1),IMSQRT(IMPRODUCT(COMPLEX(B820,-C820),COMPLEX(D820,-E820)))))),IMDIV(1,IMEXP(IMPRODUCT(0.0205979*A820*$I$3,IMPRODUCT(COMPLEX(0,1),IMSQRT(IMPRODUCT(COMPLEX(B820,-C820),COMPLEX(D820,-E820)))))))),IMSUM(IMEXP(IMPRODUCT(0.0205979*A820*$I$3,IMPRODUCT(COMPLEX(0,1),IMSQRT(IMPRODUCT(COMPLEX(B820,-C820),COMPLEX(D820,-E820)))))),IMDIV(1,IMEXP(IMPRODUCT(0.0205979*A820*$I$3,IMPRODUCT(COMPLEX(0,1),IMSQRT(IMPRODUCT(COMPLEX(B820,-C820),COMPLEX(D820,-E820)))))))))),1))))</f>
        <v>-0.665523495234583</v>
      </c>
      <c r="J820" s="15">
        <f>20*LOG10(IMABS(IMDIV(IMSUB(IMPRODUCT(IMSQRT(IMDIV(COMPLEX(D820,-E820),COMPLEX(B820,-C820))),IMDIV(IMSUB(IMEXP(IMPRODUCT(0.0205979*A820*$J$3,IMPRODUCT(COMPLEX(0,1),IMSQRT(IMPRODUCT(COMPLEX(B820,-C820),COMPLEX(D820,-E820)))))),IMDIV(1,IMEXP(IMPRODUCT(0.0205979*A820*$J$3,IMPRODUCT(COMPLEX(0,1),IMSQRT(IMPRODUCT(COMPLEX(B820,-C820),COMPLEX(D820,-E820)))))))),IMSUM(IMEXP(IMPRODUCT(0.0205979*A820*$J$3,IMPRODUCT(COMPLEX(0,1),IMSQRT(IMPRODUCT(COMPLEX(B820,-C820),COMPLEX(D820,-E820)))))),IMDIV(1,IMEXP(IMPRODUCT(0.0205979*A820*$J$3,IMPRODUCT(COMPLEX(0,1),IMSQRT(IMPRODUCT(COMPLEX(B820,-C820),COMPLEX(D820,-E820)))))))))),1),IMSUM(IMPRODUCT(IMSQRT(IMDIV(COMPLEX(D820,-E820),COMPLEX(B820,-C820))),IMDIV(IMSUB(IMEXP(IMPRODUCT(0.0205979*A820*$J$3,IMPRODUCT(COMPLEX(0,1),IMSQRT(IMPRODUCT(COMPLEX(B820,-C820),COMPLEX(D820,-E820)))))),IMDIV(1,IMEXP(IMPRODUCT(0.0205979*A820*$J$3,IMPRODUCT(COMPLEX(0,1),IMSQRT(IMPRODUCT(COMPLEX(B820,-C820),COMPLEX(D820,-E820)))))))),IMSUM(IMEXP(IMPRODUCT(0.0205979*A820*$J$3,IMPRODUCT(COMPLEX(0,1),IMSQRT(IMPRODUCT(COMPLEX(B820,-C820),COMPLEX(D820,-E820)))))),IMDIV(1,IMEXP(IMPRODUCT(0.0205979*A820*$J$3,IMPRODUCT(COMPLEX(0,1),IMSQRT(IMPRODUCT(COMPLEX(B820,-C820),COMPLEX(D820,-E820)))))))))),1))))</f>
        <v>-1.67433288574444</v>
      </c>
      <c r="K820" s="15">
        <f>20*LOG10(IMABS(IMDIV(IMSUB(IMPRODUCT(IMSQRT(IMDIV(COMPLEX(D820,-E820),COMPLEX(B820,-C820))),IMDIV(IMSUB(IMEXP(IMPRODUCT(0.0205979*A820*$K$3,IMPRODUCT(COMPLEX(0,1),IMSQRT(IMPRODUCT(COMPLEX(B820,-C820),COMPLEX(D820,-E820)))))),IMDIV(1,IMEXP(IMPRODUCT(0.0205979*A820*$K$3,IMPRODUCT(COMPLEX(0,1),IMSQRT(IMPRODUCT(COMPLEX(B820,-C820),COMPLEX(D820,-E820)))))))),IMSUM(IMEXP(IMPRODUCT(0.0205979*A820*$K$3,IMPRODUCT(COMPLEX(0,1),IMSQRT(IMPRODUCT(COMPLEX(B820,-C820),COMPLEX(D820,-E820)))))),IMDIV(1,IMEXP(IMPRODUCT(0.0205979*A820*$K$3,IMPRODUCT(COMPLEX(0,1),IMSQRT(IMPRODUCT(COMPLEX(B820,-C820),COMPLEX(D820,-E820)))))))))),1),IMSUM(IMPRODUCT(IMSQRT(IMDIV(COMPLEX(D820,-E820),COMPLEX(B820,-C820))),IMDIV(IMSUB(IMEXP(IMPRODUCT(0.0205979*A820*$K$3,IMPRODUCT(COMPLEX(0,1),IMSQRT(IMPRODUCT(COMPLEX(B820,-C820),COMPLEX(D820,-E820)))))),IMDIV(1,IMEXP(IMPRODUCT(0.0205979*A820*$K$3,IMPRODUCT(COMPLEX(0,1),IMSQRT(IMPRODUCT(COMPLEX(B820,-C820),COMPLEX(D820,-E820)))))))),IMSUM(IMEXP(IMPRODUCT(0.0205979*A820*$K$3,IMPRODUCT(COMPLEX(0,1),IMSQRT(IMPRODUCT(COMPLEX(B820,-C820),COMPLEX(D820,-E820)))))),IMDIV(1,IMEXP(IMPRODUCT(0.0205979*A820*$K$3,IMPRODUCT(COMPLEX(0,1),IMSQRT(IMPRODUCT(COMPLEX(B820,-C820),COMPLEX(D820,-E820)))))))))),1))))</f>
        <v>-3.5606441988461</v>
      </c>
      <c r="L820" s="15">
        <f>20*LOG10(IMABS(IMDIV(IMSUB(IMPRODUCT(IMSQRT(IMDIV(COMPLEX(D820,-E820),COMPLEX(B820,-C820))),IMDIV(IMSUB(IMEXP(IMPRODUCT(0.0205979*A820*$L$3,IMPRODUCT(COMPLEX(0,1),IMSQRT(IMPRODUCT(COMPLEX(B820,-C820),COMPLEX(D820,-E820)))))),IMDIV(1,IMEXP(IMPRODUCT(0.0205979*A820*$L$3,IMPRODUCT(COMPLEX(0,1),IMSQRT(IMPRODUCT(COMPLEX(B820,-C820),COMPLEX(D820,-E820)))))))),IMSUM(IMEXP(IMPRODUCT(0.0205979*A820*$L$3,IMPRODUCT(COMPLEX(0,1),IMSQRT(IMPRODUCT(COMPLEX(B820,-C820),COMPLEX(D820,-E820)))))),IMDIV(1,IMEXP(IMPRODUCT(0.0205979*A820*$L$3,IMPRODUCT(COMPLEX(0,1),IMSQRT(IMPRODUCT(COMPLEX(B820,-C820),COMPLEX(D820,-E820)))))))))),1),IMSUM(IMPRODUCT(IMSQRT(IMDIV(COMPLEX(D820,-E820),COMPLEX(B820,-C820))),IMDIV(IMSUB(IMEXP(IMPRODUCT(0.0205979*A820*$L$3,IMPRODUCT(COMPLEX(0,1),IMSQRT(IMPRODUCT(COMPLEX(B820,-C820),COMPLEX(D820,-E820)))))),IMDIV(1,IMEXP(IMPRODUCT(0.0205979*A820*$L$3,IMPRODUCT(COMPLEX(0,1),IMSQRT(IMPRODUCT(COMPLEX(B820,-C820),COMPLEX(D820,-E820)))))))),IMSUM(IMEXP(IMPRODUCT(0.0205979*A820*$L$3,IMPRODUCT(COMPLEX(0,1),IMSQRT(IMPRODUCT(COMPLEX(B820,-C820),COMPLEX(D820,-E820)))))),IMDIV(1,IMEXP(IMPRODUCT(0.0205979*A820*$L$3,IMPRODUCT(COMPLEX(0,1),IMSQRT(IMPRODUCT(COMPLEX(B820,-C820),COMPLEX(D820,-E820)))))))))),1))))</f>
        <v>-5.86725725461447</v>
      </c>
      <c r="M820" s="15">
        <f>20*LOG10(IMABS(IMDIV(IMSUB(IMPRODUCT(IMSQRT(IMDIV(COMPLEX(D820,-E820),COMPLEX(B820,-C820))),IMDIV(IMSUB(IMEXP(IMPRODUCT(0.0205979*A820*$M$3,IMPRODUCT(COMPLEX(0,1),IMSQRT(IMPRODUCT(COMPLEX(B820,-C820),COMPLEX(D820,-E820)))))),IMDIV(1,IMEXP(IMPRODUCT(0.0205979*A820*$M$3,IMPRODUCT(COMPLEX(0,1),IMSQRT(IMPRODUCT(COMPLEX(B820,-C820),COMPLEX(D820,-E820)))))))),IMSUM(IMEXP(IMPRODUCT(0.0205979*A820*$M$3,IMPRODUCT(COMPLEX(0,1),IMSQRT(IMPRODUCT(COMPLEX(B820,-C820),COMPLEX(D820,-E820)))))),IMDIV(1,IMEXP(IMPRODUCT(0.0205979*A820*$M$3,IMPRODUCT(COMPLEX(0,1),IMSQRT(IMPRODUCT(COMPLEX(B820,-C820),COMPLEX(D820,-E820)))))))))),1),IMSUM(IMPRODUCT(IMSQRT(IMDIV(COMPLEX(D820,-E820),COMPLEX(B820,-C820))),IMDIV(IMSUB(IMEXP(IMPRODUCT(0.0205979*A820*$M$3,IMPRODUCT(COMPLEX(0,1),IMSQRT(IMPRODUCT(COMPLEX(B820,-C820),COMPLEX(D820,-E820)))))),IMDIV(1,IMEXP(IMPRODUCT(0.0205979*A820*$M$3,IMPRODUCT(COMPLEX(0,1),IMSQRT(IMPRODUCT(COMPLEX(B820,-C820),COMPLEX(D820,-E820)))))))),IMSUM(IMEXP(IMPRODUCT(0.0205979*A820*$M$3,IMPRODUCT(COMPLEX(0,1),IMSQRT(IMPRODUCT(COMPLEX(B820,-C820),COMPLEX(D820,-E820)))))),IMDIV(1,IMEXP(IMPRODUCT(0.0205979*A820*$M$3,IMPRODUCT(COMPLEX(0,1),IMSQRT(IMPRODUCT(COMPLEX(B820,-C820),COMPLEX(D820,-E820)))))))))),1))))</f>
        <v>-6.48849790629311</v>
      </c>
      <c r="N820" s="15">
        <f>20*LOG10(IMABS(IMDIV(IMSUB(IMPRODUCT(IMSQRT(IMDIV(COMPLEX(D820,-E820),COMPLEX(B820,-C820))),IMDIV(IMSUB(IMEXP(IMPRODUCT(0.0205979*A820*$N$3,IMPRODUCT(COMPLEX(0,1),IMSQRT(IMPRODUCT(COMPLEX(B820,-C820),COMPLEX(D820,-E820)))))),IMDIV(1,IMEXP(IMPRODUCT(0.0205979*A820*$N$3,IMPRODUCT(COMPLEX(0,1),IMSQRT(IMPRODUCT(COMPLEX(B820,-C820),COMPLEX(D820,-E820)))))))),IMSUM(IMEXP(IMPRODUCT(0.0205979*A820*$N$3,IMPRODUCT(COMPLEX(0,1),IMSQRT(IMPRODUCT(COMPLEX(B820,-C820),COMPLEX(D820,-E820)))))),IMDIV(1,IMEXP(IMPRODUCT(0.0205979*A820*$N$3,IMPRODUCT(COMPLEX(0,1),IMSQRT(IMPRODUCT(COMPLEX(B820,-C820),COMPLEX(D820,-E820)))))))))),1),IMSUM(IMPRODUCT(IMSQRT(IMDIV(COMPLEX(D820,-E820),COMPLEX(B820,-C820))),IMDIV(IMSUB(IMEXP(IMPRODUCT(0.0205979*A820*$N$3,IMPRODUCT(COMPLEX(0,1),IMSQRT(IMPRODUCT(COMPLEX(B820,-C820),COMPLEX(D820,-E820)))))),IMDIV(1,IMEXP(IMPRODUCT(0.0205979*A820*$N$3,IMPRODUCT(COMPLEX(0,1),IMSQRT(IMPRODUCT(COMPLEX(B820,-C820),COMPLEX(D820,-E820)))))))),IMSUM(IMEXP(IMPRODUCT(0.0205979*A820*$N$3,IMPRODUCT(COMPLEX(0,1),IMSQRT(IMPRODUCT(COMPLEX(B820,-C820),COMPLEX(D820,-E820)))))),IMDIV(1,IMEXP(IMPRODUCT(0.0205979*A820*$N$3,IMPRODUCT(COMPLEX(0,1),IMSQRT(IMPRODUCT(COMPLEX(B820,-C820),COMPLEX(D820,-E820)))))))))),1))))</f>
        <v>-5.40529914717528</v>
      </c>
      <c r="O820" s="15">
        <f>20*LOG10(IMABS(IMDIV(IMSUB(IMPRODUCT(IMSQRT(IMDIV(COMPLEX(D820,-E820),COMPLEX(B820,-C820))),IMDIV(IMSUB(IMEXP(IMPRODUCT(0.0205979*A820*$O$3,IMPRODUCT(COMPLEX(0,1),IMSQRT(IMPRODUCT(COMPLEX(B820,-C820),COMPLEX(D820,-E820)))))),IMDIV(1,IMEXP(IMPRODUCT(0.0205979*A820*$O$3,IMPRODUCT(COMPLEX(0,1),IMSQRT(IMPRODUCT(COMPLEX(B820,-C820),COMPLEX(D820,-E820)))))))),IMSUM(IMEXP(IMPRODUCT(0.0205979*A820*$O$3,IMPRODUCT(COMPLEX(0,1),IMSQRT(IMPRODUCT(COMPLEX(B820,-C820),COMPLEX(D820,-E820)))))),IMDIV(1,IMEXP(IMPRODUCT(0.0205979*A820*$O$3,IMPRODUCT(COMPLEX(0,1),IMSQRT(IMPRODUCT(COMPLEX(B820,-C820),COMPLEX(D820,-E820)))))))))),1),IMSUM(IMPRODUCT(IMSQRT(IMDIV(COMPLEX(D820,-E820),COMPLEX(B820,-C820))),IMDIV(IMSUB(IMEXP(IMPRODUCT(0.0205979*A820*$O$3,IMPRODUCT(COMPLEX(0,1),IMSQRT(IMPRODUCT(COMPLEX(B820,-C820),COMPLEX(D820,-E820)))))),IMDIV(1,IMEXP(IMPRODUCT(0.0205979*A820*$O$3,IMPRODUCT(COMPLEX(0,1),IMSQRT(IMPRODUCT(COMPLEX(B820,-C820),COMPLEX(D820,-E820)))))))),IMSUM(IMEXP(IMPRODUCT(0.0205979*A820*$O$3,IMPRODUCT(COMPLEX(0,1),IMSQRT(IMPRODUCT(COMPLEX(B820,-C820),COMPLEX(D820,-E820)))))),IMDIV(1,IMEXP(IMPRODUCT(0.0205979*A820*$O$3,IMPRODUCT(COMPLEX(0,1),IMSQRT(IMPRODUCT(COMPLEX(B820,-C820),COMPLEX(D820,-E820)))))))))),1))))</f>
        <v>-4.24294537453981</v>
      </c>
      <c r="P820" s="19">
        <f t="shared" si="87"/>
        <v>0.728085078143146</v>
      </c>
      <c r="Q820" s="19">
        <f t="shared" si="88"/>
        <v>-0.0553922033576781</v>
      </c>
    </row>
    <row r="821" spans="1:17">
      <c r="A821" s="7">
        <v>3.04</v>
      </c>
      <c r="B821">
        <v>29.587</v>
      </c>
      <c r="C821">
        <v>21.0794</v>
      </c>
      <c r="D821">
        <v>0.9318</v>
      </c>
      <c r="E821">
        <v>-0.0982</v>
      </c>
      <c r="F821" s="14">
        <f>20*LOG10(IMABS(IMDIV(IMSUB(IMPRODUCT(IMSQRT(IMDIV(COMPLEX(D821,-E821),COMPLEX(B821,-C821))),IMDIV(IMSUB(IMEXP(IMPRODUCT(0.0205979*A821*$F$3,IMPRODUCT(COMPLEX(0,1),IMSQRT(IMPRODUCT(COMPLEX(B821,-C821),COMPLEX(D821,-E821)))))),IMDIV(1,IMEXP(IMPRODUCT(0.0205979*A821*$F$3,IMPRODUCT(COMPLEX(0,1),IMSQRT(IMPRODUCT(COMPLEX(B821,-C821),COMPLEX(D821,-E821)))))))),IMSUM(IMEXP(IMPRODUCT(0.0205979*A821*$F$3,IMPRODUCT(COMPLEX(0,1),IMSQRT(IMPRODUCT(COMPLEX(B821,-C821),COMPLEX(D821,-E821)))))),IMDIV(1,IMEXP(IMPRODUCT(0.0205979*A821*$F$3,IMPRODUCT(COMPLEX(0,1),IMSQRT(IMPRODUCT(COMPLEX(B821,-C821),COMPLEX(D821,-E821)))))))))),1),IMSUM(IMPRODUCT(IMSQRT(IMDIV(COMPLEX(D821,-E821),COMPLEX(B821,-C821))),IMDIV(IMSUB(IMEXP(IMPRODUCT(0.0205979*A821*$F$3,IMPRODUCT(COMPLEX(0,1),IMSQRT(IMPRODUCT(COMPLEX(B821,-C821),COMPLEX(D821,-E821)))))),IMDIV(1,IMEXP(IMPRODUCT(0.0205979*A821*$F$3,IMPRODUCT(COMPLEX(0,1),IMSQRT(IMPRODUCT(COMPLEX(B821,-C821),COMPLEX(D821,-E821)))))))),IMSUM(IMEXP(IMPRODUCT(0.0205979*A821*$F$3,IMPRODUCT(COMPLEX(0,1),IMSQRT(IMPRODUCT(COMPLEX(B821,-C821),COMPLEX(D821,-E821)))))),IMDIV(1,IMEXP(IMPRODUCT(0.0205979*A821*$F$3,IMPRODUCT(COMPLEX(0,1),IMSQRT(IMPRODUCT(COMPLEX(B821,-C821),COMPLEX(D821,-E821)))))))))),1))))</f>
        <v>0.0864007320121265</v>
      </c>
      <c r="G821" s="15">
        <f>20*LOG10(IMABS(IMDIV(IMSUB(IMPRODUCT(IMSQRT(IMDIV(COMPLEX(D821,-E821),COMPLEX(B821,-C821))),IMDIV(IMSUB(IMEXP(IMPRODUCT(0.0205979*A821*$G$3,IMPRODUCT(COMPLEX(0,1),IMSQRT(IMPRODUCT(COMPLEX(B821,-C821),COMPLEX(D821,-E821)))))),IMDIV(1,IMEXP(IMPRODUCT(0.0205979*A821*$G$3,IMPRODUCT(COMPLEX(0,1),IMSQRT(IMPRODUCT(COMPLEX(B821,-C821),COMPLEX(D821,-E821)))))))),IMSUM(IMEXP(IMPRODUCT(0.0205979*A821*$G$3,IMPRODUCT(COMPLEX(0,1),IMSQRT(IMPRODUCT(COMPLEX(B821,-C821),COMPLEX(D821,-E821)))))),IMDIV(1,IMEXP(IMPRODUCT(0.0205979*A821*$G$3,IMPRODUCT(COMPLEX(0,1),IMSQRT(IMPRODUCT(COMPLEX(B821,-C821),COMPLEX(D821,-E821)))))))))),1),IMSUM(IMPRODUCT(IMSQRT(IMDIV(COMPLEX(D821,-E821),COMPLEX(B821,-C821))),IMDIV(IMSUB(IMEXP(IMPRODUCT(0.0205979*A821*$G$3,IMPRODUCT(COMPLEX(0,1),IMSQRT(IMPRODUCT(COMPLEX(B821,-C821),COMPLEX(D821,-E821)))))),IMDIV(1,IMEXP(IMPRODUCT(0.0205979*A821*$G$3,IMPRODUCT(COMPLEX(0,1),IMSQRT(IMPRODUCT(COMPLEX(B821,-C821),COMPLEX(D821,-E821)))))))),IMSUM(IMEXP(IMPRODUCT(0.0205979*A821*$G$3,IMPRODUCT(COMPLEX(0,1),IMSQRT(IMPRODUCT(COMPLEX(B821,-C821),COMPLEX(D821,-E821)))))),IMDIV(1,IMEXP(IMPRODUCT(0.0205979*A821*$G$3,IMPRODUCT(COMPLEX(0,1),IMSQRT(IMPRODUCT(COMPLEX(B821,-C821),COMPLEX(D821,-E821)))))))))),1))))</f>
        <v>0.0814666071586816</v>
      </c>
      <c r="H821" s="15">
        <f>20*LOG10(IMABS(IMDIV(IMSUB(IMPRODUCT(IMSQRT(IMDIV(COMPLEX(D821,-E821),COMPLEX(B821,-C821))),IMDIV(IMSUB(IMEXP(IMPRODUCT(0.0205979*A821*$H$3,IMPRODUCT(COMPLEX(0,1),IMSQRT(IMPRODUCT(COMPLEX(B821,-C821),COMPLEX(D821,-E821)))))),IMDIV(1,IMEXP(IMPRODUCT(0.0205979*A821*$H$3,IMPRODUCT(COMPLEX(0,1),IMSQRT(IMPRODUCT(COMPLEX(B821,-C821),COMPLEX(D821,-E821)))))))),IMSUM(IMEXP(IMPRODUCT(0.0205979*A821*$H$3,IMPRODUCT(COMPLEX(0,1),IMSQRT(IMPRODUCT(COMPLEX(B821,-C821),COMPLEX(D821,-E821)))))),IMDIV(1,IMEXP(IMPRODUCT(0.0205979*A821*$H$3,IMPRODUCT(COMPLEX(0,1),IMSQRT(IMPRODUCT(COMPLEX(B821,-C821),COMPLEX(D821,-E821)))))))))),1),IMSUM(IMPRODUCT(IMSQRT(IMDIV(COMPLEX(D821,-E821),COMPLEX(B821,-C821))),IMDIV(IMSUB(IMEXP(IMPRODUCT(0.0205979*A821*$H$3,IMPRODUCT(COMPLEX(0,1),IMSQRT(IMPRODUCT(COMPLEX(B821,-C821),COMPLEX(D821,-E821)))))),IMDIV(1,IMEXP(IMPRODUCT(0.0205979*A821*$H$3,IMPRODUCT(COMPLEX(0,1),IMSQRT(IMPRODUCT(COMPLEX(B821,-C821),COMPLEX(D821,-E821)))))))),IMSUM(IMEXP(IMPRODUCT(0.0205979*A821*$H$3,IMPRODUCT(COMPLEX(0,1),IMSQRT(IMPRODUCT(COMPLEX(B821,-C821),COMPLEX(D821,-E821)))))),IMDIV(1,IMEXP(IMPRODUCT(0.0205979*A821*$H$3,IMPRODUCT(COMPLEX(0,1),IMSQRT(IMPRODUCT(COMPLEX(B821,-C821),COMPLEX(D821,-E821)))))))))),1))))</f>
        <v>-0.0126027854316134</v>
      </c>
      <c r="I821" s="15">
        <f>20*LOG10(IMABS(IMDIV(IMSUB(IMPRODUCT(IMSQRT(IMDIV(COMPLEX(D821,-E821),COMPLEX(B821,-C821))),IMDIV(IMSUB(IMEXP(IMPRODUCT(0.0205979*A821*$I$3,IMPRODUCT(COMPLEX(0,1),IMSQRT(IMPRODUCT(COMPLEX(B821,-C821),COMPLEX(D821,-E821)))))),IMDIV(1,IMEXP(IMPRODUCT(0.0205979*A821*$I$3,IMPRODUCT(COMPLEX(0,1),IMSQRT(IMPRODUCT(COMPLEX(B821,-C821),COMPLEX(D821,-E821)))))))),IMSUM(IMEXP(IMPRODUCT(0.0205979*A821*$I$3,IMPRODUCT(COMPLEX(0,1),IMSQRT(IMPRODUCT(COMPLEX(B821,-C821),COMPLEX(D821,-E821)))))),IMDIV(1,IMEXP(IMPRODUCT(0.0205979*A821*$I$3,IMPRODUCT(COMPLEX(0,1),IMSQRT(IMPRODUCT(COMPLEX(B821,-C821),COMPLEX(D821,-E821)))))))))),1),IMSUM(IMPRODUCT(IMSQRT(IMDIV(COMPLEX(D821,-E821),COMPLEX(B821,-C821))),IMDIV(IMSUB(IMEXP(IMPRODUCT(0.0205979*A821*$I$3,IMPRODUCT(COMPLEX(0,1),IMSQRT(IMPRODUCT(COMPLEX(B821,-C821),COMPLEX(D821,-E821)))))),IMDIV(1,IMEXP(IMPRODUCT(0.0205979*A821*$I$3,IMPRODUCT(COMPLEX(0,1),IMSQRT(IMPRODUCT(COMPLEX(B821,-C821),COMPLEX(D821,-E821)))))))),IMSUM(IMEXP(IMPRODUCT(0.0205979*A821*$I$3,IMPRODUCT(COMPLEX(0,1),IMSQRT(IMPRODUCT(COMPLEX(B821,-C821),COMPLEX(D821,-E821)))))),IMDIV(1,IMEXP(IMPRODUCT(0.0205979*A821*$I$3,IMPRODUCT(COMPLEX(0,1),IMSQRT(IMPRODUCT(COMPLEX(B821,-C821),COMPLEX(D821,-E821)))))))))),1))))</f>
        <v>-0.301822216996068</v>
      </c>
      <c r="J821" s="15">
        <f>20*LOG10(IMABS(IMDIV(IMSUB(IMPRODUCT(IMSQRT(IMDIV(COMPLEX(D821,-E821),COMPLEX(B821,-C821))),IMDIV(IMSUB(IMEXP(IMPRODUCT(0.0205979*A821*$J$3,IMPRODUCT(COMPLEX(0,1),IMSQRT(IMPRODUCT(COMPLEX(B821,-C821),COMPLEX(D821,-E821)))))),IMDIV(1,IMEXP(IMPRODUCT(0.0205979*A821*$J$3,IMPRODUCT(COMPLEX(0,1),IMSQRT(IMPRODUCT(COMPLEX(B821,-C821),COMPLEX(D821,-E821)))))))),IMSUM(IMEXP(IMPRODUCT(0.0205979*A821*$J$3,IMPRODUCT(COMPLEX(0,1),IMSQRT(IMPRODUCT(COMPLEX(B821,-C821),COMPLEX(D821,-E821)))))),IMDIV(1,IMEXP(IMPRODUCT(0.0205979*A821*$J$3,IMPRODUCT(COMPLEX(0,1),IMSQRT(IMPRODUCT(COMPLEX(B821,-C821),COMPLEX(D821,-E821)))))))))),1),IMSUM(IMPRODUCT(IMSQRT(IMDIV(COMPLEX(D821,-E821),COMPLEX(B821,-C821))),IMDIV(IMSUB(IMEXP(IMPRODUCT(0.0205979*A821*$J$3,IMPRODUCT(COMPLEX(0,1),IMSQRT(IMPRODUCT(COMPLEX(B821,-C821),COMPLEX(D821,-E821)))))),IMDIV(1,IMEXP(IMPRODUCT(0.0205979*A821*$J$3,IMPRODUCT(COMPLEX(0,1),IMSQRT(IMPRODUCT(COMPLEX(B821,-C821),COMPLEX(D821,-E821)))))))),IMSUM(IMEXP(IMPRODUCT(0.0205979*A821*$J$3,IMPRODUCT(COMPLEX(0,1),IMSQRT(IMPRODUCT(COMPLEX(B821,-C821),COMPLEX(D821,-E821)))))),IMDIV(1,IMEXP(IMPRODUCT(0.0205979*A821*$J$3,IMPRODUCT(COMPLEX(0,1),IMSQRT(IMPRODUCT(COMPLEX(B821,-C821),COMPLEX(D821,-E821)))))))))),1))))</f>
        <v>-1.0143469048155</v>
      </c>
      <c r="K821" s="15">
        <f>20*LOG10(IMABS(IMDIV(IMSUB(IMPRODUCT(IMSQRT(IMDIV(COMPLEX(D821,-E821),COMPLEX(B821,-C821))),IMDIV(IMSUB(IMEXP(IMPRODUCT(0.0205979*A821*$K$3,IMPRODUCT(COMPLEX(0,1),IMSQRT(IMPRODUCT(COMPLEX(B821,-C821),COMPLEX(D821,-E821)))))),IMDIV(1,IMEXP(IMPRODUCT(0.0205979*A821*$K$3,IMPRODUCT(COMPLEX(0,1),IMSQRT(IMPRODUCT(COMPLEX(B821,-C821),COMPLEX(D821,-E821)))))))),IMSUM(IMEXP(IMPRODUCT(0.0205979*A821*$K$3,IMPRODUCT(COMPLEX(0,1),IMSQRT(IMPRODUCT(COMPLEX(B821,-C821),COMPLEX(D821,-E821)))))),IMDIV(1,IMEXP(IMPRODUCT(0.0205979*A821*$K$3,IMPRODUCT(COMPLEX(0,1),IMSQRT(IMPRODUCT(COMPLEX(B821,-C821),COMPLEX(D821,-E821)))))))))),1),IMSUM(IMPRODUCT(IMSQRT(IMDIV(COMPLEX(D821,-E821),COMPLEX(B821,-C821))),IMDIV(IMSUB(IMEXP(IMPRODUCT(0.0205979*A821*$K$3,IMPRODUCT(COMPLEX(0,1),IMSQRT(IMPRODUCT(COMPLEX(B821,-C821),COMPLEX(D821,-E821)))))),IMDIV(1,IMEXP(IMPRODUCT(0.0205979*A821*$K$3,IMPRODUCT(COMPLEX(0,1),IMSQRT(IMPRODUCT(COMPLEX(B821,-C821),COMPLEX(D821,-E821)))))))),IMSUM(IMEXP(IMPRODUCT(0.0205979*A821*$K$3,IMPRODUCT(COMPLEX(0,1),IMSQRT(IMPRODUCT(COMPLEX(B821,-C821),COMPLEX(D821,-E821)))))),IMDIV(1,IMEXP(IMPRODUCT(0.0205979*A821*$K$3,IMPRODUCT(COMPLEX(0,1),IMSQRT(IMPRODUCT(COMPLEX(B821,-C821),COMPLEX(D821,-E821)))))))))),1))))</f>
        <v>-2.5538733873842</v>
      </c>
      <c r="L821" s="15">
        <f>20*LOG10(IMABS(IMDIV(IMSUB(IMPRODUCT(IMSQRT(IMDIV(COMPLEX(D821,-E821),COMPLEX(B821,-C821))),IMDIV(IMSUB(IMEXP(IMPRODUCT(0.0205979*A821*$L$3,IMPRODUCT(COMPLEX(0,1),IMSQRT(IMPRODUCT(COMPLEX(B821,-C821),COMPLEX(D821,-E821)))))),IMDIV(1,IMEXP(IMPRODUCT(0.0205979*A821*$L$3,IMPRODUCT(COMPLEX(0,1),IMSQRT(IMPRODUCT(COMPLEX(B821,-C821),COMPLEX(D821,-E821)))))))),IMSUM(IMEXP(IMPRODUCT(0.0205979*A821*$L$3,IMPRODUCT(COMPLEX(0,1),IMSQRT(IMPRODUCT(COMPLEX(B821,-C821),COMPLEX(D821,-E821)))))),IMDIV(1,IMEXP(IMPRODUCT(0.0205979*A821*$L$3,IMPRODUCT(COMPLEX(0,1),IMSQRT(IMPRODUCT(COMPLEX(B821,-C821),COMPLEX(D821,-E821)))))))))),1),IMSUM(IMPRODUCT(IMSQRT(IMDIV(COMPLEX(D821,-E821),COMPLEX(B821,-C821))),IMDIV(IMSUB(IMEXP(IMPRODUCT(0.0205979*A821*$L$3,IMPRODUCT(COMPLEX(0,1),IMSQRT(IMPRODUCT(COMPLEX(B821,-C821),COMPLEX(D821,-E821)))))),IMDIV(1,IMEXP(IMPRODUCT(0.0205979*A821*$L$3,IMPRODUCT(COMPLEX(0,1),IMSQRT(IMPRODUCT(COMPLEX(B821,-C821),COMPLEX(D821,-E821)))))))),IMSUM(IMEXP(IMPRODUCT(0.0205979*A821*$L$3,IMPRODUCT(COMPLEX(0,1),IMSQRT(IMPRODUCT(COMPLEX(B821,-C821),COMPLEX(D821,-E821)))))),IMDIV(1,IMEXP(IMPRODUCT(0.0205979*A821*$L$3,IMPRODUCT(COMPLEX(0,1),IMSQRT(IMPRODUCT(COMPLEX(B821,-C821),COMPLEX(D821,-E821)))))))))),1))))</f>
        <v>-5.10179422216677</v>
      </c>
      <c r="M821" s="15">
        <f>20*LOG10(IMABS(IMDIV(IMSUB(IMPRODUCT(IMSQRT(IMDIV(COMPLEX(D821,-E821),COMPLEX(B821,-C821))),IMDIV(IMSUB(IMEXP(IMPRODUCT(0.0205979*A821*$M$3,IMPRODUCT(COMPLEX(0,1),IMSQRT(IMPRODUCT(COMPLEX(B821,-C821),COMPLEX(D821,-E821)))))),IMDIV(1,IMEXP(IMPRODUCT(0.0205979*A821*$M$3,IMPRODUCT(COMPLEX(0,1),IMSQRT(IMPRODUCT(COMPLEX(B821,-C821),COMPLEX(D821,-E821)))))))),IMSUM(IMEXP(IMPRODUCT(0.0205979*A821*$M$3,IMPRODUCT(COMPLEX(0,1),IMSQRT(IMPRODUCT(COMPLEX(B821,-C821),COMPLEX(D821,-E821)))))),IMDIV(1,IMEXP(IMPRODUCT(0.0205979*A821*$M$3,IMPRODUCT(COMPLEX(0,1),IMSQRT(IMPRODUCT(COMPLEX(B821,-C821),COMPLEX(D821,-E821)))))))))),1),IMSUM(IMPRODUCT(IMSQRT(IMDIV(COMPLEX(D821,-E821),COMPLEX(B821,-C821))),IMDIV(IMSUB(IMEXP(IMPRODUCT(0.0205979*A821*$M$3,IMPRODUCT(COMPLEX(0,1),IMSQRT(IMPRODUCT(COMPLEX(B821,-C821),COMPLEX(D821,-E821)))))),IMDIV(1,IMEXP(IMPRODUCT(0.0205979*A821*$M$3,IMPRODUCT(COMPLEX(0,1),IMSQRT(IMPRODUCT(COMPLEX(B821,-C821),COMPLEX(D821,-E821)))))))),IMSUM(IMEXP(IMPRODUCT(0.0205979*A821*$M$3,IMPRODUCT(COMPLEX(0,1),IMSQRT(IMPRODUCT(COMPLEX(B821,-C821),COMPLEX(D821,-E821)))))),IMDIV(1,IMEXP(IMPRODUCT(0.0205979*A821*$M$3,IMPRODUCT(COMPLEX(0,1),IMSQRT(IMPRODUCT(COMPLEX(B821,-C821),COMPLEX(D821,-E821)))))))))),1))))</f>
        <v>-6.90794891728149</v>
      </c>
      <c r="N821" s="15">
        <f>20*LOG10(IMABS(IMDIV(IMSUB(IMPRODUCT(IMSQRT(IMDIV(COMPLEX(D821,-E821),COMPLEX(B821,-C821))),IMDIV(IMSUB(IMEXP(IMPRODUCT(0.0205979*A821*$N$3,IMPRODUCT(COMPLEX(0,1),IMSQRT(IMPRODUCT(COMPLEX(B821,-C821),COMPLEX(D821,-E821)))))),IMDIV(1,IMEXP(IMPRODUCT(0.0205979*A821*$N$3,IMPRODUCT(COMPLEX(0,1),IMSQRT(IMPRODUCT(COMPLEX(B821,-C821),COMPLEX(D821,-E821)))))))),IMSUM(IMEXP(IMPRODUCT(0.0205979*A821*$N$3,IMPRODUCT(COMPLEX(0,1),IMSQRT(IMPRODUCT(COMPLEX(B821,-C821),COMPLEX(D821,-E821)))))),IMDIV(1,IMEXP(IMPRODUCT(0.0205979*A821*$N$3,IMPRODUCT(COMPLEX(0,1),IMSQRT(IMPRODUCT(COMPLEX(B821,-C821),COMPLEX(D821,-E821)))))))))),1),IMSUM(IMPRODUCT(IMSQRT(IMDIV(COMPLEX(D821,-E821),COMPLEX(B821,-C821))),IMDIV(IMSUB(IMEXP(IMPRODUCT(0.0205979*A821*$N$3,IMPRODUCT(COMPLEX(0,1),IMSQRT(IMPRODUCT(COMPLEX(B821,-C821),COMPLEX(D821,-E821)))))),IMDIV(1,IMEXP(IMPRODUCT(0.0205979*A821*$N$3,IMPRODUCT(COMPLEX(0,1),IMSQRT(IMPRODUCT(COMPLEX(B821,-C821),COMPLEX(D821,-E821)))))))),IMSUM(IMEXP(IMPRODUCT(0.0205979*A821*$N$3,IMPRODUCT(COMPLEX(0,1),IMSQRT(IMPRODUCT(COMPLEX(B821,-C821),COMPLEX(D821,-E821)))))),IMDIV(1,IMEXP(IMPRODUCT(0.0205979*A821*$N$3,IMPRODUCT(COMPLEX(0,1),IMSQRT(IMPRODUCT(COMPLEX(B821,-C821),COMPLEX(D821,-E821)))))))))),1))))</f>
        <v>-6.1115142237911</v>
      </c>
      <c r="O821" s="15">
        <f>20*LOG10(IMABS(IMDIV(IMSUB(IMPRODUCT(IMSQRT(IMDIV(COMPLEX(D821,-E821),COMPLEX(B821,-C821))),IMDIV(IMSUB(IMEXP(IMPRODUCT(0.0205979*A821*$O$3,IMPRODUCT(COMPLEX(0,1),IMSQRT(IMPRODUCT(COMPLEX(B821,-C821),COMPLEX(D821,-E821)))))),IMDIV(1,IMEXP(IMPRODUCT(0.0205979*A821*$O$3,IMPRODUCT(COMPLEX(0,1),IMSQRT(IMPRODUCT(COMPLEX(B821,-C821),COMPLEX(D821,-E821)))))))),IMSUM(IMEXP(IMPRODUCT(0.0205979*A821*$O$3,IMPRODUCT(COMPLEX(0,1),IMSQRT(IMPRODUCT(COMPLEX(B821,-C821),COMPLEX(D821,-E821)))))),IMDIV(1,IMEXP(IMPRODUCT(0.0205979*A821*$O$3,IMPRODUCT(COMPLEX(0,1),IMSQRT(IMPRODUCT(COMPLEX(B821,-C821),COMPLEX(D821,-E821)))))))))),1),IMSUM(IMPRODUCT(IMSQRT(IMDIV(COMPLEX(D821,-E821),COMPLEX(B821,-C821))),IMDIV(IMSUB(IMEXP(IMPRODUCT(0.0205979*A821*$O$3,IMPRODUCT(COMPLEX(0,1),IMSQRT(IMPRODUCT(COMPLEX(B821,-C821),COMPLEX(D821,-E821)))))),IMDIV(1,IMEXP(IMPRODUCT(0.0205979*A821*$O$3,IMPRODUCT(COMPLEX(0,1),IMSQRT(IMPRODUCT(COMPLEX(B821,-C821),COMPLEX(D821,-E821)))))))),IMSUM(IMEXP(IMPRODUCT(0.0205979*A821*$O$3,IMPRODUCT(COMPLEX(0,1),IMSQRT(IMPRODUCT(COMPLEX(B821,-C821),COMPLEX(D821,-E821)))))),IMDIV(1,IMEXP(IMPRODUCT(0.0205979*A821*$O$3,IMPRODUCT(COMPLEX(0,1),IMSQRT(IMPRODUCT(COMPLEX(B821,-C821),COMPLEX(D821,-E821)))))))))),1))))</f>
        <v>-4.68938079913725</v>
      </c>
      <c r="P821" s="19">
        <f t="shared" si="87"/>
        <v>0.71245479433535</v>
      </c>
      <c r="Q821" s="19">
        <f t="shared" si="88"/>
        <v>-0.105387422193604</v>
      </c>
    </row>
    <row r="822" spans="1:17">
      <c r="A822" s="7">
        <v>3.12</v>
      </c>
      <c r="B822">
        <v>29.6116</v>
      </c>
      <c r="C822">
        <v>21.4925</v>
      </c>
      <c r="D822">
        <v>1.0106</v>
      </c>
      <c r="E822">
        <v>-0.0025</v>
      </c>
      <c r="F822" s="14">
        <f>20*LOG10(IMABS(IMDIV(IMSUB(IMPRODUCT(IMSQRT(IMDIV(COMPLEX(D822,-E822),COMPLEX(B822,-C822))),IMDIV(IMSUB(IMEXP(IMPRODUCT(0.0205979*A822*$F$3,IMPRODUCT(COMPLEX(0,1),IMSQRT(IMPRODUCT(COMPLEX(B822,-C822),COMPLEX(D822,-E822)))))),IMDIV(1,IMEXP(IMPRODUCT(0.0205979*A822*$F$3,IMPRODUCT(COMPLEX(0,1),IMSQRT(IMPRODUCT(COMPLEX(B822,-C822),COMPLEX(D822,-E822)))))))),IMSUM(IMEXP(IMPRODUCT(0.0205979*A822*$F$3,IMPRODUCT(COMPLEX(0,1),IMSQRT(IMPRODUCT(COMPLEX(B822,-C822),COMPLEX(D822,-E822)))))),IMDIV(1,IMEXP(IMPRODUCT(0.0205979*A822*$F$3,IMPRODUCT(COMPLEX(0,1),IMSQRT(IMPRODUCT(COMPLEX(B822,-C822),COMPLEX(D822,-E822)))))))))),1),IMSUM(IMPRODUCT(IMSQRT(IMDIV(COMPLEX(D822,-E822),COMPLEX(B822,-C822))),IMDIV(IMSUB(IMEXP(IMPRODUCT(0.0205979*A822*$F$3,IMPRODUCT(COMPLEX(0,1),IMSQRT(IMPRODUCT(COMPLEX(B822,-C822),COMPLEX(D822,-E822)))))),IMDIV(1,IMEXP(IMPRODUCT(0.0205979*A822*$F$3,IMPRODUCT(COMPLEX(0,1),IMSQRT(IMPRODUCT(COMPLEX(B822,-C822),COMPLEX(D822,-E822)))))))),IMSUM(IMEXP(IMPRODUCT(0.0205979*A822*$F$3,IMPRODUCT(COMPLEX(0,1),IMSQRT(IMPRODUCT(COMPLEX(B822,-C822),COMPLEX(D822,-E822)))))),IMDIV(1,IMEXP(IMPRODUCT(0.0205979*A822*$F$3,IMPRODUCT(COMPLEX(0,1),IMSQRT(IMPRODUCT(COMPLEX(B822,-C822),COMPLEX(D822,-E822)))))))))),1))))</f>
        <v>-0.0341017908326244</v>
      </c>
      <c r="G822" s="15">
        <f>20*LOG10(IMABS(IMDIV(IMSUB(IMPRODUCT(IMSQRT(IMDIV(COMPLEX(D822,-E822),COMPLEX(B822,-C822))),IMDIV(IMSUB(IMEXP(IMPRODUCT(0.0205979*A822*$G$3,IMPRODUCT(COMPLEX(0,1),IMSQRT(IMPRODUCT(COMPLEX(B822,-C822),COMPLEX(D822,-E822)))))),IMDIV(1,IMEXP(IMPRODUCT(0.0205979*A822*$G$3,IMPRODUCT(COMPLEX(0,1),IMSQRT(IMPRODUCT(COMPLEX(B822,-C822),COMPLEX(D822,-E822)))))))),IMSUM(IMEXP(IMPRODUCT(0.0205979*A822*$G$3,IMPRODUCT(COMPLEX(0,1),IMSQRT(IMPRODUCT(COMPLEX(B822,-C822),COMPLEX(D822,-E822)))))),IMDIV(1,IMEXP(IMPRODUCT(0.0205979*A822*$G$3,IMPRODUCT(COMPLEX(0,1),IMSQRT(IMPRODUCT(COMPLEX(B822,-C822),COMPLEX(D822,-E822)))))))))),1),IMSUM(IMPRODUCT(IMSQRT(IMDIV(COMPLEX(D822,-E822),COMPLEX(B822,-C822))),IMDIV(IMSUB(IMEXP(IMPRODUCT(0.0205979*A822*$G$3,IMPRODUCT(COMPLEX(0,1),IMSQRT(IMPRODUCT(COMPLEX(B822,-C822),COMPLEX(D822,-E822)))))),IMDIV(1,IMEXP(IMPRODUCT(0.0205979*A822*$G$3,IMPRODUCT(COMPLEX(0,1),IMSQRT(IMPRODUCT(COMPLEX(B822,-C822),COMPLEX(D822,-E822)))))))),IMSUM(IMEXP(IMPRODUCT(0.0205979*A822*$G$3,IMPRODUCT(COMPLEX(0,1),IMSQRT(IMPRODUCT(COMPLEX(B822,-C822),COMPLEX(D822,-E822)))))),IMDIV(1,IMEXP(IMPRODUCT(0.0205979*A822*$G$3,IMPRODUCT(COMPLEX(0,1),IMSQRT(IMPRODUCT(COMPLEX(B822,-C822),COMPLEX(D822,-E822)))))))))),1))))</f>
        <v>-0.136450602409333</v>
      </c>
      <c r="H822" s="15">
        <f>20*LOG10(IMABS(IMDIV(IMSUB(IMPRODUCT(IMSQRT(IMDIV(COMPLEX(D822,-E822),COMPLEX(B822,-C822))),IMDIV(IMSUB(IMEXP(IMPRODUCT(0.0205979*A822*$H$3,IMPRODUCT(COMPLEX(0,1),IMSQRT(IMPRODUCT(COMPLEX(B822,-C822),COMPLEX(D822,-E822)))))),IMDIV(1,IMEXP(IMPRODUCT(0.0205979*A822*$H$3,IMPRODUCT(COMPLEX(0,1),IMSQRT(IMPRODUCT(COMPLEX(B822,-C822),COMPLEX(D822,-E822)))))))),IMSUM(IMEXP(IMPRODUCT(0.0205979*A822*$H$3,IMPRODUCT(COMPLEX(0,1),IMSQRT(IMPRODUCT(COMPLEX(B822,-C822),COMPLEX(D822,-E822)))))),IMDIV(1,IMEXP(IMPRODUCT(0.0205979*A822*$H$3,IMPRODUCT(COMPLEX(0,1),IMSQRT(IMPRODUCT(COMPLEX(B822,-C822),COMPLEX(D822,-E822)))))))))),1),IMSUM(IMPRODUCT(IMSQRT(IMDIV(COMPLEX(D822,-E822),COMPLEX(B822,-C822))),IMDIV(IMSUB(IMEXP(IMPRODUCT(0.0205979*A822*$H$3,IMPRODUCT(COMPLEX(0,1),IMSQRT(IMPRODUCT(COMPLEX(B822,-C822),COMPLEX(D822,-E822)))))),IMDIV(1,IMEXP(IMPRODUCT(0.0205979*A822*$H$3,IMPRODUCT(COMPLEX(0,1),IMSQRT(IMPRODUCT(COMPLEX(B822,-C822),COMPLEX(D822,-E822)))))))),IMSUM(IMEXP(IMPRODUCT(0.0205979*A822*$H$3,IMPRODUCT(COMPLEX(0,1),IMSQRT(IMPRODUCT(COMPLEX(B822,-C822),COMPLEX(D822,-E822)))))),IMDIV(1,IMEXP(IMPRODUCT(0.0205979*A822*$H$3,IMPRODUCT(COMPLEX(0,1),IMSQRT(IMPRODUCT(COMPLEX(B822,-C822),COMPLEX(D822,-E822)))))))))),1))))</f>
        <v>-0.390214511630761</v>
      </c>
      <c r="I822" s="15">
        <f>20*LOG10(IMABS(IMDIV(IMSUB(IMPRODUCT(IMSQRT(IMDIV(COMPLEX(D822,-E822),COMPLEX(B822,-C822))),IMDIV(IMSUB(IMEXP(IMPRODUCT(0.0205979*A822*$I$3,IMPRODUCT(COMPLEX(0,1),IMSQRT(IMPRODUCT(COMPLEX(B822,-C822),COMPLEX(D822,-E822)))))),IMDIV(1,IMEXP(IMPRODUCT(0.0205979*A822*$I$3,IMPRODUCT(COMPLEX(0,1),IMSQRT(IMPRODUCT(COMPLEX(B822,-C822),COMPLEX(D822,-E822)))))))),IMSUM(IMEXP(IMPRODUCT(0.0205979*A822*$I$3,IMPRODUCT(COMPLEX(0,1),IMSQRT(IMPRODUCT(COMPLEX(B822,-C822),COMPLEX(D822,-E822)))))),IMDIV(1,IMEXP(IMPRODUCT(0.0205979*A822*$I$3,IMPRODUCT(COMPLEX(0,1),IMSQRT(IMPRODUCT(COMPLEX(B822,-C822),COMPLEX(D822,-E822)))))))))),1),IMSUM(IMPRODUCT(IMSQRT(IMDIV(COMPLEX(D822,-E822),COMPLEX(B822,-C822))),IMDIV(IMSUB(IMEXP(IMPRODUCT(0.0205979*A822*$I$3,IMPRODUCT(COMPLEX(0,1),IMSQRT(IMPRODUCT(COMPLEX(B822,-C822),COMPLEX(D822,-E822)))))),IMDIV(1,IMEXP(IMPRODUCT(0.0205979*A822*$I$3,IMPRODUCT(COMPLEX(0,1),IMSQRT(IMPRODUCT(COMPLEX(B822,-C822),COMPLEX(D822,-E822)))))))),IMSUM(IMEXP(IMPRODUCT(0.0205979*A822*$I$3,IMPRODUCT(COMPLEX(0,1),IMSQRT(IMPRODUCT(COMPLEX(B822,-C822),COMPLEX(D822,-E822)))))),IMDIV(1,IMEXP(IMPRODUCT(0.0205979*A822*$I$3,IMPRODUCT(COMPLEX(0,1),IMSQRT(IMPRODUCT(COMPLEX(B822,-C822),COMPLEX(D822,-E822)))))))))),1))))</f>
        <v>-0.951508945328145</v>
      </c>
      <c r="J822" s="15">
        <f>20*LOG10(IMABS(IMDIV(IMSUB(IMPRODUCT(IMSQRT(IMDIV(COMPLEX(D822,-E822),COMPLEX(B822,-C822))),IMDIV(IMSUB(IMEXP(IMPRODUCT(0.0205979*A822*$J$3,IMPRODUCT(COMPLEX(0,1),IMSQRT(IMPRODUCT(COMPLEX(B822,-C822),COMPLEX(D822,-E822)))))),IMDIV(1,IMEXP(IMPRODUCT(0.0205979*A822*$J$3,IMPRODUCT(COMPLEX(0,1),IMSQRT(IMPRODUCT(COMPLEX(B822,-C822),COMPLEX(D822,-E822)))))))),IMSUM(IMEXP(IMPRODUCT(0.0205979*A822*$J$3,IMPRODUCT(COMPLEX(0,1),IMSQRT(IMPRODUCT(COMPLEX(B822,-C822),COMPLEX(D822,-E822)))))),IMDIV(1,IMEXP(IMPRODUCT(0.0205979*A822*$J$3,IMPRODUCT(COMPLEX(0,1),IMSQRT(IMPRODUCT(COMPLEX(B822,-C822),COMPLEX(D822,-E822)))))))))),1),IMSUM(IMPRODUCT(IMSQRT(IMDIV(COMPLEX(D822,-E822),COMPLEX(B822,-C822))),IMDIV(IMSUB(IMEXP(IMPRODUCT(0.0205979*A822*$J$3,IMPRODUCT(COMPLEX(0,1),IMSQRT(IMPRODUCT(COMPLEX(B822,-C822),COMPLEX(D822,-E822)))))),IMDIV(1,IMEXP(IMPRODUCT(0.0205979*A822*$J$3,IMPRODUCT(COMPLEX(0,1),IMSQRT(IMPRODUCT(COMPLEX(B822,-C822),COMPLEX(D822,-E822)))))))),IMSUM(IMEXP(IMPRODUCT(0.0205979*A822*$J$3,IMPRODUCT(COMPLEX(0,1),IMSQRT(IMPRODUCT(COMPLEX(B822,-C822),COMPLEX(D822,-E822)))))),IMDIV(1,IMEXP(IMPRODUCT(0.0205979*A822*$J$3,IMPRODUCT(COMPLEX(0,1),IMSQRT(IMPRODUCT(COMPLEX(B822,-C822),COMPLEX(D822,-E822)))))))))),1))))</f>
        <v>-2.07894064458205</v>
      </c>
      <c r="K822" s="15">
        <f>20*LOG10(IMABS(IMDIV(IMSUB(IMPRODUCT(IMSQRT(IMDIV(COMPLEX(D822,-E822),COMPLEX(B822,-C822))),IMDIV(IMSUB(IMEXP(IMPRODUCT(0.0205979*A822*$K$3,IMPRODUCT(COMPLEX(0,1),IMSQRT(IMPRODUCT(COMPLEX(B822,-C822),COMPLEX(D822,-E822)))))),IMDIV(1,IMEXP(IMPRODUCT(0.0205979*A822*$K$3,IMPRODUCT(COMPLEX(0,1),IMSQRT(IMPRODUCT(COMPLEX(B822,-C822),COMPLEX(D822,-E822)))))))),IMSUM(IMEXP(IMPRODUCT(0.0205979*A822*$K$3,IMPRODUCT(COMPLEX(0,1),IMSQRT(IMPRODUCT(COMPLEX(B822,-C822),COMPLEX(D822,-E822)))))),IMDIV(1,IMEXP(IMPRODUCT(0.0205979*A822*$K$3,IMPRODUCT(COMPLEX(0,1),IMSQRT(IMPRODUCT(COMPLEX(B822,-C822),COMPLEX(D822,-E822)))))))))),1),IMSUM(IMPRODUCT(IMSQRT(IMDIV(COMPLEX(D822,-E822),COMPLEX(B822,-C822))),IMDIV(IMSUB(IMEXP(IMPRODUCT(0.0205979*A822*$K$3,IMPRODUCT(COMPLEX(0,1),IMSQRT(IMPRODUCT(COMPLEX(B822,-C822),COMPLEX(D822,-E822)))))),IMDIV(1,IMEXP(IMPRODUCT(0.0205979*A822*$K$3,IMPRODUCT(COMPLEX(0,1),IMSQRT(IMPRODUCT(COMPLEX(B822,-C822),COMPLEX(D822,-E822)))))))),IMSUM(IMEXP(IMPRODUCT(0.0205979*A822*$K$3,IMPRODUCT(COMPLEX(0,1),IMSQRT(IMPRODUCT(COMPLEX(B822,-C822),COMPLEX(D822,-E822)))))),IMDIV(1,IMEXP(IMPRODUCT(0.0205979*A822*$K$3,IMPRODUCT(COMPLEX(0,1),IMSQRT(IMPRODUCT(COMPLEX(B822,-C822),COMPLEX(D822,-E822)))))))))),1))))</f>
        <v>-3.934276463835</v>
      </c>
      <c r="L822" s="15">
        <f>20*LOG10(IMABS(IMDIV(IMSUB(IMPRODUCT(IMSQRT(IMDIV(COMPLEX(D822,-E822),COMPLEX(B822,-C822))),IMDIV(IMSUB(IMEXP(IMPRODUCT(0.0205979*A822*$L$3,IMPRODUCT(COMPLEX(0,1),IMSQRT(IMPRODUCT(COMPLEX(B822,-C822),COMPLEX(D822,-E822)))))),IMDIV(1,IMEXP(IMPRODUCT(0.0205979*A822*$L$3,IMPRODUCT(COMPLEX(0,1),IMSQRT(IMPRODUCT(COMPLEX(B822,-C822),COMPLEX(D822,-E822)))))))),IMSUM(IMEXP(IMPRODUCT(0.0205979*A822*$L$3,IMPRODUCT(COMPLEX(0,1),IMSQRT(IMPRODUCT(COMPLEX(B822,-C822),COMPLEX(D822,-E822)))))),IMDIV(1,IMEXP(IMPRODUCT(0.0205979*A822*$L$3,IMPRODUCT(COMPLEX(0,1),IMSQRT(IMPRODUCT(COMPLEX(B822,-C822),COMPLEX(D822,-E822)))))))))),1),IMSUM(IMPRODUCT(IMSQRT(IMDIV(COMPLEX(D822,-E822),COMPLEX(B822,-C822))),IMDIV(IMSUB(IMEXP(IMPRODUCT(0.0205979*A822*$L$3,IMPRODUCT(COMPLEX(0,1),IMSQRT(IMPRODUCT(COMPLEX(B822,-C822),COMPLEX(D822,-E822)))))),IMDIV(1,IMEXP(IMPRODUCT(0.0205979*A822*$L$3,IMPRODUCT(COMPLEX(0,1),IMSQRT(IMPRODUCT(COMPLEX(B822,-C822),COMPLEX(D822,-E822)))))))),IMSUM(IMEXP(IMPRODUCT(0.0205979*A822*$L$3,IMPRODUCT(COMPLEX(0,1),IMSQRT(IMPRODUCT(COMPLEX(B822,-C822),COMPLEX(D822,-E822)))))),IMDIV(1,IMEXP(IMPRODUCT(0.0205979*A822*$L$3,IMPRODUCT(COMPLEX(0,1),IMSQRT(IMPRODUCT(COMPLEX(B822,-C822),COMPLEX(D822,-E822)))))))))),1))))</f>
        <v>-5.71955753118667</v>
      </c>
      <c r="M822" s="15">
        <f>20*LOG10(IMABS(IMDIV(IMSUB(IMPRODUCT(IMSQRT(IMDIV(COMPLEX(D822,-E822),COMPLEX(B822,-C822))),IMDIV(IMSUB(IMEXP(IMPRODUCT(0.0205979*A822*$M$3,IMPRODUCT(COMPLEX(0,1),IMSQRT(IMPRODUCT(COMPLEX(B822,-C822),COMPLEX(D822,-E822)))))),IMDIV(1,IMEXP(IMPRODUCT(0.0205979*A822*$M$3,IMPRODUCT(COMPLEX(0,1),IMSQRT(IMPRODUCT(COMPLEX(B822,-C822),COMPLEX(D822,-E822)))))))),IMSUM(IMEXP(IMPRODUCT(0.0205979*A822*$M$3,IMPRODUCT(COMPLEX(0,1),IMSQRT(IMPRODUCT(COMPLEX(B822,-C822),COMPLEX(D822,-E822)))))),IMDIV(1,IMEXP(IMPRODUCT(0.0205979*A822*$M$3,IMPRODUCT(COMPLEX(0,1),IMSQRT(IMPRODUCT(COMPLEX(B822,-C822),COMPLEX(D822,-E822)))))))))),1),IMSUM(IMPRODUCT(IMSQRT(IMDIV(COMPLEX(D822,-E822),COMPLEX(B822,-C822))),IMDIV(IMSUB(IMEXP(IMPRODUCT(0.0205979*A822*$M$3,IMPRODUCT(COMPLEX(0,1),IMSQRT(IMPRODUCT(COMPLEX(B822,-C822),COMPLEX(D822,-E822)))))),IMDIV(1,IMEXP(IMPRODUCT(0.0205979*A822*$M$3,IMPRODUCT(COMPLEX(0,1),IMSQRT(IMPRODUCT(COMPLEX(B822,-C822),COMPLEX(D822,-E822)))))))),IMSUM(IMEXP(IMPRODUCT(0.0205979*A822*$M$3,IMPRODUCT(COMPLEX(0,1),IMSQRT(IMPRODUCT(COMPLEX(B822,-C822),COMPLEX(D822,-E822)))))),IMDIV(1,IMEXP(IMPRODUCT(0.0205979*A822*$M$3,IMPRODUCT(COMPLEX(0,1),IMSQRT(IMPRODUCT(COMPLEX(B822,-C822),COMPLEX(D822,-E822)))))))))),1))))</f>
        <v>-5.85277483901164</v>
      </c>
      <c r="N822" s="15">
        <f>20*LOG10(IMABS(IMDIV(IMSUB(IMPRODUCT(IMSQRT(IMDIV(COMPLEX(D822,-E822),COMPLEX(B822,-C822))),IMDIV(IMSUB(IMEXP(IMPRODUCT(0.0205979*A822*$N$3,IMPRODUCT(COMPLEX(0,1),IMSQRT(IMPRODUCT(COMPLEX(B822,-C822),COMPLEX(D822,-E822)))))),IMDIV(1,IMEXP(IMPRODUCT(0.0205979*A822*$N$3,IMPRODUCT(COMPLEX(0,1),IMSQRT(IMPRODUCT(COMPLEX(B822,-C822),COMPLEX(D822,-E822)))))))),IMSUM(IMEXP(IMPRODUCT(0.0205979*A822*$N$3,IMPRODUCT(COMPLEX(0,1),IMSQRT(IMPRODUCT(COMPLEX(B822,-C822),COMPLEX(D822,-E822)))))),IMDIV(1,IMEXP(IMPRODUCT(0.0205979*A822*$N$3,IMPRODUCT(COMPLEX(0,1),IMSQRT(IMPRODUCT(COMPLEX(B822,-C822),COMPLEX(D822,-E822)))))))))),1),IMSUM(IMPRODUCT(IMSQRT(IMDIV(COMPLEX(D822,-E822),COMPLEX(B822,-C822))),IMDIV(IMSUB(IMEXP(IMPRODUCT(0.0205979*A822*$N$3,IMPRODUCT(COMPLEX(0,1),IMSQRT(IMPRODUCT(COMPLEX(B822,-C822),COMPLEX(D822,-E822)))))),IMDIV(1,IMEXP(IMPRODUCT(0.0205979*A822*$N$3,IMPRODUCT(COMPLEX(0,1),IMSQRT(IMPRODUCT(COMPLEX(B822,-C822),COMPLEX(D822,-E822)))))))),IMSUM(IMEXP(IMPRODUCT(0.0205979*A822*$N$3,IMPRODUCT(COMPLEX(0,1),IMSQRT(IMPRODUCT(COMPLEX(B822,-C822),COMPLEX(D822,-E822)))))),IMDIV(1,IMEXP(IMPRODUCT(0.0205979*A822*$N$3,IMPRODUCT(COMPLEX(0,1),IMSQRT(IMPRODUCT(COMPLEX(B822,-C822),COMPLEX(D822,-E822)))))))))),1))))</f>
        <v>-4.88186575848205</v>
      </c>
      <c r="O822" s="15">
        <f>20*LOG10(IMABS(IMDIV(IMSUB(IMPRODUCT(IMSQRT(IMDIV(COMPLEX(D822,-E822),COMPLEX(B822,-C822))),IMDIV(IMSUB(IMEXP(IMPRODUCT(0.0205979*A822*$O$3,IMPRODUCT(COMPLEX(0,1),IMSQRT(IMPRODUCT(COMPLEX(B822,-C822),COMPLEX(D822,-E822)))))),IMDIV(1,IMEXP(IMPRODUCT(0.0205979*A822*$O$3,IMPRODUCT(COMPLEX(0,1),IMSQRT(IMPRODUCT(COMPLEX(B822,-C822),COMPLEX(D822,-E822)))))))),IMSUM(IMEXP(IMPRODUCT(0.0205979*A822*$O$3,IMPRODUCT(COMPLEX(0,1),IMSQRT(IMPRODUCT(COMPLEX(B822,-C822),COMPLEX(D822,-E822)))))),IMDIV(1,IMEXP(IMPRODUCT(0.0205979*A822*$O$3,IMPRODUCT(COMPLEX(0,1),IMSQRT(IMPRODUCT(COMPLEX(B822,-C822),COMPLEX(D822,-E822)))))))))),1),IMSUM(IMPRODUCT(IMSQRT(IMDIV(COMPLEX(D822,-E822),COMPLEX(B822,-C822))),IMDIV(IMSUB(IMEXP(IMPRODUCT(0.0205979*A822*$O$3,IMPRODUCT(COMPLEX(0,1),IMSQRT(IMPRODUCT(COMPLEX(B822,-C822),COMPLEX(D822,-E822)))))),IMDIV(1,IMEXP(IMPRODUCT(0.0205979*A822*$O$3,IMPRODUCT(COMPLEX(0,1),IMSQRT(IMPRODUCT(COMPLEX(B822,-C822),COMPLEX(D822,-E822)))))))),IMSUM(IMEXP(IMPRODUCT(0.0205979*A822*$O$3,IMPRODUCT(COMPLEX(0,1),IMSQRT(IMPRODUCT(COMPLEX(B822,-C822),COMPLEX(D822,-E822)))))),IMDIV(1,IMEXP(IMPRODUCT(0.0205979*A822*$O$3,IMPRODUCT(COMPLEX(0,1),IMSQRT(IMPRODUCT(COMPLEX(B822,-C822),COMPLEX(D822,-E822)))))))))),1))))</f>
        <v>-3.92565230111103</v>
      </c>
      <c r="P822" s="19">
        <f t="shared" si="87"/>
        <v>0.725813532534547</v>
      </c>
      <c r="Q822" s="19">
        <f t="shared" si="88"/>
        <v>-0.00247377795369088</v>
      </c>
    </row>
    <row r="823" spans="1:17">
      <c r="A823" s="7">
        <v>3.2</v>
      </c>
      <c r="B823">
        <v>29.8166</v>
      </c>
      <c r="C823">
        <v>20.4175</v>
      </c>
      <c r="D823">
        <v>0.9903</v>
      </c>
      <c r="E823">
        <v>-0.0947</v>
      </c>
      <c r="F823" s="14">
        <f>20*LOG10(IMABS(IMDIV(IMSUB(IMPRODUCT(IMSQRT(IMDIV(COMPLEX(D823,-E823),COMPLEX(B823,-C823))),IMDIV(IMSUB(IMEXP(IMPRODUCT(0.0205979*A823*$F$3,IMPRODUCT(COMPLEX(0,1),IMSQRT(IMPRODUCT(COMPLEX(B823,-C823),COMPLEX(D823,-E823)))))),IMDIV(1,IMEXP(IMPRODUCT(0.0205979*A823*$F$3,IMPRODUCT(COMPLEX(0,1),IMSQRT(IMPRODUCT(COMPLEX(B823,-C823),COMPLEX(D823,-E823)))))))),IMSUM(IMEXP(IMPRODUCT(0.0205979*A823*$F$3,IMPRODUCT(COMPLEX(0,1),IMSQRT(IMPRODUCT(COMPLEX(B823,-C823),COMPLEX(D823,-E823)))))),IMDIV(1,IMEXP(IMPRODUCT(0.0205979*A823*$F$3,IMPRODUCT(COMPLEX(0,1),IMSQRT(IMPRODUCT(COMPLEX(B823,-C823),COMPLEX(D823,-E823)))))))))),1),IMSUM(IMPRODUCT(IMSQRT(IMDIV(COMPLEX(D823,-E823),COMPLEX(B823,-C823))),IMDIV(IMSUB(IMEXP(IMPRODUCT(0.0205979*A823*$F$3,IMPRODUCT(COMPLEX(0,1),IMSQRT(IMPRODUCT(COMPLEX(B823,-C823),COMPLEX(D823,-E823)))))),IMDIV(1,IMEXP(IMPRODUCT(0.0205979*A823*$F$3,IMPRODUCT(COMPLEX(0,1),IMSQRT(IMPRODUCT(COMPLEX(B823,-C823),COMPLEX(D823,-E823)))))))),IMSUM(IMEXP(IMPRODUCT(0.0205979*A823*$F$3,IMPRODUCT(COMPLEX(0,1),IMSQRT(IMPRODUCT(COMPLEX(B823,-C823),COMPLEX(D823,-E823)))))),IMDIV(1,IMEXP(IMPRODUCT(0.0205979*A823*$F$3,IMPRODUCT(COMPLEX(0,1),IMSQRT(IMPRODUCT(COMPLEX(B823,-C823),COMPLEX(D823,-E823)))))))))),1))))</f>
        <v>0.0812453275086373</v>
      </c>
      <c r="G823" s="15">
        <f>20*LOG10(IMABS(IMDIV(IMSUB(IMPRODUCT(IMSQRT(IMDIV(COMPLEX(D823,-E823),COMPLEX(B823,-C823))),IMDIV(IMSUB(IMEXP(IMPRODUCT(0.0205979*A823*$G$3,IMPRODUCT(COMPLEX(0,1),IMSQRT(IMPRODUCT(COMPLEX(B823,-C823),COMPLEX(D823,-E823)))))),IMDIV(1,IMEXP(IMPRODUCT(0.0205979*A823*$G$3,IMPRODUCT(COMPLEX(0,1),IMSQRT(IMPRODUCT(COMPLEX(B823,-C823),COMPLEX(D823,-E823)))))))),IMSUM(IMEXP(IMPRODUCT(0.0205979*A823*$G$3,IMPRODUCT(COMPLEX(0,1),IMSQRT(IMPRODUCT(COMPLEX(B823,-C823),COMPLEX(D823,-E823)))))),IMDIV(1,IMEXP(IMPRODUCT(0.0205979*A823*$G$3,IMPRODUCT(COMPLEX(0,1),IMSQRT(IMPRODUCT(COMPLEX(B823,-C823),COMPLEX(D823,-E823)))))))))),1),IMSUM(IMPRODUCT(IMSQRT(IMDIV(COMPLEX(D823,-E823),COMPLEX(B823,-C823))),IMDIV(IMSUB(IMEXP(IMPRODUCT(0.0205979*A823*$G$3,IMPRODUCT(COMPLEX(0,1),IMSQRT(IMPRODUCT(COMPLEX(B823,-C823),COMPLEX(D823,-E823)))))),IMDIV(1,IMEXP(IMPRODUCT(0.0205979*A823*$G$3,IMPRODUCT(COMPLEX(0,1),IMSQRT(IMPRODUCT(COMPLEX(B823,-C823),COMPLEX(D823,-E823)))))))),IMSUM(IMEXP(IMPRODUCT(0.0205979*A823*$G$3,IMPRODUCT(COMPLEX(0,1),IMSQRT(IMPRODUCT(COMPLEX(B823,-C823),COMPLEX(D823,-E823)))))),IMDIV(1,IMEXP(IMPRODUCT(0.0205979*A823*$G$3,IMPRODUCT(COMPLEX(0,1),IMSQRT(IMPRODUCT(COMPLEX(B823,-C823),COMPLEX(D823,-E823)))))))))),1))))</f>
        <v>0.05540859884988</v>
      </c>
      <c r="H823" s="15">
        <f>20*LOG10(IMABS(IMDIV(IMSUB(IMPRODUCT(IMSQRT(IMDIV(COMPLEX(D823,-E823),COMPLEX(B823,-C823))),IMDIV(IMSUB(IMEXP(IMPRODUCT(0.0205979*A823*$H$3,IMPRODUCT(COMPLEX(0,1),IMSQRT(IMPRODUCT(COMPLEX(B823,-C823),COMPLEX(D823,-E823)))))),IMDIV(1,IMEXP(IMPRODUCT(0.0205979*A823*$H$3,IMPRODUCT(COMPLEX(0,1),IMSQRT(IMPRODUCT(COMPLEX(B823,-C823),COMPLEX(D823,-E823)))))))),IMSUM(IMEXP(IMPRODUCT(0.0205979*A823*$H$3,IMPRODUCT(COMPLEX(0,1),IMSQRT(IMPRODUCT(COMPLEX(B823,-C823),COMPLEX(D823,-E823)))))),IMDIV(1,IMEXP(IMPRODUCT(0.0205979*A823*$H$3,IMPRODUCT(COMPLEX(0,1),IMSQRT(IMPRODUCT(COMPLEX(B823,-C823),COMPLEX(D823,-E823)))))))))),1),IMSUM(IMPRODUCT(IMSQRT(IMDIV(COMPLEX(D823,-E823),COMPLEX(B823,-C823))),IMDIV(IMSUB(IMEXP(IMPRODUCT(0.0205979*A823*$H$3,IMPRODUCT(COMPLEX(0,1),IMSQRT(IMPRODUCT(COMPLEX(B823,-C823),COMPLEX(D823,-E823)))))),IMDIV(1,IMEXP(IMPRODUCT(0.0205979*A823*$H$3,IMPRODUCT(COMPLEX(0,1),IMSQRT(IMPRODUCT(COMPLEX(B823,-C823),COMPLEX(D823,-E823)))))))),IMSUM(IMEXP(IMPRODUCT(0.0205979*A823*$H$3,IMPRODUCT(COMPLEX(0,1),IMSQRT(IMPRODUCT(COMPLEX(B823,-C823),COMPLEX(D823,-E823)))))),IMDIV(1,IMEXP(IMPRODUCT(0.0205979*A823*$H$3,IMPRODUCT(COMPLEX(0,1),IMSQRT(IMPRODUCT(COMPLEX(B823,-C823),COMPLEX(D823,-E823)))))))))),1))))</f>
        <v>-0.101548178181238</v>
      </c>
      <c r="I823" s="15">
        <f>20*LOG10(IMABS(IMDIV(IMSUB(IMPRODUCT(IMSQRT(IMDIV(COMPLEX(D823,-E823),COMPLEX(B823,-C823))),IMDIV(IMSUB(IMEXP(IMPRODUCT(0.0205979*A823*$I$3,IMPRODUCT(COMPLEX(0,1),IMSQRT(IMPRODUCT(COMPLEX(B823,-C823),COMPLEX(D823,-E823)))))),IMDIV(1,IMEXP(IMPRODUCT(0.0205979*A823*$I$3,IMPRODUCT(COMPLEX(0,1),IMSQRT(IMPRODUCT(COMPLEX(B823,-C823),COMPLEX(D823,-E823)))))))),IMSUM(IMEXP(IMPRODUCT(0.0205979*A823*$I$3,IMPRODUCT(COMPLEX(0,1),IMSQRT(IMPRODUCT(COMPLEX(B823,-C823),COMPLEX(D823,-E823)))))),IMDIV(1,IMEXP(IMPRODUCT(0.0205979*A823*$I$3,IMPRODUCT(COMPLEX(0,1),IMSQRT(IMPRODUCT(COMPLEX(B823,-C823),COMPLEX(D823,-E823)))))))))),1),IMSUM(IMPRODUCT(IMSQRT(IMDIV(COMPLEX(D823,-E823),COMPLEX(B823,-C823))),IMDIV(IMSUB(IMEXP(IMPRODUCT(0.0205979*A823*$I$3,IMPRODUCT(COMPLEX(0,1),IMSQRT(IMPRODUCT(COMPLEX(B823,-C823),COMPLEX(D823,-E823)))))),IMDIV(1,IMEXP(IMPRODUCT(0.0205979*A823*$I$3,IMPRODUCT(COMPLEX(0,1),IMSQRT(IMPRODUCT(COMPLEX(B823,-C823),COMPLEX(D823,-E823)))))))),IMSUM(IMEXP(IMPRODUCT(0.0205979*A823*$I$3,IMPRODUCT(COMPLEX(0,1),IMSQRT(IMPRODUCT(COMPLEX(B823,-C823),COMPLEX(D823,-E823)))))),IMDIV(1,IMEXP(IMPRODUCT(0.0205979*A823*$I$3,IMPRODUCT(COMPLEX(0,1),IMSQRT(IMPRODUCT(COMPLEX(B823,-C823),COMPLEX(D823,-E823)))))))))),1))))</f>
        <v>-0.564802869915844</v>
      </c>
      <c r="J823" s="15">
        <f>20*LOG10(IMABS(IMDIV(IMSUB(IMPRODUCT(IMSQRT(IMDIV(COMPLEX(D823,-E823),COMPLEX(B823,-C823))),IMDIV(IMSUB(IMEXP(IMPRODUCT(0.0205979*A823*$J$3,IMPRODUCT(COMPLEX(0,1),IMSQRT(IMPRODUCT(COMPLEX(B823,-C823),COMPLEX(D823,-E823)))))),IMDIV(1,IMEXP(IMPRODUCT(0.0205979*A823*$J$3,IMPRODUCT(COMPLEX(0,1),IMSQRT(IMPRODUCT(COMPLEX(B823,-C823),COMPLEX(D823,-E823)))))))),IMSUM(IMEXP(IMPRODUCT(0.0205979*A823*$J$3,IMPRODUCT(COMPLEX(0,1),IMSQRT(IMPRODUCT(COMPLEX(B823,-C823),COMPLEX(D823,-E823)))))),IMDIV(1,IMEXP(IMPRODUCT(0.0205979*A823*$J$3,IMPRODUCT(COMPLEX(0,1),IMSQRT(IMPRODUCT(COMPLEX(B823,-C823),COMPLEX(D823,-E823)))))))))),1),IMSUM(IMPRODUCT(IMSQRT(IMDIV(COMPLEX(D823,-E823),COMPLEX(B823,-C823))),IMDIV(IMSUB(IMEXP(IMPRODUCT(0.0205979*A823*$J$3,IMPRODUCT(COMPLEX(0,1),IMSQRT(IMPRODUCT(COMPLEX(B823,-C823),COMPLEX(D823,-E823)))))),IMDIV(1,IMEXP(IMPRODUCT(0.0205979*A823*$J$3,IMPRODUCT(COMPLEX(0,1),IMSQRT(IMPRODUCT(COMPLEX(B823,-C823),COMPLEX(D823,-E823)))))))),IMSUM(IMEXP(IMPRODUCT(0.0205979*A823*$J$3,IMPRODUCT(COMPLEX(0,1),IMSQRT(IMPRODUCT(COMPLEX(B823,-C823),COMPLEX(D823,-E823)))))),IMDIV(1,IMEXP(IMPRODUCT(0.0205979*A823*$J$3,IMPRODUCT(COMPLEX(0,1),IMSQRT(IMPRODUCT(COMPLEX(B823,-C823),COMPLEX(D823,-E823)))))))))),1))))</f>
        <v>-1.72185005664212</v>
      </c>
      <c r="K823" s="15">
        <f>20*LOG10(IMABS(IMDIV(IMSUB(IMPRODUCT(IMSQRT(IMDIV(COMPLEX(D823,-E823),COMPLEX(B823,-C823))),IMDIV(IMSUB(IMEXP(IMPRODUCT(0.0205979*A823*$K$3,IMPRODUCT(COMPLEX(0,1),IMSQRT(IMPRODUCT(COMPLEX(B823,-C823),COMPLEX(D823,-E823)))))),IMDIV(1,IMEXP(IMPRODUCT(0.0205979*A823*$K$3,IMPRODUCT(COMPLEX(0,1),IMSQRT(IMPRODUCT(COMPLEX(B823,-C823),COMPLEX(D823,-E823)))))))),IMSUM(IMEXP(IMPRODUCT(0.0205979*A823*$K$3,IMPRODUCT(COMPLEX(0,1),IMSQRT(IMPRODUCT(COMPLEX(B823,-C823),COMPLEX(D823,-E823)))))),IMDIV(1,IMEXP(IMPRODUCT(0.0205979*A823*$K$3,IMPRODUCT(COMPLEX(0,1),IMSQRT(IMPRODUCT(COMPLEX(B823,-C823),COMPLEX(D823,-E823)))))))))),1),IMSUM(IMPRODUCT(IMSQRT(IMDIV(COMPLEX(D823,-E823),COMPLEX(B823,-C823))),IMDIV(IMSUB(IMEXP(IMPRODUCT(0.0205979*A823*$K$3,IMPRODUCT(COMPLEX(0,1),IMSQRT(IMPRODUCT(COMPLEX(B823,-C823),COMPLEX(D823,-E823)))))),IMDIV(1,IMEXP(IMPRODUCT(0.0205979*A823*$K$3,IMPRODUCT(COMPLEX(0,1),IMSQRT(IMPRODUCT(COMPLEX(B823,-C823),COMPLEX(D823,-E823)))))))),IMSUM(IMEXP(IMPRODUCT(0.0205979*A823*$K$3,IMPRODUCT(COMPLEX(0,1),IMSQRT(IMPRODUCT(COMPLEX(B823,-C823),COMPLEX(D823,-E823)))))),IMDIV(1,IMEXP(IMPRODUCT(0.0205979*A823*$K$3,IMPRODUCT(COMPLEX(0,1),IMSQRT(IMPRODUCT(COMPLEX(B823,-C823),COMPLEX(D823,-E823)))))))))),1))))</f>
        <v>-4.12966398152627</v>
      </c>
      <c r="L823" s="15">
        <f>20*LOG10(IMABS(IMDIV(IMSUB(IMPRODUCT(IMSQRT(IMDIV(COMPLEX(D823,-E823),COMPLEX(B823,-C823))),IMDIV(IMSUB(IMEXP(IMPRODUCT(0.0205979*A823*$L$3,IMPRODUCT(COMPLEX(0,1),IMSQRT(IMPRODUCT(COMPLEX(B823,-C823),COMPLEX(D823,-E823)))))),IMDIV(1,IMEXP(IMPRODUCT(0.0205979*A823*$L$3,IMPRODUCT(COMPLEX(0,1),IMSQRT(IMPRODUCT(COMPLEX(B823,-C823),COMPLEX(D823,-E823)))))))),IMSUM(IMEXP(IMPRODUCT(0.0205979*A823*$L$3,IMPRODUCT(COMPLEX(0,1),IMSQRT(IMPRODUCT(COMPLEX(B823,-C823),COMPLEX(D823,-E823)))))),IMDIV(1,IMEXP(IMPRODUCT(0.0205979*A823*$L$3,IMPRODUCT(COMPLEX(0,1),IMSQRT(IMPRODUCT(COMPLEX(B823,-C823),COMPLEX(D823,-E823)))))))))),1),IMSUM(IMPRODUCT(IMSQRT(IMDIV(COMPLEX(D823,-E823),COMPLEX(B823,-C823))),IMDIV(IMSUB(IMEXP(IMPRODUCT(0.0205979*A823*$L$3,IMPRODUCT(COMPLEX(0,1),IMSQRT(IMPRODUCT(COMPLEX(B823,-C823),COMPLEX(D823,-E823)))))),IMDIV(1,IMEXP(IMPRODUCT(0.0205979*A823*$L$3,IMPRODUCT(COMPLEX(0,1),IMSQRT(IMPRODUCT(COMPLEX(B823,-C823),COMPLEX(D823,-E823)))))))),IMSUM(IMEXP(IMPRODUCT(0.0205979*A823*$L$3,IMPRODUCT(COMPLEX(0,1),IMSQRT(IMPRODUCT(COMPLEX(B823,-C823),COMPLEX(D823,-E823)))))),IMDIV(1,IMEXP(IMPRODUCT(0.0205979*A823*$L$3,IMPRODUCT(COMPLEX(0,1),IMSQRT(IMPRODUCT(COMPLEX(B823,-C823),COMPLEX(D823,-E823)))))))))),1))))</f>
        <v>-6.98665311554201</v>
      </c>
      <c r="M823" s="15">
        <f>20*LOG10(IMABS(IMDIV(IMSUB(IMPRODUCT(IMSQRT(IMDIV(COMPLEX(D823,-E823),COMPLEX(B823,-C823))),IMDIV(IMSUB(IMEXP(IMPRODUCT(0.0205979*A823*$M$3,IMPRODUCT(COMPLEX(0,1),IMSQRT(IMPRODUCT(COMPLEX(B823,-C823),COMPLEX(D823,-E823)))))),IMDIV(1,IMEXP(IMPRODUCT(0.0205979*A823*$M$3,IMPRODUCT(COMPLEX(0,1),IMSQRT(IMPRODUCT(COMPLEX(B823,-C823),COMPLEX(D823,-E823)))))))),IMSUM(IMEXP(IMPRODUCT(0.0205979*A823*$M$3,IMPRODUCT(COMPLEX(0,1),IMSQRT(IMPRODUCT(COMPLEX(B823,-C823),COMPLEX(D823,-E823)))))),IMDIV(1,IMEXP(IMPRODUCT(0.0205979*A823*$M$3,IMPRODUCT(COMPLEX(0,1),IMSQRT(IMPRODUCT(COMPLEX(B823,-C823),COMPLEX(D823,-E823)))))))))),1),IMSUM(IMPRODUCT(IMSQRT(IMDIV(COMPLEX(D823,-E823),COMPLEX(B823,-C823))),IMDIV(IMSUB(IMEXP(IMPRODUCT(0.0205979*A823*$M$3,IMPRODUCT(COMPLEX(0,1),IMSQRT(IMPRODUCT(COMPLEX(B823,-C823),COMPLEX(D823,-E823)))))),IMDIV(1,IMEXP(IMPRODUCT(0.0205979*A823*$M$3,IMPRODUCT(COMPLEX(0,1),IMSQRT(IMPRODUCT(COMPLEX(B823,-C823),COMPLEX(D823,-E823)))))))),IMSUM(IMEXP(IMPRODUCT(0.0205979*A823*$M$3,IMPRODUCT(COMPLEX(0,1),IMSQRT(IMPRODUCT(COMPLEX(B823,-C823),COMPLEX(D823,-E823)))))),IMDIV(1,IMEXP(IMPRODUCT(0.0205979*A823*$M$3,IMPRODUCT(COMPLEX(0,1),IMSQRT(IMPRODUCT(COMPLEX(B823,-C823),COMPLEX(D823,-E823)))))))))),1))))</f>
        <v>-6.81476160411169</v>
      </c>
      <c r="N823" s="15">
        <f>20*LOG10(IMABS(IMDIV(IMSUB(IMPRODUCT(IMSQRT(IMDIV(COMPLEX(D823,-E823),COMPLEX(B823,-C823))),IMDIV(IMSUB(IMEXP(IMPRODUCT(0.0205979*A823*$N$3,IMPRODUCT(COMPLEX(0,1),IMSQRT(IMPRODUCT(COMPLEX(B823,-C823),COMPLEX(D823,-E823)))))),IMDIV(1,IMEXP(IMPRODUCT(0.0205979*A823*$N$3,IMPRODUCT(COMPLEX(0,1),IMSQRT(IMPRODUCT(COMPLEX(B823,-C823),COMPLEX(D823,-E823)))))))),IMSUM(IMEXP(IMPRODUCT(0.0205979*A823*$N$3,IMPRODUCT(COMPLEX(0,1),IMSQRT(IMPRODUCT(COMPLEX(B823,-C823),COMPLEX(D823,-E823)))))),IMDIV(1,IMEXP(IMPRODUCT(0.0205979*A823*$N$3,IMPRODUCT(COMPLEX(0,1),IMSQRT(IMPRODUCT(COMPLEX(B823,-C823),COMPLEX(D823,-E823)))))))))),1),IMSUM(IMPRODUCT(IMSQRT(IMDIV(COMPLEX(D823,-E823),COMPLEX(B823,-C823))),IMDIV(IMSUB(IMEXP(IMPRODUCT(0.0205979*A823*$N$3,IMPRODUCT(COMPLEX(0,1),IMSQRT(IMPRODUCT(COMPLEX(B823,-C823),COMPLEX(D823,-E823)))))),IMDIV(1,IMEXP(IMPRODUCT(0.0205979*A823*$N$3,IMPRODUCT(COMPLEX(0,1),IMSQRT(IMPRODUCT(COMPLEX(B823,-C823),COMPLEX(D823,-E823)))))))),IMSUM(IMEXP(IMPRODUCT(0.0205979*A823*$N$3,IMPRODUCT(COMPLEX(0,1),IMSQRT(IMPRODUCT(COMPLEX(B823,-C823),COMPLEX(D823,-E823)))))),IMDIV(1,IMEXP(IMPRODUCT(0.0205979*A823*$N$3,IMPRODUCT(COMPLEX(0,1),IMSQRT(IMPRODUCT(COMPLEX(B823,-C823),COMPLEX(D823,-E823)))))))))),1))))</f>
        <v>-5.10976759842401</v>
      </c>
      <c r="O823" s="15">
        <f>20*LOG10(IMABS(IMDIV(IMSUB(IMPRODUCT(IMSQRT(IMDIV(COMPLEX(D823,-E823),COMPLEX(B823,-C823))),IMDIV(IMSUB(IMEXP(IMPRODUCT(0.0205979*A823*$O$3,IMPRODUCT(COMPLEX(0,1),IMSQRT(IMPRODUCT(COMPLEX(B823,-C823),COMPLEX(D823,-E823)))))),IMDIV(1,IMEXP(IMPRODUCT(0.0205979*A823*$O$3,IMPRODUCT(COMPLEX(0,1),IMSQRT(IMPRODUCT(COMPLEX(B823,-C823),COMPLEX(D823,-E823)))))))),IMSUM(IMEXP(IMPRODUCT(0.0205979*A823*$O$3,IMPRODUCT(COMPLEX(0,1),IMSQRT(IMPRODUCT(COMPLEX(B823,-C823),COMPLEX(D823,-E823)))))),IMDIV(1,IMEXP(IMPRODUCT(0.0205979*A823*$O$3,IMPRODUCT(COMPLEX(0,1),IMSQRT(IMPRODUCT(COMPLEX(B823,-C823),COMPLEX(D823,-E823)))))))))),1),IMSUM(IMPRODUCT(IMSQRT(IMDIV(COMPLEX(D823,-E823),COMPLEX(B823,-C823))),IMDIV(IMSUB(IMEXP(IMPRODUCT(0.0205979*A823*$O$3,IMPRODUCT(COMPLEX(0,1),IMSQRT(IMPRODUCT(COMPLEX(B823,-C823),COMPLEX(D823,-E823)))))),IMDIV(1,IMEXP(IMPRODUCT(0.0205979*A823*$O$3,IMPRODUCT(COMPLEX(0,1),IMSQRT(IMPRODUCT(COMPLEX(B823,-C823),COMPLEX(D823,-E823)))))))),IMSUM(IMEXP(IMPRODUCT(0.0205979*A823*$O$3,IMPRODUCT(COMPLEX(0,1),IMSQRT(IMPRODUCT(COMPLEX(B823,-C823),COMPLEX(D823,-E823)))))),IMDIV(1,IMEXP(IMPRODUCT(0.0205979*A823*$O$3,IMPRODUCT(COMPLEX(0,1),IMSQRT(IMPRODUCT(COMPLEX(B823,-C823),COMPLEX(D823,-E823)))))))))),1))))</f>
        <v>-3.83160446972791</v>
      </c>
      <c r="P823" s="19">
        <f t="shared" si="87"/>
        <v>0.684769557897279</v>
      </c>
      <c r="Q823" s="19">
        <f t="shared" si="88"/>
        <v>-0.0956275875997173</v>
      </c>
    </row>
    <row r="824" spans="1:17">
      <c r="A824" s="7">
        <v>3.28</v>
      </c>
      <c r="B824">
        <v>29.0799</v>
      </c>
      <c r="C824">
        <v>20.344</v>
      </c>
      <c r="D824">
        <v>0.9433</v>
      </c>
      <c r="E824">
        <v>-0.0081</v>
      </c>
      <c r="F824" s="14">
        <f>20*LOG10(IMABS(IMDIV(IMSUB(IMPRODUCT(IMSQRT(IMDIV(COMPLEX(D824,-E824),COMPLEX(B824,-C824))),IMDIV(IMSUB(IMEXP(IMPRODUCT(0.0205979*A824*$F$3,IMPRODUCT(COMPLEX(0,1),IMSQRT(IMPRODUCT(COMPLEX(B824,-C824),COMPLEX(D824,-E824)))))),IMDIV(1,IMEXP(IMPRODUCT(0.0205979*A824*$F$3,IMPRODUCT(COMPLEX(0,1),IMSQRT(IMPRODUCT(COMPLEX(B824,-C824),COMPLEX(D824,-E824)))))))),IMSUM(IMEXP(IMPRODUCT(0.0205979*A824*$F$3,IMPRODUCT(COMPLEX(0,1),IMSQRT(IMPRODUCT(COMPLEX(B824,-C824),COMPLEX(D824,-E824)))))),IMDIV(1,IMEXP(IMPRODUCT(0.0205979*A824*$F$3,IMPRODUCT(COMPLEX(0,1),IMSQRT(IMPRODUCT(COMPLEX(B824,-C824),COMPLEX(D824,-E824)))))))))),1),IMSUM(IMPRODUCT(IMSQRT(IMDIV(COMPLEX(D824,-E824),COMPLEX(B824,-C824))),IMDIV(IMSUB(IMEXP(IMPRODUCT(0.0205979*A824*$F$3,IMPRODUCT(COMPLEX(0,1),IMSQRT(IMPRODUCT(COMPLEX(B824,-C824),COMPLEX(D824,-E824)))))),IMDIV(1,IMEXP(IMPRODUCT(0.0205979*A824*$F$3,IMPRODUCT(COMPLEX(0,1),IMSQRT(IMPRODUCT(COMPLEX(B824,-C824),COMPLEX(D824,-E824)))))))),IMSUM(IMEXP(IMPRODUCT(0.0205979*A824*$F$3,IMPRODUCT(COMPLEX(0,1),IMSQRT(IMPRODUCT(COMPLEX(B824,-C824),COMPLEX(D824,-E824)))))),IMDIV(1,IMEXP(IMPRODUCT(0.0205979*A824*$F$3,IMPRODUCT(COMPLEX(0,1),IMSQRT(IMPRODUCT(COMPLEX(B824,-C824),COMPLEX(D824,-E824)))))))))),1))))</f>
        <v>-0.0253349192817702</v>
      </c>
      <c r="G824" s="15">
        <f>20*LOG10(IMABS(IMDIV(IMSUB(IMPRODUCT(IMSQRT(IMDIV(COMPLEX(D824,-E824),COMPLEX(B824,-C824))),IMDIV(IMSUB(IMEXP(IMPRODUCT(0.0205979*A824*$G$3,IMPRODUCT(COMPLEX(0,1),IMSQRT(IMPRODUCT(COMPLEX(B824,-C824),COMPLEX(D824,-E824)))))),IMDIV(1,IMEXP(IMPRODUCT(0.0205979*A824*$G$3,IMPRODUCT(COMPLEX(0,1),IMSQRT(IMPRODUCT(COMPLEX(B824,-C824),COMPLEX(D824,-E824)))))))),IMSUM(IMEXP(IMPRODUCT(0.0205979*A824*$G$3,IMPRODUCT(COMPLEX(0,1),IMSQRT(IMPRODUCT(COMPLEX(B824,-C824),COMPLEX(D824,-E824)))))),IMDIV(1,IMEXP(IMPRODUCT(0.0205979*A824*$G$3,IMPRODUCT(COMPLEX(0,1),IMSQRT(IMPRODUCT(COMPLEX(B824,-C824),COMPLEX(D824,-E824)))))))))),1),IMSUM(IMPRODUCT(IMSQRT(IMDIV(COMPLEX(D824,-E824),COMPLEX(B824,-C824))),IMDIV(IMSUB(IMEXP(IMPRODUCT(0.0205979*A824*$G$3,IMPRODUCT(COMPLEX(0,1),IMSQRT(IMPRODUCT(COMPLEX(B824,-C824),COMPLEX(D824,-E824)))))),IMDIV(1,IMEXP(IMPRODUCT(0.0205979*A824*$G$3,IMPRODUCT(COMPLEX(0,1),IMSQRT(IMPRODUCT(COMPLEX(B824,-C824),COMPLEX(D824,-E824)))))))),IMSUM(IMEXP(IMPRODUCT(0.0205979*A824*$G$3,IMPRODUCT(COMPLEX(0,1),IMSQRT(IMPRODUCT(COMPLEX(B824,-C824),COMPLEX(D824,-E824)))))),IMDIV(1,IMEXP(IMPRODUCT(0.0205979*A824*$G$3,IMPRODUCT(COMPLEX(0,1),IMSQRT(IMPRODUCT(COMPLEX(B824,-C824),COMPLEX(D824,-E824)))))))))),1))))</f>
        <v>-0.119087928907419</v>
      </c>
      <c r="H824" s="15">
        <f>20*LOG10(IMABS(IMDIV(IMSUB(IMPRODUCT(IMSQRT(IMDIV(COMPLEX(D824,-E824),COMPLEX(B824,-C824))),IMDIV(IMSUB(IMEXP(IMPRODUCT(0.0205979*A824*$H$3,IMPRODUCT(COMPLEX(0,1),IMSQRT(IMPRODUCT(COMPLEX(B824,-C824),COMPLEX(D824,-E824)))))),IMDIV(1,IMEXP(IMPRODUCT(0.0205979*A824*$H$3,IMPRODUCT(COMPLEX(0,1),IMSQRT(IMPRODUCT(COMPLEX(B824,-C824),COMPLEX(D824,-E824)))))))),IMSUM(IMEXP(IMPRODUCT(0.0205979*A824*$H$3,IMPRODUCT(COMPLEX(0,1),IMSQRT(IMPRODUCT(COMPLEX(B824,-C824),COMPLEX(D824,-E824)))))),IMDIV(1,IMEXP(IMPRODUCT(0.0205979*A824*$H$3,IMPRODUCT(COMPLEX(0,1),IMSQRT(IMPRODUCT(COMPLEX(B824,-C824),COMPLEX(D824,-E824)))))))))),1),IMSUM(IMPRODUCT(IMSQRT(IMDIV(COMPLEX(D824,-E824),COMPLEX(B824,-C824))),IMDIV(IMSUB(IMEXP(IMPRODUCT(0.0205979*A824*$H$3,IMPRODUCT(COMPLEX(0,1),IMSQRT(IMPRODUCT(COMPLEX(B824,-C824),COMPLEX(D824,-E824)))))),IMDIV(1,IMEXP(IMPRODUCT(0.0205979*A824*$H$3,IMPRODUCT(COMPLEX(0,1),IMSQRT(IMPRODUCT(COMPLEX(B824,-C824),COMPLEX(D824,-E824)))))))),IMSUM(IMEXP(IMPRODUCT(0.0205979*A824*$H$3,IMPRODUCT(COMPLEX(0,1),IMSQRT(IMPRODUCT(COMPLEX(B824,-C824),COMPLEX(D824,-E824)))))),IMDIV(1,IMEXP(IMPRODUCT(0.0205979*A824*$H$3,IMPRODUCT(COMPLEX(0,1),IMSQRT(IMPRODUCT(COMPLEX(B824,-C824),COMPLEX(D824,-E824)))))))))),1))))</f>
        <v>-0.358857355162095</v>
      </c>
      <c r="I824" s="15">
        <f>20*LOG10(IMABS(IMDIV(IMSUB(IMPRODUCT(IMSQRT(IMDIV(COMPLEX(D824,-E824),COMPLEX(B824,-C824))),IMDIV(IMSUB(IMEXP(IMPRODUCT(0.0205979*A824*$I$3,IMPRODUCT(COMPLEX(0,1),IMSQRT(IMPRODUCT(COMPLEX(B824,-C824),COMPLEX(D824,-E824)))))),IMDIV(1,IMEXP(IMPRODUCT(0.0205979*A824*$I$3,IMPRODUCT(COMPLEX(0,1),IMSQRT(IMPRODUCT(COMPLEX(B824,-C824),COMPLEX(D824,-E824)))))))),IMSUM(IMEXP(IMPRODUCT(0.0205979*A824*$I$3,IMPRODUCT(COMPLEX(0,1),IMSQRT(IMPRODUCT(COMPLEX(B824,-C824),COMPLEX(D824,-E824)))))),IMDIV(1,IMEXP(IMPRODUCT(0.0205979*A824*$I$3,IMPRODUCT(COMPLEX(0,1),IMSQRT(IMPRODUCT(COMPLEX(B824,-C824),COMPLEX(D824,-E824)))))))))),1),IMSUM(IMPRODUCT(IMSQRT(IMDIV(COMPLEX(D824,-E824),COMPLEX(B824,-C824))),IMDIV(IMSUB(IMEXP(IMPRODUCT(0.0205979*A824*$I$3,IMPRODUCT(COMPLEX(0,1),IMSQRT(IMPRODUCT(COMPLEX(B824,-C824),COMPLEX(D824,-E824)))))),IMDIV(1,IMEXP(IMPRODUCT(0.0205979*A824*$I$3,IMPRODUCT(COMPLEX(0,1),IMSQRT(IMPRODUCT(COMPLEX(B824,-C824),COMPLEX(D824,-E824)))))))),IMSUM(IMEXP(IMPRODUCT(0.0205979*A824*$I$3,IMPRODUCT(COMPLEX(0,1),IMSQRT(IMPRODUCT(COMPLEX(B824,-C824),COMPLEX(D824,-E824)))))),IMDIV(1,IMEXP(IMPRODUCT(0.0205979*A824*$I$3,IMPRODUCT(COMPLEX(0,1),IMSQRT(IMPRODUCT(COMPLEX(B824,-C824),COMPLEX(D824,-E824)))))))))),1))))</f>
        <v>-0.901845171308479</v>
      </c>
      <c r="J824" s="15">
        <f>20*LOG10(IMABS(IMDIV(IMSUB(IMPRODUCT(IMSQRT(IMDIV(COMPLEX(D824,-E824),COMPLEX(B824,-C824))),IMDIV(IMSUB(IMEXP(IMPRODUCT(0.0205979*A824*$J$3,IMPRODUCT(COMPLEX(0,1),IMSQRT(IMPRODUCT(COMPLEX(B824,-C824),COMPLEX(D824,-E824)))))),IMDIV(1,IMEXP(IMPRODUCT(0.0205979*A824*$J$3,IMPRODUCT(COMPLEX(0,1),IMSQRT(IMPRODUCT(COMPLEX(B824,-C824),COMPLEX(D824,-E824)))))))),IMSUM(IMEXP(IMPRODUCT(0.0205979*A824*$J$3,IMPRODUCT(COMPLEX(0,1),IMSQRT(IMPRODUCT(COMPLEX(B824,-C824),COMPLEX(D824,-E824)))))),IMDIV(1,IMEXP(IMPRODUCT(0.0205979*A824*$J$3,IMPRODUCT(COMPLEX(0,1),IMSQRT(IMPRODUCT(COMPLEX(B824,-C824),COMPLEX(D824,-E824)))))))))),1),IMSUM(IMPRODUCT(IMSQRT(IMDIV(COMPLEX(D824,-E824),COMPLEX(B824,-C824))),IMDIV(IMSUB(IMEXP(IMPRODUCT(0.0205979*A824*$J$3,IMPRODUCT(COMPLEX(0,1),IMSQRT(IMPRODUCT(COMPLEX(B824,-C824),COMPLEX(D824,-E824)))))),IMDIV(1,IMEXP(IMPRODUCT(0.0205979*A824*$J$3,IMPRODUCT(COMPLEX(0,1),IMSQRT(IMPRODUCT(COMPLEX(B824,-C824),COMPLEX(D824,-E824)))))))),IMSUM(IMEXP(IMPRODUCT(0.0205979*A824*$J$3,IMPRODUCT(COMPLEX(0,1),IMSQRT(IMPRODUCT(COMPLEX(B824,-C824),COMPLEX(D824,-E824)))))),IMDIV(1,IMEXP(IMPRODUCT(0.0205979*A824*$J$3,IMPRODUCT(COMPLEX(0,1),IMSQRT(IMPRODUCT(COMPLEX(B824,-C824),COMPLEX(D824,-E824)))))))))),1))))</f>
        <v>-2.02388991174868</v>
      </c>
      <c r="K824" s="15">
        <f>20*LOG10(IMABS(IMDIV(IMSUB(IMPRODUCT(IMSQRT(IMDIV(COMPLEX(D824,-E824),COMPLEX(B824,-C824))),IMDIV(IMSUB(IMEXP(IMPRODUCT(0.0205979*A824*$K$3,IMPRODUCT(COMPLEX(0,1),IMSQRT(IMPRODUCT(COMPLEX(B824,-C824),COMPLEX(D824,-E824)))))),IMDIV(1,IMEXP(IMPRODUCT(0.0205979*A824*$K$3,IMPRODUCT(COMPLEX(0,1),IMSQRT(IMPRODUCT(COMPLEX(B824,-C824),COMPLEX(D824,-E824)))))))),IMSUM(IMEXP(IMPRODUCT(0.0205979*A824*$K$3,IMPRODUCT(COMPLEX(0,1),IMSQRT(IMPRODUCT(COMPLEX(B824,-C824),COMPLEX(D824,-E824)))))),IMDIV(1,IMEXP(IMPRODUCT(0.0205979*A824*$K$3,IMPRODUCT(COMPLEX(0,1),IMSQRT(IMPRODUCT(COMPLEX(B824,-C824),COMPLEX(D824,-E824)))))))))),1),IMSUM(IMPRODUCT(IMSQRT(IMDIV(COMPLEX(D824,-E824),COMPLEX(B824,-C824))),IMDIV(IMSUB(IMEXP(IMPRODUCT(0.0205979*A824*$K$3,IMPRODUCT(COMPLEX(0,1),IMSQRT(IMPRODUCT(COMPLEX(B824,-C824),COMPLEX(D824,-E824)))))),IMDIV(1,IMEXP(IMPRODUCT(0.0205979*A824*$K$3,IMPRODUCT(COMPLEX(0,1),IMSQRT(IMPRODUCT(COMPLEX(B824,-C824),COMPLEX(D824,-E824)))))))),IMSUM(IMEXP(IMPRODUCT(0.0205979*A824*$K$3,IMPRODUCT(COMPLEX(0,1),IMSQRT(IMPRODUCT(COMPLEX(B824,-C824),COMPLEX(D824,-E824)))))),IMDIV(1,IMEXP(IMPRODUCT(0.0205979*A824*$K$3,IMPRODUCT(COMPLEX(0,1),IMSQRT(IMPRODUCT(COMPLEX(B824,-C824),COMPLEX(D824,-E824)))))))))),1))))</f>
        <v>-3.93896580695551</v>
      </c>
      <c r="L824" s="15">
        <f>20*LOG10(IMABS(IMDIV(IMSUB(IMPRODUCT(IMSQRT(IMDIV(COMPLEX(D824,-E824),COMPLEX(B824,-C824))),IMDIV(IMSUB(IMEXP(IMPRODUCT(0.0205979*A824*$L$3,IMPRODUCT(COMPLEX(0,1),IMSQRT(IMPRODUCT(COMPLEX(B824,-C824),COMPLEX(D824,-E824)))))),IMDIV(1,IMEXP(IMPRODUCT(0.0205979*A824*$L$3,IMPRODUCT(COMPLEX(0,1),IMSQRT(IMPRODUCT(COMPLEX(B824,-C824),COMPLEX(D824,-E824)))))))),IMSUM(IMEXP(IMPRODUCT(0.0205979*A824*$L$3,IMPRODUCT(COMPLEX(0,1),IMSQRT(IMPRODUCT(COMPLEX(B824,-C824),COMPLEX(D824,-E824)))))),IMDIV(1,IMEXP(IMPRODUCT(0.0205979*A824*$L$3,IMPRODUCT(COMPLEX(0,1),IMSQRT(IMPRODUCT(COMPLEX(B824,-C824),COMPLEX(D824,-E824)))))))))),1),IMSUM(IMPRODUCT(IMSQRT(IMDIV(COMPLEX(D824,-E824),COMPLEX(B824,-C824))),IMDIV(IMSUB(IMEXP(IMPRODUCT(0.0205979*A824*$L$3,IMPRODUCT(COMPLEX(0,1),IMSQRT(IMPRODUCT(COMPLEX(B824,-C824),COMPLEX(D824,-E824)))))),IMDIV(1,IMEXP(IMPRODUCT(0.0205979*A824*$L$3,IMPRODUCT(COMPLEX(0,1),IMSQRT(IMPRODUCT(COMPLEX(B824,-C824),COMPLEX(D824,-E824)))))))),IMSUM(IMEXP(IMPRODUCT(0.0205979*A824*$L$3,IMPRODUCT(COMPLEX(0,1),IMSQRT(IMPRODUCT(COMPLEX(B824,-C824),COMPLEX(D824,-E824)))))),IMDIV(1,IMEXP(IMPRODUCT(0.0205979*A824*$L$3,IMPRODUCT(COMPLEX(0,1),IMSQRT(IMPRODUCT(COMPLEX(B824,-C824),COMPLEX(D824,-E824)))))))))),1))))</f>
        <v>-5.83640503723798</v>
      </c>
      <c r="M824" s="15">
        <f>20*LOG10(IMABS(IMDIV(IMSUB(IMPRODUCT(IMSQRT(IMDIV(COMPLEX(D824,-E824),COMPLEX(B824,-C824))),IMDIV(IMSUB(IMEXP(IMPRODUCT(0.0205979*A824*$M$3,IMPRODUCT(COMPLEX(0,1),IMSQRT(IMPRODUCT(COMPLEX(B824,-C824),COMPLEX(D824,-E824)))))),IMDIV(1,IMEXP(IMPRODUCT(0.0205979*A824*$M$3,IMPRODUCT(COMPLEX(0,1),IMSQRT(IMPRODUCT(COMPLEX(B824,-C824),COMPLEX(D824,-E824)))))))),IMSUM(IMEXP(IMPRODUCT(0.0205979*A824*$M$3,IMPRODUCT(COMPLEX(0,1),IMSQRT(IMPRODUCT(COMPLEX(B824,-C824),COMPLEX(D824,-E824)))))),IMDIV(1,IMEXP(IMPRODUCT(0.0205979*A824*$M$3,IMPRODUCT(COMPLEX(0,1),IMSQRT(IMPRODUCT(COMPLEX(B824,-C824),COMPLEX(D824,-E824)))))))))),1),IMSUM(IMPRODUCT(IMSQRT(IMDIV(COMPLEX(D824,-E824),COMPLEX(B824,-C824))),IMDIV(IMSUB(IMEXP(IMPRODUCT(0.0205979*A824*$M$3,IMPRODUCT(COMPLEX(0,1),IMSQRT(IMPRODUCT(COMPLEX(B824,-C824),COMPLEX(D824,-E824)))))),IMDIV(1,IMEXP(IMPRODUCT(0.0205979*A824*$M$3,IMPRODUCT(COMPLEX(0,1),IMSQRT(IMPRODUCT(COMPLEX(B824,-C824),COMPLEX(D824,-E824)))))))),IMSUM(IMEXP(IMPRODUCT(0.0205979*A824*$M$3,IMPRODUCT(COMPLEX(0,1),IMSQRT(IMPRODUCT(COMPLEX(B824,-C824),COMPLEX(D824,-E824)))))),IMDIV(1,IMEXP(IMPRODUCT(0.0205979*A824*$M$3,IMPRODUCT(COMPLEX(0,1),IMSQRT(IMPRODUCT(COMPLEX(B824,-C824),COMPLEX(D824,-E824)))))))))),1))))</f>
        <v>-5.92649439886736</v>
      </c>
      <c r="N824" s="15">
        <f>20*LOG10(IMABS(IMDIV(IMSUB(IMPRODUCT(IMSQRT(IMDIV(COMPLEX(D824,-E824),COMPLEX(B824,-C824))),IMDIV(IMSUB(IMEXP(IMPRODUCT(0.0205979*A824*$N$3,IMPRODUCT(COMPLEX(0,1),IMSQRT(IMPRODUCT(COMPLEX(B824,-C824),COMPLEX(D824,-E824)))))),IMDIV(1,IMEXP(IMPRODUCT(0.0205979*A824*$N$3,IMPRODUCT(COMPLEX(0,1),IMSQRT(IMPRODUCT(COMPLEX(B824,-C824),COMPLEX(D824,-E824)))))))),IMSUM(IMEXP(IMPRODUCT(0.0205979*A824*$N$3,IMPRODUCT(COMPLEX(0,1),IMSQRT(IMPRODUCT(COMPLEX(B824,-C824),COMPLEX(D824,-E824)))))),IMDIV(1,IMEXP(IMPRODUCT(0.0205979*A824*$N$3,IMPRODUCT(COMPLEX(0,1),IMSQRT(IMPRODUCT(COMPLEX(B824,-C824),COMPLEX(D824,-E824)))))))))),1),IMSUM(IMPRODUCT(IMSQRT(IMDIV(COMPLEX(D824,-E824),COMPLEX(B824,-C824))),IMDIV(IMSUB(IMEXP(IMPRODUCT(0.0205979*A824*$N$3,IMPRODUCT(COMPLEX(0,1),IMSQRT(IMPRODUCT(COMPLEX(B824,-C824),COMPLEX(D824,-E824)))))),IMDIV(1,IMEXP(IMPRODUCT(0.0205979*A824*$N$3,IMPRODUCT(COMPLEX(0,1),IMSQRT(IMPRODUCT(COMPLEX(B824,-C824),COMPLEX(D824,-E824)))))))),IMSUM(IMEXP(IMPRODUCT(0.0205979*A824*$N$3,IMPRODUCT(COMPLEX(0,1),IMSQRT(IMPRODUCT(COMPLEX(B824,-C824),COMPLEX(D824,-E824)))))),IMDIV(1,IMEXP(IMPRODUCT(0.0205979*A824*$N$3,IMPRODUCT(COMPLEX(0,1),IMSQRT(IMPRODUCT(COMPLEX(B824,-C824),COMPLEX(D824,-E824)))))))))),1))))</f>
        <v>-4.85508984435576</v>
      </c>
      <c r="O824" s="15">
        <f>20*LOG10(IMABS(IMDIV(IMSUB(IMPRODUCT(IMSQRT(IMDIV(COMPLEX(D824,-E824),COMPLEX(B824,-C824))),IMDIV(IMSUB(IMEXP(IMPRODUCT(0.0205979*A824*$O$3,IMPRODUCT(COMPLEX(0,1),IMSQRT(IMPRODUCT(COMPLEX(B824,-C824),COMPLEX(D824,-E824)))))),IMDIV(1,IMEXP(IMPRODUCT(0.0205979*A824*$O$3,IMPRODUCT(COMPLEX(0,1),IMSQRT(IMPRODUCT(COMPLEX(B824,-C824),COMPLEX(D824,-E824)))))))),IMSUM(IMEXP(IMPRODUCT(0.0205979*A824*$O$3,IMPRODUCT(COMPLEX(0,1),IMSQRT(IMPRODUCT(COMPLEX(B824,-C824),COMPLEX(D824,-E824)))))),IMDIV(1,IMEXP(IMPRODUCT(0.0205979*A824*$O$3,IMPRODUCT(COMPLEX(0,1),IMSQRT(IMPRODUCT(COMPLEX(B824,-C824),COMPLEX(D824,-E824)))))))))),1),IMSUM(IMPRODUCT(IMSQRT(IMDIV(COMPLEX(D824,-E824),COMPLEX(B824,-C824))),IMDIV(IMSUB(IMEXP(IMPRODUCT(0.0205979*A824*$O$3,IMPRODUCT(COMPLEX(0,1),IMSQRT(IMPRODUCT(COMPLEX(B824,-C824),COMPLEX(D824,-E824)))))),IMDIV(1,IMEXP(IMPRODUCT(0.0205979*A824*$O$3,IMPRODUCT(COMPLEX(0,1),IMSQRT(IMPRODUCT(COMPLEX(B824,-C824),COMPLEX(D824,-E824)))))))),IMSUM(IMEXP(IMPRODUCT(0.0205979*A824*$O$3,IMPRODUCT(COMPLEX(0,1),IMSQRT(IMPRODUCT(COMPLEX(B824,-C824),COMPLEX(D824,-E824)))))),IMDIV(1,IMEXP(IMPRODUCT(0.0205979*A824*$O$3,IMPRODUCT(COMPLEX(0,1),IMSQRT(IMPRODUCT(COMPLEX(B824,-C824),COMPLEX(D824,-E824)))))))))),1))))</f>
        <v>-3.85186310440088</v>
      </c>
      <c r="P824" s="19">
        <f t="shared" si="87"/>
        <v>0.699589750996393</v>
      </c>
      <c r="Q824" s="19">
        <f t="shared" si="88"/>
        <v>-0.00858687586133786</v>
      </c>
    </row>
    <row r="825" spans="1:17">
      <c r="A825" s="7">
        <v>3.36</v>
      </c>
      <c r="B825">
        <v>29.4974</v>
      </c>
      <c r="C825">
        <v>20.109</v>
      </c>
      <c r="D825">
        <v>1.0198</v>
      </c>
      <c r="E825">
        <v>-0.0227</v>
      </c>
      <c r="F825" s="14">
        <f>20*LOG10(IMABS(IMDIV(IMSUB(IMPRODUCT(IMSQRT(IMDIV(COMPLEX(D825,-E825),COMPLEX(B825,-C825))),IMDIV(IMSUB(IMEXP(IMPRODUCT(0.0205979*A825*$F$3,IMPRODUCT(COMPLEX(0,1),IMSQRT(IMPRODUCT(COMPLEX(B825,-C825),COMPLEX(D825,-E825)))))),IMDIV(1,IMEXP(IMPRODUCT(0.0205979*A825*$F$3,IMPRODUCT(COMPLEX(0,1),IMSQRT(IMPRODUCT(COMPLEX(B825,-C825),COMPLEX(D825,-E825)))))))),IMSUM(IMEXP(IMPRODUCT(0.0205979*A825*$F$3,IMPRODUCT(COMPLEX(0,1),IMSQRT(IMPRODUCT(COMPLEX(B825,-C825),COMPLEX(D825,-E825)))))),IMDIV(1,IMEXP(IMPRODUCT(0.0205979*A825*$F$3,IMPRODUCT(COMPLEX(0,1),IMSQRT(IMPRODUCT(COMPLEX(B825,-C825),COMPLEX(D825,-E825)))))))))),1),IMSUM(IMPRODUCT(IMSQRT(IMDIV(COMPLEX(D825,-E825),COMPLEX(B825,-C825))),IMDIV(IMSUB(IMEXP(IMPRODUCT(0.0205979*A825*$F$3,IMPRODUCT(COMPLEX(0,1),IMSQRT(IMPRODUCT(COMPLEX(B825,-C825),COMPLEX(D825,-E825)))))),IMDIV(1,IMEXP(IMPRODUCT(0.0205979*A825*$F$3,IMPRODUCT(COMPLEX(0,1),IMSQRT(IMPRODUCT(COMPLEX(B825,-C825),COMPLEX(D825,-E825)))))))),IMSUM(IMEXP(IMPRODUCT(0.0205979*A825*$F$3,IMPRODUCT(COMPLEX(0,1),IMSQRT(IMPRODUCT(COMPLEX(B825,-C825),COMPLEX(D825,-E825)))))),IMDIV(1,IMEXP(IMPRODUCT(0.0205979*A825*$F$3,IMPRODUCT(COMPLEX(0,1),IMSQRT(IMPRODUCT(COMPLEX(B825,-C825),COMPLEX(D825,-E825)))))))))),1))))</f>
        <v>-0.0149956439805039</v>
      </c>
      <c r="G825" s="15">
        <f>20*LOG10(IMABS(IMDIV(IMSUB(IMPRODUCT(IMSQRT(IMDIV(COMPLEX(D825,-E825),COMPLEX(B825,-C825))),IMDIV(IMSUB(IMEXP(IMPRODUCT(0.0205979*A825*$G$3,IMPRODUCT(COMPLEX(0,1),IMSQRT(IMPRODUCT(COMPLEX(B825,-C825),COMPLEX(D825,-E825)))))),IMDIV(1,IMEXP(IMPRODUCT(0.0205979*A825*$G$3,IMPRODUCT(COMPLEX(0,1),IMSQRT(IMPRODUCT(COMPLEX(B825,-C825),COMPLEX(D825,-E825)))))))),IMSUM(IMEXP(IMPRODUCT(0.0205979*A825*$G$3,IMPRODUCT(COMPLEX(0,1),IMSQRT(IMPRODUCT(COMPLEX(B825,-C825),COMPLEX(D825,-E825)))))),IMDIV(1,IMEXP(IMPRODUCT(0.0205979*A825*$G$3,IMPRODUCT(COMPLEX(0,1),IMSQRT(IMPRODUCT(COMPLEX(B825,-C825),COMPLEX(D825,-E825)))))))))),1),IMSUM(IMPRODUCT(IMSQRT(IMDIV(COMPLEX(D825,-E825),COMPLEX(B825,-C825))),IMDIV(IMSUB(IMEXP(IMPRODUCT(0.0205979*A825*$G$3,IMPRODUCT(COMPLEX(0,1),IMSQRT(IMPRODUCT(COMPLEX(B825,-C825),COMPLEX(D825,-E825)))))),IMDIV(1,IMEXP(IMPRODUCT(0.0205979*A825*$G$3,IMPRODUCT(COMPLEX(0,1),IMSQRT(IMPRODUCT(COMPLEX(B825,-C825),COMPLEX(D825,-E825)))))))),IMSUM(IMEXP(IMPRODUCT(0.0205979*A825*$G$3,IMPRODUCT(COMPLEX(0,1),IMSQRT(IMPRODUCT(COMPLEX(B825,-C825),COMPLEX(D825,-E825)))))),IMDIV(1,IMEXP(IMPRODUCT(0.0205979*A825*$G$3,IMPRODUCT(COMPLEX(0,1),IMSQRT(IMPRODUCT(COMPLEX(B825,-C825),COMPLEX(D825,-E825)))))))))),1))))</f>
        <v>-0.124754696603621</v>
      </c>
      <c r="H825" s="15">
        <f>20*LOG10(IMABS(IMDIV(IMSUB(IMPRODUCT(IMSQRT(IMDIV(COMPLEX(D825,-E825),COMPLEX(B825,-C825))),IMDIV(IMSUB(IMEXP(IMPRODUCT(0.0205979*A825*$H$3,IMPRODUCT(COMPLEX(0,1),IMSQRT(IMPRODUCT(COMPLEX(B825,-C825),COMPLEX(D825,-E825)))))),IMDIV(1,IMEXP(IMPRODUCT(0.0205979*A825*$H$3,IMPRODUCT(COMPLEX(0,1),IMSQRT(IMPRODUCT(COMPLEX(B825,-C825),COMPLEX(D825,-E825)))))))),IMSUM(IMEXP(IMPRODUCT(0.0205979*A825*$H$3,IMPRODUCT(COMPLEX(0,1),IMSQRT(IMPRODUCT(COMPLEX(B825,-C825),COMPLEX(D825,-E825)))))),IMDIV(1,IMEXP(IMPRODUCT(0.0205979*A825*$H$3,IMPRODUCT(COMPLEX(0,1),IMSQRT(IMPRODUCT(COMPLEX(B825,-C825),COMPLEX(D825,-E825)))))))))),1),IMSUM(IMPRODUCT(IMSQRT(IMDIV(COMPLEX(D825,-E825),COMPLEX(B825,-C825))),IMDIV(IMSUB(IMEXP(IMPRODUCT(0.0205979*A825*$H$3,IMPRODUCT(COMPLEX(0,1),IMSQRT(IMPRODUCT(COMPLEX(B825,-C825),COMPLEX(D825,-E825)))))),IMDIV(1,IMEXP(IMPRODUCT(0.0205979*A825*$H$3,IMPRODUCT(COMPLEX(0,1),IMSQRT(IMPRODUCT(COMPLEX(B825,-C825),COMPLEX(D825,-E825)))))))),IMSUM(IMEXP(IMPRODUCT(0.0205979*A825*$H$3,IMPRODUCT(COMPLEX(0,1),IMSQRT(IMPRODUCT(COMPLEX(B825,-C825),COMPLEX(D825,-E825)))))),IMDIV(1,IMEXP(IMPRODUCT(0.0205979*A825*$H$3,IMPRODUCT(COMPLEX(0,1),IMSQRT(IMPRODUCT(COMPLEX(B825,-C825),COMPLEX(D825,-E825)))))))))),1))))</f>
        <v>-0.431322627763692</v>
      </c>
      <c r="I825" s="15">
        <f>20*LOG10(IMABS(IMDIV(IMSUB(IMPRODUCT(IMSQRT(IMDIV(COMPLEX(D825,-E825),COMPLEX(B825,-C825))),IMDIV(IMSUB(IMEXP(IMPRODUCT(0.0205979*A825*$I$3,IMPRODUCT(COMPLEX(0,1),IMSQRT(IMPRODUCT(COMPLEX(B825,-C825),COMPLEX(D825,-E825)))))),IMDIV(1,IMEXP(IMPRODUCT(0.0205979*A825*$I$3,IMPRODUCT(COMPLEX(0,1),IMSQRT(IMPRODUCT(COMPLEX(B825,-C825),COMPLEX(D825,-E825)))))))),IMSUM(IMEXP(IMPRODUCT(0.0205979*A825*$I$3,IMPRODUCT(COMPLEX(0,1),IMSQRT(IMPRODUCT(COMPLEX(B825,-C825),COMPLEX(D825,-E825)))))),IMDIV(1,IMEXP(IMPRODUCT(0.0205979*A825*$I$3,IMPRODUCT(COMPLEX(0,1),IMSQRT(IMPRODUCT(COMPLEX(B825,-C825),COMPLEX(D825,-E825)))))))))),1),IMSUM(IMPRODUCT(IMSQRT(IMDIV(COMPLEX(D825,-E825),COMPLEX(B825,-C825))),IMDIV(IMSUB(IMEXP(IMPRODUCT(0.0205979*A825*$I$3,IMPRODUCT(COMPLEX(0,1),IMSQRT(IMPRODUCT(COMPLEX(B825,-C825),COMPLEX(D825,-E825)))))),IMDIV(1,IMEXP(IMPRODUCT(0.0205979*A825*$I$3,IMPRODUCT(COMPLEX(0,1),IMSQRT(IMPRODUCT(COMPLEX(B825,-C825),COMPLEX(D825,-E825)))))))),IMSUM(IMEXP(IMPRODUCT(0.0205979*A825*$I$3,IMPRODUCT(COMPLEX(0,1),IMSQRT(IMPRODUCT(COMPLEX(B825,-C825),COMPLEX(D825,-E825)))))),IMDIV(1,IMEXP(IMPRODUCT(0.0205979*A825*$I$3,IMPRODUCT(COMPLEX(0,1),IMSQRT(IMPRODUCT(COMPLEX(B825,-C825),COMPLEX(D825,-E825)))))))))),1))))</f>
        <v>-1.17346577213046</v>
      </c>
      <c r="J825" s="15">
        <f>20*LOG10(IMABS(IMDIV(IMSUB(IMPRODUCT(IMSQRT(IMDIV(COMPLEX(D825,-E825),COMPLEX(B825,-C825))),IMDIV(IMSUB(IMEXP(IMPRODUCT(0.0205979*A825*$J$3,IMPRODUCT(COMPLEX(0,1),IMSQRT(IMPRODUCT(COMPLEX(B825,-C825),COMPLEX(D825,-E825)))))),IMDIV(1,IMEXP(IMPRODUCT(0.0205979*A825*$J$3,IMPRODUCT(COMPLEX(0,1),IMSQRT(IMPRODUCT(COMPLEX(B825,-C825),COMPLEX(D825,-E825)))))))),IMSUM(IMEXP(IMPRODUCT(0.0205979*A825*$J$3,IMPRODUCT(COMPLEX(0,1),IMSQRT(IMPRODUCT(COMPLEX(B825,-C825),COMPLEX(D825,-E825)))))),IMDIV(1,IMEXP(IMPRODUCT(0.0205979*A825*$J$3,IMPRODUCT(COMPLEX(0,1),IMSQRT(IMPRODUCT(COMPLEX(B825,-C825),COMPLEX(D825,-E825)))))))))),1),IMSUM(IMPRODUCT(IMSQRT(IMDIV(COMPLEX(D825,-E825),COMPLEX(B825,-C825))),IMDIV(IMSUB(IMEXP(IMPRODUCT(0.0205979*A825*$J$3,IMPRODUCT(COMPLEX(0,1),IMSQRT(IMPRODUCT(COMPLEX(B825,-C825),COMPLEX(D825,-E825)))))),IMDIV(1,IMEXP(IMPRODUCT(0.0205979*A825*$J$3,IMPRODUCT(COMPLEX(0,1),IMSQRT(IMPRODUCT(COMPLEX(B825,-C825),COMPLEX(D825,-E825)))))))),IMSUM(IMEXP(IMPRODUCT(0.0205979*A825*$J$3,IMPRODUCT(COMPLEX(0,1),IMSQRT(IMPRODUCT(COMPLEX(B825,-C825),COMPLEX(D825,-E825)))))),IMDIV(1,IMEXP(IMPRODUCT(0.0205979*A825*$J$3,IMPRODUCT(COMPLEX(0,1),IMSQRT(IMPRODUCT(COMPLEX(B825,-C825),COMPLEX(D825,-E825)))))))))),1))))</f>
        <v>-2.76717086529218</v>
      </c>
      <c r="K825" s="15">
        <f>20*LOG10(IMABS(IMDIV(IMSUB(IMPRODUCT(IMSQRT(IMDIV(COMPLEX(D825,-E825),COMPLEX(B825,-C825))),IMDIV(IMSUB(IMEXP(IMPRODUCT(0.0205979*A825*$K$3,IMPRODUCT(COMPLEX(0,1),IMSQRT(IMPRODUCT(COMPLEX(B825,-C825),COMPLEX(D825,-E825)))))),IMDIV(1,IMEXP(IMPRODUCT(0.0205979*A825*$K$3,IMPRODUCT(COMPLEX(0,1),IMSQRT(IMPRODUCT(COMPLEX(B825,-C825),COMPLEX(D825,-E825)))))))),IMSUM(IMEXP(IMPRODUCT(0.0205979*A825*$K$3,IMPRODUCT(COMPLEX(0,1),IMSQRT(IMPRODUCT(COMPLEX(B825,-C825),COMPLEX(D825,-E825)))))),IMDIV(1,IMEXP(IMPRODUCT(0.0205979*A825*$K$3,IMPRODUCT(COMPLEX(0,1),IMSQRT(IMPRODUCT(COMPLEX(B825,-C825),COMPLEX(D825,-E825)))))))))),1),IMSUM(IMPRODUCT(IMSQRT(IMDIV(COMPLEX(D825,-E825),COMPLEX(B825,-C825))),IMDIV(IMSUB(IMEXP(IMPRODUCT(0.0205979*A825*$K$3,IMPRODUCT(COMPLEX(0,1),IMSQRT(IMPRODUCT(COMPLEX(B825,-C825),COMPLEX(D825,-E825)))))),IMDIV(1,IMEXP(IMPRODUCT(0.0205979*A825*$K$3,IMPRODUCT(COMPLEX(0,1),IMSQRT(IMPRODUCT(COMPLEX(B825,-C825),COMPLEX(D825,-E825)))))))),IMSUM(IMEXP(IMPRODUCT(0.0205979*A825*$K$3,IMPRODUCT(COMPLEX(0,1),IMSQRT(IMPRODUCT(COMPLEX(B825,-C825),COMPLEX(D825,-E825)))))),IMDIV(1,IMEXP(IMPRODUCT(0.0205979*A825*$K$3,IMPRODUCT(COMPLEX(0,1),IMSQRT(IMPRODUCT(COMPLEX(B825,-C825),COMPLEX(D825,-E825)))))))))),1))))</f>
        <v>-5.28390017024672</v>
      </c>
      <c r="L825" s="15">
        <f>20*LOG10(IMABS(IMDIV(IMSUB(IMPRODUCT(IMSQRT(IMDIV(COMPLEX(D825,-E825),COMPLEX(B825,-C825))),IMDIV(IMSUB(IMEXP(IMPRODUCT(0.0205979*A825*$L$3,IMPRODUCT(COMPLEX(0,1),IMSQRT(IMPRODUCT(COMPLEX(B825,-C825),COMPLEX(D825,-E825)))))),IMDIV(1,IMEXP(IMPRODUCT(0.0205979*A825*$L$3,IMPRODUCT(COMPLEX(0,1),IMSQRT(IMPRODUCT(COMPLEX(B825,-C825),COMPLEX(D825,-E825)))))))),IMSUM(IMEXP(IMPRODUCT(0.0205979*A825*$L$3,IMPRODUCT(COMPLEX(0,1),IMSQRT(IMPRODUCT(COMPLEX(B825,-C825),COMPLEX(D825,-E825)))))),IMDIV(1,IMEXP(IMPRODUCT(0.0205979*A825*$L$3,IMPRODUCT(COMPLEX(0,1),IMSQRT(IMPRODUCT(COMPLEX(B825,-C825),COMPLEX(D825,-E825)))))))))),1),IMSUM(IMPRODUCT(IMSQRT(IMDIV(COMPLEX(D825,-E825),COMPLEX(B825,-C825))),IMDIV(IMSUB(IMEXP(IMPRODUCT(0.0205979*A825*$L$3,IMPRODUCT(COMPLEX(0,1),IMSQRT(IMPRODUCT(COMPLEX(B825,-C825),COMPLEX(D825,-E825)))))),IMDIV(1,IMEXP(IMPRODUCT(0.0205979*A825*$L$3,IMPRODUCT(COMPLEX(0,1),IMSQRT(IMPRODUCT(COMPLEX(B825,-C825),COMPLEX(D825,-E825)))))))),IMSUM(IMEXP(IMPRODUCT(0.0205979*A825*$L$3,IMPRODUCT(COMPLEX(0,1),IMSQRT(IMPRODUCT(COMPLEX(B825,-C825),COMPLEX(D825,-E825)))))),IMDIV(1,IMEXP(IMPRODUCT(0.0205979*A825*$L$3,IMPRODUCT(COMPLEX(0,1),IMSQRT(IMPRODUCT(COMPLEX(B825,-C825),COMPLEX(D825,-E825)))))))))),1))))</f>
        <v>-6.65706805258182</v>
      </c>
      <c r="M825" s="15">
        <f>20*LOG10(IMABS(IMDIV(IMSUB(IMPRODUCT(IMSQRT(IMDIV(COMPLEX(D825,-E825),COMPLEX(B825,-C825))),IMDIV(IMSUB(IMEXP(IMPRODUCT(0.0205979*A825*$M$3,IMPRODUCT(COMPLEX(0,1),IMSQRT(IMPRODUCT(COMPLEX(B825,-C825),COMPLEX(D825,-E825)))))),IMDIV(1,IMEXP(IMPRODUCT(0.0205979*A825*$M$3,IMPRODUCT(COMPLEX(0,1),IMSQRT(IMPRODUCT(COMPLEX(B825,-C825),COMPLEX(D825,-E825)))))))),IMSUM(IMEXP(IMPRODUCT(0.0205979*A825*$M$3,IMPRODUCT(COMPLEX(0,1),IMSQRT(IMPRODUCT(COMPLEX(B825,-C825),COMPLEX(D825,-E825)))))),IMDIV(1,IMEXP(IMPRODUCT(0.0205979*A825*$M$3,IMPRODUCT(COMPLEX(0,1),IMSQRT(IMPRODUCT(COMPLEX(B825,-C825),COMPLEX(D825,-E825)))))))))),1),IMSUM(IMPRODUCT(IMSQRT(IMDIV(COMPLEX(D825,-E825),COMPLEX(B825,-C825))),IMDIV(IMSUB(IMEXP(IMPRODUCT(0.0205979*A825*$M$3,IMPRODUCT(COMPLEX(0,1),IMSQRT(IMPRODUCT(COMPLEX(B825,-C825),COMPLEX(D825,-E825)))))),IMDIV(1,IMEXP(IMPRODUCT(0.0205979*A825*$M$3,IMPRODUCT(COMPLEX(0,1),IMSQRT(IMPRODUCT(COMPLEX(B825,-C825),COMPLEX(D825,-E825)))))))),IMSUM(IMEXP(IMPRODUCT(0.0205979*A825*$M$3,IMPRODUCT(COMPLEX(0,1),IMSQRT(IMPRODUCT(COMPLEX(B825,-C825),COMPLEX(D825,-E825)))))),IMDIV(1,IMEXP(IMPRODUCT(0.0205979*A825*$M$3,IMPRODUCT(COMPLEX(0,1),IMSQRT(IMPRODUCT(COMPLEX(B825,-C825),COMPLEX(D825,-E825)))))))))),1))))</f>
        <v>-5.64049334576569</v>
      </c>
      <c r="N825" s="15">
        <f>20*LOG10(IMABS(IMDIV(IMSUB(IMPRODUCT(IMSQRT(IMDIV(COMPLEX(D825,-E825),COMPLEX(B825,-C825))),IMDIV(IMSUB(IMEXP(IMPRODUCT(0.0205979*A825*$N$3,IMPRODUCT(COMPLEX(0,1),IMSQRT(IMPRODUCT(COMPLEX(B825,-C825),COMPLEX(D825,-E825)))))),IMDIV(1,IMEXP(IMPRODUCT(0.0205979*A825*$N$3,IMPRODUCT(COMPLEX(0,1),IMSQRT(IMPRODUCT(COMPLEX(B825,-C825),COMPLEX(D825,-E825)))))))),IMSUM(IMEXP(IMPRODUCT(0.0205979*A825*$N$3,IMPRODUCT(COMPLEX(0,1),IMSQRT(IMPRODUCT(COMPLEX(B825,-C825),COMPLEX(D825,-E825)))))),IMDIV(1,IMEXP(IMPRODUCT(0.0205979*A825*$N$3,IMPRODUCT(COMPLEX(0,1),IMSQRT(IMPRODUCT(COMPLEX(B825,-C825),COMPLEX(D825,-E825)))))))))),1),IMSUM(IMPRODUCT(IMSQRT(IMDIV(COMPLEX(D825,-E825),COMPLEX(B825,-C825))),IMDIV(IMSUB(IMEXP(IMPRODUCT(0.0205979*A825*$N$3,IMPRODUCT(COMPLEX(0,1),IMSQRT(IMPRODUCT(COMPLEX(B825,-C825),COMPLEX(D825,-E825)))))),IMDIV(1,IMEXP(IMPRODUCT(0.0205979*A825*$N$3,IMPRODUCT(COMPLEX(0,1),IMSQRT(IMPRODUCT(COMPLEX(B825,-C825),COMPLEX(D825,-E825)))))))),IMSUM(IMEXP(IMPRODUCT(0.0205979*A825*$N$3,IMPRODUCT(COMPLEX(0,1),IMSQRT(IMPRODUCT(COMPLEX(B825,-C825),COMPLEX(D825,-E825)))))),IMDIV(1,IMEXP(IMPRODUCT(0.0205979*A825*$N$3,IMPRODUCT(COMPLEX(0,1),IMSQRT(IMPRODUCT(COMPLEX(B825,-C825),COMPLEX(D825,-E825)))))))))),1))))</f>
        <v>-4.31962010349174</v>
      </c>
      <c r="O825" s="15">
        <f>20*LOG10(IMABS(IMDIV(IMSUB(IMPRODUCT(IMSQRT(IMDIV(COMPLEX(D825,-E825),COMPLEX(B825,-C825))),IMDIV(IMSUB(IMEXP(IMPRODUCT(0.0205979*A825*$O$3,IMPRODUCT(COMPLEX(0,1),IMSQRT(IMPRODUCT(COMPLEX(B825,-C825),COMPLEX(D825,-E825)))))),IMDIV(1,IMEXP(IMPRODUCT(0.0205979*A825*$O$3,IMPRODUCT(COMPLEX(0,1),IMSQRT(IMPRODUCT(COMPLEX(B825,-C825),COMPLEX(D825,-E825)))))))),IMSUM(IMEXP(IMPRODUCT(0.0205979*A825*$O$3,IMPRODUCT(COMPLEX(0,1),IMSQRT(IMPRODUCT(COMPLEX(B825,-C825),COMPLEX(D825,-E825)))))),IMDIV(1,IMEXP(IMPRODUCT(0.0205979*A825*$O$3,IMPRODUCT(COMPLEX(0,1),IMSQRT(IMPRODUCT(COMPLEX(B825,-C825),COMPLEX(D825,-E825)))))))))),1),IMSUM(IMPRODUCT(IMSQRT(IMDIV(COMPLEX(D825,-E825),COMPLEX(B825,-C825))),IMDIV(IMSUB(IMEXP(IMPRODUCT(0.0205979*A825*$O$3,IMPRODUCT(COMPLEX(0,1),IMSQRT(IMPRODUCT(COMPLEX(B825,-C825),COMPLEX(D825,-E825)))))),IMDIV(1,IMEXP(IMPRODUCT(0.0205979*A825*$O$3,IMPRODUCT(COMPLEX(0,1),IMSQRT(IMPRODUCT(COMPLEX(B825,-C825),COMPLEX(D825,-E825)))))))),IMSUM(IMEXP(IMPRODUCT(0.0205979*A825*$O$3,IMPRODUCT(COMPLEX(0,1),IMSQRT(IMPRODUCT(COMPLEX(B825,-C825),COMPLEX(D825,-E825)))))),IMDIV(1,IMEXP(IMPRODUCT(0.0205979*A825*$O$3,IMPRODUCT(COMPLEX(0,1),IMSQRT(IMPRODUCT(COMPLEX(B825,-C825),COMPLEX(D825,-E825)))))))))),1))))</f>
        <v>-3.39588719080878</v>
      </c>
      <c r="P825" s="19">
        <f t="shared" si="87"/>
        <v>0.681721100842786</v>
      </c>
      <c r="Q825" s="19">
        <f t="shared" si="88"/>
        <v>-0.0222592665228476</v>
      </c>
    </row>
    <row r="826" spans="1:17">
      <c r="A826" s="7">
        <v>3.44</v>
      </c>
      <c r="B826">
        <v>29.0117</v>
      </c>
      <c r="C826">
        <v>19.4061</v>
      </c>
      <c r="D826">
        <v>0.9531</v>
      </c>
      <c r="E826">
        <v>-0.0508</v>
      </c>
      <c r="F826" s="14">
        <f>20*LOG10(IMABS(IMDIV(IMSUB(IMPRODUCT(IMSQRT(IMDIV(COMPLEX(D826,-E826),COMPLEX(B826,-C826))),IMDIV(IMSUB(IMEXP(IMPRODUCT(0.0205979*A826*$F$3,IMPRODUCT(COMPLEX(0,1),IMSQRT(IMPRODUCT(COMPLEX(B826,-C826),COMPLEX(D826,-E826)))))),IMDIV(1,IMEXP(IMPRODUCT(0.0205979*A826*$F$3,IMPRODUCT(COMPLEX(0,1),IMSQRT(IMPRODUCT(COMPLEX(B826,-C826),COMPLEX(D826,-E826)))))))),IMSUM(IMEXP(IMPRODUCT(0.0205979*A826*$F$3,IMPRODUCT(COMPLEX(0,1),IMSQRT(IMPRODUCT(COMPLEX(B826,-C826),COMPLEX(D826,-E826)))))),IMDIV(1,IMEXP(IMPRODUCT(0.0205979*A826*$F$3,IMPRODUCT(COMPLEX(0,1),IMSQRT(IMPRODUCT(COMPLEX(B826,-C826),COMPLEX(D826,-E826)))))))))),1),IMSUM(IMPRODUCT(IMSQRT(IMDIV(COMPLEX(D826,-E826),COMPLEX(B826,-C826))),IMDIV(IMSUB(IMEXP(IMPRODUCT(0.0205979*A826*$F$3,IMPRODUCT(COMPLEX(0,1),IMSQRT(IMPRODUCT(COMPLEX(B826,-C826),COMPLEX(D826,-E826)))))),IMDIV(1,IMEXP(IMPRODUCT(0.0205979*A826*$F$3,IMPRODUCT(COMPLEX(0,1),IMSQRT(IMPRODUCT(COMPLEX(B826,-C826),COMPLEX(D826,-E826)))))))),IMSUM(IMEXP(IMPRODUCT(0.0205979*A826*$F$3,IMPRODUCT(COMPLEX(0,1),IMSQRT(IMPRODUCT(COMPLEX(B826,-C826),COMPLEX(D826,-E826)))))),IMDIV(1,IMEXP(IMPRODUCT(0.0205979*A826*$F$3,IMPRODUCT(COMPLEX(0,1),IMSQRT(IMPRODUCT(COMPLEX(B826,-C826),COMPLEX(D826,-E826)))))))))),1))))</f>
        <v>0.0279177033845949</v>
      </c>
      <c r="G826" s="15">
        <f>20*LOG10(IMABS(IMDIV(IMSUB(IMPRODUCT(IMSQRT(IMDIV(COMPLEX(D826,-E826),COMPLEX(B826,-C826))),IMDIV(IMSUB(IMEXP(IMPRODUCT(0.0205979*A826*$G$3,IMPRODUCT(COMPLEX(0,1),IMSQRT(IMPRODUCT(COMPLEX(B826,-C826),COMPLEX(D826,-E826)))))),IMDIV(1,IMEXP(IMPRODUCT(0.0205979*A826*$G$3,IMPRODUCT(COMPLEX(0,1),IMSQRT(IMPRODUCT(COMPLEX(B826,-C826),COMPLEX(D826,-E826)))))))),IMSUM(IMEXP(IMPRODUCT(0.0205979*A826*$G$3,IMPRODUCT(COMPLEX(0,1),IMSQRT(IMPRODUCT(COMPLEX(B826,-C826),COMPLEX(D826,-E826)))))),IMDIV(1,IMEXP(IMPRODUCT(0.0205979*A826*$G$3,IMPRODUCT(COMPLEX(0,1),IMSQRT(IMPRODUCT(COMPLEX(B826,-C826),COMPLEX(D826,-E826)))))))))),1),IMSUM(IMPRODUCT(IMSQRT(IMDIV(COMPLEX(D826,-E826),COMPLEX(B826,-C826))),IMDIV(IMSUB(IMEXP(IMPRODUCT(0.0205979*A826*$G$3,IMPRODUCT(COMPLEX(0,1),IMSQRT(IMPRODUCT(COMPLEX(B826,-C826),COMPLEX(D826,-E826)))))),IMDIV(1,IMEXP(IMPRODUCT(0.0205979*A826*$G$3,IMPRODUCT(COMPLEX(0,1),IMSQRT(IMPRODUCT(COMPLEX(B826,-C826),COMPLEX(D826,-E826)))))))),IMSUM(IMEXP(IMPRODUCT(0.0205979*A826*$G$3,IMPRODUCT(COMPLEX(0,1),IMSQRT(IMPRODUCT(COMPLEX(B826,-C826),COMPLEX(D826,-E826)))))),IMDIV(1,IMEXP(IMPRODUCT(0.0205979*A826*$G$3,IMPRODUCT(COMPLEX(0,1),IMSQRT(IMPRODUCT(COMPLEX(B826,-C826),COMPLEX(D826,-E826)))))))))),1))))</f>
        <v>-0.0424786621460843</v>
      </c>
      <c r="H826" s="15">
        <f>20*LOG10(IMABS(IMDIV(IMSUB(IMPRODUCT(IMSQRT(IMDIV(COMPLEX(D826,-E826),COMPLEX(B826,-C826))),IMDIV(IMSUB(IMEXP(IMPRODUCT(0.0205979*A826*$H$3,IMPRODUCT(COMPLEX(0,1),IMSQRT(IMPRODUCT(COMPLEX(B826,-C826),COMPLEX(D826,-E826)))))),IMDIV(1,IMEXP(IMPRODUCT(0.0205979*A826*$H$3,IMPRODUCT(COMPLEX(0,1),IMSQRT(IMPRODUCT(COMPLEX(B826,-C826),COMPLEX(D826,-E826)))))))),IMSUM(IMEXP(IMPRODUCT(0.0205979*A826*$H$3,IMPRODUCT(COMPLEX(0,1),IMSQRT(IMPRODUCT(COMPLEX(B826,-C826),COMPLEX(D826,-E826)))))),IMDIV(1,IMEXP(IMPRODUCT(0.0205979*A826*$H$3,IMPRODUCT(COMPLEX(0,1),IMSQRT(IMPRODUCT(COMPLEX(B826,-C826),COMPLEX(D826,-E826)))))))))),1),IMSUM(IMPRODUCT(IMSQRT(IMDIV(COMPLEX(D826,-E826),COMPLEX(B826,-C826))),IMDIV(IMSUB(IMEXP(IMPRODUCT(0.0205979*A826*$H$3,IMPRODUCT(COMPLEX(0,1),IMSQRT(IMPRODUCT(COMPLEX(B826,-C826),COMPLEX(D826,-E826)))))),IMDIV(1,IMEXP(IMPRODUCT(0.0205979*A826*$H$3,IMPRODUCT(COMPLEX(0,1),IMSQRT(IMPRODUCT(COMPLEX(B826,-C826),COMPLEX(D826,-E826)))))))),IMSUM(IMEXP(IMPRODUCT(0.0205979*A826*$H$3,IMPRODUCT(COMPLEX(0,1),IMSQRT(IMPRODUCT(COMPLEX(B826,-C826),COMPLEX(D826,-E826)))))),IMDIV(1,IMEXP(IMPRODUCT(0.0205979*A826*$H$3,IMPRODUCT(COMPLEX(0,1),IMSQRT(IMPRODUCT(COMPLEX(B826,-C826),COMPLEX(D826,-E826)))))))))),1))))</f>
        <v>-0.278251773283999</v>
      </c>
      <c r="I826" s="15">
        <f>20*LOG10(IMABS(IMDIV(IMSUB(IMPRODUCT(IMSQRT(IMDIV(COMPLEX(D826,-E826),COMPLEX(B826,-C826))),IMDIV(IMSUB(IMEXP(IMPRODUCT(0.0205979*A826*$I$3,IMPRODUCT(COMPLEX(0,1),IMSQRT(IMPRODUCT(COMPLEX(B826,-C826),COMPLEX(D826,-E826)))))),IMDIV(1,IMEXP(IMPRODUCT(0.0205979*A826*$I$3,IMPRODUCT(COMPLEX(0,1),IMSQRT(IMPRODUCT(COMPLEX(B826,-C826),COMPLEX(D826,-E826)))))))),IMSUM(IMEXP(IMPRODUCT(0.0205979*A826*$I$3,IMPRODUCT(COMPLEX(0,1),IMSQRT(IMPRODUCT(COMPLEX(B826,-C826),COMPLEX(D826,-E826)))))),IMDIV(1,IMEXP(IMPRODUCT(0.0205979*A826*$I$3,IMPRODUCT(COMPLEX(0,1),IMSQRT(IMPRODUCT(COMPLEX(B826,-C826),COMPLEX(D826,-E826)))))))))),1),IMSUM(IMPRODUCT(IMSQRT(IMDIV(COMPLEX(D826,-E826),COMPLEX(B826,-C826))),IMDIV(IMSUB(IMEXP(IMPRODUCT(0.0205979*A826*$I$3,IMPRODUCT(COMPLEX(0,1),IMSQRT(IMPRODUCT(COMPLEX(B826,-C826),COMPLEX(D826,-E826)))))),IMDIV(1,IMEXP(IMPRODUCT(0.0205979*A826*$I$3,IMPRODUCT(COMPLEX(0,1),IMSQRT(IMPRODUCT(COMPLEX(B826,-C826),COMPLEX(D826,-E826)))))))),IMSUM(IMEXP(IMPRODUCT(0.0205979*A826*$I$3,IMPRODUCT(COMPLEX(0,1),IMSQRT(IMPRODUCT(COMPLEX(B826,-C826),COMPLEX(D826,-E826)))))),IMDIV(1,IMEXP(IMPRODUCT(0.0205979*A826*$I$3,IMPRODUCT(COMPLEX(0,1),IMSQRT(IMPRODUCT(COMPLEX(B826,-C826),COMPLEX(D826,-E826)))))))))),1))))</f>
        <v>-0.893833891581349</v>
      </c>
      <c r="J826" s="15">
        <f>20*LOG10(IMABS(IMDIV(IMSUB(IMPRODUCT(IMSQRT(IMDIV(COMPLEX(D826,-E826),COMPLEX(B826,-C826))),IMDIV(IMSUB(IMEXP(IMPRODUCT(0.0205979*A826*$J$3,IMPRODUCT(COMPLEX(0,1),IMSQRT(IMPRODUCT(COMPLEX(B826,-C826),COMPLEX(D826,-E826)))))),IMDIV(1,IMEXP(IMPRODUCT(0.0205979*A826*$J$3,IMPRODUCT(COMPLEX(0,1),IMSQRT(IMPRODUCT(COMPLEX(B826,-C826),COMPLEX(D826,-E826)))))))),IMSUM(IMEXP(IMPRODUCT(0.0205979*A826*$J$3,IMPRODUCT(COMPLEX(0,1),IMSQRT(IMPRODUCT(COMPLEX(B826,-C826),COMPLEX(D826,-E826)))))),IMDIV(1,IMEXP(IMPRODUCT(0.0205979*A826*$J$3,IMPRODUCT(COMPLEX(0,1),IMSQRT(IMPRODUCT(COMPLEX(B826,-C826),COMPLEX(D826,-E826)))))))))),1),IMSUM(IMPRODUCT(IMSQRT(IMDIV(COMPLEX(D826,-E826),COMPLEX(B826,-C826))),IMDIV(IMSUB(IMEXP(IMPRODUCT(0.0205979*A826*$J$3,IMPRODUCT(COMPLEX(0,1),IMSQRT(IMPRODUCT(COMPLEX(B826,-C826),COMPLEX(D826,-E826)))))),IMDIV(1,IMEXP(IMPRODUCT(0.0205979*A826*$J$3,IMPRODUCT(COMPLEX(0,1),IMSQRT(IMPRODUCT(COMPLEX(B826,-C826),COMPLEX(D826,-E826)))))))),IMSUM(IMEXP(IMPRODUCT(0.0205979*A826*$J$3,IMPRODUCT(COMPLEX(0,1),IMSQRT(IMPRODUCT(COMPLEX(B826,-C826),COMPLEX(D826,-E826)))))),IMDIV(1,IMEXP(IMPRODUCT(0.0205979*A826*$J$3,IMPRODUCT(COMPLEX(0,1),IMSQRT(IMPRODUCT(COMPLEX(B826,-C826),COMPLEX(D826,-E826)))))))))),1))))</f>
        <v>-2.32083157738914</v>
      </c>
      <c r="K826" s="15">
        <f>20*LOG10(IMABS(IMDIV(IMSUB(IMPRODUCT(IMSQRT(IMDIV(COMPLEX(D826,-E826),COMPLEX(B826,-C826))),IMDIV(IMSUB(IMEXP(IMPRODUCT(0.0205979*A826*$K$3,IMPRODUCT(COMPLEX(0,1),IMSQRT(IMPRODUCT(COMPLEX(B826,-C826),COMPLEX(D826,-E826)))))),IMDIV(1,IMEXP(IMPRODUCT(0.0205979*A826*$K$3,IMPRODUCT(COMPLEX(0,1),IMSQRT(IMPRODUCT(COMPLEX(B826,-C826),COMPLEX(D826,-E826)))))))),IMSUM(IMEXP(IMPRODUCT(0.0205979*A826*$K$3,IMPRODUCT(COMPLEX(0,1),IMSQRT(IMPRODUCT(COMPLEX(B826,-C826),COMPLEX(D826,-E826)))))),IMDIV(1,IMEXP(IMPRODUCT(0.0205979*A826*$K$3,IMPRODUCT(COMPLEX(0,1),IMSQRT(IMPRODUCT(COMPLEX(B826,-C826),COMPLEX(D826,-E826)))))))))),1),IMSUM(IMPRODUCT(IMSQRT(IMDIV(COMPLEX(D826,-E826),COMPLEX(B826,-C826))),IMDIV(IMSUB(IMEXP(IMPRODUCT(0.0205979*A826*$K$3,IMPRODUCT(COMPLEX(0,1),IMSQRT(IMPRODUCT(COMPLEX(B826,-C826),COMPLEX(D826,-E826)))))),IMDIV(1,IMEXP(IMPRODUCT(0.0205979*A826*$K$3,IMPRODUCT(COMPLEX(0,1),IMSQRT(IMPRODUCT(COMPLEX(B826,-C826),COMPLEX(D826,-E826)))))))),IMSUM(IMEXP(IMPRODUCT(0.0205979*A826*$K$3,IMPRODUCT(COMPLEX(0,1),IMSQRT(IMPRODUCT(COMPLEX(B826,-C826),COMPLEX(D826,-E826)))))),IMDIV(1,IMEXP(IMPRODUCT(0.0205979*A826*$K$3,IMPRODUCT(COMPLEX(0,1),IMSQRT(IMPRODUCT(COMPLEX(B826,-C826),COMPLEX(D826,-E826)))))))))),1))))</f>
        <v>-4.91698508594708</v>
      </c>
      <c r="L826" s="15">
        <f>20*LOG10(IMABS(IMDIV(IMSUB(IMPRODUCT(IMSQRT(IMDIV(COMPLEX(D826,-E826),COMPLEX(B826,-C826))),IMDIV(IMSUB(IMEXP(IMPRODUCT(0.0205979*A826*$L$3,IMPRODUCT(COMPLEX(0,1),IMSQRT(IMPRODUCT(COMPLEX(B826,-C826),COMPLEX(D826,-E826)))))),IMDIV(1,IMEXP(IMPRODUCT(0.0205979*A826*$L$3,IMPRODUCT(COMPLEX(0,1),IMSQRT(IMPRODUCT(COMPLEX(B826,-C826),COMPLEX(D826,-E826)))))))),IMSUM(IMEXP(IMPRODUCT(0.0205979*A826*$L$3,IMPRODUCT(COMPLEX(0,1),IMSQRT(IMPRODUCT(COMPLEX(B826,-C826),COMPLEX(D826,-E826)))))),IMDIV(1,IMEXP(IMPRODUCT(0.0205979*A826*$L$3,IMPRODUCT(COMPLEX(0,1),IMSQRT(IMPRODUCT(COMPLEX(B826,-C826),COMPLEX(D826,-E826)))))))))),1),IMSUM(IMPRODUCT(IMSQRT(IMDIV(COMPLEX(D826,-E826),COMPLEX(B826,-C826))),IMDIV(IMSUB(IMEXP(IMPRODUCT(0.0205979*A826*$L$3,IMPRODUCT(COMPLEX(0,1),IMSQRT(IMPRODUCT(COMPLEX(B826,-C826),COMPLEX(D826,-E826)))))),IMDIV(1,IMEXP(IMPRODUCT(0.0205979*A826*$L$3,IMPRODUCT(COMPLEX(0,1),IMSQRT(IMPRODUCT(COMPLEX(B826,-C826),COMPLEX(D826,-E826)))))))),IMSUM(IMEXP(IMPRODUCT(0.0205979*A826*$L$3,IMPRODUCT(COMPLEX(0,1),IMSQRT(IMPRODUCT(COMPLEX(B826,-C826),COMPLEX(D826,-E826)))))),IMDIV(1,IMEXP(IMPRODUCT(0.0205979*A826*$L$3,IMPRODUCT(COMPLEX(0,1),IMSQRT(IMPRODUCT(COMPLEX(B826,-C826),COMPLEX(D826,-E826)))))))))),1))))</f>
        <v>-6.93617106473558</v>
      </c>
      <c r="M826" s="15">
        <f>20*LOG10(IMABS(IMDIV(IMSUB(IMPRODUCT(IMSQRT(IMDIV(COMPLEX(D826,-E826),COMPLEX(B826,-C826))),IMDIV(IMSUB(IMEXP(IMPRODUCT(0.0205979*A826*$M$3,IMPRODUCT(COMPLEX(0,1),IMSQRT(IMPRODUCT(COMPLEX(B826,-C826),COMPLEX(D826,-E826)))))),IMDIV(1,IMEXP(IMPRODUCT(0.0205979*A826*$M$3,IMPRODUCT(COMPLEX(0,1),IMSQRT(IMPRODUCT(COMPLEX(B826,-C826),COMPLEX(D826,-E826)))))))),IMSUM(IMEXP(IMPRODUCT(0.0205979*A826*$M$3,IMPRODUCT(COMPLEX(0,1),IMSQRT(IMPRODUCT(COMPLEX(B826,-C826),COMPLEX(D826,-E826)))))),IMDIV(1,IMEXP(IMPRODUCT(0.0205979*A826*$M$3,IMPRODUCT(COMPLEX(0,1),IMSQRT(IMPRODUCT(COMPLEX(B826,-C826),COMPLEX(D826,-E826)))))))))),1),IMSUM(IMPRODUCT(IMSQRT(IMDIV(COMPLEX(D826,-E826),COMPLEX(B826,-C826))),IMDIV(IMSUB(IMEXP(IMPRODUCT(0.0205979*A826*$M$3,IMPRODUCT(COMPLEX(0,1),IMSQRT(IMPRODUCT(COMPLEX(B826,-C826),COMPLEX(D826,-E826)))))),IMDIV(1,IMEXP(IMPRODUCT(0.0205979*A826*$M$3,IMPRODUCT(COMPLEX(0,1),IMSQRT(IMPRODUCT(COMPLEX(B826,-C826),COMPLEX(D826,-E826)))))))),IMSUM(IMEXP(IMPRODUCT(0.0205979*A826*$M$3,IMPRODUCT(COMPLEX(0,1),IMSQRT(IMPRODUCT(COMPLEX(B826,-C826),COMPLEX(D826,-E826)))))),IMDIV(1,IMEXP(IMPRODUCT(0.0205979*A826*$M$3,IMPRODUCT(COMPLEX(0,1),IMSQRT(IMPRODUCT(COMPLEX(B826,-C826),COMPLEX(D826,-E826)))))))))),1))))</f>
        <v>-6.03232233819284</v>
      </c>
      <c r="N826" s="15">
        <f>20*LOG10(IMABS(IMDIV(IMSUB(IMPRODUCT(IMSQRT(IMDIV(COMPLEX(D826,-E826),COMPLEX(B826,-C826))),IMDIV(IMSUB(IMEXP(IMPRODUCT(0.0205979*A826*$N$3,IMPRODUCT(COMPLEX(0,1),IMSQRT(IMPRODUCT(COMPLEX(B826,-C826),COMPLEX(D826,-E826)))))),IMDIV(1,IMEXP(IMPRODUCT(0.0205979*A826*$N$3,IMPRODUCT(COMPLEX(0,1),IMSQRT(IMPRODUCT(COMPLEX(B826,-C826),COMPLEX(D826,-E826)))))))),IMSUM(IMEXP(IMPRODUCT(0.0205979*A826*$N$3,IMPRODUCT(COMPLEX(0,1),IMSQRT(IMPRODUCT(COMPLEX(B826,-C826),COMPLEX(D826,-E826)))))),IMDIV(1,IMEXP(IMPRODUCT(0.0205979*A826*$N$3,IMPRODUCT(COMPLEX(0,1),IMSQRT(IMPRODUCT(COMPLEX(B826,-C826),COMPLEX(D826,-E826)))))))))),1),IMSUM(IMPRODUCT(IMSQRT(IMDIV(COMPLEX(D826,-E826),COMPLEX(B826,-C826))),IMDIV(IMSUB(IMEXP(IMPRODUCT(0.0205979*A826*$N$3,IMPRODUCT(COMPLEX(0,1),IMSQRT(IMPRODUCT(COMPLEX(B826,-C826),COMPLEX(D826,-E826)))))),IMDIV(1,IMEXP(IMPRODUCT(0.0205979*A826*$N$3,IMPRODUCT(COMPLEX(0,1),IMSQRT(IMPRODUCT(COMPLEX(B826,-C826),COMPLEX(D826,-E826)))))))),IMSUM(IMEXP(IMPRODUCT(0.0205979*A826*$N$3,IMPRODUCT(COMPLEX(0,1),IMSQRT(IMPRODUCT(COMPLEX(B826,-C826),COMPLEX(D826,-E826)))))),IMDIV(1,IMEXP(IMPRODUCT(0.0205979*A826*$N$3,IMPRODUCT(COMPLEX(0,1),IMSQRT(IMPRODUCT(COMPLEX(B826,-C826),COMPLEX(D826,-E826)))))))))),1))))</f>
        <v>-4.52250825778622</v>
      </c>
      <c r="O826" s="15">
        <f>20*LOG10(IMABS(IMDIV(IMSUB(IMPRODUCT(IMSQRT(IMDIV(COMPLEX(D826,-E826),COMPLEX(B826,-C826))),IMDIV(IMSUB(IMEXP(IMPRODUCT(0.0205979*A826*$O$3,IMPRODUCT(COMPLEX(0,1),IMSQRT(IMPRODUCT(COMPLEX(B826,-C826),COMPLEX(D826,-E826)))))),IMDIV(1,IMEXP(IMPRODUCT(0.0205979*A826*$O$3,IMPRODUCT(COMPLEX(0,1),IMSQRT(IMPRODUCT(COMPLEX(B826,-C826),COMPLEX(D826,-E826)))))))),IMSUM(IMEXP(IMPRODUCT(0.0205979*A826*$O$3,IMPRODUCT(COMPLEX(0,1),IMSQRT(IMPRODUCT(COMPLEX(B826,-C826),COMPLEX(D826,-E826)))))),IMDIV(1,IMEXP(IMPRODUCT(0.0205979*A826*$O$3,IMPRODUCT(COMPLEX(0,1),IMSQRT(IMPRODUCT(COMPLEX(B826,-C826),COMPLEX(D826,-E826)))))))))),1),IMSUM(IMPRODUCT(IMSQRT(IMDIV(COMPLEX(D826,-E826),COMPLEX(B826,-C826))),IMDIV(IMSUB(IMEXP(IMPRODUCT(0.0205979*A826*$O$3,IMPRODUCT(COMPLEX(0,1),IMSQRT(IMPRODUCT(COMPLEX(B826,-C826),COMPLEX(D826,-E826)))))),IMDIV(1,IMEXP(IMPRODUCT(0.0205979*A826*$O$3,IMPRODUCT(COMPLEX(0,1),IMSQRT(IMPRODUCT(COMPLEX(B826,-C826),COMPLEX(D826,-E826)))))))),IMSUM(IMEXP(IMPRODUCT(0.0205979*A826*$O$3,IMPRODUCT(COMPLEX(0,1),IMSQRT(IMPRODUCT(COMPLEX(B826,-C826),COMPLEX(D826,-E826)))))),IMDIV(1,IMEXP(IMPRODUCT(0.0205979*A826*$O$3,IMPRODUCT(COMPLEX(0,1),IMSQRT(IMPRODUCT(COMPLEX(B826,-C826),COMPLEX(D826,-E826)))))))))),1))))</f>
        <v>-3.47067557841029</v>
      </c>
      <c r="P826" s="19">
        <f t="shared" si="87"/>
        <v>0.668905993099336</v>
      </c>
      <c r="Q826" s="19">
        <f t="shared" si="88"/>
        <v>-0.0532997586821949</v>
      </c>
    </row>
    <row r="827" spans="1:17">
      <c r="A827" s="7">
        <v>3.52</v>
      </c>
      <c r="B827">
        <v>28.6938</v>
      </c>
      <c r="C827">
        <v>19.8562</v>
      </c>
      <c r="D827">
        <v>0.9845</v>
      </c>
      <c r="E827">
        <v>0.0322</v>
      </c>
      <c r="F827" s="14">
        <f>20*LOG10(IMABS(IMDIV(IMSUB(IMPRODUCT(IMSQRT(IMDIV(COMPLEX(D827,-E827),COMPLEX(B827,-C827))),IMDIV(IMSUB(IMEXP(IMPRODUCT(0.0205979*A827*$F$3,IMPRODUCT(COMPLEX(0,1),IMSQRT(IMPRODUCT(COMPLEX(B827,-C827),COMPLEX(D827,-E827)))))),IMDIV(1,IMEXP(IMPRODUCT(0.0205979*A827*$F$3,IMPRODUCT(COMPLEX(0,1),IMSQRT(IMPRODUCT(COMPLEX(B827,-C827),COMPLEX(D827,-E827)))))))),IMSUM(IMEXP(IMPRODUCT(0.0205979*A827*$F$3,IMPRODUCT(COMPLEX(0,1),IMSQRT(IMPRODUCT(COMPLEX(B827,-C827),COMPLEX(D827,-E827)))))),IMDIV(1,IMEXP(IMPRODUCT(0.0205979*A827*$F$3,IMPRODUCT(COMPLEX(0,1),IMSQRT(IMPRODUCT(COMPLEX(B827,-C827),COMPLEX(D827,-E827)))))))))),1),IMSUM(IMPRODUCT(IMSQRT(IMDIV(COMPLEX(D827,-E827),COMPLEX(B827,-C827))),IMDIV(IMSUB(IMEXP(IMPRODUCT(0.0205979*A827*$F$3,IMPRODUCT(COMPLEX(0,1),IMSQRT(IMPRODUCT(COMPLEX(B827,-C827),COMPLEX(D827,-E827)))))),IMDIV(1,IMEXP(IMPRODUCT(0.0205979*A827*$F$3,IMPRODUCT(COMPLEX(0,1),IMSQRT(IMPRODUCT(COMPLEX(B827,-C827),COMPLEX(D827,-E827)))))))),IMSUM(IMEXP(IMPRODUCT(0.0205979*A827*$F$3,IMPRODUCT(COMPLEX(0,1),IMSQRT(IMPRODUCT(COMPLEX(B827,-C827),COMPLEX(D827,-E827)))))),IMDIV(1,IMEXP(IMPRODUCT(0.0205979*A827*$F$3,IMPRODUCT(COMPLEX(0,1),IMSQRT(IMPRODUCT(COMPLEX(B827,-C827),COMPLEX(D827,-E827)))))))))),1))))</f>
        <v>-0.0920873560231928</v>
      </c>
      <c r="G827" s="15">
        <f>20*LOG10(IMABS(IMDIV(IMSUB(IMPRODUCT(IMSQRT(IMDIV(COMPLEX(D827,-E827),COMPLEX(B827,-C827))),IMDIV(IMSUB(IMEXP(IMPRODUCT(0.0205979*A827*$G$3,IMPRODUCT(COMPLEX(0,1),IMSQRT(IMPRODUCT(COMPLEX(B827,-C827),COMPLEX(D827,-E827)))))),IMDIV(1,IMEXP(IMPRODUCT(0.0205979*A827*$G$3,IMPRODUCT(COMPLEX(0,1),IMSQRT(IMPRODUCT(COMPLEX(B827,-C827),COMPLEX(D827,-E827)))))))),IMSUM(IMEXP(IMPRODUCT(0.0205979*A827*$G$3,IMPRODUCT(COMPLEX(0,1),IMSQRT(IMPRODUCT(COMPLEX(B827,-C827),COMPLEX(D827,-E827)))))),IMDIV(1,IMEXP(IMPRODUCT(0.0205979*A827*$G$3,IMPRODUCT(COMPLEX(0,1),IMSQRT(IMPRODUCT(COMPLEX(B827,-C827),COMPLEX(D827,-E827)))))))))),1),IMSUM(IMPRODUCT(IMSQRT(IMDIV(COMPLEX(D827,-E827),COMPLEX(B827,-C827))),IMDIV(IMSUB(IMEXP(IMPRODUCT(0.0205979*A827*$G$3,IMPRODUCT(COMPLEX(0,1),IMSQRT(IMPRODUCT(COMPLEX(B827,-C827),COMPLEX(D827,-E827)))))),IMDIV(1,IMEXP(IMPRODUCT(0.0205979*A827*$G$3,IMPRODUCT(COMPLEX(0,1),IMSQRT(IMPRODUCT(COMPLEX(B827,-C827),COMPLEX(D827,-E827)))))))),IMSUM(IMEXP(IMPRODUCT(0.0205979*A827*$G$3,IMPRODUCT(COMPLEX(0,1),IMSQRT(IMPRODUCT(COMPLEX(B827,-C827),COMPLEX(D827,-E827)))))),IMDIV(1,IMEXP(IMPRODUCT(0.0205979*A827*$G$3,IMPRODUCT(COMPLEX(0,1),IMSQRT(IMPRODUCT(COMPLEX(B827,-C827),COMPLEX(D827,-E827)))))))))),1))))</f>
        <v>-0.260369719672643</v>
      </c>
      <c r="H827" s="15">
        <f>20*LOG10(IMABS(IMDIV(IMSUB(IMPRODUCT(IMSQRT(IMDIV(COMPLEX(D827,-E827),COMPLEX(B827,-C827))),IMDIV(IMSUB(IMEXP(IMPRODUCT(0.0205979*A827*$H$3,IMPRODUCT(COMPLEX(0,1),IMSQRT(IMPRODUCT(COMPLEX(B827,-C827),COMPLEX(D827,-E827)))))),IMDIV(1,IMEXP(IMPRODUCT(0.0205979*A827*$H$3,IMPRODUCT(COMPLEX(0,1),IMSQRT(IMPRODUCT(COMPLEX(B827,-C827),COMPLEX(D827,-E827)))))))),IMSUM(IMEXP(IMPRODUCT(0.0205979*A827*$H$3,IMPRODUCT(COMPLEX(0,1),IMSQRT(IMPRODUCT(COMPLEX(B827,-C827),COMPLEX(D827,-E827)))))),IMDIV(1,IMEXP(IMPRODUCT(0.0205979*A827*$H$3,IMPRODUCT(COMPLEX(0,1),IMSQRT(IMPRODUCT(COMPLEX(B827,-C827),COMPLEX(D827,-E827)))))))))),1),IMSUM(IMPRODUCT(IMSQRT(IMDIV(COMPLEX(D827,-E827),COMPLEX(B827,-C827))),IMDIV(IMSUB(IMEXP(IMPRODUCT(0.0205979*A827*$H$3,IMPRODUCT(COMPLEX(0,1),IMSQRT(IMPRODUCT(COMPLEX(B827,-C827),COMPLEX(D827,-E827)))))),IMDIV(1,IMEXP(IMPRODUCT(0.0205979*A827*$H$3,IMPRODUCT(COMPLEX(0,1),IMSQRT(IMPRODUCT(COMPLEX(B827,-C827),COMPLEX(D827,-E827)))))))),IMSUM(IMEXP(IMPRODUCT(0.0205979*A827*$H$3,IMPRODUCT(COMPLEX(0,1),IMSQRT(IMPRODUCT(COMPLEX(B827,-C827),COMPLEX(D827,-E827)))))),IMDIV(1,IMEXP(IMPRODUCT(0.0205979*A827*$H$3,IMPRODUCT(COMPLEX(0,1),IMSQRT(IMPRODUCT(COMPLEX(B827,-C827),COMPLEX(D827,-E827)))))))))),1))))</f>
        <v>-0.654140200098625</v>
      </c>
      <c r="I827" s="15">
        <f>20*LOG10(IMABS(IMDIV(IMSUB(IMPRODUCT(IMSQRT(IMDIV(COMPLEX(D827,-E827),COMPLEX(B827,-C827))),IMDIV(IMSUB(IMEXP(IMPRODUCT(0.0205979*A827*$I$3,IMPRODUCT(COMPLEX(0,1),IMSQRT(IMPRODUCT(COMPLEX(B827,-C827),COMPLEX(D827,-E827)))))),IMDIV(1,IMEXP(IMPRODUCT(0.0205979*A827*$I$3,IMPRODUCT(COMPLEX(0,1),IMSQRT(IMPRODUCT(COMPLEX(B827,-C827),COMPLEX(D827,-E827)))))))),IMSUM(IMEXP(IMPRODUCT(0.0205979*A827*$I$3,IMPRODUCT(COMPLEX(0,1),IMSQRT(IMPRODUCT(COMPLEX(B827,-C827),COMPLEX(D827,-E827)))))),IMDIV(1,IMEXP(IMPRODUCT(0.0205979*A827*$I$3,IMPRODUCT(COMPLEX(0,1),IMSQRT(IMPRODUCT(COMPLEX(B827,-C827),COMPLEX(D827,-E827)))))))))),1),IMSUM(IMPRODUCT(IMSQRT(IMDIV(COMPLEX(D827,-E827),COMPLEX(B827,-C827))),IMDIV(IMSUB(IMEXP(IMPRODUCT(0.0205979*A827*$I$3,IMPRODUCT(COMPLEX(0,1),IMSQRT(IMPRODUCT(COMPLEX(B827,-C827),COMPLEX(D827,-E827)))))),IMDIV(1,IMEXP(IMPRODUCT(0.0205979*A827*$I$3,IMPRODUCT(COMPLEX(0,1),IMSQRT(IMPRODUCT(COMPLEX(B827,-C827),COMPLEX(D827,-E827)))))))),IMSUM(IMEXP(IMPRODUCT(0.0205979*A827*$I$3,IMPRODUCT(COMPLEX(0,1),IMSQRT(IMPRODUCT(COMPLEX(B827,-C827),COMPLEX(D827,-E827)))))),IMDIV(1,IMEXP(IMPRODUCT(0.0205979*A827*$I$3,IMPRODUCT(COMPLEX(0,1),IMSQRT(IMPRODUCT(COMPLEX(B827,-C827),COMPLEX(D827,-E827)))))))))),1))))</f>
        <v>-1.5117063144374</v>
      </c>
      <c r="J827" s="15">
        <f>20*LOG10(IMABS(IMDIV(IMSUB(IMPRODUCT(IMSQRT(IMDIV(COMPLEX(D827,-E827),COMPLEX(B827,-C827))),IMDIV(IMSUB(IMEXP(IMPRODUCT(0.0205979*A827*$J$3,IMPRODUCT(COMPLEX(0,1),IMSQRT(IMPRODUCT(COMPLEX(B827,-C827),COMPLEX(D827,-E827)))))),IMDIV(1,IMEXP(IMPRODUCT(0.0205979*A827*$J$3,IMPRODUCT(COMPLEX(0,1),IMSQRT(IMPRODUCT(COMPLEX(B827,-C827),COMPLEX(D827,-E827)))))))),IMSUM(IMEXP(IMPRODUCT(0.0205979*A827*$J$3,IMPRODUCT(COMPLEX(0,1),IMSQRT(IMPRODUCT(COMPLEX(B827,-C827),COMPLEX(D827,-E827)))))),IMDIV(1,IMEXP(IMPRODUCT(0.0205979*A827*$J$3,IMPRODUCT(COMPLEX(0,1),IMSQRT(IMPRODUCT(COMPLEX(B827,-C827),COMPLEX(D827,-E827)))))))))),1),IMSUM(IMPRODUCT(IMSQRT(IMDIV(COMPLEX(D827,-E827),COMPLEX(B827,-C827))),IMDIV(IMSUB(IMEXP(IMPRODUCT(0.0205979*A827*$J$3,IMPRODUCT(COMPLEX(0,1),IMSQRT(IMPRODUCT(COMPLEX(B827,-C827),COMPLEX(D827,-E827)))))),IMDIV(1,IMEXP(IMPRODUCT(0.0205979*A827*$J$3,IMPRODUCT(COMPLEX(0,1),IMSQRT(IMPRODUCT(COMPLEX(B827,-C827),COMPLEX(D827,-E827)))))))),IMSUM(IMEXP(IMPRODUCT(0.0205979*A827*$J$3,IMPRODUCT(COMPLEX(0,1),IMSQRT(IMPRODUCT(COMPLEX(B827,-C827),COMPLEX(D827,-E827)))))),IMDIV(1,IMEXP(IMPRODUCT(0.0205979*A827*$J$3,IMPRODUCT(COMPLEX(0,1),IMSQRT(IMPRODUCT(COMPLEX(B827,-C827),COMPLEX(D827,-E827)))))))))),1))))</f>
        <v>-3.14553968394051</v>
      </c>
      <c r="K827" s="15">
        <f>20*LOG10(IMABS(IMDIV(IMSUB(IMPRODUCT(IMSQRT(IMDIV(COMPLEX(D827,-E827),COMPLEX(B827,-C827))),IMDIV(IMSUB(IMEXP(IMPRODUCT(0.0205979*A827*$K$3,IMPRODUCT(COMPLEX(0,1),IMSQRT(IMPRODUCT(COMPLEX(B827,-C827),COMPLEX(D827,-E827)))))),IMDIV(1,IMEXP(IMPRODUCT(0.0205979*A827*$K$3,IMPRODUCT(COMPLEX(0,1),IMSQRT(IMPRODUCT(COMPLEX(B827,-C827),COMPLEX(D827,-E827)))))))),IMSUM(IMEXP(IMPRODUCT(0.0205979*A827*$K$3,IMPRODUCT(COMPLEX(0,1),IMSQRT(IMPRODUCT(COMPLEX(B827,-C827),COMPLEX(D827,-E827)))))),IMDIV(1,IMEXP(IMPRODUCT(0.0205979*A827*$K$3,IMPRODUCT(COMPLEX(0,1),IMSQRT(IMPRODUCT(COMPLEX(B827,-C827),COMPLEX(D827,-E827)))))))))),1),IMSUM(IMPRODUCT(IMSQRT(IMDIV(COMPLEX(D827,-E827),COMPLEX(B827,-C827))),IMDIV(IMSUB(IMEXP(IMPRODUCT(0.0205979*A827*$K$3,IMPRODUCT(COMPLEX(0,1),IMSQRT(IMPRODUCT(COMPLEX(B827,-C827),COMPLEX(D827,-E827)))))),IMDIV(1,IMEXP(IMPRODUCT(0.0205979*A827*$K$3,IMPRODUCT(COMPLEX(0,1),IMSQRT(IMPRODUCT(COMPLEX(B827,-C827),COMPLEX(D827,-E827)))))))),IMSUM(IMEXP(IMPRODUCT(0.0205979*A827*$K$3,IMPRODUCT(COMPLEX(0,1),IMSQRT(IMPRODUCT(COMPLEX(B827,-C827),COMPLEX(D827,-E827)))))),IMDIV(1,IMEXP(IMPRODUCT(0.0205979*A827*$K$3,IMPRODUCT(COMPLEX(0,1),IMSQRT(IMPRODUCT(COMPLEX(B827,-C827),COMPLEX(D827,-E827)))))))))),1))))</f>
        <v>-5.25956567205691</v>
      </c>
      <c r="L827" s="15">
        <f>20*LOG10(IMABS(IMDIV(IMSUB(IMPRODUCT(IMSQRT(IMDIV(COMPLEX(D827,-E827),COMPLEX(B827,-C827))),IMDIV(IMSUB(IMEXP(IMPRODUCT(0.0205979*A827*$L$3,IMPRODUCT(COMPLEX(0,1),IMSQRT(IMPRODUCT(COMPLEX(B827,-C827),COMPLEX(D827,-E827)))))),IMDIV(1,IMEXP(IMPRODUCT(0.0205979*A827*$L$3,IMPRODUCT(COMPLEX(0,1),IMSQRT(IMPRODUCT(COMPLEX(B827,-C827),COMPLEX(D827,-E827)))))))),IMSUM(IMEXP(IMPRODUCT(0.0205979*A827*$L$3,IMPRODUCT(COMPLEX(0,1),IMSQRT(IMPRODUCT(COMPLEX(B827,-C827),COMPLEX(D827,-E827)))))),IMDIV(1,IMEXP(IMPRODUCT(0.0205979*A827*$L$3,IMPRODUCT(COMPLEX(0,1),IMSQRT(IMPRODUCT(COMPLEX(B827,-C827),COMPLEX(D827,-E827)))))))))),1),IMSUM(IMPRODUCT(IMSQRT(IMDIV(COMPLEX(D827,-E827),COMPLEX(B827,-C827))),IMDIV(IMSUB(IMEXP(IMPRODUCT(0.0205979*A827*$L$3,IMPRODUCT(COMPLEX(0,1),IMSQRT(IMPRODUCT(COMPLEX(B827,-C827),COMPLEX(D827,-E827)))))),IMDIV(1,IMEXP(IMPRODUCT(0.0205979*A827*$L$3,IMPRODUCT(COMPLEX(0,1),IMSQRT(IMPRODUCT(COMPLEX(B827,-C827),COMPLEX(D827,-E827)))))))),IMSUM(IMEXP(IMPRODUCT(0.0205979*A827*$L$3,IMPRODUCT(COMPLEX(0,1),IMSQRT(IMPRODUCT(COMPLEX(B827,-C827),COMPLEX(D827,-E827)))))),IMDIV(1,IMEXP(IMPRODUCT(0.0205979*A827*$L$3,IMPRODUCT(COMPLEX(0,1),IMSQRT(IMPRODUCT(COMPLEX(B827,-C827),COMPLEX(D827,-E827)))))))))),1))))</f>
        <v>-6.01166636726829</v>
      </c>
      <c r="M827" s="15">
        <f>20*LOG10(IMABS(IMDIV(IMSUB(IMPRODUCT(IMSQRT(IMDIV(COMPLEX(D827,-E827),COMPLEX(B827,-C827))),IMDIV(IMSUB(IMEXP(IMPRODUCT(0.0205979*A827*$M$3,IMPRODUCT(COMPLEX(0,1),IMSQRT(IMPRODUCT(COMPLEX(B827,-C827),COMPLEX(D827,-E827)))))),IMDIV(1,IMEXP(IMPRODUCT(0.0205979*A827*$M$3,IMPRODUCT(COMPLEX(0,1),IMSQRT(IMPRODUCT(COMPLEX(B827,-C827),COMPLEX(D827,-E827)))))))),IMSUM(IMEXP(IMPRODUCT(0.0205979*A827*$M$3,IMPRODUCT(COMPLEX(0,1),IMSQRT(IMPRODUCT(COMPLEX(B827,-C827),COMPLEX(D827,-E827)))))),IMDIV(1,IMEXP(IMPRODUCT(0.0205979*A827*$M$3,IMPRODUCT(COMPLEX(0,1),IMSQRT(IMPRODUCT(COMPLEX(B827,-C827),COMPLEX(D827,-E827)))))))))),1),IMSUM(IMPRODUCT(IMSQRT(IMDIV(COMPLEX(D827,-E827),COMPLEX(B827,-C827))),IMDIV(IMSUB(IMEXP(IMPRODUCT(0.0205979*A827*$M$3,IMPRODUCT(COMPLEX(0,1),IMSQRT(IMPRODUCT(COMPLEX(B827,-C827),COMPLEX(D827,-E827)))))),IMDIV(1,IMEXP(IMPRODUCT(0.0205979*A827*$M$3,IMPRODUCT(COMPLEX(0,1),IMSQRT(IMPRODUCT(COMPLEX(B827,-C827),COMPLEX(D827,-E827)))))))),IMSUM(IMEXP(IMPRODUCT(0.0205979*A827*$M$3,IMPRODUCT(COMPLEX(0,1),IMSQRT(IMPRODUCT(COMPLEX(B827,-C827),COMPLEX(D827,-E827)))))),IMDIV(1,IMEXP(IMPRODUCT(0.0205979*A827*$M$3,IMPRODUCT(COMPLEX(0,1),IMSQRT(IMPRODUCT(COMPLEX(B827,-C827),COMPLEX(D827,-E827)))))))))),1))))</f>
        <v>-5.11153959713954</v>
      </c>
      <c r="N827" s="15">
        <f>20*LOG10(IMABS(IMDIV(IMSUB(IMPRODUCT(IMSQRT(IMDIV(COMPLEX(D827,-E827),COMPLEX(B827,-C827))),IMDIV(IMSUB(IMEXP(IMPRODUCT(0.0205979*A827*$N$3,IMPRODUCT(COMPLEX(0,1),IMSQRT(IMPRODUCT(COMPLEX(B827,-C827),COMPLEX(D827,-E827)))))),IMDIV(1,IMEXP(IMPRODUCT(0.0205979*A827*$N$3,IMPRODUCT(COMPLEX(0,1),IMSQRT(IMPRODUCT(COMPLEX(B827,-C827),COMPLEX(D827,-E827)))))))),IMSUM(IMEXP(IMPRODUCT(0.0205979*A827*$N$3,IMPRODUCT(COMPLEX(0,1),IMSQRT(IMPRODUCT(COMPLEX(B827,-C827),COMPLEX(D827,-E827)))))),IMDIV(1,IMEXP(IMPRODUCT(0.0205979*A827*$N$3,IMPRODUCT(COMPLEX(0,1),IMSQRT(IMPRODUCT(COMPLEX(B827,-C827),COMPLEX(D827,-E827)))))))))),1),IMSUM(IMPRODUCT(IMSQRT(IMDIV(COMPLEX(D827,-E827),COMPLEX(B827,-C827))),IMDIV(IMSUB(IMEXP(IMPRODUCT(0.0205979*A827*$N$3,IMPRODUCT(COMPLEX(0,1),IMSQRT(IMPRODUCT(COMPLEX(B827,-C827),COMPLEX(D827,-E827)))))),IMDIV(1,IMEXP(IMPRODUCT(0.0205979*A827*$N$3,IMPRODUCT(COMPLEX(0,1),IMSQRT(IMPRODUCT(COMPLEX(B827,-C827),COMPLEX(D827,-E827)))))))),IMSUM(IMEXP(IMPRODUCT(0.0205979*A827*$N$3,IMPRODUCT(COMPLEX(0,1),IMSQRT(IMPRODUCT(COMPLEX(B827,-C827),COMPLEX(D827,-E827)))))),IMDIV(1,IMEXP(IMPRODUCT(0.0205979*A827*$N$3,IMPRODUCT(COMPLEX(0,1),IMSQRT(IMPRODUCT(COMPLEX(B827,-C827),COMPLEX(D827,-E827)))))))))),1))))</f>
        <v>-4.04921215047826</v>
      </c>
      <c r="O827" s="15">
        <f>20*LOG10(IMABS(IMDIV(IMSUB(IMPRODUCT(IMSQRT(IMDIV(COMPLEX(D827,-E827),COMPLEX(B827,-C827))),IMDIV(IMSUB(IMEXP(IMPRODUCT(0.0205979*A827*$O$3,IMPRODUCT(COMPLEX(0,1),IMSQRT(IMPRODUCT(COMPLEX(B827,-C827),COMPLEX(D827,-E827)))))),IMDIV(1,IMEXP(IMPRODUCT(0.0205979*A827*$O$3,IMPRODUCT(COMPLEX(0,1),IMSQRT(IMPRODUCT(COMPLEX(B827,-C827),COMPLEX(D827,-E827)))))))),IMSUM(IMEXP(IMPRODUCT(0.0205979*A827*$O$3,IMPRODUCT(COMPLEX(0,1),IMSQRT(IMPRODUCT(COMPLEX(B827,-C827),COMPLEX(D827,-E827)))))),IMDIV(1,IMEXP(IMPRODUCT(0.0205979*A827*$O$3,IMPRODUCT(COMPLEX(0,1),IMSQRT(IMPRODUCT(COMPLEX(B827,-C827),COMPLEX(D827,-E827)))))))))),1),IMSUM(IMPRODUCT(IMSQRT(IMDIV(COMPLEX(D827,-E827),COMPLEX(B827,-C827))),IMDIV(IMSUB(IMEXP(IMPRODUCT(0.0205979*A827*$O$3,IMPRODUCT(COMPLEX(0,1),IMSQRT(IMPRODUCT(COMPLEX(B827,-C827),COMPLEX(D827,-E827)))))),IMDIV(1,IMEXP(IMPRODUCT(0.0205979*A827*$O$3,IMPRODUCT(COMPLEX(0,1),IMSQRT(IMPRODUCT(COMPLEX(B827,-C827),COMPLEX(D827,-E827)))))))),IMSUM(IMEXP(IMPRODUCT(0.0205979*A827*$O$3,IMPRODUCT(COMPLEX(0,1),IMSQRT(IMPRODUCT(COMPLEX(B827,-C827),COMPLEX(D827,-E827)))))),IMDIV(1,IMEXP(IMPRODUCT(0.0205979*A827*$O$3,IMPRODUCT(COMPLEX(0,1),IMSQRT(IMPRODUCT(COMPLEX(B827,-C827),COMPLEX(D827,-E827)))))))))),1))))</f>
        <v>-3.28339331006237</v>
      </c>
      <c r="P827" s="19">
        <f t="shared" si="87"/>
        <v>0.692003150506381</v>
      </c>
      <c r="Q827" s="19">
        <f t="shared" si="88"/>
        <v>0.0327069578466226</v>
      </c>
    </row>
    <row r="828" spans="1:17">
      <c r="A828" s="7">
        <v>3.6</v>
      </c>
      <c r="B828">
        <v>29.0652</v>
      </c>
      <c r="C828">
        <v>19.3339</v>
      </c>
      <c r="D828">
        <v>1.0137</v>
      </c>
      <c r="E828">
        <v>-0.0372</v>
      </c>
      <c r="F828" s="14">
        <f>20*LOG10(IMABS(IMDIV(IMSUB(IMPRODUCT(IMSQRT(IMDIV(COMPLEX(D828,-E828),COMPLEX(B828,-C828))),IMDIV(IMSUB(IMEXP(IMPRODUCT(0.0205979*A828*$F$3,IMPRODUCT(COMPLEX(0,1),IMSQRT(IMPRODUCT(COMPLEX(B828,-C828),COMPLEX(D828,-E828)))))),IMDIV(1,IMEXP(IMPRODUCT(0.0205979*A828*$F$3,IMPRODUCT(COMPLEX(0,1),IMSQRT(IMPRODUCT(COMPLEX(B828,-C828),COMPLEX(D828,-E828)))))))),IMSUM(IMEXP(IMPRODUCT(0.0205979*A828*$F$3,IMPRODUCT(COMPLEX(0,1),IMSQRT(IMPRODUCT(COMPLEX(B828,-C828),COMPLEX(D828,-E828)))))),IMDIV(1,IMEXP(IMPRODUCT(0.0205979*A828*$F$3,IMPRODUCT(COMPLEX(0,1),IMSQRT(IMPRODUCT(COMPLEX(B828,-C828),COMPLEX(D828,-E828)))))))))),1),IMSUM(IMPRODUCT(IMSQRT(IMDIV(COMPLEX(D828,-E828),COMPLEX(B828,-C828))),IMDIV(IMSUB(IMEXP(IMPRODUCT(0.0205979*A828*$F$3,IMPRODUCT(COMPLEX(0,1),IMSQRT(IMPRODUCT(COMPLEX(B828,-C828),COMPLEX(D828,-E828)))))),IMDIV(1,IMEXP(IMPRODUCT(0.0205979*A828*$F$3,IMPRODUCT(COMPLEX(0,1),IMSQRT(IMPRODUCT(COMPLEX(B828,-C828),COMPLEX(D828,-E828)))))))),IMSUM(IMEXP(IMPRODUCT(0.0205979*A828*$F$3,IMPRODUCT(COMPLEX(0,1),IMSQRT(IMPRODUCT(COMPLEX(B828,-C828),COMPLEX(D828,-E828)))))),IMDIV(1,IMEXP(IMPRODUCT(0.0205979*A828*$F$3,IMPRODUCT(COMPLEX(0,1),IMSQRT(IMPRODUCT(COMPLEX(B828,-C828),COMPLEX(D828,-E828)))))))))),1))))</f>
        <v>-7.81455689942982e-5</v>
      </c>
      <c r="G828" s="15">
        <f>20*LOG10(IMABS(IMDIV(IMSUB(IMPRODUCT(IMSQRT(IMDIV(COMPLEX(D828,-E828),COMPLEX(B828,-C828))),IMDIV(IMSUB(IMEXP(IMPRODUCT(0.0205979*A828*$G$3,IMPRODUCT(COMPLEX(0,1),IMSQRT(IMPRODUCT(COMPLEX(B828,-C828),COMPLEX(D828,-E828)))))),IMDIV(1,IMEXP(IMPRODUCT(0.0205979*A828*$G$3,IMPRODUCT(COMPLEX(0,1),IMSQRT(IMPRODUCT(COMPLEX(B828,-C828),COMPLEX(D828,-E828)))))))),IMSUM(IMEXP(IMPRODUCT(0.0205979*A828*$G$3,IMPRODUCT(COMPLEX(0,1),IMSQRT(IMPRODUCT(COMPLEX(B828,-C828),COMPLEX(D828,-E828)))))),IMDIV(1,IMEXP(IMPRODUCT(0.0205979*A828*$G$3,IMPRODUCT(COMPLEX(0,1),IMSQRT(IMPRODUCT(COMPLEX(B828,-C828),COMPLEX(D828,-E828)))))))))),1),IMSUM(IMPRODUCT(IMSQRT(IMDIV(COMPLEX(D828,-E828),COMPLEX(B828,-C828))),IMDIV(IMSUB(IMEXP(IMPRODUCT(0.0205979*A828*$G$3,IMPRODUCT(COMPLEX(0,1),IMSQRT(IMPRODUCT(COMPLEX(B828,-C828),COMPLEX(D828,-E828)))))),IMDIV(1,IMEXP(IMPRODUCT(0.0205979*A828*$G$3,IMPRODUCT(COMPLEX(0,1),IMSQRT(IMPRODUCT(COMPLEX(B828,-C828),COMPLEX(D828,-E828)))))))),IMSUM(IMEXP(IMPRODUCT(0.0205979*A828*$G$3,IMPRODUCT(COMPLEX(0,1),IMSQRT(IMPRODUCT(COMPLEX(B828,-C828),COMPLEX(D828,-E828)))))),IMDIV(1,IMEXP(IMPRODUCT(0.0205979*A828*$G$3,IMPRODUCT(COMPLEX(0,1),IMSQRT(IMPRODUCT(COMPLEX(B828,-C828),COMPLEX(D828,-E828)))))))))),1))))</f>
        <v>-0.120906204036518</v>
      </c>
      <c r="H828" s="15">
        <f>20*LOG10(IMABS(IMDIV(IMSUB(IMPRODUCT(IMSQRT(IMDIV(COMPLEX(D828,-E828),COMPLEX(B828,-C828))),IMDIV(IMSUB(IMEXP(IMPRODUCT(0.0205979*A828*$H$3,IMPRODUCT(COMPLEX(0,1),IMSQRT(IMPRODUCT(COMPLEX(B828,-C828),COMPLEX(D828,-E828)))))),IMDIV(1,IMEXP(IMPRODUCT(0.0205979*A828*$H$3,IMPRODUCT(COMPLEX(0,1),IMSQRT(IMPRODUCT(COMPLEX(B828,-C828),COMPLEX(D828,-E828)))))))),IMSUM(IMEXP(IMPRODUCT(0.0205979*A828*$H$3,IMPRODUCT(COMPLEX(0,1),IMSQRT(IMPRODUCT(COMPLEX(B828,-C828),COMPLEX(D828,-E828)))))),IMDIV(1,IMEXP(IMPRODUCT(0.0205979*A828*$H$3,IMPRODUCT(COMPLEX(0,1),IMSQRT(IMPRODUCT(COMPLEX(B828,-C828),COMPLEX(D828,-E828)))))))))),1),IMSUM(IMPRODUCT(IMSQRT(IMDIV(COMPLEX(D828,-E828),COMPLEX(B828,-C828))),IMDIV(IMSUB(IMEXP(IMPRODUCT(0.0205979*A828*$H$3,IMPRODUCT(COMPLEX(0,1),IMSQRT(IMPRODUCT(COMPLEX(B828,-C828),COMPLEX(D828,-E828)))))),IMDIV(1,IMEXP(IMPRODUCT(0.0205979*A828*$H$3,IMPRODUCT(COMPLEX(0,1),IMSQRT(IMPRODUCT(COMPLEX(B828,-C828),COMPLEX(D828,-E828)))))))),IMSUM(IMEXP(IMPRODUCT(0.0205979*A828*$H$3,IMPRODUCT(COMPLEX(0,1),IMSQRT(IMPRODUCT(COMPLEX(B828,-C828),COMPLEX(D828,-E828)))))),IMDIV(1,IMEXP(IMPRODUCT(0.0205979*A828*$H$3,IMPRODUCT(COMPLEX(0,1),IMSQRT(IMPRODUCT(COMPLEX(B828,-C828),COMPLEX(D828,-E828)))))))))),1))))</f>
        <v>-0.490695096934261</v>
      </c>
      <c r="I828" s="15">
        <f>20*LOG10(IMABS(IMDIV(IMSUB(IMPRODUCT(IMSQRT(IMDIV(COMPLEX(D828,-E828),COMPLEX(B828,-C828))),IMDIV(IMSUB(IMEXP(IMPRODUCT(0.0205979*A828*$I$3,IMPRODUCT(COMPLEX(0,1),IMSQRT(IMPRODUCT(COMPLEX(B828,-C828),COMPLEX(D828,-E828)))))),IMDIV(1,IMEXP(IMPRODUCT(0.0205979*A828*$I$3,IMPRODUCT(COMPLEX(0,1),IMSQRT(IMPRODUCT(COMPLEX(B828,-C828),COMPLEX(D828,-E828)))))))),IMSUM(IMEXP(IMPRODUCT(0.0205979*A828*$I$3,IMPRODUCT(COMPLEX(0,1),IMSQRT(IMPRODUCT(COMPLEX(B828,-C828),COMPLEX(D828,-E828)))))),IMDIV(1,IMEXP(IMPRODUCT(0.0205979*A828*$I$3,IMPRODUCT(COMPLEX(0,1),IMSQRT(IMPRODUCT(COMPLEX(B828,-C828),COMPLEX(D828,-E828)))))))))),1),IMSUM(IMPRODUCT(IMSQRT(IMDIV(COMPLEX(D828,-E828),COMPLEX(B828,-C828))),IMDIV(IMSUB(IMEXP(IMPRODUCT(0.0205979*A828*$I$3,IMPRODUCT(COMPLEX(0,1),IMSQRT(IMPRODUCT(COMPLEX(B828,-C828),COMPLEX(D828,-E828)))))),IMDIV(1,IMEXP(IMPRODUCT(0.0205979*A828*$I$3,IMPRODUCT(COMPLEX(0,1),IMSQRT(IMPRODUCT(COMPLEX(B828,-C828),COMPLEX(D828,-E828)))))))),IMSUM(IMEXP(IMPRODUCT(0.0205979*A828*$I$3,IMPRODUCT(COMPLEX(0,1),IMSQRT(IMPRODUCT(COMPLEX(B828,-C828),COMPLEX(D828,-E828)))))),IMDIV(1,IMEXP(IMPRODUCT(0.0205979*A828*$I$3,IMPRODUCT(COMPLEX(0,1),IMSQRT(IMPRODUCT(COMPLEX(B828,-C828),COMPLEX(D828,-E828)))))))))),1))))</f>
        <v>-1.44871175215838</v>
      </c>
      <c r="J828" s="15">
        <f>20*LOG10(IMABS(IMDIV(IMSUB(IMPRODUCT(IMSQRT(IMDIV(COMPLEX(D828,-E828),COMPLEX(B828,-C828))),IMDIV(IMSUB(IMEXP(IMPRODUCT(0.0205979*A828*$J$3,IMPRODUCT(COMPLEX(0,1),IMSQRT(IMPRODUCT(COMPLEX(B828,-C828),COMPLEX(D828,-E828)))))),IMDIV(1,IMEXP(IMPRODUCT(0.0205979*A828*$J$3,IMPRODUCT(COMPLEX(0,1),IMSQRT(IMPRODUCT(COMPLEX(B828,-C828),COMPLEX(D828,-E828)))))))),IMSUM(IMEXP(IMPRODUCT(0.0205979*A828*$J$3,IMPRODUCT(COMPLEX(0,1),IMSQRT(IMPRODUCT(COMPLEX(B828,-C828),COMPLEX(D828,-E828)))))),IMDIV(1,IMEXP(IMPRODUCT(0.0205979*A828*$J$3,IMPRODUCT(COMPLEX(0,1),IMSQRT(IMPRODUCT(COMPLEX(B828,-C828),COMPLEX(D828,-E828)))))))))),1),IMSUM(IMPRODUCT(IMSQRT(IMDIV(COMPLEX(D828,-E828),COMPLEX(B828,-C828))),IMDIV(IMSUB(IMEXP(IMPRODUCT(0.0205979*A828*$J$3,IMPRODUCT(COMPLEX(0,1),IMSQRT(IMPRODUCT(COMPLEX(B828,-C828),COMPLEX(D828,-E828)))))),IMDIV(1,IMEXP(IMPRODUCT(0.0205979*A828*$J$3,IMPRODUCT(COMPLEX(0,1),IMSQRT(IMPRODUCT(COMPLEX(B828,-C828),COMPLEX(D828,-E828)))))))),IMSUM(IMEXP(IMPRODUCT(0.0205979*A828*$J$3,IMPRODUCT(COMPLEX(0,1),IMSQRT(IMPRODUCT(COMPLEX(B828,-C828),COMPLEX(D828,-E828)))))),IMDIV(1,IMEXP(IMPRODUCT(0.0205979*A828*$J$3,IMPRODUCT(COMPLEX(0,1),IMSQRT(IMPRODUCT(COMPLEX(B828,-C828),COMPLEX(D828,-E828)))))))))),1))))</f>
        <v>-3.57111028290904</v>
      </c>
      <c r="K828" s="15">
        <f>20*LOG10(IMABS(IMDIV(IMSUB(IMPRODUCT(IMSQRT(IMDIV(COMPLEX(D828,-E828),COMPLEX(B828,-C828))),IMDIV(IMSUB(IMEXP(IMPRODUCT(0.0205979*A828*$K$3,IMPRODUCT(COMPLEX(0,1),IMSQRT(IMPRODUCT(COMPLEX(B828,-C828),COMPLEX(D828,-E828)))))),IMDIV(1,IMEXP(IMPRODUCT(0.0205979*A828*$K$3,IMPRODUCT(COMPLEX(0,1),IMSQRT(IMPRODUCT(COMPLEX(B828,-C828),COMPLEX(D828,-E828)))))))),IMSUM(IMEXP(IMPRODUCT(0.0205979*A828*$K$3,IMPRODUCT(COMPLEX(0,1),IMSQRT(IMPRODUCT(COMPLEX(B828,-C828),COMPLEX(D828,-E828)))))),IMDIV(1,IMEXP(IMPRODUCT(0.0205979*A828*$K$3,IMPRODUCT(COMPLEX(0,1),IMSQRT(IMPRODUCT(COMPLEX(B828,-C828),COMPLEX(D828,-E828)))))))))),1),IMSUM(IMPRODUCT(IMSQRT(IMDIV(COMPLEX(D828,-E828),COMPLEX(B828,-C828))),IMDIV(IMSUB(IMEXP(IMPRODUCT(0.0205979*A828*$K$3,IMPRODUCT(COMPLEX(0,1),IMSQRT(IMPRODUCT(COMPLEX(B828,-C828),COMPLEX(D828,-E828)))))),IMDIV(1,IMEXP(IMPRODUCT(0.0205979*A828*$K$3,IMPRODUCT(COMPLEX(0,1),IMSQRT(IMPRODUCT(COMPLEX(B828,-C828),COMPLEX(D828,-E828)))))))),IMSUM(IMEXP(IMPRODUCT(0.0205979*A828*$K$3,IMPRODUCT(COMPLEX(0,1),IMSQRT(IMPRODUCT(COMPLEX(B828,-C828),COMPLEX(D828,-E828)))))),IMDIV(1,IMEXP(IMPRODUCT(0.0205979*A828*$K$3,IMPRODUCT(COMPLEX(0,1),IMSQRT(IMPRODUCT(COMPLEX(B828,-C828),COMPLEX(D828,-E828)))))))))),1))))</f>
        <v>-6.45557048452136</v>
      </c>
      <c r="L828" s="15">
        <f>20*LOG10(IMABS(IMDIV(IMSUB(IMPRODUCT(IMSQRT(IMDIV(COMPLEX(D828,-E828),COMPLEX(B828,-C828))),IMDIV(IMSUB(IMEXP(IMPRODUCT(0.0205979*A828*$L$3,IMPRODUCT(COMPLEX(0,1),IMSQRT(IMPRODUCT(COMPLEX(B828,-C828),COMPLEX(D828,-E828)))))),IMDIV(1,IMEXP(IMPRODUCT(0.0205979*A828*$L$3,IMPRODUCT(COMPLEX(0,1),IMSQRT(IMPRODUCT(COMPLEX(B828,-C828),COMPLEX(D828,-E828)))))))),IMSUM(IMEXP(IMPRODUCT(0.0205979*A828*$L$3,IMPRODUCT(COMPLEX(0,1),IMSQRT(IMPRODUCT(COMPLEX(B828,-C828),COMPLEX(D828,-E828)))))),IMDIV(1,IMEXP(IMPRODUCT(0.0205979*A828*$L$3,IMPRODUCT(COMPLEX(0,1),IMSQRT(IMPRODUCT(COMPLEX(B828,-C828),COMPLEX(D828,-E828)))))))))),1),IMSUM(IMPRODUCT(IMSQRT(IMDIV(COMPLEX(D828,-E828),COMPLEX(B828,-C828))),IMDIV(IMSUB(IMEXP(IMPRODUCT(0.0205979*A828*$L$3,IMPRODUCT(COMPLEX(0,1),IMSQRT(IMPRODUCT(COMPLEX(B828,-C828),COMPLEX(D828,-E828)))))),IMDIV(1,IMEXP(IMPRODUCT(0.0205979*A828*$L$3,IMPRODUCT(COMPLEX(0,1),IMSQRT(IMPRODUCT(COMPLEX(B828,-C828),COMPLEX(D828,-E828)))))))),IMSUM(IMEXP(IMPRODUCT(0.0205979*A828*$L$3,IMPRODUCT(COMPLEX(0,1),IMSQRT(IMPRODUCT(COMPLEX(B828,-C828),COMPLEX(D828,-E828)))))),IMDIV(1,IMEXP(IMPRODUCT(0.0205979*A828*$L$3,IMPRODUCT(COMPLEX(0,1),IMSQRT(IMPRODUCT(COMPLEX(B828,-C828),COMPLEX(D828,-E828)))))))))),1))))</f>
        <v>-6.6687573038833</v>
      </c>
      <c r="M828" s="15">
        <f>20*LOG10(IMABS(IMDIV(IMSUB(IMPRODUCT(IMSQRT(IMDIV(COMPLEX(D828,-E828),COMPLEX(B828,-C828))),IMDIV(IMSUB(IMEXP(IMPRODUCT(0.0205979*A828*$M$3,IMPRODUCT(COMPLEX(0,1),IMSQRT(IMPRODUCT(COMPLEX(B828,-C828),COMPLEX(D828,-E828)))))),IMDIV(1,IMEXP(IMPRODUCT(0.0205979*A828*$M$3,IMPRODUCT(COMPLEX(0,1),IMSQRT(IMPRODUCT(COMPLEX(B828,-C828),COMPLEX(D828,-E828)))))))),IMSUM(IMEXP(IMPRODUCT(0.0205979*A828*$M$3,IMPRODUCT(COMPLEX(0,1),IMSQRT(IMPRODUCT(COMPLEX(B828,-C828),COMPLEX(D828,-E828)))))),IMDIV(1,IMEXP(IMPRODUCT(0.0205979*A828*$M$3,IMPRODUCT(COMPLEX(0,1),IMSQRT(IMPRODUCT(COMPLEX(B828,-C828),COMPLEX(D828,-E828)))))))))),1),IMSUM(IMPRODUCT(IMSQRT(IMDIV(COMPLEX(D828,-E828),COMPLEX(B828,-C828))),IMDIV(IMSUB(IMEXP(IMPRODUCT(0.0205979*A828*$M$3,IMPRODUCT(COMPLEX(0,1),IMSQRT(IMPRODUCT(COMPLEX(B828,-C828),COMPLEX(D828,-E828)))))),IMDIV(1,IMEXP(IMPRODUCT(0.0205979*A828*$M$3,IMPRODUCT(COMPLEX(0,1),IMSQRT(IMPRODUCT(COMPLEX(B828,-C828),COMPLEX(D828,-E828)))))))),IMSUM(IMEXP(IMPRODUCT(0.0205979*A828*$M$3,IMPRODUCT(COMPLEX(0,1),IMSQRT(IMPRODUCT(COMPLEX(B828,-C828),COMPLEX(D828,-E828)))))),IMDIV(1,IMEXP(IMPRODUCT(0.0205979*A828*$M$3,IMPRODUCT(COMPLEX(0,1),IMSQRT(IMPRODUCT(COMPLEX(B828,-C828),COMPLEX(D828,-E828)))))))))),1))))</f>
        <v>-5.03652001454303</v>
      </c>
      <c r="N828" s="15">
        <f>20*LOG10(IMABS(IMDIV(IMSUB(IMPRODUCT(IMSQRT(IMDIV(COMPLEX(D828,-E828),COMPLEX(B828,-C828))),IMDIV(IMSUB(IMEXP(IMPRODUCT(0.0205979*A828*$N$3,IMPRODUCT(COMPLEX(0,1),IMSQRT(IMPRODUCT(COMPLEX(B828,-C828),COMPLEX(D828,-E828)))))),IMDIV(1,IMEXP(IMPRODUCT(0.0205979*A828*$N$3,IMPRODUCT(COMPLEX(0,1),IMSQRT(IMPRODUCT(COMPLEX(B828,-C828),COMPLEX(D828,-E828)))))))),IMSUM(IMEXP(IMPRODUCT(0.0205979*A828*$N$3,IMPRODUCT(COMPLEX(0,1),IMSQRT(IMPRODUCT(COMPLEX(B828,-C828),COMPLEX(D828,-E828)))))),IMDIV(1,IMEXP(IMPRODUCT(0.0205979*A828*$N$3,IMPRODUCT(COMPLEX(0,1),IMSQRT(IMPRODUCT(COMPLEX(B828,-C828),COMPLEX(D828,-E828)))))))))),1),IMSUM(IMPRODUCT(IMSQRT(IMDIV(COMPLEX(D828,-E828),COMPLEX(B828,-C828))),IMDIV(IMSUB(IMEXP(IMPRODUCT(0.0205979*A828*$N$3,IMPRODUCT(COMPLEX(0,1),IMSQRT(IMPRODUCT(COMPLEX(B828,-C828),COMPLEX(D828,-E828)))))),IMDIV(1,IMEXP(IMPRODUCT(0.0205979*A828*$N$3,IMPRODUCT(COMPLEX(0,1),IMSQRT(IMPRODUCT(COMPLEX(B828,-C828),COMPLEX(D828,-E828)))))))),IMSUM(IMEXP(IMPRODUCT(0.0205979*A828*$N$3,IMPRODUCT(COMPLEX(0,1),IMSQRT(IMPRODUCT(COMPLEX(B828,-C828),COMPLEX(D828,-E828)))))),IMDIV(1,IMEXP(IMPRODUCT(0.0205979*A828*$N$3,IMPRODUCT(COMPLEX(0,1),IMSQRT(IMPRODUCT(COMPLEX(B828,-C828),COMPLEX(D828,-E828)))))))))),1))))</f>
        <v>-3.77030083357619</v>
      </c>
      <c r="O828" s="15">
        <f>20*LOG10(IMABS(IMDIV(IMSUB(IMPRODUCT(IMSQRT(IMDIV(COMPLEX(D828,-E828),COMPLEX(B828,-C828))),IMDIV(IMSUB(IMEXP(IMPRODUCT(0.0205979*A828*$O$3,IMPRODUCT(COMPLEX(0,1),IMSQRT(IMPRODUCT(COMPLEX(B828,-C828),COMPLEX(D828,-E828)))))),IMDIV(1,IMEXP(IMPRODUCT(0.0205979*A828*$O$3,IMPRODUCT(COMPLEX(0,1),IMSQRT(IMPRODUCT(COMPLEX(B828,-C828),COMPLEX(D828,-E828)))))))),IMSUM(IMEXP(IMPRODUCT(0.0205979*A828*$O$3,IMPRODUCT(COMPLEX(0,1),IMSQRT(IMPRODUCT(COMPLEX(B828,-C828),COMPLEX(D828,-E828)))))),IMDIV(1,IMEXP(IMPRODUCT(0.0205979*A828*$O$3,IMPRODUCT(COMPLEX(0,1),IMSQRT(IMPRODUCT(COMPLEX(B828,-C828),COMPLEX(D828,-E828)))))))))),1),IMSUM(IMPRODUCT(IMSQRT(IMDIV(COMPLEX(D828,-E828),COMPLEX(B828,-C828))),IMDIV(IMSUB(IMEXP(IMPRODUCT(0.0205979*A828*$O$3,IMPRODUCT(COMPLEX(0,1),IMSQRT(IMPRODUCT(COMPLEX(B828,-C828),COMPLEX(D828,-E828)))))),IMDIV(1,IMEXP(IMPRODUCT(0.0205979*A828*$O$3,IMPRODUCT(COMPLEX(0,1),IMSQRT(IMPRODUCT(COMPLEX(B828,-C828),COMPLEX(D828,-E828)))))))),IMSUM(IMEXP(IMPRODUCT(0.0205979*A828*$O$3,IMPRODUCT(COMPLEX(0,1),IMSQRT(IMPRODUCT(COMPLEX(B828,-C828),COMPLEX(D828,-E828)))))),IMDIV(1,IMEXP(IMPRODUCT(0.0205979*A828*$O$3,IMPRODUCT(COMPLEX(0,1),IMSQRT(IMPRODUCT(COMPLEX(B828,-C828),COMPLEX(D828,-E828)))))))))),1))))</f>
        <v>-2.98092147304762</v>
      </c>
      <c r="P828" s="19">
        <f t="shared" si="87"/>
        <v>0.665190674758818</v>
      </c>
      <c r="Q828" s="19">
        <f t="shared" si="88"/>
        <v>-0.036697247706422</v>
      </c>
    </row>
    <row r="829" spans="1:17">
      <c r="A829" s="7">
        <v>3.68</v>
      </c>
      <c r="B829">
        <v>28.2297</v>
      </c>
      <c r="C829">
        <v>19.1545</v>
      </c>
      <c r="D829">
        <v>0.9431</v>
      </c>
      <c r="E829">
        <v>0.0104</v>
      </c>
      <c r="F829" s="14">
        <f>20*LOG10(IMABS(IMDIV(IMSUB(IMPRODUCT(IMSQRT(IMDIV(COMPLEX(D829,-E829),COMPLEX(B829,-C829))),IMDIV(IMSUB(IMEXP(IMPRODUCT(0.0205979*A829*$F$3,IMPRODUCT(COMPLEX(0,1),IMSQRT(IMPRODUCT(COMPLEX(B829,-C829),COMPLEX(D829,-E829)))))),IMDIV(1,IMEXP(IMPRODUCT(0.0205979*A829*$F$3,IMPRODUCT(COMPLEX(0,1),IMSQRT(IMPRODUCT(COMPLEX(B829,-C829),COMPLEX(D829,-E829)))))))),IMSUM(IMEXP(IMPRODUCT(0.0205979*A829*$F$3,IMPRODUCT(COMPLEX(0,1),IMSQRT(IMPRODUCT(COMPLEX(B829,-C829),COMPLEX(D829,-E829)))))),IMDIV(1,IMEXP(IMPRODUCT(0.0205979*A829*$F$3,IMPRODUCT(COMPLEX(0,1),IMSQRT(IMPRODUCT(COMPLEX(B829,-C829),COMPLEX(D829,-E829)))))))))),1),IMSUM(IMPRODUCT(IMSQRT(IMDIV(COMPLEX(D829,-E829),COMPLEX(B829,-C829))),IMDIV(IMSUB(IMEXP(IMPRODUCT(0.0205979*A829*$F$3,IMPRODUCT(COMPLEX(0,1),IMSQRT(IMPRODUCT(COMPLEX(B829,-C829),COMPLEX(D829,-E829)))))),IMDIV(1,IMEXP(IMPRODUCT(0.0205979*A829*$F$3,IMPRODUCT(COMPLEX(0,1),IMSQRT(IMPRODUCT(COMPLEX(B829,-C829),COMPLEX(D829,-E829)))))))),IMSUM(IMEXP(IMPRODUCT(0.0205979*A829*$F$3,IMPRODUCT(COMPLEX(0,1),IMSQRT(IMPRODUCT(COMPLEX(B829,-C829),COMPLEX(D829,-E829)))))),IMDIV(1,IMEXP(IMPRODUCT(0.0205979*A829*$F$3,IMPRODUCT(COMPLEX(0,1),IMSQRT(IMPRODUCT(COMPLEX(B829,-C829),COMPLEX(D829,-E829)))))))))),1))))</f>
        <v>-0.0634481252118936</v>
      </c>
      <c r="G829" s="15">
        <f>20*LOG10(IMABS(IMDIV(IMSUB(IMPRODUCT(IMSQRT(IMDIV(COMPLEX(D829,-E829),COMPLEX(B829,-C829))),IMDIV(IMSUB(IMEXP(IMPRODUCT(0.0205979*A829*$G$3,IMPRODUCT(COMPLEX(0,1),IMSQRT(IMPRODUCT(COMPLEX(B829,-C829),COMPLEX(D829,-E829)))))),IMDIV(1,IMEXP(IMPRODUCT(0.0205979*A829*$G$3,IMPRODUCT(COMPLEX(0,1),IMSQRT(IMPRODUCT(COMPLEX(B829,-C829),COMPLEX(D829,-E829)))))))),IMSUM(IMEXP(IMPRODUCT(0.0205979*A829*$G$3,IMPRODUCT(COMPLEX(0,1),IMSQRT(IMPRODUCT(COMPLEX(B829,-C829),COMPLEX(D829,-E829)))))),IMDIV(1,IMEXP(IMPRODUCT(0.0205979*A829*$G$3,IMPRODUCT(COMPLEX(0,1),IMSQRT(IMPRODUCT(COMPLEX(B829,-C829),COMPLEX(D829,-E829)))))))))),1),IMSUM(IMPRODUCT(IMSQRT(IMDIV(COMPLEX(D829,-E829),COMPLEX(B829,-C829))),IMDIV(IMSUB(IMEXP(IMPRODUCT(0.0205979*A829*$G$3,IMPRODUCT(COMPLEX(0,1),IMSQRT(IMPRODUCT(COMPLEX(B829,-C829),COMPLEX(D829,-E829)))))),IMDIV(1,IMEXP(IMPRODUCT(0.0205979*A829*$G$3,IMPRODUCT(COMPLEX(0,1),IMSQRT(IMPRODUCT(COMPLEX(B829,-C829),COMPLEX(D829,-E829)))))))),IMSUM(IMEXP(IMPRODUCT(0.0205979*A829*$G$3,IMPRODUCT(COMPLEX(0,1),IMSQRT(IMPRODUCT(COMPLEX(B829,-C829),COMPLEX(D829,-E829)))))),IMDIV(1,IMEXP(IMPRODUCT(0.0205979*A829*$G$3,IMPRODUCT(COMPLEX(0,1),IMSQRT(IMPRODUCT(COMPLEX(B829,-C829),COMPLEX(D829,-E829)))))))))),1))))</f>
        <v>-0.215366501135429</v>
      </c>
      <c r="H829" s="15">
        <f>20*LOG10(IMABS(IMDIV(IMSUB(IMPRODUCT(IMSQRT(IMDIV(COMPLEX(D829,-E829),COMPLEX(B829,-C829))),IMDIV(IMSUB(IMEXP(IMPRODUCT(0.0205979*A829*$H$3,IMPRODUCT(COMPLEX(0,1),IMSQRT(IMPRODUCT(COMPLEX(B829,-C829),COMPLEX(D829,-E829)))))),IMDIV(1,IMEXP(IMPRODUCT(0.0205979*A829*$H$3,IMPRODUCT(COMPLEX(0,1),IMSQRT(IMPRODUCT(COMPLEX(B829,-C829),COMPLEX(D829,-E829)))))))),IMSUM(IMEXP(IMPRODUCT(0.0205979*A829*$H$3,IMPRODUCT(COMPLEX(0,1),IMSQRT(IMPRODUCT(COMPLEX(B829,-C829),COMPLEX(D829,-E829)))))),IMDIV(1,IMEXP(IMPRODUCT(0.0205979*A829*$H$3,IMPRODUCT(COMPLEX(0,1),IMSQRT(IMPRODUCT(COMPLEX(B829,-C829),COMPLEX(D829,-E829)))))))))),1),IMSUM(IMPRODUCT(IMSQRT(IMDIV(COMPLEX(D829,-E829),COMPLEX(B829,-C829))),IMDIV(IMSUB(IMEXP(IMPRODUCT(0.0205979*A829*$H$3,IMPRODUCT(COMPLEX(0,1),IMSQRT(IMPRODUCT(COMPLEX(B829,-C829),COMPLEX(D829,-E829)))))),IMDIV(1,IMEXP(IMPRODUCT(0.0205979*A829*$H$3,IMPRODUCT(COMPLEX(0,1),IMSQRT(IMPRODUCT(COMPLEX(B829,-C829),COMPLEX(D829,-E829)))))))),IMSUM(IMEXP(IMPRODUCT(0.0205979*A829*$H$3,IMPRODUCT(COMPLEX(0,1),IMSQRT(IMPRODUCT(COMPLEX(B829,-C829),COMPLEX(D829,-E829)))))),IMDIV(1,IMEXP(IMPRODUCT(0.0205979*A829*$H$3,IMPRODUCT(COMPLEX(0,1),IMSQRT(IMPRODUCT(COMPLEX(B829,-C829),COMPLEX(D829,-E829)))))))))),1))))</f>
        <v>-0.596972832895813</v>
      </c>
      <c r="I829" s="15">
        <f>20*LOG10(IMABS(IMDIV(IMSUB(IMPRODUCT(IMSQRT(IMDIV(COMPLEX(D829,-E829),COMPLEX(B829,-C829))),IMDIV(IMSUB(IMEXP(IMPRODUCT(0.0205979*A829*$I$3,IMPRODUCT(COMPLEX(0,1),IMSQRT(IMPRODUCT(COMPLEX(B829,-C829),COMPLEX(D829,-E829)))))),IMDIV(1,IMEXP(IMPRODUCT(0.0205979*A829*$I$3,IMPRODUCT(COMPLEX(0,1),IMSQRT(IMPRODUCT(COMPLEX(B829,-C829),COMPLEX(D829,-E829)))))))),IMSUM(IMEXP(IMPRODUCT(0.0205979*A829*$I$3,IMPRODUCT(COMPLEX(0,1),IMSQRT(IMPRODUCT(COMPLEX(B829,-C829),COMPLEX(D829,-E829)))))),IMDIV(1,IMEXP(IMPRODUCT(0.0205979*A829*$I$3,IMPRODUCT(COMPLEX(0,1),IMSQRT(IMPRODUCT(COMPLEX(B829,-C829),COMPLEX(D829,-E829)))))))))),1),IMSUM(IMPRODUCT(IMSQRT(IMDIV(COMPLEX(D829,-E829),COMPLEX(B829,-C829))),IMDIV(IMSUB(IMEXP(IMPRODUCT(0.0205979*A829*$I$3,IMPRODUCT(COMPLEX(0,1),IMSQRT(IMPRODUCT(COMPLEX(B829,-C829),COMPLEX(D829,-E829)))))),IMDIV(1,IMEXP(IMPRODUCT(0.0205979*A829*$I$3,IMPRODUCT(COMPLEX(0,1),IMSQRT(IMPRODUCT(COMPLEX(B829,-C829),COMPLEX(D829,-E829)))))))),IMSUM(IMEXP(IMPRODUCT(0.0205979*A829*$I$3,IMPRODUCT(COMPLEX(0,1),IMSQRT(IMPRODUCT(COMPLEX(B829,-C829),COMPLEX(D829,-E829)))))),IMDIV(1,IMEXP(IMPRODUCT(0.0205979*A829*$I$3,IMPRODUCT(COMPLEX(0,1),IMSQRT(IMPRODUCT(COMPLEX(B829,-C829),COMPLEX(D829,-E829)))))))))),1))))</f>
        <v>-1.47295431703195</v>
      </c>
      <c r="J829" s="15">
        <f>20*LOG10(IMABS(IMDIV(IMSUB(IMPRODUCT(IMSQRT(IMDIV(COMPLEX(D829,-E829),COMPLEX(B829,-C829))),IMDIV(IMSUB(IMEXP(IMPRODUCT(0.0205979*A829*$J$3,IMPRODUCT(COMPLEX(0,1),IMSQRT(IMPRODUCT(COMPLEX(B829,-C829),COMPLEX(D829,-E829)))))),IMDIV(1,IMEXP(IMPRODUCT(0.0205979*A829*$J$3,IMPRODUCT(COMPLEX(0,1),IMSQRT(IMPRODUCT(COMPLEX(B829,-C829),COMPLEX(D829,-E829)))))))),IMSUM(IMEXP(IMPRODUCT(0.0205979*A829*$J$3,IMPRODUCT(COMPLEX(0,1),IMSQRT(IMPRODUCT(COMPLEX(B829,-C829),COMPLEX(D829,-E829)))))),IMDIV(1,IMEXP(IMPRODUCT(0.0205979*A829*$J$3,IMPRODUCT(COMPLEX(0,1),IMSQRT(IMPRODUCT(COMPLEX(B829,-C829),COMPLEX(D829,-E829)))))))))),1),IMSUM(IMPRODUCT(IMSQRT(IMDIV(COMPLEX(D829,-E829),COMPLEX(B829,-C829))),IMDIV(IMSUB(IMEXP(IMPRODUCT(0.0205979*A829*$J$3,IMPRODUCT(COMPLEX(0,1),IMSQRT(IMPRODUCT(COMPLEX(B829,-C829),COMPLEX(D829,-E829)))))),IMDIV(1,IMEXP(IMPRODUCT(0.0205979*A829*$J$3,IMPRODUCT(COMPLEX(0,1),IMSQRT(IMPRODUCT(COMPLEX(B829,-C829),COMPLEX(D829,-E829)))))))),IMSUM(IMEXP(IMPRODUCT(0.0205979*A829*$J$3,IMPRODUCT(COMPLEX(0,1),IMSQRT(IMPRODUCT(COMPLEX(B829,-C829),COMPLEX(D829,-E829)))))),IMDIV(1,IMEXP(IMPRODUCT(0.0205979*A829*$J$3,IMPRODUCT(COMPLEX(0,1),IMSQRT(IMPRODUCT(COMPLEX(B829,-C829),COMPLEX(D829,-E829)))))))))),1))))</f>
        <v>-3.22409539271358</v>
      </c>
      <c r="K829" s="15">
        <f>20*LOG10(IMABS(IMDIV(IMSUB(IMPRODUCT(IMSQRT(IMDIV(COMPLEX(D829,-E829),COMPLEX(B829,-C829))),IMDIV(IMSUB(IMEXP(IMPRODUCT(0.0205979*A829*$K$3,IMPRODUCT(COMPLEX(0,1),IMSQRT(IMPRODUCT(COMPLEX(B829,-C829),COMPLEX(D829,-E829)))))),IMDIV(1,IMEXP(IMPRODUCT(0.0205979*A829*$K$3,IMPRODUCT(COMPLEX(0,1),IMSQRT(IMPRODUCT(COMPLEX(B829,-C829),COMPLEX(D829,-E829)))))))),IMSUM(IMEXP(IMPRODUCT(0.0205979*A829*$K$3,IMPRODUCT(COMPLEX(0,1),IMSQRT(IMPRODUCT(COMPLEX(B829,-C829),COMPLEX(D829,-E829)))))),IMDIV(1,IMEXP(IMPRODUCT(0.0205979*A829*$K$3,IMPRODUCT(COMPLEX(0,1),IMSQRT(IMPRODUCT(COMPLEX(B829,-C829),COMPLEX(D829,-E829)))))))))),1),IMSUM(IMPRODUCT(IMSQRT(IMDIV(COMPLEX(D829,-E829),COMPLEX(B829,-C829))),IMDIV(IMSUB(IMEXP(IMPRODUCT(0.0205979*A829*$K$3,IMPRODUCT(COMPLEX(0,1),IMSQRT(IMPRODUCT(COMPLEX(B829,-C829),COMPLEX(D829,-E829)))))),IMDIV(1,IMEXP(IMPRODUCT(0.0205979*A829*$K$3,IMPRODUCT(COMPLEX(0,1),IMSQRT(IMPRODUCT(COMPLEX(B829,-C829),COMPLEX(D829,-E829)))))))),IMSUM(IMEXP(IMPRODUCT(0.0205979*A829*$K$3,IMPRODUCT(COMPLEX(0,1),IMSQRT(IMPRODUCT(COMPLEX(B829,-C829),COMPLEX(D829,-E829)))))),IMDIV(1,IMEXP(IMPRODUCT(0.0205979*A829*$K$3,IMPRODUCT(COMPLEX(0,1),IMSQRT(IMPRODUCT(COMPLEX(B829,-C829),COMPLEX(D829,-E829)))))))))),1))))</f>
        <v>-5.53235425284487</v>
      </c>
      <c r="L829" s="15">
        <f>20*LOG10(IMABS(IMDIV(IMSUB(IMPRODUCT(IMSQRT(IMDIV(COMPLEX(D829,-E829),COMPLEX(B829,-C829))),IMDIV(IMSUB(IMEXP(IMPRODUCT(0.0205979*A829*$L$3,IMPRODUCT(COMPLEX(0,1),IMSQRT(IMPRODUCT(COMPLEX(B829,-C829),COMPLEX(D829,-E829)))))),IMDIV(1,IMEXP(IMPRODUCT(0.0205979*A829*$L$3,IMPRODUCT(COMPLEX(0,1),IMSQRT(IMPRODUCT(COMPLEX(B829,-C829),COMPLEX(D829,-E829)))))))),IMSUM(IMEXP(IMPRODUCT(0.0205979*A829*$L$3,IMPRODUCT(COMPLEX(0,1),IMSQRT(IMPRODUCT(COMPLEX(B829,-C829),COMPLEX(D829,-E829)))))),IMDIV(1,IMEXP(IMPRODUCT(0.0205979*A829*$L$3,IMPRODUCT(COMPLEX(0,1),IMSQRT(IMPRODUCT(COMPLEX(B829,-C829),COMPLEX(D829,-E829)))))))))),1),IMSUM(IMPRODUCT(IMSQRT(IMDIV(COMPLEX(D829,-E829),COMPLEX(B829,-C829))),IMDIV(IMSUB(IMEXP(IMPRODUCT(0.0205979*A829*$L$3,IMPRODUCT(COMPLEX(0,1),IMSQRT(IMPRODUCT(COMPLEX(B829,-C829),COMPLEX(D829,-E829)))))),IMDIV(1,IMEXP(IMPRODUCT(0.0205979*A829*$L$3,IMPRODUCT(COMPLEX(0,1),IMSQRT(IMPRODUCT(COMPLEX(B829,-C829),COMPLEX(D829,-E829)))))))),IMSUM(IMEXP(IMPRODUCT(0.0205979*A829*$L$3,IMPRODUCT(COMPLEX(0,1),IMSQRT(IMPRODUCT(COMPLEX(B829,-C829),COMPLEX(D829,-E829)))))),IMDIV(1,IMEXP(IMPRODUCT(0.0205979*A829*$L$3,IMPRODUCT(COMPLEX(0,1),IMSQRT(IMPRODUCT(COMPLEX(B829,-C829),COMPLEX(D829,-E829)))))))))),1))))</f>
        <v>-6.16682004580099</v>
      </c>
      <c r="M829" s="15">
        <f>20*LOG10(IMABS(IMDIV(IMSUB(IMPRODUCT(IMSQRT(IMDIV(COMPLEX(D829,-E829),COMPLEX(B829,-C829))),IMDIV(IMSUB(IMEXP(IMPRODUCT(0.0205979*A829*$M$3,IMPRODUCT(COMPLEX(0,1),IMSQRT(IMPRODUCT(COMPLEX(B829,-C829),COMPLEX(D829,-E829)))))),IMDIV(1,IMEXP(IMPRODUCT(0.0205979*A829*$M$3,IMPRODUCT(COMPLEX(0,1),IMSQRT(IMPRODUCT(COMPLEX(B829,-C829),COMPLEX(D829,-E829)))))))),IMSUM(IMEXP(IMPRODUCT(0.0205979*A829*$M$3,IMPRODUCT(COMPLEX(0,1),IMSQRT(IMPRODUCT(COMPLEX(B829,-C829),COMPLEX(D829,-E829)))))),IMDIV(1,IMEXP(IMPRODUCT(0.0205979*A829*$M$3,IMPRODUCT(COMPLEX(0,1),IMSQRT(IMPRODUCT(COMPLEX(B829,-C829),COMPLEX(D829,-E829)))))))))),1),IMSUM(IMPRODUCT(IMSQRT(IMDIV(COMPLEX(D829,-E829),COMPLEX(B829,-C829))),IMDIV(IMSUB(IMEXP(IMPRODUCT(0.0205979*A829*$M$3,IMPRODUCT(COMPLEX(0,1),IMSQRT(IMPRODUCT(COMPLEX(B829,-C829),COMPLEX(D829,-E829)))))),IMDIV(1,IMEXP(IMPRODUCT(0.0205979*A829*$M$3,IMPRODUCT(COMPLEX(0,1),IMSQRT(IMPRODUCT(COMPLEX(B829,-C829),COMPLEX(D829,-E829)))))))),IMSUM(IMEXP(IMPRODUCT(0.0205979*A829*$M$3,IMPRODUCT(COMPLEX(0,1),IMSQRT(IMPRODUCT(COMPLEX(B829,-C829),COMPLEX(D829,-E829)))))),IMDIV(1,IMEXP(IMPRODUCT(0.0205979*A829*$M$3,IMPRODUCT(COMPLEX(0,1),IMSQRT(IMPRODUCT(COMPLEX(B829,-C829),COMPLEX(D829,-E829)))))))))),1))))</f>
        <v>-5.04948204527219</v>
      </c>
      <c r="N829" s="15">
        <f>20*LOG10(IMABS(IMDIV(IMSUB(IMPRODUCT(IMSQRT(IMDIV(COMPLEX(D829,-E829),COMPLEX(B829,-C829))),IMDIV(IMSUB(IMEXP(IMPRODUCT(0.0205979*A829*$N$3,IMPRODUCT(COMPLEX(0,1),IMSQRT(IMPRODUCT(COMPLEX(B829,-C829),COMPLEX(D829,-E829)))))),IMDIV(1,IMEXP(IMPRODUCT(0.0205979*A829*$N$3,IMPRODUCT(COMPLEX(0,1),IMSQRT(IMPRODUCT(COMPLEX(B829,-C829),COMPLEX(D829,-E829)))))))),IMSUM(IMEXP(IMPRODUCT(0.0205979*A829*$N$3,IMPRODUCT(COMPLEX(0,1),IMSQRT(IMPRODUCT(COMPLEX(B829,-C829),COMPLEX(D829,-E829)))))),IMDIV(1,IMEXP(IMPRODUCT(0.0205979*A829*$N$3,IMPRODUCT(COMPLEX(0,1),IMSQRT(IMPRODUCT(COMPLEX(B829,-C829),COMPLEX(D829,-E829)))))))))),1),IMSUM(IMPRODUCT(IMSQRT(IMDIV(COMPLEX(D829,-E829),COMPLEX(B829,-C829))),IMDIV(IMSUB(IMEXP(IMPRODUCT(0.0205979*A829*$N$3,IMPRODUCT(COMPLEX(0,1),IMSQRT(IMPRODUCT(COMPLEX(B829,-C829),COMPLEX(D829,-E829)))))),IMDIV(1,IMEXP(IMPRODUCT(0.0205979*A829*$N$3,IMPRODUCT(COMPLEX(0,1),IMSQRT(IMPRODUCT(COMPLEX(B829,-C829),COMPLEX(D829,-E829)))))))),IMSUM(IMEXP(IMPRODUCT(0.0205979*A829*$N$3,IMPRODUCT(COMPLEX(0,1),IMSQRT(IMPRODUCT(COMPLEX(B829,-C829),COMPLEX(D829,-E829)))))),IMDIV(1,IMEXP(IMPRODUCT(0.0205979*A829*$N$3,IMPRODUCT(COMPLEX(0,1),IMSQRT(IMPRODUCT(COMPLEX(B829,-C829),COMPLEX(D829,-E829)))))))))),1))))</f>
        <v>-3.91798650010375</v>
      </c>
      <c r="O829" s="15">
        <f>20*LOG10(IMABS(IMDIV(IMSUB(IMPRODUCT(IMSQRT(IMDIV(COMPLEX(D829,-E829),COMPLEX(B829,-C829))),IMDIV(IMSUB(IMEXP(IMPRODUCT(0.0205979*A829*$O$3,IMPRODUCT(COMPLEX(0,1),IMSQRT(IMPRODUCT(COMPLEX(B829,-C829),COMPLEX(D829,-E829)))))),IMDIV(1,IMEXP(IMPRODUCT(0.0205979*A829*$O$3,IMPRODUCT(COMPLEX(0,1),IMSQRT(IMPRODUCT(COMPLEX(B829,-C829),COMPLEX(D829,-E829)))))))),IMSUM(IMEXP(IMPRODUCT(0.0205979*A829*$O$3,IMPRODUCT(COMPLEX(0,1),IMSQRT(IMPRODUCT(COMPLEX(B829,-C829),COMPLEX(D829,-E829)))))),IMDIV(1,IMEXP(IMPRODUCT(0.0205979*A829*$O$3,IMPRODUCT(COMPLEX(0,1),IMSQRT(IMPRODUCT(COMPLEX(B829,-C829),COMPLEX(D829,-E829)))))))))),1),IMSUM(IMPRODUCT(IMSQRT(IMDIV(COMPLEX(D829,-E829),COMPLEX(B829,-C829))),IMDIV(IMSUB(IMEXP(IMPRODUCT(0.0205979*A829*$O$3,IMPRODUCT(COMPLEX(0,1),IMSQRT(IMPRODUCT(COMPLEX(B829,-C829),COMPLEX(D829,-E829)))))),IMDIV(1,IMEXP(IMPRODUCT(0.0205979*A829*$O$3,IMPRODUCT(COMPLEX(0,1),IMSQRT(IMPRODUCT(COMPLEX(B829,-C829),COMPLEX(D829,-E829)))))))),IMSUM(IMEXP(IMPRODUCT(0.0205979*A829*$O$3,IMPRODUCT(COMPLEX(0,1),IMSQRT(IMPRODUCT(COMPLEX(B829,-C829),COMPLEX(D829,-E829)))))),IMDIV(1,IMEXP(IMPRODUCT(0.0205979*A829*$O$3,IMPRODUCT(COMPLEX(0,1),IMSQRT(IMPRODUCT(COMPLEX(B829,-C829),COMPLEX(D829,-E829)))))))))),1))))</f>
        <v>-3.14535169334474</v>
      </c>
      <c r="P829" s="20">
        <f t="shared" si="87"/>
        <v>0.678522974030896</v>
      </c>
      <c r="Q829" s="20">
        <f t="shared" si="88"/>
        <v>0.0110274626232637</v>
      </c>
    </row>
    <row r="830" spans="1:17">
      <c r="A830" s="7">
        <v>3.76</v>
      </c>
      <c r="B830">
        <v>28.6776</v>
      </c>
      <c r="C830">
        <v>19.374</v>
      </c>
      <c r="D830">
        <v>1.0079</v>
      </c>
      <c r="E830">
        <v>0.0225</v>
      </c>
      <c r="F830" s="14">
        <f>20*LOG10(IMABS(IMDIV(IMSUB(IMPRODUCT(IMSQRT(IMDIV(COMPLEX(D830,-E830),COMPLEX(B830,-C830))),IMDIV(IMSUB(IMEXP(IMPRODUCT(0.0205979*A830*$F$3,IMPRODUCT(COMPLEX(0,1),IMSQRT(IMPRODUCT(COMPLEX(B830,-C830),COMPLEX(D830,-E830)))))),IMDIV(1,IMEXP(IMPRODUCT(0.0205979*A830*$F$3,IMPRODUCT(COMPLEX(0,1),IMSQRT(IMPRODUCT(COMPLEX(B830,-C830),COMPLEX(D830,-E830)))))))),IMSUM(IMEXP(IMPRODUCT(0.0205979*A830*$F$3,IMPRODUCT(COMPLEX(0,1),IMSQRT(IMPRODUCT(COMPLEX(B830,-C830),COMPLEX(D830,-E830)))))),IMDIV(1,IMEXP(IMPRODUCT(0.0205979*A830*$F$3,IMPRODUCT(COMPLEX(0,1),IMSQRT(IMPRODUCT(COMPLEX(B830,-C830),COMPLEX(D830,-E830)))))))))),1),IMSUM(IMPRODUCT(IMSQRT(IMDIV(COMPLEX(D830,-E830),COMPLEX(B830,-C830))),IMDIV(IMSUB(IMEXP(IMPRODUCT(0.0205979*A830*$F$3,IMPRODUCT(COMPLEX(0,1),IMSQRT(IMPRODUCT(COMPLEX(B830,-C830),COMPLEX(D830,-E830)))))),IMDIV(1,IMEXP(IMPRODUCT(0.0205979*A830*$F$3,IMPRODUCT(COMPLEX(0,1),IMSQRT(IMPRODUCT(COMPLEX(B830,-C830),COMPLEX(D830,-E830)))))))),IMSUM(IMEXP(IMPRODUCT(0.0205979*A830*$F$3,IMPRODUCT(COMPLEX(0,1),IMSQRT(IMPRODUCT(COMPLEX(B830,-C830),COMPLEX(D830,-E830)))))),IMDIV(1,IMEXP(IMPRODUCT(0.0205979*A830*$F$3,IMPRODUCT(COMPLEX(0,1),IMSQRT(IMPRODUCT(COMPLEX(B830,-C830),COMPLEX(D830,-E830)))))))))),1))))</f>
        <v>-0.0942511718297532</v>
      </c>
      <c r="G830" s="15">
        <f>20*LOG10(IMABS(IMDIV(IMSUB(IMPRODUCT(IMSQRT(IMDIV(COMPLEX(D830,-E830),COMPLEX(B830,-C830))),IMDIV(IMSUB(IMEXP(IMPRODUCT(0.0205979*A830*$G$3,IMPRODUCT(COMPLEX(0,1),IMSQRT(IMPRODUCT(COMPLEX(B830,-C830),COMPLEX(D830,-E830)))))),IMDIV(1,IMEXP(IMPRODUCT(0.0205979*A830*$G$3,IMPRODUCT(COMPLEX(0,1),IMSQRT(IMPRODUCT(COMPLEX(B830,-C830),COMPLEX(D830,-E830)))))))),IMSUM(IMEXP(IMPRODUCT(0.0205979*A830*$G$3,IMPRODUCT(COMPLEX(0,1),IMSQRT(IMPRODUCT(COMPLEX(B830,-C830),COMPLEX(D830,-E830)))))),IMDIV(1,IMEXP(IMPRODUCT(0.0205979*A830*$G$3,IMPRODUCT(COMPLEX(0,1),IMSQRT(IMPRODUCT(COMPLEX(B830,-C830),COMPLEX(D830,-E830)))))))))),1),IMSUM(IMPRODUCT(IMSQRT(IMDIV(COMPLEX(D830,-E830),COMPLEX(B830,-C830))),IMDIV(IMSUB(IMEXP(IMPRODUCT(0.0205979*A830*$G$3,IMPRODUCT(COMPLEX(0,1),IMSQRT(IMPRODUCT(COMPLEX(B830,-C830),COMPLEX(D830,-E830)))))),IMDIV(1,IMEXP(IMPRODUCT(0.0205979*A830*$G$3,IMPRODUCT(COMPLEX(0,1),IMSQRT(IMPRODUCT(COMPLEX(B830,-C830),COMPLEX(D830,-E830)))))))),IMSUM(IMEXP(IMPRODUCT(0.0205979*A830*$G$3,IMPRODUCT(COMPLEX(0,1),IMSQRT(IMPRODUCT(COMPLEX(B830,-C830),COMPLEX(D830,-E830)))))),IMDIV(1,IMEXP(IMPRODUCT(0.0205979*A830*$G$3,IMPRODUCT(COMPLEX(0,1),IMSQRT(IMPRODUCT(COMPLEX(B830,-C830),COMPLEX(D830,-E830)))))))))),1))))</f>
        <v>-0.299978939358284</v>
      </c>
      <c r="H830" s="15">
        <f>20*LOG10(IMABS(IMDIV(IMSUB(IMPRODUCT(IMSQRT(IMDIV(COMPLEX(D830,-E830),COMPLEX(B830,-C830))),IMDIV(IMSUB(IMEXP(IMPRODUCT(0.0205979*A830*$H$3,IMPRODUCT(COMPLEX(0,1),IMSQRT(IMPRODUCT(COMPLEX(B830,-C830),COMPLEX(D830,-E830)))))),IMDIV(1,IMEXP(IMPRODUCT(0.0205979*A830*$H$3,IMPRODUCT(COMPLEX(0,1),IMSQRT(IMPRODUCT(COMPLEX(B830,-C830),COMPLEX(D830,-E830)))))))),IMSUM(IMEXP(IMPRODUCT(0.0205979*A830*$H$3,IMPRODUCT(COMPLEX(0,1),IMSQRT(IMPRODUCT(COMPLEX(B830,-C830),COMPLEX(D830,-E830)))))),IMDIV(1,IMEXP(IMPRODUCT(0.0205979*A830*$H$3,IMPRODUCT(COMPLEX(0,1),IMSQRT(IMPRODUCT(COMPLEX(B830,-C830),COMPLEX(D830,-E830)))))))))),1),IMSUM(IMPRODUCT(IMSQRT(IMDIV(COMPLEX(D830,-E830),COMPLEX(B830,-C830))),IMDIV(IMSUB(IMEXP(IMPRODUCT(0.0205979*A830*$H$3,IMPRODUCT(COMPLEX(0,1),IMSQRT(IMPRODUCT(COMPLEX(B830,-C830),COMPLEX(D830,-E830)))))),IMDIV(1,IMEXP(IMPRODUCT(0.0205979*A830*$H$3,IMPRODUCT(COMPLEX(0,1),IMSQRT(IMPRODUCT(COMPLEX(B830,-C830),COMPLEX(D830,-E830)))))))),IMSUM(IMEXP(IMPRODUCT(0.0205979*A830*$H$3,IMPRODUCT(COMPLEX(0,1),IMSQRT(IMPRODUCT(COMPLEX(B830,-C830),COMPLEX(D830,-E830)))))),IMDIV(1,IMEXP(IMPRODUCT(0.0205979*A830*$H$3,IMPRODUCT(COMPLEX(0,1),IMSQRT(IMPRODUCT(COMPLEX(B830,-C830),COMPLEX(D830,-E830)))))))))),1))))</f>
        <v>-0.819891095687866</v>
      </c>
      <c r="I830" s="15">
        <f>20*LOG10(IMABS(IMDIV(IMSUB(IMPRODUCT(IMSQRT(IMDIV(COMPLEX(D830,-E830),COMPLEX(B830,-C830))),IMDIV(IMSUB(IMEXP(IMPRODUCT(0.0205979*A830*$I$3,IMPRODUCT(COMPLEX(0,1),IMSQRT(IMPRODUCT(COMPLEX(B830,-C830),COMPLEX(D830,-E830)))))),IMDIV(1,IMEXP(IMPRODUCT(0.0205979*A830*$I$3,IMPRODUCT(COMPLEX(0,1),IMSQRT(IMPRODUCT(COMPLEX(B830,-C830),COMPLEX(D830,-E830)))))))),IMSUM(IMEXP(IMPRODUCT(0.0205979*A830*$I$3,IMPRODUCT(COMPLEX(0,1),IMSQRT(IMPRODUCT(COMPLEX(B830,-C830),COMPLEX(D830,-E830)))))),IMDIV(1,IMEXP(IMPRODUCT(0.0205979*A830*$I$3,IMPRODUCT(COMPLEX(0,1),IMSQRT(IMPRODUCT(COMPLEX(B830,-C830),COMPLEX(D830,-E830)))))))))),1),IMSUM(IMPRODUCT(IMSQRT(IMDIV(COMPLEX(D830,-E830),COMPLEX(B830,-C830))),IMDIV(IMSUB(IMEXP(IMPRODUCT(0.0205979*A830*$I$3,IMPRODUCT(COMPLEX(0,1),IMSQRT(IMPRODUCT(COMPLEX(B830,-C830),COMPLEX(D830,-E830)))))),IMDIV(1,IMEXP(IMPRODUCT(0.0205979*A830*$I$3,IMPRODUCT(COMPLEX(0,1),IMSQRT(IMPRODUCT(COMPLEX(B830,-C830),COMPLEX(D830,-E830)))))))),IMSUM(IMEXP(IMPRODUCT(0.0205979*A830*$I$3,IMPRODUCT(COMPLEX(0,1),IMSQRT(IMPRODUCT(COMPLEX(B830,-C830),COMPLEX(D830,-E830)))))),IMDIV(1,IMEXP(IMPRODUCT(0.0205979*A830*$I$3,IMPRODUCT(COMPLEX(0,1),IMSQRT(IMPRODUCT(COMPLEX(B830,-C830),COMPLEX(D830,-E830)))))))))),1))))</f>
        <v>-2.0171766235079</v>
      </c>
      <c r="J830" s="15">
        <f>20*LOG10(IMABS(IMDIV(IMSUB(IMPRODUCT(IMSQRT(IMDIV(COMPLEX(D830,-E830),COMPLEX(B830,-C830))),IMDIV(IMSUB(IMEXP(IMPRODUCT(0.0205979*A830*$J$3,IMPRODUCT(COMPLEX(0,1),IMSQRT(IMPRODUCT(COMPLEX(B830,-C830),COMPLEX(D830,-E830)))))),IMDIV(1,IMEXP(IMPRODUCT(0.0205979*A830*$J$3,IMPRODUCT(COMPLEX(0,1),IMSQRT(IMPRODUCT(COMPLEX(B830,-C830),COMPLEX(D830,-E830)))))))),IMSUM(IMEXP(IMPRODUCT(0.0205979*A830*$J$3,IMPRODUCT(COMPLEX(0,1),IMSQRT(IMPRODUCT(COMPLEX(B830,-C830),COMPLEX(D830,-E830)))))),IMDIV(1,IMEXP(IMPRODUCT(0.0205979*A830*$J$3,IMPRODUCT(COMPLEX(0,1),IMSQRT(IMPRODUCT(COMPLEX(B830,-C830),COMPLEX(D830,-E830)))))))))),1),IMSUM(IMPRODUCT(IMSQRT(IMDIV(COMPLEX(D830,-E830),COMPLEX(B830,-C830))),IMDIV(IMSUB(IMEXP(IMPRODUCT(0.0205979*A830*$J$3,IMPRODUCT(COMPLEX(0,1),IMSQRT(IMPRODUCT(COMPLEX(B830,-C830),COMPLEX(D830,-E830)))))),IMDIV(1,IMEXP(IMPRODUCT(0.0205979*A830*$J$3,IMPRODUCT(COMPLEX(0,1),IMSQRT(IMPRODUCT(COMPLEX(B830,-C830),COMPLEX(D830,-E830)))))))),IMSUM(IMEXP(IMPRODUCT(0.0205979*A830*$J$3,IMPRODUCT(COMPLEX(0,1),IMSQRT(IMPRODUCT(COMPLEX(B830,-C830),COMPLEX(D830,-E830)))))),IMDIV(1,IMEXP(IMPRODUCT(0.0205979*A830*$J$3,IMPRODUCT(COMPLEX(0,1),IMSQRT(IMPRODUCT(COMPLEX(B830,-C830),COMPLEX(D830,-E830)))))))))),1))))</f>
        <v>-4.24142393647068</v>
      </c>
      <c r="K830" s="15">
        <f>20*LOG10(IMABS(IMDIV(IMSUB(IMPRODUCT(IMSQRT(IMDIV(COMPLEX(D830,-E830),COMPLEX(B830,-C830))),IMDIV(IMSUB(IMEXP(IMPRODUCT(0.0205979*A830*$K$3,IMPRODUCT(COMPLEX(0,1),IMSQRT(IMPRODUCT(COMPLEX(B830,-C830),COMPLEX(D830,-E830)))))),IMDIV(1,IMEXP(IMPRODUCT(0.0205979*A830*$K$3,IMPRODUCT(COMPLEX(0,1),IMSQRT(IMPRODUCT(COMPLEX(B830,-C830),COMPLEX(D830,-E830)))))))),IMSUM(IMEXP(IMPRODUCT(0.0205979*A830*$K$3,IMPRODUCT(COMPLEX(0,1),IMSQRT(IMPRODUCT(COMPLEX(B830,-C830),COMPLEX(D830,-E830)))))),IMDIV(1,IMEXP(IMPRODUCT(0.0205979*A830*$K$3,IMPRODUCT(COMPLEX(0,1),IMSQRT(IMPRODUCT(COMPLEX(B830,-C830),COMPLEX(D830,-E830)))))))))),1),IMSUM(IMPRODUCT(IMSQRT(IMDIV(COMPLEX(D830,-E830),COMPLEX(B830,-C830))),IMDIV(IMSUB(IMEXP(IMPRODUCT(0.0205979*A830*$K$3,IMPRODUCT(COMPLEX(0,1),IMSQRT(IMPRODUCT(COMPLEX(B830,-C830),COMPLEX(D830,-E830)))))),IMDIV(1,IMEXP(IMPRODUCT(0.0205979*A830*$K$3,IMPRODUCT(COMPLEX(0,1),IMSQRT(IMPRODUCT(COMPLEX(B830,-C830),COMPLEX(D830,-E830)))))))),IMSUM(IMEXP(IMPRODUCT(0.0205979*A830*$K$3,IMPRODUCT(COMPLEX(0,1),IMSQRT(IMPRODUCT(COMPLEX(B830,-C830),COMPLEX(D830,-E830)))))),IMDIV(1,IMEXP(IMPRODUCT(0.0205979*A830*$K$3,IMPRODUCT(COMPLEX(0,1),IMSQRT(IMPRODUCT(COMPLEX(B830,-C830),COMPLEX(D830,-E830)))))))))),1))))</f>
        <v>-6.24551230779477</v>
      </c>
      <c r="L830" s="15">
        <f>20*LOG10(IMABS(IMDIV(IMSUB(IMPRODUCT(IMSQRT(IMDIV(COMPLEX(D830,-E830),COMPLEX(B830,-C830))),IMDIV(IMSUB(IMEXP(IMPRODUCT(0.0205979*A830*$L$3,IMPRODUCT(COMPLEX(0,1),IMSQRT(IMPRODUCT(COMPLEX(B830,-C830),COMPLEX(D830,-E830)))))),IMDIV(1,IMEXP(IMPRODUCT(0.0205979*A830*$L$3,IMPRODUCT(COMPLEX(0,1),IMSQRT(IMPRODUCT(COMPLEX(B830,-C830),COMPLEX(D830,-E830)))))))),IMSUM(IMEXP(IMPRODUCT(0.0205979*A830*$L$3,IMPRODUCT(COMPLEX(0,1),IMSQRT(IMPRODUCT(COMPLEX(B830,-C830),COMPLEX(D830,-E830)))))),IMDIV(1,IMEXP(IMPRODUCT(0.0205979*A830*$L$3,IMPRODUCT(COMPLEX(0,1),IMSQRT(IMPRODUCT(COMPLEX(B830,-C830),COMPLEX(D830,-E830)))))))))),1),IMSUM(IMPRODUCT(IMSQRT(IMDIV(COMPLEX(D830,-E830),COMPLEX(B830,-C830))),IMDIV(IMSUB(IMEXP(IMPRODUCT(0.0205979*A830*$L$3,IMPRODUCT(COMPLEX(0,1),IMSQRT(IMPRODUCT(COMPLEX(B830,-C830),COMPLEX(D830,-E830)))))),IMDIV(1,IMEXP(IMPRODUCT(0.0205979*A830*$L$3,IMPRODUCT(COMPLEX(0,1),IMSQRT(IMPRODUCT(COMPLEX(B830,-C830),COMPLEX(D830,-E830)))))))),IMSUM(IMEXP(IMPRODUCT(0.0205979*A830*$L$3,IMPRODUCT(COMPLEX(0,1),IMSQRT(IMPRODUCT(COMPLEX(B830,-C830),COMPLEX(D830,-E830)))))),IMDIV(1,IMEXP(IMPRODUCT(0.0205979*A830*$L$3,IMPRODUCT(COMPLEX(0,1),IMSQRT(IMPRODUCT(COMPLEX(B830,-C830),COMPLEX(D830,-E830)))))))))),1))))</f>
        <v>-5.774673150815</v>
      </c>
      <c r="M830" s="15">
        <f>20*LOG10(IMABS(IMDIV(IMSUB(IMPRODUCT(IMSQRT(IMDIV(COMPLEX(D830,-E830),COMPLEX(B830,-C830))),IMDIV(IMSUB(IMEXP(IMPRODUCT(0.0205979*A830*$M$3,IMPRODUCT(COMPLEX(0,1),IMSQRT(IMPRODUCT(COMPLEX(B830,-C830),COMPLEX(D830,-E830)))))),IMDIV(1,IMEXP(IMPRODUCT(0.0205979*A830*$M$3,IMPRODUCT(COMPLEX(0,1),IMSQRT(IMPRODUCT(COMPLEX(B830,-C830),COMPLEX(D830,-E830)))))))),IMSUM(IMEXP(IMPRODUCT(0.0205979*A830*$M$3,IMPRODUCT(COMPLEX(0,1),IMSQRT(IMPRODUCT(COMPLEX(B830,-C830),COMPLEX(D830,-E830)))))),IMDIV(1,IMEXP(IMPRODUCT(0.0205979*A830*$M$3,IMPRODUCT(COMPLEX(0,1),IMSQRT(IMPRODUCT(COMPLEX(B830,-C830),COMPLEX(D830,-E830)))))))))),1),IMSUM(IMPRODUCT(IMSQRT(IMDIV(COMPLEX(D830,-E830),COMPLEX(B830,-C830))),IMDIV(IMSUB(IMEXP(IMPRODUCT(0.0205979*A830*$M$3,IMPRODUCT(COMPLEX(0,1),IMSQRT(IMPRODUCT(COMPLEX(B830,-C830),COMPLEX(D830,-E830)))))),IMDIV(1,IMEXP(IMPRODUCT(0.0205979*A830*$M$3,IMPRODUCT(COMPLEX(0,1),IMSQRT(IMPRODUCT(COMPLEX(B830,-C830),COMPLEX(D830,-E830)))))))),IMSUM(IMEXP(IMPRODUCT(0.0205979*A830*$M$3,IMPRODUCT(COMPLEX(0,1),IMSQRT(IMPRODUCT(COMPLEX(B830,-C830),COMPLEX(D830,-E830)))))),IMDIV(1,IMEXP(IMPRODUCT(0.0205979*A830*$M$3,IMPRODUCT(COMPLEX(0,1),IMSQRT(IMPRODUCT(COMPLEX(B830,-C830),COMPLEX(D830,-E830)))))))))),1))))</f>
        <v>-4.45750545249016</v>
      </c>
      <c r="N830" s="15">
        <f>20*LOG10(IMABS(IMDIV(IMSUB(IMPRODUCT(IMSQRT(IMDIV(COMPLEX(D830,-E830),COMPLEX(B830,-C830))),IMDIV(IMSUB(IMEXP(IMPRODUCT(0.0205979*A830*$N$3,IMPRODUCT(COMPLEX(0,1),IMSQRT(IMPRODUCT(COMPLEX(B830,-C830),COMPLEX(D830,-E830)))))),IMDIV(1,IMEXP(IMPRODUCT(0.0205979*A830*$N$3,IMPRODUCT(COMPLEX(0,1),IMSQRT(IMPRODUCT(COMPLEX(B830,-C830),COMPLEX(D830,-E830)))))))),IMSUM(IMEXP(IMPRODUCT(0.0205979*A830*$N$3,IMPRODUCT(COMPLEX(0,1),IMSQRT(IMPRODUCT(COMPLEX(B830,-C830),COMPLEX(D830,-E830)))))),IMDIV(1,IMEXP(IMPRODUCT(0.0205979*A830*$N$3,IMPRODUCT(COMPLEX(0,1),IMSQRT(IMPRODUCT(COMPLEX(B830,-C830),COMPLEX(D830,-E830)))))))))),1),IMSUM(IMPRODUCT(IMSQRT(IMDIV(COMPLEX(D830,-E830),COMPLEX(B830,-C830))),IMDIV(IMSUB(IMEXP(IMPRODUCT(0.0205979*A830*$N$3,IMPRODUCT(COMPLEX(0,1),IMSQRT(IMPRODUCT(COMPLEX(B830,-C830),COMPLEX(D830,-E830)))))),IMDIV(1,IMEXP(IMPRODUCT(0.0205979*A830*$N$3,IMPRODUCT(COMPLEX(0,1),IMSQRT(IMPRODUCT(COMPLEX(B830,-C830),COMPLEX(D830,-E830)))))))),IMSUM(IMEXP(IMPRODUCT(0.0205979*A830*$N$3,IMPRODUCT(COMPLEX(0,1),IMSQRT(IMPRODUCT(COMPLEX(B830,-C830),COMPLEX(D830,-E830)))))),IMDIV(1,IMEXP(IMPRODUCT(0.0205979*A830*$N$3,IMPRODUCT(COMPLEX(0,1),IMSQRT(IMPRODUCT(COMPLEX(B830,-C830),COMPLEX(D830,-E830)))))))))),1))))</f>
        <v>-3.47996994191892</v>
      </c>
      <c r="O830" s="15">
        <f>20*LOG10(IMABS(IMDIV(IMSUB(IMPRODUCT(IMSQRT(IMDIV(COMPLEX(D830,-E830),COMPLEX(B830,-C830))),IMDIV(IMSUB(IMEXP(IMPRODUCT(0.0205979*A830*$O$3,IMPRODUCT(COMPLEX(0,1),IMSQRT(IMPRODUCT(COMPLEX(B830,-C830),COMPLEX(D830,-E830)))))),IMDIV(1,IMEXP(IMPRODUCT(0.0205979*A830*$O$3,IMPRODUCT(COMPLEX(0,1),IMSQRT(IMPRODUCT(COMPLEX(B830,-C830),COMPLEX(D830,-E830)))))))),IMSUM(IMEXP(IMPRODUCT(0.0205979*A830*$O$3,IMPRODUCT(COMPLEX(0,1),IMSQRT(IMPRODUCT(COMPLEX(B830,-C830),COMPLEX(D830,-E830)))))),IMDIV(1,IMEXP(IMPRODUCT(0.0205979*A830*$O$3,IMPRODUCT(COMPLEX(0,1),IMSQRT(IMPRODUCT(COMPLEX(B830,-C830),COMPLEX(D830,-E830)))))))))),1),IMSUM(IMPRODUCT(IMSQRT(IMDIV(COMPLEX(D830,-E830),COMPLEX(B830,-C830))),IMDIV(IMSUB(IMEXP(IMPRODUCT(0.0205979*A830*$O$3,IMPRODUCT(COMPLEX(0,1),IMSQRT(IMPRODUCT(COMPLEX(B830,-C830),COMPLEX(D830,-E830)))))),IMDIV(1,IMEXP(IMPRODUCT(0.0205979*A830*$O$3,IMPRODUCT(COMPLEX(0,1),IMSQRT(IMPRODUCT(COMPLEX(B830,-C830),COMPLEX(D830,-E830)))))))),IMSUM(IMEXP(IMPRODUCT(0.0205979*A830*$O$3,IMPRODUCT(COMPLEX(0,1),IMSQRT(IMPRODUCT(COMPLEX(B830,-C830),COMPLEX(D830,-E830)))))),IMDIV(1,IMEXP(IMPRODUCT(0.0205979*A830*$O$3,IMPRODUCT(COMPLEX(0,1),IMSQRT(IMPRODUCT(COMPLEX(B830,-C830),COMPLEX(D830,-E830)))))))))),1))))</f>
        <v>-2.86077025415202</v>
      </c>
      <c r="P830" s="19">
        <f t="shared" si="87"/>
        <v>0.675579546405557</v>
      </c>
      <c r="Q830" s="19">
        <f t="shared" si="88"/>
        <v>0.0223236432185733</v>
      </c>
    </row>
    <row r="831" spans="1:17">
      <c r="A831" s="7">
        <v>3.84</v>
      </c>
      <c r="B831">
        <v>28.3178</v>
      </c>
      <c r="C831">
        <v>18.6573</v>
      </c>
      <c r="D831">
        <v>0.9589</v>
      </c>
      <c r="E831">
        <v>-0.0135</v>
      </c>
      <c r="F831" s="14">
        <f>20*LOG10(IMABS(IMDIV(IMSUB(IMPRODUCT(IMSQRT(IMDIV(COMPLEX(D831,-E831),COMPLEX(B831,-C831))),IMDIV(IMSUB(IMEXP(IMPRODUCT(0.0205979*A831*$F$3,IMPRODUCT(COMPLEX(0,1),IMSQRT(IMPRODUCT(COMPLEX(B831,-C831),COMPLEX(D831,-E831)))))),IMDIV(1,IMEXP(IMPRODUCT(0.0205979*A831*$F$3,IMPRODUCT(COMPLEX(0,1),IMSQRT(IMPRODUCT(COMPLEX(B831,-C831),COMPLEX(D831,-E831)))))))),IMSUM(IMEXP(IMPRODUCT(0.0205979*A831*$F$3,IMPRODUCT(COMPLEX(0,1),IMSQRT(IMPRODUCT(COMPLEX(B831,-C831),COMPLEX(D831,-E831)))))),IMDIV(1,IMEXP(IMPRODUCT(0.0205979*A831*$F$3,IMPRODUCT(COMPLEX(0,1),IMSQRT(IMPRODUCT(COMPLEX(B831,-C831),COMPLEX(D831,-E831)))))))))),1),IMSUM(IMPRODUCT(IMSQRT(IMDIV(COMPLEX(D831,-E831),COMPLEX(B831,-C831))),IMDIV(IMSUB(IMEXP(IMPRODUCT(0.0205979*A831*$F$3,IMPRODUCT(COMPLEX(0,1),IMSQRT(IMPRODUCT(COMPLEX(B831,-C831),COMPLEX(D831,-E831)))))),IMDIV(1,IMEXP(IMPRODUCT(0.0205979*A831*$F$3,IMPRODUCT(COMPLEX(0,1),IMSQRT(IMPRODUCT(COMPLEX(B831,-C831),COMPLEX(D831,-E831)))))))),IMSUM(IMEXP(IMPRODUCT(0.0205979*A831*$F$3,IMPRODUCT(COMPLEX(0,1),IMSQRT(IMPRODUCT(COMPLEX(B831,-C831),COMPLEX(D831,-E831)))))),IMDIV(1,IMEXP(IMPRODUCT(0.0205979*A831*$F$3,IMPRODUCT(COMPLEX(0,1),IMSQRT(IMPRODUCT(COMPLEX(B831,-C831),COMPLEX(D831,-E831)))))))))),1))))</f>
        <v>-0.0354565932829196</v>
      </c>
      <c r="G831" s="15">
        <f>20*LOG10(IMABS(IMDIV(IMSUB(IMPRODUCT(IMSQRT(IMDIV(COMPLEX(D831,-E831),COMPLEX(B831,-C831))),IMDIV(IMSUB(IMEXP(IMPRODUCT(0.0205979*A831*$G$3,IMPRODUCT(COMPLEX(0,1),IMSQRT(IMPRODUCT(COMPLEX(B831,-C831),COMPLEX(D831,-E831)))))),IMDIV(1,IMEXP(IMPRODUCT(0.0205979*A831*$G$3,IMPRODUCT(COMPLEX(0,1),IMSQRT(IMPRODUCT(COMPLEX(B831,-C831),COMPLEX(D831,-E831)))))))),IMSUM(IMEXP(IMPRODUCT(0.0205979*A831*$G$3,IMPRODUCT(COMPLEX(0,1),IMSQRT(IMPRODUCT(COMPLEX(B831,-C831),COMPLEX(D831,-E831)))))),IMDIV(1,IMEXP(IMPRODUCT(0.0205979*A831*$G$3,IMPRODUCT(COMPLEX(0,1),IMSQRT(IMPRODUCT(COMPLEX(B831,-C831),COMPLEX(D831,-E831)))))))))),1),IMSUM(IMPRODUCT(IMSQRT(IMDIV(COMPLEX(D831,-E831),COMPLEX(B831,-C831))),IMDIV(IMSUB(IMEXP(IMPRODUCT(0.0205979*A831*$G$3,IMPRODUCT(COMPLEX(0,1),IMSQRT(IMPRODUCT(COMPLEX(B831,-C831),COMPLEX(D831,-E831)))))),IMDIV(1,IMEXP(IMPRODUCT(0.0205979*A831*$G$3,IMPRODUCT(COMPLEX(0,1),IMSQRT(IMPRODUCT(COMPLEX(B831,-C831),COMPLEX(D831,-E831)))))))),IMSUM(IMEXP(IMPRODUCT(0.0205979*A831*$G$3,IMPRODUCT(COMPLEX(0,1),IMSQRT(IMPRODUCT(COMPLEX(B831,-C831),COMPLEX(D831,-E831)))))),IMDIV(1,IMEXP(IMPRODUCT(0.0205979*A831*$G$3,IMPRODUCT(COMPLEX(0,1),IMSQRT(IMPRODUCT(COMPLEX(B831,-C831),COMPLEX(D831,-E831)))))))))),1))))</f>
        <v>-0.189261805669151</v>
      </c>
      <c r="H831" s="15">
        <f>20*LOG10(IMABS(IMDIV(IMSUB(IMPRODUCT(IMSQRT(IMDIV(COMPLEX(D831,-E831),COMPLEX(B831,-C831))),IMDIV(IMSUB(IMEXP(IMPRODUCT(0.0205979*A831*$H$3,IMPRODUCT(COMPLEX(0,1),IMSQRT(IMPRODUCT(COMPLEX(B831,-C831),COMPLEX(D831,-E831)))))),IMDIV(1,IMEXP(IMPRODUCT(0.0205979*A831*$H$3,IMPRODUCT(COMPLEX(0,1),IMSQRT(IMPRODUCT(COMPLEX(B831,-C831),COMPLEX(D831,-E831)))))))),IMSUM(IMEXP(IMPRODUCT(0.0205979*A831*$H$3,IMPRODUCT(COMPLEX(0,1),IMSQRT(IMPRODUCT(COMPLEX(B831,-C831),COMPLEX(D831,-E831)))))),IMDIV(1,IMEXP(IMPRODUCT(0.0205979*A831*$H$3,IMPRODUCT(COMPLEX(0,1),IMSQRT(IMPRODUCT(COMPLEX(B831,-C831),COMPLEX(D831,-E831)))))))))),1),IMSUM(IMPRODUCT(IMSQRT(IMDIV(COMPLEX(D831,-E831),COMPLEX(B831,-C831))),IMDIV(IMSUB(IMEXP(IMPRODUCT(0.0205979*A831*$H$3,IMPRODUCT(COMPLEX(0,1),IMSQRT(IMPRODUCT(COMPLEX(B831,-C831),COMPLEX(D831,-E831)))))),IMDIV(1,IMEXP(IMPRODUCT(0.0205979*A831*$H$3,IMPRODUCT(COMPLEX(0,1),IMSQRT(IMPRODUCT(COMPLEX(B831,-C831),COMPLEX(D831,-E831)))))))),IMSUM(IMEXP(IMPRODUCT(0.0205979*A831*$H$3,IMPRODUCT(COMPLEX(0,1),IMSQRT(IMPRODUCT(COMPLEX(B831,-C831),COMPLEX(D831,-E831)))))),IMDIV(1,IMEXP(IMPRODUCT(0.0205979*A831*$H$3,IMPRODUCT(COMPLEX(0,1),IMSQRT(IMPRODUCT(COMPLEX(B831,-C831),COMPLEX(D831,-E831)))))))))),1))))</f>
        <v>-0.623128458422912</v>
      </c>
      <c r="I831" s="15">
        <f>20*LOG10(IMABS(IMDIV(IMSUB(IMPRODUCT(IMSQRT(IMDIV(COMPLEX(D831,-E831),COMPLEX(B831,-C831))),IMDIV(IMSUB(IMEXP(IMPRODUCT(0.0205979*A831*$I$3,IMPRODUCT(COMPLEX(0,1),IMSQRT(IMPRODUCT(COMPLEX(B831,-C831),COMPLEX(D831,-E831)))))),IMDIV(1,IMEXP(IMPRODUCT(0.0205979*A831*$I$3,IMPRODUCT(COMPLEX(0,1),IMSQRT(IMPRODUCT(COMPLEX(B831,-C831),COMPLEX(D831,-E831)))))))),IMSUM(IMEXP(IMPRODUCT(0.0205979*A831*$I$3,IMPRODUCT(COMPLEX(0,1),IMSQRT(IMPRODUCT(COMPLEX(B831,-C831),COMPLEX(D831,-E831)))))),IMDIV(1,IMEXP(IMPRODUCT(0.0205979*A831*$I$3,IMPRODUCT(COMPLEX(0,1),IMSQRT(IMPRODUCT(COMPLEX(B831,-C831),COMPLEX(D831,-E831)))))))))),1),IMSUM(IMPRODUCT(IMSQRT(IMDIV(COMPLEX(D831,-E831),COMPLEX(B831,-C831))),IMDIV(IMSUB(IMEXP(IMPRODUCT(0.0205979*A831*$I$3,IMPRODUCT(COMPLEX(0,1),IMSQRT(IMPRODUCT(COMPLEX(B831,-C831),COMPLEX(D831,-E831)))))),IMDIV(1,IMEXP(IMPRODUCT(0.0205979*A831*$I$3,IMPRODUCT(COMPLEX(0,1),IMSQRT(IMPRODUCT(COMPLEX(B831,-C831),COMPLEX(D831,-E831)))))))),IMSUM(IMEXP(IMPRODUCT(0.0205979*A831*$I$3,IMPRODUCT(COMPLEX(0,1),IMSQRT(IMPRODUCT(COMPLEX(B831,-C831),COMPLEX(D831,-E831)))))),IMDIV(1,IMEXP(IMPRODUCT(0.0205979*A831*$I$3,IMPRODUCT(COMPLEX(0,1),IMSQRT(IMPRODUCT(COMPLEX(B831,-C831),COMPLEX(D831,-E831)))))))))),1))))</f>
        <v>-1.70678895237024</v>
      </c>
      <c r="J831" s="15">
        <f>20*LOG10(IMABS(IMDIV(IMSUB(IMPRODUCT(IMSQRT(IMDIV(COMPLEX(D831,-E831),COMPLEX(B831,-C831))),IMDIV(IMSUB(IMEXP(IMPRODUCT(0.0205979*A831*$J$3,IMPRODUCT(COMPLEX(0,1),IMSQRT(IMPRODUCT(COMPLEX(B831,-C831),COMPLEX(D831,-E831)))))),IMDIV(1,IMEXP(IMPRODUCT(0.0205979*A831*$J$3,IMPRODUCT(COMPLEX(0,1),IMSQRT(IMPRODUCT(COMPLEX(B831,-C831),COMPLEX(D831,-E831)))))))),IMSUM(IMEXP(IMPRODUCT(0.0205979*A831*$J$3,IMPRODUCT(COMPLEX(0,1),IMSQRT(IMPRODUCT(COMPLEX(B831,-C831),COMPLEX(D831,-E831)))))),IMDIV(1,IMEXP(IMPRODUCT(0.0205979*A831*$J$3,IMPRODUCT(COMPLEX(0,1),IMSQRT(IMPRODUCT(COMPLEX(B831,-C831),COMPLEX(D831,-E831)))))))))),1),IMSUM(IMPRODUCT(IMSQRT(IMDIV(COMPLEX(D831,-E831),COMPLEX(B831,-C831))),IMDIV(IMSUB(IMEXP(IMPRODUCT(0.0205979*A831*$J$3,IMPRODUCT(COMPLEX(0,1),IMSQRT(IMPRODUCT(COMPLEX(B831,-C831),COMPLEX(D831,-E831)))))),IMDIV(1,IMEXP(IMPRODUCT(0.0205979*A831*$J$3,IMPRODUCT(COMPLEX(0,1),IMSQRT(IMPRODUCT(COMPLEX(B831,-C831),COMPLEX(D831,-E831)))))))),IMSUM(IMEXP(IMPRODUCT(0.0205979*A831*$J$3,IMPRODUCT(COMPLEX(0,1),IMSQRT(IMPRODUCT(COMPLEX(B831,-C831),COMPLEX(D831,-E831)))))),IMDIV(1,IMEXP(IMPRODUCT(0.0205979*A831*$J$3,IMPRODUCT(COMPLEX(0,1),IMSQRT(IMPRODUCT(COMPLEX(B831,-C831),COMPLEX(D831,-E831)))))))))),1))))</f>
        <v>-3.96877735183539</v>
      </c>
      <c r="K831" s="15">
        <f>20*LOG10(IMABS(IMDIV(IMSUB(IMPRODUCT(IMSQRT(IMDIV(COMPLEX(D831,-E831),COMPLEX(B831,-C831))),IMDIV(IMSUB(IMEXP(IMPRODUCT(0.0205979*A831*$K$3,IMPRODUCT(COMPLEX(0,1),IMSQRT(IMPRODUCT(COMPLEX(B831,-C831),COMPLEX(D831,-E831)))))),IMDIV(1,IMEXP(IMPRODUCT(0.0205979*A831*$K$3,IMPRODUCT(COMPLEX(0,1),IMSQRT(IMPRODUCT(COMPLEX(B831,-C831),COMPLEX(D831,-E831)))))))),IMSUM(IMEXP(IMPRODUCT(0.0205979*A831*$K$3,IMPRODUCT(COMPLEX(0,1),IMSQRT(IMPRODUCT(COMPLEX(B831,-C831),COMPLEX(D831,-E831)))))),IMDIV(1,IMEXP(IMPRODUCT(0.0205979*A831*$K$3,IMPRODUCT(COMPLEX(0,1),IMSQRT(IMPRODUCT(COMPLEX(B831,-C831),COMPLEX(D831,-E831)))))))))),1),IMSUM(IMPRODUCT(IMSQRT(IMDIV(COMPLEX(D831,-E831),COMPLEX(B831,-C831))),IMDIV(IMSUB(IMEXP(IMPRODUCT(0.0205979*A831*$K$3,IMPRODUCT(COMPLEX(0,1),IMSQRT(IMPRODUCT(COMPLEX(B831,-C831),COMPLEX(D831,-E831)))))),IMDIV(1,IMEXP(IMPRODUCT(0.0205979*A831*$K$3,IMPRODUCT(COMPLEX(0,1),IMSQRT(IMPRODUCT(COMPLEX(B831,-C831),COMPLEX(D831,-E831)))))))),IMSUM(IMEXP(IMPRODUCT(0.0205979*A831*$K$3,IMPRODUCT(COMPLEX(0,1),IMSQRT(IMPRODUCT(COMPLEX(B831,-C831),COMPLEX(D831,-E831)))))),IMDIV(1,IMEXP(IMPRODUCT(0.0205979*A831*$K$3,IMPRODUCT(COMPLEX(0,1),IMSQRT(IMPRODUCT(COMPLEX(B831,-C831),COMPLEX(D831,-E831)))))))))),1))))</f>
        <v>-6.49913281867347</v>
      </c>
      <c r="L831" s="15">
        <f>20*LOG10(IMABS(IMDIV(IMSUB(IMPRODUCT(IMSQRT(IMDIV(COMPLEX(D831,-E831),COMPLEX(B831,-C831))),IMDIV(IMSUB(IMEXP(IMPRODUCT(0.0205979*A831*$L$3,IMPRODUCT(COMPLEX(0,1),IMSQRT(IMPRODUCT(COMPLEX(B831,-C831),COMPLEX(D831,-E831)))))),IMDIV(1,IMEXP(IMPRODUCT(0.0205979*A831*$L$3,IMPRODUCT(COMPLEX(0,1),IMSQRT(IMPRODUCT(COMPLEX(B831,-C831),COMPLEX(D831,-E831)))))))),IMSUM(IMEXP(IMPRODUCT(0.0205979*A831*$L$3,IMPRODUCT(COMPLEX(0,1),IMSQRT(IMPRODUCT(COMPLEX(B831,-C831),COMPLEX(D831,-E831)))))),IMDIV(1,IMEXP(IMPRODUCT(0.0205979*A831*$L$3,IMPRODUCT(COMPLEX(0,1),IMSQRT(IMPRODUCT(COMPLEX(B831,-C831),COMPLEX(D831,-E831)))))))))),1),IMSUM(IMPRODUCT(IMSQRT(IMDIV(COMPLEX(D831,-E831),COMPLEX(B831,-C831))),IMDIV(IMSUB(IMEXP(IMPRODUCT(0.0205979*A831*$L$3,IMPRODUCT(COMPLEX(0,1),IMSQRT(IMPRODUCT(COMPLEX(B831,-C831),COMPLEX(D831,-E831)))))),IMDIV(1,IMEXP(IMPRODUCT(0.0205979*A831*$L$3,IMPRODUCT(COMPLEX(0,1),IMSQRT(IMPRODUCT(COMPLEX(B831,-C831),COMPLEX(D831,-E831)))))))),IMSUM(IMEXP(IMPRODUCT(0.0205979*A831*$L$3,IMPRODUCT(COMPLEX(0,1),IMSQRT(IMPRODUCT(COMPLEX(B831,-C831),COMPLEX(D831,-E831)))))),IMDIV(1,IMEXP(IMPRODUCT(0.0205979*A831*$L$3,IMPRODUCT(COMPLEX(0,1),IMSQRT(IMPRODUCT(COMPLEX(B831,-C831),COMPLEX(D831,-E831)))))))))),1))))</f>
        <v>-6.16847672795527</v>
      </c>
      <c r="M831" s="15">
        <f>20*LOG10(IMABS(IMDIV(IMSUB(IMPRODUCT(IMSQRT(IMDIV(COMPLEX(D831,-E831),COMPLEX(B831,-C831))),IMDIV(IMSUB(IMEXP(IMPRODUCT(0.0205979*A831*$M$3,IMPRODUCT(COMPLEX(0,1),IMSQRT(IMPRODUCT(COMPLEX(B831,-C831),COMPLEX(D831,-E831)))))),IMDIV(1,IMEXP(IMPRODUCT(0.0205979*A831*$M$3,IMPRODUCT(COMPLEX(0,1),IMSQRT(IMPRODUCT(COMPLEX(B831,-C831),COMPLEX(D831,-E831)))))))),IMSUM(IMEXP(IMPRODUCT(0.0205979*A831*$M$3,IMPRODUCT(COMPLEX(0,1),IMSQRT(IMPRODUCT(COMPLEX(B831,-C831),COMPLEX(D831,-E831)))))),IMDIV(1,IMEXP(IMPRODUCT(0.0205979*A831*$M$3,IMPRODUCT(COMPLEX(0,1),IMSQRT(IMPRODUCT(COMPLEX(B831,-C831),COMPLEX(D831,-E831)))))))))),1),IMSUM(IMPRODUCT(IMSQRT(IMDIV(COMPLEX(D831,-E831),COMPLEX(B831,-C831))),IMDIV(IMSUB(IMEXP(IMPRODUCT(0.0205979*A831*$M$3,IMPRODUCT(COMPLEX(0,1),IMSQRT(IMPRODUCT(COMPLEX(B831,-C831),COMPLEX(D831,-E831)))))),IMDIV(1,IMEXP(IMPRODUCT(0.0205979*A831*$M$3,IMPRODUCT(COMPLEX(0,1),IMSQRT(IMPRODUCT(COMPLEX(B831,-C831),COMPLEX(D831,-E831)))))))),IMSUM(IMEXP(IMPRODUCT(0.0205979*A831*$M$3,IMPRODUCT(COMPLEX(0,1),IMSQRT(IMPRODUCT(COMPLEX(B831,-C831),COMPLEX(D831,-E831)))))),IMDIV(1,IMEXP(IMPRODUCT(0.0205979*A831*$M$3,IMPRODUCT(COMPLEX(0,1),IMSQRT(IMPRODUCT(COMPLEX(B831,-C831),COMPLEX(D831,-E831)))))))))),1))))</f>
        <v>-4.63050347009874</v>
      </c>
      <c r="N831" s="15">
        <f>20*LOG10(IMABS(IMDIV(IMSUB(IMPRODUCT(IMSQRT(IMDIV(COMPLEX(D831,-E831),COMPLEX(B831,-C831))),IMDIV(IMSUB(IMEXP(IMPRODUCT(0.0205979*A831*$N$3,IMPRODUCT(COMPLEX(0,1),IMSQRT(IMPRODUCT(COMPLEX(B831,-C831),COMPLEX(D831,-E831)))))),IMDIV(1,IMEXP(IMPRODUCT(0.0205979*A831*$N$3,IMPRODUCT(COMPLEX(0,1),IMSQRT(IMPRODUCT(COMPLEX(B831,-C831),COMPLEX(D831,-E831)))))))),IMSUM(IMEXP(IMPRODUCT(0.0205979*A831*$N$3,IMPRODUCT(COMPLEX(0,1),IMSQRT(IMPRODUCT(COMPLEX(B831,-C831),COMPLEX(D831,-E831)))))),IMDIV(1,IMEXP(IMPRODUCT(0.0205979*A831*$N$3,IMPRODUCT(COMPLEX(0,1),IMSQRT(IMPRODUCT(COMPLEX(B831,-C831),COMPLEX(D831,-E831)))))))))),1),IMSUM(IMPRODUCT(IMSQRT(IMDIV(COMPLEX(D831,-E831),COMPLEX(B831,-C831))),IMDIV(IMSUB(IMEXP(IMPRODUCT(0.0205979*A831*$N$3,IMPRODUCT(COMPLEX(0,1),IMSQRT(IMPRODUCT(COMPLEX(B831,-C831),COMPLEX(D831,-E831)))))),IMDIV(1,IMEXP(IMPRODUCT(0.0205979*A831*$N$3,IMPRODUCT(COMPLEX(0,1),IMSQRT(IMPRODUCT(COMPLEX(B831,-C831),COMPLEX(D831,-E831)))))))),IMSUM(IMEXP(IMPRODUCT(0.0205979*A831*$N$3,IMPRODUCT(COMPLEX(0,1),IMSQRT(IMPRODUCT(COMPLEX(B831,-C831),COMPLEX(D831,-E831)))))),IMDIV(1,IMEXP(IMPRODUCT(0.0205979*A831*$N$3,IMPRODUCT(COMPLEX(0,1),IMSQRT(IMPRODUCT(COMPLEX(B831,-C831),COMPLEX(D831,-E831)))))))))),1))))</f>
        <v>-3.51537324304066</v>
      </c>
      <c r="O831" s="15">
        <f>20*LOG10(IMABS(IMDIV(IMSUB(IMPRODUCT(IMSQRT(IMDIV(COMPLEX(D831,-E831),COMPLEX(B831,-C831))),IMDIV(IMSUB(IMEXP(IMPRODUCT(0.0205979*A831*$O$3,IMPRODUCT(COMPLEX(0,1),IMSQRT(IMPRODUCT(COMPLEX(B831,-C831),COMPLEX(D831,-E831)))))),IMDIV(1,IMEXP(IMPRODUCT(0.0205979*A831*$O$3,IMPRODUCT(COMPLEX(0,1),IMSQRT(IMPRODUCT(COMPLEX(B831,-C831),COMPLEX(D831,-E831)))))))),IMSUM(IMEXP(IMPRODUCT(0.0205979*A831*$O$3,IMPRODUCT(COMPLEX(0,1),IMSQRT(IMPRODUCT(COMPLEX(B831,-C831),COMPLEX(D831,-E831)))))),IMDIV(1,IMEXP(IMPRODUCT(0.0205979*A831*$O$3,IMPRODUCT(COMPLEX(0,1),IMSQRT(IMPRODUCT(COMPLEX(B831,-C831),COMPLEX(D831,-E831)))))))))),1),IMSUM(IMPRODUCT(IMSQRT(IMDIV(COMPLEX(D831,-E831),COMPLEX(B831,-C831))),IMDIV(IMSUB(IMEXP(IMPRODUCT(0.0205979*A831*$O$3,IMPRODUCT(COMPLEX(0,1),IMSQRT(IMPRODUCT(COMPLEX(B831,-C831),COMPLEX(D831,-E831)))))),IMDIV(1,IMEXP(IMPRODUCT(0.0205979*A831*$O$3,IMPRODUCT(COMPLEX(0,1),IMSQRT(IMPRODUCT(COMPLEX(B831,-C831),COMPLEX(D831,-E831)))))))),IMSUM(IMEXP(IMPRODUCT(0.0205979*A831*$O$3,IMPRODUCT(COMPLEX(0,1),IMSQRT(IMPRODUCT(COMPLEX(B831,-C831),COMPLEX(D831,-E831)))))),IMDIV(1,IMEXP(IMPRODUCT(0.0205979*A831*$O$3,IMPRODUCT(COMPLEX(0,1),IMSQRT(IMPRODUCT(COMPLEX(B831,-C831),COMPLEX(D831,-E831)))))))))),1))))</f>
        <v>-2.82469992592007</v>
      </c>
      <c r="P831" s="19">
        <f t="shared" si="87"/>
        <v>0.65885414827423</v>
      </c>
      <c r="Q831" s="19">
        <f t="shared" si="88"/>
        <v>-0.0140786317655647</v>
      </c>
    </row>
    <row r="832" spans="1:17">
      <c r="A832" s="7">
        <v>3.92</v>
      </c>
      <c r="B832">
        <v>28.1419</v>
      </c>
      <c r="C832">
        <v>19.1921</v>
      </c>
      <c r="D832">
        <v>0.9809</v>
      </c>
      <c r="E832">
        <v>0.0372</v>
      </c>
      <c r="F832" s="14">
        <f>20*LOG10(IMABS(IMDIV(IMSUB(IMPRODUCT(IMSQRT(IMDIV(COMPLEX(D832,-E832),COMPLEX(B832,-C832))),IMDIV(IMSUB(IMEXP(IMPRODUCT(0.0205979*A832*$F$3,IMPRODUCT(COMPLEX(0,1),IMSQRT(IMPRODUCT(COMPLEX(B832,-C832),COMPLEX(D832,-E832)))))),IMDIV(1,IMEXP(IMPRODUCT(0.0205979*A832*$F$3,IMPRODUCT(COMPLEX(0,1),IMSQRT(IMPRODUCT(COMPLEX(B832,-C832),COMPLEX(D832,-E832)))))))),IMSUM(IMEXP(IMPRODUCT(0.0205979*A832*$F$3,IMPRODUCT(COMPLEX(0,1),IMSQRT(IMPRODUCT(COMPLEX(B832,-C832),COMPLEX(D832,-E832)))))),IMDIV(1,IMEXP(IMPRODUCT(0.0205979*A832*$F$3,IMPRODUCT(COMPLEX(0,1),IMSQRT(IMPRODUCT(COMPLEX(B832,-C832),COMPLEX(D832,-E832)))))))))),1),IMSUM(IMPRODUCT(IMSQRT(IMDIV(COMPLEX(D832,-E832),COMPLEX(B832,-C832))),IMDIV(IMSUB(IMEXP(IMPRODUCT(0.0205979*A832*$F$3,IMPRODUCT(COMPLEX(0,1),IMSQRT(IMPRODUCT(COMPLEX(B832,-C832),COMPLEX(D832,-E832)))))),IMDIV(1,IMEXP(IMPRODUCT(0.0205979*A832*$F$3,IMPRODUCT(COMPLEX(0,1),IMSQRT(IMPRODUCT(COMPLEX(B832,-C832),COMPLEX(D832,-E832)))))))),IMSUM(IMEXP(IMPRODUCT(0.0205979*A832*$F$3,IMPRODUCT(COMPLEX(0,1),IMSQRT(IMPRODUCT(COMPLEX(B832,-C832),COMPLEX(D832,-E832)))))),IMDIV(1,IMEXP(IMPRODUCT(0.0205979*A832*$F$3,IMPRODUCT(COMPLEX(0,1),IMSQRT(IMPRODUCT(COMPLEX(B832,-C832),COMPLEX(D832,-E832)))))))))),1))))</f>
        <v>-0.122967216416216</v>
      </c>
      <c r="G832" s="15">
        <f>20*LOG10(IMABS(IMDIV(IMSUB(IMPRODUCT(IMSQRT(IMDIV(COMPLEX(D832,-E832),COMPLEX(B832,-C832))),IMDIV(IMSUB(IMEXP(IMPRODUCT(0.0205979*A832*$G$3,IMPRODUCT(COMPLEX(0,1),IMSQRT(IMPRODUCT(COMPLEX(B832,-C832),COMPLEX(D832,-E832)))))),IMDIV(1,IMEXP(IMPRODUCT(0.0205979*A832*$G$3,IMPRODUCT(COMPLEX(0,1),IMSQRT(IMPRODUCT(COMPLEX(B832,-C832),COMPLEX(D832,-E832)))))))),IMSUM(IMEXP(IMPRODUCT(0.0205979*A832*$G$3,IMPRODUCT(COMPLEX(0,1),IMSQRT(IMPRODUCT(COMPLEX(B832,-C832),COMPLEX(D832,-E832)))))),IMDIV(1,IMEXP(IMPRODUCT(0.0205979*A832*$G$3,IMPRODUCT(COMPLEX(0,1),IMSQRT(IMPRODUCT(COMPLEX(B832,-C832),COMPLEX(D832,-E832)))))))))),1),IMSUM(IMPRODUCT(IMSQRT(IMDIV(COMPLEX(D832,-E832),COMPLEX(B832,-C832))),IMDIV(IMSUB(IMEXP(IMPRODUCT(0.0205979*A832*$G$3,IMPRODUCT(COMPLEX(0,1),IMSQRT(IMPRODUCT(COMPLEX(B832,-C832),COMPLEX(D832,-E832)))))),IMDIV(1,IMEXP(IMPRODUCT(0.0205979*A832*$G$3,IMPRODUCT(COMPLEX(0,1),IMSQRT(IMPRODUCT(COMPLEX(B832,-C832),COMPLEX(D832,-E832)))))))),IMSUM(IMEXP(IMPRODUCT(0.0205979*A832*$G$3,IMPRODUCT(COMPLEX(0,1),IMSQRT(IMPRODUCT(COMPLEX(B832,-C832),COMPLEX(D832,-E832)))))),IMDIV(1,IMEXP(IMPRODUCT(0.0205979*A832*$G$3,IMPRODUCT(COMPLEX(0,1),IMSQRT(IMPRODUCT(COMPLEX(B832,-C832),COMPLEX(D832,-E832)))))))))),1))))</f>
        <v>-0.360133825323807</v>
      </c>
      <c r="H832" s="15">
        <f>20*LOG10(IMABS(IMDIV(IMSUB(IMPRODUCT(IMSQRT(IMDIV(COMPLEX(D832,-E832),COMPLEX(B832,-C832))),IMDIV(IMSUB(IMEXP(IMPRODUCT(0.0205979*A832*$H$3,IMPRODUCT(COMPLEX(0,1),IMSQRT(IMPRODUCT(COMPLEX(B832,-C832),COMPLEX(D832,-E832)))))),IMDIV(1,IMEXP(IMPRODUCT(0.0205979*A832*$H$3,IMPRODUCT(COMPLEX(0,1),IMSQRT(IMPRODUCT(COMPLEX(B832,-C832),COMPLEX(D832,-E832)))))))),IMSUM(IMEXP(IMPRODUCT(0.0205979*A832*$H$3,IMPRODUCT(COMPLEX(0,1),IMSQRT(IMPRODUCT(COMPLEX(B832,-C832),COMPLEX(D832,-E832)))))),IMDIV(1,IMEXP(IMPRODUCT(0.0205979*A832*$H$3,IMPRODUCT(COMPLEX(0,1),IMSQRT(IMPRODUCT(COMPLEX(B832,-C832),COMPLEX(D832,-E832)))))))))),1),IMSUM(IMPRODUCT(IMSQRT(IMDIV(COMPLEX(D832,-E832),COMPLEX(B832,-C832))),IMDIV(IMSUB(IMEXP(IMPRODUCT(0.0205979*A832*$H$3,IMPRODUCT(COMPLEX(0,1),IMSQRT(IMPRODUCT(COMPLEX(B832,-C832),COMPLEX(D832,-E832)))))),IMDIV(1,IMEXP(IMPRODUCT(0.0205979*A832*$H$3,IMPRODUCT(COMPLEX(0,1),IMSQRT(IMPRODUCT(COMPLEX(B832,-C832),COMPLEX(D832,-E832)))))))),IMSUM(IMEXP(IMPRODUCT(0.0205979*A832*$H$3,IMPRODUCT(COMPLEX(0,1),IMSQRT(IMPRODUCT(COMPLEX(B832,-C832),COMPLEX(D832,-E832)))))),IMDIV(1,IMEXP(IMPRODUCT(0.0205979*A832*$H$3,IMPRODUCT(COMPLEX(0,1),IMSQRT(IMPRODUCT(COMPLEX(B832,-C832),COMPLEX(D832,-E832)))))))))),1))))</f>
        <v>-0.943475274348863</v>
      </c>
      <c r="I832" s="15">
        <f>20*LOG10(IMABS(IMDIV(IMSUB(IMPRODUCT(IMSQRT(IMDIV(COMPLEX(D832,-E832),COMPLEX(B832,-C832))),IMDIV(IMSUB(IMEXP(IMPRODUCT(0.0205979*A832*$I$3,IMPRODUCT(COMPLEX(0,1),IMSQRT(IMPRODUCT(COMPLEX(B832,-C832),COMPLEX(D832,-E832)))))),IMDIV(1,IMEXP(IMPRODUCT(0.0205979*A832*$I$3,IMPRODUCT(COMPLEX(0,1),IMSQRT(IMPRODUCT(COMPLEX(B832,-C832),COMPLEX(D832,-E832)))))))),IMSUM(IMEXP(IMPRODUCT(0.0205979*A832*$I$3,IMPRODUCT(COMPLEX(0,1),IMSQRT(IMPRODUCT(COMPLEX(B832,-C832),COMPLEX(D832,-E832)))))),IMDIV(1,IMEXP(IMPRODUCT(0.0205979*A832*$I$3,IMPRODUCT(COMPLEX(0,1),IMSQRT(IMPRODUCT(COMPLEX(B832,-C832),COMPLEX(D832,-E832)))))))))),1),IMSUM(IMPRODUCT(IMSQRT(IMDIV(COMPLEX(D832,-E832),COMPLEX(B832,-C832))),IMDIV(IMSUB(IMEXP(IMPRODUCT(0.0205979*A832*$I$3,IMPRODUCT(COMPLEX(0,1),IMSQRT(IMPRODUCT(COMPLEX(B832,-C832),COMPLEX(D832,-E832)))))),IMDIV(1,IMEXP(IMPRODUCT(0.0205979*A832*$I$3,IMPRODUCT(COMPLEX(0,1),IMSQRT(IMPRODUCT(COMPLEX(B832,-C832),COMPLEX(D832,-E832)))))))),IMSUM(IMEXP(IMPRODUCT(0.0205979*A832*$I$3,IMPRODUCT(COMPLEX(0,1),IMSQRT(IMPRODUCT(COMPLEX(B832,-C832),COMPLEX(D832,-E832)))))),IMDIV(1,IMEXP(IMPRODUCT(0.0205979*A832*$I$3,IMPRODUCT(COMPLEX(0,1),IMSQRT(IMPRODUCT(COMPLEX(B832,-C832),COMPLEX(D832,-E832)))))))))),1))))</f>
        <v>-2.24928783910449</v>
      </c>
      <c r="J832" s="15">
        <f>20*LOG10(IMABS(IMDIV(IMSUB(IMPRODUCT(IMSQRT(IMDIV(COMPLEX(D832,-E832),COMPLEX(B832,-C832))),IMDIV(IMSUB(IMEXP(IMPRODUCT(0.0205979*A832*$J$3,IMPRODUCT(COMPLEX(0,1),IMSQRT(IMPRODUCT(COMPLEX(B832,-C832),COMPLEX(D832,-E832)))))),IMDIV(1,IMEXP(IMPRODUCT(0.0205979*A832*$J$3,IMPRODUCT(COMPLEX(0,1),IMSQRT(IMPRODUCT(COMPLEX(B832,-C832),COMPLEX(D832,-E832)))))))),IMSUM(IMEXP(IMPRODUCT(0.0205979*A832*$J$3,IMPRODUCT(COMPLEX(0,1),IMSQRT(IMPRODUCT(COMPLEX(B832,-C832),COMPLEX(D832,-E832)))))),IMDIV(1,IMEXP(IMPRODUCT(0.0205979*A832*$J$3,IMPRODUCT(COMPLEX(0,1),IMSQRT(IMPRODUCT(COMPLEX(B832,-C832),COMPLEX(D832,-E832)))))))))),1),IMSUM(IMPRODUCT(IMSQRT(IMDIV(COMPLEX(D832,-E832),COMPLEX(B832,-C832))),IMDIV(IMSUB(IMEXP(IMPRODUCT(0.0205979*A832*$J$3,IMPRODUCT(COMPLEX(0,1),IMSQRT(IMPRODUCT(COMPLEX(B832,-C832),COMPLEX(D832,-E832)))))),IMDIV(1,IMEXP(IMPRODUCT(0.0205979*A832*$J$3,IMPRODUCT(COMPLEX(0,1),IMSQRT(IMPRODUCT(COMPLEX(B832,-C832),COMPLEX(D832,-E832)))))))),IMSUM(IMEXP(IMPRODUCT(0.0205979*A832*$J$3,IMPRODUCT(COMPLEX(0,1),IMSQRT(IMPRODUCT(COMPLEX(B832,-C832),COMPLEX(D832,-E832)))))),IMDIV(1,IMEXP(IMPRODUCT(0.0205979*A832*$J$3,IMPRODUCT(COMPLEX(0,1),IMSQRT(IMPRODUCT(COMPLEX(B832,-C832),COMPLEX(D832,-E832)))))))))),1))))</f>
        <v>-4.50222251895802</v>
      </c>
      <c r="K832" s="15">
        <f>20*LOG10(IMABS(IMDIV(IMSUB(IMPRODUCT(IMSQRT(IMDIV(COMPLEX(D832,-E832),COMPLEX(B832,-C832))),IMDIV(IMSUB(IMEXP(IMPRODUCT(0.0205979*A832*$K$3,IMPRODUCT(COMPLEX(0,1),IMSQRT(IMPRODUCT(COMPLEX(B832,-C832),COMPLEX(D832,-E832)))))),IMDIV(1,IMEXP(IMPRODUCT(0.0205979*A832*$K$3,IMPRODUCT(COMPLEX(0,1),IMSQRT(IMPRODUCT(COMPLEX(B832,-C832),COMPLEX(D832,-E832)))))))),IMSUM(IMEXP(IMPRODUCT(0.0205979*A832*$K$3,IMPRODUCT(COMPLEX(0,1),IMSQRT(IMPRODUCT(COMPLEX(B832,-C832),COMPLEX(D832,-E832)))))),IMDIV(1,IMEXP(IMPRODUCT(0.0205979*A832*$K$3,IMPRODUCT(COMPLEX(0,1),IMSQRT(IMPRODUCT(COMPLEX(B832,-C832),COMPLEX(D832,-E832)))))))))),1),IMSUM(IMPRODUCT(IMSQRT(IMDIV(COMPLEX(D832,-E832),COMPLEX(B832,-C832))),IMDIV(IMSUB(IMEXP(IMPRODUCT(0.0205979*A832*$K$3,IMPRODUCT(COMPLEX(0,1),IMSQRT(IMPRODUCT(COMPLEX(B832,-C832),COMPLEX(D832,-E832)))))),IMDIV(1,IMEXP(IMPRODUCT(0.0205979*A832*$K$3,IMPRODUCT(COMPLEX(0,1),IMSQRT(IMPRODUCT(COMPLEX(B832,-C832),COMPLEX(D832,-E832)))))))),IMSUM(IMEXP(IMPRODUCT(0.0205979*A832*$K$3,IMPRODUCT(COMPLEX(0,1),IMSQRT(IMPRODUCT(COMPLEX(B832,-C832),COMPLEX(D832,-E832)))))),IMDIV(1,IMEXP(IMPRODUCT(0.0205979*A832*$K$3,IMPRODUCT(COMPLEX(0,1),IMSQRT(IMPRODUCT(COMPLEX(B832,-C832),COMPLEX(D832,-E832)))))))))),1))))</f>
        <v>-6.116623267769</v>
      </c>
      <c r="L832" s="15">
        <f>20*LOG10(IMABS(IMDIV(IMSUB(IMPRODUCT(IMSQRT(IMDIV(COMPLEX(D832,-E832),COMPLEX(B832,-C832))),IMDIV(IMSUB(IMEXP(IMPRODUCT(0.0205979*A832*$L$3,IMPRODUCT(COMPLEX(0,1),IMSQRT(IMPRODUCT(COMPLEX(B832,-C832),COMPLEX(D832,-E832)))))),IMDIV(1,IMEXP(IMPRODUCT(0.0205979*A832*$L$3,IMPRODUCT(COMPLEX(0,1),IMSQRT(IMPRODUCT(COMPLEX(B832,-C832),COMPLEX(D832,-E832)))))))),IMSUM(IMEXP(IMPRODUCT(0.0205979*A832*$L$3,IMPRODUCT(COMPLEX(0,1),IMSQRT(IMPRODUCT(COMPLEX(B832,-C832),COMPLEX(D832,-E832)))))),IMDIV(1,IMEXP(IMPRODUCT(0.0205979*A832*$L$3,IMPRODUCT(COMPLEX(0,1),IMSQRT(IMPRODUCT(COMPLEX(B832,-C832),COMPLEX(D832,-E832)))))))))),1),IMSUM(IMPRODUCT(IMSQRT(IMDIV(COMPLEX(D832,-E832),COMPLEX(B832,-C832))),IMDIV(IMSUB(IMEXP(IMPRODUCT(0.0205979*A832*$L$3,IMPRODUCT(COMPLEX(0,1),IMSQRT(IMPRODUCT(COMPLEX(B832,-C832),COMPLEX(D832,-E832)))))),IMDIV(1,IMEXP(IMPRODUCT(0.0205979*A832*$L$3,IMPRODUCT(COMPLEX(0,1),IMSQRT(IMPRODUCT(COMPLEX(B832,-C832),COMPLEX(D832,-E832)))))))),IMSUM(IMEXP(IMPRODUCT(0.0205979*A832*$L$3,IMPRODUCT(COMPLEX(0,1),IMSQRT(IMPRODUCT(COMPLEX(B832,-C832),COMPLEX(D832,-E832)))))),IMDIV(1,IMEXP(IMPRODUCT(0.0205979*A832*$L$3,IMPRODUCT(COMPLEX(0,1),IMSQRT(IMPRODUCT(COMPLEX(B832,-C832),COMPLEX(D832,-E832)))))))))),1))))</f>
        <v>-5.42179875655047</v>
      </c>
      <c r="M832" s="15">
        <f>20*LOG10(IMABS(IMDIV(IMSUB(IMPRODUCT(IMSQRT(IMDIV(COMPLEX(D832,-E832),COMPLEX(B832,-C832))),IMDIV(IMSUB(IMEXP(IMPRODUCT(0.0205979*A832*$M$3,IMPRODUCT(COMPLEX(0,1),IMSQRT(IMPRODUCT(COMPLEX(B832,-C832),COMPLEX(D832,-E832)))))),IMDIV(1,IMEXP(IMPRODUCT(0.0205979*A832*$M$3,IMPRODUCT(COMPLEX(0,1),IMSQRT(IMPRODUCT(COMPLEX(B832,-C832),COMPLEX(D832,-E832)))))))),IMSUM(IMEXP(IMPRODUCT(0.0205979*A832*$M$3,IMPRODUCT(COMPLEX(0,1),IMSQRT(IMPRODUCT(COMPLEX(B832,-C832),COMPLEX(D832,-E832)))))),IMDIV(1,IMEXP(IMPRODUCT(0.0205979*A832*$M$3,IMPRODUCT(COMPLEX(0,1),IMSQRT(IMPRODUCT(COMPLEX(B832,-C832),COMPLEX(D832,-E832)))))))))),1),IMSUM(IMPRODUCT(IMSQRT(IMDIV(COMPLEX(D832,-E832),COMPLEX(B832,-C832))),IMDIV(IMSUB(IMEXP(IMPRODUCT(0.0205979*A832*$M$3,IMPRODUCT(COMPLEX(0,1),IMSQRT(IMPRODUCT(COMPLEX(B832,-C832),COMPLEX(D832,-E832)))))),IMDIV(1,IMEXP(IMPRODUCT(0.0205979*A832*$M$3,IMPRODUCT(COMPLEX(0,1),IMSQRT(IMPRODUCT(COMPLEX(B832,-C832),COMPLEX(D832,-E832)))))))),IMSUM(IMEXP(IMPRODUCT(0.0205979*A832*$M$3,IMPRODUCT(COMPLEX(0,1),IMSQRT(IMPRODUCT(COMPLEX(B832,-C832),COMPLEX(D832,-E832)))))),IMDIV(1,IMEXP(IMPRODUCT(0.0205979*A832*$M$3,IMPRODUCT(COMPLEX(0,1),IMSQRT(IMPRODUCT(COMPLEX(B832,-C832),COMPLEX(D832,-E832)))))))))),1))))</f>
        <v>-4.19949695335612</v>
      </c>
      <c r="N832" s="15">
        <f>20*LOG10(IMABS(IMDIV(IMSUB(IMPRODUCT(IMSQRT(IMDIV(COMPLEX(D832,-E832),COMPLEX(B832,-C832))),IMDIV(IMSUB(IMEXP(IMPRODUCT(0.0205979*A832*$N$3,IMPRODUCT(COMPLEX(0,1),IMSQRT(IMPRODUCT(COMPLEX(B832,-C832),COMPLEX(D832,-E832)))))),IMDIV(1,IMEXP(IMPRODUCT(0.0205979*A832*$N$3,IMPRODUCT(COMPLEX(0,1),IMSQRT(IMPRODUCT(COMPLEX(B832,-C832),COMPLEX(D832,-E832)))))))),IMSUM(IMEXP(IMPRODUCT(0.0205979*A832*$N$3,IMPRODUCT(COMPLEX(0,1),IMSQRT(IMPRODUCT(COMPLEX(B832,-C832),COMPLEX(D832,-E832)))))),IMDIV(1,IMEXP(IMPRODUCT(0.0205979*A832*$N$3,IMPRODUCT(COMPLEX(0,1),IMSQRT(IMPRODUCT(COMPLEX(B832,-C832),COMPLEX(D832,-E832)))))))))),1),IMSUM(IMPRODUCT(IMSQRT(IMDIV(COMPLEX(D832,-E832),COMPLEX(B832,-C832))),IMDIV(IMSUB(IMEXP(IMPRODUCT(0.0205979*A832*$N$3,IMPRODUCT(COMPLEX(0,1),IMSQRT(IMPRODUCT(COMPLEX(B832,-C832),COMPLEX(D832,-E832)))))),IMDIV(1,IMEXP(IMPRODUCT(0.0205979*A832*$N$3,IMPRODUCT(COMPLEX(0,1),IMSQRT(IMPRODUCT(COMPLEX(B832,-C832),COMPLEX(D832,-E832)))))))),IMSUM(IMEXP(IMPRODUCT(0.0205979*A832*$N$3,IMPRODUCT(COMPLEX(0,1),IMSQRT(IMPRODUCT(COMPLEX(B832,-C832),COMPLEX(D832,-E832)))))),IMDIV(1,IMEXP(IMPRODUCT(0.0205979*A832*$N$3,IMPRODUCT(COMPLEX(0,1),IMSQRT(IMPRODUCT(COMPLEX(B832,-C832),COMPLEX(D832,-E832)))))))))),1))))</f>
        <v>-3.32354709450435</v>
      </c>
      <c r="O832" s="15">
        <f>20*LOG10(IMABS(IMDIV(IMSUB(IMPRODUCT(IMSQRT(IMDIV(COMPLEX(D832,-E832),COMPLEX(B832,-C832))),IMDIV(IMSUB(IMEXP(IMPRODUCT(0.0205979*A832*$O$3,IMPRODUCT(COMPLEX(0,1),IMSQRT(IMPRODUCT(COMPLEX(B832,-C832),COMPLEX(D832,-E832)))))),IMDIV(1,IMEXP(IMPRODUCT(0.0205979*A832*$O$3,IMPRODUCT(COMPLEX(0,1),IMSQRT(IMPRODUCT(COMPLEX(B832,-C832),COMPLEX(D832,-E832)))))))),IMSUM(IMEXP(IMPRODUCT(0.0205979*A832*$O$3,IMPRODUCT(COMPLEX(0,1),IMSQRT(IMPRODUCT(COMPLEX(B832,-C832),COMPLEX(D832,-E832)))))),IMDIV(1,IMEXP(IMPRODUCT(0.0205979*A832*$O$3,IMPRODUCT(COMPLEX(0,1),IMSQRT(IMPRODUCT(COMPLEX(B832,-C832),COMPLEX(D832,-E832)))))))))),1),IMSUM(IMPRODUCT(IMSQRT(IMDIV(COMPLEX(D832,-E832),COMPLEX(B832,-C832))),IMDIV(IMSUB(IMEXP(IMPRODUCT(0.0205979*A832*$O$3,IMPRODUCT(COMPLEX(0,1),IMSQRT(IMPRODUCT(COMPLEX(B832,-C832),COMPLEX(D832,-E832)))))),IMDIV(1,IMEXP(IMPRODUCT(0.0205979*A832*$O$3,IMPRODUCT(COMPLEX(0,1),IMSQRT(IMPRODUCT(COMPLEX(B832,-C832),COMPLEX(D832,-E832)))))))),IMSUM(IMEXP(IMPRODUCT(0.0205979*A832*$O$3,IMPRODUCT(COMPLEX(0,1),IMSQRT(IMPRODUCT(COMPLEX(B832,-C832),COMPLEX(D832,-E832)))))),IMDIV(1,IMEXP(IMPRODUCT(0.0205979*A832*$O$3,IMPRODUCT(COMPLEX(0,1),IMSQRT(IMPRODUCT(COMPLEX(B832,-C832),COMPLEX(D832,-E832)))))))))),1))))</f>
        <v>-2.77265386778202</v>
      </c>
      <c r="P832" s="19">
        <f t="shared" si="87"/>
        <v>0.68197598598531</v>
      </c>
      <c r="Q832" s="19">
        <f t="shared" si="88"/>
        <v>0.0379243551840147</v>
      </c>
    </row>
    <row r="833" spans="1:17">
      <c r="A833" s="7">
        <v>4</v>
      </c>
      <c r="B833">
        <v>28.5075</v>
      </c>
      <c r="C833">
        <v>18.7894</v>
      </c>
      <c r="D833">
        <v>0.9991</v>
      </c>
      <c r="E833">
        <v>-0.0042</v>
      </c>
      <c r="F833" s="14">
        <f>20*LOG10(IMABS(IMDIV(IMSUB(IMPRODUCT(IMSQRT(IMDIV(COMPLEX(D833,-E833),COMPLEX(B833,-C833))),IMDIV(IMSUB(IMEXP(IMPRODUCT(0.0205979*A833*$F$3,IMPRODUCT(COMPLEX(0,1),IMSQRT(IMPRODUCT(COMPLEX(B833,-C833),COMPLEX(D833,-E833)))))),IMDIV(1,IMEXP(IMPRODUCT(0.0205979*A833*$F$3,IMPRODUCT(COMPLEX(0,1),IMSQRT(IMPRODUCT(COMPLEX(B833,-C833),COMPLEX(D833,-E833)))))))),IMSUM(IMEXP(IMPRODUCT(0.0205979*A833*$F$3,IMPRODUCT(COMPLEX(0,1),IMSQRT(IMPRODUCT(COMPLEX(B833,-C833),COMPLEX(D833,-E833)))))),IMDIV(1,IMEXP(IMPRODUCT(0.0205979*A833*$F$3,IMPRODUCT(COMPLEX(0,1),IMSQRT(IMPRODUCT(COMPLEX(B833,-C833),COMPLEX(D833,-E833)))))))))),1),IMSUM(IMPRODUCT(IMSQRT(IMDIV(COMPLEX(D833,-E833),COMPLEX(B833,-C833))),IMDIV(IMSUB(IMEXP(IMPRODUCT(0.0205979*A833*$F$3,IMPRODUCT(COMPLEX(0,1),IMSQRT(IMPRODUCT(COMPLEX(B833,-C833),COMPLEX(D833,-E833)))))),IMDIV(1,IMEXP(IMPRODUCT(0.0205979*A833*$F$3,IMPRODUCT(COMPLEX(0,1),IMSQRT(IMPRODUCT(COMPLEX(B833,-C833),COMPLEX(D833,-E833)))))))),IMSUM(IMEXP(IMPRODUCT(0.0205979*A833*$F$3,IMPRODUCT(COMPLEX(0,1),IMSQRT(IMPRODUCT(COMPLEX(B833,-C833),COMPLEX(D833,-E833)))))),IMDIV(1,IMEXP(IMPRODUCT(0.0205979*A833*$F$3,IMPRODUCT(COMPLEX(0,1),IMSQRT(IMPRODUCT(COMPLEX(B833,-C833),COMPLEX(D833,-E833)))))))))),1))))</f>
        <v>-0.0638225041937296</v>
      </c>
      <c r="G833" s="15">
        <f>20*LOG10(IMABS(IMDIV(IMSUB(IMPRODUCT(IMSQRT(IMDIV(COMPLEX(D833,-E833),COMPLEX(B833,-C833))),IMDIV(IMSUB(IMEXP(IMPRODUCT(0.0205979*A833*$G$3,IMPRODUCT(COMPLEX(0,1),IMSQRT(IMPRODUCT(COMPLEX(B833,-C833),COMPLEX(D833,-E833)))))),IMDIV(1,IMEXP(IMPRODUCT(0.0205979*A833*$G$3,IMPRODUCT(COMPLEX(0,1),IMSQRT(IMPRODUCT(COMPLEX(B833,-C833),COMPLEX(D833,-E833)))))))),IMSUM(IMEXP(IMPRODUCT(0.0205979*A833*$G$3,IMPRODUCT(COMPLEX(0,1),IMSQRT(IMPRODUCT(COMPLEX(B833,-C833),COMPLEX(D833,-E833)))))),IMDIV(1,IMEXP(IMPRODUCT(0.0205979*A833*$G$3,IMPRODUCT(COMPLEX(0,1),IMSQRT(IMPRODUCT(COMPLEX(B833,-C833),COMPLEX(D833,-E833)))))))))),1),IMSUM(IMPRODUCT(IMSQRT(IMDIV(COMPLEX(D833,-E833),COMPLEX(B833,-C833))),IMDIV(IMSUB(IMEXP(IMPRODUCT(0.0205979*A833*$G$3,IMPRODUCT(COMPLEX(0,1),IMSQRT(IMPRODUCT(COMPLEX(B833,-C833),COMPLEX(D833,-E833)))))),IMDIV(1,IMEXP(IMPRODUCT(0.0205979*A833*$G$3,IMPRODUCT(COMPLEX(0,1),IMSQRT(IMPRODUCT(COMPLEX(B833,-C833),COMPLEX(D833,-E833)))))))),IMSUM(IMEXP(IMPRODUCT(0.0205979*A833*$G$3,IMPRODUCT(COMPLEX(0,1),IMSQRT(IMPRODUCT(COMPLEX(B833,-C833),COMPLEX(D833,-E833)))))),IMDIV(1,IMEXP(IMPRODUCT(0.0205979*A833*$G$3,IMPRODUCT(COMPLEX(0,1),IMSQRT(IMPRODUCT(COMPLEX(B833,-C833),COMPLEX(D833,-E833)))))))))),1))))</f>
        <v>-0.277501638727846</v>
      </c>
      <c r="H833" s="15">
        <f>20*LOG10(IMABS(IMDIV(IMSUB(IMPRODUCT(IMSQRT(IMDIV(COMPLEX(D833,-E833),COMPLEX(B833,-C833))),IMDIV(IMSUB(IMEXP(IMPRODUCT(0.0205979*A833*$H$3,IMPRODUCT(COMPLEX(0,1),IMSQRT(IMPRODUCT(COMPLEX(B833,-C833),COMPLEX(D833,-E833)))))),IMDIV(1,IMEXP(IMPRODUCT(0.0205979*A833*$H$3,IMPRODUCT(COMPLEX(0,1),IMSQRT(IMPRODUCT(COMPLEX(B833,-C833),COMPLEX(D833,-E833)))))))),IMSUM(IMEXP(IMPRODUCT(0.0205979*A833*$H$3,IMPRODUCT(COMPLEX(0,1),IMSQRT(IMPRODUCT(COMPLEX(B833,-C833),COMPLEX(D833,-E833)))))),IMDIV(1,IMEXP(IMPRODUCT(0.0205979*A833*$H$3,IMPRODUCT(COMPLEX(0,1),IMSQRT(IMPRODUCT(COMPLEX(B833,-C833),COMPLEX(D833,-E833)))))))))),1),IMSUM(IMPRODUCT(IMSQRT(IMDIV(COMPLEX(D833,-E833),COMPLEX(B833,-C833))),IMDIV(IMSUB(IMEXP(IMPRODUCT(0.0205979*A833*$H$3,IMPRODUCT(COMPLEX(0,1),IMSQRT(IMPRODUCT(COMPLEX(B833,-C833),COMPLEX(D833,-E833)))))),IMDIV(1,IMEXP(IMPRODUCT(0.0205979*A833*$H$3,IMPRODUCT(COMPLEX(0,1),IMSQRT(IMPRODUCT(COMPLEX(B833,-C833),COMPLEX(D833,-E833)))))))),IMSUM(IMEXP(IMPRODUCT(0.0205979*A833*$H$3,IMPRODUCT(COMPLEX(0,1),IMSQRT(IMPRODUCT(COMPLEX(B833,-C833),COMPLEX(D833,-E833)))))),IMDIV(1,IMEXP(IMPRODUCT(0.0205979*A833*$H$3,IMPRODUCT(COMPLEX(0,1),IMSQRT(IMPRODUCT(COMPLEX(B833,-C833),COMPLEX(D833,-E833)))))))))),1))))</f>
        <v>-0.882464473186929</v>
      </c>
      <c r="I833" s="15">
        <f>20*LOG10(IMABS(IMDIV(IMSUB(IMPRODUCT(IMSQRT(IMDIV(COMPLEX(D833,-E833),COMPLEX(B833,-C833))),IMDIV(IMSUB(IMEXP(IMPRODUCT(0.0205979*A833*$I$3,IMPRODUCT(COMPLEX(0,1),IMSQRT(IMPRODUCT(COMPLEX(B833,-C833),COMPLEX(D833,-E833)))))),IMDIV(1,IMEXP(IMPRODUCT(0.0205979*A833*$I$3,IMPRODUCT(COMPLEX(0,1),IMSQRT(IMPRODUCT(COMPLEX(B833,-C833),COMPLEX(D833,-E833)))))))),IMSUM(IMEXP(IMPRODUCT(0.0205979*A833*$I$3,IMPRODUCT(COMPLEX(0,1),IMSQRT(IMPRODUCT(COMPLEX(B833,-C833),COMPLEX(D833,-E833)))))),IMDIV(1,IMEXP(IMPRODUCT(0.0205979*A833*$I$3,IMPRODUCT(COMPLEX(0,1),IMSQRT(IMPRODUCT(COMPLEX(B833,-C833),COMPLEX(D833,-E833)))))))))),1),IMSUM(IMPRODUCT(IMSQRT(IMDIV(COMPLEX(D833,-E833),COMPLEX(B833,-C833))),IMDIV(IMSUB(IMEXP(IMPRODUCT(0.0205979*A833*$I$3,IMPRODUCT(COMPLEX(0,1),IMSQRT(IMPRODUCT(COMPLEX(B833,-C833),COMPLEX(D833,-E833)))))),IMDIV(1,IMEXP(IMPRODUCT(0.0205979*A833*$I$3,IMPRODUCT(COMPLEX(0,1),IMSQRT(IMPRODUCT(COMPLEX(B833,-C833),COMPLEX(D833,-E833)))))))),IMSUM(IMEXP(IMPRODUCT(0.0205979*A833*$I$3,IMPRODUCT(COMPLEX(0,1),IMSQRT(IMPRODUCT(COMPLEX(B833,-C833),COMPLEX(D833,-E833)))))),IMDIV(1,IMEXP(IMPRODUCT(0.0205979*A833*$I$3,IMPRODUCT(COMPLEX(0,1),IMSQRT(IMPRODUCT(COMPLEX(B833,-C833),COMPLEX(D833,-E833)))))))))),1))))</f>
        <v>-2.39437763024812</v>
      </c>
      <c r="J833" s="15">
        <f>20*LOG10(IMABS(IMDIV(IMSUB(IMPRODUCT(IMSQRT(IMDIV(COMPLEX(D833,-E833),COMPLEX(B833,-C833))),IMDIV(IMSUB(IMEXP(IMPRODUCT(0.0205979*A833*$J$3,IMPRODUCT(COMPLEX(0,1),IMSQRT(IMPRODUCT(COMPLEX(B833,-C833),COMPLEX(D833,-E833)))))),IMDIV(1,IMEXP(IMPRODUCT(0.0205979*A833*$J$3,IMPRODUCT(COMPLEX(0,1),IMSQRT(IMPRODUCT(COMPLEX(B833,-C833),COMPLEX(D833,-E833)))))))),IMSUM(IMEXP(IMPRODUCT(0.0205979*A833*$J$3,IMPRODUCT(COMPLEX(0,1),IMSQRT(IMPRODUCT(COMPLEX(B833,-C833),COMPLEX(D833,-E833)))))),IMDIV(1,IMEXP(IMPRODUCT(0.0205979*A833*$J$3,IMPRODUCT(COMPLEX(0,1),IMSQRT(IMPRODUCT(COMPLEX(B833,-C833),COMPLEX(D833,-E833)))))))))),1),IMSUM(IMPRODUCT(IMSQRT(IMDIV(COMPLEX(D833,-E833),COMPLEX(B833,-C833))),IMDIV(IMSUB(IMEXP(IMPRODUCT(0.0205979*A833*$J$3,IMPRODUCT(COMPLEX(0,1),IMSQRT(IMPRODUCT(COMPLEX(B833,-C833),COMPLEX(D833,-E833)))))),IMDIV(1,IMEXP(IMPRODUCT(0.0205979*A833*$J$3,IMPRODUCT(COMPLEX(0,1),IMSQRT(IMPRODUCT(COMPLEX(B833,-C833),COMPLEX(D833,-E833)))))))),IMSUM(IMEXP(IMPRODUCT(0.0205979*A833*$J$3,IMPRODUCT(COMPLEX(0,1),IMSQRT(IMPRODUCT(COMPLEX(B833,-C833),COMPLEX(D833,-E833)))))),IMDIV(1,IMEXP(IMPRODUCT(0.0205979*A833*$J$3,IMPRODUCT(COMPLEX(0,1),IMSQRT(IMPRODUCT(COMPLEX(B833,-C833),COMPLEX(D833,-E833)))))))))),1))))</f>
        <v>-5.19313467611732</v>
      </c>
      <c r="K833" s="15">
        <f>20*LOG10(IMABS(IMDIV(IMSUB(IMPRODUCT(IMSQRT(IMDIV(COMPLEX(D833,-E833),COMPLEX(B833,-C833))),IMDIV(IMSUB(IMEXP(IMPRODUCT(0.0205979*A833*$K$3,IMPRODUCT(COMPLEX(0,1),IMSQRT(IMPRODUCT(COMPLEX(B833,-C833),COMPLEX(D833,-E833)))))),IMDIV(1,IMEXP(IMPRODUCT(0.0205979*A833*$K$3,IMPRODUCT(COMPLEX(0,1),IMSQRT(IMPRODUCT(COMPLEX(B833,-C833),COMPLEX(D833,-E833)))))))),IMSUM(IMEXP(IMPRODUCT(0.0205979*A833*$K$3,IMPRODUCT(COMPLEX(0,1),IMSQRT(IMPRODUCT(COMPLEX(B833,-C833),COMPLEX(D833,-E833)))))),IMDIV(1,IMEXP(IMPRODUCT(0.0205979*A833*$K$3,IMPRODUCT(COMPLEX(0,1),IMSQRT(IMPRODUCT(COMPLEX(B833,-C833),COMPLEX(D833,-E833)))))))))),1),IMSUM(IMPRODUCT(IMSQRT(IMDIV(COMPLEX(D833,-E833),COMPLEX(B833,-C833))),IMDIV(IMSUB(IMEXP(IMPRODUCT(0.0205979*A833*$K$3,IMPRODUCT(COMPLEX(0,1),IMSQRT(IMPRODUCT(COMPLEX(B833,-C833),COMPLEX(D833,-E833)))))),IMDIV(1,IMEXP(IMPRODUCT(0.0205979*A833*$K$3,IMPRODUCT(COMPLEX(0,1),IMSQRT(IMPRODUCT(COMPLEX(B833,-C833),COMPLEX(D833,-E833)))))))),IMSUM(IMEXP(IMPRODUCT(0.0205979*A833*$K$3,IMPRODUCT(COMPLEX(0,1),IMSQRT(IMPRODUCT(COMPLEX(B833,-C833),COMPLEX(D833,-E833)))))),IMDIV(1,IMEXP(IMPRODUCT(0.0205979*A833*$K$3,IMPRODUCT(COMPLEX(0,1),IMSQRT(IMPRODUCT(COMPLEX(B833,-C833),COMPLEX(D833,-E833)))))))))),1))))</f>
        <v>-6.73965494814893</v>
      </c>
      <c r="L833" s="15">
        <f>20*LOG10(IMABS(IMDIV(IMSUB(IMPRODUCT(IMSQRT(IMDIV(COMPLEX(D833,-E833),COMPLEX(B833,-C833))),IMDIV(IMSUB(IMEXP(IMPRODUCT(0.0205979*A833*$L$3,IMPRODUCT(COMPLEX(0,1),IMSQRT(IMPRODUCT(COMPLEX(B833,-C833),COMPLEX(D833,-E833)))))),IMDIV(1,IMEXP(IMPRODUCT(0.0205979*A833*$L$3,IMPRODUCT(COMPLEX(0,1),IMSQRT(IMPRODUCT(COMPLEX(B833,-C833),COMPLEX(D833,-E833)))))))),IMSUM(IMEXP(IMPRODUCT(0.0205979*A833*$L$3,IMPRODUCT(COMPLEX(0,1),IMSQRT(IMPRODUCT(COMPLEX(B833,-C833),COMPLEX(D833,-E833)))))),IMDIV(1,IMEXP(IMPRODUCT(0.0205979*A833*$L$3,IMPRODUCT(COMPLEX(0,1),IMSQRT(IMPRODUCT(COMPLEX(B833,-C833),COMPLEX(D833,-E833)))))))))),1),IMSUM(IMPRODUCT(IMSQRT(IMDIV(COMPLEX(D833,-E833),COMPLEX(B833,-C833))),IMDIV(IMSUB(IMEXP(IMPRODUCT(0.0205979*A833*$L$3,IMPRODUCT(COMPLEX(0,1),IMSQRT(IMPRODUCT(COMPLEX(B833,-C833),COMPLEX(D833,-E833)))))),IMDIV(1,IMEXP(IMPRODUCT(0.0205979*A833*$L$3,IMPRODUCT(COMPLEX(0,1),IMSQRT(IMPRODUCT(COMPLEX(B833,-C833),COMPLEX(D833,-E833)))))))),IMSUM(IMEXP(IMPRODUCT(0.0205979*A833*$L$3,IMPRODUCT(COMPLEX(0,1),IMSQRT(IMPRODUCT(COMPLEX(B833,-C833),COMPLEX(D833,-E833)))))),IMDIV(1,IMEXP(IMPRODUCT(0.0205979*A833*$L$3,IMPRODUCT(COMPLEX(0,1),IMSQRT(IMPRODUCT(COMPLEX(B833,-C833),COMPLEX(D833,-E833)))))))))),1))))</f>
        <v>-5.37859378210952</v>
      </c>
      <c r="M833" s="15">
        <f>20*LOG10(IMABS(IMDIV(IMSUB(IMPRODUCT(IMSQRT(IMDIV(COMPLEX(D833,-E833),COMPLEX(B833,-C833))),IMDIV(IMSUB(IMEXP(IMPRODUCT(0.0205979*A833*$M$3,IMPRODUCT(COMPLEX(0,1),IMSQRT(IMPRODUCT(COMPLEX(B833,-C833),COMPLEX(D833,-E833)))))),IMDIV(1,IMEXP(IMPRODUCT(0.0205979*A833*$M$3,IMPRODUCT(COMPLEX(0,1),IMSQRT(IMPRODUCT(COMPLEX(B833,-C833),COMPLEX(D833,-E833)))))))),IMSUM(IMEXP(IMPRODUCT(0.0205979*A833*$M$3,IMPRODUCT(COMPLEX(0,1),IMSQRT(IMPRODUCT(COMPLEX(B833,-C833),COMPLEX(D833,-E833)))))),IMDIV(1,IMEXP(IMPRODUCT(0.0205979*A833*$M$3,IMPRODUCT(COMPLEX(0,1),IMSQRT(IMPRODUCT(COMPLEX(B833,-C833),COMPLEX(D833,-E833)))))))))),1),IMSUM(IMPRODUCT(IMSQRT(IMDIV(COMPLEX(D833,-E833),COMPLEX(B833,-C833))),IMDIV(IMSUB(IMEXP(IMPRODUCT(0.0205979*A833*$M$3,IMPRODUCT(COMPLEX(0,1),IMSQRT(IMPRODUCT(COMPLEX(B833,-C833),COMPLEX(D833,-E833)))))),IMDIV(1,IMEXP(IMPRODUCT(0.0205979*A833*$M$3,IMPRODUCT(COMPLEX(0,1),IMSQRT(IMPRODUCT(COMPLEX(B833,-C833),COMPLEX(D833,-E833)))))))),IMSUM(IMEXP(IMPRODUCT(0.0205979*A833*$M$3,IMPRODUCT(COMPLEX(0,1),IMSQRT(IMPRODUCT(COMPLEX(B833,-C833),COMPLEX(D833,-E833)))))),IMDIV(1,IMEXP(IMPRODUCT(0.0205979*A833*$M$3,IMPRODUCT(COMPLEX(0,1),IMSQRT(IMPRODUCT(COMPLEX(B833,-C833),COMPLEX(D833,-E833)))))))))),1))))</f>
        <v>-3.96529611004079</v>
      </c>
      <c r="N833" s="15">
        <f>20*LOG10(IMABS(IMDIV(IMSUB(IMPRODUCT(IMSQRT(IMDIV(COMPLEX(D833,-E833),COMPLEX(B833,-C833))),IMDIV(IMSUB(IMEXP(IMPRODUCT(0.0205979*A833*$N$3,IMPRODUCT(COMPLEX(0,1),IMSQRT(IMPRODUCT(COMPLEX(B833,-C833),COMPLEX(D833,-E833)))))),IMDIV(1,IMEXP(IMPRODUCT(0.0205979*A833*$N$3,IMPRODUCT(COMPLEX(0,1),IMSQRT(IMPRODUCT(COMPLEX(B833,-C833),COMPLEX(D833,-E833)))))))),IMSUM(IMEXP(IMPRODUCT(0.0205979*A833*$N$3,IMPRODUCT(COMPLEX(0,1),IMSQRT(IMPRODUCT(COMPLEX(B833,-C833),COMPLEX(D833,-E833)))))),IMDIV(1,IMEXP(IMPRODUCT(0.0205979*A833*$N$3,IMPRODUCT(COMPLEX(0,1),IMSQRT(IMPRODUCT(COMPLEX(B833,-C833),COMPLEX(D833,-E833)))))))))),1),IMSUM(IMPRODUCT(IMSQRT(IMDIV(COMPLEX(D833,-E833),COMPLEX(B833,-C833))),IMDIV(IMSUB(IMEXP(IMPRODUCT(0.0205979*A833*$N$3,IMPRODUCT(COMPLEX(0,1),IMSQRT(IMPRODUCT(COMPLEX(B833,-C833),COMPLEX(D833,-E833)))))),IMDIV(1,IMEXP(IMPRODUCT(0.0205979*A833*$N$3,IMPRODUCT(COMPLEX(0,1),IMSQRT(IMPRODUCT(COMPLEX(B833,-C833),COMPLEX(D833,-E833)))))))),IMSUM(IMEXP(IMPRODUCT(0.0205979*A833*$N$3,IMPRODUCT(COMPLEX(0,1),IMSQRT(IMPRODUCT(COMPLEX(B833,-C833),COMPLEX(D833,-E833)))))),IMDIV(1,IMEXP(IMPRODUCT(0.0205979*A833*$N$3,IMPRODUCT(COMPLEX(0,1),IMSQRT(IMPRODUCT(COMPLEX(B833,-C833),COMPLEX(D833,-E833)))))))))),1))))</f>
        <v>-3.08204810363102</v>
      </c>
      <c r="O833" s="15">
        <f>20*LOG10(IMABS(IMDIV(IMSUB(IMPRODUCT(IMSQRT(IMDIV(COMPLEX(D833,-E833),COMPLEX(B833,-C833))),IMDIV(IMSUB(IMEXP(IMPRODUCT(0.0205979*A833*$O$3,IMPRODUCT(COMPLEX(0,1),IMSQRT(IMPRODUCT(COMPLEX(B833,-C833),COMPLEX(D833,-E833)))))),IMDIV(1,IMEXP(IMPRODUCT(0.0205979*A833*$O$3,IMPRODUCT(COMPLEX(0,1),IMSQRT(IMPRODUCT(COMPLEX(B833,-C833),COMPLEX(D833,-E833)))))))),IMSUM(IMEXP(IMPRODUCT(0.0205979*A833*$O$3,IMPRODUCT(COMPLEX(0,1),IMSQRT(IMPRODUCT(COMPLEX(B833,-C833),COMPLEX(D833,-E833)))))),IMDIV(1,IMEXP(IMPRODUCT(0.0205979*A833*$O$3,IMPRODUCT(COMPLEX(0,1),IMSQRT(IMPRODUCT(COMPLEX(B833,-C833),COMPLEX(D833,-E833)))))))))),1),IMSUM(IMPRODUCT(IMSQRT(IMDIV(COMPLEX(D833,-E833),COMPLEX(B833,-C833))),IMDIV(IMSUB(IMEXP(IMPRODUCT(0.0205979*A833*$O$3,IMPRODUCT(COMPLEX(0,1),IMSQRT(IMPRODUCT(COMPLEX(B833,-C833),COMPLEX(D833,-E833)))))),IMDIV(1,IMEXP(IMPRODUCT(0.0205979*A833*$O$3,IMPRODUCT(COMPLEX(0,1),IMSQRT(IMPRODUCT(COMPLEX(B833,-C833),COMPLEX(D833,-E833)))))))),IMSUM(IMEXP(IMPRODUCT(0.0205979*A833*$O$3,IMPRODUCT(COMPLEX(0,1),IMSQRT(IMPRODUCT(COMPLEX(B833,-C833),COMPLEX(D833,-E833)))))),IMDIV(1,IMEXP(IMPRODUCT(0.0205979*A833*$O$3,IMPRODUCT(COMPLEX(0,1),IMSQRT(IMPRODUCT(COMPLEX(B833,-C833),COMPLEX(D833,-E833)))))))))),1))))</f>
        <v>-2.55818435952815</v>
      </c>
      <c r="P833" s="19">
        <f t="shared" si="87"/>
        <v>0.659103744628607</v>
      </c>
      <c r="Q833" s="19">
        <f t="shared" si="88"/>
        <v>-0.00420378340506456</v>
      </c>
    </row>
    <row r="834" spans="1:17">
      <c r="A834" s="7">
        <v>4.08</v>
      </c>
      <c r="B834">
        <v>27.8724</v>
      </c>
      <c r="C834">
        <v>18.7503</v>
      </c>
      <c r="D834">
        <v>0.9583</v>
      </c>
      <c r="E834">
        <v>0.0235</v>
      </c>
      <c r="F834" s="14">
        <f>20*LOG10(IMABS(IMDIV(IMSUB(IMPRODUCT(IMSQRT(IMDIV(COMPLEX(D834,-E834),COMPLEX(B834,-C834))),IMDIV(IMSUB(IMEXP(IMPRODUCT(0.0205979*A834*$F$3,IMPRODUCT(COMPLEX(0,1),IMSQRT(IMPRODUCT(COMPLEX(B834,-C834),COMPLEX(D834,-E834)))))),IMDIV(1,IMEXP(IMPRODUCT(0.0205979*A834*$F$3,IMPRODUCT(COMPLEX(0,1),IMSQRT(IMPRODUCT(COMPLEX(B834,-C834),COMPLEX(D834,-E834)))))))),IMSUM(IMEXP(IMPRODUCT(0.0205979*A834*$F$3,IMPRODUCT(COMPLEX(0,1),IMSQRT(IMPRODUCT(COMPLEX(B834,-C834),COMPLEX(D834,-E834)))))),IMDIV(1,IMEXP(IMPRODUCT(0.0205979*A834*$F$3,IMPRODUCT(COMPLEX(0,1),IMSQRT(IMPRODUCT(COMPLEX(B834,-C834),COMPLEX(D834,-E834)))))))))),1),IMSUM(IMPRODUCT(IMSQRT(IMDIV(COMPLEX(D834,-E834),COMPLEX(B834,-C834))),IMDIV(IMSUB(IMEXP(IMPRODUCT(0.0205979*A834*$F$3,IMPRODUCT(COMPLEX(0,1),IMSQRT(IMPRODUCT(COMPLEX(B834,-C834),COMPLEX(D834,-E834)))))),IMDIV(1,IMEXP(IMPRODUCT(0.0205979*A834*$F$3,IMPRODUCT(COMPLEX(0,1),IMSQRT(IMPRODUCT(COMPLEX(B834,-C834),COMPLEX(D834,-E834)))))))),IMSUM(IMEXP(IMPRODUCT(0.0205979*A834*$F$3,IMPRODUCT(COMPLEX(0,1),IMSQRT(IMPRODUCT(COMPLEX(B834,-C834),COMPLEX(D834,-E834)))))),IMDIV(1,IMEXP(IMPRODUCT(0.0205979*A834*$F$3,IMPRODUCT(COMPLEX(0,1),IMSQRT(IMPRODUCT(COMPLEX(B834,-C834),COMPLEX(D834,-E834)))))))))),1))))</f>
        <v>-0.107065016602253</v>
      </c>
      <c r="G834" s="15">
        <f>20*LOG10(IMABS(IMDIV(IMSUB(IMPRODUCT(IMSQRT(IMDIV(COMPLEX(D834,-E834),COMPLEX(B834,-C834))),IMDIV(IMSUB(IMEXP(IMPRODUCT(0.0205979*A834*$G$3,IMPRODUCT(COMPLEX(0,1),IMSQRT(IMPRODUCT(COMPLEX(B834,-C834),COMPLEX(D834,-E834)))))),IMDIV(1,IMEXP(IMPRODUCT(0.0205979*A834*$G$3,IMPRODUCT(COMPLEX(0,1),IMSQRT(IMPRODUCT(COMPLEX(B834,-C834),COMPLEX(D834,-E834)))))))),IMSUM(IMEXP(IMPRODUCT(0.0205979*A834*$G$3,IMPRODUCT(COMPLEX(0,1),IMSQRT(IMPRODUCT(COMPLEX(B834,-C834),COMPLEX(D834,-E834)))))),IMDIV(1,IMEXP(IMPRODUCT(0.0205979*A834*$G$3,IMPRODUCT(COMPLEX(0,1),IMSQRT(IMPRODUCT(COMPLEX(B834,-C834),COMPLEX(D834,-E834)))))))))),1),IMSUM(IMPRODUCT(IMSQRT(IMDIV(COMPLEX(D834,-E834),COMPLEX(B834,-C834))),IMDIV(IMSUB(IMEXP(IMPRODUCT(0.0205979*A834*$G$3,IMPRODUCT(COMPLEX(0,1),IMSQRT(IMPRODUCT(COMPLEX(B834,-C834),COMPLEX(D834,-E834)))))),IMDIV(1,IMEXP(IMPRODUCT(0.0205979*A834*$G$3,IMPRODUCT(COMPLEX(0,1),IMSQRT(IMPRODUCT(COMPLEX(B834,-C834),COMPLEX(D834,-E834)))))))),IMSUM(IMEXP(IMPRODUCT(0.0205979*A834*$G$3,IMPRODUCT(COMPLEX(0,1),IMSQRT(IMPRODUCT(COMPLEX(B834,-C834),COMPLEX(D834,-E834)))))),IMDIV(1,IMEXP(IMPRODUCT(0.0205979*A834*$G$3,IMPRODUCT(COMPLEX(0,1),IMSQRT(IMPRODUCT(COMPLEX(B834,-C834),COMPLEX(D834,-E834)))))))))),1))))</f>
        <v>-0.345129336458567</v>
      </c>
      <c r="H834" s="15">
        <f>20*LOG10(IMABS(IMDIV(IMSUB(IMPRODUCT(IMSQRT(IMDIV(COMPLEX(D834,-E834),COMPLEX(B834,-C834))),IMDIV(IMSUB(IMEXP(IMPRODUCT(0.0205979*A834*$H$3,IMPRODUCT(COMPLEX(0,1),IMSQRT(IMPRODUCT(COMPLEX(B834,-C834),COMPLEX(D834,-E834)))))),IMDIV(1,IMEXP(IMPRODUCT(0.0205979*A834*$H$3,IMPRODUCT(COMPLEX(0,1),IMSQRT(IMPRODUCT(COMPLEX(B834,-C834),COMPLEX(D834,-E834)))))))),IMSUM(IMEXP(IMPRODUCT(0.0205979*A834*$H$3,IMPRODUCT(COMPLEX(0,1),IMSQRT(IMPRODUCT(COMPLEX(B834,-C834),COMPLEX(D834,-E834)))))),IMDIV(1,IMEXP(IMPRODUCT(0.0205979*A834*$H$3,IMPRODUCT(COMPLEX(0,1),IMSQRT(IMPRODUCT(COMPLEX(B834,-C834),COMPLEX(D834,-E834)))))))))),1),IMSUM(IMPRODUCT(IMSQRT(IMDIV(COMPLEX(D834,-E834),COMPLEX(B834,-C834))),IMDIV(IMSUB(IMEXP(IMPRODUCT(0.0205979*A834*$H$3,IMPRODUCT(COMPLEX(0,1),IMSQRT(IMPRODUCT(COMPLEX(B834,-C834),COMPLEX(D834,-E834)))))),IMDIV(1,IMEXP(IMPRODUCT(0.0205979*A834*$H$3,IMPRODUCT(COMPLEX(0,1),IMSQRT(IMPRODUCT(COMPLEX(B834,-C834),COMPLEX(D834,-E834)))))))),IMSUM(IMEXP(IMPRODUCT(0.0205979*A834*$H$3,IMPRODUCT(COMPLEX(0,1),IMSQRT(IMPRODUCT(COMPLEX(B834,-C834),COMPLEX(D834,-E834)))))),IMDIV(1,IMEXP(IMPRODUCT(0.0205979*A834*$H$3,IMPRODUCT(COMPLEX(0,1),IMSQRT(IMPRODUCT(COMPLEX(B834,-C834),COMPLEX(D834,-E834)))))))))),1))))</f>
        <v>-0.960758709353122</v>
      </c>
      <c r="I834" s="15">
        <f>20*LOG10(IMABS(IMDIV(IMSUB(IMPRODUCT(IMSQRT(IMDIV(COMPLEX(D834,-E834),COMPLEX(B834,-C834))),IMDIV(IMSUB(IMEXP(IMPRODUCT(0.0205979*A834*$I$3,IMPRODUCT(COMPLEX(0,1),IMSQRT(IMPRODUCT(COMPLEX(B834,-C834),COMPLEX(D834,-E834)))))),IMDIV(1,IMEXP(IMPRODUCT(0.0205979*A834*$I$3,IMPRODUCT(COMPLEX(0,1),IMSQRT(IMPRODUCT(COMPLEX(B834,-C834),COMPLEX(D834,-E834)))))))),IMSUM(IMEXP(IMPRODUCT(0.0205979*A834*$I$3,IMPRODUCT(COMPLEX(0,1),IMSQRT(IMPRODUCT(COMPLEX(B834,-C834),COMPLEX(D834,-E834)))))),IMDIV(1,IMEXP(IMPRODUCT(0.0205979*A834*$I$3,IMPRODUCT(COMPLEX(0,1),IMSQRT(IMPRODUCT(COMPLEX(B834,-C834),COMPLEX(D834,-E834)))))))))),1),IMSUM(IMPRODUCT(IMSQRT(IMDIV(COMPLEX(D834,-E834),COMPLEX(B834,-C834))),IMDIV(IMSUB(IMEXP(IMPRODUCT(0.0205979*A834*$I$3,IMPRODUCT(COMPLEX(0,1),IMSQRT(IMPRODUCT(COMPLEX(B834,-C834),COMPLEX(D834,-E834)))))),IMDIV(1,IMEXP(IMPRODUCT(0.0205979*A834*$I$3,IMPRODUCT(COMPLEX(0,1),IMSQRT(IMPRODUCT(COMPLEX(B834,-C834),COMPLEX(D834,-E834)))))))),IMSUM(IMEXP(IMPRODUCT(0.0205979*A834*$I$3,IMPRODUCT(COMPLEX(0,1),IMSQRT(IMPRODUCT(COMPLEX(B834,-C834),COMPLEX(D834,-E834)))))),IMDIV(1,IMEXP(IMPRODUCT(0.0205979*A834*$I$3,IMPRODUCT(COMPLEX(0,1),IMSQRT(IMPRODUCT(COMPLEX(B834,-C834),COMPLEX(D834,-E834)))))))))),1))))</f>
        <v>-2.3912596287428</v>
      </c>
      <c r="J834" s="15">
        <f>20*LOG10(IMABS(IMDIV(IMSUB(IMPRODUCT(IMSQRT(IMDIV(COMPLEX(D834,-E834),COMPLEX(B834,-C834))),IMDIV(IMSUB(IMEXP(IMPRODUCT(0.0205979*A834*$J$3,IMPRODUCT(COMPLEX(0,1),IMSQRT(IMPRODUCT(COMPLEX(B834,-C834),COMPLEX(D834,-E834)))))),IMDIV(1,IMEXP(IMPRODUCT(0.0205979*A834*$J$3,IMPRODUCT(COMPLEX(0,1),IMSQRT(IMPRODUCT(COMPLEX(B834,-C834),COMPLEX(D834,-E834)))))))),IMSUM(IMEXP(IMPRODUCT(0.0205979*A834*$J$3,IMPRODUCT(COMPLEX(0,1),IMSQRT(IMPRODUCT(COMPLEX(B834,-C834),COMPLEX(D834,-E834)))))),IMDIV(1,IMEXP(IMPRODUCT(0.0205979*A834*$J$3,IMPRODUCT(COMPLEX(0,1),IMSQRT(IMPRODUCT(COMPLEX(B834,-C834),COMPLEX(D834,-E834)))))))))),1),IMSUM(IMPRODUCT(IMSQRT(IMDIV(COMPLEX(D834,-E834),COMPLEX(B834,-C834))),IMDIV(IMSUB(IMEXP(IMPRODUCT(0.0205979*A834*$J$3,IMPRODUCT(COMPLEX(0,1),IMSQRT(IMPRODUCT(COMPLEX(B834,-C834),COMPLEX(D834,-E834)))))),IMDIV(1,IMEXP(IMPRODUCT(0.0205979*A834*$J$3,IMPRODUCT(COMPLEX(0,1),IMSQRT(IMPRODUCT(COMPLEX(B834,-C834),COMPLEX(D834,-E834)))))))),IMSUM(IMEXP(IMPRODUCT(0.0205979*A834*$J$3,IMPRODUCT(COMPLEX(0,1),IMSQRT(IMPRODUCT(COMPLEX(B834,-C834),COMPLEX(D834,-E834)))))),IMDIV(1,IMEXP(IMPRODUCT(0.0205979*A834*$J$3,IMPRODUCT(COMPLEX(0,1),IMSQRT(IMPRODUCT(COMPLEX(B834,-C834),COMPLEX(D834,-E834)))))))))),1))))</f>
        <v>-4.85625519418719</v>
      </c>
      <c r="K834" s="15">
        <f>20*LOG10(IMABS(IMDIV(IMSUB(IMPRODUCT(IMSQRT(IMDIV(COMPLEX(D834,-E834),COMPLEX(B834,-C834))),IMDIV(IMSUB(IMEXP(IMPRODUCT(0.0205979*A834*$K$3,IMPRODUCT(COMPLEX(0,1),IMSQRT(IMPRODUCT(COMPLEX(B834,-C834),COMPLEX(D834,-E834)))))),IMDIV(1,IMEXP(IMPRODUCT(0.0205979*A834*$K$3,IMPRODUCT(COMPLEX(0,1),IMSQRT(IMPRODUCT(COMPLEX(B834,-C834),COMPLEX(D834,-E834)))))))),IMSUM(IMEXP(IMPRODUCT(0.0205979*A834*$K$3,IMPRODUCT(COMPLEX(0,1),IMSQRT(IMPRODUCT(COMPLEX(B834,-C834),COMPLEX(D834,-E834)))))),IMDIV(1,IMEXP(IMPRODUCT(0.0205979*A834*$K$3,IMPRODUCT(COMPLEX(0,1),IMSQRT(IMPRODUCT(COMPLEX(B834,-C834),COMPLEX(D834,-E834)))))))))),1),IMSUM(IMPRODUCT(IMSQRT(IMDIV(COMPLEX(D834,-E834),COMPLEX(B834,-C834))),IMDIV(IMSUB(IMEXP(IMPRODUCT(0.0205979*A834*$K$3,IMPRODUCT(COMPLEX(0,1),IMSQRT(IMPRODUCT(COMPLEX(B834,-C834),COMPLEX(D834,-E834)))))),IMDIV(1,IMEXP(IMPRODUCT(0.0205979*A834*$K$3,IMPRODUCT(COMPLEX(0,1),IMSQRT(IMPRODUCT(COMPLEX(B834,-C834),COMPLEX(D834,-E834)))))))),IMSUM(IMEXP(IMPRODUCT(0.0205979*A834*$K$3,IMPRODUCT(COMPLEX(0,1),IMSQRT(IMPRODUCT(COMPLEX(B834,-C834),COMPLEX(D834,-E834)))))),IMDIV(1,IMEXP(IMPRODUCT(0.0205979*A834*$K$3,IMPRODUCT(COMPLEX(0,1),IMSQRT(IMPRODUCT(COMPLEX(B834,-C834),COMPLEX(D834,-E834)))))))))),1))))</f>
        <v>-6.28359350256665</v>
      </c>
      <c r="L834" s="15">
        <f>20*LOG10(IMABS(IMDIV(IMSUB(IMPRODUCT(IMSQRT(IMDIV(COMPLEX(D834,-E834),COMPLEX(B834,-C834))),IMDIV(IMSUB(IMEXP(IMPRODUCT(0.0205979*A834*$L$3,IMPRODUCT(COMPLEX(0,1),IMSQRT(IMPRODUCT(COMPLEX(B834,-C834),COMPLEX(D834,-E834)))))),IMDIV(1,IMEXP(IMPRODUCT(0.0205979*A834*$L$3,IMPRODUCT(COMPLEX(0,1),IMSQRT(IMPRODUCT(COMPLEX(B834,-C834),COMPLEX(D834,-E834)))))))),IMSUM(IMEXP(IMPRODUCT(0.0205979*A834*$L$3,IMPRODUCT(COMPLEX(0,1),IMSQRT(IMPRODUCT(COMPLEX(B834,-C834),COMPLEX(D834,-E834)))))),IMDIV(1,IMEXP(IMPRODUCT(0.0205979*A834*$L$3,IMPRODUCT(COMPLEX(0,1),IMSQRT(IMPRODUCT(COMPLEX(B834,-C834),COMPLEX(D834,-E834)))))))))),1),IMSUM(IMPRODUCT(IMSQRT(IMDIV(COMPLEX(D834,-E834),COMPLEX(B834,-C834))),IMDIV(IMSUB(IMEXP(IMPRODUCT(0.0205979*A834*$L$3,IMPRODUCT(COMPLEX(0,1),IMSQRT(IMPRODUCT(COMPLEX(B834,-C834),COMPLEX(D834,-E834)))))),IMDIV(1,IMEXP(IMPRODUCT(0.0205979*A834*$L$3,IMPRODUCT(COMPLEX(0,1),IMSQRT(IMPRODUCT(COMPLEX(B834,-C834),COMPLEX(D834,-E834)))))))),IMSUM(IMEXP(IMPRODUCT(0.0205979*A834*$L$3,IMPRODUCT(COMPLEX(0,1),IMSQRT(IMPRODUCT(COMPLEX(B834,-C834),COMPLEX(D834,-E834)))))),IMDIV(1,IMEXP(IMPRODUCT(0.0205979*A834*$L$3,IMPRODUCT(COMPLEX(0,1),IMSQRT(IMPRODUCT(COMPLEX(B834,-C834),COMPLEX(D834,-E834)))))))))),1))))</f>
        <v>-5.2586157291711</v>
      </c>
      <c r="M834" s="15">
        <f>20*LOG10(IMABS(IMDIV(IMSUB(IMPRODUCT(IMSQRT(IMDIV(COMPLEX(D834,-E834),COMPLEX(B834,-C834))),IMDIV(IMSUB(IMEXP(IMPRODUCT(0.0205979*A834*$M$3,IMPRODUCT(COMPLEX(0,1),IMSQRT(IMPRODUCT(COMPLEX(B834,-C834),COMPLEX(D834,-E834)))))),IMDIV(1,IMEXP(IMPRODUCT(0.0205979*A834*$M$3,IMPRODUCT(COMPLEX(0,1),IMSQRT(IMPRODUCT(COMPLEX(B834,-C834),COMPLEX(D834,-E834)))))))),IMSUM(IMEXP(IMPRODUCT(0.0205979*A834*$M$3,IMPRODUCT(COMPLEX(0,1),IMSQRT(IMPRODUCT(COMPLEX(B834,-C834),COMPLEX(D834,-E834)))))),IMDIV(1,IMEXP(IMPRODUCT(0.0205979*A834*$M$3,IMPRODUCT(COMPLEX(0,1),IMSQRT(IMPRODUCT(COMPLEX(B834,-C834),COMPLEX(D834,-E834)))))))))),1),IMSUM(IMPRODUCT(IMSQRT(IMDIV(COMPLEX(D834,-E834),COMPLEX(B834,-C834))),IMDIV(IMSUB(IMEXP(IMPRODUCT(0.0205979*A834*$M$3,IMPRODUCT(COMPLEX(0,1),IMSQRT(IMPRODUCT(COMPLEX(B834,-C834),COMPLEX(D834,-E834)))))),IMDIV(1,IMEXP(IMPRODUCT(0.0205979*A834*$M$3,IMPRODUCT(COMPLEX(0,1),IMSQRT(IMPRODUCT(COMPLEX(B834,-C834),COMPLEX(D834,-E834)))))))),IMSUM(IMEXP(IMPRODUCT(0.0205979*A834*$M$3,IMPRODUCT(COMPLEX(0,1),IMSQRT(IMPRODUCT(COMPLEX(B834,-C834),COMPLEX(D834,-E834)))))),IMDIV(1,IMEXP(IMPRODUCT(0.0205979*A834*$M$3,IMPRODUCT(COMPLEX(0,1),IMSQRT(IMPRODUCT(COMPLEX(B834,-C834),COMPLEX(D834,-E834)))))))))),1))))</f>
        <v>-3.99018368773196</v>
      </c>
      <c r="N834" s="15">
        <f>20*LOG10(IMABS(IMDIV(IMSUB(IMPRODUCT(IMSQRT(IMDIV(COMPLEX(D834,-E834),COMPLEX(B834,-C834))),IMDIV(IMSUB(IMEXP(IMPRODUCT(0.0205979*A834*$N$3,IMPRODUCT(COMPLEX(0,1),IMSQRT(IMPRODUCT(COMPLEX(B834,-C834),COMPLEX(D834,-E834)))))),IMDIV(1,IMEXP(IMPRODUCT(0.0205979*A834*$N$3,IMPRODUCT(COMPLEX(0,1),IMSQRT(IMPRODUCT(COMPLEX(B834,-C834),COMPLEX(D834,-E834)))))))),IMSUM(IMEXP(IMPRODUCT(0.0205979*A834*$N$3,IMPRODUCT(COMPLEX(0,1),IMSQRT(IMPRODUCT(COMPLEX(B834,-C834),COMPLEX(D834,-E834)))))),IMDIV(1,IMEXP(IMPRODUCT(0.0205979*A834*$N$3,IMPRODUCT(COMPLEX(0,1),IMSQRT(IMPRODUCT(COMPLEX(B834,-C834),COMPLEX(D834,-E834)))))))))),1),IMSUM(IMPRODUCT(IMSQRT(IMDIV(COMPLEX(D834,-E834),COMPLEX(B834,-C834))),IMDIV(IMSUB(IMEXP(IMPRODUCT(0.0205979*A834*$N$3,IMPRODUCT(COMPLEX(0,1),IMSQRT(IMPRODUCT(COMPLEX(B834,-C834),COMPLEX(D834,-E834)))))),IMDIV(1,IMEXP(IMPRODUCT(0.0205979*A834*$N$3,IMPRODUCT(COMPLEX(0,1),IMSQRT(IMPRODUCT(COMPLEX(B834,-C834),COMPLEX(D834,-E834)))))))),IMSUM(IMEXP(IMPRODUCT(0.0205979*A834*$N$3,IMPRODUCT(COMPLEX(0,1),IMSQRT(IMPRODUCT(COMPLEX(B834,-C834),COMPLEX(D834,-E834)))))),IMDIV(1,IMEXP(IMPRODUCT(0.0205979*A834*$N$3,IMPRODUCT(COMPLEX(0,1),IMSQRT(IMPRODUCT(COMPLEX(B834,-C834),COMPLEX(D834,-E834)))))))))),1))))</f>
        <v>-3.14649455861249</v>
      </c>
      <c r="O834" s="15">
        <f>20*LOG10(IMABS(IMDIV(IMSUB(IMPRODUCT(IMSQRT(IMDIV(COMPLEX(D834,-E834),COMPLEX(B834,-C834))),IMDIV(IMSUB(IMEXP(IMPRODUCT(0.0205979*A834*$O$3,IMPRODUCT(COMPLEX(0,1),IMSQRT(IMPRODUCT(COMPLEX(B834,-C834),COMPLEX(D834,-E834)))))),IMDIV(1,IMEXP(IMPRODUCT(0.0205979*A834*$O$3,IMPRODUCT(COMPLEX(0,1),IMSQRT(IMPRODUCT(COMPLEX(B834,-C834),COMPLEX(D834,-E834)))))))),IMSUM(IMEXP(IMPRODUCT(0.0205979*A834*$O$3,IMPRODUCT(COMPLEX(0,1),IMSQRT(IMPRODUCT(COMPLEX(B834,-C834),COMPLEX(D834,-E834)))))),IMDIV(1,IMEXP(IMPRODUCT(0.0205979*A834*$O$3,IMPRODUCT(COMPLEX(0,1),IMSQRT(IMPRODUCT(COMPLEX(B834,-C834),COMPLEX(D834,-E834)))))))))),1),IMSUM(IMPRODUCT(IMSQRT(IMDIV(COMPLEX(D834,-E834),COMPLEX(B834,-C834))),IMDIV(IMSUB(IMEXP(IMPRODUCT(0.0205979*A834*$O$3,IMPRODUCT(COMPLEX(0,1),IMSQRT(IMPRODUCT(COMPLEX(B834,-C834),COMPLEX(D834,-E834)))))),IMDIV(1,IMEXP(IMPRODUCT(0.0205979*A834*$O$3,IMPRODUCT(COMPLEX(0,1),IMSQRT(IMPRODUCT(COMPLEX(B834,-C834),COMPLEX(D834,-E834)))))))),IMSUM(IMEXP(IMPRODUCT(0.0205979*A834*$O$3,IMPRODUCT(COMPLEX(0,1),IMSQRT(IMPRODUCT(COMPLEX(B834,-C834),COMPLEX(D834,-E834)))))),IMDIV(1,IMEXP(IMPRODUCT(0.0205979*A834*$O$3,IMPRODUCT(COMPLEX(0,1),IMSQRT(IMPRODUCT(COMPLEX(B834,-C834),COMPLEX(D834,-E834)))))))))),1))))</f>
        <v>-2.63238772870806</v>
      </c>
      <c r="P834" s="19">
        <f t="shared" si="87"/>
        <v>0.672719249149696</v>
      </c>
      <c r="Q834" s="19">
        <f t="shared" si="88"/>
        <v>0.0245225920901597</v>
      </c>
    </row>
    <row r="835" spans="1:17">
      <c r="A835" s="7">
        <v>4.16</v>
      </c>
      <c r="B835">
        <v>28.0301</v>
      </c>
      <c r="C835">
        <v>18.9934</v>
      </c>
      <c r="D835">
        <v>0.9823</v>
      </c>
      <c r="E835">
        <v>0.0432</v>
      </c>
      <c r="F835" s="14">
        <f>20*LOG10(IMABS(IMDIV(IMSUB(IMPRODUCT(IMSQRT(IMDIV(COMPLEX(D835,-E835),COMPLEX(B835,-C835))),IMDIV(IMSUB(IMEXP(IMPRODUCT(0.0205979*A835*$F$3,IMPRODUCT(COMPLEX(0,1),IMSQRT(IMPRODUCT(COMPLEX(B835,-C835),COMPLEX(D835,-E835)))))),IMDIV(1,IMEXP(IMPRODUCT(0.0205979*A835*$F$3,IMPRODUCT(COMPLEX(0,1),IMSQRT(IMPRODUCT(COMPLEX(B835,-C835),COMPLEX(D835,-E835)))))))),IMSUM(IMEXP(IMPRODUCT(0.0205979*A835*$F$3,IMPRODUCT(COMPLEX(0,1),IMSQRT(IMPRODUCT(COMPLEX(B835,-C835),COMPLEX(D835,-E835)))))),IMDIV(1,IMEXP(IMPRODUCT(0.0205979*A835*$F$3,IMPRODUCT(COMPLEX(0,1),IMSQRT(IMPRODUCT(COMPLEX(B835,-C835),COMPLEX(D835,-E835)))))))))),1),IMSUM(IMPRODUCT(IMSQRT(IMDIV(COMPLEX(D835,-E835),COMPLEX(B835,-C835))),IMDIV(IMSUB(IMEXP(IMPRODUCT(0.0205979*A835*$F$3,IMPRODUCT(COMPLEX(0,1),IMSQRT(IMPRODUCT(COMPLEX(B835,-C835),COMPLEX(D835,-E835)))))),IMDIV(1,IMEXP(IMPRODUCT(0.0205979*A835*$F$3,IMPRODUCT(COMPLEX(0,1),IMSQRT(IMPRODUCT(COMPLEX(B835,-C835),COMPLEX(D835,-E835)))))))),IMSUM(IMEXP(IMPRODUCT(0.0205979*A835*$F$3,IMPRODUCT(COMPLEX(0,1),IMSQRT(IMPRODUCT(COMPLEX(B835,-C835),COMPLEX(D835,-E835)))))),IMDIV(1,IMEXP(IMPRODUCT(0.0205979*A835*$F$3,IMPRODUCT(COMPLEX(0,1),IMSQRT(IMPRODUCT(COMPLEX(B835,-C835),COMPLEX(D835,-E835)))))))))),1))))</f>
        <v>-0.150828655426139</v>
      </c>
      <c r="G835" s="15">
        <f>20*LOG10(IMABS(IMDIV(IMSUB(IMPRODUCT(IMSQRT(IMDIV(COMPLEX(D835,-E835),COMPLEX(B835,-C835))),IMDIV(IMSUB(IMEXP(IMPRODUCT(0.0205979*A835*$G$3,IMPRODUCT(COMPLEX(0,1),IMSQRT(IMPRODUCT(COMPLEX(B835,-C835),COMPLEX(D835,-E835)))))),IMDIV(1,IMEXP(IMPRODUCT(0.0205979*A835*$G$3,IMPRODUCT(COMPLEX(0,1),IMSQRT(IMPRODUCT(COMPLEX(B835,-C835),COMPLEX(D835,-E835)))))))),IMSUM(IMEXP(IMPRODUCT(0.0205979*A835*$G$3,IMPRODUCT(COMPLEX(0,1),IMSQRT(IMPRODUCT(COMPLEX(B835,-C835),COMPLEX(D835,-E835)))))),IMDIV(1,IMEXP(IMPRODUCT(0.0205979*A835*$G$3,IMPRODUCT(COMPLEX(0,1),IMSQRT(IMPRODUCT(COMPLEX(B835,-C835),COMPLEX(D835,-E835)))))))))),1),IMSUM(IMPRODUCT(IMSQRT(IMDIV(COMPLEX(D835,-E835),COMPLEX(B835,-C835))),IMDIV(IMSUB(IMEXP(IMPRODUCT(0.0205979*A835*$G$3,IMPRODUCT(COMPLEX(0,1),IMSQRT(IMPRODUCT(COMPLEX(B835,-C835),COMPLEX(D835,-E835)))))),IMDIV(1,IMEXP(IMPRODUCT(0.0205979*A835*$G$3,IMPRODUCT(COMPLEX(0,1),IMSQRT(IMPRODUCT(COMPLEX(B835,-C835),COMPLEX(D835,-E835)))))))),IMSUM(IMEXP(IMPRODUCT(0.0205979*A835*$G$3,IMPRODUCT(COMPLEX(0,1),IMSQRT(IMPRODUCT(COMPLEX(B835,-C835),COMPLEX(D835,-E835)))))),IMDIV(1,IMEXP(IMPRODUCT(0.0205979*A835*$G$3,IMPRODUCT(COMPLEX(0,1),IMSQRT(IMPRODUCT(COMPLEX(B835,-C835),COMPLEX(D835,-E835)))))))))),1))))</f>
        <v>-0.447343404522722</v>
      </c>
      <c r="H835" s="15">
        <f>20*LOG10(IMABS(IMDIV(IMSUB(IMPRODUCT(IMSQRT(IMDIV(COMPLEX(D835,-E835),COMPLEX(B835,-C835))),IMDIV(IMSUB(IMEXP(IMPRODUCT(0.0205979*A835*$H$3,IMPRODUCT(COMPLEX(0,1),IMSQRT(IMPRODUCT(COMPLEX(B835,-C835),COMPLEX(D835,-E835)))))),IMDIV(1,IMEXP(IMPRODUCT(0.0205979*A835*$H$3,IMPRODUCT(COMPLEX(0,1),IMSQRT(IMPRODUCT(COMPLEX(B835,-C835),COMPLEX(D835,-E835)))))))),IMSUM(IMEXP(IMPRODUCT(0.0205979*A835*$H$3,IMPRODUCT(COMPLEX(0,1),IMSQRT(IMPRODUCT(COMPLEX(B835,-C835),COMPLEX(D835,-E835)))))),IMDIV(1,IMEXP(IMPRODUCT(0.0205979*A835*$H$3,IMPRODUCT(COMPLEX(0,1),IMSQRT(IMPRODUCT(COMPLEX(B835,-C835),COMPLEX(D835,-E835)))))))))),1),IMSUM(IMPRODUCT(IMSQRT(IMDIV(COMPLEX(D835,-E835),COMPLEX(B835,-C835))),IMDIV(IMSUB(IMEXP(IMPRODUCT(0.0205979*A835*$H$3,IMPRODUCT(COMPLEX(0,1),IMSQRT(IMPRODUCT(COMPLEX(B835,-C835),COMPLEX(D835,-E835)))))),IMDIV(1,IMEXP(IMPRODUCT(0.0205979*A835*$H$3,IMPRODUCT(COMPLEX(0,1),IMSQRT(IMPRODUCT(COMPLEX(B835,-C835),COMPLEX(D835,-E835)))))))),IMSUM(IMEXP(IMPRODUCT(0.0205979*A835*$H$3,IMPRODUCT(COMPLEX(0,1),IMSQRT(IMPRODUCT(COMPLEX(B835,-C835),COMPLEX(D835,-E835)))))),IMDIV(1,IMEXP(IMPRODUCT(0.0205979*A835*$H$3,IMPRODUCT(COMPLEX(0,1),IMSQRT(IMPRODUCT(COMPLEX(B835,-C835),COMPLEX(D835,-E835)))))))))),1))))</f>
        <v>-1.19562178992541</v>
      </c>
      <c r="I835" s="15">
        <f>20*LOG10(IMABS(IMDIV(IMSUB(IMPRODUCT(IMSQRT(IMDIV(COMPLEX(D835,-E835),COMPLEX(B835,-C835))),IMDIV(IMSUB(IMEXP(IMPRODUCT(0.0205979*A835*$I$3,IMPRODUCT(COMPLEX(0,1),IMSQRT(IMPRODUCT(COMPLEX(B835,-C835),COMPLEX(D835,-E835)))))),IMDIV(1,IMEXP(IMPRODUCT(0.0205979*A835*$I$3,IMPRODUCT(COMPLEX(0,1),IMSQRT(IMPRODUCT(COMPLEX(B835,-C835),COMPLEX(D835,-E835)))))))),IMSUM(IMEXP(IMPRODUCT(0.0205979*A835*$I$3,IMPRODUCT(COMPLEX(0,1),IMSQRT(IMPRODUCT(COMPLEX(B835,-C835),COMPLEX(D835,-E835)))))),IMDIV(1,IMEXP(IMPRODUCT(0.0205979*A835*$I$3,IMPRODUCT(COMPLEX(0,1),IMSQRT(IMPRODUCT(COMPLEX(B835,-C835),COMPLEX(D835,-E835)))))))))),1),IMSUM(IMPRODUCT(IMSQRT(IMDIV(COMPLEX(D835,-E835),COMPLEX(B835,-C835))),IMDIV(IMSUB(IMEXP(IMPRODUCT(0.0205979*A835*$I$3,IMPRODUCT(COMPLEX(0,1),IMSQRT(IMPRODUCT(COMPLEX(B835,-C835),COMPLEX(D835,-E835)))))),IMDIV(1,IMEXP(IMPRODUCT(0.0205979*A835*$I$3,IMPRODUCT(COMPLEX(0,1),IMSQRT(IMPRODUCT(COMPLEX(B835,-C835),COMPLEX(D835,-E835)))))))),IMSUM(IMEXP(IMPRODUCT(0.0205979*A835*$I$3,IMPRODUCT(COMPLEX(0,1),IMSQRT(IMPRODUCT(COMPLEX(B835,-C835),COMPLEX(D835,-E835)))))),IMDIV(1,IMEXP(IMPRODUCT(0.0205979*A835*$I$3,IMPRODUCT(COMPLEX(0,1),IMSQRT(IMPRODUCT(COMPLEX(B835,-C835),COMPLEX(D835,-E835)))))))))),1))))</f>
        <v>-2.86368165536248</v>
      </c>
      <c r="J835" s="15">
        <f>20*LOG10(IMABS(IMDIV(IMSUB(IMPRODUCT(IMSQRT(IMDIV(COMPLEX(D835,-E835),COMPLEX(B835,-C835))),IMDIV(IMSUB(IMEXP(IMPRODUCT(0.0205979*A835*$J$3,IMPRODUCT(COMPLEX(0,1),IMSQRT(IMPRODUCT(COMPLEX(B835,-C835),COMPLEX(D835,-E835)))))),IMDIV(1,IMEXP(IMPRODUCT(0.0205979*A835*$J$3,IMPRODUCT(COMPLEX(0,1),IMSQRT(IMPRODUCT(COMPLEX(B835,-C835),COMPLEX(D835,-E835)))))))),IMSUM(IMEXP(IMPRODUCT(0.0205979*A835*$J$3,IMPRODUCT(COMPLEX(0,1),IMSQRT(IMPRODUCT(COMPLEX(B835,-C835),COMPLEX(D835,-E835)))))),IMDIV(1,IMEXP(IMPRODUCT(0.0205979*A835*$J$3,IMPRODUCT(COMPLEX(0,1),IMSQRT(IMPRODUCT(COMPLEX(B835,-C835),COMPLEX(D835,-E835)))))))))),1),IMSUM(IMPRODUCT(IMSQRT(IMDIV(COMPLEX(D835,-E835),COMPLEX(B835,-C835))),IMDIV(IMSUB(IMEXP(IMPRODUCT(0.0205979*A835*$J$3,IMPRODUCT(COMPLEX(0,1),IMSQRT(IMPRODUCT(COMPLEX(B835,-C835),COMPLEX(D835,-E835)))))),IMDIV(1,IMEXP(IMPRODUCT(0.0205979*A835*$J$3,IMPRODUCT(COMPLEX(0,1),IMSQRT(IMPRODUCT(COMPLEX(B835,-C835),COMPLEX(D835,-E835)))))))),IMSUM(IMEXP(IMPRODUCT(0.0205979*A835*$J$3,IMPRODUCT(COMPLEX(0,1),IMSQRT(IMPRODUCT(COMPLEX(B835,-C835),COMPLEX(D835,-E835)))))),IMDIV(1,IMEXP(IMPRODUCT(0.0205979*A835*$J$3,IMPRODUCT(COMPLEX(0,1),IMSQRT(IMPRODUCT(COMPLEX(B835,-C835),COMPLEX(D835,-E835)))))))))),1))))</f>
        <v>-5.32925550827568</v>
      </c>
      <c r="K835" s="15">
        <f>20*LOG10(IMABS(IMDIV(IMSUB(IMPRODUCT(IMSQRT(IMDIV(COMPLEX(D835,-E835),COMPLEX(B835,-C835))),IMDIV(IMSUB(IMEXP(IMPRODUCT(0.0205979*A835*$K$3,IMPRODUCT(COMPLEX(0,1),IMSQRT(IMPRODUCT(COMPLEX(B835,-C835),COMPLEX(D835,-E835)))))),IMDIV(1,IMEXP(IMPRODUCT(0.0205979*A835*$K$3,IMPRODUCT(COMPLEX(0,1),IMSQRT(IMPRODUCT(COMPLEX(B835,-C835),COMPLEX(D835,-E835)))))))),IMSUM(IMEXP(IMPRODUCT(0.0205979*A835*$K$3,IMPRODUCT(COMPLEX(0,1),IMSQRT(IMPRODUCT(COMPLEX(B835,-C835),COMPLEX(D835,-E835)))))),IMDIV(1,IMEXP(IMPRODUCT(0.0205979*A835*$K$3,IMPRODUCT(COMPLEX(0,1),IMSQRT(IMPRODUCT(COMPLEX(B835,-C835),COMPLEX(D835,-E835)))))))))),1),IMSUM(IMPRODUCT(IMSQRT(IMDIV(COMPLEX(D835,-E835),COMPLEX(B835,-C835))),IMDIV(IMSUB(IMEXP(IMPRODUCT(0.0205979*A835*$K$3,IMPRODUCT(COMPLEX(0,1),IMSQRT(IMPRODUCT(COMPLEX(B835,-C835),COMPLEX(D835,-E835)))))),IMDIV(1,IMEXP(IMPRODUCT(0.0205979*A835*$K$3,IMPRODUCT(COMPLEX(0,1),IMSQRT(IMPRODUCT(COMPLEX(B835,-C835),COMPLEX(D835,-E835)))))))),IMSUM(IMEXP(IMPRODUCT(0.0205979*A835*$K$3,IMPRODUCT(COMPLEX(0,1),IMSQRT(IMPRODUCT(COMPLEX(B835,-C835),COMPLEX(D835,-E835)))))),IMDIV(1,IMEXP(IMPRODUCT(0.0205979*A835*$K$3,IMPRODUCT(COMPLEX(0,1),IMSQRT(IMPRODUCT(COMPLEX(B835,-C835),COMPLEX(D835,-E835)))))))))),1))))</f>
        <v>-6.03945318133222</v>
      </c>
      <c r="L835" s="15">
        <f>20*LOG10(IMABS(IMDIV(IMSUB(IMPRODUCT(IMSQRT(IMDIV(COMPLEX(D835,-E835),COMPLEX(B835,-C835))),IMDIV(IMSUB(IMEXP(IMPRODUCT(0.0205979*A835*$L$3,IMPRODUCT(COMPLEX(0,1),IMSQRT(IMPRODUCT(COMPLEX(B835,-C835),COMPLEX(D835,-E835)))))),IMDIV(1,IMEXP(IMPRODUCT(0.0205979*A835*$L$3,IMPRODUCT(COMPLEX(0,1),IMSQRT(IMPRODUCT(COMPLEX(B835,-C835),COMPLEX(D835,-E835)))))))),IMSUM(IMEXP(IMPRODUCT(0.0205979*A835*$L$3,IMPRODUCT(COMPLEX(0,1),IMSQRT(IMPRODUCT(COMPLEX(B835,-C835),COMPLEX(D835,-E835)))))),IMDIV(1,IMEXP(IMPRODUCT(0.0205979*A835*$L$3,IMPRODUCT(COMPLEX(0,1),IMSQRT(IMPRODUCT(COMPLEX(B835,-C835),COMPLEX(D835,-E835)))))))))),1),IMSUM(IMPRODUCT(IMSQRT(IMDIV(COMPLEX(D835,-E835),COMPLEX(B835,-C835))),IMDIV(IMSUB(IMEXP(IMPRODUCT(0.0205979*A835*$L$3,IMPRODUCT(COMPLEX(0,1),IMSQRT(IMPRODUCT(COMPLEX(B835,-C835),COMPLEX(D835,-E835)))))),IMDIV(1,IMEXP(IMPRODUCT(0.0205979*A835*$L$3,IMPRODUCT(COMPLEX(0,1),IMSQRT(IMPRODUCT(COMPLEX(B835,-C835),COMPLEX(D835,-E835)))))))),IMSUM(IMEXP(IMPRODUCT(0.0205979*A835*$L$3,IMPRODUCT(COMPLEX(0,1),IMSQRT(IMPRODUCT(COMPLEX(B835,-C835),COMPLEX(D835,-E835)))))),IMDIV(1,IMEXP(IMPRODUCT(0.0205979*A835*$L$3,IMPRODUCT(COMPLEX(0,1),IMSQRT(IMPRODUCT(COMPLEX(B835,-C835),COMPLEX(D835,-E835)))))))))),1))))</f>
        <v>-4.82755166021155</v>
      </c>
      <c r="M835" s="15">
        <f>20*LOG10(IMABS(IMDIV(IMSUB(IMPRODUCT(IMSQRT(IMDIV(COMPLEX(D835,-E835),COMPLEX(B835,-C835))),IMDIV(IMSUB(IMEXP(IMPRODUCT(0.0205979*A835*$M$3,IMPRODUCT(COMPLEX(0,1),IMSQRT(IMPRODUCT(COMPLEX(B835,-C835),COMPLEX(D835,-E835)))))),IMDIV(1,IMEXP(IMPRODUCT(0.0205979*A835*$M$3,IMPRODUCT(COMPLEX(0,1),IMSQRT(IMPRODUCT(COMPLEX(B835,-C835),COMPLEX(D835,-E835)))))))),IMSUM(IMEXP(IMPRODUCT(0.0205979*A835*$M$3,IMPRODUCT(COMPLEX(0,1),IMSQRT(IMPRODUCT(COMPLEX(B835,-C835),COMPLEX(D835,-E835)))))),IMDIV(1,IMEXP(IMPRODUCT(0.0205979*A835*$M$3,IMPRODUCT(COMPLEX(0,1),IMSQRT(IMPRODUCT(COMPLEX(B835,-C835),COMPLEX(D835,-E835)))))))))),1),IMSUM(IMPRODUCT(IMSQRT(IMDIV(COMPLEX(D835,-E835),COMPLEX(B835,-C835))),IMDIV(IMSUB(IMEXP(IMPRODUCT(0.0205979*A835*$M$3,IMPRODUCT(COMPLEX(0,1),IMSQRT(IMPRODUCT(COMPLEX(B835,-C835),COMPLEX(D835,-E835)))))),IMDIV(1,IMEXP(IMPRODUCT(0.0205979*A835*$M$3,IMPRODUCT(COMPLEX(0,1),IMSQRT(IMPRODUCT(COMPLEX(B835,-C835),COMPLEX(D835,-E835)))))))),IMSUM(IMEXP(IMPRODUCT(0.0205979*A835*$M$3,IMPRODUCT(COMPLEX(0,1),IMSQRT(IMPRODUCT(COMPLEX(B835,-C835),COMPLEX(D835,-E835)))))),IMDIV(1,IMEXP(IMPRODUCT(0.0205979*A835*$M$3,IMPRODUCT(COMPLEX(0,1),IMSQRT(IMPRODUCT(COMPLEX(B835,-C835),COMPLEX(D835,-E835)))))))))),1))))</f>
        <v>-3.69984880793971</v>
      </c>
      <c r="N835" s="15">
        <f>20*LOG10(IMABS(IMDIV(IMSUB(IMPRODUCT(IMSQRT(IMDIV(COMPLEX(D835,-E835),COMPLEX(B835,-C835))),IMDIV(IMSUB(IMEXP(IMPRODUCT(0.0205979*A835*$N$3,IMPRODUCT(COMPLEX(0,1),IMSQRT(IMPRODUCT(COMPLEX(B835,-C835),COMPLEX(D835,-E835)))))),IMDIV(1,IMEXP(IMPRODUCT(0.0205979*A835*$N$3,IMPRODUCT(COMPLEX(0,1),IMSQRT(IMPRODUCT(COMPLEX(B835,-C835),COMPLEX(D835,-E835)))))))),IMSUM(IMEXP(IMPRODUCT(0.0205979*A835*$N$3,IMPRODUCT(COMPLEX(0,1),IMSQRT(IMPRODUCT(COMPLEX(B835,-C835),COMPLEX(D835,-E835)))))),IMDIV(1,IMEXP(IMPRODUCT(0.0205979*A835*$N$3,IMPRODUCT(COMPLEX(0,1),IMSQRT(IMPRODUCT(COMPLEX(B835,-C835),COMPLEX(D835,-E835)))))))))),1),IMSUM(IMPRODUCT(IMSQRT(IMDIV(COMPLEX(D835,-E835),COMPLEX(B835,-C835))),IMDIV(IMSUB(IMEXP(IMPRODUCT(0.0205979*A835*$N$3,IMPRODUCT(COMPLEX(0,1),IMSQRT(IMPRODUCT(COMPLEX(B835,-C835),COMPLEX(D835,-E835)))))),IMDIV(1,IMEXP(IMPRODUCT(0.0205979*A835*$N$3,IMPRODUCT(COMPLEX(0,1),IMSQRT(IMPRODUCT(COMPLEX(B835,-C835),COMPLEX(D835,-E835)))))))),IMSUM(IMEXP(IMPRODUCT(0.0205979*A835*$N$3,IMPRODUCT(COMPLEX(0,1),IMSQRT(IMPRODUCT(COMPLEX(B835,-C835),COMPLEX(D835,-E835)))))),IMDIV(1,IMEXP(IMPRODUCT(0.0205979*A835*$N$3,IMPRODUCT(COMPLEX(0,1),IMSQRT(IMPRODUCT(COMPLEX(B835,-C835),COMPLEX(D835,-E835)))))))))),1))))</f>
        <v>-2.98067297520486</v>
      </c>
      <c r="O835" s="15">
        <f>20*LOG10(IMABS(IMDIV(IMSUB(IMPRODUCT(IMSQRT(IMDIV(COMPLEX(D835,-E835),COMPLEX(B835,-C835))),IMDIV(IMSUB(IMEXP(IMPRODUCT(0.0205979*A835*$O$3,IMPRODUCT(COMPLEX(0,1),IMSQRT(IMPRODUCT(COMPLEX(B835,-C835),COMPLEX(D835,-E835)))))),IMDIV(1,IMEXP(IMPRODUCT(0.0205979*A835*$O$3,IMPRODUCT(COMPLEX(0,1),IMSQRT(IMPRODUCT(COMPLEX(B835,-C835),COMPLEX(D835,-E835)))))))),IMSUM(IMEXP(IMPRODUCT(0.0205979*A835*$O$3,IMPRODUCT(COMPLEX(0,1),IMSQRT(IMPRODUCT(COMPLEX(B835,-C835),COMPLEX(D835,-E835)))))),IMDIV(1,IMEXP(IMPRODUCT(0.0205979*A835*$O$3,IMPRODUCT(COMPLEX(0,1),IMSQRT(IMPRODUCT(COMPLEX(B835,-C835),COMPLEX(D835,-E835)))))))))),1),IMSUM(IMPRODUCT(IMSQRT(IMDIV(COMPLEX(D835,-E835),COMPLEX(B835,-C835))),IMDIV(IMSUB(IMEXP(IMPRODUCT(0.0205979*A835*$O$3,IMPRODUCT(COMPLEX(0,1),IMSQRT(IMPRODUCT(COMPLEX(B835,-C835),COMPLEX(D835,-E835)))))),IMDIV(1,IMEXP(IMPRODUCT(0.0205979*A835*$O$3,IMPRODUCT(COMPLEX(0,1),IMSQRT(IMPRODUCT(COMPLEX(B835,-C835),COMPLEX(D835,-E835)))))))),IMSUM(IMEXP(IMPRODUCT(0.0205979*A835*$O$3,IMPRODUCT(COMPLEX(0,1),IMSQRT(IMPRODUCT(COMPLEX(B835,-C835),COMPLEX(D835,-E835)))))),IMDIV(1,IMEXP(IMPRODUCT(0.0205979*A835*$O$3,IMPRODUCT(COMPLEX(0,1),IMSQRT(IMPRODUCT(COMPLEX(B835,-C835),COMPLEX(D835,-E835)))))))))),1))))</f>
        <v>-2.55339330058084</v>
      </c>
      <c r="P835" s="19">
        <f t="shared" si="87"/>
        <v>0.677607286452778</v>
      </c>
      <c r="Q835" s="19">
        <f t="shared" si="88"/>
        <v>0.0439784179985748</v>
      </c>
    </row>
    <row r="836" spans="1:17">
      <c r="A836" s="7">
        <v>4.24</v>
      </c>
      <c r="B836">
        <v>28.0041</v>
      </c>
      <c r="C836">
        <v>18.567</v>
      </c>
      <c r="D836">
        <v>0.9752</v>
      </c>
      <c r="E836">
        <v>0.0122</v>
      </c>
      <c r="F836" s="14">
        <f>20*LOG10(IMABS(IMDIV(IMSUB(IMPRODUCT(IMSQRT(IMDIV(COMPLEX(D836,-E836),COMPLEX(B836,-C836))),IMDIV(IMSUB(IMEXP(IMPRODUCT(0.0205979*A836*$F$3,IMPRODUCT(COMPLEX(0,1),IMSQRT(IMPRODUCT(COMPLEX(B836,-C836),COMPLEX(D836,-E836)))))),IMDIV(1,IMEXP(IMPRODUCT(0.0205979*A836*$F$3,IMPRODUCT(COMPLEX(0,1),IMSQRT(IMPRODUCT(COMPLEX(B836,-C836),COMPLEX(D836,-E836)))))))),IMSUM(IMEXP(IMPRODUCT(0.0205979*A836*$F$3,IMPRODUCT(COMPLEX(0,1),IMSQRT(IMPRODUCT(COMPLEX(B836,-C836),COMPLEX(D836,-E836)))))),IMDIV(1,IMEXP(IMPRODUCT(0.0205979*A836*$F$3,IMPRODUCT(COMPLEX(0,1),IMSQRT(IMPRODUCT(COMPLEX(B836,-C836),COMPLEX(D836,-E836)))))))))),1),IMSUM(IMPRODUCT(IMSQRT(IMDIV(COMPLEX(D836,-E836),COMPLEX(B836,-C836))),IMDIV(IMSUB(IMEXP(IMPRODUCT(0.0205979*A836*$F$3,IMPRODUCT(COMPLEX(0,1),IMSQRT(IMPRODUCT(COMPLEX(B836,-C836),COMPLEX(D836,-E836)))))),IMDIV(1,IMEXP(IMPRODUCT(0.0205979*A836*$F$3,IMPRODUCT(COMPLEX(0,1),IMSQRT(IMPRODUCT(COMPLEX(B836,-C836),COMPLEX(D836,-E836)))))))),IMSUM(IMEXP(IMPRODUCT(0.0205979*A836*$F$3,IMPRODUCT(COMPLEX(0,1),IMSQRT(IMPRODUCT(COMPLEX(B836,-C836),COMPLEX(D836,-E836)))))),IMDIV(1,IMEXP(IMPRODUCT(0.0205979*A836*$F$3,IMPRODUCT(COMPLEX(0,1),IMSQRT(IMPRODUCT(COMPLEX(B836,-C836),COMPLEX(D836,-E836)))))))))),1))))</f>
        <v>-0.101163072409921</v>
      </c>
      <c r="G836" s="15">
        <f>20*LOG10(IMABS(IMDIV(IMSUB(IMPRODUCT(IMSQRT(IMDIV(COMPLEX(D836,-E836),COMPLEX(B836,-C836))),IMDIV(IMSUB(IMEXP(IMPRODUCT(0.0205979*A836*$G$3,IMPRODUCT(COMPLEX(0,1),IMSQRT(IMPRODUCT(COMPLEX(B836,-C836),COMPLEX(D836,-E836)))))),IMDIV(1,IMEXP(IMPRODUCT(0.0205979*A836*$G$3,IMPRODUCT(COMPLEX(0,1),IMSQRT(IMPRODUCT(COMPLEX(B836,-C836),COMPLEX(D836,-E836)))))))),IMSUM(IMEXP(IMPRODUCT(0.0205979*A836*$G$3,IMPRODUCT(COMPLEX(0,1),IMSQRT(IMPRODUCT(COMPLEX(B836,-C836),COMPLEX(D836,-E836)))))),IMDIV(1,IMEXP(IMPRODUCT(0.0205979*A836*$G$3,IMPRODUCT(COMPLEX(0,1),IMSQRT(IMPRODUCT(COMPLEX(B836,-C836),COMPLEX(D836,-E836)))))))))),1),IMSUM(IMPRODUCT(IMSQRT(IMDIV(COMPLEX(D836,-E836),COMPLEX(B836,-C836))),IMDIV(IMSUB(IMEXP(IMPRODUCT(0.0205979*A836*$G$3,IMPRODUCT(COMPLEX(0,1),IMSQRT(IMPRODUCT(COMPLEX(B836,-C836),COMPLEX(D836,-E836)))))),IMDIV(1,IMEXP(IMPRODUCT(0.0205979*A836*$G$3,IMPRODUCT(COMPLEX(0,1),IMSQRT(IMPRODUCT(COMPLEX(B836,-C836),COMPLEX(D836,-E836)))))))),IMSUM(IMEXP(IMPRODUCT(0.0205979*A836*$G$3,IMPRODUCT(COMPLEX(0,1),IMSQRT(IMPRODUCT(COMPLEX(B836,-C836),COMPLEX(D836,-E836)))))),IMDIV(1,IMEXP(IMPRODUCT(0.0205979*A836*$G$3,IMPRODUCT(COMPLEX(0,1),IMSQRT(IMPRODUCT(COMPLEX(B836,-C836),COMPLEX(D836,-E836)))))))))),1))))</f>
        <v>-0.369629215279921</v>
      </c>
      <c r="H836" s="15">
        <f>20*LOG10(IMABS(IMDIV(IMSUB(IMPRODUCT(IMSQRT(IMDIV(COMPLEX(D836,-E836),COMPLEX(B836,-C836))),IMDIV(IMSUB(IMEXP(IMPRODUCT(0.0205979*A836*$H$3,IMPRODUCT(COMPLEX(0,1),IMSQRT(IMPRODUCT(COMPLEX(B836,-C836),COMPLEX(D836,-E836)))))),IMDIV(1,IMEXP(IMPRODUCT(0.0205979*A836*$H$3,IMPRODUCT(COMPLEX(0,1),IMSQRT(IMPRODUCT(COMPLEX(B836,-C836),COMPLEX(D836,-E836)))))))),IMSUM(IMEXP(IMPRODUCT(0.0205979*A836*$H$3,IMPRODUCT(COMPLEX(0,1),IMSQRT(IMPRODUCT(COMPLEX(B836,-C836),COMPLEX(D836,-E836)))))),IMDIV(1,IMEXP(IMPRODUCT(0.0205979*A836*$H$3,IMPRODUCT(COMPLEX(0,1),IMSQRT(IMPRODUCT(COMPLEX(B836,-C836),COMPLEX(D836,-E836)))))))))),1),IMSUM(IMPRODUCT(IMSQRT(IMDIV(COMPLEX(D836,-E836),COMPLEX(B836,-C836))),IMDIV(IMSUB(IMEXP(IMPRODUCT(0.0205979*A836*$H$3,IMPRODUCT(COMPLEX(0,1),IMSQRT(IMPRODUCT(COMPLEX(B836,-C836),COMPLEX(D836,-E836)))))),IMDIV(1,IMEXP(IMPRODUCT(0.0205979*A836*$H$3,IMPRODUCT(COMPLEX(0,1),IMSQRT(IMPRODUCT(COMPLEX(B836,-C836),COMPLEX(D836,-E836)))))))),IMSUM(IMEXP(IMPRODUCT(0.0205979*A836*$H$3,IMPRODUCT(COMPLEX(0,1),IMSQRT(IMPRODUCT(COMPLEX(B836,-C836),COMPLEX(D836,-E836)))))),IMDIV(1,IMEXP(IMPRODUCT(0.0205979*A836*$H$3,IMPRODUCT(COMPLEX(0,1),IMSQRT(IMPRODUCT(COMPLEX(B836,-C836),COMPLEX(D836,-E836)))))))))),1))))</f>
        <v>-1.11135324772614</v>
      </c>
      <c r="I836" s="15">
        <f>20*LOG10(IMABS(IMDIV(IMSUB(IMPRODUCT(IMSQRT(IMDIV(COMPLEX(D836,-E836),COMPLEX(B836,-C836))),IMDIV(IMSUB(IMEXP(IMPRODUCT(0.0205979*A836*$I$3,IMPRODUCT(COMPLEX(0,1),IMSQRT(IMPRODUCT(COMPLEX(B836,-C836),COMPLEX(D836,-E836)))))),IMDIV(1,IMEXP(IMPRODUCT(0.0205979*A836*$I$3,IMPRODUCT(COMPLEX(0,1),IMSQRT(IMPRODUCT(COMPLEX(B836,-C836),COMPLEX(D836,-E836)))))))),IMSUM(IMEXP(IMPRODUCT(0.0205979*A836*$I$3,IMPRODUCT(COMPLEX(0,1),IMSQRT(IMPRODUCT(COMPLEX(B836,-C836),COMPLEX(D836,-E836)))))),IMDIV(1,IMEXP(IMPRODUCT(0.0205979*A836*$I$3,IMPRODUCT(COMPLEX(0,1),IMSQRT(IMPRODUCT(COMPLEX(B836,-C836),COMPLEX(D836,-E836)))))))))),1),IMSUM(IMPRODUCT(IMSQRT(IMDIV(COMPLEX(D836,-E836),COMPLEX(B836,-C836))),IMDIV(IMSUB(IMEXP(IMPRODUCT(0.0205979*A836*$I$3,IMPRODUCT(COMPLEX(0,1),IMSQRT(IMPRODUCT(COMPLEX(B836,-C836),COMPLEX(D836,-E836)))))),IMDIV(1,IMEXP(IMPRODUCT(0.0205979*A836*$I$3,IMPRODUCT(COMPLEX(0,1),IMSQRT(IMPRODUCT(COMPLEX(B836,-C836),COMPLEX(D836,-E836)))))))),IMSUM(IMEXP(IMPRODUCT(0.0205979*A836*$I$3,IMPRODUCT(COMPLEX(0,1),IMSQRT(IMPRODUCT(COMPLEX(B836,-C836),COMPLEX(D836,-E836)))))),IMDIV(1,IMEXP(IMPRODUCT(0.0205979*A836*$I$3,IMPRODUCT(COMPLEX(0,1),IMSQRT(IMPRODUCT(COMPLEX(B836,-C836),COMPLEX(D836,-E836)))))))))),1))))</f>
        <v>-2.90093454705088</v>
      </c>
      <c r="J836" s="15">
        <f>20*LOG10(IMABS(IMDIV(IMSUB(IMPRODUCT(IMSQRT(IMDIV(COMPLEX(D836,-E836),COMPLEX(B836,-C836))),IMDIV(IMSUB(IMEXP(IMPRODUCT(0.0205979*A836*$J$3,IMPRODUCT(COMPLEX(0,1),IMSQRT(IMPRODUCT(COMPLEX(B836,-C836),COMPLEX(D836,-E836)))))),IMDIV(1,IMEXP(IMPRODUCT(0.0205979*A836*$J$3,IMPRODUCT(COMPLEX(0,1),IMSQRT(IMPRODUCT(COMPLEX(B836,-C836),COMPLEX(D836,-E836)))))))),IMSUM(IMEXP(IMPRODUCT(0.0205979*A836*$J$3,IMPRODUCT(COMPLEX(0,1),IMSQRT(IMPRODUCT(COMPLEX(B836,-C836),COMPLEX(D836,-E836)))))),IMDIV(1,IMEXP(IMPRODUCT(0.0205979*A836*$J$3,IMPRODUCT(COMPLEX(0,1),IMSQRT(IMPRODUCT(COMPLEX(B836,-C836),COMPLEX(D836,-E836)))))))))),1),IMSUM(IMPRODUCT(IMSQRT(IMDIV(COMPLEX(D836,-E836),COMPLEX(B836,-C836))),IMDIV(IMSUB(IMEXP(IMPRODUCT(0.0205979*A836*$J$3,IMPRODUCT(COMPLEX(0,1),IMSQRT(IMPRODUCT(COMPLEX(B836,-C836),COMPLEX(D836,-E836)))))),IMDIV(1,IMEXP(IMPRODUCT(0.0205979*A836*$J$3,IMPRODUCT(COMPLEX(0,1),IMSQRT(IMPRODUCT(COMPLEX(B836,-C836),COMPLEX(D836,-E836)))))))),IMSUM(IMEXP(IMPRODUCT(0.0205979*A836*$J$3,IMPRODUCT(COMPLEX(0,1),IMSQRT(IMPRODUCT(COMPLEX(B836,-C836),COMPLEX(D836,-E836)))))),IMDIV(1,IMEXP(IMPRODUCT(0.0205979*A836*$J$3,IMPRODUCT(COMPLEX(0,1),IMSQRT(IMPRODUCT(COMPLEX(B836,-C836),COMPLEX(D836,-E836)))))))))),1))))</f>
        <v>-5.71323071237376</v>
      </c>
      <c r="K836" s="15">
        <f>20*LOG10(IMABS(IMDIV(IMSUB(IMPRODUCT(IMSQRT(IMDIV(COMPLEX(D836,-E836),COMPLEX(B836,-C836))),IMDIV(IMSUB(IMEXP(IMPRODUCT(0.0205979*A836*$K$3,IMPRODUCT(COMPLEX(0,1),IMSQRT(IMPRODUCT(COMPLEX(B836,-C836),COMPLEX(D836,-E836)))))),IMDIV(1,IMEXP(IMPRODUCT(0.0205979*A836*$K$3,IMPRODUCT(COMPLEX(0,1),IMSQRT(IMPRODUCT(COMPLEX(B836,-C836),COMPLEX(D836,-E836)))))))),IMSUM(IMEXP(IMPRODUCT(0.0205979*A836*$K$3,IMPRODUCT(COMPLEX(0,1),IMSQRT(IMPRODUCT(COMPLEX(B836,-C836),COMPLEX(D836,-E836)))))),IMDIV(1,IMEXP(IMPRODUCT(0.0205979*A836*$K$3,IMPRODUCT(COMPLEX(0,1),IMSQRT(IMPRODUCT(COMPLEX(B836,-C836),COMPLEX(D836,-E836)))))))))),1),IMSUM(IMPRODUCT(IMSQRT(IMDIV(COMPLEX(D836,-E836),COMPLEX(B836,-C836))),IMDIV(IMSUB(IMEXP(IMPRODUCT(0.0205979*A836*$K$3,IMPRODUCT(COMPLEX(0,1),IMSQRT(IMPRODUCT(COMPLEX(B836,-C836),COMPLEX(D836,-E836)))))),IMDIV(1,IMEXP(IMPRODUCT(0.0205979*A836*$K$3,IMPRODUCT(COMPLEX(0,1),IMSQRT(IMPRODUCT(COMPLEX(B836,-C836),COMPLEX(D836,-E836)))))))),IMSUM(IMEXP(IMPRODUCT(0.0205979*A836*$K$3,IMPRODUCT(COMPLEX(0,1),IMSQRT(IMPRODUCT(COMPLEX(B836,-C836),COMPLEX(D836,-E836)))))),IMDIV(1,IMEXP(IMPRODUCT(0.0205979*A836*$K$3,IMPRODUCT(COMPLEX(0,1),IMSQRT(IMPRODUCT(COMPLEX(B836,-C836),COMPLEX(D836,-E836)))))))))),1))))</f>
        <v>-6.31508524485929</v>
      </c>
      <c r="L836" s="15">
        <f>20*LOG10(IMABS(IMDIV(IMSUB(IMPRODUCT(IMSQRT(IMDIV(COMPLEX(D836,-E836),COMPLEX(B836,-C836))),IMDIV(IMSUB(IMEXP(IMPRODUCT(0.0205979*A836*$L$3,IMPRODUCT(COMPLEX(0,1),IMSQRT(IMPRODUCT(COMPLEX(B836,-C836),COMPLEX(D836,-E836)))))),IMDIV(1,IMEXP(IMPRODUCT(0.0205979*A836*$L$3,IMPRODUCT(COMPLEX(0,1),IMSQRT(IMPRODUCT(COMPLEX(B836,-C836),COMPLEX(D836,-E836)))))))),IMSUM(IMEXP(IMPRODUCT(0.0205979*A836*$L$3,IMPRODUCT(COMPLEX(0,1),IMSQRT(IMPRODUCT(COMPLEX(B836,-C836),COMPLEX(D836,-E836)))))),IMDIV(1,IMEXP(IMPRODUCT(0.0205979*A836*$L$3,IMPRODUCT(COMPLEX(0,1),IMSQRT(IMPRODUCT(COMPLEX(B836,-C836),COMPLEX(D836,-E836)))))))))),1),IMSUM(IMPRODUCT(IMSQRT(IMDIV(COMPLEX(D836,-E836),COMPLEX(B836,-C836))),IMDIV(IMSUB(IMEXP(IMPRODUCT(0.0205979*A836*$L$3,IMPRODUCT(COMPLEX(0,1),IMSQRT(IMPRODUCT(COMPLEX(B836,-C836),COMPLEX(D836,-E836)))))),IMDIV(1,IMEXP(IMPRODUCT(0.0205979*A836*$L$3,IMPRODUCT(COMPLEX(0,1),IMSQRT(IMPRODUCT(COMPLEX(B836,-C836),COMPLEX(D836,-E836)))))))),IMSUM(IMEXP(IMPRODUCT(0.0205979*A836*$L$3,IMPRODUCT(COMPLEX(0,1),IMSQRT(IMPRODUCT(COMPLEX(B836,-C836),COMPLEX(D836,-E836)))))),IMDIV(1,IMEXP(IMPRODUCT(0.0205979*A836*$L$3,IMPRODUCT(COMPLEX(0,1),IMSQRT(IMPRODUCT(COMPLEX(B836,-C836),COMPLEX(D836,-E836)))))))))),1))))</f>
        <v>-4.81046618885835</v>
      </c>
      <c r="M836" s="15">
        <f>20*LOG10(IMABS(IMDIV(IMSUB(IMPRODUCT(IMSQRT(IMDIV(COMPLEX(D836,-E836),COMPLEX(B836,-C836))),IMDIV(IMSUB(IMEXP(IMPRODUCT(0.0205979*A836*$M$3,IMPRODUCT(COMPLEX(0,1),IMSQRT(IMPRODUCT(COMPLEX(B836,-C836),COMPLEX(D836,-E836)))))),IMDIV(1,IMEXP(IMPRODUCT(0.0205979*A836*$M$3,IMPRODUCT(COMPLEX(0,1),IMSQRT(IMPRODUCT(COMPLEX(B836,-C836),COMPLEX(D836,-E836)))))))),IMSUM(IMEXP(IMPRODUCT(0.0205979*A836*$M$3,IMPRODUCT(COMPLEX(0,1),IMSQRT(IMPRODUCT(COMPLEX(B836,-C836),COMPLEX(D836,-E836)))))),IMDIV(1,IMEXP(IMPRODUCT(0.0205979*A836*$M$3,IMPRODUCT(COMPLEX(0,1),IMSQRT(IMPRODUCT(COMPLEX(B836,-C836),COMPLEX(D836,-E836)))))))))),1),IMSUM(IMPRODUCT(IMSQRT(IMDIV(COMPLEX(D836,-E836),COMPLEX(B836,-C836))),IMDIV(IMSUB(IMEXP(IMPRODUCT(0.0205979*A836*$M$3,IMPRODUCT(COMPLEX(0,1),IMSQRT(IMPRODUCT(COMPLEX(B836,-C836),COMPLEX(D836,-E836)))))),IMDIV(1,IMEXP(IMPRODUCT(0.0205979*A836*$M$3,IMPRODUCT(COMPLEX(0,1),IMSQRT(IMPRODUCT(COMPLEX(B836,-C836),COMPLEX(D836,-E836)))))))),IMSUM(IMEXP(IMPRODUCT(0.0205979*A836*$M$3,IMPRODUCT(COMPLEX(0,1),IMSQRT(IMPRODUCT(COMPLEX(B836,-C836),COMPLEX(D836,-E836)))))),IMDIV(1,IMEXP(IMPRODUCT(0.0205979*A836*$M$3,IMPRODUCT(COMPLEX(0,1),IMSQRT(IMPRODUCT(COMPLEX(B836,-C836),COMPLEX(D836,-E836)))))))))),1))))</f>
        <v>-3.59605220968105</v>
      </c>
      <c r="N836" s="15">
        <f>20*LOG10(IMABS(IMDIV(IMSUB(IMPRODUCT(IMSQRT(IMDIV(COMPLEX(D836,-E836),COMPLEX(B836,-C836))),IMDIV(IMSUB(IMEXP(IMPRODUCT(0.0205979*A836*$N$3,IMPRODUCT(COMPLEX(0,1),IMSQRT(IMPRODUCT(COMPLEX(B836,-C836),COMPLEX(D836,-E836)))))),IMDIV(1,IMEXP(IMPRODUCT(0.0205979*A836*$N$3,IMPRODUCT(COMPLEX(0,1),IMSQRT(IMPRODUCT(COMPLEX(B836,-C836),COMPLEX(D836,-E836)))))))),IMSUM(IMEXP(IMPRODUCT(0.0205979*A836*$N$3,IMPRODUCT(COMPLEX(0,1),IMSQRT(IMPRODUCT(COMPLEX(B836,-C836),COMPLEX(D836,-E836)))))),IMDIV(1,IMEXP(IMPRODUCT(0.0205979*A836*$N$3,IMPRODUCT(COMPLEX(0,1),IMSQRT(IMPRODUCT(COMPLEX(B836,-C836),COMPLEX(D836,-E836)))))))))),1),IMSUM(IMPRODUCT(IMSQRT(IMDIV(COMPLEX(D836,-E836),COMPLEX(B836,-C836))),IMDIV(IMSUB(IMEXP(IMPRODUCT(0.0205979*A836*$N$3,IMPRODUCT(COMPLEX(0,1),IMSQRT(IMPRODUCT(COMPLEX(B836,-C836),COMPLEX(D836,-E836)))))),IMDIV(1,IMEXP(IMPRODUCT(0.0205979*A836*$N$3,IMPRODUCT(COMPLEX(0,1),IMSQRT(IMPRODUCT(COMPLEX(B836,-C836),COMPLEX(D836,-E836)))))))),IMSUM(IMEXP(IMPRODUCT(0.0205979*A836*$N$3,IMPRODUCT(COMPLEX(0,1),IMSQRT(IMPRODUCT(COMPLEX(B836,-C836),COMPLEX(D836,-E836)))))),IMDIV(1,IMEXP(IMPRODUCT(0.0205979*A836*$N$3,IMPRODUCT(COMPLEX(0,1),IMSQRT(IMPRODUCT(COMPLEX(B836,-C836),COMPLEX(D836,-E836)))))))))),1))))</f>
        <v>-2.86179736873364</v>
      </c>
      <c r="O836" s="15">
        <f>20*LOG10(IMABS(IMDIV(IMSUB(IMPRODUCT(IMSQRT(IMDIV(COMPLEX(D836,-E836),COMPLEX(B836,-C836))),IMDIV(IMSUB(IMEXP(IMPRODUCT(0.0205979*A836*$O$3,IMPRODUCT(COMPLEX(0,1),IMSQRT(IMPRODUCT(COMPLEX(B836,-C836),COMPLEX(D836,-E836)))))),IMDIV(1,IMEXP(IMPRODUCT(0.0205979*A836*$O$3,IMPRODUCT(COMPLEX(0,1),IMSQRT(IMPRODUCT(COMPLEX(B836,-C836),COMPLEX(D836,-E836)))))))),IMSUM(IMEXP(IMPRODUCT(0.0205979*A836*$O$3,IMPRODUCT(COMPLEX(0,1),IMSQRT(IMPRODUCT(COMPLEX(B836,-C836),COMPLEX(D836,-E836)))))),IMDIV(1,IMEXP(IMPRODUCT(0.0205979*A836*$O$3,IMPRODUCT(COMPLEX(0,1),IMSQRT(IMPRODUCT(COMPLEX(B836,-C836),COMPLEX(D836,-E836)))))))))),1),IMSUM(IMPRODUCT(IMSQRT(IMDIV(COMPLEX(D836,-E836),COMPLEX(B836,-C836))),IMDIV(IMSUB(IMEXP(IMPRODUCT(0.0205979*A836*$O$3,IMPRODUCT(COMPLEX(0,1),IMSQRT(IMPRODUCT(COMPLEX(B836,-C836),COMPLEX(D836,-E836)))))),IMDIV(1,IMEXP(IMPRODUCT(0.0205979*A836*$O$3,IMPRODUCT(COMPLEX(0,1),IMSQRT(IMPRODUCT(COMPLEX(B836,-C836),COMPLEX(D836,-E836)))))))),IMSUM(IMEXP(IMPRODUCT(0.0205979*A836*$O$3,IMPRODUCT(COMPLEX(0,1),IMSQRT(IMPRODUCT(COMPLEX(B836,-C836),COMPLEX(D836,-E836)))))),IMDIV(1,IMEXP(IMPRODUCT(0.0205979*A836*$O$3,IMPRODUCT(COMPLEX(0,1),IMSQRT(IMPRODUCT(COMPLEX(B836,-C836),COMPLEX(D836,-E836)))))))))),1))))</f>
        <v>-2.43687128592605</v>
      </c>
      <c r="P836" s="19">
        <f t="shared" si="87"/>
        <v>0.663010059241325</v>
      </c>
      <c r="Q836" s="19">
        <f t="shared" si="88"/>
        <v>0.0125102543068089</v>
      </c>
    </row>
    <row r="837" spans="1:17">
      <c r="A837" s="7">
        <v>4.32</v>
      </c>
      <c r="B837">
        <v>27.8487</v>
      </c>
      <c r="C837">
        <v>18.775</v>
      </c>
      <c r="D837">
        <v>0.9561</v>
      </c>
      <c r="E837">
        <v>0.0291</v>
      </c>
      <c r="F837" s="14">
        <f>20*LOG10(IMABS(IMDIV(IMSUB(IMPRODUCT(IMSQRT(IMDIV(COMPLEX(D837,-E837),COMPLEX(B837,-C837))),IMDIV(IMSUB(IMEXP(IMPRODUCT(0.0205979*A837*$F$3,IMPRODUCT(COMPLEX(0,1),IMSQRT(IMPRODUCT(COMPLEX(B837,-C837),COMPLEX(D837,-E837)))))),IMDIV(1,IMEXP(IMPRODUCT(0.0205979*A837*$F$3,IMPRODUCT(COMPLEX(0,1),IMSQRT(IMPRODUCT(COMPLEX(B837,-C837),COMPLEX(D837,-E837)))))))),IMSUM(IMEXP(IMPRODUCT(0.0205979*A837*$F$3,IMPRODUCT(COMPLEX(0,1),IMSQRT(IMPRODUCT(COMPLEX(B837,-C837),COMPLEX(D837,-E837)))))),IMDIV(1,IMEXP(IMPRODUCT(0.0205979*A837*$F$3,IMPRODUCT(COMPLEX(0,1),IMSQRT(IMPRODUCT(COMPLEX(B837,-C837),COMPLEX(D837,-E837)))))))))),1),IMSUM(IMPRODUCT(IMSQRT(IMDIV(COMPLEX(D837,-E837),COMPLEX(B837,-C837))),IMDIV(IMSUB(IMEXP(IMPRODUCT(0.0205979*A837*$F$3,IMPRODUCT(COMPLEX(0,1),IMSQRT(IMPRODUCT(COMPLEX(B837,-C837),COMPLEX(D837,-E837)))))),IMDIV(1,IMEXP(IMPRODUCT(0.0205979*A837*$F$3,IMPRODUCT(COMPLEX(0,1),IMSQRT(IMPRODUCT(COMPLEX(B837,-C837),COMPLEX(D837,-E837)))))))),IMSUM(IMEXP(IMPRODUCT(0.0205979*A837*$F$3,IMPRODUCT(COMPLEX(0,1),IMSQRT(IMPRODUCT(COMPLEX(B837,-C837),COMPLEX(D837,-E837)))))),IMDIV(1,IMEXP(IMPRODUCT(0.0205979*A837*$F$3,IMPRODUCT(COMPLEX(0,1),IMSQRT(IMPRODUCT(COMPLEX(B837,-C837),COMPLEX(D837,-E837)))))))))),1))))</f>
        <v>-0.133689789395667</v>
      </c>
      <c r="G837" s="15">
        <f>20*LOG10(IMABS(IMDIV(IMSUB(IMPRODUCT(IMSQRT(IMDIV(COMPLEX(D837,-E837),COMPLEX(B837,-C837))),IMDIV(IMSUB(IMEXP(IMPRODUCT(0.0205979*A837*$G$3,IMPRODUCT(COMPLEX(0,1),IMSQRT(IMPRODUCT(COMPLEX(B837,-C837),COMPLEX(D837,-E837)))))),IMDIV(1,IMEXP(IMPRODUCT(0.0205979*A837*$G$3,IMPRODUCT(COMPLEX(0,1),IMSQRT(IMPRODUCT(COMPLEX(B837,-C837),COMPLEX(D837,-E837)))))))),IMSUM(IMEXP(IMPRODUCT(0.0205979*A837*$G$3,IMPRODUCT(COMPLEX(0,1),IMSQRT(IMPRODUCT(COMPLEX(B837,-C837),COMPLEX(D837,-E837)))))),IMDIV(1,IMEXP(IMPRODUCT(0.0205979*A837*$G$3,IMPRODUCT(COMPLEX(0,1),IMSQRT(IMPRODUCT(COMPLEX(B837,-C837),COMPLEX(D837,-E837)))))))))),1),IMSUM(IMPRODUCT(IMSQRT(IMDIV(COMPLEX(D837,-E837),COMPLEX(B837,-C837))),IMDIV(IMSUB(IMEXP(IMPRODUCT(0.0205979*A837*$G$3,IMPRODUCT(COMPLEX(0,1),IMSQRT(IMPRODUCT(COMPLEX(B837,-C837),COMPLEX(D837,-E837)))))),IMDIV(1,IMEXP(IMPRODUCT(0.0205979*A837*$G$3,IMPRODUCT(COMPLEX(0,1),IMSQRT(IMPRODUCT(COMPLEX(B837,-C837),COMPLEX(D837,-E837)))))))),IMSUM(IMEXP(IMPRODUCT(0.0205979*A837*$G$3,IMPRODUCT(COMPLEX(0,1),IMSQRT(IMPRODUCT(COMPLEX(B837,-C837),COMPLEX(D837,-E837)))))),IMDIV(1,IMEXP(IMPRODUCT(0.0205979*A837*$G$3,IMPRODUCT(COMPLEX(0,1),IMSQRT(IMPRODUCT(COMPLEX(B837,-C837),COMPLEX(D837,-E837)))))))))),1))))</f>
        <v>-0.432285279592874</v>
      </c>
      <c r="H837" s="15">
        <f>20*LOG10(IMABS(IMDIV(IMSUB(IMPRODUCT(IMSQRT(IMDIV(COMPLEX(D837,-E837),COMPLEX(B837,-C837))),IMDIV(IMSUB(IMEXP(IMPRODUCT(0.0205979*A837*$H$3,IMPRODUCT(COMPLEX(0,1),IMSQRT(IMPRODUCT(COMPLEX(B837,-C837),COMPLEX(D837,-E837)))))),IMDIV(1,IMEXP(IMPRODUCT(0.0205979*A837*$H$3,IMPRODUCT(COMPLEX(0,1),IMSQRT(IMPRODUCT(COMPLEX(B837,-C837),COMPLEX(D837,-E837)))))))),IMSUM(IMEXP(IMPRODUCT(0.0205979*A837*$H$3,IMPRODUCT(COMPLEX(0,1),IMSQRT(IMPRODUCT(COMPLEX(B837,-C837),COMPLEX(D837,-E837)))))),IMDIV(1,IMEXP(IMPRODUCT(0.0205979*A837*$H$3,IMPRODUCT(COMPLEX(0,1),IMSQRT(IMPRODUCT(COMPLEX(B837,-C837),COMPLEX(D837,-E837)))))))))),1),IMSUM(IMPRODUCT(IMSQRT(IMDIV(COMPLEX(D837,-E837),COMPLEX(B837,-C837))),IMDIV(IMSUB(IMEXP(IMPRODUCT(0.0205979*A837*$H$3,IMPRODUCT(COMPLEX(0,1),IMSQRT(IMPRODUCT(COMPLEX(B837,-C837),COMPLEX(D837,-E837)))))),IMDIV(1,IMEXP(IMPRODUCT(0.0205979*A837*$H$3,IMPRODUCT(COMPLEX(0,1),IMSQRT(IMPRODUCT(COMPLEX(B837,-C837),COMPLEX(D837,-E837)))))))),IMSUM(IMEXP(IMPRODUCT(0.0205979*A837*$H$3,IMPRODUCT(COMPLEX(0,1),IMSQRT(IMPRODUCT(COMPLEX(B837,-C837),COMPLEX(D837,-E837)))))),IMDIV(1,IMEXP(IMPRODUCT(0.0205979*A837*$H$3,IMPRODUCT(COMPLEX(0,1),IMSQRT(IMPRODUCT(COMPLEX(B837,-C837),COMPLEX(D837,-E837)))))))))),1))))</f>
        <v>-1.2218823365016</v>
      </c>
      <c r="I837" s="15">
        <f>20*LOG10(IMABS(IMDIV(IMSUB(IMPRODUCT(IMSQRT(IMDIV(COMPLEX(D837,-E837),COMPLEX(B837,-C837))),IMDIV(IMSUB(IMEXP(IMPRODUCT(0.0205979*A837*$I$3,IMPRODUCT(COMPLEX(0,1),IMSQRT(IMPRODUCT(COMPLEX(B837,-C837),COMPLEX(D837,-E837)))))),IMDIV(1,IMEXP(IMPRODUCT(0.0205979*A837*$I$3,IMPRODUCT(COMPLEX(0,1),IMSQRT(IMPRODUCT(COMPLEX(B837,-C837),COMPLEX(D837,-E837)))))))),IMSUM(IMEXP(IMPRODUCT(0.0205979*A837*$I$3,IMPRODUCT(COMPLEX(0,1),IMSQRT(IMPRODUCT(COMPLEX(B837,-C837),COMPLEX(D837,-E837)))))),IMDIV(1,IMEXP(IMPRODUCT(0.0205979*A837*$I$3,IMPRODUCT(COMPLEX(0,1),IMSQRT(IMPRODUCT(COMPLEX(B837,-C837),COMPLEX(D837,-E837)))))))))),1),IMSUM(IMPRODUCT(IMSQRT(IMDIV(COMPLEX(D837,-E837),COMPLEX(B837,-C837))),IMDIV(IMSUB(IMEXP(IMPRODUCT(0.0205979*A837*$I$3,IMPRODUCT(COMPLEX(0,1),IMSQRT(IMPRODUCT(COMPLEX(B837,-C837),COMPLEX(D837,-E837)))))),IMDIV(1,IMEXP(IMPRODUCT(0.0205979*A837*$I$3,IMPRODUCT(COMPLEX(0,1),IMSQRT(IMPRODUCT(COMPLEX(B837,-C837),COMPLEX(D837,-E837)))))))),IMSUM(IMEXP(IMPRODUCT(0.0205979*A837*$I$3,IMPRODUCT(COMPLEX(0,1),IMSQRT(IMPRODUCT(COMPLEX(B837,-C837),COMPLEX(D837,-E837)))))),IMDIV(1,IMEXP(IMPRODUCT(0.0205979*A837*$I$3,IMPRODUCT(COMPLEX(0,1),IMSQRT(IMPRODUCT(COMPLEX(B837,-C837),COMPLEX(D837,-E837)))))))))),1))))</f>
        <v>-3.03402049634183</v>
      </c>
      <c r="J837" s="15">
        <f>20*LOG10(IMABS(IMDIV(IMSUB(IMPRODUCT(IMSQRT(IMDIV(COMPLEX(D837,-E837),COMPLEX(B837,-C837))),IMDIV(IMSUB(IMEXP(IMPRODUCT(0.0205979*A837*$J$3,IMPRODUCT(COMPLEX(0,1),IMSQRT(IMPRODUCT(COMPLEX(B837,-C837),COMPLEX(D837,-E837)))))),IMDIV(1,IMEXP(IMPRODUCT(0.0205979*A837*$J$3,IMPRODUCT(COMPLEX(0,1),IMSQRT(IMPRODUCT(COMPLEX(B837,-C837),COMPLEX(D837,-E837)))))))),IMSUM(IMEXP(IMPRODUCT(0.0205979*A837*$J$3,IMPRODUCT(COMPLEX(0,1),IMSQRT(IMPRODUCT(COMPLEX(B837,-C837),COMPLEX(D837,-E837)))))),IMDIV(1,IMEXP(IMPRODUCT(0.0205979*A837*$J$3,IMPRODUCT(COMPLEX(0,1),IMSQRT(IMPRODUCT(COMPLEX(B837,-C837),COMPLEX(D837,-E837)))))))))),1),IMSUM(IMPRODUCT(IMSQRT(IMDIV(COMPLEX(D837,-E837),COMPLEX(B837,-C837))),IMDIV(IMSUB(IMEXP(IMPRODUCT(0.0205979*A837*$J$3,IMPRODUCT(COMPLEX(0,1),IMSQRT(IMPRODUCT(COMPLEX(B837,-C837),COMPLEX(D837,-E837)))))),IMDIV(1,IMEXP(IMPRODUCT(0.0205979*A837*$J$3,IMPRODUCT(COMPLEX(0,1),IMSQRT(IMPRODUCT(COMPLEX(B837,-C837),COMPLEX(D837,-E837)))))))),IMSUM(IMEXP(IMPRODUCT(0.0205979*A837*$J$3,IMPRODUCT(COMPLEX(0,1),IMSQRT(IMPRODUCT(COMPLEX(B837,-C837),COMPLEX(D837,-E837)))))),IMDIV(1,IMEXP(IMPRODUCT(0.0205979*A837*$J$3,IMPRODUCT(COMPLEX(0,1),IMSQRT(IMPRODUCT(COMPLEX(B837,-C837),COMPLEX(D837,-E837)))))))))),1))))</f>
        <v>-5.61009321838373</v>
      </c>
      <c r="K837" s="15">
        <f>20*LOG10(IMABS(IMDIV(IMSUB(IMPRODUCT(IMSQRT(IMDIV(COMPLEX(D837,-E837),COMPLEX(B837,-C837))),IMDIV(IMSUB(IMEXP(IMPRODUCT(0.0205979*A837*$K$3,IMPRODUCT(COMPLEX(0,1),IMSQRT(IMPRODUCT(COMPLEX(B837,-C837),COMPLEX(D837,-E837)))))),IMDIV(1,IMEXP(IMPRODUCT(0.0205979*A837*$K$3,IMPRODUCT(COMPLEX(0,1),IMSQRT(IMPRODUCT(COMPLEX(B837,-C837),COMPLEX(D837,-E837)))))))),IMSUM(IMEXP(IMPRODUCT(0.0205979*A837*$K$3,IMPRODUCT(COMPLEX(0,1),IMSQRT(IMPRODUCT(COMPLEX(B837,-C837),COMPLEX(D837,-E837)))))),IMDIV(1,IMEXP(IMPRODUCT(0.0205979*A837*$K$3,IMPRODUCT(COMPLEX(0,1),IMSQRT(IMPRODUCT(COMPLEX(B837,-C837),COMPLEX(D837,-E837)))))))))),1),IMSUM(IMPRODUCT(IMSQRT(IMDIV(COMPLEX(D837,-E837),COMPLEX(B837,-C837))),IMDIV(IMSUB(IMEXP(IMPRODUCT(0.0205979*A837*$K$3,IMPRODUCT(COMPLEX(0,1),IMSQRT(IMPRODUCT(COMPLEX(B837,-C837),COMPLEX(D837,-E837)))))),IMDIV(1,IMEXP(IMPRODUCT(0.0205979*A837*$K$3,IMPRODUCT(COMPLEX(0,1),IMSQRT(IMPRODUCT(COMPLEX(B837,-C837),COMPLEX(D837,-E837)))))))),IMSUM(IMEXP(IMPRODUCT(0.0205979*A837*$K$3,IMPRODUCT(COMPLEX(0,1),IMSQRT(IMPRODUCT(COMPLEX(B837,-C837),COMPLEX(D837,-E837)))))),IMDIV(1,IMEXP(IMPRODUCT(0.0205979*A837*$K$3,IMPRODUCT(COMPLEX(0,1),IMSQRT(IMPRODUCT(COMPLEX(B837,-C837),COMPLEX(D837,-E837)))))))))),1))))</f>
        <v>-5.97559744322113</v>
      </c>
      <c r="L837" s="15">
        <f>20*LOG10(IMABS(IMDIV(IMSUB(IMPRODUCT(IMSQRT(IMDIV(COMPLEX(D837,-E837),COMPLEX(B837,-C837))),IMDIV(IMSUB(IMEXP(IMPRODUCT(0.0205979*A837*$L$3,IMPRODUCT(COMPLEX(0,1),IMSQRT(IMPRODUCT(COMPLEX(B837,-C837),COMPLEX(D837,-E837)))))),IMDIV(1,IMEXP(IMPRODUCT(0.0205979*A837*$L$3,IMPRODUCT(COMPLEX(0,1),IMSQRT(IMPRODUCT(COMPLEX(B837,-C837),COMPLEX(D837,-E837)))))))),IMSUM(IMEXP(IMPRODUCT(0.0205979*A837*$L$3,IMPRODUCT(COMPLEX(0,1),IMSQRT(IMPRODUCT(COMPLEX(B837,-C837),COMPLEX(D837,-E837)))))),IMDIV(1,IMEXP(IMPRODUCT(0.0205979*A837*$L$3,IMPRODUCT(COMPLEX(0,1),IMSQRT(IMPRODUCT(COMPLEX(B837,-C837),COMPLEX(D837,-E837)))))))))),1),IMSUM(IMPRODUCT(IMSQRT(IMDIV(COMPLEX(D837,-E837),COMPLEX(B837,-C837))),IMDIV(IMSUB(IMEXP(IMPRODUCT(0.0205979*A837*$L$3,IMPRODUCT(COMPLEX(0,1),IMSQRT(IMPRODUCT(COMPLEX(B837,-C837),COMPLEX(D837,-E837)))))),IMDIV(1,IMEXP(IMPRODUCT(0.0205979*A837*$L$3,IMPRODUCT(COMPLEX(0,1),IMSQRT(IMPRODUCT(COMPLEX(B837,-C837),COMPLEX(D837,-E837)))))))),IMSUM(IMEXP(IMPRODUCT(0.0205979*A837*$L$3,IMPRODUCT(COMPLEX(0,1),IMSQRT(IMPRODUCT(COMPLEX(B837,-C837),COMPLEX(D837,-E837)))))),IMDIV(1,IMEXP(IMPRODUCT(0.0205979*A837*$L$3,IMPRODUCT(COMPLEX(0,1),IMSQRT(IMPRODUCT(COMPLEX(B837,-C837),COMPLEX(D837,-E837)))))))))),1))))</f>
        <v>-4.60639256234591</v>
      </c>
      <c r="M837" s="15">
        <f>20*LOG10(IMABS(IMDIV(IMSUB(IMPRODUCT(IMSQRT(IMDIV(COMPLEX(D837,-E837),COMPLEX(B837,-C837))),IMDIV(IMSUB(IMEXP(IMPRODUCT(0.0205979*A837*$M$3,IMPRODUCT(COMPLEX(0,1),IMSQRT(IMPRODUCT(COMPLEX(B837,-C837),COMPLEX(D837,-E837)))))),IMDIV(1,IMEXP(IMPRODUCT(0.0205979*A837*$M$3,IMPRODUCT(COMPLEX(0,1),IMSQRT(IMPRODUCT(COMPLEX(B837,-C837),COMPLEX(D837,-E837)))))))),IMSUM(IMEXP(IMPRODUCT(0.0205979*A837*$M$3,IMPRODUCT(COMPLEX(0,1),IMSQRT(IMPRODUCT(COMPLEX(B837,-C837),COMPLEX(D837,-E837)))))),IMDIV(1,IMEXP(IMPRODUCT(0.0205979*A837*$M$3,IMPRODUCT(COMPLEX(0,1),IMSQRT(IMPRODUCT(COMPLEX(B837,-C837),COMPLEX(D837,-E837)))))))))),1),IMSUM(IMPRODUCT(IMSQRT(IMDIV(COMPLEX(D837,-E837),COMPLEX(B837,-C837))),IMDIV(IMSUB(IMEXP(IMPRODUCT(0.0205979*A837*$M$3,IMPRODUCT(COMPLEX(0,1),IMSQRT(IMPRODUCT(COMPLEX(B837,-C837),COMPLEX(D837,-E837)))))),IMDIV(1,IMEXP(IMPRODUCT(0.0205979*A837*$M$3,IMPRODUCT(COMPLEX(0,1),IMSQRT(IMPRODUCT(COMPLEX(B837,-C837),COMPLEX(D837,-E837)))))))),IMSUM(IMEXP(IMPRODUCT(0.0205979*A837*$M$3,IMPRODUCT(COMPLEX(0,1),IMSQRT(IMPRODUCT(COMPLEX(B837,-C837),COMPLEX(D837,-E837)))))),IMDIV(1,IMEXP(IMPRODUCT(0.0205979*A837*$M$3,IMPRODUCT(COMPLEX(0,1),IMSQRT(IMPRODUCT(COMPLEX(B837,-C837),COMPLEX(D837,-E837)))))))))),1))))</f>
        <v>-3.50185118032488</v>
      </c>
      <c r="N837" s="15">
        <f>20*LOG10(IMABS(IMDIV(IMSUB(IMPRODUCT(IMSQRT(IMDIV(COMPLEX(D837,-E837),COMPLEX(B837,-C837))),IMDIV(IMSUB(IMEXP(IMPRODUCT(0.0205979*A837*$N$3,IMPRODUCT(COMPLEX(0,1),IMSQRT(IMPRODUCT(COMPLEX(B837,-C837),COMPLEX(D837,-E837)))))),IMDIV(1,IMEXP(IMPRODUCT(0.0205979*A837*$N$3,IMPRODUCT(COMPLEX(0,1),IMSQRT(IMPRODUCT(COMPLEX(B837,-C837),COMPLEX(D837,-E837)))))))),IMSUM(IMEXP(IMPRODUCT(0.0205979*A837*$N$3,IMPRODUCT(COMPLEX(0,1),IMSQRT(IMPRODUCT(COMPLEX(B837,-C837),COMPLEX(D837,-E837)))))),IMDIV(1,IMEXP(IMPRODUCT(0.0205979*A837*$N$3,IMPRODUCT(COMPLEX(0,1),IMSQRT(IMPRODUCT(COMPLEX(B837,-C837),COMPLEX(D837,-E837)))))))))),1),IMSUM(IMPRODUCT(IMSQRT(IMDIV(COMPLEX(D837,-E837),COMPLEX(B837,-C837))),IMDIV(IMSUB(IMEXP(IMPRODUCT(0.0205979*A837*$N$3,IMPRODUCT(COMPLEX(0,1),IMSQRT(IMPRODUCT(COMPLEX(B837,-C837),COMPLEX(D837,-E837)))))),IMDIV(1,IMEXP(IMPRODUCT(0.0205979*A837*$N$3,IMPRODUCT(COMPLEX(0,1),IMSQRT(IMPRODUCT(COMPLEX(B837,-C837),COMPLEX(D837,-E837)))))))),IMSUM(IMEXP(IMPRODUCT(0.0205979*A837*$N$3,IMPRODUCT(COMPLEX(0,1),IMSQRT(IMPRODUCT(COMPLEX(B837,-C837),COMPLEX(D837,-E837)))))),IMDIV(1,IMEXP(IMPRODUCT(0.0205979*A837*$N$3,IMPRODUCT(COMPLEX(0,1),IMSQRT(IMPRODUCT(COMPLEX(B837,-C837),COMPLEX(D837,-E837)))))))))),1))))</f>
        <v>-2.82543497132386</v>
      </c>
      <c r="O837" s="15">
        <f>20*LOG10(IMABS(IMDIV(IMSUB(IMPRODUCT(IMSQRT(IMDIV(COMPLEX(D837,-E837),COMPLEX(B837,-C837))),IMDIV(IMSUB(IMEXP(IMPRODUCT(0.0205979*A837*$O$3,IMPRODUCT(COMPLEX(0,1),IMSQRT(IMPRODUCT(COMPLEX(B837,-C837),COMPLEX(D837,-E837)))))),IMDIV(1,IMEXP(IMPRODUCT(0.0205979*A837*$O$3,IMPRODUCT(COMPLEX(0,1),IMSQRT(IMPRODUCT(COMPLEX(B837,-C837),COMPLEX(D837,-E837)))))))),IMSUM(IMEXP(IMPRODUCT(0.0205979*A837*$O$3,IMPRODUCT(COMPLEX(0,1),IMSQRT(IMPRODUCT(COMPLEX(B837,-C837),COMPLEX(D837,-E837)))))),IMDIV(1,IMEXP(IMPRODUCT(0.0205979*A837*$O$3,IMPRODUCT(COMPLEX(0,1),IMSQRT(IMPRODUCT(COMPLEX(B837,-C837),COMPLEX(D837,-E837)))))))))),1),IMSUM(IMPRODUCT(IMSQRT(IMDIV(COMPLEX(D837,-E837),COMPLEX(B837,-C837))),IMDIV(IMSUB(IMEXP(IMPRODUCT(0.0205979*A837*$O$3,IMPRODUCT(COMPLEX(0,1),IMSQRT(IMPRODUCT(COMPLEX(B837,-C837),COMPLEX(D837,-E837)))))),IMDIV(1,IMEXP(IMPRODUCT(0.0205979*A837*$O$3,IMPRODUCT(COMPLEX(0,1),IMSQRT(IMPRODUCT(COMPLEX(B837,-C837),COMPLEX(D837,-E837)))))))),IMSUM(IMEXP(IMPRODUCT(0.0205979*A837*$O$3,IMPRODUCT(COMPLEX(0,1),IMSQRT(IMPRODUCT(COMPLEX(B837,-C837),COMPLEX(D837,-E837)))))),IMDIV(1,IMEXP(IMPRODUCT(0.0205979*A837*$O$3,IMPRODUCT(COMPLEX(0,1),IMSQRT(IMPRODUCT(COMPLEX(B837,-C837),COMPLEX(D837,-E837)))))))))),1))))</f>
        <v>-2.43397270149392</v>
      </c>
      <c r="P837" s="19">
        <f t="shared" si="87"/>
        <v>0.674178686976412</v>
      </c>
      <c r="Q837" s="19">
        <f t="shared" si="88"/>
        <v>0.0304361468465642</v>
      </c>
    </row>
    <row r="838" spans="1:17">
      <c r="A838" s="7">
        <v>4.4</v>
      </c>
      <c r="B838">
        <v>28.1957</v>
      </c>
      <c r="C838">
        <v>18.6658</v>
      </c>
      <c r="D838">
        <v>0.9776</v>
      </c>
      <c r="E838">
        <v>0.0343</v>
      </c>
      <c r="F838" s="14">
        <f>20*LOG10(IMABS(IMDIV(IMSUB(IMPRODUCT(IMSQRT(IMDIV(COMPLEX(D838,-E838),COMPLEX(B838,-C838))),IMDIV(IMSUB(IMEXP(IMPRODUCT(0.0205979*A838*$F$3,IMPRODUCT(COMPLEX(0,1),IMSQRT(IMPRODUCT(COMPLEX(B838,-C838),COMPLEX(D838,-E838)))))),IMDIV(1,IMEXP(IMPRODUCT(0.0205979*A838*$F$3,IMPRODUCT(COMPLEX(0,1),IMSQRT(IMPRODUCT(COMPLEX(B838,-C838),COMPLEX(D838,-E838)))))))),IMSUM(IMEXP(IMPRODUCT(0.0205979*A838*$F$3,IMPRODUCT(COMPLEX(0,1),IMSQRT(IMPRODUCT(COMPLEX(B838,-C838),COMPLEX(D838,-E838)))))),IMDIV(1,IMEXP(IMPRODUCT(0.0205979*A838*$F$3,IMPRODUCT(COMPLEX(0,1),IMSQRT(IMPRODUCT(COMPLEX(B838,-C838),COMPLEX(D838,-E838)))))))))),1),IMSUM(IMPRODUCT(IMSQRT(IMDIV(COMPLEX(D838,-E838),COMPLEX(B838,-C838))),IMDIV(IMSUB(IMEXP(IMPRODUCT(0.0205979*A838*$F$3,IMPRODUCT(COMPLEX(0,1),IMSQRT(IMPRODUCT(COMPLEX(B838,-C838),COMPLEX(D838,-E838)))))),IMDIV(1,IMEXP(IMPRODUCT(0.0205979*A838*$F$3,IMPRODUCT(COMPLEX(0,1),IMSQRT(IMPRODUCT(COMPLEX(B838,-C838),COMPLEX(D838,-E838)))))))),IMSUM(IMEXP(IMPRODUCT(0.0205979*A838*$F$3,IMPRODUCT(COMPLEX(0,1),IMSQRT(IMPRODUCT(COMPLEX(B838,-C838),COMPLEX(D838,-E838)))))),IMDIV(1,IMEXP(IMPRODUCT(0.0205979*A838*$F$3,IMPRODUCT(COMPLEX(0,1),IMSQRT(IMPRODUCT(COMPLEX(B838,-C838),COMPLEX(D838,-E838)))))))))),1))))</f>
        <v>-0.153754122013361</v>
      </c>
      <c r="G838" s="15">
        <f>20*LOG10(IMABS(IMDIV(IMSUB(IMPRODUCT(IMSQRT(IMDIV(COMPLEX(D838,-E838),COMPLEX(B838,-C838))),IMDIV(IMSUB(IMEXP(IMPRODUCT(0.0205979*A838*$G$3,IMPRODUCT(COMPLEX(0,1),IMSQRT(IMPRODUCT(COMPLEX(B838,-C838),COMPLEX(D838,-E838)))))),IMDIV(1,IMEXP(IMPRODUCT(0.0205979*A838*$G$3,IMPRODUCT(COMPLEX(0,1),IMSQRT(IMPRODUCT(COMPLEX(B838,-C838),COMPLEX(D838,-E838)))))))),IMSUM(IMEXP(IMPRODUCT(0.0205979*A838*$G$3,IMPRODUCT(COMPLEX(0,1),IMSQRT(IMPRODUCT(COMPLEX(B838,-C838),COMPLEX(D838,-E838)))))),IMDIV(1,IMEXP(IMPRODUCT(0.0205979*A838*$G$3,IMPRODUCT(COMPLEX(0,1),IMSQRT(IMPRODUCT(COMPLEX(B838,-C838),COMPLEX(D838,-E838)))))))))),1),IMSUM(IMPRODUCT(IMSQRT(IMDIV(COMPLEX(D838,-E838),COMPLEX(B838,-C838))),IMDIV(IMSUB(IMEXP(IMPRODUCT(0.0205979*A838*$G$3,IMPRODUCT(COMPLEX(0,1),IMSQRT(IMPRODUCT(COMPLEX(B838,-C838),COMPLEX(D838,-E838)))))),IMDIV(1,IMEXP(IMPRODUCT(0.0205979*A838*$G$3,IMPRODUCT(COMPLEX(0,1),IMSQRT(IMPRODUCT(COMPLEX(B838,-C838),COMPLEX(D838,-E838)))))))),IMSUM(IMEXP(IMPRODUCT(0.0205979*A838*$G$3,IMPRODUCT(COMPLEX(0,1),IMSQRT(IMPRODUCT(COMPLEX(B838,-C838),COMPLEX(D838,-E838)))))),IMDIV(1,IMEXP(IMPRODUCT(0.0205979*A838*$G$3,IMPRODUCT(COMPLEX(0,1),IMSQRT(IMPRODUCT(COMPLEX(B838,-C838),COMPLEX(D838,-E838)))))))))),1))))</f>
        <v>-0.496743108600448</v>
      </c>
      <c r="H838" s="15">
        <f>20*LOG10(IMABS(IMDIV(IMSUB(IMPRODUCT(IMSQRT(IMDIV(COMPLEX(D838,-E838),COMPLEX(B838,-C838))),IMDIV(IMSUB(IMEXP(IMPRODUCT(0.0205979*A838*$H$3,IMPRODUCT(COMPLEX(0,1),IMSQRT(IMPRODUCT(COMPLEX(B838,-C838),COMPLEX(D838,-E838)))))),IMDIV(1,IMEXP(IMPRODUCT(0.0205979*A838*$H$3,IMPRODUCT(COMPLEX(0,1),IMSQRT(IMPRODUCT(COMPLEX(B838,-C838),COMPLEX(D838,-E838)))))))),IMSUM(IMEXP(IMPRODUCT(0.0205979*A838*$H$3,IMPRODUCT(COMPLEX(0,1),IMSQRT(IMPRODUCT(COMPLEX(B838,-C838),COMPLEX(D838,-E838)))))),IMDIV(1,IMEXP(IMPRODUCT(0.0205979*A838*$H$3,IMPRODUCT(COMPLEX(0,1),IMSQRT(IMPRODUCT(COMPLEX(B838,-C838),COMPLEX(D838,-E838)))))))))),1),IMSUM(IMPRODUCT(IMSQRT(IMDIV(COMPLEX(D838,-E838),COMPLEX(B838,-C838))),IMDIV(IMSUB(IMEXP(IMPRODUCT(0.0205979*A838*$H$3,IMPRODUCT(COMPLEX(0,1),IMSQRT(IMPRODUCT(COMPLEX(B838,-C838),COMPLEX(D838,-E838)))))),IMDIV(1,IMEXP(IMPRODUCT(0.0205979*A838*$H$3,IMPRODUCT(COMPLEX(0,1),IMSQRT(IMPRODUCT(COMPLEX(B838,-C838),COMPLEX(D838,-E838)))))))),IMSUM(IMEXP(IMPRODUCT(0.0205979*A838*$H$3,IMPRODUCT(COMPLEX(0,1),IMSQRT(IMPRODUCT(COMPLEX(B838,-C838),COMPLEX(D838,-E838)))))),IMDIV(1,IMEXP(IMPRODUCT(0.0205979*A838*$H$3,IMPRODUCT(COMPLEX(0,1),IMSQRT(IMPRODUCT(COMPLEX(B838,-C838),COMPLEX(D838,-E838)))))))))),1))))</f>
        <v>-1.41837183998226</v>
      </c>
      <c r="I838" s="15">
        <f>20*LOG10(IMABS(IMDIV(IMSUB(IMPRODUCT(IMSQRT(IMDIV(COMPLEX(D838,-E838),COMPLEX(B838,-C838))),IMDIV(IMSUB(IMEXP(IMPRODUCT(0.0205979*A838*$I$3,IMPRODUCT(COMPLEX(0,1),IMSQRT(IMPRODUCT(COMPLEX(B838,-C838),COMPLEX(D838,-E838)))))),IMDIV(1,IMEXP(IMPRODUCT(0.0205979*A838*$I$3,IMPRODUCT(COMPLEX(0,1),IMSQRT(IMPRODUCT(COMPLEX(B838,-C838),COMPLEX(D838,-E838)))))))),IMSUM(IMEXP(IMPRODUCT(0.0205979*A838*$I$3,IMPRODUCT(COMPLEX(0,1),IMSQRT(IMPRODUCT(COMPLEX(B838,-C838),COMPLEX(D838,-E838)))))),IMDIV(1,IMEXP(IMPRODUCT(0.0205979*A838*$I$3,IMPRODUCT(COMPLEX(0,1),IMSQRT(IMPRODUCT(COMPLEX(B838,-C838),COMPLEX(D838,-E838)))))))))),1),IMSUM(IMPRODUCT(IMSQRT(IMDIV(COMPLEX(D838,-E838),COMPLEX(B838,-C838))),IMDIV(IMSUB(IMEXP(IMPRODUCT(0.0205979*A838*$I$3,IMPRODUCT(COMPLEX(0,1),IMSQRT(IMPRODUCT(COMPLEX(B838,-C838),COMPLEX(D838,-E838)))))),IMDIV(1,IMEXP(IMPRODUCT(0.0205979*A838*$I$3,IMPRODUCT(COMPLEX(0,1),IMSQRT(IMPRODUCT(COMPLEX(B838,-C838),COMPLEX(D838,-E838)))))))),IMSUM(IMEXP(IMPRODUCT(0.0205979*A838*$I$3,IMPRODUCT(COMPLEX(0,1),IMSQRT(IMPRODUCT(COMPLEX(B838,-C838),COMPLEX(D838,-E838)))))),IMDIV(1,IMEXP(IMPRODUCT(0.0205979*A838*$I$3,IMPRODUCT(COMPLEX(0,1),IMSQRT(IMPRODUCT(COMPLEX(B838,-C838),COMPLEX(D838,-E838)))))))))),1))))</f>
        <v>-3.5155153681856</v>
      </c>
      <c r="J838" s="15">
        <f>20*LOG10(IMABS(IMDIV(IMSUB(IMPRODUCT(IMSQRT(IMDIV(COMPLEX(D838,-E838),COMPLEX(B838,-C838))),IMDIV(IMSUB(IMEXP(IMPRODUCT(0.0205979*A838*$J$3,IMPRODUCT(COMPLEX(0,1),IMSQRT(IMPRODUCT(COMPLEX(B838,-C838),COMPLEX(D838,-E838)))))),IMDIV(1,IMEXP(IMPRODUCT(0.0205979*A838*$J$3,IMPRODUCT(COMPLEX(0,1),IMSQRT(IMPRODUCT(COMPLEX(B838,-C838),COMPLEX(D838,-E838)))))))),IMSUM(IMEXP(IMPRODUCT(0.0205979*A838*$J$3,IMPRODUCT(COMPLEX(0,1),IMSQRT(IMPRODUCT(COMPLEX(B838,-C838),COMPLEX(D838,-E838)))))),IMDIV(1,IMEXP(IMPRODUCT(0.0205979*A838*$J$3,IMPRODUCT(COMPLEX(0,1),IMSQRT(IMPRODUCT(COMPLEX(B838,-C838),COMPLEX(D838,-E838)))))))))),1),IMSUM(IMPRODUCT(IMSQRT(IMDIV(COMPLEX(D838,-E838),COMPLEX(B838,-C838))),IMDIV(IMSUB(IMEXP(IMPRODUCT(0.0205979*A838*$J$3,IMPRODUCT(COMPLEX(0,1),IMSQRT(IMPRODUCT(COMPLEX(B838,-C838),COMPLEX(D838,-E838)))))),IMDIV(1,IMEXP(IMPRODUCT(0.0205979*A838*$J$3,IMPRODUCT(COMPLEX(0,1),IMSQRT(IMPRODUCT(COMPLEX(B838,-C838),COMPLEX(D838,-E838)))))))),IMSUM(IMEXP(IMPRODUCT(0.0205979*A838*$J$3,IMPRODUCT(COMPLEX(0,1),IMSQRT(IMPRODUCT(COMPLEX(B838,-C838),COMPLEX(D838,-E838)))))),IMDIV(1,IMEXP(IMPRODUCT(0.0205979*A838*$J$3,IMPRODUCT(COMPLEX(0,1),IMSQRT(IMPRODUCT(COMPLEX(B838,-C838),COMPLEX(D838,-E838)))))))))),1))))</f>
        <v>-6.05876322396342</v>
      </c>
      <c r="K838" s="15">
        <f>20*LOG10(IMABS(IMDIV(IMSUB(IMPRODUCT(IMSQRT(IMDIV(COMPLEX(D838,-E838),COMPLEX(B838,-C838))),IMDIV(IMSUB(IMEXP(IMPRODUCT(0.0205979*A838*$K$3,IMPRODUCT(COMPLEX(0,1),IMSQRT(IMPRODUCT(COMPLEX(B838,-C838),COMPLEX(D838,-E838)))))),IMDIV(1,IMEXP(IMPRODUCT(0.0205979*A838*$K$3,IMPRODUCT(COMPLEX(0,1),IMSQRT(IMPRODUCT(COMPLEX(B838,-C838),COMPLEX(D838,-E838)))))))),IMSUM(IMEXP(IMPRODUCT(0.0205979*A838*$K$3,IMPRODUCT(COMPLEX(0,1),IMSQRT(IMPRODUCT(COMPLEX(B838,-C838),COMPLEX(D838,-E838)))))),IMDIV(1,IMEXP(IMPRODUCT(0.0205979*A838*$K$3,IMPRODUCT(COMPLEX(0,1),IMSQRT(IMPRODUCT(COMPLEX(B838,-C838),COMPLEX(D838,-E838)))))))))),1),IMSUM(IMPRODUCT(IMSQRT(IMDIV(COMPLEX(D838,-E838),COMPLEX(B838,-C838))),IMDIV(IMSUB(IMEXP(IMPRODUCT(0.0205979*A838*$K$3,IMPRODUCT(COMPLEX(0,1),IMSQRT(IMPRODUCT(COMPLEX(B838,-C838),COMPLEX(D838,-E838)))))),IMDIV(1,IMEXP(IMPRODUCT(0.0205979*A838*$K$3,IMPRODUCT(COMPLEX(0,1),IMSQRT(IMPRODUCT(COMPLEX(B838,-C838),COMPLEX(D838,-E838)))))))),IMSUM(IMEXP(IMPRODUCT(0.0205979*A838*$K$3,IMPRODUCT(COMPLEX(0,1),IMSQRT(IMPRODUCT(COMPLEX(B838,-C838),COMPLEX(D838,-E838)))))),IMDIV(1,IMEXP(IMPRODUCT(0.0205979*A838*$K$3,IMPRODUCT(COMPLEX(0,1),IMSQRT(IMPRODUCT(COMPLEX(B838,-C838),COMPLEX(D838,-E838)))))))))),1))))</f>
        <v>-5.76584111756417</v>
      </c>
      <c r="L838" s="15">
        <f>20*LOG10(IMABS(IMDIV(IMSUB(IMPRODUCT(IMSQRT(IMDIV(COMPLEX(D838,-E838),COMPLEX(B838,-C838))),IMDIV(IMSUB(IMEXP(IMPRODUCT(0.0205979*A838*$L$3,IMPRODUCT(COMPLEX(0,1),IMSQRT(IMPRODUCT(COMPLEX(B838,-C838),COMPLEX(D838,-E838)))))),IMDIV(1,IMEXP(IMPRODUCT(0.0205979*A838*$L$3,IMPRODUCT(COMPLEX(0,1),IMSQRT(IMPRODUCT(COMPLEX(B838,-C838),COMPLEX(D838,-E838)))))))),IMSUM(IMEXP(IMPRODUCT(0.0205979*A838*$L$3,IMPRODUCT(COMPLEX(0,1),IMSQRT(IMPRODUCT(COMPLEX(B838,-C838),COMPLEX(D838,-E838)))))),IMDIV(1,IMEXP(IMPRODUCT(0.0205979*A838*$L$3,IMPRODUCT(COMPLEX(0,1),IMSQRT(IMPRODUCT(COMPLEX(B838,-C838),COMPLEX(D838,-E838)))))))))),1),IMSUM(IMPRODUCT(IMSQRT(IMDIV(COMPLEX(D838,-E838),COMPLEX(B838,-C838))),IMDIV(IMSUB(IMEXP(IMPRODUCT(0.0205979*A838*$L$3,IMPRODUCT(COMPLEX(0,1),IMSQRT(IMPRODUCT(COMPLEX(B838,-C838),COMPLEX(D838,-E838)))))),IMDIV(1,IMEXP(IMPRODUCT(0.0205979*A838*$L$3,IMPRODUCT(COMPLEX(0,1),IMSQRT(IMPRODUCT(COMPLEX(B838,-C838),COMPLEX(D838,-E838)))))))),IMSUM(IMEXP(IMPRODUCT(0.0205979*A838*$L$3,IMPRODUCT(COMPLEX(0,1),IMSQRT(IMPRODUCT(COMPLEX(B838,-C838),COMPLEX(D838,-E838)))))),IMDIV(1,IMEXP(IMPRODUCT(0.0205979*A838*$L$3,IMPRODUCT(COMPLEX(0,1),IMSQRT(IMPRODUCT(COMPLEX(B838,-C838),COMPLEX(D838,-E838)))))))))),1))))</f>
        <v>-4.29635834706686</v>
      </c>
      <c r="M838" s="15">
        <f>20*LOG10(IMABS(IMDIV(IMSUB(IMPRODUCT(IMSQRT(IMDIV(COMPLEX(D838,-E838),COMPLEX(B838,-C838))),IMDIV(IMSUB(IMEXP(IMPRODUCT(0.0205979*A838*$M$3,IMPRODUCT(COMPLEX(0,1),IMSQRT(IMPRODUCT(COMPLEX(B838,-C838),COMPLEX(D838,-E838)))))),IMDIV(1,IMEXP(IMPRODUCT(0.0205979*A838*$M$3,IMPRODUCT(COMPLEX(0,1),IMSQRT(IMPRODUCT(COMPLEX(B838,-C838),COMPLEX(D838,-E838)))))))),IMSUM(IMEXP(IMPRODUCT(0.0205979*A838*$M$3,IMPRODUCT(COMPLEX(0,1),IMSQRT(IMPRODUCT(COMPLEX(B838,-C838),COMPLEX(D838,-E838)))))),IMDIV(1,IMEXP(IMPRODUCT(0.0205979*A838*$M$3,IMPRODUCT(COMPLEX(0,1),IMSQRT(IMPRODUCT(COMPLEX(B838,-C838),COMPLEX(D838,-E838)))))))))),1),IMSUM(IMPRODUCT(IMSQRT(IMDIV(COMPLEX(D838,-E838),COMPLEX(B838,-C838))),IMDIV(IMSUB(IMEXP(IMPRODUCT(0.0205979*A838*$M$3,IMPRODUCT(COMPLEX(0,1),IMSQRT(IMPRODUCT(COMPLEX(B838,-C838),COMPLEX(D838,-E838)))))),IMDIV(1,IMEXP(IMPRODUCT(0.0205979*A838*$M$3,IMPRODUCT(COMPLEX(0,1),IMSQRT(IMPRODUCT(COMPLEX(B838,-C838),COMPLEX(D838,-E838)))))))),IMSUM(IMEXP(IMPRODUCT(0.0205979*A838*$M$3,IMPRODUCT(COMPLEX(0,1),IMSQRT(IMPRODUCT(COMPLEX(B838,-C838),COMPLEX(D838,-E838)))))),IMDIV(1,IMEXP(IMPRODUCT(0.0205979*A838*$M$3,IMPRODUCT(COMPLEX(0,1),IMSQRT(IMPRODUCT(COMPLEX(B838,-C838),COMPLEX(D838,-E838)))))))))),1))))</f>
        <v>-3.27795755805709</v>
      </c>
      <c r="N838" s="15">
        <f>20*LOG10(IMABS(IMDIV(IMSUB(IMPRODUCT(IMSQRT(IMDIV(COMPLEX(D838,-E838),COMPLEX(B838,-C838))),IMDIV(IMSUB(IMEXP(IMPRODUCT(0.0205979*A838*$N$3,IMPRODUCT(COMPLEX(0,1),IMSQRT(IMPRODUCT(COMPLEX(B838,-C838),COMPLEX(D838,-E838)))))),IMDIV(1,IMEXP(IMPRODUCT(0.0205979*A838*$N$3,IMPRODUCT(COMPLEX(0,1),IMSQRT(IMPRODUCT(COMPLEX(B838,-C838),COMPLEX(D838,-E838)))))))),IMSUM(IMEXP(IMPRODUCT(0.0205979*A838*$N$3,IMPRODUCT(COMPLEX(0,1),IMSQRT(IMPRODUCT(COMPLEX(B838,-C838),COMPLEX(D838,-E838)))))),IMDIV(1,IMEXP(IMPRODUCT(0.0205979*A838*$N$3,IMPRODUCT(COMPLEX(0,1),IMSQRT(IMPRODUCT(COMPLEX(B838,-C838),COMPLEX(D838,-E838)))))))))),1),IMSUM(IMPRODUCT(IMSQRT(IMDIV(COMPLEX(D838,-E838),COMPLEX(B838,-C838))),IMDIV(IMSUB(IMEXP(IMPRODUCT(0.0205979*A838*$N$3,IMPRODUCT(COMPLEX(0,1),IMSQRT(IMPRODUCT(COMPLEX(B838,-C838),COMPLEX(D838,-E838)))))),IMDIV(1,IMEXP(IMPRODUCT(0.0205979*A838*$N$3,IMPRODUCT(COMPLEX(0,1),IMSQRT(IMPRODUCT(COMPLEX(B838,-C838),COMPLEX(D838,-E838)))))))),IMSUM(IMEXP(IMPRODUCT(0.0205979*A838*$N$3,IMPRODUCT(COMPLEX(0,1),IMSQRT(IMPRODUCT(COMPLEX(B838,-C838),COMPLEX(D838,-E838)))))),IMDIV(1,IMEXP(IMPRODUCT(0.0205979*A838*$N$3,IMPRODUCT(COMPLEX(0,1),IMSQRT(IMPRODUCT(COMPLEX(B838,-C838),COMPLEX(D838,-E838)))))))))),1))))</f>
        <v>-2.68137277921566</v>
      </c>
      <c r="O838" s="15">
        <f>20*LOG10(IMABS(IMDIV(IMSUB(IMPRODUCT(IMSQRT(IMDIV(COMPLEX(D838,-E838),COMPLEX(B838,-C838))),IMDIV(IMSUB(IMEXP(IMPRODUCT(0.0205979*A838*$O$3,IMPRODUCT(COMPLEX(0,1),IMSQRT(IMPRODUCT(COMPLEX(B838,-C838),COMPLEX(D838,-E838)))))),IMDIV(1,IMEXP(IMPRODUCT(0.0205979*A838*$O$3,IMPRODUCT(COMPLEX(0,1),IMSQRT(IMPRODUCT(COMPLEX(B838,-C838),COMPLEX(D838,-E838)))))))),IMSUM(IMEXP(IMPRODUCT(0.0205979*A838*$O$3,IMPRODUCT(COMPLEX(0,1),IMSQRT(IMPRODUCT(COMPLEX(B838,-C838),COMPLEX(D838,-E838)))))),IMDIV(1,IMEXP(IMPRODUCT(0.0205979*A838*$O$3,IMPRODUCT(COMPLEX(0,1),IMSQRT(IMPRODUCT(COMPLEX(B838,-C838),COMPLEX(D838,-E838)))))))))),1),IMSUM(IMPRODUCT(IMSQRT(IMDIV(COMPLEX(D838,-E838),COMPLEX(B838,-C838))),IMDIV(IMSUB(IMEXP(IMPRODUCT(0.0205979*A838*$O$3,IMPRODUCT(COMPLEX(0,1),IMSQRT(IMPRODUCT(COMPLEX(B838,-C838),COMPLEX(D838,-E838)))))),IMDIV(1,IMEXP(IMPRODUCT(0.0205979*A838*$O$3,IMPRODUCT(COMPLEX(0,1),IMSQRT(IMPRODUCT(COMPLEX(B838,-C838),COMPLEX(D838,-E838)))))))),IMSUM(IMEXP(IMPRODUCT(0.0205979*A838*$O$3,IMPRODUCT(COMPLEX(0,1),IMSQRT(IMPRODUCT(COMPLEX(B838,-C838),COMPLEX(D838,-E838)))))),IMDIV(1,IMEXP(IMPRODUCT(0.0205979*A838*$O$3,IMPRODUCT(COMPLEX(0,1),IMSQRT(IMPRODUCT(COMPLEX(B838,-C838),COMPLEX(D838,-E838)))))))))),1))))</f>
        <v>-2.35220368804758</v>
      </c>
      <c r="P838" s="19">
        <f t="shared" si="87"/>
        <v>0.662008746014463</v>
      </c>
      <c r="Q838" s="19">
        <f t="shared" si="88"/>
        <v>0.0350859247135843</v>
      </c>
    </row>
    <row r="839" spans="1:17">
      <c r="A839" s="7">
        <v>4.48</v>
      </c>
      <c r="B839">
        <v>27.9407</v>
      </c>
      <c r="C839">
        <v>18.3954</v>
      </c>
      <c r="D839">
        <v>0.9502</v>
      </c>
      <c r="E839">
        <v>0.0203</v>
      </c>
      <c r="F839" s="14">
        <f>20*LOG10(IMABS(IMDIV(IMSUB(IMPRODUCT(IMSQRT(IMDIV(COMPLEX(D839,-E839),COMPLEX(B839,-C839))),IMDIV(IMSUB(IMEXP(IMPRODUCT(0.0205979*A839*$F$3,IMPRODUCT(COMPLEX(0,1),IMSQRT(IMPRODUCT(COMPLEX(B839,-C839),COMPLEX(D839,-E839)))))),IMDIV(1,IMEXP(IMPRODUCT(0.0205979*A839*$F$3,IMPRODUCT(COMPLEX(0,1),IMSQRT(IMPRODUCT(COMPLEX(B839,-C839),COMPLEX(D839,-E839)))))))),IMSUM(IMEXP(IMPRODUCT(0.0205979*A839*$F$3,IMPRODUCT(COMPLEX(0,1),IMSQRT(IMPRODUCT(COMPLEX(B839,-C839),COMPLEX(D839,-E839)))))),IMDIV(1,IMEXP(IMPRODUCT(0.0205979*A839*$F$3,IMPRODUCT(COMPLEX(0,1),IMSQRT(IMPRODUCT(COMPLEX(B839,-C839),COMPLEX(D839,-E839)))))))))),1),IMSUM(IMPRODUCT(IMSQRT(IMDIV(COMPLEX(D839,-E839),COMPLEX(B839,-C839))),IMDIV(IMSUB(IMEXP(IMPRODUCT(0.0205979*A839*$F$3,IMPRODUCT(COMPLEX(0,1),IMSQRT(IMPRODUCT(COMPLEX(B839,-C839),COMPLEX(D839,-E839)))))),IMDIV(1,IMEXP(IMPRODUCT(0.0205979*A839*$F$3,IMPRODUCT(COMPLEX(0,1),IMSQRT(IMPRODUCT(COMPLEX(B839,-C839),COMPLEX(D839,-E839)))))))),IMSUM(IMEXP(IMPRODUCT(0.0205979*A839*$F$3,IMPRODUCT(COMPLEX(0,1),IMSQRT(IMPRODUCT(COMPLEX(B839,-C839),COMPLEX(D839,-E839)))))),IMDIV(1,IMEXP(IMPRODUCT(0.0205979*A839*$F$3,IMPRODUCT(COMPLEX(0,1),IMSQRT(IMPRODUCT(COMPLEX(B839,-C839),COMPLEX(D839,-E839)))))))))),1))))</f>
        <v>-0.127570515695869</v>
      </c>
      <c r="G839" s="15">
        <f>20*LOG10(IMABS(IMDIV(IMSUB(IMPRODUCT(IMSQRT(IMDIV(COMPLEX(D839,-E839),COMPLEX(B839,-C839))),IMDIV(IMSUB(IMEXP(IMPRODUCT(0.0205979*A839*$G$3,IMPRODUCT(COMPLEX(0,1),IMSQRT(IMPRODUCT(COMPLEX(B839,-C839),COMPLEX(D839,-E839)))))),IMDIV(1,IMEXP(IMPRODUCT(0.0205979*A839*$G$3,IMPRODUCT(COMPLEX(0,1),IMSQRT(IMPRODUCT(COMPLEX(B839,-C839),COMPLEX(D839,-E839)))))))),IMSUM(IMEXP(IMPRODUCT(0.0205979*A839*$G$3,IMPRODUCT(COMPLEX(0,1),IMSQRT(IMPRODUCT(COMPLEX(B839,-C839),COMPLEX(D839,-E839)))))),IMDIV(1,IMEXP(IMPRODUCT(0.0205979*A839*$G$3,IMPRODUCT(COMPLEX(0,1),IMSQRT(IMPRODUCT(COMPLEX(B839,-C839),COMPLEX(D839,-E839)))))))))),1),IMSUM(IMPRODUCT(IMSQRT(IMDIV(COMPLEX(D839,-E839),COMPLEX(B839,-C839))),IMDIV(IMSUB(IMEXP(IMPRODUCT(0.0205979*A839*$G$3,IMPRODUCT(COMPLEX(0,1),IMSQRT(IMPRODUCT(COMPLEX(B839,-C839),COMPLEX(D839,-E839)))))),IMDIV(1,IMEXP(IMPRODUCT(0.0205979*A839*$G$3,IMPRODUCT(COMPLEX(0,1),IMSQRT(IMPRODUCT(COMPLEX(B839,-C839),COMPLEX(D839,-E839)))))))),IMSUM(IMEXP(IMPRODUCT(0.0205979*A839*$G$3,IMPRODUCT(COMPLEX(0,1),IMSQRT(IMPRODUCT(COMPLEX(B839,-C839),COMPLEX(D839,-E839)))))),IMDIV(1,IMEXP(IMPRODUCT(0.0205979*A839*$G$3,IMPRODUCT(COMPLEX(0,1),IMSQRT(IMPRODUCT(COMPLEX(B839,-C839),COMPLEX(D839,-E839)))))))))),1))))</f>
        <v>-0.447472365030275</v>
      </c>
      <c r="H839" s="15">
        <f>20*LOG10(IMABS(IMDIV(IMSUB(IMPRODUCT(IMSQRT(IMDIV(COMPLEX(D839,-E839),COMPLEX(B839,-C839))),IMDIV(IMSUB(IMEXP(IMPRODUCT(0.0205979*A839*$H$3,IMPRODUCT(COMPLEX(0,1),IMSQRT(IMPRODUCT(COMPLEX(B839,-C839),COMPLEX(D839,-E839)))))),IMDIV(1,IMEXP(IMPRODUCT(0.0205979*A839*$H$3,IMPRODUCT(COMPLEX(0,1),IMSQRT(IMPRODUCT(COMPLEX(B839,-C839),COMPLEX(D839,-E839)))))))),IMSUM(IMEXP(IMPRODUCT(0.0205979*A839*$H$3,IMPRODUCT(COMPLEX(0,1),IMSQRT(IMPRODUCT(COMPLEX(B839,-C839),COMPLEX(D839,-E839)))))),IMDIV(1,IMEXP(IMPRODUCT(0.0205979*A839*$H$3,IMPRODUCT(COMPLEX(0,1),IMSQRT(IMPRODUCT(COMPLEX(B839,-C839),COMPLEX(D839,-E839)))))))))),1),IMSUM(IMPRODUCT(IMSQRT(IMDIV(COMPLEX(D839,-E839),COMPLEX(B839,-C839))),IMDIV(IMSUB(IMEXP(IMPRODUCT(0.0205979*A839*$H$3,IMPRODUCT(COMPLEX(0,1),IMSQRT(IMPRODUCT(COMPLEX(B839,-C839),COMPLEX(D839,-E839)))))),IMDIV(1,IMEXP(IMPRODUCT(0.0205979*A839*$H$3,IMPRODUCT(COMPLEX(0,1),IMSQRT(IMPRODUCT(COMPLEX(B839,-C839),COMPLEX(D839,-E839)))))))),IMSUM(IMEXP(IMPRODUCT(0.0205979*A839*$H$3,IMPRODUCT(COMPLEX(0,1),IMSQRT(IMPRODUCT(COMPLEX(B839,-C839),COMPLEX(D839,-E839)))))),IMDIV(1,IMEXP(IMPRODUCT(0.0205979*A839*$H$3,IMPRODUCT(COMPLEX(0,1),IMSQRT(IMPRODUCT(COMPLEX(B839,-C839),COMPLEX(D839,-E839)))))))))),1))))</f>
        <v>-1.33736238094171</v>
      </c>
      <c r="I839" s="15">
        <f>20*LOG10(IMABS(IMDIV(IMSUB(IMPRODUCT(IMSQRT(IMDIV(COMPLEX(D839,-E839),COMPLEX(B839,-C839))),IMDIV(IMSUB(IMEXP(IMPRODUCT(0.0205979*A839*$I$3,IMPRODUCT(COMPLEX(0,1),IMSQRT(IMPRODUCT(COMPLEX(B839,-C839),COMPLEX(D839,-E839)))))),IMDIV(1,IMEXP(IMPRODUCT(0.0205979*A839*$I$3,IMPRODUCT(COMPLEX(0,1),IMSQRT(IMPRODUCT(COMPLEX(B839,-C839),COMPLEX(D839,-E839)))))))),IMSUM(IMEXP(IMPRODUCT(0.0205979*A839*$I$3,IMPRODUCT(COMPLEX(0,1),IMSQRT(IMPRODUCT(COMPLEX(B839,-C839),COMPLEX(D839,-E839)))))),IMDIV(1,IMEXP(IMPRODUCT(0.0205979*A839*$I$3,IMPRODUCT(COMPLEX(0,1),IMSQRT(IMPRODUCT(COMPLEX(B839,-C839),COMPLEX(D839,-E839)))))))))),1),IMSUM(IMPRODUCT(IMSQRT(IMDIV(COMPLEX(D839,-E839),COMPLEX(B839,-C839))),IMDIV(IMSUB(IMEXP(IMPRODUCT(0.0205979*A839*$I$3,IMPRODUCT(COMPLEX(0,1),IMSQRT(IMPRODUCT(COMPLEX(B839,-C839),COMPLEX(D839,-E839)))))),IMDIV(1,IMEXP(IMPRODUCT(0.0205979*A839*$I$3,IMPRODUCT(COMPLEX(0,1),IMSQRT(IMPRODUCT(COMPLEX(B839,-C839),COMPLEX(D839,-E839)))))))),IMSUM(IMEXP(IMPRODUCT(0.0205979*A839*$I$3,IMPRODUCT(COMPLEX(0,1),IMSQRT(IMPRODUCT(COMPLEX(B839,-C839),COMPLEX(D839,-E839)))))),IMDIV(1,IMEXP(IMPRODUCT(0.0205979*A839*$I$3,IMPRODUCT(COMPLEX(0,1),IMSQRT(IMPRODUCT(COMPLEX(B839,-C839),COMPLEX(D839,-E839)))))))))),1))))</f>
        <v>-3.4372273280828</v>
      </c>
      <c r="J839" s="15">
        <f>20*LOG10(IMABS(IMDIV(IMSUB(IMPRODUCT(IMSQRT(IMDIV(COMPLEX(D839,-E839),COMPLEX(B839,-C839))),IMDIV(IMSUB(IMEXP(IMPRODUCT(0.0205979*A839*$J$3,IMPRODUCT(COMPLEX(0,1),IMSQRT(IMPRODUCT(COMPLEX(B839,-C839),COMPLEX(D839,-E839)))))),IMDIV(1,IMEXP(IMPRODUCT(0.0205979*A839*$J$3,IMPRODUCT(COMPLEX(0,1),IMSQRT(IMPRODUCT(COMPLEX(B839,-C839),COMPLEX(D839,-E839)))))))),IMSUM(IMEXP(IMPRODUCT(0.0205979*A839*$J$3,IMPRODUCT(COMPLEX(0,1),IMSQRT(IMPRODUCT(COMPLEX(B839,-C839),COMPLEX(D839,-E839)))))),IMDIV(1,IMEXP(IMPRODUCT(0.0205979*A839*$J$3,IMPRODUCT(COMPLEX(0,1),IMSQRT(IMPRODUCT(COMPLEX(B839,-C839),COMPLEX(D839,-E839)))))))))),1),IMSUM(IMPRODUCT(IMSQRT(IMDIV(COMPLEX(D839,-E839),COMPLEX(B839,-C839))),IMDIV(IMSUB(IMEXP(IMPRODUCT(0.0205979*A839*$J$3,IMPRODUCT(COMPLEX(0,1),IMSQRT(IMPRODUCT(COMPLEX(B839,-C839),COMPLEX(D839,-E839)))))),IMDIV(1,IMEXP(IMPRODUCT(0.0205979*A839*$J$3,IMPRODUCT(COMPLEX(0,1),IMSQRT(IMPRODUCT(COMPLEX(B839,-C839),COMPLEX(D839,-E839)))))))),IMSUM(IMEXP(IMPRODUCT(0.0205979*A839*$J$3,IMPRODUCT(COMPLEX(0,1),IMSQRT(IMPRODUCT(COMPLEX(B839,-C839),COMPLEX(D839,-E839)))))),IMDIV(1,IMEXP(IMPRODUCT(0.0205979*A839*$J$3,IMPRODUCT(COMPLEX(0,1),IMSQRT(IMPRODUCT(COMPLEX(B839,-C839),COMPLEX(D839,-E839)))))))))),1))))</f>
        <v>-6.11601365550483</v>
      </c>
      <c r="K839" s="15">
        <f>20*LOG10(IMABS(IMDIV(IMSUB(IMPRODUCT(IMSQRT(IMDIV(COMPLEX(D839,-E839),COMPLEX(B839,-C839))),IMDIV(IMSUB(IMEXP(IMPRODUCT(0.0205979*A839*$K$3,IMPRODUCT(COMPLEX(0,1),IMSQRT(IMPRODUCT(COMPLEX(B839,-C839),COMPLEX(D839,-E839)))))),IMDIV(1,IMEXP(IMPRODUCT(0.0205979*A839*$K$3,IMPRODUCT(COMPLEX(0,1),IMSQRT(IMPRODUCT(COMPLEX(B839,-C839),COMPLEX(D839,-E839)))))))),IMSUM(IMEXP(IMPRODUCT(0.0205979*A839*$K$3,IMPRODUCT(COMPLEX(0,1),IMSQRT(IMPRODUCT(COMPLEX(B839,-C839),COMPLEX(D839,-E839)))))),IMDIV(1,IMEXP(IMPRODUCT(0.0205979*A839*$K$3,IMPRODUCT(COMPLEX(0,1),IMSQRT(IMPRODUCT(COMPLEX(B839,-C839),COMPLEX(D839,-E839)))))))))),1),IMSUM(IMPRODUCT(IMSQRT(IMDIV(COMPLEX(D839,-E839),COMPLEX(B839,-C839))),IMDIV(IMSUB(IMEXP(IMPRODUCT(0.0205979*A839*$K$3,IMPRODUCT(COMPLEX(0,1),IMSQRT(IMPRODUCT(COMPLEX(B839,-C839),COMPLEX(D839,-E839)))))),IMDIV(1,IMEXP(IMPRODUCT(0.0205979*A839*$K$3,IMPRODUCT(COMPLEX(0,1),IMSQRT(IMPRODUCT(COMPLEX(B839,-C839),COMPLEX(D839,-E839)))))))),IMSUM(IMEXP(IMPRODUCT(0.0205979*A839*$K$3,IMPRODUCT(COMPLEX(0,1),IMSQRT(IMPRODUCT(COMPLEX(B839,-C839),COMPLEX(D839,-E839)))))),IMDIV(1,IMEXP(IMPRODUCT(0.0205979*A839*$K$3,IMPRODUCT(COMPLEX(0,1),IMSQRT(IMPRODUCT(COMPLEX(B839,-C839),COMPLEX(D839,-E839)))))))))),1))))</f>
        <v>-5.83170209476081</v>
      </c>
      <c r="L839" s="15">
        <f>20*LOG10(IMABS(IMDIV(IMSUB(IMPRODUCT(IMSQRT(IMDIV(COMPLEX(D839,-E839),COMPLEX(B839,-C839))),IMDIV(IMSUB(IMEXP(IMPRODUCT(0.0205979*A839*$L$3,IMPRODUCT(COMPLEX(0,1),IMSQRT(IMPRODUCT(COMPLEX(B839,-C839),COMPLEX(D839,-E839)))))),IMDIV(1,IMEXP(IMPRODUCT(0.0205979*A839*$L$3,IMPRODUCT(COMPLEX(0,1),IMSQRT(IMPRODUCT(COMPLEX(B839,-C839),COMPLEX(D839,-E839)))))))),IMSUM(IMEXP(IMPRODUCT(0.0205979*A839*$L$3,IMPRODUCT(COMPLEX(0,1),IMSQRT(IMPRODUCT(COMPLEX(B839,-C839),COMPLEX(D839,-E839)))))),IMDIV(1,IMEXP(IMPRODUCT(0.0205979*A839*$L$3,IMPRODUCT(COMPLEX(0,1),IMSQRT(IMPRODUCT(COMPLEX(B839,-C839),COMPLEX(D839,-E839)))))))))),1),IMSUM(IMPRODUCT(IMSQRT(IMDIV(COMPLEX(D839,-E839),COMPLEX(B839,-C839))),IMDIV(IMSUB(IMEXP(IMPRODUCT(0.0205979*A839*$L$3,IMPRODUCT(COMPLEX(0,1),IMSQRT(IMPRODUCT(COMPLEX(B839,-C839),COMPLEX(D839,-E839)))))),IMDIV(1,IMEXP(IMPRODUCT(0.0205979*A839*$L$3,IMPRODUCT(COMPLEX(0,1),IMSQRT(IMPRODUCT(COMPLEX(B839,-C839),COMPLEX(D839,-E839)))))))),IMSUM(IMEXP(IMPRODUCT(0.0205979*A839*$L$3,IMPRODUCT(COMPLEX(0,1),IMSQRT(IMPRODUCT(COMPLEX(B839,-C839),COMPLEX(D839,-E839)))))),IMDIV(1,IMEXP(IMPRODUCT(0.0205979*A839*$L$3,IMPRODUCT(COMPLEX(0,1),IMSQRT(IMPRODUCT(COMPLEX(B839,-C839),COMPLEX(D839,-E839)))))))))),1))))</f>
        <v>-4.29453256698778</v>
      </c>
      <c r="M839" s="15">
        <f>20*LOG10(IMABS(IMDIV(IMSUB(IMPRODUCT(IMSQRT(IMDIV(COMPLEX(D839,-E839),COMPLEX(B839,-C839))),IMDIV(IMSUB(IMEXP(IMPRODUCT(0.0205979*A839*$M$3,IMPRODUCT(COMPLEX(0,1),IMSQRT(IMPRODUCT(COMPLEX(B839,-C839),COMPLEX(D839,-E839)))))),IMDIV(1,IMEXP(IMPRODUCT(0.0205979*A839*$M$3,IMPRODUCT(COMPLEX(0,1),IMSQRT(IMPRODUCT(COMPLEX(B839,-C839),COMPLEX(D839,-E839)))))))),IMSUM(IMEXP(IMPRODUCT(0.0205979*A839*$M$3,IMPRODUCT(COMPLEX(0,1),IMSQRT(IMPRODUCT(COMPLEX(B839,-C839),COMPLEX(D839,-E839)))))),IMDIV(1,IMEXP(IMPRODUCT(0.0205979*A839*$M$3,IMPRODUCT(COMPLEX(0,1),IMSQRT(IMPRODUCT(COMPLEX(B839,-C839),COMPLEX(D839,-E839)))))))))),1),IMSUM(IMPRODUCT(IMSQRT(IMDIV(COMPLEX(D839,-E839),COMPLEX(B839,-C839))),IMDIV(IMSUB(IMEXP(IMPRODUCT(0.0205979*A839*$M$3,IMPRODUCT(COMPLEX(0,1),IMSQRT(IMPRODUCT(COMPLEX(B839,-C839),COMPLEX(D839,-E839)))))),IMDIV(1,IMEXP(IMPRODUCT(0.0205979*A839*$M$3,IMPRODUCT(COMPLEX(0,1),IMSQRT(IMPRODUCT(COMPLEX(B839,-C839),COMPLEX(D839,-E839)))))))),IMSUM(IMEXP(IMPRODUCT(0.0205979*A839*$M$3,IMPRODUCT(COMPLEX(0,1),IMSQRT(IMPRODUCT(COMPLEX(B839,-C839),COMPLEX(D839,-E839)))))),IMDIV(1,IMEXP(IMPRODUCT(0.0205979*A839*$M$3,IMPRODUCT(COMPLEX(0,1),IMSQRT(IMPRODUCT(COMPLEX(B839,-C839),COMPLEX(D839,-E839)))))))))),1))))</f>
        <v>-3.24696237490859</v>
      </c>
      <c r="N839" s="15">
        <f>20*LOG10(IMABS(IMDIV(IMSUB(IMPRODUCT(IMSQRT(IMDIV(COMPLEX(D839,-E839),COMPLEX(B839,-C839))),IMDIV(IMSUB(IMEXP(IMPRODUCT(0.0205979*A839*$N$3,IMPRODUCT(COMPLEX(0,1),IMSQRT(IMPRODUCT(COMPLEX(B839,-C839),COMPLEX(D839,-E839)))))),IMDIV(1,IMEXP(IMPRODUCT(0.0205979*A839*$N$3,IMPRODUCT(COMPLEX(0,1),IMSQRT(IMPRODUCT(COMPLEX(B839,-C839),COMPLEX(D839,-E839)))))))),IMSUM(IMEXP(IMPRODUCT(0.0205979*A839*$N$3,IMPRODUCT(COMPLEX(0,1),IMSQRT(IMPRODUCT(COMPLEX(B839,-C839),COMPLEX(D839,-E839)))))),IMDIV(1,IMEXP(IMPRODUCT(0.0205979*A839*$N$3,IMPRODUCT(COMPLEX(0,1),IMSQRT(IMPRODUCT(COMPLEX(B839,-C839),COMPLEX(D839,-E839)))))))))),1),IMSUM(IMPRODUCT(IMSQRT(IMDIV(COMPLEX(D839,-E839),COMPLEX(B839,-C839))),IMDIV(IMSUB(IMEXP(IMPRODUCT(0.0205979*A839*$N$3,IMPRODUCT(COMPLEX(0,1),IMSQRT(IMPRODUCT(COMPLEX(B839,-C839),COMPLEX(D839,-E839)))))),IMDIV(1,IMEXP(IMPRODUCT(0.0205979*A839*$N$3,IMPRODUCT(COMPLEX(0,1),IMSQRT(IMPRODUCT(COMPLEX(B839,-C839),COMPLEX(D839,-E839)))))))),IMSUM(IMEXP(IMPRODUCT(0.0205979*A839*$N$3,IMPRODUCT(COMPLEX(0,1),IMSQRT(IMPRODUCT(COMPLEX(B839,-C839),COMPLEX(D839,-E839)))))),IMDIV(1,IMEXP(IMPRODUCT(0.0205979*A839*$N$3,IMPRODUCT(COMPLEX(0,1),IMSQRT(IMPRODUCT(COMPLEX(B839,-C839),COMPLEX(D839,-E839)))))))))),1))))</f>
        <v>-2.63825514657813</v>
      </c>
      <c r="O839" s="15">
        <f>20*LOG10(IMABS(IMDIV(IMSUB(IMPRODUCT(IMSQRT(IMDIV(COMPLEX(D839,-E839),COMPLEX(B839,-C839))),IMDIV(IMSUB(IMEXP(IMPRODUCT(0.0205979*A839*$O$3,IMPRODUCT(COMPLEX(0,1),IMSQRT(IMPRODUCT(COMPLEX(B839,-C839),COMPLEX(D839,-E839)))))),IMDIV(1,IMEXP(IMPRODUCT(0.0205979*A839*$O$3,IMPRODUCT(COMPLEX(0,1),IMSQRT(IMPRODUCT(COMPLEX(B839,-C839),COMPLEX(D839,-E839)))))))),IMSUM(IMEXP(IMPRODUCT(0.0205979*A839*$O$3,IMPRODUCT(COMPLEX(0,1),IMSQRT(IMPRODUCT(COMPLEX(B839,-C839),COMPLEX(D839,-E839)))))),IMDIV(1,IMEXP(IMPRODUCT(0.0205979*A839*$O$3,IMPRODUCT(COMPLEX(0,1),IMSQRT(IMPRODUCT(COMPLEX(B839,-C839),COMPLEX(D839,-E839)))))))))),1),IMSUM(IMPRODUCT(IMSQRT(IMDIV(COMPLEX(D839,-E839),COMPLEX(B839,-C839))),IMDIV(IMSUB(IMEXP(IMPRODUCT(0.0205979*A839*$O$3,IMPRODUCT(COMPLEX(0,1),IMSQRT(IMPRODUCT(COMPLEX(B839,-C839),COMPLEX(D839,-E839)))))),IMDIV(1,IMEXP(IMPRODUCT(0.0205979*A839*$O$3,IMPRODUCT(COMPLEX(0,1),IMSQRT(IMPRODUCT(COMPLEX(B839,-C839),COMPLEX(D839,-E839)))))))),IMSUM(IMEXP(IMPRODUCT(0.0205979*A839*$O$3,IMPRODUCT(COMPLEX(0,1),IMSQRT(IMPRODUCT(COMPLEX(B839,-C839),COMPLEX(D839,-E839)))))),IMDIV(1,IMEXP(IMPRODUCT(0.0205979*A839*$O$3,IMPRODUCT(COMPLEX(0,1),IMSQRT(IMPRODUCT(COMPLEX(B839,-C839),COMPLEX(D839,-E839)))))))))),1))))</f>
        <v>-2.30228166272229</v>
      </c>
      <c r="P839" s="19">
        <f t="shared" si="87"/>
        <v>0.658372911201223</v>
      </c>
      <c r="Q839" s="19">
        <f t="shared" si="88"/>
        <v>0.0213639233845506</v>
      </c>
    </row>
    <row r="840" spans="1:17">
      <c r="A840" s="7">
        <v>4.56</v>
      </c>
      <c r="B840">
        <v>27.7941</v>
      </c>
      <c r="C840">
        <v>18.5987</v>
      </c>
      <c r="D840">
        <v>0.9559</v>
      </c>
      <c r="E840">
        <v>0.0572</v>
      </c>
      <c r="F840" s="14">
        <f>20*LOG10(IMABS(IMDIV(IMSUB(IMPRODUCT(IMSQRT(IMDIV(COMPLEX(D840,-E840),COMPLEX(B840,-C840))),IMDIV(IMSUB(IMEXP(IMPRODUCT(0.0205979*A840*$F$3,IMPRODUCT(COMPLEX(0,1),IMSQRT(IMPRODUCT(COMPLEX(B840,-C840),COMPLEX(D840,-E840)))))),IMDIV(1,IMEXP(IMPRODUCT(0.0205979*A840*$F$3,IMPRODUCT(COMPLEX(0,1),IMSQRT(IMPRODUCT(COMPLEX(B840,-C840),COMPLEX(D840,-E840)))))))),IMSUM(IMEXP(IMPRODUCT(0.0205979*A840*$F$3,IMPRODUCT(COMPLEX(0,1),IMSQRT(IMPRODUCT(COMPLEX(B840,-C840),COMPLEX(D840,-E840)))))),IMDIV(1,IMEXP(IMPRODUCT(0.0205979*A840*$F$3,IMPRODUCT(COMPLEX(0,1),IMSQRT(IMPRODUCT(COMPLEX(B840,-C840),COMPLEX(D840,-E840)))))))))),1),IMSUM(IMPRODUCT(IMSQRT(IMDIV(COMPLEX(D840,-E840),COMPLEX(B840,-C840))),IMDIV(IMSUB(IMEXP(IMPRODUCT(0.0205979*A840*$F$3,IMPRODUCT(COMPLEX(0,1),IMSQRT(IMPRODUCT(COMPLEX(B840,-C840),COMPLEX(D840,-E840)))))),IMDIV(1,IMEXP(IMPRODUCT(0.0205979*A840*$F$3,IMPRODUCT(COMPLEX(0,1),IMSQRT(IMPRODUCT(COMPLEX(B840,-C840),COMPLEX(D840,-E840)))))))),IMSUM(IMEXP(IMPRODUCT(0.0205979*A840*$F$3,IMPRODUCT(COMPLEX(0,1),IMSQRT(IMPRODUCT(COMPLEX(B840,-C840),COMPLEX(D840,-E840)))))),IMDIV(1,IMEXP(IMPRODUCT(0.0205979*A840*$F$3,IMPRODUCT(COMPLEX(0,1),IMSQRT(IMPRODUCT(COMPLEX(B840,-C840),COMPLEX(D840,-E840)))))))))),1))))</f>
        <v>-0.205345839732855</v>
      </c>
      <c r="G840" s="15">
        <f>20*LOG10(IMABS(IMDIV(IMSUB(IMPRODUCT(IMSQRT(IMDIV(COMPLEX(D840,-E840),COMPLEX(B840,-C840))),IMDIV(IMSUB(IMEXP(IMPRODUCT(0.0205979*A840*$G$3,IMPRODUCT(COMPLEX(0,1),IMSQRT(IMPRODUCT(COMPLEX(B840,-C840),COMPLEX(D840,-E840)))))),IMDIV(1,IMEXP(IMPRODUCT(0.0205979*A840*$G$3,IMPRODUCT(COMPLEX(0,1),IMSQRT(IMPRODUCT(COMPLEX(B840,-C840),COMPLEX(D840,-E840)))))))),IMSUM(IMEXP(IMPRODUCT(0.0205979*A840*$G$3,IMPRODUCT(COMPLEX(0,1),IMSQRT(IMPRODUCT(COMPLEX(B840,-C840),COMPLEX(D840,-E840)))))),IMDIV(1,IMEXP(IMPRODUCT(0.0205979*A840*$G$3,IMPRODUCT(COMPLEX(0,1),IMSQRT(IMPRODUCT(COMPLEX(B840,-C840),COMPLEX(D840,-E840)))))))))),1),IMSUM(IMPRODUCT(IMSQRT(IMDIV(COMPLEX(D840,-E840),COMPLEX(B840,-C840))),IMDIV(IMSUB(IMEXP(IMPRODUCT(0.0205979*A840*$G$3,IMPRODUCT(COMPLEX(0,1),IMSQRT(IMPRODUCT(COMPLEX(B840,-C840),COMPLEX(D840,-E840)))))),IMDIV(1,IMEXP(IMPRODUCT(0.0205979*A840*$G$3,IMPRODUCT(COMPLEX(0,1),IMSQRT(IMPRODUCT(COMPLEX(B840,-C840),COMPLEX(D840,-E840)))))))),IMSUM(IMEXP(IMPRODUCT(0.0205979*A840*$G$3,IMPRODUCT(COMPLEX(0,1),IMSQRT(IMPRODUCT(COMPLEX(B840,-C840),COMPLEX(D840,-E840)))))),IMDIV(1,IMEXP(IMPRODUCT(0.0205979*A840*$G$3,IMPRODUCT(COMPLEX(0,1),IMSQRT(IMPRODUCT(COMPLEX(B840,-C840),COMPLEX(D840,-E840)))))))))),1))))</f>
        <v>-0.604706934757781</v>
      </c>
      <c r="H840" s="15">
        <f>20*LOG10(IMABS(IMDIV(IMSUB(IMPRODUCT(IMSQRT(IMDIV(COMPLEX(D840,-E840),COMPLEX(B840,-C840))),IMDIV(IMSUB(IMEXP(IMPRODUCT(0.0205979*A840*$H$3,IMPRODUCT(COMPLEX(0,1),IMSQRT(IMPRODUCT(COMPLEX(B840,-C840),COMPLEX(D840,-E840)))))),IMDIV(1,IMEXP(IMPRODUCT(0.0205979*A840*$H$3,IMPRODUCT(COMPLEX(0,1),IMSQRT(IMPRODUCT(COMPLEX(B840,-C840),COMPLEX(D840,-E840)))))))),IMSUM(IMEXP(IMPRODUCT(0.0205979*A840*$H$3,IMPRODUCT(COMPLEX(0,1),IMSQRT(IMPRODUCT(COMPLEX(B840,-C840),COMPLEX(D840,-E840)))))),IMDIV(1,IMEXP(IMPRODUCT(0.0205979*A840*$H$3,IMPRODUCT(COMPLEX(0,1),IMSQRT(IMPRODUCT(COMPLEX(B840,-C840),COMPLEX(D840,-E840)))))))))),1),IMSUM(IMPRODUCT(IMSQRT(IMDIV(COMPLEX(D840,-E840),COMPLEX(B840,-C840))),IMDIV(IMSUB(IMEXP(IMPRODUCT(0.0205979*A840*$H$3,IMPRODUCT(COMPLEX(0,1),IMSQRT(IMPRODUCT(COMPLEX(B840,-C840),COMPLEX(D840,-E840)))))),IMDIV(1,IMEXP(IMPRODUCT(0.0205979*A840*$H$3,IMPRODUCT(COMPLEX(0,1),IMSQRT(IMPRODUCT(COMPLEX(B840,-C840),COMPLEX(D840,-E840)))))))),IMSUM(IMEXP(IMPRODUCT(0.0205979*A840*$H$3,IMPRODUCT(COMPLEX(0,1),IMSQRT(IMPRODUCT(COMPLEX(B840,-C840),COMPLEX(D840,-E840)))))),IMDIV(1,IMEXP(IMPRODUCT(0.0205979*A840*$H$3,IMPRODUCT(COMPLEX(0,1),IMSQRT(IMPRODUCT(COMPLEX(B840,-C840),COMPLEX(D840,-E840)))))))))),1))))</f>
        <v>-1.62952977399708</v>
      </c>
      <c r="I840" s="15">
        <f>20*LOG10(IMABS(IMDIV(IMSUB(IMPRODUCT(IMSQRT(IMDIV(COMPLEX(D840,-E840),COMPLEX(B840,-C840))),IMDIV(IMSUB(IMEXP(IMPRODUCT(0.0205979*A840*$I$3,IMPRODUCT(COMPLEX(0,1),IMSQRT(IMPRODUCT(COMPLEX(B840,-C840),COMPLEX(D840,-E840)))))),IMDIV(1,IMEXP(IMPRODUCT(0.0205979*A840*$I$3,IMPRODUCT(COMPLEX(0,1),IMSQRT(IMPRODUCT(COMPLEX(B840,-C840),COMPLEX(D840,-E840)))))))),IMSUM(IMEXP(IMPRODUCT(0.0205979*A840*$I$3,IMPRODUCT(COMPLEX(0,1),IMSQRT(IMPRODUCT(COMPLEX(B840,-C840),COMPLEX(D840,-E840)))))),IMDIV(1,IMEXP(IMPRODUCT(0.0205979*A840*$I$3,IMPRODUCT(COMPLEX(0,1),IMSQRT(IMPRODUCT(COMPLEX(B840,-C840),COMPLEX(D840,-E840)))))))))),1),IMSUM(IMPRODUCT(IMSQRT(IMDIV(COMPLEX(D840,-E840),COMPLEX(B840,-C840))),IMDIV(IMSUB(IMEXP(IMPRODUCT(0.0205979*A840*$I$3,IMPRODUCT(COMPLEX(0,1),IMSQRT(IMPRODUCT(COMPLEX(B840,-C840),COMPLEX(D840,-E840)))))),IMDIV(1,IMEXP(IMPRODUCT(0.0205979*A840*$I$3,IMPRODUCT(COMPLEX(0,1),IMSQRT(IMPRODUCT(COMPLEX(B840,-C840),COMPLEX(D840,-E840)))))))),IMSUM(IMEXP(IMPRODUCT(0.0205979*A840*$I$3,IMPRODUCT(COMPLEX(0,1),IMSQRT(IMPRODUCT(COMPLEX(B840,-C840),COMPLEX(D840,-E840)))))),IMDIV(1,IMEXP(IMPRODUCT(0.0205979*A840*$I$3,IMPRODUCT(COMPLEX(0,1),IMSQRT(IMPRODUCT(COMPLEX(B840,-C840),COMPLEX(D840,-E840)))))))))),1))))</f>
        <v>-3.79157473818318</v>
      </c>
      <c r="J840" s="15">
        <f>20*LOG10(IMABS(IMDIV(IMSUB(IMPRODUCT(IMSQRT(IMDIV(COMPLEX(D840,-E840),COMPLEX(B840,-C840))),IMDIV(IMSUB(IMEXP(IMPRODUCT(0.0205979*A840*$J$3,IMPRODUCT(COMPLEX(0,1),IMSQRT(IMPRODUCT(COMPLEX(B840,-C840),COMPLEX(D840,-E840)))))),IMDIV(1,IMEXP(IMPRODUCT(0.0205979*A840*$J$3,IMPRODUCT(COMPLEX(0,1),IMSQRT(IMPRODUCT(COMPLEX(B840,-C840),COMPLEX(D840,-E840)))))))),IMSUM(IMEXP(IMPRODUCT(0.0205979*A840*$J$3,IMPRODUCT(COMPLEX(0,1),IMSQRT(IMPRODUCT(COMPLEX(B840,-C840),COMPLEX(D840,-E840)))))),IMDIV(1,IMEXP(IMPRODUCT(0.0205979*A840*$J$3,IMPRODUCT(COMPLEX(0,1),IMSQRT(IMPRODUCT(COMPLEX(B840,-C840),COMPLEX(D840,-E840)))))))))),1),IMSUM(IMPRODUCT(IMSQRT(IMDIV(COMPLEX(D840,-E840),COMPLEX(B840,-C840))),IMDIV(IMSUB(IMEXP(IMPRODUCT(0.0205979*A840*$J$3,IMPRODUCT(COMPLEX(0,1),IMSQRT(IMPRODUCT(COMPLEX(B840,-C840),COMPLEX(D840,-E840)))))),IMDIV(1,IMEXP(IMPRODUCT(0.0205979*A840*$J$3,IMPRODUCT(COMPLEX(0,1),IMSQRT(IMPRODUCT(COMPLEX(B840,-C840),COMPLEX(D840,-E840)))))))),IMSUM(IMEXP(IMPRODUCT(0.0205979*A840*$J$3,IMPRODUCT(COMPLEX(0,1),IMSQRT(IMPRODUCT(COMPLEX(B840,-C840),COMPLEX(D840,-E840)))))),IMDIV(1,IMEXP(IMPRODUCT(0.0205979*A840*$J$3,IMPRODUCT(COMPLEX(0,1),IMSQRT(IMPRODUCT(COMPLEX(B840,-C840),COMPLEX(D840,-E840)))))))))),1))))</f>
        <v>-5.92999202692547</v>
      </c>
      <c r="K840" s="15">
        <f>20*LOG10(IMABS(IMDIV(IMSUB(IMPRODUCT(IMSQRT(IMDIV(COMPLEX(D840,-E840),COMPLEX(B840,-C840))),IMDIV(IMSUB(IMEXP(IMPRODUCT(0.0205979*A840*$K$3,IMPRODUCT(COMPLEX(0,1),IMSQRT(IMPRODUCT(COMPLEX(B840,-C840),COMPLEX(D840,-E840)))))),IMDIV(1,IMEXP(IMPRODUCT(0.0205979*A840*$K$3,IMPRODUCT(COMPLEX(0,1),IMSQRT(IMPRODUCT(COMPLEX(B840,-C840),COMPLEX(D840,-E840)))))))),IMSUM(IMEXP(IMPRODUCT(0.0205979*A840*$K$3,IMPRODUCT(COMPLEX(0,1),IMSQRT(IMPRODUCT(COMPLEX(B840,-C840),COMPLEX(D840,-E840)))))),IMDIV(1,IMEXP(IMPRODUCT(0.0205979*A840*$K$3,IMPRODUCT(COMPLEX(0,1),IMSQRT(IMPRODUCT(COMPLEX(B840,-C840),COMPLEX(D840,-E840)))))))))),1),IMSUM(IMPRODUCT(IMSQRT(IMDIV(COMPLEX(D840,-E840),COMPLEX(B840,-C840))),IMDIV(IMSUB(IMEXP(IMPRODUCT(0.0205979*A840*$K$3,IMPRODUCT(COMPLEX(0,1),IMSQRT(IMPRODUCT(COMPLEX(B840,-C840),COMPLEX(D840,-E840)))))),IMDIV(1,IMEXP(IMPRODUCT(0.0205979*A840*$K$3,IMPRODUCT(COMPLEX(0,1),IMSQRT(IMPRODUCT(COMPLEX(B840,-C840),COMPLEX(D840,-E840)))))))),IMSUM(IMEXP(IMPRODUCT(0.0205979*A840*$K$3,IMPRODUCT(COMPLEX(0,1),IMSQRT(IMPRODUCT(COMPLEX(B840,-C840),COMPLEX(D840,-E840)))))),IMDIV(1,IMEXP(IMPRODUCT(0.0205979*A840*$K$3,IMPRODUCT(COMPLEX(0,1),IMSQRT(IMPRODUCT(COMPLEX(B840,-C840),COMPLEX(D840,-E840)))))))))),1))))</f>
        <v>-5.37693804927294</v>
      </c>
      <c r="L840" s="15">
        <f>20*LOG10(IMABS(IMDIV(IMSUB(IMPRODUCT(IMSQRT(IMDIV(COMPLEX(D840,-E840),COMPLEX(B840,-C840))),IMDIV(IMSUB(IMEXP(IMPRODUCT(0.0205979*A840*$L$3,IMPRODUCT(COMPLEX(0,1),IMSQRT(IMPRODUCT(COMPLEX(B840,-C840),COMPLEX(D840,-E840)))))),IMDIV(1,IMEXP(IMPRODUCT(0.0205979*A840*$L$3,IMPRODUCT(COMPLEX(0,1),IMSQRT(IMPRODUCT(COMPLEX(B840,-C840),COMPLEX(D840,-E840)))))))),IMSUM(IMEXP(IMPRODUCT(0.0205979*A840*$L$3,IMPRODUCT(COMPLEX(0,1),IMSQRT(IMPRODUCT(COMPLEX(B840,-C840),COMPLEX(D840,-E840)))))),IMDIV(1,IMEXP(IMPRODUCT(0.0205979*A840*$L$3,IMPRODUCT(COMPLEX(0,1),IMSQRT(IMPRODUCT(COMPLEX(B840,-C840),COMPLEX(D840,-E840)))))))))),1),IMSUM(IMPRODUCT(IMSQRT(IMDIV(COMPLEX(D840,-E840),COMPLEX(B840,-C840))),IMDIV(IMSUB(IMEXP(IMPRODUCT(0.0205979*A840*$L$3,IMPRODUCT(COMPLEX(0,1),IMSQRT(IMPRODUCT(COMPLEX(B840,-C840),COMPLEX(D840,-E840)))))),IMDIV(1,IMEXP(IMPRODUCT(0.0205979*A840*$L$3,IMPRODUCT(COMPLEX(0,1),IMSQRT(IMPRODUCT(COMPLEX(B840,-C840),COMPLEX(D840,-E840)))))))),IMSUM(IMEXP(IMPRODUCT(0.0205979*A840*$L$3,IMPRODUCT(COMPLEX(0,1),IMSQRT(IMPRODUCT(COMPLEX(B840,-C840),COMPLEX(D840,-E840)))))),IMDIV(1,IMEXP(IMPRODUCT(0.0205979*A840*$L$3,IMPRODUCT(COMPLEX(0,1),IMSQRT(IMPRODUCT(COMPLEX(B840,-C840),COMPLEX(D840,-E840)))))))))),1))))</f>
        <v>-4.05476362834964</v>
      </c>
      <c r="M840" s="15">
        <f>20*LOG10(IMABS(IMDIV(IMSUB(IMPRODUCT(IMSQRT(IMDIV(COMPLEX(D840,-E840),COMPLEX(B840,-C840))),IMDIV(IMSUB(IMEXP(IMPRODUCT(0.0205979*A840*$M$3,IMPRODUCT(COMPLEX(0,1),IMSQRT(IMPRODUCT(COMPLEX(B840,-C840),COMPLEX(D840,-E840)))))),IMDIV(1,IMEXP(IMPRODUCT(0.0205979*A840*$M$3,IMPRODUCT(COMPLEX(0,1),IMSQRT(IMPRODUCT(COMPLEX(B840,-C840),COMPLEX(D840,-E840)))))))),IMSUM(IMEXP(IMPRODUCT(0.0205979*A840*$M$3,IMPRODUCT(COMPLEX(0,1),IMSQRT(IMPRODUCT(COMPLEX(B840,-C840),COMPLEX(D840,-E840)))))),IMDIV(1,IMEXP(IMPRODUCT(0.0205979*A840*$M$3,IMPRODUCT(COMPLEX(0,1),IMSQRT(IMPRODUCT(COMPLEX(B840,-C840),COMPLEX(D840,-E840)))))))))),1),IMSUM(IMPRODUCT(IMSQRT(IMDIV(COMPLEX(D840,-E840),COMPLEX(B840,-C840))),IMDIV(IMSUB(IMEXP(IMPRODUCT(0.0205979*A840*$M$3,IMPRODUCT(COMPLEX(0,1),IMSQRT(IMPRODUCT(COMPLEX(B840,-C840),COMPLEX(D840,-E840)))))),IMDIV(1,IMEXP(IMPRODUCT(0.0205979*A840*$M$3,IMPRODUCT(COMPLEX(0,1),IMSQRT(IMPRODUCT(COMPLEX(B840,-C840),COMPLEX(D840,-E840)))))))),IMSUM(IMEXP(IMPRODUCT(0.0205979*A840*$M$3,IMPRODUCT(COMPLEX(0,1),IMSQRT(IMPRODUCT(COMPLEX(B840,-C840),COMPLEX(D840,-E840)))))),IMDIV(1,IMEXP(IMPRODUCT(0.0205979*A840*$M$3,IMPRODUCT(COMPLEX(0,1),IMSQRT(IMPRODUCT(COMPLEX(B840,-C840),COMPLEX(D840,-E840)))))))))),1))))</f>
        <v>-3.1577364305318</v>
      </c>
      <c r="N840" s="15">
        <f>20*LOG10(IMABS(IMDIV(IMSUB(IMPRODUCT(IMSQRT(IMDIV(COMPLEX(D840,-E840),COMPLEX(B840,-C840))),IMDIV(IMSUB(IMEXP(IMPRODUCT(0.0205979*A840*$N$3,IMPRODUCT(COMPLEX(0,1),IMSQRT(IMPRODUCT(COMPLEX(B840,-C840),COMPLEX(D840,-E840)))))),IMDIV(1,IMEXP(IMPRODUCT(0.0205979*A840*$N$3,IMPRODUCT(COMPLEX(0,1),IMSQRT(IMPRODUCT(COMPLEX(B840,-C840),COMPLEX(D840,-E840)))))))),IMSUM(IMEXP(IMPRODUCT(0.0205979*A840*$N$3,IMPRODUCT(COMPLEX(0,1),IMSQRT(IMPRODUCT(COMPLEX(B840,-C840),COMPLEX(D840,-E840)))))),IMDIV(1,IMEXP(IMPRODUCT(0.0205979*A840*$N$3,IMPRODUCT(COMPLEX(0,1),IMSQRT(IMPRODUCT(COMPLEX(B840,-C840),COMPLEX(D840,-E840)))))))))),1),IMSUM(IMPRODUCT(IMSQRT(IMDIV(COMPLEX(D840,-E840),COMPLEX(B840,-C840))),IMDIV(IMSUB(IMEXP(IMPRODUCT(0.0205979*A840*$N$3,IMPRODUCT(COMPLEX(0,1),IMSQRT(IMPRODUCT(COMPLEX(B840,-C840),COMPLEX(D840,-E840)))))),IMDIV(1,IMEXP(IMPRODUCT(0.0205979*A840*$N$3,IMPRODUCT(COMPLEX(0,1),IMSQRT(IMPRODUCT(COMPLEX(B840,-C840),COMPLEX(D840,-E840)))))))),IMSUM(IMEXP(IMPRODUCT(0.0205979*A840*$N$3,IMPRODUCT(COMPLEX(0,1),IMSQRT(IMPRODUCT(COMPLEX(B840,-C840),COMPLEX(D840,-E840)))))),IMDIV(1,IMEXP(IMPRODUCT(0.0205979*A840*$N$3,IMPRODUCT(COMPLEX(0,1),IMSQRT(IMPRODUCT(COMPLEX(B840,-C840),COMPLEX(D840,-E840)))))))))),1))))</f>
        <v>-2.63438564481385</v>
      </c>
      <c r="O840" s="15">
        <f>20*LOG10(IMABS(IMDIV(IMSUB(IMPRODUCT(IMSQRT(IMDIV(COMPLEX(D840,-E840),COMPLEX(B840,-C840))),IMDIV(IMSUB(IMEXP(IMPRODUCT(0.0205979*A840*$O$3,IMPRODUCT(COMPLEX(0,1),IMSQRT(IMPRODUCT(COMPLEX(B840,-C840),COMPLEX(D840,-E840)))))),IMDIV(1,IMEXP(IMPRODUCT(0.0205979*A840*$O$3,IMPRODUCT(COMPLEX(0,1),IMSQRT(IMPRODUCT(COMPLEX(B840,-C840),COMPLEX(D840,-E840)))))))),IMSUM(IMEXP(IMPRODUCT(0.0205979*A840*$O$3,IMPRODUCT(COMPLEX(0,1),IMSQRT(IMPRODUCT(COMPLEX(B840,-C840),COMPLEX(D840,-E840)))))),IMDIV(1,IMEXP(IMPRODUCT(0.0205979*A840*$O$3,IMPRODUCT(COMPLEX(0,1),IMSQRT(IMPRODUCT(COMPLEX(B840,-C840),COMPLEX(D840,-E840)))))))))),1),IMSUM(IMPRODUCT(IMSQRT(IMDIV(COMPLEX(D840,-E840),COMPLEX(B840,-C840))),IMDIV(IMSUB(IMEXP(IMPRODUCT(0.0205979*A840*$O$3,IMPRODUCT(COMPLEX(0,1),IMSQRT(IMPRODUCT(COMPLEX(B840,-C840),COMPLEX(D840,-E840)))))),IMDIV(1,IMEXP(IMPRODUCT(0.0205979*A840*$O$3,IMPRODUCT(COMPLEX(0,1),IMSQRT(IMPRODUCT(COMPLEX(B840,-C840),COMPLEX(D840,-E840)))))))),IMSUM(IMEXP(IMPRODUCT(0.0205979*A840*$O$3,IMPRODUCT(COMPLEX(0,1),IMSQRT(IMPRODUCT(COMPLEX(B840,-C840),COMPLEX(D840,-E840)))))),IMDIV(1,IMEXP(IMPRODUCT(0.0205979*A840*$O$3,IMPRODUCT(COMPLEX(0,1),IMSQRT(IMPRODUCT(COMPLEX(B840,-C840),COMPLEX(D840,-E840)))))))))),1))))</f>
        <v>-2.3540812495763</v>
      </c>
      <c r="P840" s="19">
        <f t="shared" si="87"/>
        <v>0.66916000158307</v>
      </c>
      <c r="Q840" s="19">
        <f t="shared" si="88"/>
        <v>0.0598388952819333</v>
      </c>
    </row>
    <row r="841" spans="1:17">
      <c r="A841" s="7">
        <v>4.64</v>
      </c>
      <c r="B841">
        <v>28.1143</v>
      </c>
      <c r="C841">
        <v>18.3159</v>
      </c>
      <c r="D841">
        <v>0.9678</v>
      </c>
      <c r="E841">
        <v>0.0165</v>
      </c>
      <c r="F841" s="14">
        <f>20*LOG10(IMABS(IMDIV(IMSUB(IMPRODUCT(IMSQRT(IMDIV(COMPLEX(D841,-E841),COMPLEX(B841,-C841))),IMDIV(IMSUB(IMEXP(IMPRODUCT(0.0205979*A841*$F$3,IMPRODUCT(COMPLEX(0,1),IMSQRT(IMPRODUCT(COMPLEX(B841,-C841),COMPLEX(D841,-E841)))))),IMDIV(1,IMEXP(IMPRODUCT(0.0205979*A841*$F$3,IMPRODUCT(COMPLEX(0,1),IMSQRT(IMPRODUCT(COMPLEX(B841,-C841),COMPLEX(D841,-E841)))))))),IMSUM(IMEXP(IMPRODUCT(0.0205979*A841*$F$3,IMPRODUCT(COMPLEX(0,1),IMSQRT(IMPRODUCT(COMPLEX(B841,-C841),COMPLEX(D841,-E841)))))),IMDIV(1,IMEXP(IMPRODUCT(0.0205979*A841*$F$3,IMPRODUCT(COMPLEX(0,1),IMSQRT(IMPRODUCT(COMPLEX(B841,-C841),COMPLEX(D841,-E841)))))))))),1),IMSUM(IMPRODUCT(IMSQRT(IMDIV(COMPLEX(D841,-E841),COMPLEX(B841,-C841))),IMDIV(IMSUB(IMEXP(IMPRODUCT(0.0205979*A841*$F$3,IMPRODUCT(COMPLEX(0,1),IMSQRT(IMPRODUCT(COMPLEX(B841,-C841),COMPLEX(D841,-E841)))))),IMDIV(1,IMEXP(IMPRODUCT(0.0205979*A841*$F$3,IMPRODUCT(COMPLEX(0,1),IMSQRT(IMPRODUCT(COMPLEX(B841,-C841),COMPLEX(D841,-E841)))))))),IMSUM(IMEXP(IMPRODUCT(0.0205979*A841*$F$3,IMPRODUCT(COMPLEX(0,1),IMSQRT(IMPRODUCT(COMPLEX(B841,-C841),COMPLEX(D841,-E841)))))),IMDIV(1,IMEXP(IMPRODUCT(0.0205979*A841*$F$3,IMPRODUCT(COMPLEX(0,1),IMSQRT(IMPRODUCT(COMPLEX(B841,-C841),COMPLEX(D841,-E841)))))))))),1))))</f>
        <v>-0.137266182289185</v>
      </c>
      <c r="G841" s="15">
        <f>20*LOG10(IMABS(IMDIV(IMSUB(IMPRODUCT(IMSQRT(IMDIV(COMPLEX(D841,-E841),COMPLEX(B841,-C841))),IMDIV(IMSUB(IMEXP(IMPRODUCT(0.0205979*A841*$G$3,IMPRODUCT(COMPLEX(0,1),IMSQRT(IMPRODUCT(COMPLEX(B841,-C841),COMPLEX(D841,-E841)))))),IMDIV(1,IMEXP(IMPRODUCT(0.0205979*A841*$G$3,IMPRODUCT(COMPLEX(0,1),IMSQRT(IMPRODUCT(COMPLEX(B841,-C841),COMPLEX(D841,-E841)))))))),IMSUM(IMEXP(IMPRODUCT(0.0205979*A841*$G$3,IMPRODUCT(COMPLEX(0,1),IMSQRT(IMPRODUCT(COMPLEX(B841,-C841),COMPLEX(D841,-E841)))))),IMDIV(1,IMEXP(IMPRODUCT(0.0205979*A841*$G$3,IMPRODUCT(COMPLEX(0,1),IMSQRT(IMPRODUCT(COMPLEX(B841,-C841),COMPLEX(D841,-E841)))))))))),1),IMSUM(IMPRODUCT(IMSQRT(IMDIV(COMPLEX(D841,-E841),COMPLEX(B841,-C841))),IMDIV(IMSUB(IMEXP(IMPRODUCT(0.0205979*A841*$G$3,IMPRODUCT(COMPLEX(0,1),IMSQRT(IMPRODUCT(COMPLEX(B841,-C841),COMPLEX(D841,-E841)))))),IMDIV(1,IMEXP(IMPRODUCT(0.0205979*A841*$G$3,IMPRODUCT(COMPLEX(0,1),IMSQRT(IMPRODUCT(COMPLEX(B841,-C841),COMPLEX(D841,-E841)))))))),IMSUM(IMEXP(IMPRODUCT(0.0205979*A841*$G$3,IMPRODUCT(COMPLEX(0,1),IMSQRT(IMPRODUCT(COMPLEX(B841,-C841),COMPLEX(D841,-E841)))))),IMDIV(1,IMEXP(IMPRODUCT(0.0205979*A841*$G$3,IMPRODUCT(COMPLEX(0,1),IMSQRT(IMPRODUCT(COMPLEX(B841,-C841),COMPLEX(D841,-E841)))))))))),1))))</f>
        <v>-0.513478152943933</v>
      </c>
      <c r="H841" s="15">
        <f>20*LOG10(IMABS(IMDIV(IMSUB(IMPRODUCT(IMSQRT(IMDIV(COMPLEX(D841,-E841),COMPLEX(B841,-C841))),IMDIV(IMSUB(IMEXP(IMPRODUCT(0.0205979*A841*$H$3,IMPRODUCT(COMPLEX(0,1),IMSQRT(IMPRODUCT(COMPLEX(B841,-C841),COMPLEX(D841,-E841)))))),IMDIV(1,IMEXP(IMPRODUCT(0.0205979*A841*$H$3,IMPRODUCT(COMPLEX(0,1),IMSQRT(IMPRODUCT(COMPLEX(B841,-C841),COMPLEX(D841,-E841)))))))),IMSUM(IMEXP(IMPRODUCT(0.0205979*A841*$H$3,IMPRODUCT(COMPLEX(0,1),IMSQRT(IMPRODUCT(COMPLEX(B841,-C841),COMPLEX(D841,-E841)))))),IMDIV(1,IMEXP(IMPRODUCT(0.0205979*A841*$H$3,IMPRODUCT(COMPLEX(0,1),IMSQRT(IMPRODUCT(COMPLEX(B841,-C841),COMPLEX(D841,-E841)))))))))),1),IMSUM(IMPRODUCT(IMSQRT(IMDIV(COMPLEX(D841,-E841),COMPLEX(B841,-C841))),IMDIV(IMSUB(IMEXP(IMPRODUCT(0.0205979*A841*$H$3,IMPRODUCT(COMPLEX(0,1),IMSQRT(IMPRODUCT(COMPLEX(B841,-C841),COMPLEX(D841,-E841)))))),IMDIV(1,IMEXP(IMPRODUCT(0.0205979*A841*$H$3,IMPRODUCT(COMPLEX(0,1),IMSQRT(IMPRODUCT(COMPLEX(B841,-C841),COMPLEX(D841,-E841)))))))),IMSUM(IMEXP(IMPRODUCT(0.0205979*A841*$H$3,IMPRODUCT(COMPLEX(0,1),IMSQRT(IMPRODUCT(COMPLEX(B841,-C841),COMPLEX(D841,-E841)))))),IMDIV(1,IMEXP(IMPRODUCT(0.0205979*A841*$H$3,IMPRODUCT(COMPLEX(0,1),IMSQRT(IMPRODUCT(COMPLEX(B841,-C841),COMPLEX(D841,-E841)))))))))),1))))</f>
        <v>-1.60824743482534</v>
      </c>
      <c r="I841" s="15">
        <f>20*LOG10(IMABS(IMDIV(IMSUB(IMPRODUCT(IMSQRT(IMDIV(COMPLEX(D841,-E841),COMPLEX(B841,-C841))),IMDIV(IMSUB(IMEXP(IMPRODUCT(0.0205979*A841*$I$3,IMPRODUCT(COMPLEX(0,1),IMSQRT(IMPRODUCT(COMPLEX(B841,-C841),COMPLEX(D841,-E841)))))),IMDIV(1,IMEXP(IMPRODUCT(0.0205979*A841*$I$3,IMPRODUCT(COMPLEX(0,1),IMSQRT(IMPRODUCT(COMPLEX(B841,-C841),COMPLEX(D841,-E841)))))))),IMSUM(IMEXP(IMPRODUCT(0.0205979*A841*$I$3,IMPRODUCT(COMPLEX(0,1),IMSQRT(IMPRODUCT(COMPLEX(B841,-C841),COMPLEX(D841,-E841)))))),IMDIV(1,IMEXP(IMPRODUCT(0.0205979*A841*$I$3,IMPRODUCT(COMPLEX(0,1),IMSQRT(IMPRODUCT(COMPLEX(B841,-C841),COMPLEX(D841,-E841)))))))))),1),IMSUM(IMPRODUCT(IMSQRT(IMDIV(COMPLEX(D841,-E841),COMPLEX(B841,-C841))),IMDIV(IMSUB(IMEXP(IMPRODUCT(0.0205979*A841*$I$3,IMPRODUCT(COMPLEX(0,1),IMSQRT(IMPRODUCT(COMPLEX(B841,-C841),COMPLEX(D841,-E841)))))),IMDIV(1,IMEXP(IMPRODUCT(0.0205979*A841*$I$3,IMPRODUCT(COMPLEX(0,1),IMSQRT(IMPRODUCT(COMPLEX(B841,-C841),COMPLEX(D841,-E841)))))))),IMSUM(IMEXP(IMPRODUCT(0.0205979*A841*$I$3,IMPRODUCT(COMPLEX(0,1),IMSQRT(IMPRODUCT(COMPLEX(B841,-C841),COMPLEX(D841,-E841)))))),IMDIV(1,IMEXP(IMPRODUCT(0.0205979*A841*$I$3,IMPRODUCT(COMPLEX(0,1),IMSQRT(IMPRODUCT(COMPLEX(B841,-C841),COMPLEX(D841,-E841)))))))))),1))))</f>
        <v>-4.16795912488822</v>
      </c>
      <c r="J841" s="15">
        <f>20*LOG10(IMABS(IMDIV(IMSUB(IMPRODUCT(IMSQRT(IMDIV(COMPLEX(D841,-E841),COMPLEX(B841,-C841))),IMDIV(IMSUB(IMEXP(IMPRODUCT(0.0205979*A841*$J$3,IMPRODUCT(COMPLEX(0,1),IMSQRT(IMPRODUCT(COMPLEX(B841,-C841),COMPLEX(D841,-E841)))))),IMDIV(1,IMEXP(IMPRODUCT(0.0205979*A841*$J$3,IMPRODUCT(COMPLEX(0,1),IMSQRT(IMPRODUCT(COMPLEX(B841,-C841),COMPLEX(D841,-E841)))))))),IMSUM(IMEXP(IMPRODUCT(0.0205979*A841*$J$3,IMPRODUCT(COMPLEX(0,1),IMSQRT(IMPRODUCT(COMPLEX(B841,-C841),COMPLEX(D841,-E841)))))),IMDIV(1,IMEXP(IMPRODUCT(0.0205979*A841*$J$3,IMPRODUCT(COMPLEX(0,1),IMSQRT(IMPRODUCT(COMPLEX(B841,-C841),COMPLEX(D841,-E841)))))))))),1),IMSUM(IMPRODUCT(IMSQRT(IMDIV(COMPLEX(D841,-E841),COMPLEX(B841,-C841))),IMDIV(IMSUB(IMEXP(IMPRODUCT(0.0205979*A841*$J$3,IMPRODUCT(COMPLEX(0,1),IMSQRT(IMPRODUCT(COMPLEX(B841,-C841),COMPLEX(D841,-E841)))))),IMDIV(1,IMEXP(IMPRODUCT(0.0205979*A841*$J$3,IMPRODUCT(COMPLEX(0,1),IMSQRT(IMPRODUCT(COMPLEX(B841,-C841),COMPLEX(D841,-E841)))))))),IMSUM(IMEXP(IMPRODUCT(0.0205979*A841*$J$3,IMPRODUCT(COMPLEX(0,1),IMSQRT(IMPRODUCT(COMPLEX(B841,-C841),COMPLEX(D841,-E841)))))),IMDIV(1,IMEXP(IMPRODUCT(0.0205979*A841*$J$3,IMPRODUCT(COMPLEX(0,1),IMSQRT(IMPRODUCT(COMPLEX(B841,-C841),COMPLEX(D841,-E841)))))))))),1))))</f>
        <v>-6.54513759859037</v>
      </c>
      <c r="K841" s="15">
        <f>20*LOG10(IMABS(IMDIV(IMSUB(IMPRODUCT(IMSQRT(IMDIV(COMPLEX(D841,-E841),COMPLEX(B841,-C841))),IMDIV(IMSUB(IMEXP(IMPRODUCT(0.0205979*A841*$K$3,IMPRODUCT(COMPLEX(0,1),IMSQRT(IMPRODUCT(COMPLEX(B841,-C841),COMPLEX(D841,-E841)))))),IMDIV(1,IMEXP(IMPRODUCT(0.0205979*A841*$K$3,IMPRODUCT(COMPLEX(0,1),IMSQRT(IMPRODUCT(COMPLEX(B841,-C841),COMPLEX(D841,-E841)))))))),IMSUM(IMEXP(IMPRODUCT(0.0205979*A841*$K$3,IMPRODUCT(COMPLEX(0,1),IMSQRT(IMPRODUCT(COMPLEX(B841,-C841),COMPLEX(D841,-E841)))))),IMDIV(1,IMEXP(IMPRODUCT(0.0205979*A841*$K$3,IMPRODUCT(COMPLEX(0,1),IMSQRT(IMPRODUCT(COMPLEX(B841,-C841),COMPLEX(D841,-E841)))))))))),1),IMSUM(IMPRODUCT(IMSQRT(IMDIV(COMPLEX(D841,-E841),COMPLEX(B841,-C841))),IMDIV(IMSUB(IMEXP(IMPRODUCT(0.0205979*A841*$K$3,IMPRODUCT(COMPLEX(0,1),IMSQRT(IMPRODUCT(COMPLEX(B841,-C841),COMPLEX(D841,-E841)))))),IMDIV(1,IMEXP(IMPRODUCT(0.0205979*A841*$K$3,IMPRODUCT(COMPLEX(0,1),IMSQRT(IMPRODUCT(COMPLEX(B841,-C841),COMPLEX(D841,-E841)))))))),IMSUM(IMEXP(IMPRODUCT(0.0205979*A841*$K$3,IMPRODUCT(COMPLEX(0,1),IMSQRT(IMPRODUCT(COMPLEX(B841,-C841),COMPLEX(D841,-E841)))))),IMDIV(1,IMEXP(IMPRODUCT(0.0205979*A841*$K$3,IMPRODUCT(COMPLEX(0,1),IMSQRT(IMPRODUCT(COMPLEX(B841,-C841),COMPLEX(D841,-E841)))))))))),1))))</f>
        <v>-5.390224508297</v>
      </c>
      <c r="L841" s="15">
        <f>20*LOG10(IMABS(IMDIV(IMSUB(IMPRODUCT(IMSQRT(IMDIV(COMPLEX(D841,-E841),COMPLEX(B841,-C841))),IMDIV(IMSUB(IMEXP(IMPRODUCT(0.0205979*A841*$L$3,IMPRODUCT(COMPLEX(0,1),IMSQRT(IMPRODUCT(COMPLEX(B841,-C841),COMPLEX(D841,-E841)))))),IMDIV(1,IMEXP(IMPRODUCT(0.0205979*A841*$L$3,IMPRODUCT(COMPLEX(0,1),IMSQRT(IMPRODUCT(COMPLEX(B841,-C841),COMPLEX(D841,-E841)))))))),IMSUM(IMEXP(IMPRODUCT(0.0205979*A841*$L$3,IMPRODUCT(COMPLEX(0,1),IMSQRT(IMPRODUCT(COMPLEX(B841,-C841),COMPLEX(D841,-E841)))))),IMDIV(1,IMEXP(IMPRODUCT(0.0205979*A841*$L$3,IMPRODUCT(COMPLEX(0,1),IMSQRT(IMPRODUCT(COMPLEX(B841,-C841),COMPLEX(D841,-E841)))))))))),1),IMSUM(IMPRODUCT(IMSQRT(IMDIV(COMPLEX(D841,-E841),COMPLEX(B841,-C841))),IMDIV(IMSUB(IMEXP(IMPRODUCT(0.0205979*A841*$L$3,IMPRODUCT(COMPLEX(0,1),IMSQRT(IMPRODUCT(COMPLEX(B841,-C841),COMPLEX(D841,-E841)))))),IMDIV(1,IMEXP(IMPRODUCT(0.0205979*A841*$L$3,IMPRODUCT(COMPLEX(0,1),IMSQRT(IMPRODUCT(COMPLEX(B841,-C841),COMPLEX(D841,-E841)))))))),IMSUM(IMEXP(IMPRODUCT(0.0205979*A841*$L$3,IMPRODUCT(COMPLEX(0,1),IMSQRT(IMPRODUCT(COMPLEX(B841,-C841),COMPLEX(D841,-E841)))))),IMDIV(1,IMEXP(IMPRODUCT(0.0205979*A841*$L$3,IMPRODUCT(COMPLEX(0,1),IMSQRT(IMPRODUCT(COMPLEX(B841,-C841),COMPLEX(D841,-E841)))))))))),1))))</f>
        <v>-3.86675888614523</v>
      </c>
      <c r="M841" s="15">
        <f>20*LOG10(IMABS(IMDIV(IMSUB(IMPRODUCT(IMSQRT(IMDIV(COMPLEX(D841,-E841),COMPLEX(B841,-C841))),IMDIV(IMSUB(IMEXP(IMPRODUCT(0.0205979*A841*$M$3,IMPRODUCT(COMPLEX(0,1),IMSQRT(IMPRODUCT(COMPLEX(B841,-C841),COMPLEX(D841,-E841)))))),IMDIV(1,IMEXP(IMPRODUCT(0.0205979*A841*$M$3,IMPRODUCT(COMPLEX(0,1),IMSQRT(IMPRODUCT(COMPLEX(B841,-C841),COMPLEX(D841,-E841)))))))),IMSUM(IMEXP(IMPRODUCT(0.0205979*A841*$M$3,IMPRODUCT(COMPLEX(0,1),IMSQRT(IMPRODUCT(COMPLEX(B841,-C841),COMPLEX(D841,-E841)))))),IMDIV(1,IMEXP(IMPRODUCT(0.0205979*A841*$M$3,IMPRODUCT(COMPLEX(0,1),IMSQRT(IMPRODUCT(COMPLEX(B841,-C841),COMPLEX(D841,-E841)))))))))),1),IMSUM(IMPRODUCT(IMSQRT(IMDIV(COMPLEX(D841,-E841),COMPLEX(B841,-C841))),IMDIV(IMSUB(IMEXP(IMPRODUCT(0.0205979*A841*$M$3,IMPRODUCT(COMPLEX(0,1),IMSQRT(IMPRODUCT(COMPLEX(B841,-C841),COMPLEX(D841,-E841)))))),IMDIV(1,IMEXP(IMPRODUCT(0.0205979*A841*$M$3,IMPRODUCT(COMPLEX(0,1),IMSQRT(IMPRODUCT(COMPLEX(B841,-C841),COMPLEX(D841,-E841)))))))),IMSUM(IMEXP(IMPRODUCT(0.0205979*A841*$M$3,IMPRODUCT(COMPLEX(0,1),IMSQRT(IMPRODUCT(COMPLEX(B841,-C841),COMPLEX(D841,-E841)))))),IMDIV(1,IMEXP(IMPRODUCT(0.0205979*A841*$M$3,IMPRODUCT(COMPLEX(0,1),IMSQRT(IMPRODUCT(COMPLEX(B841,-C841),COMPLEX(D841,-E841)))))))))),1))))</f>
        <v>-2.95744074656913</v>
      </c>
      <c r="N841" s="15">
        <f>20*LOG10(IMABS(IMDIV(IMSUB(IMPRODUCT(IMSQRT(IMDIV(COMPLEX(D841,-E841),COMPLEX(B841,-C841))),IMDIV(IMSUB(IMEXP(IMPRODUCT(0.0205979*A841*$N$3,IMPRODUCT(COMPLEX(0,1),IMSQRT(IMPRODUCT(COMPLEX(B841,-C841),COMPLEX(D841,-E841)))))),IMDIV(1,IMEXP(IMPRODUCT(0.0205979*A841*$N$3,IMPRODUCT(COMPLEX(0,1),IMSQRT(IMPRODUCT(COMPLEX(B841,-C841),COMPLEX(D841,-E841)))))))),IMSUM(IMEXP(IMPRODUCT(0.0205979*A841*$N$3,IMPRODUCT(COMPLEX(0,1),IMSQRT(IMPRODUCT(COMPLEX(B841,-C841),COMPLEX(D841,-E841)))))),IMDIV(1,IMEXP(IMPRODUCT(0.0205979*A841*$N$3,IMPRODUCT(COMPLEX(0,1),IMSQRT(IMPRODUCT(COMPLEX(B841,-C841),COMPLEX(D841,-E841)))))))))),1),IMSUM(IMPRODUCT(IMSQRT(IMDIV(COMPLEX(D841,-E841),COMPLEX(B841,-C841))),IMDIV(IMSUB(IMEXP(IMPRODUCT(0.0205979*A841*$N$3,IMPRODUCT(COMPLEX(0,1),IMSQRT(IMPRODUCT(COMPLEX(B841,-C841),COMPLEX(D841,-E841)))))),IMDIV(1,IMEXP(IMPRODUCT(0.0205979*A841*$N$3,IMPRODUCT(COMPLEX(0,1),IMSQRT(IMPRODUCT(COMPLEX(B841,-C841),COMPLEX(D841,-E841)))))))),IMSUM(IMEXP(IMPRODUCT(0.0205979*A841*$N$3,IMPRODUCT(COMPLEX(0,1),IMSQRT(IMPRODUCT(COMPLEX(B841,-C841),COMPLEX(D841,-E841)))))),IMDIV(1,IMEXP(IMPRODUCT(0.0205979*A841*$N$3,IMPRODUCT(COMPLEX(0,1),IMSQRT(IMPRODUCT(COMPLEX(B841,-C841),COMPLEX(D841,-E841)))))))))),1))))</f>
        <v>-2.45495968486363</v>
      </c>
      <c r="O841" s="15">
        <f>20*LOG10(IMABS(IMDIV(IMSUB(IMPRODUCT(IMSQRT(IMDIV(COMPLEX(D841,-E841),COMPLEX(B841,-C841))),IMDIV(IMSUB(IMEXP(IMPRODUCT(0.0205979*A841*$O$3,IMPRODUCT(COMPLEX(0,1),IMSQRT(IMPRODUCT(COMPLEX(B841,-C841),COMPLEX(D841,-E841)))))),IMDIV(1,IMEXP(IMPRODUCT(0.0205979*A841*$O$3,IMPRODUCT(COMPLEX(0,1),IMSQRT(IMPRODUCT(COMPLEX(B841,-C841),COMPLEX(D841,-E841)))))))),IMSUM(IMEXP(IMPRODUCT(0.0205979*A841*$O$3,IMPRODUCT(COMPLEX(0,1),IMSQRT(IMPRODUCT(COMPLEX(B841,-C841),COMPLEX(D841,-E841)))))),IMDIV(1,IMEXP(IMPRODUCT(0.0205979*A841*$O$3,IMPRODUCT(COMPLEX(0,1),IMSQRT(IMPRODUCT(COMPLEX(B841,-C841),COMPLEX(D841,-E841)))))))))),1),IMSUM(IMPRODUCT(IMSQRT(IMDIV(COMPLEX(D841,-E841),COMPLEX(B841,-C841))),IMDIV(IMSUB(IMEXP(IMPRODUCT(0.0205979*A841*$O$3,IMPRODUCT(COMPLEX(0,1),IMSQRT(IMPRODUCT(COMPLEX(B841,-C841),COMPLEX(D841,-E841)))))),IMDIV(1,IMEXP(IMPRODUCT(0.0205979*A841*$O$3,IMPRODUCT(COMPLEX(0,1),IMSQRT(IMPRODUCT(COMPLEX(B841,-C841),COMPLEX(D841,-E841)))))))),IMSUM(IMEXP(IMPRODUCT(0.0205979*A841*$O$3,IMPRODUCT(COMPLEX(0,1),IMSQRT(IMPRODUCT(COMPLEX(B841,-C841),COMPLEX(D841,-E841)))))),IMDIV(1,IMEXP(IMPRODUCT(0.0205979*A841*$O$3,IMPRODUCT(COMPLEX(0,1),IMSQRT(IMPRODUCT(COMPLEX(B841,-C841),COMPLEX(D841,-E841)))))))))),1))))</f>
        <v>-2.2011296836077</v>
      </c>
      <c r="P841" s="19">
        <f t="shared" si="87"/>
        <v>0.651479851890319</v>
      </c>
      <c r="Q841" s="19">
        <f t="shared" si="88"/>
        <v>0.0170489770613763</v>
      </c>
    </row>
    <row r="842" spans="1:17">
      <c r="A842" s="7">
        <v>4.72</v>
      </c>
      <c r="B842">
        <v>27.5931</v>
      </c>
      <c r="C842">
        <v>18.2698</v>
      </c>
      <c r="D842">
        <v>0.9365</v>
      </c>
      <c r="E842">
        <v>0.0545</v>
      </c>
      <c r="F842" s="14">
        <f>20*LOG10(IMABS(IMDIV(IMSUB(IMPRODUCT(IMSQRT(IMDIV(COMPLEX(D842,-E842),COMPLEX(B842,-C842))),IMDIV(IMSUB(IMEXP(IMPRODUCT(0.0205979*A842*$F$3,IMPRODUCT(COMPLEX(0,1),IMSQRT(IMPRODUCT(COMPLEX(B842,-C842),COMPLEX(D842,-E842)))))),IMDIV(1,IMEXP(IMPRODUCT(0.0205979*A842*$F$3,IMPRODUCT(COMPLEX(0,1),IMSQRT(IMPRODUCT(COMPLEX(B842,-C842),COMPLEX(D842,-E842)))))))),IMSUM(IMEXP(IMPRODUCT(0.0205979*A842*$F$3,IMPRODUCT(COMPLEX(0,1),IMSQRT(IMPRODUCT(COMPLEX(B842,-C842),COMPLEX(D842,-E842)))))),IMDIV(1,IMEXP(IMPRODUCT(0.0205979*A842*$F$3,IMPRODUCT(COMPLEX(0,1),IMSQRT(IMPRODUCT(COMPLEX(B842,-C842),COMPLEX(D842,-E842)))))))))),1),IMSUM(IMPRODUCT(IMSQRT(IMDIV(COMPLEX(D842,-E842),COMPLEX(B842,-C842))),IMDIV(IMSUB(IMEXP(IMPRODUCT(0.0205979*A842*$F$3,IMPRODUCT(COMPLEX(0,1),IMSQRT(IMPRODUCT(COMPLEX(B842,-C842),COMPLEX(D842,-E842)))))),IMDIV(1,IMEXP(IMPRODUCT(0.0205979*A842*$F$3,IMPRODUCT(COMPLEX(0,1),IMSQRT(IMPRODUCT(COMPLEX(B842,-C842),COMPLEX(D842,-E842)))))))),IMSUM(IMEXP(IMPRODUCT(0.0205979*A842*$F$3,IMPRODUCT(COMPLEX(0,1),IMSQRT(IMPRODUCT(COMPLEX(B842,-C842),COMPLEX(D842,-E842)))))),IMDIV(1,IMEXP(IMPRODUCT(0.0205979*A842*$F$3,IMPRODUCT(COMPLEX(0,1),IMSQRT(IMPRODUCT(COMPLEX(B842,-C842),COMPLEX(D842,-E842)))))))))),1))))</f>
        <v>-0.209821764987595</v>
      </c>
      <c r="G842" s="15">
        <f>20*LOG10(IMABS(IMDIV(IMSUB(IMPRODUCT(IMSQRT(IMDIV(COMPLEX(D842,-E842),COMPLEX(B842,-C842))),IMDIV(IMSUB(IMEXP(IMPRODUCT(0.0205979*A842*$G$3,IMPRODUCT(COMPLEX(0,1),IMSQRT(IMPRODUCT(COMPLEX(B842,-C842),COMPLEX(D842,-E842)))))),IMDIV(1,IMEXP(IMPRODUCT(0.0205979*A842*$G$3,IMPRODUCT(COMPLEX(0,1),IMSQRT(IMPRODUCT(COMPLEX(B842,-C842),COMPLEX(D842,-E842)))))))),IMSUM(IMEXP(IMPRODUCT(0.0205979*A842*$G$3,IMPRODUCT(COMPLEX(0,1),IMSQRT(IMPRODUCT(COMPLEX(B842,-C842),COMPLEX(D842,-E842)))))),IMDIV(1,IMEXP(IMPRODUCT(0.0205979*A842*$G$3,IMPRODUCT(COMPLEX(0,1),IMSQRT(IMPRODUCT(COMPLEX(B842,-C842),COMPLEX(D842,-E842)))))))))),1),IMSUM(IMPRODUCT(IMSQRT(IMDIV(COMPLEX(D842,-E842),COMPLEX(B842,-C842))),IMDIV(IMSUB(IMEXP(IMPRODUCT(0.0205979*A842*$G$3,IMPRODUCT(COMPLEX(0,1),IMSQRT(IMPRODUCT(COMPLEX(B842,-C842),COMPLEX(D842,-E842)))))),IMDIV(1,IMEXP(IMPRODUCT(0.0205979*A842*$G$3,IMPRODUCT(COMPLEX(0,1),IMSQRT(IMPRODUCT(COMPLEX(B842,-C842),COMPLEX(D842,-E842)))))))),IMSUM(IMEXP(IMPRODUCT(0.0205979*A842*$G$3,IMPRODUCT(COMPLEX(0,1),IMSQRT(IMPRODUCT(COMPLEX(B842,-C842),COMPLEX(D842,-E842)))))),IMDIV(1,IMEXP(IMPRODUCT(0.0205979*A842*$G$3,IMPRODUCT(COMPLEX(0,1),IMSQRT(IMPRODUCT(COMPLEX(B842,-C842),COMPLEX(D842,-E842)))))))))),1))))</f>
        <v>-0.631680951214761</v>
      </c>
      <c r="H842" s="15">
        <f>20*LOG10(IMABS(IMDIV(IMSUB(IMPRODUCT(IMSQRT(IMDIV(COMPLEX(D842,-E842),COMPLEX(B842,-C842))),IMDIV(IMSUB(IMEXP(IMPRODUCT(0.0205979*A842*$H$3,IMPRODUCT(COMPLEX(0,1),IMSQRT(IMPRODUCT(COMPLEX(B842,-C842),COMPLEX(D842,-E842)))))),IMDIV(1,IMEXP(IMPRODUCT(0.0205979*A842*$H$3,IMPRODUCT(COMPLEX(0,1),IMSQRT(IMPRODUCT(COMPLEX(B842,-C842),COMPLEX(D842,-E842)))))))),IMSUM(IMEXP(IMPRODUCT(0.0205979*A842*$H$3,IMPRODUCT(COMPLEX(0,1),IMSQRT(IMPRODUCT(COMPLEX(B842,-C842),COMPLEX(D842,-E842)))))),IMDIV(1,IMEXP(IMPRODUCT(0.0205979*A842*$H$3,IMPRODUCT(COMPLEX(0,1),IMSQRT(IMPRODUCT(COMPLEX(B842,-C842),COMPLEX(D842,-E842)))))))))),1),IMSUM(IMPRODUCT(IMSQRT(IMDIV(COMPLEX(D842,-E842),COMPLEX(B842,-C842))),IMDIV(IMSUB(IMEXP(IMPRODUCT(0.0205979*A842*$H$3,IMPRODUCT(COMPLEX(0,1),IMSQRT(IMPRODUCT(COMPLEX(B842,-C842),COMPLEX(D842,-E842)))))),IMDIV(1,IMEXP(IMPRODUCT(0.0205979*A842*$H$3,IMPRODUCT(COMPLEX(0,1),IMSQRT(IMPRODUCT(COMPLEX(B842,-C842),COMPLEX(D842,-E842)))))))),IMSUM(IMEXP(IMPRODUCT(0.0205979*A842*$H$3,IMPRODUCT(COMPLEX(0,1),IMSQRT(IMPRODUCT(COMPLEX(B842,-C842),COMPLEX(D842,-E842)))))),IMDIV(1,IMEXP(IMPRODUCT(0.0205979*A842*$H$3,IMPRODUCT(COMPLEX(0,1),IMSQRT(IMPRODUCT(COMPLEX(B842,-C842),COMPLEX(D842,-E842)))))))))),1))))</f>
        <v>-1.73524713162045</v>
      </c>
      <c r="I842" s="15">
        <f>20*LOG10(IMABS(IMDIV(IMSUB(IMPRODUCT(IMSQRT(IMDIV(COMPLEX(D842,-E842),COMPLEX(B842,-C842))),IMDIV(IMSUB(IMEXP(IMPRODUCT(0.0205979*A842*$I$3,IMPRODUCT(COMPLEX(0,1),IMSQRT(IMPRODUCT(COMPLEX(B842,-C842),COMPLEX(D842,-E842)))))),IMDIV(1,IMEXP(IMPRODUCT(0.0205979*A842*$I$3,IMPRODUCT(COMPLEX(0,1),IMSQRT(IMPRODUCT(COMPLEX(B842,-C842),COMPLEX(D842,-E842)))))))),IMSUM(IMEXP(IMPRODUCT(0.0205979*A842*$I$3,IMPRODUCT(COMPLEX(0,1),IMSQRT(IMPRODUCT(COMPLEX(B842,-C842),COMPLEX(D842,-E842)))))),IMDIV(1,IMEXP(IMPRODUCT(0.0205979*A842*$I$3,IMPRODUCT(COMPLEX(0,1),IMSQRT(IMPRODUCT(COMPLEX(B842,-C842),COMPLEX(D842,-E842)))))))))),1),IMSUM(IMPRODUCT(IMSQRT(IMDIV(COMPLEX(D842,-E842),COMPLEX(B842,-C842))),IMDIV(IMSUB(IMEXP(IMPRODUCT(0.0205979*A842*$I$3,IMPRODUCT(COMPLEX(0,1),IMSQRT(IMPRODUCT(COMPLEX(B842,-C842),COMPLEX(D842,-E842)))))),IMDIV(1,IMEXP(IMPRODUCT(0.0205979*A842*$I$3,IMPRODUCT(COMPLEX(0,1),IMSQRT(IMPRODUCT(COMPLEX(B842,-C842),COMPLEX(D842,-E842)))))))),IMSUM(IMEXP(IMPRODUCT(0.0205979*A842*$I$3,IMPRODUCT(COMPLEX(0,1),IMSQRT(IMPRODUCT(COMPLEX(B842,-C842),COMPLEX(D842,-E842)))))),IMDIV(1,IMEXP(IMPRODUCT(0.0205979*A842*$I$3,IMPRODUCT(COMPLEX(0,1),IMSQRT(IMPRODUCT(COMPLEX(B842,-C842),COMPLEX(D842,-E842)))))))))),1))))</f>
        <v>-4.04899074846561</v>
      </c>
      <c r="J842" s="15">
        <f>20*LOG10(IMABS(IMDIV(IMSUB(IMPRODUCT(IMSQRT(IMDIV(COMPLEX(D842,-E842),COMPLEX(B842,-C842))),IMDIV(IMSUB(IMEXP(IMPRODUCT(0.0205979*A842*$J$3,IMPRODUCT(COMPLEX(0,1),IMSQRT(IMPRODUCT(COMPLEX(B842,-C842),COMPLEX(D842,-E842)))))),IMDIV(1,IMEXP(IMPRODUCT(0.0205979*A842*$J$3,IMPRODUCT(COMPLEX(0,1),IMSQRT(IMPRODUCT(COMPLEX(B842,-C842),COMPLEX(D842,-E842)))))))),IMSUM(IMEXP(IMPRODUCT(0.0205979*A842*$J$3,IMPRODUCT(COMPLEX(0,1),IMSQRT(IMPRODUCT(COMPLEX(B842,-C842),COMPLEX(D842,-E842)))))),IMDIV(1,IMEXP(IMPRODUCT(0.0205979*A842*$J$3,IMPRODUCT(COMPLEX(0,1),IMSQRT(IMPRODUCT(COMPLEX(B842,-C842),COMPLEX(D842,-E842)))))))))),1),IMSUM(IMPRODUCT(IMSQRT(IMDIV(COMPLEX(D842,-E842),COMPLEX(B842,-C842))),IMDIV(IMSUB(IMEXP(IMPRODUCT(0.0205979*A842*$J$3,IMPRODUCT(COMPLEX(0,1),IMSQRT(IMPRODUCT(COMPLEX(B842,-C842),COMPLEX(D842,-E842)))))),IMDIV(1,IMEXP(IMPRODUCT(0.0205979*A842*$J$3,IMPRODUCT(COMPLEX(0,1),IMSQRT(IMPRODUCT(COMPLEX(B842,-C842),COMPLEX(D842,-E842)))))))),IMSUM(IMEXP(IMPRODUCT(0.0205979*A842*$J$3,IMPRODUCT(COMPLEX(0,1),IMSQRT(IMPRODUCT(COMPLEX(B842,-C842),COMPLEX(D842,-E842)))))),IMDIV(1,IMEXP(IMPRODUCT(0.0205979*A842*$J$3,IMPRODUCT(COMPLEX(0,1),IMSQRT(IMPRODUCT(COMPLEX(B842,-C842),COMPLEX(D842,-E842)))))))))),1))))</f>
        <v>-6.03499841204441</v>
      </c>
      <c r="K842" s="15">
        <f>20*LOG10(IMABS(IMDIV(IMSUB(IMPRODUCT(IMSQRT(IMDIV(COMPLEX(D842,-E842),COMPLEX(B842,-C842))),IMDIV(IMSUB(IMEXP(IMPRODUCT(0.0205979*A842*$K$3,IMPRODUCT(COMPLEX(0,1),IMSQRT(IMPRODUCT(COMPLEX(B842,-C842),COMPLEX(D842,-E842)))))),IMDIV(1,IMEXP(IMPRODUCT(0.0205979*A842*$K$3,IMPRODUCT(COMPLEX(0,1),IMSQRT(IMPRODUCT(COMPLEX(B842,-C842),COMPLEX(D842,-E842)))))))),IMSUM(IMEXP(IMPRODUCT(0.0205979*A842*$K$3,IMPRODUCT(COMPLEX(0,1),IMSQRT(IMPRODUCT(COMPLEX(B842,-C842),COMPLEX(D842,-E842)))))),IMDIV(1,IMEXP(IMPRODUCT(0.0205979*A842*$K$3,IMPRODUCT(COMPLEX(0,1),IMSQRT(IMPRODUCT(COMPLEX(B842,-C842),COMPLEX(D842,-E842)))))))))),1),IMSUM(IMPRODUCT(IMSQRT(IMDIV(COMPLEX(D842,-E842),COMPLEX(B842,-C842))),IMDIV(IMSUB(IMEXP(IMPRODUCT(0.0205979*A842*$K$3,IMPRODUCT(COMPLEX(0,1),IMSQRT(IMPRODUCT(COMPLEX(B842,-C842),COMPLEX(D842,-E842)))))),IMDIV(1,IMEXP(IMPRODUCT(0.0205979*A842*$K$3,IMPRODUCT(COMPLEX(0,1),IMSQRT(IMPRODUCT(COMPLEX(B842,-C842),COMPLEX(D842,-E842)))))))),IMSUM(IMEXP(IMPRODUCT(0.0205979*A842*$K$3,IMPRODUCT(COMPLEX(0,1),IMSQRT(IMPRODUCT(COMPLEX(B842,-C842),COMPLEX(D842,-E842)))))),IMDIV(1,IMEXP(IMPRODUCT(0.0205979*A842*$K$3,IMPRODUCT(COMPLEX(0,1),IMSQRT(IMPRODUCT(COMPLEX(B842,-C842),COMPLEX(D842,-E842)))))))))),1))))</f>
        <v>-5.19099817950903</v>
      </c>
      <c r="L842" s="15">
        <f>20*LOG10(IMABS(IMDIV(IMSUB(IMPRODUCT(IMSQRT(IMDIV(COMPLEX(D842,-E842),COMPLEX(B842,-C842))),IMDIV(IMSUB(IMEXP(IMPRODUCT(0.0205979*A842*$L$3,IMPRODUCT(COMPLEX(0,1),IMSQRT(IMPRODUCT(COMPLEX(B842,-C842),COMPLEX(D842,-E842)))))),IMDIV(1,IMEXP(IMPRODUCT(0.0205979*A842*$L$3,IMPRODUCT(COMPLEX(0,1),IMSQRT(IMPRODUCT(COMPLEX(B842,-C842),COMPLEX(D842,-E842)))))))),IMSUM(IMEXP(IMPRODUCT(0.0205979*A842*$L$3,IMPRODUCT(COMPLEX(0,1),IMSQRT(IMPRODUCT(COMPLEX(B842,-C842),COMPLEX(D842,-E842)))))),IMDIV(1,IMEXP(IMPRODUCT(0.0205979*A842*$L$3,IMPRODUCT(COMPLEX(0,1),IMSQRT(IMPRODUCT(COMPLEX(B842,-C842),COMPLEX(D842,-E842)))))))))),1),IMSUM(IMPRODUCT(IMSQRT(IMDIV(COMPLEX(D842,-E842),COMPLEX(B842,-C842))),IMDIV(IMSUB(IMEXP(IMPRODUCT(0.0205979*A842*$L$3,IMPRODUCT(COMPLEX(0,1),IMSQRT(IMPRODUCT(COMPLEX(B842,-C842),COMPLEX(D842,-E842)))))),IMDIV(1,IMEXP(IMPRODUCT(0.0205979*A842*$L$3,IMPRODUCT(COMPLEX(0,1),IMSQRT(IMPRODUCT(COMPLEX(B842,-C842),COMPLEX(D842,-E842)))))))),IMSUM(IMEXP(IMPRODUCT(0.0205979*A842*$L$3,IMPRODUCT(COMPLEX(0,1),IMSQRT(IMPRODUCT(COMPLEX(B842,-C842),COMPLEX(D842,-E842)))))),IMDIV(1,IMEXP(IMPRODUCT(0.0205979*A842*$L$3,IMPRODUCT(COMPLEX(0,1),IMSQRT(IMPRODUCT(COMPLEX(B842,-C842),COMPLEX(D842,-E842)))))))))),1))))</f>
        <v>-3.86752969640808</v>
      </c>
      <c r="M842" s="15">
        <f>20*LOG10(IMABS(IMDIV(IMSUB(IMPRODUCT(IMSQRT(IMDIV(COMPLEX(D842,-E842),COMPLEX(B842,-C842))),IMDIV(IMSUB(IMEXP(IMPRODUCT(0.0205979*A842*$M$3,IMPRODUCT(COMPLEX(0,1),IMSQRT(IMPRODUCT(COMPLEX(B842,-C842),COMPLEX(D842,-E842)))))),IMDIV(1,IMEXP(IMPRODUCT(0.0205979*A842*$M$3,IMPRODUCT(COMPLEX(0,1),IMSQRT(IMPRODUCT(COMPLEX(B842,-C842),COMPLEX(D842,-E842)))))))),IMSUM(IMEXP(IMPRODUCT(0.0205979*A842*$M$3,IMPRODUCT(COMPLEX(0,1),IMSQRT(IMPRODUCT(COMPLEX(B842,-C842),COMPLEX(D842,-E842)))))),IMDIV(1,IMEXP(IMPRODUCT(0.0205979*A842*$M$3,IMPRODUCT(COMPLEX(0,1),IMSQRT(IMPRODUCT(COMPLEX(B842,-C842),COMPLEX(D842,-E842)))))))))),1),IMSUM(IMPRODUCT(IMSQRT(IMDIV(COMPLEX(D842,-E842),COMPLEX(B842,-C842))),IMDIV(IMSUB(IMEXP(IMPRODUCT(0.0205979*A842*$M$3,IMPRODUCT(COMPLEX(0,1),IMSQRT(IMPRODUCT(COMPLEX(B842,-C842),COMPLEX(D842,-E842)))))),IMDIV(1,IMEXP(IMPRODUCT(0.0205979*A842*$M$3,IMPRODUCT(COMPLEX(0,1),IMSQRT(IMPRODUCT(COMPLEX(B842,-C842),COMPLEX(D842,-E842)))))))),IMSUM(IMEXP(IMPRODUCT(0.0205979*A842*$M$3,IMPRODUCT(COMPLEX(0,1),IMSQRT(IMPRODUCT(COMPLEX(B842,-C842),COMPLEX(D842,-E842)))))),IMDIV(1,IMEXP(IMPRODUCT(0.0205979*A842*$M$3,IMPRODUCT(COMPLEX(0,1),IMSQRT(IMPRODUCT(COMPLEX(B842,-C842),COMPLEX(D842,-E842)))))))))),1))))</f>
        <v>-3.02104155771505</v>
      </c>
      <c r="N842" s="15">
        <f>20*LOG10(IMABS(IMDIV(IMSUB(IMPRODUCT(IMSQRT(IMDIV(COMPLEX(D842,-E842),COMPLEX(B842,-C842))),IMDIV(IMSUB(IMEXP(IMPRODUCT(0.0205979*A842*$N$3,IMPRODUCT(COMPLEX(0,1),IMSQRT(IMPRODUCT(COMPLEX(B842,-C842),COMPLEX(D842,-E842)))))),IMDIV(1,IMEXP(IMPRODUCT(0.0205979*A842*$N$3,IMPRODUCT(COMPLEX(0,1),IMSQRT(IMPRODUCT(COMPLEX(B842,-C842),COMPLEX(D842,-E842)))))))),IMSUM(IMEXP(IMPRODUCT(0.0205979*A842*$N$3,IMPRODUCT(COMPLEX(0,1),IMSQRT(IMPRODUCT(COMPLEX(B842,-C842),COMPLEX(D842,-E842)))))),IMDIV(1,IMEXP(IMPRODUCT(0.0205979*A842*$N$3,IMPRODUCT(COMPLEX(0,1),IMSQRT(IMPRODUCT(COMPLEX(B842,-C842),COMPLEX(D842,-E842)))))))))),1),IMSUM(IMPRODUCT(IMSQRT(IMDIV(COMPLEX(D842,-E842),COMPLEX(B842,-C842))),IMDIV(IMSUB(IMEXP(IMPRODUCT(0.0205979*A842*$N$3,IMPRODUCT(COMPLEX(0,1),IMSQRT(IMPRODUCT(COMPLEX(B842,-C842),COMPLEX(D842,-E842)))))),IMDIV(1,IMEXP(IMPRODUCT(0.0205979*A842*$N$3,IMPRODUCT(COMPLEX(0,1),IMSQRT(IMPRODUCT(COMPLEX(B842,-C842),COMPLEX(D842,-E842)))))))),IMSUM(IMEXP(IMPRODUCT(0.0205979*A842*$N$3,IMPRODUCT(COMPLEX(0,1),IMSQRT(IMPRODUCT(COMPLEX(B842,-C842),COMPLEX(D842,-E842)))))),IMDIV(1,IMEXP(IMPRODUCT(0.0205979*A842*$N$3,IMPRODUCT(COMPLEX(0,1),IMSQRT(IMPRODUCT(COMPLEX(B842,-C842),COMPLEX(D842,-E842)))))))))),1))))</f>
        <v>-2.54031096711351</v>
      </c>
      <c r="O842" s="15">
        <f>20*LOG10(IMABS(IMDIV(IMSUB(IMPRODUCT(IMSQRT(IMDIV(COMPLEX(D842,-E842),COMPLEX(B842,-C842))),IMDIV(IMSUB(IMEXP(IMPRODUCT(0.0205979*A842*$O$3,IMPRODUCT(COMPLEX(0,1),IMSQRT(IMPRODUCT(COMPLEX(B842,-C842),COMPLEX(D842,-E842)))))),IMDIV(1,IMEXP(IMPRODUCT(0.0205979*A842*$O$3,IMPRODUCT(COMPLEX(0,1),IMSQRT(IMPRODUCT(COMPLEX(B842,-C842),COMPLEX(D842,-E842)))))))),IMSUM(IMEXP(IMPRODUCT(0.0205979*A842*$O$3,IMPRODUCT(COMPLEX(0,1),IMSQRT(IMPRODUCT(COMPLEX(B842,-C842),COMPLEX(D842,-E842)))))),IMDIV(1,IMEXP(IMPRODUCT(0.0205979*A842*$O$3,IMPRODUCT(COMPLEX(0,1),IMSQRT(IMPRODUCT(COMPLEX(B842,-C842),COMPLEX(D842,-E842)))))))))),1),IMSUM(IMPRODUCT(IMSQRT(IMDIV(COMPLEX(D842,-E842),COMPLEX(B842,-C842))),IMDIV(IMSUB(IMEXP(IMPRODUCT(0.0205979*A842*$O$3,IMPRODUCT(COMPLEX(0,1),IMSQRT(IMPRODUCT(COMPLEX(B842,-C842),COMPLEX(D842,-E842)))))),IMDIV(1,IMEXP(IMPRODUCT(0.0205979*A842*$O$3,IMPRODUCT(COMPLEX(0,1),IMSQRT(IMPRODUCT(COMPLEX(B842,-C842),COMPLEX(D842,-E842)))))))),IMSUM(IMEXP(IMPRODUCT(0.0205979*A842*$O$3,IMPRODUCT(COMPLEX(0,1),IMSQRT(IMPRODUCT(COMPLEX(B842,-C842),COMPLEX(D842,-E842)))))),IMDIV(1,IMEXP(IMPRODUCT(0.0205979*A842*$O$3,IMPRODUCT(COMPLEX(0,1),IMSQRT(IMPRODUCT(COMPLEX(B842,-C842),COMPLEX(D842,-E842)))))))))),1))))</f>
        <v>-2.29417019796514</v>
      </c>
      <c r="P842" s="19">
        <f t="shared" si="87"/>
        <v>0.662114804063335</v>
      </c>
      <c r="Q842" s="19">
        <f t="shared" si="88"/>
        <v>0.0581954084356647</v>
      </c>
    </row>
    <row r="843" spans="1:17">
      <c r="A843" s="7">
        <v>4.8</v>
      </c>
      <c r="B843">
        <v>27.8874</v>
      </c>
      <c r="C843">
        <v>18.4941</v>
      </c>
      <c r="D843">
        <v>0.9658</v>
      </c>
      <c r="E843">
        <v>0.0469</v>
      </c>
      <c r="F843" s="14">
        <f>20*LOG10(IMABS(IMDIV(IMSUB(IMPRODUCT(IMSQRT(IMDIV(COMPLEX(D843,-E843),COMPLEX(B843,-C843))),IMDIV(IMSUB(IMEXP(IMPRODUCT(0.0205979*A843*$F$3,IMPRODUCT(COMPLEX(0,1),IMSQRT(IMPRODUCT(COMPLEX(B843,-C843),COMPLEX(D843,-E843)))))),IMDIV(1,IMEXP(IMPRODUCT(0.0205979*A843*$F$3,IMPRODUCT(COMPLEX(0,1),IMSQRT(IMPRODUCT(COMPLEX(B843,-C843),COMPLEX(D843,-E843)))))))),IMSUM(IMEXP(IMPRODUCT(0.0205979*A843*$F$3,IMPRODUCT(COMPLEX(0,1),IMSQRT(IMPRODUCT(COMPLEX(B843,-C843),COMPLEX(D843,-E843)))))),IMDIV(1,IMEXP(IMPRODUCT(0.0205979*A843*$F$3,IMPRODUCT(COMPLEX(0,1),IMSQRT(IMPRODUCT(COMPLEX(B843,-C843),COMPLEX(D843,-E843)))))))))),1),IMSUM(IMPRODUCT(IMSQRT(IMDIV(COMPLEX(D843,-E843),COMPLEX(B843,-C843))),IMDIV(IMSUB(IMEXP(IMPRODUCT(0.0205979*A843*$F$3,IMPRODUCT(COMPLEX(0,1),IMSQRT(IMPRODUCT(COMPLEX(B843,-C843),COMPLEX(D843,-E843)))))),IMDIV(1,IMEXP(IMPRODUCT(0.0205979*A843*$F$3,IMPRODUCT(COMPLEX(0,1),IMSQRT(IMPRODUCT(COMPLEX(B843,-C843),COMPLEX(D843,-E843)))))))),IMSUM(IMEXP(IMPRODUCT(0.0205979*A843*$F$3,IMPRODUCT(COMPLEX(0,1),IMSQRT(IMPRODUCT(COMPLEX(B843,-C843),COMPLEX(D843,-E843)))))),IMDIV(1,IMEXP(IMPRODUCT(0.0205979*A843*$F$3,IMPRODUCT(COMPLEX(0,1),IMSQRT(IMPRODUCT(COMPLEX(B843,-C843),COMPLEX(D843,-E843)))))))))),1))))</f>
        <v>-0.21299268328019</v>
      </c>
      <c r="G843" s="15">
        <f>20*LOG10(IMABS(IMDIV(IMSUB(IMPRODUCT(IMSQRT(IMDIV(COMPLEX(D843,-E843),COMPLEX(B843,-C843))),IMDIV(IMSUB(IMEXP(IMPRODUCT(0.0205979*A843*$G$3,IMPRODUCT(COMPLEX(0,1),IMSQRT(IMPRODUCT(COMPLEX(B843,-C843),COMPLEX(D843,-E843)))))),IMDIV(1,IMEXP(IMPRODUCT(0.0205979*A843*$G$3,IMPRODUCT(COMPLEX(0,1),IMSQRT(IMPRODUCT(COMPLEX(B843,-C843),COMPLEX(D843,-E843)))))))),IMSUM(IMEXP(IMPRODUCT(0.0205979*A843*$G$3,IMPRODUCT(COMPLEX(0,1),IMSQRT(IMPRODUCT(COMPLEX(B843,-C843),COMPLEX(D843,-E843)))))),IMDIV(1,IMEXP(IMPRODUCT(0.0205979*A843*$G$3,IMPRODUCT(COMPLEX(0,1),IMSQRT(IMPRODUCT(COMPLEX(B843,-C843),COMPLEX(D843,-E843)))))))))),1),IMSUM(IMPRODUCT(IMSQRT(IMDIV(COMPLEX(D843,-E843),COMPLEX(B843,-C843))),IMDIV(IMSUB(IMEXP(IMPRODUCT(0.0205979*A843*$G$3,IMPRODUCT(COMPLEX(0,1),IMSQRT(IMPRODUCT(COMPLEX(B843,-C843),COMPLEX(D843,-E843)))))),IMDIV(1,IMEXP(IMPRODUCT(0.0205979*A843*$G$3,IMPRODUCT(COMPLEX(0,1),IMSQRT(IMPRODUCT(COMPLEX(B843,-C843),COMPLEX(D843,-E843)))))))),IMSUM(IMEXP(IMPRODUCT(0.0205979*A843*$G$3,IMPRODUCT(COMPLEX(0,1),IMSQRT(IMPRODUCT(COMPLEX(B843,-C843),COMPLEX(D843,-E843)))))),IMDIV(1,IMEXP(IMPRODUCT(0.0205979*A843*$G$3,IMPRODUCT(COMPLEX(0,1),IMSQRT(IMPRODUCT(COMPLEX(B843,-C843),COMPLEX(D843,-E843)))))))))),1))))</f>
        <v>-0.687762637837411</v>
      </c>
      <c r="H843" s="15">
        <f>20*LOG10(IMABS(IMDIV(IMSUB(IMPRODUCT(IMSQRT(IMDIV(COMPLEX(D843,-E843),COMPLEX(B843,-C843))),IMDIV(IMSUB(IMEXP(IMPRODUCT(0.0205979*A843*$H$3,IMPRODUCT(COMPLEX(0,1),IMSQRT(IMPRODUCT(COMPLEX(B843,-C843),COMPLEX(D843,-E843)))))),IMDIV(1,IMEXP(IMPRODUCT(0.0205979*A843*$H$3,IMPRODUCT(COMPLEX(0,1),IMSQRT(IMPRODUCT(COMPLEX(B843,-C843),COMPLEX(D843,-E843)))))))),IMSUM(IMEXP(IMPRODUCT(0.0205979*A843*$H$3,IMPRODUCT(COMPLEX(0,1),IMSQRT(IMPRODUCT(COMPLEX(B843,-C843),COMPLEX(D843,-E843)))))),IMDIV(1,IMEXP(IMPRODUCT(0.0205979*A843*$H$3,IMPRODUCT(COMPLEX(0,1),IMSQRT(IMPRODUCT(COMPLEX(B843,-C843),COMPLEX(D843,-E843)))))))))),1),IMSUM(IMPRODUCT(IMSQRT(IMDIV(COMPLEX(D843,-E843),COMPLEX(B843,-C843))),IMDIV(IMSUB(IMEXP(IMPRODUCT(0.0205979*A843*$H$3,IMPRODUCT(COMPLEX(0,1),IMSQRT(IMPRODUCT(COMPLEX(B843,-C843),COMPLEX(D843,-E843)))))),IMDIV(1,IMEXP(IMPRODUCT(0.0205979*A843*$H$3,IMPRODUCT(COMPLEX(0,1),IMSQRT(IMPRODUCT(COMPLEX(B843,-C843),COMPLEX(D843,-E843)))))))),IMSUM(IMEXP(IMPRODUCT(0.0205979*A843*$H$3,IMPRODUCT(COMPLEX(0,1),IMSQRT(IMPRODUCT(COMPLEX(B843,-C843),COMPLEX(D843,-E843)))))),IMDIV(1,IMEXP(IMPRODUCT(0.0205979*A843*$H$3,IMPRODUCT(COMPLEX(0,1),IMSQRT(IMPRODUCT(COMPLEX(B843,-C843),COMPLEX(D843,-E843)))))))))),1))))</f>
        <v>-1.9835489167184</v>
      </c>
      <c r="I843" s="15">
        <f>20*LOG10(IMABS(IMDIV(IMSUB(IMPRODUCT(IMSQRT(IMDIV(COMPLEX(D843,-E843),COMPLEX(B843,-C843))),IMDIV(IMSUB(IMEXP(IMPRODUCT(0.0205979*A843*$I$3,IMPRODUCT(COMPLEX(0,1),IMSQRT(IMPRODUCT(COMPLEX(B843,-C843),COMPLEX(D843,-E843)))))),IMDIV(1,IMEXP(IMPRODUCT(0.0205979*A843*$I$3,IMPRODUCT(COMPLEX(0,1),IMSQRT(IMPRODUCT(COMPLEX(B843,-C843),COMPLEX(D843,-E843)))))))),IMSUM(IMEXP(IMPRODUCT(0.0205979*A843*$I$3,IMPRODUCT(COMPLEX(0,1),IMSQRT(IMPRODUCT(COMPLEX(B843,-C843),COMPLEX(D843,-E843)))))),IMDIV(1,IMEXP(IMPRODUCT(0.0205979*A843*$I$3,IMPRODUCT(COMPLEX(0,1),IMSQRT(IMPRODUCT(COMPLEX(B843,-C843),COMPLEX(D843,-E843)))))))))),1),IMSUM(IMPRODUCT(IMSQRT(IMDIV(COMPLEX(D843,-E843),COMPLEX(B843,-C843))),IMDIV(IMSUB(IMEXP(IMPRODUCT(0.0205979*A843*$I$3,IMPRODUCT(COMPLEX(0,1),IMSQRT(IMPRODUCT(COMPLEX(B843,-C843),COMPLEX(D843,-E843)))))),IMDIV(1,IMEXP(IMPRODUCT(0.0205979*A843*$I$3,IMPRODUCT(COMPLEX(0,1),IMSQRT(IMPRODUCT(COMPLEX(B843,-C843),COMPLEX(D843,-E843)))))))),IMSUM(IMEXP(IMPRODUCT(0.0205979*A843*$I$3,IMPRODUCT(COMPLEX(0,1),IMSQRT(IMPRODUCT(COMPLEX(B843,-C843),COMPLEX(D843,-E843)))))),IMDIV(1,IMEXP(IMPRODUCT(0.0205979*A843*$I$3,IMPRODUCT(COMPLEX(0,1),IMSQRT(IMPRODUCT(COMPLEX(B843,-C843),COMPLEX(D843,-E843)))))))))),1))))</f>
        <v>-4.62601078360052</v>
      </c>
      <c r="J843" s="15">
        <f>20*LOG10(IMABS(IMDIV(IMSUB(IMPRODUCT(IMSQRT(IMDIV(COMPLEX(D843,-E843),COMPLEX(B843,-C843))),IMDIV(IMSUB(IMEXP(IMPRODUCT(0.0205979*A843*$J$3,IMPRODUCT(COMPLEX(0,1),IMSQRT(IMPRODUCT(COMPLEX(B843,-C843),COMPLEX(D843,-E843)))))),IMDIV(1,IMEXP(IMPRODUCT(0.0205979*A843*$J$3,IMPRODUCT(COMPLEX(0,1),IMSQRT(IMPRODUCT(COMPLEX(B843,-C843),COMPLEX(D843,-E843)))))))),IMSUM(IMEXP(IMPRODUCT(0.0205979*A843*$J$3,IMPRODUCT(COMPLEX(0,1),IMSQRT(IMPRODUCT(COMPLEX(B843,-C843),COMPLEX(D843,-E843)))))),IMDIV(1,IMEXP(IMPRODUCT(0.0205979*A843*$J$3,IMPRODUCT(COMPLEX(0,1),IMSQRT(IMPRODUCT(COMPLEX(B843,-C843),COMPLEX(D843,-E843)))))))))),1),IMSUM(IMPRODUCT(IMSQRT(IMDIV(COMPLEX(D843,-E843),COMPLEX(B843,-C843))),IMDIV(IMSUB(IMEXP(IMPRODUCT(0.0205979*A843*$J$3,IMPRODUCT(COMPLEX(0,1),IMSQRT(IMPRODUCT(COMPLEX(B843,-C843),COMPLEX(D843,-E843)))))),IMDIV(1,IMEXP(IMPRODUCT(0.0205979*A843*$J$3,IMPRODUCT(COMPLEX(0,1),IMSQRT(IMPRODUCT(COMPLEX(B843,-C843),COMPLEX(D843,-E843)))))))),IMSUM(IMEXP(IMPRODUCT(0.0205979*A843*$J$3,IMPRODUCT(COMPLEX(0,1),IMSQRT(IMPRODUCT(COMPLEX(B843,-C843),COMPLEX(D843,-E843)))))),IMDIV(1,IMEXP(IMPRODUCT(0.0205979*A843*$J$3,IMPRODUCT(COMPLEX(0,1),IMSQRT(IMPRODUCT(COMPLEX(B843,-C843),COMPLEX(D843,-E843)))))))))),1))))</f>
        <v>-6.17493982410147</v>
      </c>
      <c r="K843" s="15">
        <f>20*LOG10(IMABS(IMDIV(IMSUB(IMPRODUCT(IMSQRT(IMDIV(COMPLEX(D843,-E843),COMPLEX(B843,-C843))),IMDIV(IMSUB(IMEXP(IMPRODUCT(0.0205979*A843*$K$3,IMPRODUCT(COMPLEX(0,1),IMSQRT(IMPRODUCT(COMPLEX(B843,-C843),COMPLEX(D843,-E843)))))),IMDIV(1,IMEXP(IMPRODUCT(0.0205979*A843*$K$3,IMPRODUCT(COMPLEX(0,1),IMSQRT(IMPRODUCT(COMPLEX(B843,-C843),COMPLEX(D843,-E843)))))))),IMSUM(IMEXP(IMPRODUCT(0.0205979*A843*$K$3,IMPRODUCT(COMPLEX(0,1),IMSQRT(IMPRODUCT(COMPLEX(B843,-C843),COMPLEX(D843,-E843)))))),IMDIV(1,IMEXP(IMPRODUCT(0.0205979*A843*$K$3,IMPRODUCT(COMPLEX(0,1),IMSQRT(IMPRODUCT(COMPLEX(B843,-C843),COMPLEX(D843,-E843)))))))))),1),IMSUM(IMPRODUCT(IMSQRT(IMDIV(COMPLEX(D843,-E843),COMPLEX(B843,-C843))),IMDIV(IMSUB(IMEXP(IMPRODUCT(0.0205979*A843*$K$3,IMPRODUCT(COMPLEX(0,1),IMSQRT(IMPRODUCT(COMPLEX(B843,-C843),COMPLEX(D843,-E843)))))),IMDIV(1,IMEXP(IMPRODUCT(0.0205979*A843*$K$3,IMPRODUCT(COMPLEX(0,1),IMSQRT(IMPRODUCT(COMPLEX(B843,-C843),COMPLEX(D843,-E843)))))))),IMSUM(IMEXP(IMPRODUCT(0.0205979*A843*$K$3,IMPRODUCT(COMPLEX(0,1),IMSQRT(IMPRODUCT(COMPLEX(B843,-C843),COMPLEX(D843,-E843)))))),IMDIV(1,IMEXP(IMPRODUCT(0.0205979*A843*$K$3,IMPRODUCT(COMPLEX(0,1),IMSQRT(IMPRODUCT(COMPLEX(B843,-C843),COMPLEX(D843,-E843)))))))))),1))))</f>
        <v>-4.87688649855117</v>
      </c>
      <c r="L843" s="15">
        <f>20*LOG10(IMABS(IMDIV(IMSUB(IMPRODUCT(IMSQRT(IMDIV(COMPLEX(D843,-E843),COMPLEX(B843,-C843))),IMDIV(IMSUB(IMEXP(IMPRODUCT(0.0205979*A843*$L$3,IMPRODUCT(COMPLEX(0,1),IMSQRT(IMPRODUCT(COMPLEX(B843,-C843),COMPLEX(D843,-E843)))))),IMDIV(1,IMEXP(IMPRODUCT(0.0205979*A843*$L$3,IMPRODUCT(COMPLEX(0,1),IMSQRT(IMPRODUCT(COMPLEX(B843,-C843),COMPLEX(D843,-E843)))))))),IMSUM(IMEXP(IMPRODUCT(0.0205979*A843*$L$3,IMPRODUCT(COMPLEX(0,1),IMSQRT(IMPRODUCT(COMPLEX(B843,-C843),COMPLEX(D843,-E843)))))),IMDIV(1,IMEXP(IMPRODUCT(0.0205979*A843*$L$3,IMPRODUCT(COMPLEX(0,1),IMSQRT(IMPRODUCT(COMPLEX(B843,-C843),COMPLEX(D843,-E843)))))))))),1),IMSUM(IMPRODUCT(IMSQRT(IMDIV(COMPLEX(D843,-E843),COMPLEX(B843,-C843))),IMDIV(IMSUB(IMEXP(IMPRODUCT(0.0205979*A843*$L$3,IMPRODUCT(COMPLEX(0,1),IMSQRT(IMPRODUCT(COMPLEX(B843,-C843),COMPLEX(D843,-E843)))))),IMDIV(1,IMEXP(IMPRODUCT(0.0205979*A843*$L$3,IMPRODUCT(COMPLEX(0,1),IMSQRT(IMPRODUCT(COMPLEX(B843,-C843),COMPLEX(D843,-E843)))))))),IMSUM(IMEXP(IMPRODUCT(0.0205979*A843*$L$3,IMPRODUCT(COMPLEX(0,1),IMSQRT(IMPRODUCT(COMPLEX(B843,-C843),COMPLEX(D843,-E843)))))),IMDIV(1,IMEXP(IMPRODUCT(0.0205979*A843*$L$3,IMPRODUCT(COMPLEX(0,1),IMSQRT(IMPRODUCT(COMPLEX(B843,-C843),COMPLEX(D843,-E843)))))))))),1))))</f>
        <v>-3.59454808212318</v>
      </c>
      <c r="M843" s="15">
        <f>20*LOG10(IMABS(IMDIV(IMSUB(IMPRODUCT(IMSQRT(IMDIV(COMPLEX(D843,-E843),COMPLEX(B843,-C843))),IMDIV(IMSUB(IMEXP(IMPRODUCT(0.0205979*A843*$M$3,IMPRODUCT(COMPLEX(0,1),IMSQRT(IMPRODUCT(COMPLEX(B843,-C843),COMPLEX(D843,-E843)))))),IMDIV(1,IMEXP(IMPRODUCT(0.0205979*A843*$M$3,IMPRODUCT(COMPLEX(0,1),IMSQRT(IMPRODUCT(COMPLEX(B843,-C843),COMPLEX(D843,-E843)))))))),IMSUM(IMEXP(IMPRODUCT(0.0205979*A843*$M$3,IMPRODUCT(COMPLEX(0,1),IMSQRT(IMPRODUCT(COMPLEX(B843,-C843),COMPLEX(D843,-E843)))))),IMDIV(1,IMEXP(IMPRODUCT(0.0205979*A843*$M$3,IMPRODUCT(COMPLEX(0,1),IMSQRT(IMPRODUCT(COMPLEX(B843,-C843),COMPLEX(D843,-E843)))))))))),1),IMSUM(IMPRODUCT(IMSQRT(IMDIV(COMPLEX(D843,-E843),COMPLEX(B843,-C843))),IMDIV(IMSUB(IMEXP(IMPRODUCT(0.0205979*A843*$M$3,IMPRODUCT(COMPLEX(0,1),IMSQRT(IMPRODUCT(COMPLEX(B843,-C843),COMPLEX(D843,-E843)))))),IMDIV(1,IMEXP(IMPRODUCT(0.0205979*A843*$M$3,IMPRODUCT(COMPLEX(0,1),IMSQRT(IMPRODUCT(COMPLEX(B843,-C843),COMPLEX(D843,-E843)))))))),IMSUM(IMEXP(IMPRODUCT(0.0205979*A843*$M$3,IMPRODUCT(COMPLEX(0,1),IMSQRT(IMPRODUCT(COMPLEX(B843,-C843),COMPLEX(D843,-E843)))))),IMDIV(1,IMEXP(IMPRODUCT(0.0205979*A843*$M$3,IMPRODUCT(COMPLEX(0,1),IMSQRT(IMPRODUCT(COMPLEX(B843,-C843),COMPLEX(D843,-E843)))))))))),1))))</f>
        <v>-2.83898612148259</v>
      </c>
      <c r="N843" s="15">
        <f>20*LOG10(IMABS(IMDIV(IMSUB(IMPRODUCT(IMSQRT(IMDIV(COMPLEX(D843,-E843),COMPLEX(B843,-C843))),IMDIV(IMSUB(IMEXP(IMPRODUCT(0.0205979*A843*$N$3,IMPRODUCT(COMPLEX(0,1),IMSQRT(IMPRODUCT(COMPLEX(B843,-C843),COMPLEX(D843,-E843)))))),IMDIV(1,IMEXP(IMPRODUCT(0.0205979*A843*$N$3,IMPRODUCT(COMPLEX(0,1),IMSQRT(IMPRODUCT(COMPLEX(B843,-C843),COMPLEX(D843,-E843)))))))),IMSUM(IMEXP(IMPRODUCT(0.0205979*A843*$N$3,IMPRODUCT(COMPLEX(0,1),IMSQRT(IMPRODUCT(COMPLEX(B843,-C843),COMPLEX(D843,-E843)))))),IMDIV(1,IMEXP(IMPRODUCT(0.0205979*A843*$N$3,IMPRODUCT(COMPLEX(0,1),IMSQRT(IMPRODUCT(COMPLEX(B843,-C843),COMPLEX(D843,-E843)))))))))),1),IMSUM(IMPRODUCT(IMSQRT(IMDIV(COMPLEX(D843,-E843),COMPLEX(B843,-C843))),IMDIV(IMSUB(IMEXP(IMPRODUCT(0.0205979*A843*$N$3,IMPRODUCT(COMPLEX(0,1),IMSQRT(IMPRODUCT(COMPLEX(B843,-C843),COMPLEX(D843,-E843)))))),IMDIV(1,IMEXP(IMPRODUCT(0.0205979*A843*$N$3,IMPRODUCT(COMPLEX(0,1),IMSQRT(IMPRODUCT(COMPLEX(B843,-C843),COMPLEX(D843,-E843)))))))),IMSUM(IMEXP(IMPRODUCT(0.0205979*A843*$N$3,IMPRODUCT(COMPLEX(0,1),IMSQRT(IMPRODUCT(COMPLEX(B843,-C843),COMPLEX(D843,-E843)))))),IMDIV(1,IMEXP(IMPRODUCT(0.0205979*A843*$N$3,IMPRODUCT(COMPLEX(0,1),IMSQRT(IMPRODUCT(COMPLEX(B843,-C843),COMPLEX(D843,-E843)))))))))),1))))</f>
        <v>-2.43050892054213</v>
      </c>
      <c r="O843" s="15">
        <f>20*LOG10(IMABS(IMDIV(IMSUB(IMPRODUCT(IMSQRT(IMDIV(COMPLEX(D843,-E843),COMPLEX(B843,-C843))),IMDIV(IMSUB(IMEXP(IMPRODUCT(0.0205979*A843*$O$3,IMPRODUCT(COMPLEX(0,1),IMSQRT(IMPRODUCT(COMPLEX(B843,-C843),COMPLEX(D843,-E843)))))),IMDIV(1,IMEXP(IMPRODUCT(0.0205979*A843*$O$3,IMPRODUCT(COMPLEX(0,1),IMSQRT(IMPRODUCT(COMPLEX(B843,-C843),COMPLEX(D843,-E843)))))))),IMSUM(IMEXP(IMPRODUCT(0.0205979*A843*$O$3,IMPRODUCT(COMPLEX(0,1),IMSQRT(IMPRODUCT(COMPLEX(B843,-C843),COMPLEX(D843,-E843)))))),IMDIV(1,IMEXP(IMPRODUCT(0.0205979*A843*$O$3,IMPRODUCT(COMPLEX(0,1),IMSQRT(IMPRODUCT(COMPLEX(B843,-C843),COMPLEX(D843,-E843)))))))))),1),IMSUM(IMPRODUCT(IMSQRT(IMDIV(COMPLEX(D843,-E843),COMPLEX(B843,-C843))),IMDIV(IMSUB(IMEXP(IMPRODUCT(0.0205979*A843*$O$3,IMPRODUCT(COMPLEX(0,1),IMSQRT(IMPRODUCT(COMPLEX(B843,-C843),COMPLEX(D843,-E843)))))),IMDIV(1,IMEXP(IMPRODUCT(0.0205979*A843*$O$3,IMPRODUCT(COMPLEX(0,1),IMSQRT(IMPRODUCT(COMPLEX(B843,-C843),COMPLEX(D843,-E843)))))))),IMSUM(IMEXP(IMPRODUCT(0.0205979*A843*$O$3,IMPRODUCT(COMPLEX(0,1),IMSQRT(IMPRODUCT(COMPLEX(B843,-C843),COMPLEX(D843,-E843)))))),IMDIV(1,IMEXP(IMPRODUCT(0.0205979*A843*$O$3,IMPRODUCT(COMPLEX(0,1),IMSQRT(IMPRODUCT(COMPLEX(B843,-C843),COMPLEX(D843,-E843)))))))))),1))))</f>
        <v>-2.24460908131985</v>
      </c>
      <c r="P843" s="19">
        <f t="shared" si="87"/>
        <v>0.663170464080552</v>
      </c>
      <c r="Q843" s="19">
        <f t="shared" si="88"/>
        <v>0.0485607786291158</v>
      </c>
    </row>
    <row r="844" spans="1:17">
      <c r="A844" s="7">
        <v>4.88</v>
      </c>
      <c r="B844">
        <v>27.7432</v>
      </c>
      <c r="C844">
        <v>18.0473</v>
      </c>
      <c r="D844">
        <v>0.9363</v>
      </c>
      <c r="E844">
        <v>0.0371</v>
      </c>
      <c r="F844" s="14">
        <f>20*LOG10(IMABS(IMDIV(IMSUB(IMPRODUCT(IMSQRT(IMDIV(COMPLEX(D844,-E844),COMPLEX(B844,-C844))),IMDIV(IMSUB(IMEXP(IMPRODUCT(0.0205979*A844*$F$3,IMPRODUCT(COMPLEX(0,1),IMSQRT(IMPRODUCT(COMPLEX(B844,-C844),COMPLEX(D844,-E844)))))),IMDIV(1,IMEXP(IMPRODUCT(0.0205979*A844*$F$3,IMPRODUCT(COMPLEX(0,1),IMSQRT(IMPRODUCT(COMPLEX(B844,-C844),COMPLEX(D844,-E844)))))))),IMSUM(IMEXP(IMPRODUCT(0.0205979*A844*$F$3,IMPRODUCT(COMPLEX(0,1),IMSQRT(IMPRODUCT(COMPLEX(B844,-C844),COMPLEX(D844,-E844)))))),IMDIV(1,IMEXP(IMPRODUCT(0.0205979*A844*$F$3,IMPRODUCT(COMPLEX(0,1),IMSQRT(IMPRODUCT(COMPLEX(B844,-C844),COMPLEX(D844,-E844)))))))))),1),IMSUM(IMPRODUCT(IMSQRT(IMDIV(COMPLEX(D844,-E844),COMPLEX(B844,-C844))),IMDIV(IMSUB(IMEXP(IMPRODUCT(0.0205979*A844*$F$3,IMPRODUCT(COMPLEX(0,1),IMSQRT(IMPRODUCT(COMPLEX(B844,-C844),COMPLEX(D844,-E844)))))),IMDIV(1,IMEXP(IMPRODUCT(0.0205979*A844*$F$3,IMPRODUCT(COMPLEX(0,1),IMSQRT(IMPRODUCT(COMPLEX(B844,-C844),COMPLEX(D844,-E844)))))))),IMSUM(IMEXP(IMPRODUCT(0.0205979*A844*$F$3,IMPRODUCT(COMPLEX(0,1),IMSQRT(IMPRODUCT(COMPLEX(B844,-C844),COMPLEX(D844,-E844)))))),IMDIV(1,IMEXP(IMPRODUCT(0.0205979*A844*$F$3,IMPRODUCT(COMPLEX(0,1),IMSQRT(IMPRODUCT(COMPLEX(B844,-C844),COMPLEX(D844,-E844)))))))))),1))))</f>
        <v>-0.190292945229707</v>
      </c>
      <c r="G844" s="15">
        <f>20*LOG10(IMABS(IMDIV(IMSUB(IMPRODUCT(IMSQRT(IMDIV(COMPLEX(D844,-E844),COMPLEX(B844,-C844))),IMDIV(IMSUB(IMEXP(IMPRODUCT(0.0205979*A844*$G$3,IMPRODUCT(COMPLEX(0,1),IMSQRT(IMPRODUCT(COMPLEX(B844,-C844),COMPLEX(D844,-E844)))))),IMDIV(1,IMEXP(IMPRODUCT(0.0205979*A844*$G$3,IMPRODUCT(COMPLEX(0,1),IMSQRT(IMPRODUCT(COMPLEX(B844,-C844),COMPLEX(D844,-E844)))))))),IMSUM(IMEXP(IMPRODUCT(0.0205979*A844*$G$3,IMPRODUCT(COMPLEX(0,1),IMSQRT(IMPRODUCT(COMPLEX(B844,-C844),COMPLEX(D844,-E844)))))),IMDIV(1,IMEXP(IMPRODUCT(0.0205979*A844*$G$3,IMPRODUCT(COMPLEX(0,1),IMSQRT(IMPRODUCT(COMPLEX(B844,-C844),COMPLEX(D844,-E844)))))))))),1),IMSUM(IMPRODUCT(IMSQRT(IMDIV(COMPLEX(D844,-E844),COMPLEX(B844,-C844))),IMDIV(IMSUB(IMEXP(IMPRODUCT(0.0205979*A844*$G$3,IMPRODUCT(COMPLEX(0,1),IMSQRT(IMPRODUCT(COMPLEX(B844,-C844),COMPLEX(D844,-E844)))))),IMDIV(1,IMEXP(IMPRODUCT(0.0205979*A844*$G$3,IMPRODUCT(COMPLEX(0,1),IMSQRT(IMPRODUCT(COMPLEX(B844,-C844),COMPLEX(D844,-E844)))))))),IMSUM(IMEXP(IMPRODUCT(0.0205979*A844*$G$3,IMPRODUCT(COMPLEX(0,1),IMSQRT(IMPRODUCT(COMPLEX(B844,-C844),COMPLEX(D844,-E844)))))),IMDIV(1,IMEXP(IMPRODUCT(0.0205979*A844*$G$3,IMPRODUCT(COMPLEX(0,1),IMSQRT(IMPRODUCT(COMPLEX(B844,-C844),COMPLEX(D844,-E844)))))))))),1))))</f>
        <v>-0.637652643356575</v>
      </c>
      <c r="H844" s="15">
        <f>20*LOG10(IMABS(IMDIV(IMSUB(IMPRODUCT(IMSQRT(IMDIV(COMPLEX(D844,-E844),COMPLEX(B844,-C844))),IMDIV(IMSUB(IMEXP(IMPRODUCT(0.0205979*A844*$H$3,IMPRODUCT(COMPLEX(0,1),IMSQRT(IMPRODUCT(COMPLEX(B844,-C844),COMPLEX(D844,-E844)))))),IMDIV(1,IMEXP(IMPRODUCT(0.0205979*A844*$H$3,IMPRODUCT(COMPLEX(0,1),IMSQRT(IMPRODUCT(COMPLEX(B844,-C844),COMPLEX(D844,-E844)))))))),IMSUM(IMEXP(IMPRODUCT(0.0205979*A844*$H$3,IMPRODUCT(COMPLEX(0,1),IMSQRT(IMPRODUCT(COMPLEX(B844,-C844),COMPLEX(D844,-E844)))))),IMDIV(1,IMEXP(IMPRODUCT(0.0205979*A844*$H$3,IMPRODUCT(COMPLEX(0,1),IMSQRT(IMPRODUCT(COMPLEX(B844,-C844),COMPLEX(D844,-E844)))))))))),1),IMSUM(IMPRODUCT(IMSQRT(IMDIV(COMPLEX(D844,-E844),COMPLEX(B844,-C844))),IMDIV(IMSUB(IMEXP(IMPRODUCT(0.0205979*A844*$H$3,IMPRODUCT(COMPLEX(0,1),IMSQRT(IMPRODUCT(COMPLEX(B844,-C844),COMPLEX(D844,-E844)))))),IMDIV(1,IMEXP(IMPRODUCT(0.0205979*A844*$H$3,IMPRODUCT(COMPLEX(0,1),IMSQRT(IMPRODUCT(COMPLEX(B844,-C844),COMPLEX(D844,-E844)))))))),IMSUM(IMEXP(IMPRODUCT(0.0205979*A844*$H$3,IMPRODUCT(COMPLEX(0,1),IMSQRT(IMPRODUCT(COMPLEX(B844,-C844),COMPLEX(D844,-E844)))))),IMDIV(1,IMEXP(IMPRODUCT(0.0205979*A844*$H$3,IMPRODUCT(COMPLEX(0,1),IMSQRT(IMPRODUCT(COMPLEX(B844,-C844),COMPLEX(D844,-E844)))))))))),1))))</f>
        <v>-1.89194001251944</v>
      </c>
      <c r="I844" s="15">
        <f>20*LOG10(IMABS(IMDIV(IMSUB(IMPRODUCT(IMSQRT(IMDIV(COMPLEX(D844,-E844),COMPLEX(B844,-C844))),IMDIV(IMSUB(IMEXP(IMPRODUCT(0.0205979*A844*$I$3,IMPRODUCT(COMPLEX(0,1),IMSQRT(IMPRODUCT(COMPLEX(B844,-C844),COMPLEX(D844,-E844)))))),IMDIV(1,IMEXP(IMPRODUCT(0.0205979*A844*$I$3,IMPRODUCT(COMPLEX(0,1),IMSQRT(IMPRODUCT(COMPLEX(B844,-C844),COMPLEX(D844,-E844)))))))),IMSUM(IMEXP(IMPRODUCT(0.0205979*A844*$I$3,IMPRODUCT(COMPLEX(0,1),IMSQRT(IMPRODUCT(COMPLEX(B844,-C844),COMPLEX(D844,-E844)))))),IMDIV(1,IMEXP(IMPRODUCT(0.0205979*A844*$I$3,IMPRODUCT(COMPLEX(0,1),IMSQRT(IMPRODUCT(COMPLEX(B844,-C844),COMPLEX(D844,-E844)))))))))),1),IMSUM(IMPRODUCT(IMSQRT(IMDIV(COMPLEX(D844,-E844),COMPLEX(B844,-C844))),IMDIV(IMSUB(IMEXP(IMPRODUCT(0.0205979*A844*$I$3,IMPRODUCT(COMPLEX(0,1),IMSQRT(IMPRODUCT(COMPLEX(B844,-C844),COMPLEX(D844,-E844)))))),IMDIV(1,IMEXP(IMPRODUCT(0.0205979*A844*$I$3,IMPRODUCT(COMPLEX(0,1),IMSQRT(IMPRODUCT(COMPLEX(B844,-C844),COMPLEX(D844,-E844)))))))),IMSUM(IMEXP(IMPRODUCT(0.0205979*A844*$I$3,IMPRODUCT(COMPLEX(0,1),IMSQRT(IMPRODUCT(COMPLEX(B844,-C844),COMPLEX(D844,-E844)))))),IMDIV(1,IMEXP(IMPRODUCT(0.0205979*A844*$I$3,IMPRODUCT(COMPLEX(0,1),IMSQRT(IMPRODUCT(COMPLEX(B844,-C844),COMPLEX(D844,-E844)))))))))),1))))</f>
        <v>-4.57117640488851</v>
      </c>
      <c r="J844" s="15">
        <f>20*LOG10(IMABS(IMDIV(IMSUB(IMPRODUCT(IMSQRT(IMDIV(COMPLEX(D844,-E844),COMPLEX(B844,-C844))),IMDIV(IMSUB(IMEXP(IMPRODUCT(0.0205979*A844*$J$3,IMPRODUCT(COMPLEX(0,1),IMSQRT(IMPRODUCT(COMPLEX(B844,-C844),COMPLEX(D844,-E844)))))),IMDIV(1,IMEXP(IMPRODUCT(0.0205979*A844*$J$3,IMPRODUCT(COMPLEX(0,1),IMSQRT(IMPRODUCT(COMPLEX(B844,-C844),COMPLEX(D844,-E844)))))))),IMSUM(IMEXP(IMPRODUCT(0.0205979*A844*$J$3,IMPRODUCT(COMPLEX(0,1),IMSQRT(IMPRODUCT(COMPLEX(B844,-C844),COMPLEX(D844,-E844)))))),IMDIV(1,IMEXP(IMPRODUCT(0.0205979*A844*$J$3,IMPRODUCT(COMPLEX(0,1),IMSQRT(IMPRODUCT(COMPLEX(B844,-C844),COMPLEX(D844,-E844)))))))))),1),IMSUM(IMPRODUCT(IMSQRT(IMDIV(COMPLEX(D844,-E844),COMPLEX(B844,-C844))),IMDIV(IMSUB(IMEXP(IMPRODUCT(0.0205979*A844*$J$3,IMPRODUCT(COMPLEX(0,1),IMSQRT(IMPRODUCT(COMPLEX(B844,-C844),COMPLEX(D844,-E844)))))),IMDIV(1,IMEXP(IMPRODUCT(0.0205979*A844*$J$3,IMPRODUCT(COMPLEX(0,1),IMSQRT(IMPRODUCT(COMPLEX(B844,-C844),COMPLEX(D844,-E844)))))))),IMSUM(IMEXP(IMPRODUCT(0.0205979*A844*$J$3,IMPRODUCT(COMPLEX(0,1),IMSQRT(IMPRODUCT(COMPLEX(B844,-C844),COMPLEX(D844,-E844)))))),IMDIV(1,IMEXP(IMPRODUCT(0.0205979*A844*$J$3,IMPRODUCT(COMPLEX(0,1),IMSQRT(IMPRODUCT(COMPLEX(B844,-C844),COMPLEX(D844,-E844)))))))))),1))))</f>
        <v>-6.28415532274461</v>
      </c>
      <c r="K844" s="15">
        <f>20*LOG10(IMABS(IMDIV(IMSUB(IMPRODUCT(IMSQRT(IMDIV(COMPLEX(D844,-E844),COMPLEX(B844,-C844))),IMDIV(IMSUB(IMEXP(IMPRODUCT(0.0205979*A844*$K$3,IMPRODUCT(COMPLEX(0,1),IMSQRT(IMPRODUCT(COMPLEX(B844,-C844),COMPLEX(D844,-E844)))))),IMDIV(1,IMEXP(IMPRODUCT(0.0205979*A844*$K$3,IMPRODUCT(COMPLEX(0,1),IMSQRT(IMPRODUCT(COMPLEX(B844,-C844),COMPLEX(D844,-E844)))))))),IMSUM(IMEXP(IMPRODUCT(0.0205979*A844*$K$3,IMPRODUCT(COMPLEX(0,1),IMSQRT(IMPRODUCT(COMPLEX(B844,-C844),COMPLEX(D844,-E844)))))),IMDIV(1,IMEXP(IMPRODUCT(0.0205979*A844*$K$3,IMPRODUCT(COMPLEX(0,1),IMSQRT(IMPRODUCT(COMPLEX(B844,-C844),COMPLEX(D844,-E844)))))))))),1),IMSUM(IMPRODUCT(IMSQRT(IMDIV(COMPLEX(D844,-E844),COMPLEX(B844,-C844))),IMDIV(IMSUB(IMEXP(IMPRODUCT(0.0205979*A844*$K$3,IMPRODUCT(COMPLEX(0,1),IMSQRT(IMPRODUCT(COMPLEX(B844,-C844),COMPLEX(D844,-E844)))))),IMDIV(1,IMEXP(IMPRODUCT(0.0205979*A844*$K$3,IMPRODUCT(COMPLEX(0,1),IMSQRT(IMPRODUCT(COMPLEX(B844,-C844),COMPLEX(D844,-E844)))))))),IMSUM(IMEXP(IMPRODUCT(0.0205979*A844*$K$3,IMPRODUCT(COMPLEX(0,1),IMSQRT(IMPRODUCT(COMPLEX(B844,-C844),COMPLEX(D844,-E844)))))),IMDIV(1,IMEXP(IMPRODUCT(0.0205979*A844*$K$3,IMPRODUCT(COMPLEX(0,1),IMSQRT(IMPRODUCT(COMPLEX(B844,-C844),COMPLEX(D844,-E844)))))))))),1))))</f>
        <v>-4.92757023031476</v>
      </c>
      <c r="L844" s="15">
        <f>20*LOG10(IMABS(IMDIV(IMSUB(IMPRODUCT(IMSQRT(IMDIV(COMPLEX(D844,-E844),COMPLEX(B844,-C844))),IMDIV(IMSUB(IMEXP(IMPRODUCT(0.0205979*A844*$L$3,IMPRODUCT(COMPLEX(0,1),IMSQRT(IMPRODUCT(COMPLEX(B844,-C844),COMPLEX(D844,-E844)))))),IMDIV(1,IMEXP(IMPRODUCT(0.0205979*A844*$L$3,IMPRODUCT(COMPLEX(0,1),IMSQRT(IMPRODUCT(COMPLEX(B844,-C844),COMPLEX(D844,-E844)))))))),IMSUM(IMEXP(IMPRODUCT(0.0205979*A844*$L$3,IMPRODUCT(COMPLEX(0,1),IMSQRT(IMPRODUCT(COMPLEX(B844,-C844),COMPLEX(D844,-E844)))))),IMDIV(1,IMEXP(IMPRODUCT(0.0205979*A844*$L$3,IMPRODUCT(COMPLEX(0,1),IMSQRT(IMPRODUCT(COMPLEX(B844,-C844),COMPLEX(D844,-E844)))))))))),1),IMSUM(IMPRODUCT(IMSQRT(IMDIV(COMPLEX(D844,-E844),COMPLEX(B844,-C844))),IMDIV(IMSUB(IMEXP(IMPRODUCT(0.0205979*A844*$L$3,IMPRODUCT(COMPLEX(0,1),IMSQRT(IMPRODUCT(COMPLEX(B844,-C844),COMPLEX(D844,-E844)))))),IMDIV(1,IMEXP(IMPRODUCT(0.0205979*A844*$L$3,IMPRODUCT(COMPLEX(0,1),IMSQRT(IMPRODUCT(COMPLEX(B844,-C844),COMPLEX(D844,-E844)))))))),IMSUM(IMEXP(IMPRODUCT(0.0205979*A844*$L$3,IMPRODUCT(COMPLEX(0,1),IMSQRT(IMPRODUCT(COMPLEX(B844,-C844),COMPLEX(D844,-E844)))))),IMDIV(1,IMEXP(IMPRODUCT(0.0205979*A844*$L$3,IMPRODUCT(COMPLEX(0,1),IMSQRT(IMPRODUCT(COMPLEX(B844,-C844),COMPLEX(D844,-E844)))))))))),1))))</f>
        <v>-3.58628134153335</v>
      </c>
      <c r="M844" s="15">
        <f>20*LOG10(IMABS(IMDIV(IMSUB(IMPRODUCT(IMSQRT(IMDIV(COMPLEX(D844,-E844),COMPLEX(B844,-C844))),IMDIV(IMSUB(IMEXP(IMPRODUCT(0.0205979*A844*$M$3,IMPRODUCT(COMPLEX(0,1),IMSQRT(IMPRODUCT(COMPLEX(B844,-C844),COMPLEX(D844,-E844)))))),IMDIV(1,IMEXP(IMPRODUCT(0.0205979*A844*$M$3,IMPRODUCT(COMPLEX(0,1),IMSQRT(IMPRODUCT(COMPLEX(B844,-C844),COMPLEX(D844,-E844)))))))),IMSUM(IMEXP(IMPRODUCT(0.0205979*A844*$M$3,IMPRODUCT(COMPLEX(0,1),IMSQRT(IMPRODUCT(COMPLEX(B844,-C844),COMPLEX(D844,-E844)))))),IMDIV(1,IMEXP(IMPRODUCT(0.0205979*A844*$M$3,IMPRODUCT(COMPLEX(0,1),IMSQRT(IMPRODUCT(COMPLEX(B844,-C844),COMPLEX(D844,-E844)))))))))),1),IMSUM(IMPRODUCT(IMSQRT(IMDIV(COMPLEX(D844,-E844),COMPLEX(B844,-C844))),IMDIV(IMSUB(IMEXP(IMPRODUCT(0.0205979*A844*$M$3,IMPRODUCT(COMPLEX(0,1),IMSQRT(IMPRODUCT(COMPLEX(B844,-C844),COMPLEX(D844,-E844)))))),IMDIV(1,IMEXP(IMPRODUCT(0.0205979*A844*$M$3,IMPRODUCT(COMPLEX(0,1),IMSQRT(IMPRODUCT(COMPLEX(B844,-C844),COMPLEX(D844,-E844)))))))),IMSUM(IMEXP(IMPRODUCT(0.0205979*A844*$M$3,IMPRODUCT(COMPLEX(0,1),IMSQRT(IMPRODUCT(COMPLEX(B844,-C844),COMPLEX(D844,-E844)))))),IMDIV(1,IMEXP(IMPRODUCT(0.0205979*A844*$M$3,IMPRODUCT(COMPLEX(0,1),IMSQRT(IMPRODUCT(COMPLEX(B844,-C844),COMPLEX(D844,-E844)))))))))),1))))</f>
        <v>-2.80567332388654</v>
      </c>
      <c r="N844" s="15">
        <f>20*LOG10(IMABS(IMDIV(IMSUB(IMPRODUCT(IMSQRT(IMDIV(COMPLEX(D844,-E844),COMPLEX(B844,-C844))),IMDIV(IMSUB(IMEXP(IMPRODUCT(0.0205979*A844*$N$3,IMPRODUCT(COMPLEX(0,1),IMSQRT(IMPRODUCT(COMPLEX(B844,-C844),COMPLEX(D844,-E844)))))),IMDIV(1,IMEXP(IMPRODUCT(0.0205979*A844*$N$3,IMPRODUCT(COMPLEX(0,1),IMSQRT(IMPRODUCT(COMPLEX(B844,-C844),COMPLEX(D844,-E844)))))))),IMSUM(IMEXP(IMPRODUCT(0.0205979*A844*$N$3,IMPRODUCT(COMPLEX(0,1),IMSQRT(IMPRODUCT(COMPLEX(B844,-C844),COMPLEX(D844,-E844)))))),IMDIV(1,IMEXP(IMPRODUCT(0.0205979*A844*$N$3,IMPRODUCT(COMPLEX(0,1),IMSQRT(IMPRODUCT(COMPLEX(B844,-C844),COMPLEX(D844,-E844)))))))))),1),IMSUM(IMPRODUCT(IMSQRT(IMDIV(COMPLEX(D844,-E844),COMPLEX(B844,-C844))),IMDIV(IMSUB(IMEXP(IMPRODUCT(0.0205979*A844*$N$3,IMPRODUCT(COMPLEX(0,1),IMSQRT(IMPRODUCT(COMPLEX(B844,-C844),COMPLEX(D844,-E844)))))),IMDIV(1,IMEXP(IMPRODUCT(0.0205979*A844*$N$3,IMPRODUCT(COMPLEX(0,1),IMSQRT(IMPRODUCT(COMPLEX(B844,-C844),COMPLEX(D844,-E844)))))))),IMSUM(IMEXP(IMPRODUCT(0.0205979*A844*$N$3,IMPRODUCT(COMPLEX(0,1),IMSQRT(IMPRODUCT(COMPLEX(B844,-C844),COMPLEX(D844,-E844)))))),IMDIV(1,IMEXP(IMPRODUCT(0.0205979*A844*$N$3,IMPRODUCT(COMPLEX(0,1),IMSQRT(IMPRODUCT(COMPLEX(B844,-C844),COMPLEX(D844,-E844)))))))))),1))))</f>
        <v>-2.38469746692258</v>
      </c>
      <c r="O844" s="15">
        <f>20*LOG10(IMABS(IMDIV(IMSUB(IMPRODUCT(IMSQRT(IMDIV(COMPLEX(D844,-E844),COMPLEX(B844,-C844))),IMDIV(IMSUB(IMEXP(IMPRODUCT(0.0205979*A844*$O$3,IMPRODUCT(COMPLEX(0,1),IMSQRT(IMPRODUCT(COMPLEX(B844,-C844),COMPLEX(D844,-E844)))))),IMDIV(1,IMEXP(IMPRODUCT(0.0205979*A844*$O$3,IMPRODUCT(COMPLEX(0,1),IMSQRT(IMPRODUCT(COMPLEX(B844,-C844),COMPLEX(D844,-E844)))))))),IMSUM(IMEXP(IMPRODUCT(0.0205979*A844*$O$3,IMPRODUCT(COMPLEX(0,1),IMSQRT(IMPRODUCT(COMPLEX(B844,-C844),COMPLEX(D844,-E844)))))),IMDIV(1,IMEXP(IMPRODUCT(0.0205979*A844*$O$3,IMPRODUCT(COMPLEX(0,1),IMSQRT(IMPRODUCT(COMPLEX(B844,-C844),COMPLEX(D844,-E844)))))))))),1),IMSUM(IMPRODUCT(IMSQRT(IMDIV(COMPLEX(D844,-E844),COMPLEX(B844,-C844))),IMDIV(IMSUB(IMEXP(IMPRODUCT(0.0205979*A844*$O$3,IMPRODUCT(COMPLEX(0,1),IMSQRT(IMPRODUCT(COMPLEX(B844,-C844),COMPLEX(D844,-E844)))))),IMDIV(1,IMEXP(IMPRODUCT(0.0205979*A844*$O$3,IMPRODUCT(COMPLEX(0,1),IMSQRT(IMPRODUCT(COMPLEX(B844,-C844),COMPLEX(D844,-E844)))))))),IMSUM(IMEXP(IMPRODUCT(0.0205979*A844*$O$3,IMPRODUCT(COMPLEX(0,1),IMSQRT(IMPRODUCT(COMPLEX(B844,-C844),COMPLEX(D844,-E844)))))),IMDIV(1,IMEXP(IMPRODUCT(0.0205979*A844*$O$3,IMPRODUCT(COMPLEX(0,1),IMSQRT(IMPRODUCT(COMPLEX(B844,-C844),COMPLEX(D844,-E844)))))))))),1))))</f>
        <v>-2.19048703444909</v>
      </c>
      <c r="P844" s="19">
        <f t="shared" si="87"/>
        <v>0.650512558032239</v>
      </c>
      <c r="Q844" s="19">
        <f t="shared" si="88"/>
        <v>0.039624052120047</v>
      </c>
    </row>
    <row r="845" spans="1:17">
      <c r="A845" s="7">
        <v>4.96</v>
      </c>
      <c r="B845">
        <v>27.38</v>
      </c>
      <c r="C845">
        <v>18.361</v>
      </c>
      <c r="D845">
        <v>0.9475</v>
      </c>
      <c r="E845">
        <v>0.0636</v>
      </c>
      <c r="F845" s="14">
        <f>20*LOG10(IMABS(IMDIV(IMSUB(IMPRODUCT(IMSQRT(IMDIV(COMPLEX(D845,-E845),COMPLEX(B845,-C845))),IMDIV(IMSUB(IMEXP(IMPRODUCT(0.0205979*A845*$F$3,IMPRODUCT(COMPLEX(0,1),IMSQRT(IMPRODUCT(COMPLEX(B845,-C845),COMPLEX(D845,-E845)))))),IMDIV(1,IMEXP(IMPRODUCT(0.0205979*A845*$F$3,IMPRODUCT(COMPLEX(0,1),IMSQRT(IMPRODUCT(COMPLEX(B845,-C845),COMPLEX(D845,-E845)))))))),IMSUM(IMEXP(IMPRODUCT(0.0205979*A845*$F$3,IMPRODUCT(COMPLEX(0,1),IMSQRT(IMPRODUCT(COMPLEX(B845,-C845),COMPLEX(D845,-E845)))))),IMDIV(1,IMEXP(IMPRODUCT(0.0205979*A845*$F$3,IMPRODUCT(COMPLEX(0,1),IMSQRT(IMPRODUCT(COMPLEX(B845,-C845),COMPLEX(D845,-E845)))))))))),1),IMSUM(IMPRODUCT(IMSQRT(IMDIV(COMPLEX(D845,-E845),COMPLEX(B845,-C845))),IMDIV(IMSUB(IMEXP(IMPRODUCT(0.0205979*A845*$F$3,IMPRODUCT(COMPLEX(0,1),IMSQRT(IMPRODUCT(COMPLEX(B845,-C845),COMPLEX(D845,-E845)))))),IMDIV(1,IMEXP(IMPRODUCT(0.0205979*A845*$F$3,IMPRODUCT(COMPLEX(0,1),IMSQRT(IMPRODUCT(COMPLEX(B845,-C845),COMPLEX(D845,-E845)))))))),IMSUM(IMEXP(IMPRODUCT(0.0205979*A845*$F$3,IMPRODUCT(COMPLEX(0,1),IMSQRT(IMPRODUCT(COMPLEX(B845,-C845),COMPLEX(D845,-E845)))))),IMDIV(1,IMEXP(IMPRODUCT(0.0205979*A845*$F$3,IMPRODUCT(COMPLEX(0,1),IMSQRT(IMPRODUCT(COMPLEX(B845,-C845),COMPLEX(D845,-E845)))))))))),1))))</f>
        <v>-0.258323075957803</v>
      </c>
      <c r="G845" s="15">
        <f>20*LOG10(IMABS(IMDIV(IMSUB(IMPRODUCT(IMSQRT(IMDIV(COMPLEX(D845,-E845),COMPLEX(B845,-C845))),IMDIV(IMSUB(IMEXP(IMPRODUCT(0.0205979*A845*$G$3,IMPRODUCT(COMPLEX(0,1),IMSQRT(IMPRODUCT(COMPLEX(B845,-C845),COMPLEX(D845,-E845)))))),IMDIV(1,IMEXP(IMPRODUCT(0.0205979*A845*$G$3,IMPRODUCT(COMPLEX(0,1),IMSQRT(IMPRODUCT(COMPLEX(B845,-C845),COMPLEX(D845,-E845)))))))),IMSUM(IMEXP(IMPRODUCT(0.0205979*A845*$G$3,IMPRODUCT(COMPLEX(0,1),IMSQRT(IMPRODUCT(COMPLEX(B845,-C845),COMPLEX(D845,-E845)))))),IMDIV(1,IMEXP(IMPRODUCT(0.0205979*A845*$G$3,IMPRODUCT(COMPLEX(0,1),IMSQRT(IMPRODUCT(COMPLEX(B845,-C845),COMPLEX(D845,-E845)))))))))),1),IMSUM(IMPRODUCT(IMSQRT(IMDIV(COMPLEX(D845,-E845),COMPLEX(B845,-C845))),IMDIV(IMSUB(IMEXP(IMPRODUCT(0.0205979*A845*$G$3,IMPRODUCT(COMPLEX(0,1),IMSQRT(IMPRODUCT(COMPLEX(B845,-C845),COMPLEX(D845,-E845)))))),IMDIV(1,IMEXP(IMPRODUCT(0.0205979*A845*$G$3,IMPRODUCT(COMPLEX(0,1),IMSQRT(IMPRODUCT(COMPLEX(B845,-C845),COMPLEX(D845,-E845)))))))),IMSUM(IMEXP(IMPRODUCT(0.0205979*A845*$G$3,IMPRODUCT(COMPLEX(0,1),IMSQRT(IMPRODUCT(COMPLEX(B845,-C845),COMPLEX(D845,-E845)))))),IMDIV(1,IMEXP(IMPRODUCT(0.0205979*A845*$G$3,IMPRODUCT(COMPLEX(0,1),IMSQRT(IMPRODUCT(COMPLEX(B845,-C845),COMPLEX(D845,-E845)))))))))),1))))</f>
        <v>-0.789053560463625</v>
      </c>
      <c r="H845" s="15">
        <f>20*LOG10(IMABS(IMDIV(IMSUB(IMPRODUCT(IMSQRT(IMDIV(COMPLEX(D845,-E845),COMPLEX(B845,-C845))),IMDIV(IMSUB(IMEXP(IMPRODUCT(0.0205979*A845*$H$3,IMPRODUCT(COMPLEX(0,1),IMSQRT(IMPRODUCT(COMPLEX(B845,-C845),COMPLEX(D845,-E845)))))),IMDIV(1,IMEXP(IMPRODUCT(0.0205979*A845*$H$3,IMPRODUCT(COMPLEX(0,1),IMSQRT(IMPRODUCT(COMPLEX(B845,-C845),COMPLEX(D845,-E845)))))))),IMSUM(IMEXP(IMPRODUCT(0.0205979*A845*$H$3,IMPRODUCT(COMPLEX(0,1),IMSQRT(IMPRODUCT(COMPLEX(B845,-C845),COMPLEX(D845,-E845)))))),IMDIV(1,IMEXP(IMPRODUCT(0.0205979*A845*$H$3,IMPRODUCT(COMPLEX(0,1),IMSQRT(IMPRODUCT(COMPLEX(B845,-C845),COMPLEX(D845,-E845)))))))))),1),IMSUM(IMPRODUCT(IMSQRT(IMDIV(COMPLEX(D845,-E845),COMPLEX(B845,-C845))),IMDIV(IMSUB(IMEXP(IMPRODUCT(0.0205979*A845*$H$3,IMPRODUCT(COMPLEX(0,1),IMSQRT(IMPRODUCT(COMPLEX(B845,-C845),COMPLEX(D845,-E845)))))),IMDIV(1,IMEXP(IMPRODUCT(0.0205979*A845*$H$3,IMPRODUCT(COMPLEX(0,1),IMSQRT(IMPRODUCT(COMPLEX(B845,-C845),COMPLEX(D845,-E845)))))))),IMSUM(IMEXP(IMPRODUCT(0.0205979*A845*$H$3,IMPRODUCT(COMPLEX(0,1),IMSQRT(IMPRODUCT(COMPLEX(B845,-C845),COMPLEX(D845,-E845)))))),IMDIV(1,IMEXP(IMPRODUCT(0.0205979*A845*$H$3,IMPRODUCT(COMPLEX(0,1),IMSQRT(IMPRODUCT(COMPLEX(B845,-C845),COMPLEX(D845,-E845)))))))))),1))))</f>
        <v>-2.18332341245923</v>
      </c>
      <c r="I845" s="15">
        <f>20*LOG10(IMABS(IMDIV(IMSUB(IMPRODUCT(IMSQRT(IMDIV(COMPLEX(D845,-E845),COMPLEX(B845,-C845))),IMDIV(IMSUB(IMEXP(IMPRODUCT(0.0205979*A845*$I$3,IMPRODUCT(COMPLEX(0,1),IMSQRT(IMPRODUCT(COMPLEX(B845,-C845),COMPLEX(D845,-E845)))))),IMDIV(1,IMEXP(IMPRODUCT(0.0205979*A845*$I$3,IMPRODUCT(COMPLEX(0,1),IMSQRT(IMPRODUCT(COMPLEX(B845,-C845),COMPLEX(D845,-E845)))))))),IMSUM(IMEXP(IMPRODUCT(0.0205979*A845*$I$3,IMPRODUCT(COMPLEX(0,1),IMSQRT(IMPRODUCT(COMPLEX(B845,-C845),COMPLEX(D845,-E845)))))),IMDIV(1,IMEXP(IMPRODUCT(0.0205979*A845*$I$3,IMPRODUCT(COMPLEX(0,1),IMSQRT(IMPRODUCT(COMPLEX(B845,-C845),COMPLEX(D845,-E845)))))))))),1),IMSUM(IMPRODUCT(IMSQRT(IMDIV(COMPLEX(D845,-E845),COMPLEX(B845,-C845))),IMDIV(IMSUB(IMEXP(IMPRODUCT(0.0205979*A845*$I$3,IMPRODUCT(COMPLEX(0,1),IMSQRT(IMPRODUCT(COMPLEX(B845,-C845),COMPLEX(D845,-E845)))))),IMDIV(1,IMEXP(IMPRODUCT(0.0205979*A845*$I$3,IMPRODUCT(COMPLEX(0,1),IMSQRT(IMPRODUCT(COMPLEX(B845,-C845),COMPLEX(D845,-E845)))))))),IMSUM(IMEXP(IMPRODUCT(0.0205979*A845*$I$3,IMPRODUCT(COMPLEX(0,1),IMSQRT(IMPRODUCT(COMPLEX(B845,-C845),COMPLEX(D845,-E845)))))),IMDIV(1,IMEXP(IMPRODUCT(0.0205979*A845*$I$3,IMPRODUCT(COMPLEX(0,1),IMSQRT(IMPRODUCT(COMPLEX(B845,-C845),COMPLEX(D845,-E845)))))))))),1))))</f>
        <v>-4.7866315634575</v>
      </c>
      <c r="J845" s="15">
        <f>20*LOG10(IMABS(IMDIV(IMSUB(IMPRODUCT(IMSQRT(IMDIV(COMPLEX(D845,-E845),COMPLEX(B845,-C845))),IMDIV(IMSUB(IMEXP(IMPRODUCT(0.0205979*A845*$J$3,IMPRODUCT(COMPLEX(0,1),IMSQRT(IMPRODUCT(COMPLEX(B845,-C845),COMPLEX(D845,-E845)))))),IMDIV(1,IMEXP(IMPRODUCT(0.0205979*A845*$J$3,IMPRODUCT(COMPLEX(0,1),IMSQRT(IMPRODUCT(COMPLEX(B845,-C845),COMPLEX(D845,-E845)))))))),IMSUM(IMEXP(IMPRODUCT(0.0205979*A845*$J$3,IMPRODUCT(COMPLEX(0,1),IMSQRT(IMPRODUCT(COMPLEX(B845,-C845),COMPLEX(D845,-E845)))))),IMDIV(1,IMEXP(IMPRODUCT(0.0205979*A845*$J$3,IMPRODUCT(COMPLEX(0,1),IMSQRT(IMPRODUCT(COMPLEX(B845,-C845),COMPLEX(D845,-E845)))))))))),1),IMSUM(IMPRODUCT(IMSQRT(IMDIV(COMPLEX(D845,-E845),COMPLEX(B845,-C845))),IMDIV(IMSUB(IMEXP(IMPRODUCT(0.0205979*A845*$J$3,IMPRODUCT(COMPLEX(0,1),IMSQRT(IMPRODUCT(COMPLEX(B845,-C845),COMPLEX(D845,-E845)))))),IMDIV(1,IMEXP(IMPRODUCT(0.0205979*A845*$J$3,IMPRODUCT(COMPLEX(0,1),IMSQRT(IMPRODUCT(COMPLEX(B845,-C845),COMPLEX(D845,-E845)))))))),IMSUM(IMEXP(IMPRODUCT(0.0205979*A845*$J$3,IMPRODUCT(COMPLEX(0,1),IMSQRT(IMPRODUCT(COMPLEX(B845,-C845),COMPLEX(D845,-E845)))))),IMDIV(1,IMEXP(IMPRODUCT(0.0205979*A845*$J$3,IMPRODUCT(COMPLEX(0,1),IMSQRT(IMPRODUCT(COMPLEX(B845,-C845),COMPLEX(D845,-E845)))))))))),1))))</f>
        <v>-5.92342860465294</v>
      </c>
      <c r="K845" s="15">
        <f>20*LOG10(IMABS(IMDIV(IMSUB(IMPRODUCT(IMSQRT(IMDIV(COMPLEX(D845,-E845),COMPLEX(B845,-C845))),IMDIV(IMSUB(IMEXP(IMPRODUCT(0.0205979*A845*$K$3,IMPRODUCT(COMPLEX(0,1),IMSQRT(IMPRODUCT(COMPLEX(B845,-C845),COMPLEX(D845,-E845)))))),IMDIV(1,IMEXP(IMPRODUCT(0.0205979*A845*$K$3,IMPRODUCT(COMPLEX(0,1),IMSQRT(IMPRODUCT(COMPLEX(B845,-C845),COMPLEX(D845,-E845)))))))),IMSUM(IMEXP(IMPRODUCT(0.0205979*A845*$K$3,IMPRODUCT(COMPLEX(0,1),IMSQRT(IMPRODUCT(COMPLEX(B845,-C845),COMPLEX(D845,-E845)))))),IMDIV(1,IMEXP(IMPRODUCT(0.0205979*A845*$K$3,IMPRODUCT(COMPLEX(0,1),IMSQRT(IMPRODUCT(COMPLEX(B845,-C845),COMPLEX(D845,-E845)))))))))),1),IMSUM(IMPRODUCT(IMSQRT(IMDIV(COMPLEX(D845,-E845),COMPLEX(B845,-C845))),IMDIV(IMSUB(IMEXP(IMPRODUCT(0.0205979*A845*$K$3,IMPRODUCT(COMPLEX(0,1),IMSQRT(IMPRODUCT(COMPLEX(B845,-C845),COMPLEX(D845,-E845)))))),IMDIV(1,IMEXP(IMPRODUCT(0.0205979*A845*$K$3,IMPRODUCT(COMPLEX(0,1),IMSQRT(IMPRODUCT(COMPLEX(B845,-C845),COMPLEX(D845,-E845)))))))),IMSUM(IMEXP(IMPRODUCT(0.0205979*A845*$K$3,IMPRODUCT(COMPLEX(0,1),IMSQRT(IMPRODUCT(COMPLEX(B845,-C845),COMPLEX(D845,-E845)))))),IMDIV(1,IMEXP(IMPRODUCT(0.0205979*A845*$K$3,IMPRODUCT(COMPLEX(0,1),IMSQRT(IMPRODUCT(COMPLEX(B845,-C845),COMPLEX(D845,-E845)))))))))),1))))</f>
        <v>-4.6368129240785</v>
      </c>
      <c r="L845" s="15">
        <f>20*LOG10(IMABS(IMDIV(IMSUB(IMPRODUCT(IMSQRT(IMDIV(COMPLEX(D845,-E845),COMPLEX(B845,-C845))),IMDIV(IMSUB(IMEXP(IMPRODUCT(0.0205979*A845*$L$3,IMPRODUCT(COMPLEX(0,1),IMSQRT(IMPRODUCT(COMPLEX(B845,-C845),COMPLEX(D845,-E845)))))),IMDIV(1,IMEXP(IMPRODUCT(0.0205979*A845*$L$3,IMPRODUCT(COMPLEX(0,1),IMSQRT(IMPRODUCT(COMPLEX(B845,-C845),COMPLEX(D845,-E845)))))))),IMSUM(IMEXP(IMPRODUCT(0.0205979*A845*$L$3,IMPRODUCT(COMPLEX(0,1),IMSQRT(IMPRODUCT(COMPLEX(B845,-C845),COMPLEX(D845,-E845)))))),IMDIV(1,IMEXP(IMPRODUCT(0.0205979*A845*$L$3,IMPRODUCT(COMPLEX(0,1),IMSQRT(IMPRODUCT(COMPLEX(B845,-C845),COMPLEX(D845,-E845)))))))))),1),IMSUM(IMPRODUCT(IMSQRT(IMDIV(COMPLEX(D845,-E845),COMPLEX(B845,-C845))),IMDIV(IMSUB(IMEXP(IMPRODUCT(0.0205979*A845*$L$3,IMPRODUCT(COMPLEX(0,1),IMSQRT(IMPRODUCT(COMPLEX(B845,-C845),COMPLEX(D845,-E845)))))),IMDIV(1,IMEXP(IMPRODUCT(0.0205979*A845*$L$3,IMPRODUCT(COMPLEX(0,1),IMSQRT(IMPRODUCT(COMPLEX(B845,-C845),COMPLEX(D845,-E845)))))))),IMSUM(IMEXP(IMPRODUCT(0.0205979*A845*$L$3,IMPRODUCT(COMPLEX(0,1),IMSQRT(IMPRODUCT(COMPLEX(B845,-C845),COMPLEX(D845,-E845)))))),IMDIV(1,IMEXP(IMPRODUCT(0.0205979*A845*$L$3,IMPRODUCT(COMPLEX(0,1),IMSQRT(IMPRODUCT(COMPLEX(B845,-C845),COMPLEX(D845,-E845)))))))))),1))))</f>
        <v>-3.47322484836173</v>
      </c>
      <c r="M845" s="15">
        <f>20*LOG10(IMABS(IMDIV(IMSUB(IMPRODUCT(IMSQRT(IMDIV(COMPLEX(D845,-E845),COMPLEX(B845,-C845))),IMDIV(IMSUB(IMEXP(IMPRODUCT(0.0205979*A845*$M$3,IMPRODUCT(COMPLEX(0,1),IMSQRT(IMPRODUCT(COMPLEX(B845,-C845),COMPLEX(D845,-E845)))))),IMDIV(1,IMEXP(IMPRODUCT(0.0205979*A845*$M$3,IMPRODUCT(COMPLEX(0,1),IMSQRT(IMPRODUCT(COMPLEX(B845,-C845),COMPLEX(D845,-E845)))))))),IMSUM(IMEXP(IMPRODUCT(0.0205979*A845*$M$3,IMPRODUCT(COMPLEX(0,1),IMSQRT(IMPRODUCT(COMPLEX(B845,-C845),COMPLEX(D845,-E845)))))),IMDIV(1,IMEXP(IMPRODUCT(0.0205979*A845*$M$3,IMPRODUCT(COMPLEX(0,1),IMSQRT(IMPRODUCT(COMPLEX(B845,-C845),COMPLEX(D845,-E845)))))))))),1),IMSUM(IMPRODUCT(IMSQRT(IMDIV(COMPLEX(D845,-E845),COMPLEX(B845,-C845))),IMDIV(IMSUB(IMEXP(IMPRODUCT(0.0205979*A845*$M$3,IMPRODUCT(COMPLEX(0,1),IMSQRT(IMPRODUCT(COMPLEX(B845,-C845),COMPLEX(D845,-E845)))))),IMDIV(1,IMEXP(IMPRODUCT(0.0205979*A845*$M$3,IMPRODUCT(COMPLEX(0,1),IMSQRT(IMPRODUCT(COMPLEX(B845,-C845),COMPLEX(D845,-E845)))))))),IMSUM(IMEXP(IMPRODUCT(0.0205979*A845*$M$3,IMPRODUCT(COMPLEX(0,1),IMSQRT(IMPRODUCT(COMPLEX(B845,-C845),COMPLEX(D845,-E845)))))),IMDIV(1,IMEXP(IMPRODUCT(0.0205979*A845*$M$3,IMPRODUCT(COMPLEX(0,1),IMSQRT(IMPRODUCT(COMPLEX(B845,-C845),COMPLEX(D845,-E845)))))))))),1))))</f>
        <v>-2.79074877686123</v>
      </c>
      <c r="N845" s="15">
        <f>20*LOG10(IMABS(IMDIV(IMSUB(IMPRODUCT(IMSQRT(IMDIV(COMPLEX(D845,-E845),COMPLEX(B845,-C845))),IMDIV(IMSUB(IMEXP(IMPRODUCT(0.0205979*A845*$N$3,IMPRODUCT(COMPLEX(0,1),IMSQRT(IMPRODUCT(COMPLEX(B845,-C845),COMPLEX(D845,-E845)))))),IMDIV(1,IMEXP(IMPRODUCT(0.0205979*A845*$N$3,IMPRODUCT(COMPLEX(0,1),IMSQRT(IMPRODUCT(COMPLEX(B845,-C845),COMPLEX(D845,-E845)))))))),IMSUM(IMEXP(IMPRODUCT(0.0205979*A845*$N$3,IMPRODUCT(COMPLEX(0,1),IMSQRT(IMPRODUCT(COMPLEX(B845,-C845),COMPLEX(D845,-E845)))))),IMDIV(1,IMEXP(IMPRODUCT(0.0205979*A845*$N$3,IMPRODUCT(COMPLEX(0,1),IMSQRT(IMPRODUCT(COMPLEX(B845,-C845),COMPLEX(D845,-E845)))))))))),1),IMSUM(IMPRODUCT(IMSQRT(IMDIV(COMPLEX(D845,-E845),COMPLEX(B845,-C845))),IMDIV(IMSUB(IMEXP(IMPRODUCT(0.0205979*A845*$N$3,IMPRODUCT(COMPLEX(0,1),IMSQRT(IMPRODUCT(COMPLEX(B845,-C845),COMPLEX(D845,-E845)))))),IMDIV(1,IMEXP(IMPRODUCT(0.0205979*A845*$N$3,IMPRODUCT(COMPLEX(0,1),IMSQRT(IMPRODUCT(COMPLEX(B845,-C845),COMPLEX(D845,-E845)))))))),IMSUM(IMEXP(IMPRODUCT(0.0205979*A845*$N$3,IMPRODUCT(COMPLEX(0,1),IMSQRT(IMPRODUCT(COMPLEX(B845,-C845),COMPLEX(D845,-E845)))))),IMDIV(1,IMEXP(IMPRODUCT(0.0205979*A845*$N$3,IMPRODUCT(COMPLEX(0,1),IMSQRT(IMPRODUCT(COMPLEX(B845,-C845),COMPLEX(D845,-E845)))))))))),1))))</f>
        <v>-2.42800946758618</v>
      </c>
      <c r="O845" s="15">
        <f>20*LOG10(IMABS(IMDIV(IMSUB(IMPRODUCT(IMSQRT(IMDIV(COMPLEX(D845,-E845),COMPLEX(B845,-C845))),IMDIV(IMSUB(IMEXP(IMPRODUCT(0.0205979*A845*$O$3,IMPRODUCT(COMPLEX(0,1),IMSQRT(IMPRODUCT(COMPLEX(B845,-C845),COMPLEX(D845,-E845)))))),IMDIV(1,IMEXP(IMPRODUCT(0.0205979*A845*$O$3,IMPRODUCT(COMPLEX(0,1),IMSQRT(IMPRODUCT(COMPLEX(B845,-C845),COMPLEX(D845,-E845)))))))),IMSUM(IMEXP(IMPRODUCT(0.0205979*A845*$O$3,IMPRODUCT(COMPLEX(0,1),IMSQRT(IMPRODUCT(COMPLEX(B845,-C845),COMPLEX(D845,-E845)))))),IMDIV(1,IMEXP(IMPRODUCT(0.0205979*A845*$O$3,IMPRODUCT(COMPLEX(0,1),IMSQRT(IMPRODUCT(COMPLEX(B845,-C845),COMPLEX(D845,-E845)))))))))),1),IMSUM(IMPRODUCT(IMSQRT(IMDIV(COMPLEX(D845,-E845),COMPLEX(B845,-C845))),IMDIV(IMSUB(IMEXP(IMPRODUCT(0.0205979*A845*$O$3,IMPRODUCT(COMPLEX(0,1),IMSQRT(IMPRODUCT(COMPLEX(B845,-C845),COMPLEX(D845,-E845)))))),IMDIV(1,IMEXP(IMPRODUCT(0.0205979*A845*$O$3,IMPRODUCT(COMPLEX(0,1),IMSQRT(IMPRODUCT(COMPLEX(B845,-C845),COMPLEX(D845,-E845)))))))),IMSUM(IMEXP(IMPRODUCT(0.0205979*A845*$O$3,IMPRODUCT(COMPLEX(0,1),IMSQRT(IMPRODUCT(COMPLEX(B845,-C845),COMPLEX(D845,-E845)))))),IMDIV(1,IMEXP(IMPRODUCT(0.0205979*A845*$O$3,IMPRODUCT(COMPLEX(0,1),IMSQRT(IMPRODUCT(COMPLEX(B845,-C845),COMPLEX(D845,-E845)))))))))),1))))</f>
        <v>-2.2753083454938</v>
      </c>
      <c r="P845" s="19">
        <f t="shared" si="87"/>
        <v>0.670598977355734</v>
      </c>
      <c r="Q845" s="19">
        <f t="shared" si="88"/>
        <v>0.0671240105540897</v>
      </c>
    </row>
    <row r="846" spans="1:17">
      <c r="A846" s="7">
        <v>5.04</v>
      </c>
      <c r="B846">
        <v>27.7156</v>
      </c>
      <c r="C846">
        <v>18.2645</v>
      </c>
      <c r="D846">
        <v>0.9517</v>
      </c>
      <c r="E846">
        <v>0.0435</v>
      </c>
      <c r="F846" s="14">
        <f>20*LOG10(IMABS(IMDIV(IMSUB(IMPRODUCT(IMSQRT(IMDIV(COMPLEX(D846,-E846),COMPLEX(B846,-C846))),IMDIV(IMSUB(IMEXP(IMPRODUCT(0.0205979*A846*$F$3,IMPRODUCT(COMPLEX(0,1),IMSQRT(IMPRODUCT(COMPLEX(B846,-C846),COMPLEX(D846,-E846)))))),IMDIV(1,IMEXP(IMPRODUCT(0.0205979*A846*$F$3,IMPRODUCT(COMPLEX(0,1),IMSQRT(IMPRODUCT(COMPLEX(B846,-C846),COMPLEX(D846,-E846)))))))),IMSUM(IMEXP(IMPRODUCT(0.0205979*A846*$F$3,IMPRODUCT(COMPLEX(0,1),IMSQRT(IMPRODUCT(COMPLEX(B846,-C846),COMPLEX(D846,-E846)))))),IMDIV(1,IMEXP(IMPRODUCT(0.0205979*A846*$F$3,IMPRODUCT(COMPLEX(0,1),IMSQRT(IMPRODUCT(COMPLEX(B846,-C846),COMPLEX(D846,-E846)))))))))),1),IMSUM(IMPRODUCT(IMSQRT(IMDIV(COMPLEX(D846,-E846),COMPLEX(B846,-C846))),IMDIV(IMSUB(IMEXP(IMPRODUCT(0.0205979*A846*$F$3,IMPRODUCT(COMPLEX(0,1),IMSQRT(IMPRODUCT(COMPLEX(B846,-C846),COMPLEX(D846,-E846)))))),IMDIV(1,IMEXP(IMPRODUCT(0.0205979*A846*$F$3,IMPRODUCT(COMPLEX(0,1),IMSQRT(IMPRODUCT(COMPLEX(B846,-C846),COMPLEX(D846,-E846)))))))),IMSUM(IMEXP(IMPRODUCT(0.0205979*A846*$F$3,IMPRODUCT(COMPLEX(0,1),IMSQRT(IMPRODUCT(COMPLEX(B846,-C846),COMPLEX(D846,-E846)))))),IMDIV(1,IMEXP(IMPRODUCT(0.0205979*A846*$F$3,IMPRODUCT(COMPLEX(0,1),IMSQRT(IMPRODUCT(COMPLEX(B846,-C846),COMPLEX(D846,-E846)))))))))),1))))</f>
        <v>-0.226994602121763</v>
      </c>
      <c r="G846" s="15">
        <f>20*LOG10(IMABS(IMDIV(IMSUB(IMPRODUCT(IMSQRT(IMDIV(COMPLEX(D846,-E846),COMPLEX(B846,-C846))),IMDIV(IMSUB(IMEXP(IMPRODUCT(0.0205979*A846*$G$3,IMPRODUCT(COMPLEX(0,1),IMSQRT(IMPRODUCT(COMPLEX(B846,-C846),COMPLEX(D846,-E846)))))),IMDIV(1,IMEXP(IMPRODUCT(0.0205979*A846*$G$3,IMPRODUCT(COMPLEX(0,1),IMSQRT(IMPRODUCT(COMPLEX(B846,-C846),COMPLEX(D846,-E846)))))))),IMSUM(IMEXP(IMPRODUCT(0.0205979*A846*$G$3,IMPRODUCT(COMPLEX(0,1),IMSQRT(IMPRODUCT(COMPLEX(B846,-C846),COMPLEX(D846,-E846)))))),IMDIV(1,IMEXP(IMPRODUCT(0.0205979*A846*$G$3,IMPRODUCT(COMPLEX(0,1),IMSQRT(IMPRODUCT(COMPLEX(B846,-C846),COMPLEX(D846,-E846)))))))))),1),IMSUM(IMPRODUCT(IMSQRT(IMDIV(COMPLEX(D846,-E846),COMPLEX(B846,-C846))),IMDIV(IMSUB(IMEXP(IMPRODUCT(0.0205979*A846*$G$3,IMPRODUCT(COMPLEX(0,1),IMSQRT(IMPRODUCT(COMPLEX(B846,-C846),COMPLEX(D846,-E846)))))),IMDIV(1,IMEXP(IMPRODUCT(0.0205979*A846*$G$3,IMPRODUCT(COMPLEX(0,1),IMSQRT(IMPRODUCT(COMPLEX(B846,-C846),COMPLEX(D846,-E846)))))))),IMSUM(IMEXP(IMPRODUCT(0.0205979*A846*$G$3,IMPRODUCT(COMPLEX(0,1),IMSQRT(IMPRODUCT(COMPLEX(B846,-C846),COMPLEX(D846,-E846)))))),IMDIV(1,IMEXP(IMPRODUCT(0.0205979*A846*$G$3,IMPRODUCT(COMPLEX(0,1),IMSQRT(IMPRODUCT(COMPLEX(B846,-C846),COMPLEX(D846,-E846)))))))))),1))))</f>
        <v>-0.766910369243402</v>
      </c>
      <c r="H846" s="15">
        <f>20*LOG10(IMABS(IMDIV(IMSUB(IMPRODUCT(IMSQRT(IMDIV(COMPLEX(D846,-E846),COMPLEX(B846,-C846))),IMDIV(IMSUB(IMEXP(IMPRODUCT(0.0205979*A846*$H$3,IMPRODUCT(COMPLEX(0,1),IMSQRT(IMPRODUCT(COMPLEX(B846,-C846),COMPLEX(D846,-E846)))))),IMDIV(1,IMEXP(IMPRODUCT(0.0205979*A846*$H$3,IMPRODUCT(COMPLEX(0,1),IMSQRT(IMPRODUCT(COMPLEX(B846,-C846),COMPLEX(D846,-E846)))))))),IMSUM(IMEXP(IMPRODUCT(0.0205979*A846*$H$3,IMPRODUCT(COMPLEX(0,1),IMSQRT(IMPRODUCT(COMPLEX(B846,-C846),COMPLEX(D846,-E846)))))),IMDIV(1,IMEXP(IMPRODUCT(0.0205979*A846*$H$3,IMPRODUCT(COMPLEX(0,1),IMSQRT(IMPRODUCT(COMPLEX(B846,-C846),COMPLEX(D846,-E846)))))))))),1),IMSUM(IMPRODUCT(IMSQRT(IMDIV(COMPLEX(D846,-E846),COMPLEX(B846,-C846))),IMDIV(IMSUB(IMEXP(IMPRODUCT(0.0205979*A846*$H$3,IMPRODUCT(COMPLEX(0,1),IMSQRT(IMPRODUCT(COMPLEX(B846,-C846),COMPLEX(D846,-E846)))))),IMDIV(1,IMEXP(IMPRODUCT(0.0205979*A846*$H$3,IMPRODUCT(COMPLEX(0,1),IMSQRT(IMPRODUCT(COMPLEX(B846,-C846),COMPLEX(D846,-E846)))))))),IMSUM(IMEXP(IMPRODUCT(0.0205979*A846*$H$3,IMPRODUCT(COMPLEX(0,1),IMSQRT(IMPRODUCT(COMPLEX(B846,-C846),COMPLEX(D846,-E846)))))),IMDIV(1,IMEXP(IMPRODUCT(0.0205979*A846*$H$3,IMPRODUCT(COMPLEX(0,1),IMSQRT(IMPRODUCT(COMPLEX(B846,-C846),COMPLEX(D846,-E846)))))))))),1))))</f>
        <v>-2.2836914062771</v>
      </c>
      <c r="I846" s="15">
        <f>20*LOG10(IMABS(IMDIV(IMSUB(IMPRODUCT(IMSQRT(IMDIV(COMPLEX(D846,-E846),COMPLEX(B846,-C846))),IMDIV(IMSUB(IMEXP(IMPRODUCT(0.0205979*A846*$I$3,IMPRODUCT(COMPLEX(0,1),IMSQRT(IMPRODUCT(COMPLEX(B846,-C846),COMPLEX(D846,-E846)))))),IMDIV(1,IMEXP(IMPRODUCT(0.0205979*A846*$I$3,IMPRODUCT(COMPLEX(0,1),IMSQRT(IMPRODUCT(COMPLEX(B846,-C846),COMPLEX(D846,-E846)))))))),IMSUM(IMEXP(IMPRODUCT(0.0205979*A846*$I$3,IMPRODUCT(COMPLEX(0,1),IMSQRT(IMPRODUCT(COMPLEX(B846,-C846),COMPLEX(D846,-E846)))))),IMDIV(1,IMEXP(IMPRODUCT(0.0205979*A846*$I$3,IMPRODUCT(COMPLEX(0,1),IMSQRT(IMPRODUCT(COMPLEX(B846,-C846),COMPLEX(D846,-E846)))))))))),1),IMSUM(IMPRODUCT(IMSQRT(IMDIV(COMPLEX(D846,-E846),COMPLEX(B846,-C846))),IMDIV(IMSUB(IMEXP(IMPRODUCT(0.0205979*A846*$I$3,IMPRODUCT(COMPLEX(0,1),IMSQRT(IMPRODUCT(COMPLEX(B846,-C846),COMPLEX(D846,-E846)))))),IMDIV(1,IMEXP(IMPRODUCT(0.0205979*A846*$I$3,IMPRODUCT(COMPLEX(0,1),IMSQRT(IMPRODUCT(COMPLEX(B846,-C846),COMPLEX(D846,-E846)))))))),IMSUM(IMEXP(IMPRODUCT(0.0205979*A846*$I$3,IMPRODUCT(COMPLEX(0,1),IMSQRT(IMPRODUCT(COMPLEX(B846,-C846),COMPLEX(D846,-E846)))))),IMDIV(1,IMEXP(IMPRODUCT(0.0205979*A846*$I$3,IMPRODUCT(COMPLEX(0,1),IMSQRT(IMPRODUCT(COMPLEX(B846,-C846),COMPLEX(D846,-E846)))))))))),1))))</f>
        <v>-5.17858376071726</v>
      </c>
      <c r="J846" s="15">
        <f>20*LOG10(IMABS(IMDIV(IMSUB(IMPRODUCT(IMSQRT(IMDIV(COMPLEX(D846,-E846),COMPLEX(B846,-C846))),IMDIV(IMSUB(IMEXP(IMPRODUCT(0.0205979*A846*$J$3,IMPRODUCT(COMPLEX(0,1),IMSQRT(IMPRODUCT(COMPLEX(B846,-C846),COMPLEX(D846,-E846)))))),IMDIV(1,IMEXP(IMPRODUCT(0.0205979*A846*$J$3,IMPRODUCT(COMPLEX(0,1),IMSQRT(IMPRODUCT(COMPLEX(B846,-C846),COMPLEX(D846,-E846)))))))),IMSUM(IMEXP(IMPRODUCT(0.0205979*A846*$J$3,IMPRODUCT(COMPLEX(0,1),IMSQRT(IMPRODUCT(COMPLEX(B846,-C846),COMPLEX(D846,-E846)))))),IMDIV(1,IMEXP(IMPRODUCT(0.0205979*A846*$J$3,IMPRODUCT(COMPLEX(0,1),IMSQRT(IMPRODUCT(COMPLEX(B846,-C846),COMPLEX(D846,-E846)))))))))),1),IMSUM(IMPRODUCT(IMSQRT(IMDIV(COMPLEX(D846,-E846),COMPLEX(B846,-C846))),IMDIV(IMSUB(IMEXP(IMPRODUCT(0.0205979*A846*$J$3,IMPRODUCT(COMPLEX(0,1),IMSQRT(IMPRODUCT(COMPLEX(B846,-C846),COMPLEX(D846,-E846)))))),IMDIV(1,IMEXP(IMPRODUCT(0.0205979*A846*$J$3,IMPRODUCT(COMPLEX(0,1),IMSQRT(IMPRODUCT(COMPLEX(B846,-C846),COMPLEX(D846,-E846)))))))),IMSUM(IMEXP(IMPRODUCT(0.0205979*A846*$J$3,IMPRODUCT(COMPLEX(0,1),IMSQRT(IMPRODUCT(COMPLEX(B846,-C846),COMPLEX(D846,-E846)))))),IMDIV(1,IMEXP(IMPRODUCT(0.0205979*A846*$J$3,IMPRODUCT(COMPLEX(0,1),IMSQRT(IMPRODUCT(COMPLEX(B846,-C846),COMPLEX(D846,-E846)))))))))),1))))</f>
        <v>-6.03142827077808</v>
      </c>
      <c r="K846" s="15">
        <f>20*LOG10(IMABS(IMDIV(IMSUB(IMPRODUCT(IMSQRT(IMDIV(COMPLEX(D846,-E846),COMPLEX(B846,-C846))),IMDIV(IMSUB(IMEXP(IMPRODUCT(0.0205979*A846*$K$3,IMPRODUCT(COMPLEX(0,1),IMSQRT(IMPRODUCT(COMPLEX(B846,-C846),COMPLEX(D846,-E846)))))),IMDIV(1,IMEXP(IMPRODUCT(0.0205979*A846*$K$3,IMPRODUCT(COMPLEX(0,1),IMSQRT(IMPRODUCT(COMPLEX(B846,-C846),COMPLEX(D846,-E846)))))))),IMSUM(IMEXP(IMPRODUCT(0.0205979*A846*$K$3,IMPRODUCT(COMPLEX(0,1),IMSQRT(IMPRODUCT(COMPLEX(B846,-C846),COMPLEX(D846,-E846)))))),IMDIV(1,IMEXP(IMPRODUCT(0.0205979*A846*$K$3,IMPRODUCT(COMPLEX(0,1),IMSQRT(IMPRODUCT(COMPLEX(B846,-C846),COMPLEX(D846,-E846)))))))))),1),IMSUM(IMPRODUCT(IMSQRT(IMDIV(COMPLEX(D846,-E846),COMPLEX(B846,-C846))),IMDIV(IMSUB(IMEXP(IMPRODUCT(0.0205979*A846*$K$3,IMPRODUCT(COMPLEX(0,1),IMSQRT(IMPRODUCT(COMPLEX(B846,-C846),COMPLEX(D846,-E846)))))),IMDIV(1,IMEXP(IMPRODUCT(0.0205979*A846*$K$3,IMPRODUCT(COMPLEX(0,1),IMSQRT(IMPRODUCT(COMPLEX(B846,-C846),COMPLEX(D846,-E846)))))))),IMSUM(IMEXP(IMPRODUCT(0.0205979*A846*$K$3,IMPRODUCT(COMPLEX(0,1),IMSQRT(IMPRODUCT(COMPLEX(B846,-C846),COMPLEX(D846,-E846)))))),IMDIV(1,IMEXP(IMPRODUCT(0.0205979*A846*$K$3,IMPRODUCT(COMPLEX(0,1),IMSQRT(IMPRODUCT(COMPLEX(B846,-C846),COMPLEX(D846,-E846)))))))))),1))))</f>
        <v>-4.4732967981905</v>
      </c>
      <c r="L846" s="15">
        <f>20*LOG10(IMABS(IMDIV(IMSUB(IMPRODUCT(IMSQRT(IMDIV(COMPLEX(D846,-E846),COMPLEX(B846,-C846))),IMDIV(IMSUB(IMEXP(IMPRODUCT(0.0205979*A846*$L$3,IMPRODUCT(COMPLEX(0,1),IMSQRT(IMPRODUCT(COMPLEX(B846,-C846),COMPLEX(D846,-E846)))))),IMDIV(1,IMEXP(IMPRODUCT(0.0205979*A846*$L$3,IMPRODUCT(COMPLEX(0,1),IMSQRT(IMPRODUCT(COMPLEX(B846,-C846),COMPLEX(D846,-E846)))))))),IMSUM(IMEXP(IMPRODUCT(0.0205979*A846*$L$3,IMPRODUCT(COMPLEX(0,1),IMSQRT(IMPRODUCT(COMPLEX(B846,-C846),COMPLEX(D846,-E846)))))),IMDIV(1,IMEXP(IMPRODUCT(0.0205979*A846*$L$3,IMPRODUCT(COMPLEX(0,1),IMSQRT(IMPRODUCT(COMPLEX(B846,-C846),COMPLEX(D846,-E846)))))))))),1),IMSUM(IMPRODUCT(IMSQRT(IMDIV(COMPLEX(D846,-E846),COMPLEX(B846,-C846))),IMDIV(IMSUB(IMEXP(IMPRODUCT(0.0205979*A846*$L$3,IMPRODUCT(COMPLEX(0,1),IMSQRT(IMPRODUCT(COMPLEX(B846,-C846),COMPLEX(D846,-E846)))))),IMDIV(1,IMEXP(IMPRODUCT(0.0205979*A846*$L$3,IMPRODUCT(COMPLEX(0,1),IMSQRT(IMPRODUCT(COMPLEX(B846,-C846),COMPLEX(D846,-E846)))))))),IMSUM(IMEXP(IMPRODUCT(0.0205979*A846*$L$3,IMPRODUCT(COMPLEX(0,1),IMSQRT(IMPRODUCT(COMPLEX(B846,-C846),COMPLEX(D846,-E846)))))),IMDIV(1,IMEXP(IMPRODUCT(0.0205979*A846*$L$3,IMPRODUCT(COMPLEX(0,1),IMSQRT(IMPRODUCT(COMPLEX(B846,-C846),COMPLEX(D846,-E846)))))))))),1))))</f>
        <v>-3.30018053101644</v>
      </c>
      <c r="M846" s="15">
        <f>20*LOG10(IMABS(IMDIV(IMSUB(IMPRODUCT(IMSQRT(IMDIV(COMPLEX(D846,-E846),COMPLEX(B846,-C846))),IMDIV(IMSUB(IMEXP(IMPRODUCT(0.0205979*A846*$M$3,IMPRODUCT(COMPLEX(0,1),IMSQRT(IMPRODUCT(COMPLEX(B846,-C846),COMPLEX(D846,-E846)))))),IMDIV(1,IMEXP(IMPRODUCT(0.0205979*A846*$M$3,IMPRODUCT(COMPLEX(0,1),IMSQRT(IMPRODUCT(COMPLEX(B846,-C846),COMPLEX(D846,-E846)))))))),IMSUM(IMEXP(IMPRODUCT(0.0205979*A846*$M$3,IMPRODUCT(COMPLEX(0,1),IMSQRT(IMPRODUCT(COMPLEX(B846,-C846),COMPLEX(D846,-E846)))))),IMDIV(1,IMEXP(IMPRODUCT(0.0205979*A846*$M$3,IMPRODUCT(COMPLEX(0,1),IMSQRT(IMPRODUCT(COMPLEX(B846,-C846),COMPLEX(D846,-E846)))))))))),1),IMSUM(IMPRODUCT(IMSQRT(IMDIV(COMPLEX(D846,-E846),COMPLEX(B846,-C846))),IMDIV(IMSUB(IMEXP(IMPRODUCT(0.0205979*A846*$M$3,IMPRODUCT(COMPLEX(0,1),IMSQRT(IMPRODUCT(COMPLEX(B846,-C846),COMPLEX(D846,-E846)))))),IMDIV(1,IMEXP(IMPRODUCT(0.0205979*A846*$M$3,IMPRODUCT(COMPLEX(0,1),IMSQRT(IMPRODUCT(COMPLEX(B846,-C846),COMPLEX(D846,-E846)))))))),IMSUM(IMEXP(IMPRODUCT(0.0205979*A846*$M$3,IMPRODUCT(COMPLEX(0,1),IMSQRT(IMPRODUCT(COMPLEX(B846,-C846),COMPLEX(D846,-E846)))))),IMDIV(1,IMEXP(IMPRODUCT(0.0205979*A846*$M$3,IMPRODUCT(COMPLEX(0,1),IMSQRT(IMPRODUCT(COMPLEX(B846,-C846),COMPLEX(D846,-E846)))))))))),1))))</f>
        <v>-2.64919966941125</v>
      </c>
      <c r="N846" s="15">
        <f>20*LOG10(IMABS(IMDIV(IMSUB(IMPRODUCT(IMSQRT(IMDIV(COMPLEX(D846,-E846),COMPLEX(B846,-C846))),IMDIV(IMSUB(IMEXP(IMPRODUCT(0.0205979*A846*$N$3,IMPRODUCT(COMPLEX(0,1),IMSQRT(IMPRODUCT(COMPLEX(B846,-C846),COMPLEX(D846,-E846)))))),IMDIV(1,IMEXP(IMPRODUCT(0.0205979*A846*$N$3,IMPRODUCT(COMPLEX(0,1),IMSQRT(IMPRODUCT(COMPLEX(B846,-C846),COMPLEX(D846,-E846)))))))),IMSUM(IMEXP(IMPRODUCT(0.0205979*A846*$N$3,IMPRODUCT(COMPLEX(0,1),IMSQRT(IMPRODUCT(COMPLEX(B846,-C846),COMPLEX(D846,-E846)))))),IMDIV(1,IMEXP(IMPRODUCT(0.0205979*A846*$N$3,IMPRODUCT(COMPLEX(0,1),IMSQRT(IMPRODUCT(COMPLEX(B846,-C846),COMPLEX(D846,-E846)))))))))),1),IMSUM(IMPRODUCT(IMSQRT(IMDIV(COMPLEX(D846,-E846),COMPLEX(B846,-C846))),IMDIV(IMSUB(IMEXP(IMPRODUCT(0.0205979*A846*$N$3,IMPRODUCT(COMPLEX(0,1),IMSQRT(IMPRODUCT(COMPLEX(B846,-C846),COMPLEX(D846,-E846)))))),IMDIV(1,IMEXP(IMPRODUCT(0.0205979*A846*$N$3,IMPRODUCT(COMPLEX(0,1),IMSQRT(IMPRODUCT(COMPLEX(B846,-C846),COMPLEX(D846,-E846)))))))),IMSUM(IMEXP(IMPRODUCT(0.0205979*A846*$N$3,IMPRODUCT(COMPLEX(0,1),IMSQRT(IMPRODUCT(COMPLEX(B846,-C846),COMPLEX(D846,-E846)))))),IMDIV(1,IMEXP(IMPRODUCT(0.0205979*A846*$N$3,IMPRODUCT(COMPLEX(0,1),IMSQRT(IMPRODUCT(COMPLEX(B846,-C846),COMPLEX(D846,-E846)))))))))),1))))</f>
        <v>-2.3185162616131</v>
      </c>
      <c r="O846" s="15">
        <f>20*LOG10(IMABS(IMDIV(IMSUB(IMPRODUCT(IMSQRT(IMDIV(COMPLEX(D846,-E846),COMPLEX(B846,-C846))),IMDIV(IMSUB(IMEXP(IMPRODUCT(0.0205979*A846*$O$3,IMPRODUCT(COMPLEX(0,1),IMSQRT(IMPRODUCT(COMPLEX(B846,-C846),COMPLEX(D846,-E846)))))),IMDIV(1,IMEXP(IMPRODUCT(0.0205979*A846*$O$3,IMPRODUCT(COMPLEX(0,1),IMSQRT(IMPRODUCT(COMPLEX(B846,-C846),COMPLEX(D846,-E846)))))))),IMSUM(IMEXP(IMPRODUCT(0.0205979*A846*$O$3,IMPRODUCT(COMPLEX(0,1),IMSQRT(IMPRODUCT(COMPLEX(B846,-C846),COMPLEX(D846,-E846)))))),IMDIV(1,IMEXP(IMPRODUCT(0.0205979*A846*$O$3,IMPRODUCT(COMPLEX(0,1),IMSQRT(IMPRODUCT(COMPLEX(B846,-C846),COMPLEX(D846,-E846)))))))))),1),IMSUM(IMPRODUCT(IMSQRT(IMDIV(COMPLEX(D846,-E846),COMPLEX(B846,-C846))),IMDIV(IMSUB(IMEXP(IMPRODUCT(0.0205979*A846*$O$3,IMPRODUCT(COMPLEX(0,1),IMSQRT(IMPRODUCT(COMPLEX(B846,-C846),COMPLEX(D846,-E846)))))),IMDIV(1,IMEXP(IMPRODUCT(0.0205979*A846*$O$3,IMPRODUCT(COMPLEX(0,1),IMSQRT(IMPRODUCT(COMPLEX(B846,-C846),COMPLEX(D846,-E846)))))))),IMSUM(IMEXP(IMPRODUCT(0.0205979*A846*$O$3,IMPRODUCT(COMPLEX(0,1),IMSQRT(IMPRODUCT(COMPLEX(B846,-C846),COMPLEX(D846,-E846)))))),IMDIV(1,IMEXP(IMPRODUCT(0.0205979*A846*$O$3,IMPRODUCT(COMPLEX(0,1),IMSQRT(IMPRODUCT(COMPLEX(B846,-C846),COMPLEX(D846,-E846)))))))))),1))))</f>
        <v>-2.19791818396244</v>
      </c>
      <c r="P846" s="19">
        <f t="shared" si="87"/>
        <v>0.65899709910664</v>
      </c>
      <c r="Q846" s="19">
        <f t="shared" si="88"/>
        <v>0.0457076809919092</v>
      </c>
    </row>
    <row r="847" spans="1:17">
      <c r="A847" s="7">
        <v>5.12</v>
      </c>
      <c r="B847">
        <v>27.1054</v>
      </c>
      <c r="C847">
        <v>18.11</v>
      </c>
      <c r="D847">
        <v>0.9336</v>
      </c>
      <c r="E847">
        <v>0.0603</v>
      </c>
      <c r="F847" s="14">
        <f>20*LOG10(IMABS(IMDIV(IMSUB(IMPRODUCT(IMSQRT(IMDIV(COMPLEX(D847,-E847),COMPLEX(B847,-C847))),IMDIV(IMSUB(IMEXP(IMPRODUCT(0.0205979*A847*$F$3,IMPRODUCT(COMPLEX(0,1),IMSQRT(IMPRODUCT(COMPLEX(B847,-C847),COMPLEX(D847,-E847)))))),IMDIV(1,IMEXP(IMPRODUCT(0.0205979*A847*$F$3,IMPRODUCT(COMPLEX(0,1),IMSQRT(IMPRODUCT(COMPLEX(B847,-C847),COMPLEX(D847,-E847)))))))),IMSUM(IMEXP(IMPRODUCT(0.0205979*A847*$F$3,IMPRODUCT(COMPLEX(0,1),IMSQRT(IMPRODUCT(COMPLEX(B847,-C847),COMPLEX(D847,-E847)))))),IMDIV(1,IMEXP(IMPRODUCT(0.0205979*A847*$F$3,IMPRODUCT(COMPLEX(0,1),IMSQRT(IMPRODUCT(COMPLEX(B847,-C847),COMPLEX(D847,-E847)))))))))),1),IMSUM(IMPRODUCT(IMSQRT(IMDIV(COMPLEX(D847,-E847),COMPLEX(B847,-C847))),IMDIV(IMSUB(IMEXP(IMPRODUCT(0.0205979*A847*$F$3,IMPRODUCT(COMPLEX(0,1),IMSQRT(IMPRODUCT(COMPLEX(B847,-C847),COMPLEX(D847,-E847)))))),IMDIV(1,IMEXP(IMPRODUCT(0.0205979*A847*$F$3,IMPRODUCT(COMPLEX(0,1),IMSQRT(IMPRODUCT(COMPLEX(B847,-C847),COMPLEX(D847,-E847)))))))),IMSUM(IMEXP(IMPRODUCT(0.0205979*A847*$F$3,IMPRODUCT(COMPLEX(0,1),IMSQRT(IMPRODUCT(COMPLEX(B847,-C847),COMPLEX(D847,-E847)))))),IMDIV(1,IMEXP(IMPRODUCT(0.0205979*A847*$F$3,IMPRODUCT(COMPLEX(0,1),IMSQRT(IMPRODUCT(COMPLEX(B847,-C847),COMPLEX(D847,-E847)))))))))),1))))</f>
        <v>-0.264175446760391</v>
      </c>
      <c r="G847" s="15">
        <f>20*LOG10(IMABS(IMDIV(IMSUB(IMPRODUCT(IMSQRT(IMDIV(COMPLEX(D847,-E847),COMPLEX(B847,-C847))),IMDIV(IMSUB(IMEXP(IMPRODUCT(0.0205979*A847*$G$3,IMPRODUCT(COMPLEX(0,1),IMSQRT(IMPRODUCT(COMPLEX(B847,-C847),COMPLEX(D847,-E847)))))),IMDIV(1,IMEXP(IMPRODUCT(0.0205979*A847*$G$3,IMPRODUCT(COMPLEX(0,1),IMSQRT(IMPRODUCT(COMPLEX(B847,-C847),COMPLEX(D847,-E847)))))))),IMSUM(IMEXP(IMPRODUCT(0.0205979*A847*$G$3,IMPRODUCT(COMPLEX(0,1),IMSQRT(IMPRODUCT(COMPLEX(B847,-C847),COMPLEX(D847,-E847)))))),IMDIV(1,IMEXP(IMPRODUCT(0.0205979*A847*$G$3,IMPRODUCT(COMPLEX(0,1),IMSQRT(IMPRODUCT(COMPLEX(B847,-C847),COMPLEX(D847,-E847)))))))))),1),IMSUM(IMPRODUCT(IMSQRT(IMDIV(COMPLEX(D847,-E847),COMPLEX(B847,-C847))),IMDIV(IMSUB(IMEXP(IMPRODUCT(0.0205979*A847*$G$3,IMPRODUCT(COMPLEX(0,1),IMSQRT(IMPRODUCT(COMPLEX(B847,-C847),COMPLEX(D847,-E847)))))),IMDIV(1,IMEXP(IMPRODUCT(0.0205979*A847*$G$3,IMPRODUCT(COMPLEX(0,1),IMSQRT(IMPRODUCT(COMPLEX(B847,-C847),COMPLEX(D847,-E847)))))))),IMSUM(IMEXP(IMPRODUCT(0.0205979*A847*$G$3,IMPRODUCT(COMPLEX(0,1),IMSQRT(IMPRODUCT(COMPLEX(B847,-C847),COMPLEX(D847,-E847)))))),IMDIV(1,IMEXP(IMPRODUCT(0.0205979*A847*$G$3,IMPRODUCT(COMPLEX(0,1),IMSQRT(IMPRODUCT(COMPLEX(B847,-C847),COMPLEX(D847,-E847)))))))))),1))))</f>
        <v>-0.827586739815612</v>
      </c>
      <c r="H847" s="15">
        <f>20*LOG10(IMABS(IMDIV(IMSUB(IMPRODUCT(IMSQRT(IMDIV(COMPLEX(D847,-E847),COMPLEX(B847,-C847))),IMDIV(IMSUB(IMEXP(IMPRODUCT(0.0205979*A847*$H$3,IMPRODUCT(COMPLEX(0,1),IMSQRT(IMPRODUCT(COMPLEX(B847,-C847),COMPLEX(D847,-E847)))))),IMDIV(1,IMEXP(IMPRODUCT(0.0205979*A847*$H$3,IMPRODUCT(COMPLEX(0,1),IMSQRT(IMPRODUCT(COMPLEX(B847,-C847),COMPLEX(D847,-E847)))))))),IMSUM(IMEXP(IMPRODUCT(0.0205979*A847*$H$3,IMPRODUCT(COMPLEX(0,1),IMSQRT(IMPRODUCT(COMPLEX(B847,-C847),COMPLEX(D847,-E847)))))),IMDIV(1,IMEXP(IMPRODUCT(0.0205979*A847*$H$3,IMPRODUCT(COMPLEX(0,1),IMSQRT(IMPRODUCT(COMPLEX(B847,-C847),COMPLEX(D847,-E847)))))))))),1),IMSUM(IMPRODUCT(IMSQRT(IMDIV(COMPLEX(D847,-E847),COMPLEX(B847,-C847))),IMDIV(IMSUB(IMEXP(IMPRODUCT(0.0205979*A847*$H$3,IMPRODUCT(COMPLEX(0,1),IMSQRT(IMPRODUCT(COMPLEX(B847,-C847),COMPLEX(D847,-E847)))))),IMDIV(1,IMEXP(IMPRODUCT(0.0205979*A847*$H$3,IMPRODUCT(COMPLEX(0,1),IMSQRT(IMPRODUCT(COMPLEX(B847,-C847),COMPLEX(D847,-E847)))))))),IMSUM(IMEXP(IMPRODUCT(0.0205979*A847*$H$3,IMPRODUCT(COMPLEX(0,1),IMSQRT(IMPRODUCT(COMPLEX(B847,-C847),COMPLEX(D847,-E847)))))),IMDIV(1,IMEXP(IMPRODUCT(0.0205979*A847*$H$3,IMPRODUCT(COMPLEX(0,1),IMSQRT(IMPRODUCT(COMPLEX(B847,-C847),COMPLEX(D847,-E847)))))))))),1))))</f>
        <v>-2.33085428584743</v>
      </c>
      <c r="I847" s="15">
        <f>20*LOG10(IMABS(IMDIV(IMSUB(IMPRODUCT(IMSQRT(IMDIV(COMPLEX(D847,-E847),COMPLEX(B847,-C847))),IMDIV(IMSUB(IMEXP(IMPRODUCT(0.0205979*A847*$I$3,IMPRODUCT(COMPLEX(0,1),IMSQRT(IMPRODUCT(COMPLEX(B847,-C847),COMPLEX(D847,-E847)))))),IMDIV(1,IMEXP(IMPRODUCT(0.0205979*A847*$I$3,IMPRODUCT(COMPLEX(0,1),IMSQRT(IMPRODUCT(COMPLEX(B847,-C847),COMPLEX(D847,-E847)))))))),IMSUM(IMEXP(IMPRODUCT(0.0205979*A847*$I$3,IMPRODUCT(COMPLEX(0,1),IMSQRT(IMPRODUCT(COMPLEX(B847,-C847),COMPLEX(D847,-E847)))))),IMDIV(1,IMEXP(IMPRODUCT(0.0205979*A847*$I$3,IMPRODUCT(COMPLEX(0,1),IMSQRT(IMPRODUCT(COMPLEX(B847,-C847),COMPLEX(D847,-E847)))))))))),1),IMSUM(IMPRODUCT(IMSQRT(IMDIV(COMPLEX(D847,-E847),COMPLEX(B847,-C847))),IMDIV(IMSUB(IMEXP(IMPRODUCT(0.0205979*A847*$I$3,IMPRODUCT(COMPLEX(0,1),IMSQRT(IMPRODUCT(COMPLEX(B847,-C847),COMPLEX(D847,-E847)))))),IMDIV(1,IMEXP(IMPRODUCT(0.0205979*A847*$I$3,IMPRODUCT(COMPLEX(0,1),IMSQRT(IMPRODUCT(COMPLEX(B847,-C847),COMPLEX(D847,-E847)))))))),IMSUM(IMEXP(IMPRODUCT(0.0205979*A847*$I$3,IMPRODUCT(COMPLEX(0,1),IMSQRT(IMPRODUCT(COMPLEX(B847,-C847),COMPLEX(D847,-E847)))))),IMDIV(1,IMEXP(IMPRODUCT(0.0205979*A847*$I$3,IMPRODUCT(COMPLEX(0,1),IMSQRT(IMPRODUCT(COMPLEX(B847,-C847),COMPLEX(D847,-E847)))))))))),1))))</f>
        <v>-5.04030448140487</v>
      </c>
      <c r="J847" s="15">
        <f>20*LOG10(IMABS(IMDIV(IMSUB(IMPRODUCT(IMSQRT(IMDIV(COMPLEX(D847,-E847),COMPLEX(B847,-C847))),IMDIV(IMSUB(IMEXP(IMPRODUCT(0.0205979*A847*$J$3,IMPRODUCT(COMPLEX(0,1),IMSQRT(IMPRODUCT(COMPLEX(B847,-C847),COMPLEX(D847,-E847)))))),IMDIV(1,IMEXP(IMPRODUCT(0.0205979*A847*$J$3,IMPRODUCT(COMPLEX(0,1),IMSQRT(IMPRODUCT(COMPLEX(B847,-C847),COMPLEX(D847,-E847)))))))),IMSUM(IMEXP(IMPRODUCT(0.0205979*A847*$J$3,IMPRODUCT(COMPLEX(0,1),IMSQRT(IMPRODUCT(COMPLEX(B847,-C847),COMPLEX(D847,-E847)))))),IMDIV(1,IMEXP(IMPRODUCT(0.0205979*A847*$J$3,IMPRODUCT(COMPLEX(0,1),IMSQRT(IMPRODUCT(COMPLEX(B847,-C847),COMPLEX(D847,-E847)))))))))),1),IMSUM(IMPRODUCT(IMSQRT(IMDIV(COMPLEX(D847,-E847),COMPLEX(B847,-C847))),IMDIV(IMSUB(IMEXP(IMPRODUCT(0.0205979*A847*$J$3,IMPRODUCT(COMPLEX(0,1),IMSQRT(IMPRODUCT(COMPLEX(B847,-C847),COMPLEX(D847,-E847)))))),IMDIV(1,IMEXP(IMPRODUCT(0.0205979*A847*$J$3,IMPRODUCT(COMPLEX(0,1),IMSQRT(IMPRODUCT(COMPLEX(B847,-C847),COMPLEX(D847,-E847)))))))),IMSUM(IMEXP(IMPRODUCT(0.0205979*A847*$J$3,IMPRODUCT(COMPLEX(0,1),IMSQRT(IMPRODUCT(COMPLEX(B847,-C847),COMPLEX(D847,-E847)))))),IMDIV(1,IMEXP(IMPRODUCT(0.0205979*A847*$J$3,IMPRODUCT(COMPLEX(0,1),IMSQRT(IMPRODUCT(COMPLEX(B847,-C847),COMPLEX(D847,-E847)))))))))),1))))</f>
        <v>-5.85606463468859</v>
      </c>
      <c r="K847" s="15">
        <f>20*LOG10(IMABS(IMDIV(IMSUB(IMPRODUCT(IMSQRT(IMDIV(COMPLEX(D847,-E847),COMPLEX(B847,-C847))),IMDIV(IMSUB(IMEXP(IMPRODUCT(0.0205979*A847*$K$3,IMPRODUCT(COMPLEX(0,1),IMSQRT(IMPRODUCT(COMPLEX(B847,-C847),COMPLEX(D847,-E847)))))),IMDIV(1,IMEXP(IMPRODUCT(0.0205979*A847*$K$3,IMPRODUCT(COMPLEX(0,1),IMSQRT(IMPRODUCT(COMPLEX(B847,-C847),COMPLEX(D847,-E847)))))))),IMSUM(IMEXP(IMPRODUCT(0.0205979*A847*$K$3,IMPRODUCT(COMPLEX(0,1),IMSQRT(IMPRODUCT(COMPLEX(B847,-C847),COMPLEX(D847,-E847)))))),IMDIV(1,IMEXP(IMPRODUCT(0.0205979*A847*$K$3,IMPRODUCT(COMPLEX(0,1),IMSQRT(IMPRODUCT(COMPLEX(B847,-C847),COMPLEX(D847,-E847)))))))))),1),IMSUM(IMPRODUCT(IMSQRT(IMDIV(COMPLEX(D847,-E847),COMPLEX(B847,-C847))),IMDIV(IMSUB(IMEXP(IMPRODUCT(0.0205979*A847*$K$3,IMPRODUCT(COMPLEX(0,1),IMSQRT(IMPRODUCT(COMPLEX(B847,-C847),COMPLEX(D847,-E847)))))),IMDIV(1,IMEXP(IMPRODUCT(0.0205979*A847*$K$3,IMPRODUCT(COMPLEX(0,1),IMSQRT(IMPRODUCT(COMPLEX(B847,-C847),COMPLEX(D847,-E847)))))))),IMSUM(IMEXP(IMPRODUCT(0.0205979*A847*$K$3,IMPRODUCT(COMPLEX(0,1),IMSQRT(IMPRODUCT(COMPLEX(B847,-C847),COMPLEX(D847,-E847)))))),IMDIV(1,IMEXP(IMPRODUCT(0.0205979*A847*$K$3,IMPRODUCT(COMPLEX(0,1),IMSQRT(IMPRODUCT(COMPLEX(B847,-C847),COMPLEX(D847,-E847)))))))))),1))))</f>
        <v>-4.45222468486147</v>
      </c>
      <c r="L847" s="15">
        <f>20*LOG10(IMABS(IMDIV(IMSUB(IMPRODUCT(IMSQRT(IMDIV(COMPLEX(D847,-E847),COMPLEX(B847,-C847))),IMDIV(IMSUB(IMEXP(IMPRODUCT(0.0205979*A847*$L$3,IMPRODUCT(COMPLEX(0,1),IMSQRT(IMPRODUCT(COMPLEX(B847,-C847),COMPLEX(D847,-E847)))))),IMDIV(1,IMEXP(IMPRODUCT(0.0205979*A847*$L$3,IMPRODUCT(COMPLEX(0,1),IMSQRT(IMPRODUCT(COMPLEX(B847,-C847),COMPLEX(D847,-E847)))))))),IMSUM(IMEXP(IMPRODUCT(0.0205979*A847*$L$3,IMPRODUCT(COMPLEX(0,1),IMSQRT(IMPRODUCT(COMPLEX(B847,-C847),COMPLEX(D847,-E847)))))),IMDIV(1,IMEXP(IMPRODUCT(0.0205979*A847*$L$3,IMPRODUCT(COMPLEX(0,1),IMSQRT(IMPRODUCT(COMPLEX(B847,-C847),COMPLEX(D847,-E847)))))))))),1),IMSUM(IMPRODUCT(IMSQRT(IMDIV(COMPLEX(D847,-E847),COMPLEX(B847,-C847))),IMDIV(IMSUB(IMEXP(IMPRODUCT(0.0205979*A847*$L$3,IMPRODUCT(COMPLEX(0,1),IMSQRT(IMPRODUCT(COMPLEX(B847,-C847),COMPLEX(D847,-E847)))))),IMDIV(1,IMEXP(IMPRODUCT(0.0205979*A847*$L$3,IMPRODUCT(COMPLEX(0,1),IMSQRT(IMPRODUCT(COMPLEX(B847,-C847),COMPLEX(D847,-E847)))))))),IMSUM(IMEXP(IMPRODUCT(0.0205979*A847*$L$3,IMPRODUCT(COMPLEX(0,1),IMSQRT(IMPRODUCT(COMPLEX(B847,-C847),COMPLEX(D847,-E847)))))),IMDIV(1,IMEXP(IMPRODUCT(0.0205979*A847*$L$3,IMPRODUCT(COMPLEX(0,1),IMSQRT(IMPRODUCT(COMPLEX(B847,-C847),COMPLEX(D847,-E847)))))))))),1))))</f>
        <v>-3.33402629829924</v>
      </c>
      <c r="M847" s="15">
        <f>20*LOG10(IMABS(IMDIV(IMSUB(IMPRODUCT(IMSQRT(IMDIV(COMPLEX(D847,-E847),COMPLEX(B847,-C847))),IMDIV(IMSUB(IMEXP(IMPRODUCT(0.0205979*A847*$M$3,IMPRODUCT(COMPLEX(0,1),IMSQRT(IMPRODUCT(COMPLEX(B847,-C847),COMPLEX(D847,-E847)))))),IMDIV(1,IMEXP(IMPRODUCT(0.0205979*A847*$M$3,IMPRODUCT(COMPLEX(0,1),IMSQRT(IMPRODUCT(COMPLEX(B847,-C847),COMPLEX(D847,-E847)))))))),IMSUM(IMEXP(IMPRODUCT(0.0205979*A847*$M$3,IMPRODUCT(COMPLEX(0,1),IMSQRT(IMPRODUCT(COMPLEX(B847,-C847),COMPLEX(D847,-E847)))))),IMDIV(1,IMEXP(IMPRODUCT(0.0205979*A847*$M$3,IMPRODUCT(COMPLEX(0,1),IMSQRT(IMPRODUCT(COMPLEX(B847,-C847),COMPLEX(D847,-E847)))))))))),1),IMSUM(IMPRODUCT(IMSQRT(IMDIV(COMPLEX(D847,-E847),COMPLEX(B847,-C847))),IMDIV(IMSUB(IMEXP(IMPRODUCT(0.0205979*A847*$M$3,IMPRODUCT(COMPLEX(0,1),IMSQRT(IMPRODUCT(COMPLEX(B847,-C847),COMPLEX(D847,-E847)))))),IMDIV(1,IMEXP(IMPRODUCT(0.0205979*A847*$M$3,IMPRODUCT(COMPLEX(0,1),IMSQRT(IMPRODUCT(COMPLEX(B847,-C847),COMPLEX(D847,-E847)))))))),IMSUM(IMEXP(IMPRODUCT(0.0205979*A847*$M$3,IMPRODUCT(COMPLEX(0,1),IMSQRT(IMPRODUCT(COMPLEX(B847,-C847),COMPLEX(D847,-E847)))))),IMDIV(1,IMEXP(IMPRODUCT(0.0205979*A847*$M$3,IMPRODUCT(COMPLEX(0,1),IMSQRT(IMPRODUCT(COMPLEX(B847,-C847),COMPLEX(D847,-E847)))))))))),1))))</f>
        <v>-2.69892758390293</v>
      </c>
      <c r="N847" s="15">
        <f>20*LOG10(IMABS(IMDIV(IMSUB(IMPRODUCT(IMSQRT(IMDIV(COMPLEX(D847,-E847),COMPLEX(B847,-C847))),IMDIV(IMSUB(IMEXP(IMPRODUCT(0.0205979*A847*$N$3,IMPRODUCT(COMPLEX(0,1),IMSQRT(IMPRODUCT(COMPLEX(B847,-C847),COMPLEX(D847,-E847)))))),IMDIV(1,IMEXP(IMPRODUCT(0.0205979*A847*$N$3,IMPRODUCT(COMPLEX(0,1),IMSQRT(IMPRODUCT(COMPLEX(B847,-C847),COMPLEX(D847,-E847)))))))),IMSUM(IMEXP(IMPRODUCT(0.0205979*A847*$N$3,IMPRODUCT(COMPLEX(0,1),IMSQRT(IMPRODUCT(COMPLEX(B847,-C847),COMPLEX(D847,-E847)))))),IMDIV(1,IMEXP(IMPRODUCT(0.0205979*A847*$N$3,IMPRODUCT(COMPLEX(0,1),IMSQRT(IMPRODUCT(COMPLEX(B847,-C847),COMPLEX(D847,-E847)))))))))),1),IMSUM(IMPRODUCT(IMSQRT(IMDIV(COMPLEX(D847,-E847),COMPLEX(B847,-C847))),IMDIV(IMSUB(IMEXP(IMPRODUCT(0.0205979*A847*$N$3,IMPRODUCT(COMPLEX(0,1),IMSQRT(IMPRODUCT(COMPLEX(B847,-C847),COMPLEX(D847,-E847)))))),IMDIV(1,IMEXP(IMPRODUCT(0.0205979*A847*$N$3,IMPRODUCT(COMPLEX(0,1),IMSQRT(IMPRODUCT(COMPLEX(B847,-C847),COMPLEX(D847,-E847)))))))),IMSUM(IMEXP(IMPRODUCT(0.0205979*A847*$N$3,IMPRODUCT(COMPLEX(0,1),IMSQRT(IMPRODUCT(COMPLEX(B847,-C847),COMPLEX(D847,-E847)))))),IMDIV(1,IMEXP(IMPRODUCT(0.0205979*A847*$N$3,IMPRODUCT(COMPLEX(0,1),IMSQRT(IMPRODUCT(COMPLEX(B847,-C847),COMPLEX(D847,-E847)))))))))),1))))</f>
        <v>-2.37292069434403</v>
      </c>
      <c r="O847" s="15">
        <f>20*LOG10(IMABS(IMDIV(IMSUB(IMPRODUCT(IMSQRT(IMDIV(COMPLEX(D847,-E847),COMPLEX(B847,-C847))),IMDIV(IMSUB(IMEXP(IMPRODUCT(0.0205979*A847*$O$3,IMPRODUCT(COMPLEX(0,1),IMSQRT(IMPRODUCT(COMPLEX(B847,-C847),COMPLEX(D847,-E847)))))),IMDIV(1,IMEXP(IMPRODUCT(0.0205979*A847*$O$3,IMPRODUCT(COMPLEX(0,1),IMSQRT(IMPRODUCT(COMPLEX(B847,-C847),COMPLEX(D847,-E847)))))))),IMSUM(IMEXP(IMPRODUCT(0.0205979*A847*$O$3,IMPRODUCT(COMPLEX(0,1),IMSQRT(IMPRODUCT(COMPLEX(B847,-C847),COMPLEX(D847,-E847)))))),IMDIV(1,IMEXP(IMPRODUCT(0.0205979*A847*$O$3,IMPRODUCT(COMPLEX(0,1),IMSQRT(IMPRODUCT(COMPLEX(B847,-C847),COMPLEX(D847,-E847)))))))))),1),IMSUM(IMPRODUCT(IMSQRT(IMDIV(COMPLEX(D847,-E847),COMPLEX(B847,-C847))),IMDIV(IMSUB(IMEXP(IMPRODUCT(0.0205979*A847*$O$3,IMPRODUCT(COMPLEX(0,1),IMSQRT(IMPRODUCT(COMPLEX(B847,-C847),COMPLEX(D847,-E847)))))),IMDIV(1,IMEXP(IMPRODUCT(0.0205979*A847*$O$3,IMPRODUCT(COMPLEX(0,1),IMSQRT(IMPRODUCT(COMPLEX(B847,-C847),COMPLEX(D847,-E847)))))))),IMSUM(IMEXP(IMPRODUCT(0.0205979*A847*$O$3,IMPRODUCT(COMPLEX(0,1),IMSQRT(IMPRODUCT(COMPLEX(B847,-C847),COMPLEX(D847,-E847)))))),IMDIV(1,IMEXP(IMPRODUCT(0.0205979*A847*$O$3,IMPRODUCT(COMPLEX(0,1),IMSQRT(IMPRODUCT(COMPLEX(B847,-C847),COMPLEX(D847,-E847)))))))))),1))))</f>
        <v>-2.25170346080701</v>
      </c>
      <c r="P847" s="19">
        <f t="shared" si="87"/>
        <v>0.668132549233732</v>
      </c>
      <c r="Q847" s="19">
        <f t="shared" si="88"/>
        <v>0.0645886889460154</v>
      </c>
    </row>
    <row r="848" spans="1:17">
      <c r="A848" s="7">
        <v>5.2</v>
      </c>
      <c r="B848">
        <v>27.2287</v>
      </c>
      <c r="C848">
        <v>18.492</v>
      </c>
      <c r="D848">
        <v>0.9517</v>
      </c>
      <c r="E848">
        <v>0.0609</v>
      </c>
      <c r="F848" s="14">
        <f>20*LOG10(IMABS(IMDIV(IMSUB(IMPRODUCT(IMSQRT(IMDIV(COMPLEX(D848,-E848),COMPLEX(B848,-C848))),IMDIV(IMSUB(IMEXP(IMPRODUCT(0.0205979*A848*$F$3,IMPRODUCT(COMPLEX(0,1),IMSQRT(IMPRODUCT(COMPLEX(B848,-C848),COMPLEX(D848,-E848)))))),IMDIV(1,IMEXP(IMPRODUCT(0.0205979*A848*$F$3,IMPRODUCT(COMPLEX(0,1),IMSQRT(IMPRODUCT(COMPLEX(B848,-C848),COMPLEX(D848,-E848)))))))),IMSUM(IMEXP(IMPRODUCT(0.0205979*A848*$F$3,IMPRODUCT(COMPLEX(0,1),IMSQRT(IMPRODUCT(COMPLEX(B848,-C848),COMPLEX(D848,-E848)))))),IMDIV(1,IMEXP(IMPRODUCT(0.0205979*A848*$F$3,IMPRODUCT(COMPLEX(0,1),IMSQRT(IMPRODUCT(COMPLEX(B848,-C848),COMPLEX(D848,-E848)))))))))),1),IMSUM(IMPRODUCT(IMSQRT(IMDIV(COMPLEX(D848,-E848),COMPLEX(B848,-C848))),IMDIV(IMSUB(IMEXP(IMPRODUCT(0.0205979*A848*$F$3,IMPRODUCT(COMPLEX(0,1),IMSQRT(IMPRODUCT(COMPLEX(B848,-C848),COMPLEX(D848,-E848)))))),IMDIV(1,IMEXP(IMPRODUCT(0.0205979*A848*$F$3,IMPRODUCT(COMPLEX(0,1),IMSQRT(IMPRODUCT(COMPLEX(B848,-C848),COMPLEX(D848,-E848)))))))),IMSUM(IMEXP(IMPRODUCT(0.0205979*A848*$F$3,IMPRODUCT(COMPLEX(0,1),IMSQRT(IMPRODUCT(COMPLEX(B848,-C848),COMPLEX(D848,-E848)))))),IMDIV(1,IMEXP(IMPRODUCT(0.0205979*A848*$F$3,IMPRODUCT(COMPLEX(0,1),IMSQRT(IMPRODUCT(COMPLEX(B848,-C848),COMPLEX(D848,-E848)))))))))),1))))</f>
        <v>-0.285321463875465</v>
      </c>
      <c r="G848" s="15">
        <f>20*LOG10(IMABS(IMDIV(IMSUB(IMPRODUCT(IMSQRT(IMDIV(COMPLEX(D848,-E848),COMPLEX(B848,-C848))),IMDIV(IMSUB(IMEXP(IMPRODUCT(0.0205979*A848*$G$3,IMPRODUCT(COMPLEX(0,1),IMSQRT(IMPRODUCT(COMPLEX(B848,-C848),COMPLEX(D848,-E848)))))),IMDIV(1,IMEXP(IMPRODUCT(0.0205979*A848*$G$3,IMPRODUCT(COMPLEX(0,1),IMSQRT(IMPRODUCT(COMPLEX(B848,-C848),COMPLEX(D848,-E848)))))))),IMSUM(IMEXP(IMPRODUCT(0.0205979*A848*$G$3,IMPRODUCT(COMPLEX(0,1),IMSQRT(IMPRODUCT(COMPLEX(B848,-C848),COMPLEX(D848,-E848)))))),IMDIV(1,IMEXP(IMPRODUCT(0.0205979*A848*$G$3,IMPRODUCT(COMPLEX(0,1),IMSQRT(IMPRODUCT(COMPLEX(B848,-C848),COMPLEX(D848,-E848)))))))))),1),IMSUM(IMPRODUCT(IMSQRT(IMDIV(COMPLEX(D848,-E848),COMPLEX(B848,-C848))),IMDIV(IMSUB(IMEXP(IMPRODUCT(0.0205979*A848*$G$3,IMPRODUCT(COMPLEX(0,1),IMSQRT(IMPRODUCT(COMPLEX(B848,-C848),COMPLEX(D848,-E848)))))),IMDIV(1,IMEXP(IMPRODUCT(0.0205979*A848*$G$3,IMPRODUCT(COMPLEX(0,1),IMSQRT(IMPRODUCT(COMPLEX(B848,-C848),COMPLEX(D848,-E848)))))))),IMSUM(IMEXP(IMPRODUCT(0.0205979*A848*$G$3,IMPRODUCT(COMPLEX(0,1),IMSQRT(IMPRODUCT(COMPLEX(B848,-C848),COMPLEX(D848,-E848)))))),IMDIV(1,IMEXP(IMPRODUCT(0.0205979*A848*$G$3,IMPRODUCT(COMPLEX(0,1),IMSQRT(IMPRODUCT(COMPLEX(B848,-C848),COMPLEX(D848,-E848)))))))))),1))))</f>
        <v>-0.918976309898207</v>
      </c>
      <c r="H848" s="15">
        <f>20*LOG10(IMABS(IMDIV(IMSUB(IMPRODUCT(IMSQRT(IMDIV(COMPLEX(D848,-E848),COMPLEX(B848,-C848))),IMDIV(IMSUB(IMEXP(IMPRODUCT(0.0205979*A848*$H$3,IMPRODUCT(COMPLEX(0,1),IMSQRT(IMPRODUCT(COMPLEX(B848,-C848),COMPLEX(D848,-E848)))))),IMDIV(1,IMEXP(IMPRODUCT(0.0205979*A848*$H$3,IMPRODUCT(COMPLEX(0,1),IMSQRT(IMPRODUCT(COMPLEX(B848,-C848),COMPLEX(D848,-E848)))))))),IMSUM(IMEXP(IMPRODUCT(0.0205979*A848*$H$3,IMPRODUCT(COMPLEX(0,1),IMSQRT(IMPRODUCT(COMPLEX(B848,-C848),COMPLEX(D848,-E848)))))),IMDIV(1,IMEXP(IMPRODUCT(0.0205979*A848*$H$3,IMPRODUCT(COMPLEX(0,1),IMSQRT(IMPRODUCT(COMPLEX(B848,-C848),COMPLEX(D848,-E848)))))))))),1),IMSUM(IMPRODUCT(IMSQRT(IMDIV(COMPLEX(D848,-E848),COMPLEX(B848,-C848))),IMDIV(IMSUB(IMEXP(IMPRODUCT(0.0205979*A848*$H$3,IMPRODUCT(COMPLEX(0,1),IMSQRT(IMPRODUCT(COMPLEX(B848,-C848),COMPLEX(D848,-E848)))))),IMDIV(1,IMEXP(IMPRODUCT(0.0205979*A848*$H$3,IMPRODUCT(COMPLEX(0,1),IMSQRT(IMPRODUCT(COMPLEX(B848,-C848),COMPLEX(D848,-E848)))))))),IMSUM(IMEXP(IMPRODUCT(0.0205979*A848*$H$3,IMPRODUCT(COMPLEX(0,1),IMSQRT(IMPRODUCT(COMPLEX(B848,-C848),COMPLEX(D848,-E848)))))),IMDIV(1,IMEXP(IMPRODUCT(0.0205979*A848*$H$3,IMPRODUCT(COMPLEX(0,1),IMSQRT(IMPRODUCT(COMPLEX(B848,-C848),COMPLEX(D848,-E848)))))))))),1))))</f>
        <v>-2.61440269103087</v>
      </c>
      <c r="I848" s="15">
        <f>20*LOG10(IMABS(IMDIV(IMSUB(IMPRODUCT(IMSQRT(IMDIV(COMPLEX(D848,-E848),COMPLEX(B848,-C848))),IMDIV(IMSUB(IMEXP(IMPRODUCT(0.0205979*A848*$I$3,IMPRODUCT(COMPLEX(0,1),IMSQRT(IMPRODUCT(COMPLEX(B848,-C848),COMPLEX(D848,-E848)))))),IMDIV(1,IMEXP(IMPRODUCT(0.0205979*A848*$I$3,IMPRODUCT(COMPLEX(0,1),IMSQRT(IMPRODUCT(COMPLEX(B848,-C848),COMPLEX(D848,-E848)))))))),IMSUM(IMEXP(IMPRODUCT(0.0205979*A848*$I$3,IMPRODUCT(COMPLEX(0,1),IMSQRT(IMPRODUCT(COMPLEX(B848,-C848),COMPLEX(D848,-E848)))))),IMDIV(1,IMEXP(IMPRODUCT(0.0205979*A848*$I$3,IMPRODUCT(COMPLEX(0,1),IMSQRT(IMPRODUCT(COMPLEX(B848,-C848),COMPLEX(D848,-E848)))))))))),1),IMSUM(IMPRODUCT(IMSQRT(IMDIV(COMPLEX(D848,-E848),COMPLEX(B848,-C848))),IMDIV(IMSUB(IMEXP(IMPRODUCT(0.0205979*A848*$I$3,IMPRODUCT(COMPLEX(0,1),IMSQRT(IMPRODUCT(COMPLEX(B848,-C848),COMPLEX(D848,-E848)))))),IMDIV(1,IMEXP(IMPRODUCT(0.0205979*A848*$I$3,IMPRODUCT(COMPLEX(0,1),IMSQRT(IMPRODUCT(COMPLEX(B848,-C848),COMPLEX(D848,-E848)))))))),IMSUM(IMEXP(IMPRODUCT(0.0205979*A848*$I$3,IMPRODUCT(COMPLEX(0,1),IMSQRT(IMPRODUCT(COMPLEX(B848,-C848),COMPLEX(D848,-E848)))))),IMDIV(1,IMEXP(IMPRODUCT(0.0205979*A848*$I$3,IMPRODUCT(COMPLEX(0,1),IMSQRT(IMPRODUCT(COMPLEX(B848,-C848),COMPLEX(D848,-E848)))))))))),1))))</f>
        <v>-5.36553212923619</v>
      </c>
      <c r="J848" s="15">
        <f>20*LOG10(IMABS(IMDIV(IMSUB(IMPRODUCT(IMSQRT(IMDIV(COMPLEX(D848,-E848),COMPLEX(B848,-C848))),IMDIV(IMSUB(IMEXP(IMPRODUCT(0.0205979*A848*$J$3,IMPRODUCT(COMPLEX(0,1),IMSQRT(IMPRODUCT(COMPLEX(B848,-C848),COMPLEX(D848,-E848)))))),IMDIV(1,IMEXP(IMPRODUCT(0.0205979*A848*$J$3,IMPRODUCT(COMPLEX(0,1),IMSQRT(IMPRODUCT(COMPLEX(B848,-C848),COMPLEX(D848,-E848)))))))),IMSUM(IMEXP(IMPRODUCT(0.0205979*A848*$J$3,IMPRODUCT(COMPLEX(0,1),IMSQRT(IMPRODUCT(COMPLEX(B848,-C848),COMPLEX(D848,-E848)))))),IMDIV(1,IMEXP(IMPRODUCT(0.0205979*A848*$J$3,IMPRODUCT(COMPLEX(0,1),IMSQRT(IMPRODUCT(COMPLEX(B848,-C848),COMPLEX(D848,-E848)))))))))),1),IMSUM(IMPRODUCT(IMSQRT(IMDIV(COMPLEX(D848,-E848),COMPLEX(B848,-C848))),IMDIV(IMSUB(IMEXP(IMPRODUCT(0.0205979*A848*$J$3,IMPRODUCT(COMPLEX(0,1),IMSQRT(IMPRODUCT(COMPLEX(B848,-C848),COMPLEX(D848,-E848)))))),IMDIV(1,IMEXP(IMPRODUCT(0.0205979*A848*$J$3,IMPRODUCT(COMPLEX(0,1),IMSQRT(IMPRODUCT(COMPLEX(B848,-C848),COMPLEX(D848,-E848)))))))),IMSUM(IMEXP(IMPRODUCT(0.0205979*A848*$J$3,IMPRODUCT(COMPLEX(0,1),IMSQRT(IMPRODUCT(COMPLEX(B848,-C848),COMPLEX(D848,-E848)))))),IMDIV(1,IMEXP(IMPRODUCT(0.0205979*A848*$J$3,IMPRODUCT(COMPLEX(0,1),IMSQRT(IMPRODUCT(COMPLEX(B848,-C848),COMPLEX(D848,-E848)))))))))),1))))</f>
        <v>-5.63280019030354</v>
      </c>
      <c r="K848" s="15">
        <f>20*LOG10(IMABS(IMDIV(IMSUB(IMPRODUCT(IMSQRT(IMDIV(COMPLEX(D848,-E848),COMPLEX(B848,-C848))),IMDIV(IMSUB(IMEXP(IMPRODUCT(0.0205979*A848*$K$3,IMPRODUCT(COMPLEX(0,1),IMSQRT(IMPRODUCT(COMPLEX(B848,-C848),COMPLEX(D848,-E848)))))),IMDIV(1,IMEXP(IMPRODUCT(0.0205979*A848*$K$3,IMPRODUCT(COMPLEX(0,1),IMSQRT(IMPRODUCT(COMPLEX(B848,-C848),COMPLEX(D848,-E848)))))))),IMSUM(IMEXP(IMPRODUCT(0.0205979*A848*$K$3,IMPRODUCT(COMPLEX(0,1),IMSQRT(IMPRODUCT(COMPLEX(B848,-C848),COMPLEX(D848,-E848)))))),IMDIV(1,IMEXP(IMPRODUCT(0.0205979*A848*$K$3,IMPRODUCT(COMPLEX(0,1),IMSQRT(IMPRODUCT(COMPLEX(B848,-C848),COMPLEX(D848,-E848)))))))))),1),IMSUM(IMPRODUCT(IMSQRT(IMDIV(COMPLEX(D848,-E848),COMPLEX(B848,-C848))),IMDIV(IMSUB(IMEXP(IMPRODUCT(0.0205979*A848*$K$3,IMPRODUCT(COMPLEX(0,1),IMSQRT(IMPRODUCT(COMPLEX(B848,-C848),COMPLEX(D848,-E848)))))),IMDIV(1,IMEXP(IMPRODUCT(0.0205979*A848*$K$3,IMPRODUCT(COMPLEX(0,1),IMSQRT(IMPRODUCT(COMPLEX(B848,-C848),COMPLEX(D848,-E848)))))))),IMSUM(IMEXP(IMPRODUCT(0.0205979*A848*$K$3,IMPRODUCT(COMPLEX(0,1),IMSQRT(IMPRODUCT(COMPLEX(B848,-C848),COMPLEX(D848,-E848)))))),IMDIV(1,IMEXP(IMPRODUCT(0.0205979*A848*$K$3,IMPRODUCT(COMPLEX(0,1),IMSQRT(IMPRODUCT(COMPLEX(B848,-C848),COMPLEX(D848,-E848)))))))))),1))))</f>
        <v>-4.18328146907623</v>
      </c>
      <c r="L848" s="15">
        <f>20*LOG10(IMABS(IMDIV(IMSUB(IMPRODUCT(IMSQRT(IMDIV(COMPLEX(D848,-E848),COMPLEX(B848,-C848))),IMDIV(IMSUB(IMEXP(IMPRODUCT(0.0205979*A848*$L$3,IMPRODUCT(COMPLEX(0,1),IMSQRT(IMPRODUCT(COMPLEX(B848,-C848),COMPLEX(D848,-E848)))))),IMDIV(1,IMEXP(IMPRODUCT(0.0205979*A848*$L$3,IMPRODUCT(COMPLEX(0,1),IMSQRT(IMPRODUCT(COMPLEX(B848,-C848),COMPLEX(D848,-E848)))))))),IMSUM(IMEXP(IMPRODUCT(0.0205979*A848*$L$3,IMPRODUCT(COMPLEX(0,1),IMSQRT(IMPRODUCT(COMPLEX(B848,-C848),COMPLEX(D848,-E848)))))),IMDIV(1,IMEXP(IMPRODUCT(0.0205979*A848*$L$3,IMPRODUCT(COMPLEX(0,1),IMSQRT(IMPRODUCT(COMPLEX(B848,-C848),COMPLEX(D848,-E848)))))))))),1),IMSUM(IMPRODUCT(IMSQRT(IMDIV(COMPLEX(D848,-E848),COMPLEX(B848,-C848))),IMDIV(IMSUB(IMEXP(IMPRODUCT(0.0205979*A848*$L$3,IMPRODUCT(COMPLEX(0,1),IMSQRT(IMPRODUCT(COMPLEX(B848,-C848),COMPLEX(D848,-E848)))))),IMDIV(1,IMEXP(IMPRODUCT(0.0205979*A848*$L$3,IMPRODUCT(COMPLEX(0,1),IMSQRT(IMPRODUCT(COMPLEX(B848,-C848),COMPLEX(D848,-E848)))))))),IMSUM(IMEXP(IMPRODUCT(0.0205979*A848*$L$3,IMPRODUCT(COMPLEX(0,1),IMSQRT(IMPRODUCT(COMPLEX(B848,-C848),COMPLEX(D848,-E848)))))),IMDIV(1,IMEXP(IMPRODUCT(0.0205979*A848*$L$3,IMPRODUCT(COMPLEX(0,1),IMSQRT(IMPRODUCT(COMPLEX(B848,-C848),COMPLEX(D848,-E848)))))))))),1))))</f>
        <v>-3.16746005670487</v>
      </c>
      <c r="M848" s="15">
        <f>20*LOG10(IMABS(IMDIV(IMSUB(IMPRODUCT(IMSQRT(IMDIV(COMPLEX(D848,-E848),COMPLEX(B848,-C848))),IMDIV(IMSUB(IMEXP(IMPRODUCT(0.0205979*A848*$M$3,IMPRODUCT(COMPLEX(0,1),IMSQRT(IMPRODUCT(COMPLEX(B848,-C848),COMPLEX(D848,-E848)))))),IMDIV(1,IMEXP(IMPRODUCT(0.0205979*A848*$M$3,IMPRODUCT(COMPLEX(0,1),IMSQRT(IMPRODUCT(COMPLEX(B848,-C848),COMPLEX(D848,-E848)))))))),IMSUM(IMEXP(IMPRODUCT(0.0205979*A848*$M$3,IMPRODUCT(COMPLEX(0,1),IMSQRT(IMPRODUCT(COMPLEX(B848,-C848),COMPLEX(D848,-E848)))))),IMDIV(1,IMEXP(IMPRODUCT(0.0205979*A848*$M$3,IMPRODUCT(COMPLEX(0,1),IMSQRT(IMPRODUCT(COMPLEX(B848,-C848),COMPLEX(D848,-E848)))))))))),1),IMSUM(IMPRODUCT(IMSQRT(IMDIV(COMPLEX(D848,-E848),COMPLEX(B848,-C848))),IMDIV(IMSUB(IMEXP(IMPRODUCT(0.0205979*A848*$M$3,IMPRODUCT(COMPLEX(0,1),IMSQRT(IMPRODUCT(COMPLEX(B848,-C848),COMPLEX(D848,-E848)))))),IMDIV(1,IMEXP(IMPRODUCT(0.0205979*A848*$M$3,IMPRODUCT(COMPLEX(0,1),IMSQRT(IMPRODUCT(COMPLEX(B848,-C848),COMPLEX(D848,-E848)))))))),IMSUM(IMEXP(IMPRODUCT(0.0205979*A848*$M$3,IMPRODUCT(COMPLEX(0,1),IMSQRT(IMPRODUCT(COMPLEX(B848,-C848),COMPLEX(D848,-E848)))))),IMDIV(1,IMEXP(IMPRODUCT(0.0205979*A848*$M$3,IMPRODUCT(COMPLEX(0,1),IMSQRT(IMPRODUCT(COMPLEX(B848,-C848),COMPLEX(D848,-E848)))))))))),1))))</f>
        <v>-2.60994369107965</v>
      </c>
      <c r="N848" s="15">
        <f>20*LOG10(IMABS(IMDIV(IMSUB(IMPRODUCT(IMSQRT(IMDIV(COMPLEX(D848,-E848),COMPLEX(B848,-C848))),IMDIV(IMSUB(IMEXP(IMPRODUCT(0.0205979*A848*$N$3,IMPRODUCT(COMPLEX(0,1),IMSQRT(IMPRODUCT(COMPLEX(B848,-C848),COMPLEX(D848,-E848)))))),IMDIV(1,IMEXP(IMPRODUCT(0.0205979*A848*$N$3,IMPRODUCT(COMPLEX(0,1),IMSQRT(IMPRODUCT(COMPLEX(B848,-C848),COMPLEX(D848,-E848)))))))),IMSUM(IMEXP(IMPRODUCT(0.0205979*A848*$N$3,IMPRODUCT(COMPLEX(0,1),IMSQRT(IMPRODUCT(COMPLEX(B848,-C848),COMPLEX(D848,-E848)))))),IMDIV(1,IMEXP(IMPRODUCT(0.0205979*A848*$N$3,IMPRODUCT(COMPLEX(0,1),IMSQRT(IMPRODUCT(COMPLEX(B848,-C848),COMPLEX(D848,-E848)))))))))),1),IMSUM(IMPRODUCT(IMSQRT(IMDIV(COMPLEX(D848,-E848),COMPLEX(B848,-C848))),IMDIV(IMSUB(IMEXP(IMPRODUCT(0.0205979*A848*$N$3,IMPRODUCT(COMPLEX(0,1),IMSQRT(IMPRODUCT(COMPLEX(B848,-C848),COMPLEX(D848,-E848)))))),IMDIV(1,IMEXP(IMPRODUCT(0.0205979*A848*$N$3,IMPRODUCT(COMPLEX(0,1),IMSQRT(IMPRODUCT(COMPLEX(B848,-C848),COMPLEX(D848,-E848)))))))),IMSUM(IMEXP(IMPRODUCT(0.0205979*A848*$N$3,IMPRODUCT(COMPLEX(0,1),IMSQRT(IMPRODUCT(COMPLEX(B848,-C848),COMPLEX(D848,-E848)))))),IMDIV(1,IMEXP(IMPRODUCT(0.0205979*A848*$N$3,IMPRODUCT(COMPLEX(0,1),IMSQRT(IMPRODUCT(COMPLEX(B848,-C848),COMPLEX(D848,-E848)))))))))),1))))</f>
        <v>-2.34104489460884</v>
      </c>
      <c r="O848" s="15">
        <f>20*LOG10(IMABS(IMDIV(IMSUB(IMPRODUCT(IMSQRT(IMDIV(COMPLEX(D848,-E848),COMPLEX(B848,-C848))),IMDIV(IMSUB(IMEXP(IMPRODUCT(0.0205979*A848*$O$3,IMPRODUCT(COMPLEX(0,1),IMSQRT(IMPRODUCT(COMPLEX(B848,-C848),COMPLEX(D848,-E848)))))),IMDIV(1,IMEXP(IMPRODUCT(0.0205979*A848*$O$3,IMPRODUCT(COMPLEX(0,1),IMSQRT(IMPRODUCT(COMPLEX(B848,-C848),COMPLEX(D848,-E848)))))))),IMSUM(IMEXP(IMPRODUCT(0.0205979*A848*$O$3,IMPRODUCT(COMPLEX(0,1),IMSQRT(IMPRODUCT(COMPLEX(B848,-C848),COMPLEX(D848,-E848)))))),IMDIV(1,IMEXP(IMPRODUCT(0.0205979*A848*$O$3,IMPRODUCT(COMPLEX(0,1),IMSQRT(IMPRODUCT(COMPLEX(B848,-C848),COMPLEX(D848,-E848)))))))))),1),IMSUM(IMPRODUCT(IMSQRT(IMDIV(COMPLEX(D848,-E848),COMPLEX(B848,-C848))),IMDIV(IMSUB(IMEXP(IMPRODUCT(0.0205979*A848*$O$3,IMPRODUCT(COMPLEX(0,1),IMSQRT(IMPRODUCT(COMPLEX(B848,-C848),COMPLEX(D848,-E848)))))),IMDIV(1,IMEXP(IMPRODUCT(0.0205979*A848*$O$3,IMPRODUCT(COMPLEX(0,1),IMSQRT(IMPRODUCT(COMPLEX(B848,-C848),COMPLEX(D848,-E848)))))))),IMSUM(IMEXP(IMPRODUCT(0.0205979*A848*$O$3,IMPRODUCT(COMPLEX(0,1),IMSQRT(IMPRODUCT(COMPLEX(B848,-C848),COMPLEX(D848,-E848)))))),IMDIV(1,IMEXP(IMPRODUCT(0.0205979*A848*$O$3,IMPRODUCT(COMPLEX(0,1),IMSQRT(IMPRODUCT(COMPLEX(B848,-C848),COMPLEX(D848,-E848)))))))))),1))))</f>
        <v>-2.26852695327223</v>
      </c>
      <c r="P848" s="19">
        <f t="shared" si="87"/>
        <v>0.679136352451641</v>
      </c>
      <c r="Q848" s="19">
        <f t="shared" si="88"/>
        <v>0.0639907533886729</v>
      </c>
    </row>
    <row r="849" spans="1:17">
      <c r="A849" s="7">
        <v>5.28</v>
      </c>
      <c r="B849">
        <v>27.0587</v>
      </c>
      <c r="C849">
        <v>18.1263</v>
      </c>
      <c r="D849">
        <v>0.941</v>
      </c>
      <c r="E849">
        <v>0.0504</v>
      </c>
      <c r="F849" s="14">
        <f>20*LOG10(IMABS(IMDIV(IMSUB(IMPRODUCT(IMSQRT(IMDIV(COMPLEX(D849,-E849),COMPLEX(B849,-C849))),IMDIV(IMSUB(IMEXP(IMPRODUCT(0.0205979*A849*$F$3,IMPRODUCT(COMPLEX(0,1),IMSQRT(IMPRODUCT(COMPLEX(B849,-C849),COMPLEX(D849,-E849)))))),IMDIV(1,IMEXP(IMPRODUCT(0.0205979*A849*$F$3,IMPRODUCT(COMPLEX(0,1),IMSQRT(IMPRODUCT(COMPLEX(B849,-C849),COMPLEX(D849,-E849)))))))),IMSUM(IMEXP(IMPRODUCT(0.0205979*A849*$F$3,IMPRODUCT(COMPLEX(0,1),IMSQRT(IMPRODUCT(COMPLEX(B849,-C849),COMPLEX(D849,-E849)))))),IMDIV(1,IMEXP(IMPRODUCT(0.0205979*A849*$F$3,IMPRODUCT(COMPLEX(0,1),IMSQRT(IMPRODUCT(COMPLEX(B849,-C849),COMPLEX(D849,-E849)))))))))),1),IMSUM(IMPRODUCT(IMSQRT(IMDIV(COMPLEX(D849,-E849),COMPLEX(B849,-C849))),IMDIV(IMSUB(IMEXP(IMPRODUCT(0.0205979*A849*$F$3,IMPRODUCT(COMPLEX(0,1),IMSQRT(IMPRODUCT(COMPLEX(B849,-C849),COMPLEX(D849,-E849)))))),IMDIV(1,IMEXP(IMPRODUCT(0.0205979*A849*$F$3,IMPRODUCT(COMPLEX(0,1),IMSQRT(IMPRODUCT(COMPLEX(B849,-C849),COMPLEX(D849,-E849)))))))),IMSUM(IMEXP(IMPRODUCT(0.0205979*A849*$F$3,IMPRODUCT(COMPLEX(0,1),IMSQRT(IMPRODUCT(COMPLEX(B849,-C849),COMPLEX(D849,-E849)))))),IMDIV(1,IMEXP(IMPRODUCT(0.0205979*A849*$F$3,IMPRODUCT(COMPLEX(0,1),IMSQRT(IMPRODUCT(COMPLEX(B849,-C849),COMPLEX(D849,-E849)))))))))),1))))</f>
        <v>-0.265217095319047</v>
      </c>
      <c r="G849" s="15">
        <f>20*LOG10(IMABS(IMDIV(IMSUB(IMPRODUCT(IMSQRT(IMDIV(COMPLEX(D849,-E849),COMPLEX(B849,-C849))),IMDIV(IMSUB(IMEXP(IMPRODUCT(0.0205979*A849*$G$3,IMPRODUCT(COMPLEX(0,1),IMSQRT(IMPRODUCT(COMPLEX(B849,-C849),COMPLEX(D849,-E849)))))),IMDIV(1,IMEXP(IMPRODUCT(0.0205979*A849*$G$3,IMPRODUCT(COMPLEX(0,1),IMSQRT(IMPRODUCT(COMPLEX(B849,-C849),COMPLEX(D849,-E849)))))))),IMSUM(IMEXP(IMPRODUCT(0.0205979*A849*$G$3,IMPRODUCT(COMPLEX(0,1),IMSQRT(IMPRODUCT(COMPLEX(B849,-C849),COMPLEX(D849,-E849)))))),IMDIV(1,IMEXP(IMPRODUCT(0.0205979*A849*$G$3,IMPRODUCT(COMPLEX(0,1),IMSQRT(IMPRODUCT(COMPLEX(B849,-C849),COMPLEX(D849,-E849)))))))))),1),IMSUM(IMPRODUCT(IMSQRT(IMDIV(COMPLEX(D849,-E849),COMPLEX(B849,-C849))),IMDIV(IMSUB(IMEXP(IMPRODUCT(0.0205979*A849*$G$3,IMPRODUCT(COMPLEX(0,1),IMSQRT(IMPRODUCT(COMPLEX(B849,-C849),COMPLEX(D849,-E849)))))),IMDIV(1,IMEXP(IMPRODUCT(0.0205979*A849*$G$3,IMPRODUCT(COMPLEX(0,1),IMSQRT(IMPRODUCT(COMPLEX(B849,-C849),COMPLEX(D849,-E849)))))))),IMSUM(IMEXP(IMPRODUCT(0.0205979*A849*$G$3,IMPRODUCT(COMPLEX(0,1),IMSQRT(IMPRODUCT(COMPLEX(B849,-C849),COMPLEX(D849,-E849)))))),IMDIV(1,IMEXP(IMPRODUCT(0.0205979*A849*$G$3,IMPRODUCT(COMPLEX(0,1),IMSQRT(IMPRODUCT(COMPLEX(B849,-C849),COMPLEX(D849,-E849)))))))))),1))))</f>
        <v>-0.891558356179257</v>
      </c>
      <c r="H849" s="15">
        <f>20*LOG10(IMABS(IMDIV(IMSUB(IMPRODUCT(IMSQRT(IMDIV(COMPLEX(D849,-E849),COMPLEX(B849,-C849))),IMDIV(IMSUB(IMEXP(IMPRODUCT(0.0205979*A849*$H$3,IMPRODUCT(COMPLEX(0,1),IMSQRT(IMPRODUCT(COMPLEX(B849,-C849),COMPLEX(D849,-E849)))))),IMDIV(1,IMEXP(IMPRODUCT(0.0205979*A849*$H$3,IMPRODUCT(COMPLEX(0,1),IMSQRT(IMPRODUCT(COMPLEX(B849,-C849),COMPLEX(D849,-E849)))))))),IMSUM(IMEXP(IMPRODUCT(0.0205979*A849*$H$3,IMPRODUCT(COMPLEX(0,1),IMSQRT(IMPRODUCT(COMPLEX(B849,-C849),COMPLEX(D849,-E849)))))),IMDIV(1,IMEXP(IMPRODUCT(0.0205979*A849*$H$3,IMPRODUCT(COMPLEX(0,1),IMSQRT(IMPRODUCT(COMPLEX(B849,-C849),COMPLEX(D849,-E849)))))))))),1),IMSUM(IMPRODUCT(IMSQRT(IMDIV(COMPLEX(D849,-E849),COMPLEX(B849,-C849))),IMDIV(IMSUB(IMEXP(IMPRODUCT(0.0205979*A849*$H$3,IMPRODUCT(COMPLEX(0,1),IMSQRT(IMPRODUCT(COMPLEX(B849,-C849),COMPLEX(D849,-E849)))))),IMDIV(1,IMEXP(IMPRODUCT(0.0205979*A849*$H$3,IMPRODUCT(COMPLEX(0,1),IMSQRT(IMPRODUCT(COMPLEX(B849,-C849),COMPLEX(D849,-E849)))))))),IMSUM(IMEXP(IMPRODUCT(0.0205979*A849*$H$3,IMPRODUCT(COMPLEX(0,1),IMSQRT(IMPRODUCT(COMPLEX(B849,-C849),COMPLEX(D849,-E849)))))),IMDIV(1,IMEXP(IMPRODUCT(0.0205979*A849*$H$3,IMPRODUCT(COMPLEX(0,1),IMSQRT(IMPRODUCT(COMPLEX(B849,-C849),COMPLEX(D849,-E849)))))))))),1))))</f>
        <v>-2.62392987674971</v>
      </c>
      <c r="I849" s="15">
        <f>20*LOG10(IMABS(IMDIV(IMSUB(IMPRODUCT(IMSQRT(IMDIV(COMPLEX(D849,-E849),COMPLEX(B849,-C849))),IMDIV(IMSUB(IMEXP(IMPRODUCT(0.0205979*A849*$I$3,IMPRODUCT(COMPLEX(0,1),IMSQRT(IMPRODUCT(COMPLEX(B849,-C849),COMPLEX(D849,-E849)))))),IMDIV(1,IMEXP(IMPRODUCT(0.0205979*A849*$I$3,IMPRODUCT(COMPLEX(0,1),IMSQRT(IMPRODUCT(COMPLEX(B849,-C849),COMPLEX(D849,-E849)))))))),IMSUM(IMEXP(IMPRODUCT(0.0205979*A849*$I$3,IMPRODUCT(COMPLEX(0,1),IMSQRT(IMPRODUCT(COMPLEX(B849,-C849),COMPLEX(D849,-E849)))))),IMDIV(1,IMEXP(IMPRODUCT(0.0205979*A849*$I$3,IMPRODUCT(COMPLEX(0,1),IMSQRT(IMPRODUCT(COMPLEX(B849,-C849),COMPLEX(D849,-E849)))))))))),1),IMSUM(IMPRODUCT(IMSQRT(IMDIV(COMPLEX(D849,-E849),COMPLEX(B849,-C849))),IMDIV(IMSUB(IMEXP(IMPRODUCT(0.0205979*A849*$I$3,IMPRODUCT(COMPLEX(0,1),IMSQRT(IMPRODUCT(COMPLEX(B849,-C849),COMPLEX(D849,-E849)))))),IMDIV(1,IMEXP(IMPRODUCT(0.0205979*A849*$I$3,IMPRODUCT(COMPLEX(0,1),IMSQRT(IMPRODUCT(COMPLEX(B849,-C849),COMPLEX(D849,-E849)))))))),IMSUM(IMEXP(IMPRODUCT(0.0205979*A849*$I$3,IMPRODUCT(COMPLEX(0,1),IMSQRT(IMPRODUCT(COMPLEX(B849,-C849),COMPLEX(D849,-E849)))))),IMDIV(1,IMEXP(IMPRODUCT(0.0205979*A849*$I$3,IMPRODUCT(COMPLEX(0,1),IMSQRT(IMPRODUCT(COMPLEX(B849,-C849),COMPLEX(D849,-E849)))))))))),1))))</f>
        <v>-5.51039893996317</v>
      </c>
      <c r="J849" s="15">
        <f>20*LOG10(IMABS(IMDIV(IMSUB(IMPRODUCT(IMSQRT(IMDIV(COMPLEX(D849,-E849),COMPLEX(B849,-C849))),IMDIV(IMSUB(IMEXP(IMPRODUCT(0.0205979*A849*$J$3,IMPRODUCT(COMPLEX(0,1),IMSQRT(IMPRODUCT(COMPLEX(B849,-C849),COMPLEX(D849,-E849)))))),IMDIV(1,IMEXP(IMPRODUCT(0.0205979*A849*$J$3,IMPRODUCT(COMPLEX(0,1),IMSQRT(IMPRODUCT(COMPLEX(B849,-C849),COMPLEX(D849,-E849)))))))),IMSUM(IMEXP(IMPRODUCT(0.0205979*A849*$J$3,IMPRODUCT(COMPLEX(0,1),IMSQRT(IMPRODUCT(COMPLEX(B849,-C849),COMPLEX(D849,-E849)))))),IMDIV(1,IMEXP(IMPRODUCT(0.0205979*A849*$J$3,IMPRODUCT(COMPLEX(0,1),IMSQRT(IMPRODUCT(COMPLEX(B849,-C849),COMPLEX(D849,-E849)))))))))),1),IMSUM(IMPRODUCT(IMSQRT(IMDIV(COMPLEX(D849,-E849),COMPLEX(B849,-C849))),IMDIV(IMSUB(IMEXP(IMPRODUCT(0.0205979*A849*$J$3,IMPRODUCT(COMPLEX(0,1),IMSQRT(IMPRODUCT(COMPLEX(B849,-C849),COMPLEX(D849,-E849)))))),IMDIV(1,IMEXP(IMPRODUCT(0.0205979*A849*$J$3,IMPRODUCT(COMPLEX(0,1),IMSQRT(IMPRODUCT(COMPLEX(B849,-C849),COMPLEX(D849,-E849)))))))),IMSUM(IMEXP(IMPRODUCT(0.0205979*A849*$J$3,IMPRODUCT(COMPLEX(0,1),IMSQRT(IMPRODUCT(COMPLEX(B849,-C849),COMPLEX(D849,-E849)))))),IMDIV(1,IMEXP(IMPRODUCT(0.0205979*A849*$J$3,IMPRODUCT(COMPLEX(0,1),IMSQRT(IMPRODUCT(COMPLEX(B849,-C849),COMPLEX(D849,-E849)))))))))),1))))</f>
        <v>-5.70198637202204</v>
      </c>
      <c r="K849" s="15">
        <f>20*LOG10(IMABS(IMDIV(IMSUB(IMPRODUCT(IMSQRT(IMDIV(COMPLEX(D849,-E849),COMPLEX(B849,-C849))),IMDIV(IMSUB(IMEXP(IMPRODUCT(0.0205979*A849*$K$3,IMPRODUCT(COMPLEX(0,1),IMSQRT(IMPRODUCT(COMPLEX(B849,-C849),COMPLEX(D849,-E849)))))),IMDIV(1,IMEXP(IMPRODUCT(0.0205979*A849*$K$3,IMPRODUCT(COMPLEX(0,1),IMSQRT(IMPRODUCT(COMPLEX(B849,-C849),COMPLEX(D849,-E849)))))))),IMSUM(IMEXP(IMPRODUCT(0.0205979*A849*$K$3,IMPRODUCT(COMPLEX(0,1),IMSQRT(IMPRODUCT(COMPLEX(B849,-C849),COMPLEX(D849,-E849)))))),IMDIV(1,IMEXP(IMPRODUCT(0.0205979*A849*$K$3,IMPRODUCT(COMPLEX(0,1),IMSQRT(IMPRODUCT(COMPLEX(B849,-C849),COMPLEX(D849,-E849)))))))))),1),IMSUM(IMPRODUCT(IMSQRT(IMDIV(COMPLEX(D849,-E849),COMPLEX(B849,-C849))),IMDIV(IMSUB(IMEXP(IMPRODUCT(0.0205979*A849*$K$3,IMPRODUCT(COMPLEX(0,1),IMSQRT(IMPRODUCT(COMPLEX(B849,-C849),COMPLEX(D849,-E849)))))),IMDIV(1,IMEXP(IMPRODUCT(0.0205979*A849*$K$3,IMPRODUCT(COMPLEX(0,1),IMSQRT(IMPRODUCT(COMPLEX(B849,-C849),COMPLEX(D849,-E849)))))))),IMSUM(IMEXP(IMPRODUCT(0.0205979*A849*$K$3,IMPRODUCT(COMPLEX(0,1),IMSQRT(IMPRODUCT(COMPLEX(B849,-C849),COMPLEX(D849,-E849)))))),IMDIV(1,IMEXP(IMPRODUCT(0.0205979*A849*$K$3,IMPRODUCT(COMPLEX(0,1),IMSQRT(IMPRODUCT(COMPLEX(B849,-C849),COMPLEX(D849,-E849)))))))))),1))))</f>
        <v>-4.15907873284728</v>
      </c>
      <c r="L849" s="15">
        <f>20*LOG10(IMABS(IMDIV(IMSUB(IMPRODUCT(IMSQRT(IMDIV(COMPLEX(D849,-E849),COMPLEX(B849,-C849))),IMDIV(IMSUB(IMEXP(IMPRODUCT(0.0205979*A849*$L$3,IMPRODUCT(COMPLEX(0,1),IMSQRT(IMPRODUCT(COMPLEX(B849,-C849),COMPLEX(D849,-E849)))))),IMDIV(1,IMEXP(IMPRODUCT(0.0205979*A849*$L$3,IMPRODUCT(COMPLEX(0,1),IMSQRT(IMPRODUCT(COMPLEX(B849,-C849),COMPLEX(D849,-E849)))))))),IMSUM(IMEXP(IMPRODUCT(0.0205979*A849*$L$3,IMPRODUCT(COMPLEX(0,1),IMSQRT(IMPRODUCT(COMPLEX(B849,-C849),COMPLEX(D849,-E849)))))),IMDIV(1,IMEXP(IMPRODUCT(0.0205979*A849*$L$3,IMPRODUCT(COMPLEX(0,1),IMSQRT(IMPRODUCT(COMPLEX(B849,-C849),COMPLEX(D849,-E849)))))))))),1),IMSUM(IMPRODUCT(IMSQRT(IMDIV(COMPLEX(D849,-E849),COMPLEX(B849,-C849))),IMDIV(IMSUB(IMEXP(IMPRODUCT(0.0205979*A849*$L$3,IMPRODUCT(COMPLEX(0,1),IMSQRT(IMPRODUCT(COMPLEX(B849,-C849),COMPLEX(D849,-E849)))))),IMDIV(1,IMEXP(IMPRODUCT(0.0205979*A849*$L$3,IMPRODUCT(COMPLEX(0,1),IMSQRT(IMPRODUCT(COMPLEX(B849,-C849),COMPLEX(D849,-E849)))))))),IMSUM(IMEXP(IMPRODUCT(0.0205979*A849*$L$3,IMPRODUCT(COMPLEX(0,1),IMSQRT(IMPRODUCT(COMPLEX(B849,-C849),COMPLEX(D849,-E849)))))),IMDIV(1,IMEXP(IMPRODUCT(0.0205979*A849*$L$3,IMPRODUCT(COMPLEX(0,1),IMSQRT(IMPRODUCT(COMPLEX(B849,-C849),COMPLEX(D849,-E849)))))))))),1))))</f>
        <v>-3.12378898979138</v>
      </c>
      <c r="M849" s="15">
        <f>20*LOG10(IMABS(IMDIV(IMSUB(IMPRODUCT(IMSQRT(IMDIV(COMPLEX(D849,-E849),COMPLEX(B849,-C849))),IMDIV(IMSUB(IMEXP(IMPRODUCT(0.0205979*A849*$M$3,IMPRODUCT(COMPLEX(0,1),IMSQRT(IMPRODUCT(COMPLEX(B849,-C849),COMPLEX(D849,-E849)))))),IMDIV(1,IMEXP(IMPRODUCT(0.0205979*A849*$M$3,IMPRODUCT(COMPLEX(0,1),IMSQRT(IMPRODUCT(COMPLEX(B849,-C849),COMPLEX(D849,-E849)))))))),IMSUM(IMEXP(IMPRODUCT(0.0205979*A849*$M$3,IMPRODUCT(COMPLEX(0,1),IMSQRT(IMPRODUCT(COMPLEX(B849,-C849),COMPLEX(D849,-E849)))))),IMDIV(1,IMEXP(IMPRODUCT(0.0205979*A849*$M$3,IMPRODUCT(COMPLEX(0,1),IMSQRT(IMPRODUCT(COMPLEX(B849,-C849),COMPLEX(D849,-E849)))))))))),1),IMSUM(IMPRODUCT(IMSQRT(IMDIV(COMPLEX(D849,-E849),COMPLEX(B849,-C849))),IMDIV(IMSUB(IMEXP(IMPRODUCT(0.0205979*A849*$M$3,IMPRODUCT(COMPLEX(0,1),IMSQRT(IMPRODUCT(COMPLEX(B849,-C849),COMPLEX(D849,-E849)))))),IMDIV(1,IMEXP(IMPRODUCT(0.0205979*A849*$M$3,IMPRODUCT(COMPLEX(0,1),IMSQRT(IMPRODUCT(COMPLEX(B849,-C849),COMPLEX(D849,-E849)))))))),IMSUM(IMEXP(IMPRODUCT(0.0205979*A849*$M$3,IMPRODUCT(COMPLEX(0,1),IMSQRT(IMPRODUCT(COMPLEX(B849,-C849),COMPLEX(D849,-E849)))))),IMDIV(1,IMEXP(IMPRODUCT(0.0205979*A849*$M$3,IMPRODUCT(COMPLEX(0,1),IMSQRT(IMPRODUCT(COMPLEX(B849,-C849),COMPLEX(D849,-E849)))))))))),1))))</f>
        <v>-2.56540144331403</v>
      </c>
      <c r="N849" s="15">
        <f>20*LOG10(IMABS(IMDIV(IMSUB(IMPRODUCT(IMSQRT(IMDIV(COMPLEX(D849,-E849),COMPLEX(B849,-C849))),IMDIV(IMSUB(IMEXP(IMPRODUCT(0.0205979*A849*$N$3,IMPRODUCT(COMPLEX(0,1),IMSQRT(IMPRODUCT(COMPLEX(B849,-C849),COMPLEX(D849,-E849)))))),IMDIV(1,IMEXP(IMPRODUCT(0.0205979*A849*$N$3,IMPRODUCT(COMPLEX(0,1),IMSQRT(IMPRODUCT(COMPLEX(B849,-C849),COMPLEX(D849,-E849)))))))),IMSUM(IMEXP(IMPRODUCT(0.0205979*A849*$N$3,IMPRODUCT(COMPLEX(0,1),IMSQRT(IMPRODUCT(COMPLEX(B849,-C849),COMPLEX(D849,-E849)))))),IMDIV(1,IMEXP(IMPRODUCT(0.0205979*A849*$N$3,IMPRODUCT(COMPLEX(0,1),IMSQRT(IMPRODUCT(COMPLEX(B849,-C849),COMPLEX(D849,-E849)))))))))),1),IMSUM(IMPRODUCT(IMSQRT(IMDIV(COMPLEX(D849,-E849),COMPLEX(B849,-C849))),IMDIV(IMSUB(IMEXP(IMPRODUCT(0.0205979*A849*$N$3,IMPRODUCT(COMPLEX(0,1),IMSQRT(IMPRODUCT(COMPLEX(B849,-C849),COMPLEX(D849,-E849)))))),IMDIV(1,IMEXP(IMPRODUCT(0.0205979*A849*$N$3,IMPRODUCT(COMPLEX(0,1),IMSQRT(IMPRODUCT(COMPLEX(B849,-C849),COMPLEX(D849,-E849)))))))),IMSUM(IMEXP(IMPRODUCT(0.0205979*A849*$N$3,IMPRODUCT(COMPLEX(0,1),IMSQRT(IMPRODUCT(COMPLEX(B849,-C849),COMPLEX(D849,-E849)))))),IMDIV(1,IMEXP(IMPRODUCT(0.0205979*A849*$N$3,IMPRODUCT(COMPLEX(0,1),IMSQRT(IMPRODUCT(COMPLEX(B849,-C849),COMPLEX(D849,-E849)))))))))),1))))</f>
        <v>-2.30021974611857</v>
      </c>
      <c r="O849" s="15">
        <f>20*LOG10(IMABS(IMDIV(IMSUB(IMPRODUCT(IMSQRT(IMDIV(COMPLEX(D849,-E849),COMPLEX(B849,-C849))),IMDIV(IMSUB(IMEXP(IMPRODUCT(0.0205979*A849*$O$3,IMPRODUCT(COMPLEX(0,1),IMSQRT(IMPRODUCT(COMPLEX(B849,-C849),COMPLEX(D849,-E849)))))),IMDIV(1,IMEXP(IMPRODUCT(0.0205979*A849*$O$3,IMPRODUCT(COMPLEX(0,1),IMSQRT(IMPRODUCT(COMPLEX(B849,-C849),COMPLEX(D849,-E849)))))))),IMSUM(IMEXP(IMPRODUCT(0.0205979*A849*$O$3,IMPRODUCT(COMPLEX(0,1),IMSQRT(IMPRODUCT(COMPLEX(B849,-C849),COMPLEX(D849,-E849)))))),IMDIV(1,IMEXP(IMPRODUCT(0.0205979*A849*$O$3,IMPRODUCT(COMPLEX(0,1),IMSQRT(IMPRODUCT(COMPLEX(B849,-C849),COMPLEX(D849,-E849)))))))))),1),IMSUM(IMPRODUCT(IMSQRT(IMDIV(COMPLEX(D849,-E849),COMPLEX(B849,-C849))),IMDIV(IMSUB(IMEXP(IMPRODUCT(0.0205979*A849*$O$3,IMPRODUCT(COMPLEX(0,1),IMSQRT(IMPRODUCT(COMPLEX(B849,-C849),COMPLEX(D849,-E849)))))),IMDIV(1,IMEXP(IMPRODUCT(0.0205979*A849*$O$3,IMPRODUCT(COMPLEX(0,1),IMSQRT(IMPRODUCT(COMPLEX(B849,-C849),COMPLEX(D849,-E849)))))))),IMSUM(IMEXP(IMPRODUCT(0.0205979*A849*$O$3,IMPRODUCT(COMPLEX(0,1),IMSQRT(IMPRODUCT(COMPLEX(B849,-C849),COMPLEX(D849,-E849)))))),IMDIV(1,IMEXP(IMPRODUCT(0.0205979*A849*$O$3,IMPRODUCT(COMPLEX(0,1),IMSQRT(IMPRODUCT(COMPLEX(B849,-C849),COMPLEX(D849,-E849)))))))))),1))))</f>
        <v>-2.23440194673668</v>
      </c>
      <c r="P849" s="19">
        <f t="shared" si="87"/>
        <v>0.669888058184613</v>
      </c>
      <c r="Q849" s="19">
        <f t="shared" si="88"/>
        <v>0.0535600425079702</v>
      </c>
    </row>
    <row r="850" spans="1:17">
      <c r="A850" s="7">
        <v>5.36</v>
      </c>
      <c r="B850">
        <v>26.6507</v>
      </c>
      <c r="C850">
        <v>18.3927</v>
      </c>
      <c r="D850">
        <v>0.9396</v>
      </c>
      <c r="E850">
        <v>0.0672</v>
      </c>
      <c r="F850" s="14">
        <f>20*LOG10(IMABS(IMDIV(IMSUB(IMPRODUCT(IMSQRT(IMDIV(COMPLEX(D850,-E850),COMPLEX(B850,-C850))),IMDIV(IMSUB(IMEXP(IMPRODUCT(0.0205979*A850*$F$3,IMPRODUCT(COMPLEX(0,1),IMSQRT(IMPRODUCT(COMPLEX(B850,-C850),COMPLEX(D850,-E850)))))),IMDIV(1,IMEXP(IMPRODUCT(0.0205979*A850*$F$3,IMPRODUCT(COMPLEX(0,1),IMSQRT(IMPRODUCT(COMPLEX(B850,-C850),COMPLEX(D850,-E850)))))))),IMSUM(IMEXP(IMPRODUCT(0.0205979*A850*$F$3,IMPRODUCT(COMPLEX(0,1),IMSQRT(IMPRODUCT(COMPLEX(B850,-C850),COMPLEX(D850,-E850)))))),IMDIV(1,IMEXP(IMPRODUCT(0.0205979*A850*$F$3,IMPRODUCT(COMPLEX(0,1),IMSQRT(IMPRODUCT(COMPLEX(B850,-C850),COMPLEX(D850,-E850)))))))))),1),IMSUM(IMPRODUCT(IMSQRT(IMDIV(COMPLEX(D850,-E850),COMPLEX(B850,-C850))),IMDIV(IMSUB(IMEXP(IMPRODUCT(0.0205979*A850*$F$3,IMPRODUCT(COMPLEX(0,1),IMSQRT(IMPRODUCT(COMPLEX(B850,-C850),COMPLEX(D850,-E850)))))),IMDIV(1,IMEXP(IMPRODUCT(0.0205979*A850*$F$3,IMPRODUCT(COMPLEX(0,1),IMSQRT(IMPRODUCT(COMPLEX(B850,-C850),COMPLEX(D850,-E850)))))))),IMSUM(IMEXP(IMPRODUCT(0.0205979*A850*$F$3,IMPRODUCT(COMPLEX(0,1),IMSQRT(IMPRODUCT(COMPLEX(B850,-C850),COMPLEX(D850,-E850)))))),IMDIV(1,IMEXP(IMPRODUCT(0.0205979*A850*$F$3,IMPRODUCT(COMPLEX(0,1),IMSQRT(IMPRODUCT(COMPLEX(B850,-C850),COMPLEX(D850,-E850)))))))))),1))))</f>
        <v>-0.31448547845204</v>
      </c>
      <c r="G850" s="15">
        <f>20*LOG10(IMABS(IMDIV(IMSUB(IMPRODUCT(IMSQRT(IMDIV(COMPLEX(D850,-E850),COMPLEX(B850,-C850))),IMDIV(IMSUB(IMEXP(IMPRODUCT(0.0205979*A850*$G$3,IMPRODUCT(COMPLEX(0,1),IMSQRT(IMPRODUCT(COMPLEX(B850,-C850),COMPLEX(D850,-E850)))))),IMDIV(1,IMEXP(IMPRODUCT(0.0205979*A850*$G$3,IMPRODUCT(COMPLEX(0,1),IMSQRT(IMPRODUCT(COMPLEX(B850,-C850),COMPLEX(D850,-E850)))))))),IMSUM(IMEXP(IMPRODUCT(0.0205979*A850*$G$3,IMPRODUCT(COMPLEX(0,1),IMSQRT(IMPRODUCT(COMPLEX(B850,-C850),COMPLEX(D850,-E850)))))),IMDIV(1,IMEXP(IMPRODUCT(0.0205979*A850*$G$3,IMPRODUCT(COMPLEX(0,1),IMSQRT(IMPRODUCT(COMPLEX(B850,-C850),COMPLEX(D850,-E850)))))))))),1),IMSUM(IMPRODUCT(IMSQRT(IMDIV(COMPLEX(D850,-E850),COMPLEX(B850,-C850))),IMDIV(IMSUB(IMEXP(IMPRODUCT(0.0205979*A850*$G$3,IMPRODUCT(COMPLEX(0,1),IMSQRT(IMPRODUCT(COMPLEX(B850,-C850),COMPLEX(D850,-E850)))))),IMDIV(1,IMEXP(IMPRODUCT(0.0205979*A850*$G$3,IMPRODUCT(COMPLEX(0,1),IMSQRT(IMPRODUCT(COMPLEX(B850,-C850),COMPLEX(D850,-E850)))))))),IMSUM(IMEXP(IMPRODUCT(0.0205979*A850*$G$3,IMPRODUCT(COMPLEX(0,1),IMSQRT(IMPRODUCT(COMPLEX(B850,-C850),COMPLEX(D850,-E850)))))),IMDIV(1,IMEXP(IMPRODUCT(0.0205979*A850*$G$3,IMPRODUCT(COMPLEX(0,1),IMSQRT(IMPRODUCT(COMPLEX(B850,-C850),COMPLEX(D850,-E850)))))))))),1))))</f>
        <v>-1.00091118785849</v>
      </c>
      <c r="H850" s="15">
        <f>20*LOG10(IMABS(IMDIV(IMSUB(IMPRODUCT(IMSQRT(IMDIV(COMPLEX(D850,-E850),COMPLEX(B850,-C850))),IMDIV(IMSUB(IMEXP(IMPRODUCT(0.0205979*A850*$H$3,IMPRODUCT(COMPLEX(0,1),IMSQRT(IMPRODUCT(COMPLEX(B850,-C850),COMPLEX(D850,-E850)))))),IMDIV(1,IMEXP(IMPRODUCT(0.0205979*A850*$H$3,IMPRODUCT(COMPLEX(0,1),IMSQRT(IMPRODUCT(COMPLEX(B850,-C850),COMPLEX(D850,-E850)))))))),IMSUM(IMEXP(IMPRODUCT(0.0205979*A850*$H$3,IMPRODUCT(COMPLEX(0,1),IMSQRT(IMPRODUCT(COMPLEX(B850,-C850),COMPLEX(D850,-E850)))))),IMDIV(1,IMEXP(IMPRODUCT(0.0205979*A850*$H$3,IMPRODUCT(COMPLEX(0,1),IMSQRT(IMPRODUCT(COMPLEX(B850,-C850),COMPLEX(D850,-E850)))))))))),1),IMSUM(IMPRODUCT(IMSQRT(IMDIV(COMPLEX(D850,-E850),COMPLEX(B850,-C850))),IMDIV(IMSUB(IMEXP(IMPRODUCT(0.0205979*A850*$H$3,IMPRODUCT(COMPLEX(0,1),IMSQRT(IMPRODUCT(COMPLEX(B850,-C850),COMPLEX(D850,-E850)))))),IMDIV(1,IMEXP(IMPRODUCT(0.0205979*A850*$H$3,IMPRODUCT(COMPLEX(0,1),IMSQRT(IMPRODUCT(COMPLEX(B850,-C850),COMPLEX(D850,-E850)))))))),IMSUM(IMEXP(IMPRODUCT(0.0205979*A850*$H$3,IMPRODUCT(COMPLEX(0,1),IMSQRT(IMPRODUCT(COMPLEX(B850,-C850),COMPLEX(D850,-E850)))))),IMDIV(1,IMEXP(IMPRODUCT(0.0205979*A850*$H$3,IMPRODUCT(COMPLEX(0,1),IMSQRT(IMPRODUCT(COMPLEX(B850,-C850),COMPLEX(D850,-E850)))))))))),1))))</f>
        <v>-2.79500572214747</v>
      </c>
      <c r="I850" s="15">
        <f>20*LOG10(IMABS(IMDIV(IMSUB(IMPRODUCT(IMSQRT(IMDIV(COMPLEX(D850,-E850),COMPLEX(B850,-C850))),IMDIV(IMSUB(IMEXP(IMPRODUCT(0.0205979*A850*$I$3,IMPRODUCT(COMPLEX(0,1),IMSQRT(IMPRODUCT(COMPLEX(B850,-C850),COMPLEX(D850,-E850)))))),IMDIV(1,IMEXP(IMPRODUCT(0.0205979*A850*$I$3,IMPRODUCT(COMPLEX(0,1),IMSQRT(IMPRODUCT(COMPLEX(B850,-C850),COMPLEX(D850,-E850)))))))),IMSUM(IMEXP(IMPRODUCT(0.0205979*A850*$I$3,IMPRODUCT(COMPLEX(0,1),IMSQRT(IMPRODUCT(COMPLEX(B850,-C850),COMPLEX(D850,-E850)))))),IMDIV(1,IMEXP(IMPRODUCT(0.0205979*A850*$I$3,IMPRODUCT(COMPLEX(0,1),IMSQRT(IMPRODUCT(COMPLEX(B850,-C850),COMPLEX(D850,-E850)))))))))),1),IMSUM(IMPRODUCT(IMSQRT(IMDIV(COMPLEX(D850,-E850),COMPLEX(B850,-C850))),IMDIV(IMSUB(IMEXP(IMPRODUCT(0.0205979*A850*$I$3,IMPRODUCT(COMPLEX(0,1),IMSQRT(IMPRODUCT(COMPLEX(B850,-C850),COMPLEX(D850,-E850)))))),IMDIV(1,IMEXP(IMPRODUCT(0.0205979*A850*$I$3,IMPRODUCT(COMPLEX(0,1),IMSQRT(IMPRODUCT(COMPLEX(B850,-C850),COMPLEX(D850,-E850)))))))),IMSUM(IMEXP(IMPRODUCT(0.0205979*A850*$I$3,IMPRODUCT(COMPLEX(0,1),IMSQRT(IMPRODUCT(COMPLEX(B850,-C850),COMPLEX(D850,-E850)))))),IMDIV(1,IMEXP(IMPRODUCT(0.0205979*A850*$I$3,IMPRODUCT(COMPLEX(0,1),IMSQRT(IMPRODUCT(COMPLEX(B850,-C850),COMPLEX(D850,-E850)))))))))),1))))</f>
        <v>-5.43851155384212</v>
      </c>
      <c r="J850" s="15">
        <f>20*LOG10(IMABS(IMDIV(IMSUB(IMPRODUCT(IMSQRT(IMDIV(COMPLEX(D850,-E850),COMPLEX(B850,-C850))),IMDIV(IMSUB(IMEXP(IMPRODUCT(0.0205979*A850*$J$3,IMPRODUCT(COMPLEX(0,1),IMSQRT(IMPRODUCT(COMPLEX(B850,-C850),COMPLEX(D850,-E850)))))),IMDIV(1,IMEXP(IMPRODUCT(0.0205979*A850*$J$3,IMPRODUCT(COMPLEX(0,1),IMSQRT(IMPRODUCT(COMPLEX(B850,-C850),COMPLEX(D850,-E850)))))))),IMSUM(IMEXP(IMPRODUCT(0.0205979*A850*$J$3,IMPRODUCT(COMPLEX(0,1),IMSQRT(IMPRODUCT(COMPLEX(B850,-C850),COMPLEX(D850,-E850)))))),IMDIV(1,IMEXP(IMPRODUCT(0.0205979*A850*$J$3,IMPRODUCT(COMPLEX(0,1),IMSQRT(IMPRODUCT(COMPLEX(B850,-C850),COMPLEX(D850,-E850)))))))))),1),IMSUM(IMPRODUCT(IMSQRT(IMDIV(COMPLEX(D850,-E850),COMPLEX(B850,-C850))),IMDIV(IMSUB(IMEXP(IMPRODUCT(0.0205979*A850*$J$3,IMPRODUCT(COMPLEX(0,1),IMSQRT(IMPRODUCT(COMPLEX(B850,-C850),COMPLEX(D850,-E850)))))),IMDIV(1,IMEXP(IMPRODUCT(0.0205979*A850*$J$3,IMPRODUCT(COMPLEX(0,1),IMSQRT(IMPRODUCT(COMPLEX(B850,-C850),COMPLEX(D850,-E850)))))))),IMSUM(IMEXP(IMPRODUCT(0.0205979*A850*$J$3,IMPRODUCT(COMPLEX(0,1),IMSQRT(IMPRODUCT(COMPLEX(B850,-C850),COMPLEX(D850,-E850)))))),IMDIV(1,IMEXP(IMPRODUCT(0.0205979*A850*$J$3,IMPRODUCT(COMPLEX(0,1),IMSQRT(IMPRODUCT(COMPLEX(B850,-C850),COMPLEX(D850,-E850)))))))))),1))))</f>
        <v>-5.43147930835793</v>
      </c>
      <c r="K850" s="15">
        <f>20*LOG10(IMABS(IMDIV(IMSUB(IMPRODUCT(IMSQRT(IMDIV(COMPLEX(D850,-E850),COMPLEX(B850,-C850))),IMDIV(IMSUB(IMEXP(IMPRODUCT(0.0205979*A850*$K$3,IMPRODUCT(COMPLEX(0,1),IMSQRT(IMPRODUCT(COMPLEX(B850,-C850),COMPLEX(D850,-E850)))))),IMDIV(1,IMEXP(IMPRODUCT(0.0205979*A850*$K$3,IMPRODUCT(COMPLEX(0,1),IMSQRT(IMPRODUCT(COMPLEX(B850,-C850),COMPLEX(D850,-E850)))))))),IMSUM(IMEXP(IMPRODUCT(0.0205979*A850*$K$3,IMPRODUCT(COMPLEX(0,1),IMSQRT(IMPRODUCT(COMPLEX(B850,-C850),COMPLEX(D850,-E850)))))),IMDIV(1,IMEXP(IMPRODUCT(0.0205979*A850*$K$3,IMPRODUCT(COMPLEX(0,1),IMSQRT(IMPRODUCT(COMPLEX(B850,-C850),COMPLEX(D850,-E850)))))))))),1),IMSUM(IMPRODUCT(IMSQRT(IMDIV(COMPLEX(D850,-E850),COMPLEX(B850,-C850))),IMDIV(IMSUB(IMEXP(IMPRODUCT(0.0205979*A850*$K$3,IMPRODUCT(COMPLEX(0,1),IMSQRT(IMPRODUCT(COMPLEX(B850,-C850),COMPLEX(D850,-E850)))))),IMDIV(1,IMEXP(IMPRODUCT(0.0205979*A850*$K$3,IMPRODUCT(COMPLEX(0,1),IMSQRT(IMPRODUCT(COMPLEX(B850,-C850),COMPLEX(D850,-E850)))))))),IMSUM(IMEXP(IMPRODUCT(0.0205979*A850*$K$3,IMPRODUCT(COMPLEX(0,1),IMSQRT(IMPRODUCT(COMPLEX(B850,-C850),COMPLEX(D850,-E850)))))),IMDIV(1,IMEXP(IMPRODUCT(0.0205979*A850*$K$3,IMPRODUCT(COMPLEX(0,1),IMSQRT(IMPRODUCT(COMPLEX(B850,-C850),COMPLEX(D850,-E850)))))))))),1))))</f>
        <v>-4.03824952749581</v>
      </c>
      <c r="L850" s="15">
        <f>20*LOG10(IMABS(IMDIV(IMSUB(IMPRODUCT(IMSQRT(IMDIV(COMPLEX(D850,-E850),COMPLEX(B850,-C850))),IMDIV(IMSUB(IMEXP(IMPRODUCT(0.0205979*A850*$L$3,IMPRODUCT(COMPLEX(0,1),IMSQRT(IMPRODUCT(COMPLEX(B850,-C850),COMPLEX(D850,-E850)))))),IMDIV(1,IMEXP(IMPRODUCT(0.0205979*A850*$L$3,IMPRODUCT(COMPLEX(0,1),IMSQRT(IMPRODUCT(COMPLEX(B850,-C850),COMPLEX(D850,-E850)))))))),IMSUM(IMEXP(IMPRODUCT(0.0205979*A850*$L$3,IMPRODUCT(COMPLEX(0,1),IMSQRT(IMPRODUCT(COMPLEX(B850,-C850),COMPLEX(D850,-E850)))))),IMDIV(1,IMEXP(IMPRODUCT(0.0205979*A850*$L$3,IMPRODUCT(COMPLEX(0,1),IMSQRT(IMPRODUCT(COMPLEX(B850,-C850),COMPLEX(D850,-E850)))))))))),1),IMSUM(IMPRODUCT(IMSQRT(IMDIV(COMPLEX(D850,-E850),COMPLEX(B850,-C850))),IMDIV(IMSUB(IMEXP(IMPRODUCT(0.0205979*A850*$L$3,IMPRODUCT(COMPLEX(0,1),IMSQRT(IMPRODUCT(COMPLEX(B850,-C850),COMPLEX(D850,-E850)))))),IMDIV(1,IMEXP(IMPRODUCT(0.0205979*A850*$L$3,IMPRODUCT(COMPLEX(0,1),IMSQRT(IMPRODUCT(COMPLEX(B850,-C850),COMPLEX(D850,-E850)))))))),IMSUM(IMEXP(IMPRODUCT(0.0205979*A850*$L$3,IMPRODUCT(COMPLEX(0,1),IMSQRT(IMPRODUCT(COMPLEX(B850,-C850),COMPLEX(D850,-E850)))))),IMDIV(1,IMEXP(IMPRODUCT(0.0205979*A850*$L$3,IMPRODUCT(COMPLEX(0,1),IMSQRT(IMPRODUCT(COMPLEX(B850,-C850),COMPLEX(D850,-E850)))))))))),1))))</f>
        <v>-3.09709252648097</v>
      </c>
      <c r="M850" s="15">
        <f>20*LOG10(IMABS(IMDIV(IMSUB(IMPRODUCT(IMSQRT(IMDIV(COMPLEX(D850,-E850),COMPLEX(B850,-C850))),IMDIV(IMSUB(IMEXP(IMPRODUCT(0.0205979*A850*$M$3,IMPRODUCT(COMPLEX(0,1),IMSQRT(IMPRODUCT(COMPLEX(B850,-C850),COMPLEX(D850,-E850)))))),IMDIV(1,IMEXP(IMPRODUCT(0.0205979*A850*$M$3,IMPRODUCT(COMPLEX(0,1),IMSQRT(IMPRODUCT(COMPLEX(B850,-C850),COMPLEX(D850,-E850)))))))),IMSUM(IMEXP(IMPRODUCT(0.0205979*A850*$M$3,IMPRODUCT(COMPLEX(0,1),IMSQRT(IMPRODUCT(COMPLEX(B850,-C850),COMPLEX(D850,-E850)))))),IMDIV(1,IMEXP(IMPRODUCT(0.0205979*A850*$M$3,IMPRODUCT(COMPLEX(0,1),IMSQRT(IMPRODUCT(COMPLEX(B850,-C850),COMPLEX(D850,-E850)))))))))),1),IMSUM(IMPRODUCT(IMSQRT(IMDIV(COMPLEX(D850,-E850),COMPLEX(B850,-C850))),IMDIV(IMSUB(IMEXP(IMPRODUCT(0.0205979*A850*$M$3,IMPRODUCT(COMPLEX(0,1),IMSQRT(IMPRODUCT(COMPLEX(B850,-C850),COMPLEX(D850,-E850)))))),IMDIV(1,IMEXP(IMPRODUCT(0.0205979*A850*$M$3,IMPRODUCT(COMPLEX(0,1),IMSQRT(IMPRODUCT(COMPLEX(B850,-C850),COMPLEX(D850,-E850)))))))),IMSUM(IMEXP(IMPRODUCT(0.0205979*A850*$M$3,IMPRODUCT(COMPLEX(0,1),IMSQRT(IMPRODUCT(COMPLEX(B850,-C850),COMPLEX(D850,-E850)))))),IMDIV(1,IMEXP(IMPRODUCT(0.0205979*A850*$M$3,IMPRODUCT(COMPLEX(0,1),IMSQRT(IMPRODUCT(COMPLEX(B850,-C850),COMPLEX(D850,-E850)))))))))),1))))</f>
        <v>-2.58662830773909</v>
      </c>
      <c r="N850" s="15">
        <f>20*LOG10(IMABS(IMDIV(IMSUB(IMPRODUCT(IMSQRT(IMDIV(COMPLEX(D850,-E850),COMPLEX(B850,-C850))),IMDIV(IMSUB(IMEXP(IMPRODUCT(0.0205979*A850*$N$3,IMPRODUCT(COMPLEX(0,1),IMSQRT(IMPRODUCT(COMPLEX(B850,-C850),COMPLEX(D850,-E850)))))),IMDIV(1,IMEXP(IMPRODUCT(0.0205979*A850*$N$3,IMPRODUCT(COMPLEX(0,1),IMSQRT(IMPRODUCT(COMPLEX(B850,-C850),COMPLEX(D850,-E850)))))))),IMSUM(IMEXP(IMPRODUCT(0.0205979*A850*$N$3,IMPRODUCT(COMPLEX(0,1),IMSQRT(IMPRODUCT(COMPLEX(B850,-C850),COMPLEX(D850,-E850)))))),IMDIV(1,IMEXP(IMPRODUCT(0.0205979*A850*$N$3,IMPRODUCT(COMPLEX(0,1),IMSQRT(IMPRODUCT(COMPLEX(B850,-C850),COMPLEX(D850,-E850)))))))))),1),IMSUM(IMPRODUCT(IMSQRT(IMDIV(COMPLEX(D850,-E850),COMPLEX(B850,-C850))),IMDIV(IMSUB(IMEXP(IMPRODUCT(0.0205979*A850*$N$3,IMPRODUCT(COMPLEX(0,1),IMSQRT(IMPRODUCT(COMPLEX(B850,-C850),COMPLEX(D850,-E850)))))),IMDIV(1,IMEXP(IMPRODUCT(0.0205979*A850*$N$3,IMPRODUCT(COMPLEX(0,1),IMSQRT(IMPRODUCT(COMPLEX(B850,-C850),COMPLEX(D850,-E850)))))))),IMSUM(IMEXP(IMPRODUCT(0.0205979*A850*$N$3,IMPRODUCT(COMPLEX(0,1),IMSQRT(IMPRODUCT(COMPLEX(B850,-C850),COMPLEX(D850,-E850)))))),IMDIV(1,IMEXP(IMPRODUCT(0.0205979*A850*$N$3,IMPRODUCT(COMPLEX(0,1),IMSQRT(IMPRODUCT(COMPLEX(B850,-C850),COMPLEX(D850,-E850)))))))))),1))))</f>
        <v>-2.35047359321151</v>
      </c>
      <c r="O850" s="15">
        <f>20*LOG10(IMABS(IMDIV(IMSUB(IMPRODUCT(IMSQRT(IMDIV(COMPLEX(D850,-E850),COMPLEX(B850,-C850))),IMDIV(IMSUB(IMEXP(IMPRODUCT(0.0205979*A850*$O$3,IMPRODUCT(COMPLEX(0,1),IMSQRT(IMPRODUCT(COMPLEX(B850,-C850),COMPLEX(D850,-E850)))))),IMDIV(1,IMEXP(IMPRODUCT(0.0205979*A850*$O$3,IMPRODUCT(COMPLEX(0,1),IMSQRT(IMPRODUCT(COMPLEX(B850,-C850),COMPLEX(D850,-E850)))))))),IMSUM(IMEXP(IMPRODUCT(0.0205979*A850*$O$3,IMPRODUCT(COMPLEX(0,1),IMSQRT(IMPRODUCT(COMPLEX(B850,-C850),COMPLEX(D850,-E850)))))),IMDIV(1,IMEXP(IMPRODUCT(0.0205979*A850*$O$3,IMPRODUCT(COMPLEX(0,1),IMSQRT(IMPRODUCT(COMPLEX(B850,-C850),COMPLEX(D850,-E850)))))))))),1),IMSUM(IMPRODUCT(IMSQRT(IMDIV(COMPLEX(D850,-E850),COMPLEX(B850,-C850))),IMDIV(IMSUB(IMEXP(IMPRODUCT(0.0205979*A850*$O$3,IMPRODUCT(COMPLEX(0,1),IMSQRT(IMPRODUCT(COMPLEX(B850,-C850),COMPLEX(D850,-E850)))))),IMDIV(1,IMEXP(IMPRODUCT(0.0205979*A850*$O$3,IMPRODUCT(COMPLEX(0,1),IMSQRT(IMPRODUCT(COMPLEX(B850,-C850),COMPLEX(D850,-E850)))))))),IMSUM(IMEXP(IMPRODUCT(0.0205979*A850*$O$3,IMPRODUCT(COMPLEX(0,1),IMSQRT(IMPRODUCT(COMPLEX(B850,-C850),COMPLEX(D850,-E850)))))),IMDIV(1,IMEXP(IMPRODUCT(0.0205979*A850*$O$3,IMPRODUCT(COMPLEX(0,1),IMSQRT(IMPRODUCT(COMPLEX(B850,-C850),COMPLEX(D850,-E850)))))))))),1))))</f>
        <v>-2.30399121516145</v>
      </c>
      <c r="P850" s="19">
        <f t="shared" si="87"/>
        <v>0.690139471008266</v>
      </c>
      <c r="Q850" s="19">
        <f t="shared" si="88"/>
        <v>0.0715197956577267</v>
      </c>
    </row>
    <row r="851" spans="1:17">
      <c r="A851" s="7">
        <v>5.44</v>
      </c>
      <c r="B851">
        <v>26.702</v>
      </c>
      <c r="C851">
        <v>18.3655</v>
      </c>
      <c r="D851">
        <v>0.9471</v>
      </c>
      <c r="E851">
        <v>0.0643</v>
      </c>
      <c r="F851" s="14">
        <f>20*LOG10(IMABS(IMDIV(IMSUB(IMPRODUCT(IMSQRT(IMDIV(COMPLEX(D851,-E851),COMPLEX(B851,-C851))),IMDIV(IMSUB(IMEXP(IMPRODUCT(0.0205979*A851*$F$3,IMPRODUCT(COMPLEX(0,1),IMSQRT(IMPRODUCT(COMPLEX(B851,-C851),COMPLEX(D851,-E851)))))),IMDIV(1,IMEXP(IMPRODUCT(0.0205979*A851*$F$3,IMPRODUCT(COMPLEX(0,1),IMSQRT(IMPRODUCT(COMPLEX(B851,-C851),COMPLEX(D851,-E851)))))))),IMSUM(IMEXP(IMPRODUCT(0.0205979*A851*$F$3,IMPRODUCT(COMPLEX(0,1),IMSQRT(IMPRODUCT(COMPLEX(B851,-C851),COMPLEX(D851,-E851)))))),IMDIV(1,IMEXP(IMPRODUCT(0.0205979*A851*$F$3,IMPRODUCT(COMPLEX(0,1),IMSQRT(IMPRODUCT(COMPLEX(B851,-C851),COMPLEX(D851,-E851)))))))))),1),IMSUM(IMPRODUCT(IMSQRT(IMDIV(COMPLEX(D851,-E851),COMPLEX(B851,-C851))),IMDIV(IMSUB(IMEXP(IMPRODUCT(0.0205979*A851*$F$3,IMPRODUCT(COMPLEX(0,1),IMSQRT(IMPRODUCT(COMPLEX(B851,-C851),COMPLEX(D851,-E851)))))),IMDIV(1,IMEXP(IMPRODUCT(0.0205979*A851*$F$3,IMPRODUCT(COMPLEX(0,1),IMSQRT(IMPRODUCT(COMPLEX(B851,-C851),COMPLEX(D851,-E851)))))))),IMSUM(IMEXP(IMPRODUCT(0.0205979*A851*$F$3,IMPRODUCT(COMPLEX(0,1),IMSQRT(IMPRODUCT(COMPLEX(B851,-C851),COMPLEX(D851,-E851)))))),IMDIV(1,IMEXP(IMPRODUCT(0.0205979*A851*$F$3,IMPRODUCT(COMPLEX(0,1),IMSQRT(IMPRODUCT(COMPLEX(B851,-C851),COMPLEX(D851,-E851)))))))))),1))))</f>
        <v>-0.322500103348568</v>
      </c>
      <c r="G851" s="15">
        <f>20*LOG10(IMABS(IMDIV(IMSUB(IMPRODUCT(IMSQRT(IMDIV(COMPLEX(D851,-E851),COMPLEX(B851,-C851))),IMDIV(IMSUB(IMEXP(IMPRODUCT(0.0205979*A851*$G$3,IMPRODUCT(COMPLEX(0,1),IMSQRT(IMPRODUCT(COMPLEX(B851,-C851),COMPLEX(D851,-E851)))))),IMDIV(1,IMEXP(IMPRODUCT(0.0205979*A851*$G$3,IMPRODUCT(COMPLEX(0,1),IMSQRT(IMPRODUCT(COMPLEX(B851,-C851),COMPLEX(D851,-E851)))))))),IMSUM(IMEXP(IMPRODUCT(0.0205979*A851*$G$3,IMPRODUCT(COMPLEX(0,1),IMSQRT(IMPRODUCT(COMPLEX(B851,-C851),COMPLEX(D851,-E851)))))),IMDIV(1,IMEXP(IMPRODUCT(0.0205979*A851*$G$3,IMPRODUCT(COMPLEX(0,1),IMSQRT(IMPRODUCT(COMPLEX(B851,-C851),COMPLEX(D851,-E851)))))))))),1),IMSUM(IMPRODUCT(IMSQRT(IMDIV(COMPLEX(D851,-E851),COMPLEX(B851,-C851))),IMDIV(IMSUB(IMEXP(IMPRODUCT(0.0205979*A851*$G$3,IMPRODUCT(COMPLEX(0,1),IMSQRT(IMPRODUCT(COMPLEX(B851,-C851),COMPLEX(D851,-E851)))))),IMDIV(1,IMEXP(IMPRODUCT(0.0205979*A851*$G$3,IMPRODUCT(COMPLEX(0,1),IMSQRT(IMPRODUCT(COMPLEX(B851,-C851),COMPLEX(D851,-E851)))))))),IMSUM(IMEXP(IMPRODUCT(0.0205979*A851*$G$3,IMPRODUCT(COMPLEX(0,1),IMSQRT(IMPRODUCT(COMPLEX(B851,-C851),COMPLEX(D851,-E851)))))),IMDIV(1,IMEXP(IMPRODUCT(0.0205979*A851*$G$3,IMPRODUCT(COMPLEX(0,1),IMSQRT(IMPRODUCT(COMPLEX(B851,-C851),COMPLEX(D851,-E851)))))))))),1))))</f>
        <v>-1.05665860283613</v>
      </c>
      <c r="H851" s="15">
        <f>20*LOG10(IMABS(IMDIV(IMSUB(IMPRODUCT(IMSQRT(IMDIV(COMPLEX(D851,-E851),COMPLEX(B851,-C851))),IMDIV(IMSUB(IMEXP(IMPRODUCT(0.0205979*A851*$H$3,IMPRODUCT(COMPLEX(0,1),IMSQRT(IMPRODUCT(COMPLEX(B851,-C851),COMPLEX(D851,-E851)))))),IMDIV(1,IMEXP(IMPRODUCT(0.0205979*A851*$H$3,IMPRODUCT(COMPLEX(0,1),IMSQRT(IMPRODUCT(COMPLEX(B851,-C851),COMPLEX(D851,-E851)))))))),IMSUM(IMEXP(IMPRODUCT(0.0205979*A851*$H$3,IMPRODUCT(COMPLEX(0,1),IMSQRT(IMPRODUCT(COMPLEX(B851,-C851),COMPLEX(D851,-E851)))))),IMDIV(1,IMEXP(IMPRODUCT(0.0205979*A851*$H$3,IMPRODUCT(COMPLEX(0,1),IMSQRT(IMPRODUCT(COMPLEX(B851,-C851),COMPLEX(D851,-E851)))))))))),1),IMSUM(IMPRODUCT(IMSQRT(IMDIV(COMPLEX(D851,-E851),COMPLEX(B851,-C851))),IMDIV(IMSUB(IMEXP(IMPRODUCT(0.0205979*A851*$H$3,IMPRODUCT(COMPLEX(0,1),IMSQRT(IMPRODUCT(COMPLEX(B851,-C851),COMPLEX(D851,-E851)))))),IMDIV(1,IMEXP(IMPRODUCT(0.0205979*A851*$H$3,IMPRODUCT(COMPLEX(0,1),IMSQRT(IMPRODUCT(COMPLEX(B851,-C851),COMPLEX(D851,-E851)))))))),IMSUM(IMEXP(IMPRODUCT(0.0205979*A851*$H$3,IMPRODUCT(COMPLEX(0,1),IMSQRT(IMPRODUCT(COMPLEX(B851,-C851),COMPLEX(D851,-E851)))))),IMDIV(1,IMEXP(IMPRODUCT(0.0205979*A851*$H$3,IMPRODUCT(COMPLEX(0,1),IMSQRT(IMPRODUCT(COMPLEX(B851,-C851),COMPLEX(D851,-E851)))))))))),1))))</f>
        <v>-2.99774291312605</v>
      </c>
      <c r="I851" s="15">
        <f>20*LOG10(IMABS(IMDIV(IMSUB(IMPRODUCT(IMSQRT(IMDIV(COMPLEX(D851,-E851),COMPLEX(B851,-C851))),IMDIV(IMSUB(IMEXP(IMPRODUCT(0.0205979*A851*$I$3,IMPRODUCT(COMPLEX(0,1),IMSQRT(IMPRODUCT(COMPLEX(B851,-C851),COMPLEX(D851,-E851)))))),IMDIV(1,IMEXP(IMPRODUCT(0.0205979*A851*$I$3,IMPRODUCT(COMPLEX(0,1),IMSQRT(IMPRODUCT(COMPLEX(B851,-C851),COMPLEX(D851,-E851)))))))),IMSUM(IMEXP(IMPRODUCT(0.0205979*A851*$I$3,IMPRODUCT(COMPLEX(0,1),IMSQRT(IMPRODUCT(COMPLEX(B851,-C851),COMPLEX(D851,-E851)))))),IMDIV(1,IMEXP(IMPRODUCT(0.0205979*A851*$I$3,IMPRODUCT(COMPLEX(0,1),IMSQRT(IMPRODUCT(COMPLEX(B851,-C851),COMPLEX(D851,-E851)))))))))),1),IMSUM(IMPRODUCT(IMSQRT(IMDIV(COMPLEX(D851,-E851),COMPLEX(B851,-C851))),IMDIV(IMSUB(IMEXP(IMPRODUCT(0.0205979*A851*$I$3,IMPRODUCT(COMPLEX(0,1),IMSQRT(IMPRODUCT(COMPLEX(B851,-C851),COMPLEX(D851,-E851)))))),IMDIV(1,IMEXP(IMPRODUCT(0.0205979*A851*$I$3,IMPRODUCT(COMPLEX(0,1),IMSQRT(IMPRODUCT(COMPLEX(B851,-C851),COMPLEX(D851,-E851)))))))),IMSUM(IMEXP(IMPRODUCT(0.0205979*A851*$I$3,IMPRODUCT(COMPLEX(0,1),IMSQRT(IMPRODUCT(COMPLEX(B851,-C851),COMPLEX(D851,-E851)))))),IMDIV(1,IMEXP(IMPRODUCT(0.0205979*A851*$I$3,IMPRODUCT(COMPLEX(0,1),IMSQRT(IMPRODUCT(COMPLEX(B851,-C851),COMPLEX(D851,-E851)))))))))),1))))</f>
        <v>-5.65286561346003</v>
      </c>
      <c r="J851" s="15">
        <f>20*LOG10(IMABS(IMDIV(IMSUB(IMPRODUCT(IMSQRT(IMDIV(COMPLEX(D851,-E851),COMPLEX(B851,-C851))),IMDIV(IMSUB(IMEXP(IMPRODUCT(0.0205979*A851*$J$3,IMPRODUCT(COMPLEX(0,1),IMSQRT(IMPRODUCT(COMPLEX(B851,-C851),COMPLEX(D851,-E851)))))),IMDIV(1,IMEXP(IMPRODUCT(0.0205979*A851*$J$3,IMPRODUCT(COMPLEX(0,1),IMSQRT(IMPRODUCT(COMPLEX(B851,-C851),COMPLEX(D851,-E851)))))))),IMSUM(IMEXP(IMPRODUCT(0.0205979*A851*$J$3,IMPRODUCT(COMPLEX(0,1),IMSQRT(IMPRODUCT(COMPLEX(B851,-C851),COMPLEX(D851,-E851)))))),IMDIV(1,IMEXP(IMPRODUCT(0.0205979*A851*$J$3,IMPRODUCT(COMPLEX(0,1),IMSQRT(IMPRODUCT(COMPLEX(B851,-C851),COMPLEX(D851,-E851)))))))))),1),IMSUM(IMPRODUCT(IMSQRT(IMDIV(COMPLEX(D851,-E851),COMPLEX(B851,-C851))),IMDIV(IMSUB(IMEXP(IMPRODUCT(0.0205979*A851*$J$3,IMPRODUCT(COMPLEX(0,1),IMSQRT(IMPRODUCT(COMPLEX(B851,-C851),COMPLEX(D851,-E851)))))),IMDIV(1,IMEXP(IMPRODUCT(0.0205979*A851*$J$3,IMPRODUCT(COMPLEX(0,1),IMSQRT(IMPRODUCT(COMPLEX(B851,-C851),COMPLEX(D851,-E851)))))))),IMSUM(IMEXP(IMPRODUCT(0.0205979*A851*$J$3,IMPRODUCT(COMPLEX(0,1),IMSQRT(IMPRODUCT(COMPLEX(B851,-C851),COMPLEX(D851,-E851)))))),IMDIV(1,IMEXP(IMPRODUCT(0.0205979*A851*$J$3,IMPRODUCT(COMPLEX(0,1),IMSQRT(IMPRODUCT(COMPLEX(B851,-C851),COMPLEX(D851,-E851)))))))))),1))))</f>
        <v>-5.31751078526518</v>
      </c>
      <c r="K851" s="15">
        <f>20*LOG10(IMABS(IMDIV(IMSUB(IMPRODUCT(IMSQRT(IMDIV(COMPLEX(D851,-E851),COMPLEX(B851,-C851))),IMDIV(IMSUB(IMEXP(IMPRODUCT(0.0205979*A851*$K$3,IMPRODUCT(COMPLEX(0,1),IMSQRT(IMPRODUCT(COMPLEX(B851,-C851),COMPLEX(D851,-E851)))))),IMDIV(1,IMEXP(IMPRODUCT(0.0205979*A851*$K$3,IMPRODUCT(COMPLEX(0,1),IMSQRT(IMPRODUCT(COMPLEX(B851,-C851),COMPLEX(D851,-E851)))))))),IMSUM(IMEXP(IMPRODUCT(0.0205979*A851*$K$3,IMPRODUCT(COMPLEX(0,1),IMSQRT(IMPRODUCT(COMPLEX(B851,-C851),COMPLEX(D851,-E851)))))),IMDIV(1,IMEXP(IMPRODUCT(0.0205979*A851*$K$3,IMPRODUCT(COMPLEX(0,1),IMSQRT(IMPRODUCT(COMPLEX(B851,-C851),COMPLEX(D851,-E851)))))))))),1),IMSUM(IMPRODUCT(IMSQRT(IMDIV(COMPLEX(D851,-E851),COMPLEX(B851,-C851))),IMDIV(IMSUB(IMEXP(IMPRODUCT(0.0205979*A851*$K$3,IMPRODUCT(COMPLEX(0,1),IMSQRT(IMPRODUCT(COMPLEX(B851,-C851),COMPLEX(D851,-E851)))))),IMDIV(1,IMEXP(IMPRODUCT(0.0205979*A851*$K$3,IMPRODUCT(COMPLEX(0,1),IMSQRT(IMPRODUCT(COMPLEX(B851,-C851),COMPLEX(D851,-E851)))))))),IMSUM(IMEXP(IMPRODUCT(0.0205979*A851*$K$3,IMPRODUCT(COMPLEX(0,1),IMSQRT(IMPRODUCT(COMPLEX(B851,-C851),COMPLEX(D851,-E851)))))),IMDIV(1,IMEXP(IMPRODUCT(0.0205979*A851*$K$3,IMPRODUCT(COMPLEX(0,1),IMSQRT(IMPRODUCT(COMPLEX(B851,-C851),COMPLEX(D851,-E851)))))))))),1))))</f>
        <v>-3.8955656531448</v>
      </c>
      <c r="L851" s="15">
        <f>20*LOG10(IMABS(IMDIV(IMSUB(IMPRODUCT(IMSQRT(IMDIV(COMPLEX(D851,-E851),COMPLEX(B851,-C851))),IMDIV(IMSUB(IMEXP(IMPRODUCT(0.0205979*A851*$L$3,IMPRODUCT(COMPLEX(0,1),IMSQRT(IMPRODUCT(COMPLEX(B851,-C851),COMPLEX(D851,-E851)))))),IMDIV(1,IMEXP(IMPRODUCT(0.0205979*A851*$L$3,IMPRODUCT(COMPLEX(0,1),IMSQRT(IMPRODUCT(COMPLEX(B851,-C851),COMPLEX(D851,-E851)))))))),IMSUM(IMEXP(IMPRODUCT(0.0205979*A851*$L$3,IMPRODUCT(COMPLEX(0,1),IMSQRT(IMPRODUCT(COMPLEX(B851,-C851),COMPLEX(D851,-E851)))))),IMDIV(1,IMEXP(IMPRODUCT(0.0205979*A851*$L$3,IMPRODUCT(COMPLEX(0,1),IMSQRT(IMPRODUCT(COMPLEX(B851,-C851),COMPLEX(D851,-E851)))))))))),1),IMSUM(IMPRODUCT(IMSQRT(IMDIV(COMPLEX(D851,-E851),COMPLEX(B851,-C851))),IMDIV(IMSUB(IMEXP(IMPRODUCT(0.0205979*A851*$L$3,IMPRODUCT(COMPLEX(0,1),IMSQRT(IMPRODUCT(COMPLEX(B851,-C851),COMPLEX(D851,-E851)))))),IMDIV(1,IMEXP(IMPRODUCT(0.0205979*A851*$L$3,IMPRODUCT(COMPLEX(0,1),IMSQRT(IMPRODUCT(COMPLEX(B851,-C851),COMPLEX(D851,-E851)))))))),IMSUM(IMEXP(IMPRODUCT(0.0205979*A851*$L$3,IMPRODUCT(COMPLEX(0,1),IMSQRT(IMPRODUCT(COMPLEX(B851,-C851),COMPLEX(D851,-E851)))))),IMDIV(1,IMEXP(IMPRODUCT(0.0205979*A851*$L$3,IMPRODUCT(COMPLEX(0,1),IMSQRT(IMPRODUCT(COMPLEX(B851,-C851),COMPLEX(D851,-E851)))))))))),1))))</f>
        <v>-2.99967958735192</v>
      </c>
      <c r="M851" s="15">
        <f>20*LOG10(IMABS(IMDIV(IMSUB(IMPRODUCT(IMSQRT(IMDIV(COMPLEX(D851,-E851),COMPLEX(B851,-C851))),IMDIV(IMSUB(IMEXP(IMPRODUCT(0.0205979*A851*$M$3,IMPRODUCT(COMPLEX(0,1),IMSQRT(IMPRODUCT(COMPLEX(B851,-C851),COMPLEX(D851,-E851)))))),IMDIV(1,IMEXP(IMPRODUCT(0.0205979*A851*$M$3,IMPRODUCT(COMPLEX(0,1),IMSQRT(IMPRODUCT(COMPLEX(B851,-C851),COMPLEX(D851,-E851)))))))),IMSUM(IMEXP(IMPRODUCT(0.0205979*A851*$M$3,IMPRODUCT(COMPLEX(0,1),IMSQRT(IMPRODUCT(COMPLEX(B851,-C851),COMPLEX(D851,-E851)))))),IMDIV(1,IMEXP(IMPRODUCT(0.0205979*A851*$M$3,IMPRODUCT(COMPLEX(0,1),IMSQRT(IMPRODUCT(COMPLEX(B851,-C851),COMPLEX(D851,-E851)))))))))),1),IMSUM(IMPRODUCT(IMSQRT(IMDIV(COMPLEX(D851,-E851),COMPLEX(B851,-C851))),IMDIV(IMSUB(IMEXP(IMPRODUCT(0.0205979*A851*$M$3,IMPRODUCT(COMPLEX(0,1),IMSQRT(IMPRODUCT(COMPLEX(B851,-C851),COMPLEX(D851,-E851)))))),IMDIV(1,IMEXP(IMPRODUCT(0.0205979*A851*$M$3,IMPRODUCT(COMPLEX(0,1),IMSQRT(IMPRODUCT(COMPLEX(B851,-C851),COMPLEX(D851,-E851)))))))),IMSUM(IMEXP(IMPRODUCT(0.0205979*A851*$M$3,IMPRODUCT(COMPLEX(0,1),IMSQRT(IMPRODUCT(COMPLEX(B851,-C851),COMPLEX(D851,-E851)))))),IMDIV(1,IMEXP(IMPRODUCT(0.0205979*A851*$M$3,IMPRODUCT(COMPLEX(0,1),IMSQRT(IMPRODUCT(COMPLEX(B851,-C851),COMPLEX(D851,-E851)))))))))),1))))</f>
        <v>-2.52902152008744</v>
      </c>
      <c r="N851" s="15">
        <f>20*LOG10(IMABS(IMDIV(IMSUB(IMPRODUCT(IMSQRT(IMDIV(COMPLEX(D851,-E851),COMPLEX(B851,-C851))),IMDIV(IMSUB(IMEXP(IMPRODUCT(0.0205979*A851*$N$3,IMPRODUCT(COMPLEX(0,1),IMSQRT(IMPRODUCT(COMPLEX(B851,-C851),COMPLEX(D851,-E851)))))),IMDIV(1,IMEXP(IMPRODUCT(0.0205979*A851*$N$3,IMPRODUCT(COMPLEX(0,1),IMSQRT(IMPRODUCT(COMPLEX(B851,-C851),COMPLEX(D851,-E851)))))))),IMSUM(IMEXP(IMPRODUCT(0.0205979*A851*$N$3,IMPRODUCT(COMPLEX(0,1),IMSQRT(IMPRODUCT(COMPLEX(B851,-C851),COMPLEX(D851,-E851)))))),IMDIV(1,IMEXP(IMPRODUCT(0.0205979*A851*$N$3,IMPRODUCT(COMPLEX(0,1),IMSQRT(IMPRODUCT(COMPLEX(B851,-C851),COMPLEX(D851,-E851)))))))))),1),IMSUM(IMPRODUCT(IMSQRT(IMDIV(COMPLEX(D851,-E851),COMPLEX(B851,-C851))),IMDIV(IMSUB(IMEXP(IMPRODUCT(0.0205979*A851*$N$3,IMPRODUCT(COMPLEX(0,1),IMSQRT(IMPRODUCT(COMPLEX(B851,-C851),COMPLEX(D851,-E851)))))),IMDIV(1,IMEXP(IMPRODUCT(0.0205979*A851*$N$3,IMPRODUCT(COMPLEX(0,1),IMSQRT(IMPRODUCT(COMPLEX(B851,-C851),COMPLEX(D851,-E851)))))))),IMSUM(IMEXP(IMPRODUCT(0.0205979*A851*$N$3,IMPRODUCT(COMPLEX(0,1),IMSQRT(IMPRODUCT(COMPLEX(B851,-C851),COMPLEX(D851,-E851)))))),IMDIV(1,IMEXP(IMPRODUCT(0.0205979*A851*$N$3,IMPRODUCT(COMPLEX(0,1),IMSQRT(IMPRODUCT(COMPLEX(B851,-C851),COMPLEX(D851,-E851)))))))))),1))))</f>
        <v>-2.3264920426718</v>
      </c>
      <c r="O851" s="15">
        <f>20*LOG10(IMABS(IMDIV(IMSUB(IMPRODUCT(IMSQRT(IMDIV(COMPLEX(D851,-E851),COMPLEX(B851,-C851))),IMDIV(IMSUB(IMEXP(IMPRODUCT(0.0205979*A851*$O$3,IMPRODUCT(COMPLEX(0,1),IMSQRT(IMPRODUCT(COMPLEX(B851,-C851),COMPLEX(D851,-E851)))))),IMDIV(1,IMEXP(IMPRODUCT(0.0205979*A851*$O$3,IMPRODUCT(COMPLEX(0,1),IMSQRT(IMPRODUCT(COMPLEX(B851,-C851),COMPLEX(D851,-E851)))))))),IMSUM(IMEXP(IMPRODUCT(0.0205979*A851*$O$3,IMPRODUCT(COMPLEX(0,1),IMSQRT(IMPRODUCT(COMPLEX(B851,-C851),COMPLEX(D851,-E851)))))),IMDIV(1,IMEXP(IMPRODUCT(0.0205979*A851*$O$3,IMPRODUCT(COMPLEX(0,1),IMSQRT(IMPRODUCT(COMPLEX(B851,-C851),COMPLEX(D851,-E851)))))))))),1),IMSUM(IMPRODUCT(IMSQRT(IMDIV(COMPLEX(D851,-E851),COMPLEX(B851,-C851))),IMDIV(IMSUB(IMEXP(IMPRODUCT(0.0205979*A851*$O$3,IMPRODUCT(COMPLEX(0,1),IMSQRT(IMPRODUCT(COMPLEX(B851,-C851),COMPLEX(D851,-E851)))))),IMDIV(1,IMEXP(IMPRODUCT(0.0205979*A851*$O$3,IMPRODUCT(COMPLEX(0,1),IMSQRT(IMPRODUCT(COMPLEX(B851,-C851),COMPLEX(D851,-E851)))))))),IMSUM(IMEXP(IMPRODUCT(0.0205979*A851*$O$3,IMPRODUCT(COMPLEX(0,1),IMSQRT(IMPRODUCT(COMPLEX(B851,-C851),COMPLEX(D851,-E851)))))),IMDIV(1,IMEXP(IMPRODUCT(0.0205979*A851*$O$3,IMPRODUCT(COMPLEX(0,1),IMSQRT(IMPRODUCT(COMPLEX(B851,-C851),COMPLEX(D851,-E851)))))))))),1))))</f>
        <v>-2.31204816920051</v>
      </c>
      <c r="P851" s="19">
        <f t="shared" si="87"/>
        <v>0.687794921728709</v>
      </c>
      <c r="Q851" s="19">
        <f t="shared" si="88"/>
        <v>0.0678914581353606</v>
      </c>
    </row>
    <row r="852" spans="1:17">
      <c r="A852" s="7">
        <v>5.52</v>
      </c>
      <c r="B852">
        <v>26.2892</v>
      </c>
      <c r="C852">
        <v>18.2621</v>
      </c>
      <c r="D852">
        <v>0.934</v>
      </c>
      <c r="E852">
        <v>0.0654</v>
      </c>
      <c r="F852" s="14">
        <f>20*LOG10(IMABS(IMDIV(IMSUB(IMPRODUCT(IMSQRT(IMDIV(COMPLEX(D852,-E852),COMPLEX(B852,-C852))),IMDIV(IMSUB(IMEXP(IMPRODUCT(0.0205979*A852*$F$3,IMPRODUCT(COMPLEX(0,1),IMSQRT(IMPRODUCT(COMPLEX(B852,-C852),COMPLEX(D852,-E852)))))),IMDIV(1,IMEXP(IMPRODUCT(0.0205979*A852*$F$3,IMPRODUCT(COMPLEX(0,1),IMSQRT(IMPRODUCT(COMPLEX(B852,-C852),COMPLEX(D852,-E852)))))))),IMSUM(IMEXP(IMPRODUCT(0.0205979*A852*$F$3,IMPRODUCT(COMPLEX(0,1),IMSQRT(IMPRODUCT(COMPLEX(B852,-C852),COMPLEX(D852,-E852)))))),IMDIV(1,IMEXP(IMPRODUCT(0.0205979*A852*$F$3,IMPRODUCT(COMPLEX(0,1),IMSQRT(IMPRODUCT(COMPLEX(B852,-C852),COMPLEX(D852,-E852)))))))))),1),IMSUM(IMPRODUCT(IMSQRT(IMDIV(COMPLEX(D852,-E852),COMPLEX(B852,-C852))),IMDIV(IMSUB(IMEXP(IMPRODUCT(0.0205979*A852*$F$3,IMPRODUCT(COMPLEX(0,1),IMSQRT(IMPRODUCT(COMPLEX(B852,-C852),COMPLEX(D852,-E852)))))),IMDIV(1,IMEXP(IMPRODUCT(0.0205979*A852*$F$3,IMPRODUCT(COMPLEX(0,1),IMSQRT(IMPRODUCT(COMPLEX(B852,-C852),COMPLEX(D852,-E852)))))))),IMSUM(IMEXP(IMPRODUCT(0.0205979*A852*$F$3,IMPRODUCT(COMPLEX(0,1),IMSQRT(IMPRODUCT(COMPLEX(B852,-C852),COMPLEX(D852,-E852)))))),IMDIV(1,IMEXP(IMPRODUCT(0.0205979*A852*$F$3,IMPRODUCT(COMPLEX(0,1),IMSQRT(IMPRODUCT(COMPLEX(B852,-C852),COMPLEX(D852,-E852)))))))))),1))))</f>
        <v>-0.328913019473224</v>
      </c>
      <c r="G852" s="15">
        <f>20*LOG10(IMABS(IMDIV(IMSUB(IMPRODUCT(IMSQRT(IMDIV(COMPLEX(D852,-E852),COMPLEX(B852,-C852))),IMDIV(IMSUB(IMEXP(IMPRODUCT(0.0205979*A852*$G$3,IMPRODUCT(COMPLEX(0,1),IMSQRT(IMPRODUCT(COMPLEX(B852,-C852),COMPLEX(D852,-E852)))))),IMDIV(1,IMEXP(IMPRODUCT(0.0205979*A852*$G$3,IMPRODUCT(COMPLEX(0,1),IMSQRT(IMPRODUCT(COMPLEX(B852,-C852),COMPLEX(D852,-E852)))))))),IMSUM(IMEXP(IMPRODUCT(0.0205979*A852*$G$3,IMPRODUCT(COMPLEX(0,1),IMSQRT(IMPRODUCT(COMPLEX(B852,-C852),COMPLEX(D852,-E852)))))),IMDIV(1,IMEXP(IMPRODUCT(0.0205979*A852*$G$3,IMPRODUCT(COMPLEX(0,1),IMSQRT(IMPRODUCT(COMPLEX(B852,-C852),COMPLEX(D852,-E852)))))))))),1),IMSUM(IMPRODUCT(IMSQRT(IMDIV(COMPLEX(D852,-E852),COMPLEX(B852,-C852))),IMDIV(IMSUB(IMEXP(IMPRODUCT(0.0205979*A852*$G$3,IMPRODUCT(COMPLEX(0,1),IMSQRT(IMPRODUCT(COMPLEX(B852,-C852),COMPLEX(D852,-E852)))))),IMDIV(1,IMEXP(IMPRODUCT(0.0205979*A852*$G$3,IMPRODUCT(COMPLEX(0,1),IMSQRT(IMPRODUCT(COMPLEX(B852,-C852),COMPLEX(D852,-E852)))))))),IMSUM(IMEXP(IMPRODUCT(0.0205979*A852*$G$3,IMPRODUCT(COMPLEX(0,1),IMSQRT(IMPRODUCT(COMPLEX(B852,-C852),COMPLEX(D852,-E852)))))),IMDIV(1,IMEXP(IMPRODUCT(0.0205979*A852*$G$3,IMPRODUCT(COMPLEX(0,1),IMSQRT(IMPRODUCT(COMPLEX(B852,-C852),COMPLEX(D852,-E852)))))))))),1))))</f>
        <v>-1.07068329979816</v>
      </c>
      <c r="H852" s="15">
        <f>20*LOG10(IMABS(IMDIV(IMSUB(IMPRODUCT(IMSQRT(IMDIV(COMPLEX(D852,-E852),COMPLEX(B852,-C852))),IMDIV(IMSUB(IMEXP(IMPRODUCT(0.0205979*A852*$H$3,IMPRODUCT(COMPLEX(0,1),IMSQRT(IMPRODUCT(COMPLEX(B852,-C852),COMPLEX(D852,-E852)))))),IMDIV(1,IMEXP(IMPRODUCT(0.0205979*A852*$H$3,IMPRODUCT(COMPLEX(0,1),IMSQRT(IMPRODUCT(COMPLEX(B852,-C852),COMPLEX(D852,-E852)))))))),IMSUM(IMEXP(IMPRODUCT(0.0205979*A852*$H$3,IMPRODUCT(COMPLEX(0,1),IMSQRT(IMPRODUCT(COMPLEX(B852,-C852),COMPLEX(D852,-E852)))))),IMDIV(1,IMEXP(IMPRODUCT(0.0205979*A852*$H$3,IMPRODUCT(COMPLEX(0,1),IMSQRT(IMPRODUCT(COMPLEX(B852,-C852),COMPLEX(D852,-E852)))))))))),1),IMSUM(IMPRODUCT(IMSQRT(IMDIV(COMPLEX(D852,-E852),COMPLEX(B852,-C852))),IMDIV(IMSUB(IMEXP(IMPRODUCT(0.0205979*A852*$H$3,IMPRODUCT(COMPLEX(0,1),IMSQRT(IMPRODUCT(COMPLEX(B852,-C852),COMPLEX(D852,-E852)))))),IMDIV(1,IMEXP(IMPRODUCT(0.0205979*A852*$H$3,IMPRODUCT(COMPLEX(0,1),IMSQRT(IMPRODUCT(COMPLEX(B852,-C852),COMPLEX(D852,-E852)))))))),IMSUM(IMEXP(IMPRODUCT(0.0205979*A852*$H$3,IMPRODUCT(COMPLEX(0,1),IMSQRT(IMPRODUCT(COMPLEX(B852,-C852),COMPLEX(D852,-E852)))))),IMDIV(1,IMEXP(IMPRODUCT(0.0205979*A852*$H$3,IMPRODUCT(COMPLEX(0,1),IMSQRT(IMPRODUCT(COMPLEX(B852,-C852),COMPLEX(D852,-E852)))))))))),1))))</f>
        <v>-3.01028005103756</v>
      </c>
      <c r="I852" s="15">
        <f>20*LOG10(IMABS(IMDIV(IMSUB(IMPRODUCT(IMSQRT(IMDIV(COMPLEX(D852,-E852),COMPLEX(B852,-C852))),IMDIV(IMSUB(IMEXP(IMPRODUCT(0.0205979*A852*$I$3,IMPRODUCT(COMPLEX(0,1),IMSQRT(IMPRODUCT(COMPLEX(B852,-C852),COMPLEX(D852,-E852)))))),IMDIV(1,IMEXP(IMPRODUCT(0.0205979*A852*$I$3,IMPRODUCT(COMPLEX(0,1),IMSQRT(IMPRODUCT(COMPLEX(B852,-C852),COMPLEX(D852,-E852)))))))),IMSUM(IMEXP(IMPRODUCT(0.0205979*A852*$I$3,IMPRODUCT(COMPLEX(0,1),IMSQRT(IMPRODUCT(COMPLEX(B852,-C852),COMPLEX(D852,-E852)))))),IMDIV(1,IMEXP(IMPRODUCT(0.0205979*A852*$I$3,IMPRODUCT(COMPLEX(0,1),IMSQRT(IMPRODUCT(COMPLEX(B852,-C852),COMPLEX(D852,-E852)))))))))),1),IMSUM(IMPRODUCT(IMSQRT(IMDIV(COMPLEX(D852,-E852),COMPLEX(B852,-C852))),IMDIV(IMSUB(IMEXP(IMPRODUCT(0.0205979*A852*$I$3,IMPRODUCT(COMPLEX(0,1),IMSQRT(IMPRODUCT(COMPLEX(B852,-C852),COMPLEX(D852,-E852)))))),IMDIV(1,IMEXP(IMPRODUCT(0.0205979*A852*$I$3,IMPRODUCT(COMPLEX(0,1),IMSQRT(IMPRODUCT(COMPLEX(B852,-C852),COMPLEX(D852,-E852)))))))),IMSUM(IMEXP(IMPRODUCT(0.0205979*A852*$I$3,IMPRODUCT(COMPLEX(0,1),IMSQRT(IMPRODUCT(COMPLEX(B852,-C852),COMPLEX(D852,-E852)))))),IMDIV(1,IMEXP(IMPRODUCT(0.0205979*A852*$I$3,IMPRODUCT(COMPLEX(0,1),IMSQRT(IMPRODUCT(COMPLEX(B852,-C852),COMPLEX(D852,-E852)))))))))),1))))</f>
        <v>-5.60539689404465</v>
      </c>
      <c r="J852" s="15">
        <f>20*LOG10(IMABS(IMDIV(IMSUB(IMPRODUCT(IMSQRT(IMDIV(COMPLEX(D852,-E852),COMPLEX(B852,-C852))),IMDIV(IMSUB(IMEXP(IMPRODUCT(0.0205979*A852*$J$3,IMPRODUCT(COMPLEX(0,1),IMSQRT(IMPRODUCT(COMPLEX(B852,-C852),COMPLEX(D852,-E852)))))),IMDIV(1,IMEXP(IMPRODUCT(0.0205979*A852*$J$3,IMPRODUCT(COMPLEX(0,1),IMSQRT(IMPRODUCT(COMPLEX(B852,-C852),COMPLEX(D852,-E852)))))))),IMSUM(IMEXP(IMPRODUCT(0.0205979*A852*$J$3,IMPRODUCT(COMPLEX(0,1),IMSQRT(IMPRODUCT(COMPLEX(B852,-C852),COMPLEX(D852,-E852)))))),IMDIV(1,IMEXP(IMPRODUCT(0.0205979*A852*$J$3,IMPRODUCT(COMPLEX(0,1),IMSQRT(IMPRODUCT(COMPLEX(B852,-C852),COMPLEX(D852,-E852)))))))))),1),IMSUM(IMPRODUCT(IMSQRT(IMDIV(COMPLEX(D852,-E852),COMPLEX(B852,-C852))),IMDIV(IMSUB(IMEXP(IMPRODUCT(0.0205979*A852*$J$3,IMPRODUCT(COMPLEX(0,1),IMSQRT(IMPRODUCT(COMPLEX(B852,-C852),COMPLEX(D852,-E852)))))),IMDIV(1,IMEXP(IMPRODUCT(0.0205979*A852*$J$3,IMPRODUCT(COMPLEX(0,1),IMSQRT(IMPRODUCT(COMPLEX(B852,-C852),COMPLEX(D852,-E852)))))))),IMSUM(IMEXP(IMPRODUCT(0.0205979*A852*$J$3,IMPRODUCT(COMPLEX(0,1),IMSQRT(IMPRODUCT(COMPLEX(B852,-C852),COMPLEX(D852,-E852)))))),IMDIV(1,IMEXP(IMPRODUCT(0.0205979*A852*$J$3,IMPRODUCT(COMPLEX(0,1),IMSQRT(IMPRODUCT(COMPLEX(B852,-C852),COMPLEX(D852,-E852)))))))))),1))))</f>
        <v>-5.26729687824525</v>
      </c>
      <c r="K852" s="15">
        <f>20*LOG10(IMABS(IMDIV(IMSUB(IMPRODUCT(IMSQRT(IMDIV(COMPLEX(D852,-E852),COMPLEX(B852,-C852))),IMDIV(IMSUB(IMEXP(IMPRODUCT(0.0205979*A852*$K$3,IMPRODUCT(COMPLEX(0,1),IMSQRT(IMPRODUCT(COMPLEX(B852,-C852),COMPLEX(D852,-E852)))))),IMDIV(1,IMEXP(IMPRODUCT(0.0205979*A852*$K$3,IMPRODUCT(COMPLEX(0,1),IMSQRT(IMPRODUCT(COMPLEX(B852,-C852),COMPLEX(D852,-E852)))))))),IMSUM(IMEXP(IMPRODUCT(0.0205979*A852*$K$3,IMPRODUCT(COMPLEX(0,1),IMSQRT(IMPRODUCT(COMPLEX(B852,-C852),COMPLEX(D852,-E852)))))),IMDIV(1,IMEXP(IMPRODUCT(0.0205979*A852*$K$3,IMPRODUCT(COMPLEX(0,1),IMSQRT(IMPRODUCT(COMPLEX(B852,-C852),COMPLEX(D852,-E852)))))))))),1),IMSUM(IMPRODUCT(IMSQRT(IMDIV(COMPLEX(D852,-E852),COMPLEX(B852,-C852))),IMDIV(IMSUB(IMEXP(IMPRODUCT(0.0205979*A852*$K$3,IMPRODUCT(COMPLEX(0,1),IMSQRT(IMPRODUCT(COMPLEX(B852,-C852),COMPLEX(D852,-E852)))))),IMDIV(1,IMEXP(IMPRODUCT(0.0205979*A852*$K$3,IMPRODUCT(COMPLEX(0,1),IMSQRT(IMPRODUCT(COMPLEX(B852,-C852),COMPLEX(D852,-E852)))))))),IMSUM(IMEXP(IMPRODUCT(0.0205979*A852*$K$3,IMPRODUCT(COMPLEX(0,1),IMSQRT(IMPRODUCT(COMPLEX(B852,-C852),COMPLEX(D852,-E852)))))),IMDIV(1,IMEXP(IMPRODUCT(0.0205979*A852*$K$3,IMPRODUCT(COMPLEX(0,1),IMSQRT(IMPRODUCT(COMPLEX(B852,-C852),COMPLEX(D852,-E852)))))))))),1))))</f>
        <v>-3.87884375091202</v>
      </c>
      <c r="L852" s="15">
        <f>20*LOG10(IMABS(IMDIV(IMSUB(IMPRODUCT(IMSQRT(IMDIV(COMPLEX(D852,-E852),COMPLEX(B852,-C852))),IMDIV(IMSUB(IMEXP(IMPRODUCT(0.0205979*A852*$L$3,IMPRODUCT(COMPLEX(0,1),IMSQRT(IMPRODUCT(COMPLEX(B852,-C852),COMPLEX(D852,-E852)))))),IMDIV(1,IMEXP(IMPRODUCT(0.0205979*A852*$L$3,IMPRODUCT(COMPLEX(0,1),IMSQRT(IMPRODUCT(COMPLEX(B852,-C852),COMPLEX(D852,-E852)))))))),IMSUM(IMEXP(IMPRODUCT(0.0205979*A852*$L$3,IMPRODUCT(COMPLEX(0,1),IMSQRT(IMPRODUCT(COMPLEX(B852,-C852),COMPLEX(D852,-E852)))))),IMDIV(1,IMEXP(IMPRODUCT(0.0205979*A852*$L$3,IMPRODUCT(COMPLEX(0,1),IMSQRT(IMPRODUCT(COMPLEX(B852,-C852),COMPLEX(D852,-E852)))))))))),1),IMSUM(IMPRODUCT(IMSQRT(IMDIV(COMPLEX(D852,-E852),COMPLEX(B852,-C852))),IMDIV(IMSUB(IMEXP(IMPRODUCT(0.0205979*A852*$L$3,IMPRODUCT(COMPLEX(0,1),IMSQRT(IMPRODUCT(COMPLEX(B852,-C852),COMPLEX(D852,-E852)))))),IMDIV(1,IMEXP(IMPRODUCT(0.0205979*A852*$L$3,IMPRODUCT(COMPLEX(0,1),IMSQRT(IMPRODUCT(COMPLEX(B852,-C852),COMPLEX(D852,-E852)))))))),IMSUM(IMEXP(IMPRODUCT(0.0205979*A852*$L$3,IMPRODUCT(COMPLEX(0,1),IMSQRT(IMPRODUCT(COMPLEX(B852,-C852),COMPLEX(D852,-E852)))))),IMDIV(1,IMEXP(IMPRODUCT(0.0205979*A852*$L$3,IMPRODUCT(COMPLEX(0,1),IMSQRT(IMPRODUCT(COMPLEX(B852,-C852),COMPLEX(D852,-E852)))))))))),1))))</f>
        <v>-2.99839012004087</v>
      </c>
      <c r="M852" s="15">
        <f>20*LOG10(IMABS(IMDIV(IMSUB(IMPRODUCT(IMSQRT(IMDIV(COMPLEX(D852,-E852),COMPLEX(B852,-C852))),IMDIV(IMSUB(IMEXP(IMPRODUCT(0.0205979*A852*$M$3,IMPRODUCT(COMPLEX(0,1),IMSQRT(IMPRODUCT(COMPLEX(B852,-C852),COMPLEX(D852,-E852)))))),IMDIV(1,IMEXP(IMPRODUCT(0.0205979*A852*$M$3,IMPRODUCT(COMPLEX(0,1),IMSQRT(IMPRODUCT(COMPLEX(B852,-C852),COMPLEX(D852,-E852)))))))),IMSUM(IMEXP(IMPRODUCT(0.0205979*A852*$M$3,IMPRODUCT(COMPLEX(0,1),IMSQRT(IMPRODUCT(COMPLEX(B852,-C852),COMPLEX(D852,-E852)))))),IMDIV(1,IMEXP(IMPRODUCT(0.0205979*A852*$M$3,IMPRODUCT(COMPLEX(0,1),IMSQRT(IMPRODUCT(COMPLEX(B852,-C852),COMPLEX(D852,-E852)))))))))),1),IMSUM(IMPRODUCT(IMSQRT(IMDIV(COMPLEX(D852,-E852),COMPLEX(B852,-C852))),IMDIV(IMSUB(IMEXP(IMPRODUCT(0.0205979*A852*$M$3,IMPRODUCT(COMPLEX(0,1),IMSQRT(IMPRODUCT(COMPLEX(B852,-C852),COMPLEX(D852,-E852)))))),IMDIV(1,IMEXP(IMPRODUCT(0.0205979*A852*$M$3,IMPRODUCT(COMPLEX(0,1),IMSQRT(IMPRODUCT(COMPLEX(B852,-C852),COMPLEX(D852,-E852)))))))),IMSUM(IMEXP(IMPRODUCT(0.0205979*A852*$M$3,IMPRODUCT(COMPLEX(0,1),IMSQRT(IMPRODUCT(COMPLEX(B852,-C852),COMPLEX(D852,-E852)))))),IMDIV(1,IMEXP(IMPRODUCT(0.0205979*A852*$M$3,IMPRODUCT(COMPLEX(0,1),IMSQRT(IMPRODUCT(COMPLEX(B852,-C852),COMPLEX(D852,-E852)))))))))),1))))</f>
        <v>-2.53455165679843</v>
      </c>
      <c r="N852" s="15">
        <f>20*LOG10(IMABS(IMDIV(IMSUB(IMPRODUCT(IMSQRT(IMDIV(COMPLEX(D852,-E852),COMPLEX(B852,-C852))),IMDIV(IMSUB(IMEXP(IMPRODUCT(0.0205979*A852*$N$3,IMPRODUCT(COMPLEX(0,1),IMSQRT(IMPRODUCT(COMPLEX(B852,-C852),COMPLEX(D852,-E852)))))),IMDIV(1,IMEXP(IMPRODUCT(0.0205979*A852*$N$3,IMPRODUCT(COMPLEX(0,1),IMSQRT(IMPRODUCT(COMPLEX(B852,-C852),COMPLEX(D852,-E852)))))))),IMSUM(IMEXP(IMPRODUCT(0.0205979*A852*$N$3,IMPRODUCT(COMPLEX(0,1),IMSQRT(IMPRODUCT(COMPLEX(B852,-C852),COMPLEX(D852,-E852)))))),IMDIV(1,IMEXP(IMPRODUCT(0.0205979*A852*$N$3,IMPRODUCT(COMPLEX(0,1),IMSQRT(IMPRODUCT(COMPLEX(B852,-C852),COMPLEX(D852,-E852)))))))))),1),IMSUM(IMPRODUCT(IMSQRT(IMDIV(COMPLEX(D852,-E852),COMPLEX(B852,-C852))),IMDIV(IMSUB(IMEXP(IMPRODUCT(0.0205979*A852*$N$3,IMPRODUCT(COMPLEX(0,1),IMSQRT(IMPRODUCT(COMPLEX(B852,-C852),COMPLEX(D852,-E852)))))),IMDIV(1,IMEXP(IMPRODUCT(0.0205979*A852*$N$3,IMPRODUCT(COMPLEX(0,1),IMSQRT(IMPRODUCT(COMPLEX(B852,-C852),COMPLEX(D852,-E852)))))))),IMSUM(IMEXP(IMPRODUCT(0.0205979*A852*$N$3,IMPRODUCT(COMPLEX(0,1),IMSQRT(IMPRODUCT(COMPLEX(B852,-C852),COMPLEX(D852,-E852)))))),IMDIV(1,IMEXP(IMPRODUCT(0.0205979*A852*$N$3,IMPRODUCT(COMPLEX(0,1),IMSQRT(IMPRODUCT(COMPLEX(B852,-C852),COMPLEX(D852,-E852)))))))))),1))))</f>
        <v>-2.33541248885072</v>
      </c>
      <c r="O852" s="15">
        <f>20*LOG10(IMABS(IMDIV(IMSUB(IMPRODUCT(IMSQRT(IMDIV(COMPLEX(D852,-E852),COMPLEX(B852,-C852))),IMDIV(IMSUB(IMEXP(IMPRODUCT(0.0205979*A852*$O$3,IMPRODUCT(COMPLEX(0,1),IMSQRT(IMPRODUCT(COMPLEX(B852,-C852),COMPLEX(D852,-E852)))))),IMDIV(1,IMEXP(IMPRODUCT(0.0205979*A852*$O$3,IMPRODUCT(COMPLEX(0,1),IMSQRT(IMPRODUCT(COMPLEX(B852,-C852),COMPLEX(D852,-E852)))))))),IMSUM(IMEXP(IMPRODUCT(0.0205979*A852*$O$3,IMPRODUCT(COMPLEX(0,1),IMSQRT(IMPRODUCT(COMPLEX(B852,-C852),COMPLEX(D852,-E852)))))),IMDIV(1,IMEXP(IMPRODUCT(0.0205979*A852*$O$3,IMPRODUCT(COMPLEX(0,1),IMSQRT(IMPRODUCT(COMPLEX(B852,-C852),COMPLEX(D852,-E852)))))))))),1),IMSUM(IMPRODUCT(IMSQRT(IMDIV(COMPLEX(D852,-E852),COMPLEX(B852,-C852))),IMDIV(IMSUB(IMEXP(IMPRODUCT(0.0205979*A852*$O$3,IMPRODUCT(COMPLEX(0,1),IMSQRT(IMPRODUCT(COMPLEX(B852,-C852),COMPLEX(D852,-E852)))))),IMDIV(1,IMEXP(IMPRODUCT(0.0205979*A852*$O$3,IMPRODUCT(COMPLEX(0,1),IMSQRT(IMPRODUCT(COMPLEX(B852,-C852),COMPLEX(D852,-E852)))))))),IMSUM(IMEXP(IMPRODUCT(0.0205979*A852*$O$3,IMPRODUCT(COMPLEX(0,1),IMSQRT(IMPRODUCT(COMPLEX(B852,-C852),COMPLEX(D852,-E852)))))),IMDIV(1,IMEXP(IMPRODUCT(0.0205979*A852*$O$3,IMPRODUCT(COMPLEX(0,1),IMSQRT(IMPRODUCT(COMPLEX(B852,-C852),COMPLEX(D852,-E852)))))))))),1))))</f>
        <v>-2.32224442648962</v>
      </c>
      <c r="P852" s="19">
        <f t="shared" si="87"/>
        <v>0.694661686167704</v>
      </c>
      <c r="Q852" s="19">
        <f t="shared" si="88"/>
        <v>0.0700214132762313</v>
      </c>
    </row>
    <row r="853" spans="1:17">
      <c r="A853" s="7">
        <v>5.6</v>
      </c>
      <c r="B853">
        <v>26.1081</v>
      </c>
      <c r="C853">
        <v>18.5313</v>
      </c>
      <c r="D853">
        <v>0.9448</v>
      </c>
      <c r="E853">
        <v>0.0734</v>
      </c>
      <c r="F853" s="14">
        <f>20*LOG10(IMABS(IMDIV(IMSUB(IMPRODUCT(IMSQRT(IMDIV(COMPLEX(D853,-E853),COMPLEX(B853,-C853))),IMDIV(IMSUB(IMEXP(IMPRODUCT(0.0205979*A853*$F$3,IMPRODUCT(COMPLEX(0,1),IMSQRT(IMPRODUCT(COMPLEX(B853,-C853),COMPLEX(D853,-E853)))))),IMDIV(1,IMEXP(IMPRODUCT(0.0205979*A853*$F$3,IMPRODUCT(COMPLEX(0,1),IMSQRT(IMPRODUCT(COMPLEX(B853,-C853),COMPLEX(D853,-E853)))))))),IMSUM(IMEXP(IMPRODUCT(0.0205979*A853*$F$3,IMPRODUCT(COMPLEX(0,1),IMSQRT(IMPRODUCT(COMPLEX(B853,-C853),COMPLEX(D853,-E853)))))),IMDIV(1,IMEXP(IMPRODUCT(0.0205979*A853*$F$3,IMPRODUCT(COMPLEX(0,1),IMSQRT(IMPRODUCT(COMPLEX(B853,-C853),COMPLEX(D853,-E853)))))))))),1),IMSUM(IMPRODUCT(IMSQRT(IMDIV(COMPLEX(D853,-E853),COMPLEX(B853,-C853))),IMDIV(IMSUB(IMEXP(IMPRODUCT(0.0205979*A853*$F$3,IMPRODUCT(COMPLEX(0,1),IMSQRT(IMPRODUCT(COMPLEX(B853,-C853),COMPLEX(D853,-E853)))))),IMDIV(1,IMEXP(IMPRODUCT(0.0205979*A853*$F$3,IMPRODUCT(COMPLEX(0,1),IMSQRT(IMPRODUCT(COMPLEX(B853,-C853),COMPLEX(D853,-E853)))))))),IMSUM(IMEXP(IMPRODUCT(0.0205979*A853*$F$3,IMPRODUCT(COMPLEX(0,1),IMSQRT(IMPRODUCT(COMPLEX(B853,-C853),COMPLEX(D853,-E853)))))),IMDIV(1,IMEXP(IMPRODUCT(0.0205979*A853*$F$3,IMPRODUCT(COMPLEX(0,1),IMSQRT(IMPRODUCT(COMPLEX(B853,-C853),COMPLEX(D853,-E853)))))))))),1))))</f>
        <v>-0.367036409927427</v>
      </c>
      <c r="G853" s="15">
        <f>20*LOG10(IMABS(IMDIV(IMSUB(IMPRODUCT(IMSQRT(IMDIV(COMPLEX(D853,-E853),COMPLEX(B853,-C853))),IMDIV(IMSUB(IMEXP(IMPRODUCT(0.0205979*A853*$G$3,IMPRODUCT(COMPLEX(0,1),IMSQRT(IMPRODUCT(COMPLEX(B853,-C853),COMPLEX(D853,-E853)))))),IMDIV(1,IMEXP(IMPRODUCT(0.0205979*A853*$G$3,IMPRODUCT(COMPLEX(0,1),IMSQRT(IMPRODUCT(COMPLEX(B853,-C853),COMPLEX(D853,-E853)))))))),IMSUM(IMEXP(IMPRODUCT(0.0205979*A853*$G$3,IMPRODUCT(COMPLEX(0,1),IMSQRT(IMPRODUCT(COMPLEX(B853,-C853),COMPLEX(D853,-E853)))))),IMDIV(1,IMEXP(IMPRODUCT(0.0205979*A853*$G$3,IMPRODUCT(COMPLEX(0,1),IMSQRT(IMPRODUCT(COMPLEX(B853,-C853),COMPLEX(D853,-E853)))))))))),1),IMSUM(IMPRODUCT(IMSQRT(IMDIV(COMPLEX(D853,-E853),COMPLEX(B853,-C853))),IMDIV(IMSUB(IMEXP(IMPRODUCT(0.0205979*A853*$G$3,IMPRODUCT(COMPLEX(0,1),IMSQRT(IMPRODUCT(COMPLEX(B853,-C853),COMPLEX(D853,-E853)))))),IMDIV(1,IMEXP(IMPRODUCT(0.0205979*A853*$G$3,IMPRODUCT(COMPLEX(0,1),IMSQRT(IMPRODUCT(COMPLEX(B853,-C853),COMPLEX(D853,-E853)))))))),IMSUM(IMEXP(IMPRODUCT(0.0205979*A853*$G$3,IMPRODUCT(COMPLEX(0,1),IMSQRT(IMPRODUCT(COMPLEX(B853,-C853),COMPLEX(D853,-E853)))))),IMDIV(1,IMEXP(IMPRODUCT(0.0205979*A853*$G$3,IMPRODUCT(COMPLEX(0,1),IMSQRT(IMPRODUCT(COMPLEX(B853,-C853),COMPLEX(D853,-E853)))))))))),1))))</f>
        <v>-1.18493008814308</v>
      </c>
      <c r="H853" s="15">
        <f>20*LOG10(IMABS(IMDIV(IMSUB(IMPRODUCT(IMSQRT(IMDIV(COMPLEX(D853,-E853),COMPLEX(B853,-C853))),IMDIV(IMSUB(IMEXP(IMPRODUCT(0.0205979*A853*$H$3,IMPRODUCT(COMPLEX(0,1),IMSQRT(IMPRODUCT(COMPLEX(B853,-C853),COMPLEX(D853,-E853)))))),IMDIV(1,IMEXP(IMPRODUCT(0.0205979*A853*$H$3,IMPRODUCT(COMPLEX(0,1),IMSQRT(IMPRODUCT(COMPLEX(B853,-C853),COMPLEX(D853,-E853)))))))),IMSUM(IMEXP(IMPRODUCT(0.0205979*A853*$H$3,IMPRODUCT(COMPLEX(0,1),IMSQRT(IMPRODUCT(COMPLEX(B853,-C853),COMPLEX(D853,-E853)))))),IMDIV(1,IMEXP(IMPRODUCT(0.0205979*A853*$H$3,IMPRODUCT(COMPLEX(0,1),IMSQRT(IMPRODUCT(COMPLEX(B853,-C853),COMPLEX(D853,-E853)))))))))),1),IMSUM(IMPRODUCT(IMSQRT(IMDIV(COMPLEX(D853,-E853),COMPLEX(B853,-C853))),IMDIV(IMSUB(IMEXP(IMPRODUCT(0.0205979*A853*$H$3,IMPRODUCT(COMPLEX(0,1),IMSQRT(IMPRODUCT(COMPLEX(B853,-C853),COMPLEX(D853,-E853)))))),IMDIV(1,IMEXP(IMPRODUCT(0.0205979*A853*$H$3,IMPRODUCT(COMPLEX(0,1),IMSQRT(IMPRODUCT(COMPLEX(B853,-C853),COMPLEX(D853,-E853)))))))),IMSUM(IMEXP(IMPRODUCT(0.0205979*A853*$H$3,IMPRODUCT(COMPLEX(0,1),IMSQRT(IMPRODUCT(COMPLEX(B853,-C853),COMPLEX(D853,-E853)))))),IMDIV(1,IMEXP(IMPRODUCT(0.0205979*A853*$H$3,IMPRODUCT(COMPLEX(0,1),IMSQRT(IMPRODUCT(COMPLEX(B853,-C853),COMPLEX(D853,-E853)))))))))),1))))</f>
        <v>-3.25057948875501</v>
      </c>
      <c r="I853" s="15">
        <f>20*LOG10(IMABS(IMDIV(IMSUB(IMPRODUCT(IMSQRT(IMDIV(COMPLEX(D853,-E853),COMPLEX(B853,-C853))),IMDIV(IMSUB(IMEXP(IMPRODUCT(0.0205979*A853*$I$3,IMPRODUCT(COMPLEX(0,1),IMSQRT(IMPRODUCT(COMPLEX(B853,-C853),COMPLEX(D853,-E853)))))),IMDIV(1,IMEXP(IMPRODUCT(0.0205979*A853*$I$3,IMPRODUCT(COMPLEX(0,1),IMSQRT(IMPRODUCT(COMPLEX(B853,-C853),COMPLEX(D853,-E853)))))))),IMSUM(IMEXP(IMPRODUCT(0.0205979*A853*$I$3,IMPRODUCT(COMPLEX(0,1),IMSQRT(IMPRODUCT(COMPLEX(B853,-C853),COMPLEX(D853,-E853)))))),IMDIV(1,IMEXP(IMPRODUCT(0.0205979*A853*$I$3,IMPRODUCT(COMPLEX(0,1),IMSQRT(IMPRODUCT(COMPLEX(B853,-C853),COMPLEX(D853,-E853)))))))))),1),IMSUM(IMPRODUCT(IMSQRT(IMDIV(COMPLEX(D853,-E853),COMPLEX(B853,-C853))),IMDIV(IMSUB(IMEXP(IMPRODUCT(0.0205979*A853*$I$3,IMPRODUCT(COMPLEX(0,1),IMSQRT(IMPRODUCT(COMPLEX(B853,-C853),COMPLEX(D853,-E853)))))),IMDIV(1,IMEXP(IMPRODUCT(0.0205979*A853*$I$3,IMPRODUCT(COMPLEX(0,1),IMSQRT(IMPRODUCT(COMPLEX(B853,-C853),COMPLEX(D853,-E853)))))))),IMSUM(IMEXP(IMPRODUCT(0.0205979*A853*$I$3,IMPRODUCT(COMPLEX(0,1),IMSQRT(IMPRODUCT(COMPLEX(B853,-C853),COMPLEX(D853,-E853)))))),IMDIV(1,IMEXP(IMPRODUCT(0.0205979*A853*$I$3,IMPRODUCT(COMPLEX(0,1),IMSQRT(IMPRODUCT(COMPLEX(B853,-C853),COMPLEX(D853,-E853)))))))))),1))))</f>
        <v>-5.62975793253649</v>
      </c>
      <c r="J853" s="15">
        <f>20*LOG10(IMABS(IMDIV(IMSUB(IMPRODUCT(IMSQRT(IMDIV(COMPLEX(D853,-E853),COMPLEX(B853,-C853))),IMDIV(IMSUB(IMEXP(IMPRODUCT(0.0205979*A853*$J$3,IMPRODUCT(COMPLEX(0,1),IMSQRT(IMPRODUCT(COMPLEX(B853,-C853),COMPLEX(D853,-E853)))))),IMDIV(1,IMEXP(IMPRODUCT(0.0205979*A853*$J$3,IMPRODUCT(COMPLEX(0,1),IMSQRT(IMPRODUCT(COMPLEX(B853,-C853),COMPLEX(D853,-E853)))))))),IMSUM(IMEXP(IMPRODUCT(0.0205979*A853*$J$3,IMPRODUCT(COMPLEX(0,1),IMSQRT(IMPRODUCT(COMPLEX(B853,-C853),COMPLEX(D853,-E853)))))),IMDIV(1,IMEXP(IMPRODUCT(0.0205979*A853*$J$3,IMPRODUCT(COMPLEX(0,1),IMSQRT(IMPRODUCT(COMPLEX(B853,-C853),COMPLEX(D853,-E853)))))))))),1),IMSUM(IMPRODUCT(IMSQRT(IMDIV(COMPLEX(D853,-E853),COMPLEX(B853,-C853))),IMDIV(IMSUB(IMEXP(IMPRODUCT(0.0205979*A853*$J$3,IMPRODUCT(COMPLEX(0,1),IMSQRT(IMPRODUCT(COMPLEX(B853,-C853),COMPLEX(D853,-E853)))))),IMDIV(1,IMEXP(IMPRODUCT(0.0205979*A853*$J$3,IMPRODUCT(COMPLEX(0,1),IMSQRT(IMPRODUCT(COMPLEX(B853,-C853),COMPLEX(D853,-E853)))))))),IMSUM(IMEXP(IMPRODUCT(0.0205979*A853*$J$3,IMPRODUCT(COMPLEX(0,1),IMSQRT(IMPRODUCT(COMPLEX(B853,-C853),COMPLEX(D853,-E853)))))),IMDIV(1,IMEXP(IMPRODUCT(0.0205979*A853*$J$3,IMPRODUCT(COMPLEX(0,1),IMSQRT(IMPRODUCT(COMPLEX(B853,-C853),COMPLEX(D853,-E853)))))))))),1))))</f>
        <v>-5.04567550943242</v>
      </c>
      <c r="K853" s="15">
        <f>20*LOG10(IMABS(IMDIV(IMSUB(IMPRODUCT(IMSQRT(IMDIV(COMPLEX(D853,-E853),COMPLEX(B853,-C853))),IMDIV(IMSUB(IMEXP(IMPRODUCT(0.0205979*A853*$K$3,IMPRODUCT(COMPLEX(0,1),IMSQRT(IMPRODUCT(COMPLEX(B853,-C853),COMPLEX(D853,-E853)))))),IMDIV(1,IMEXP(IMPRODUCT(0.0205979*A853*$K$3,IMPRODUCT(COMPLEX(0,1),IMSQRT(IMPRODUCT(COMPLEX(B853,-C853),COMPLEX(D853,-E853)))))))),IMSUM(IMEXP(IMPRODUCT(0.0205979*A853*$K$3,IMPRODUCT(COMPLEX(0,1),IMSQRT(IMPRODUCT(COMPLEX(B853,-C853),COMPLEX(D853,-E853)))))),IMDIV(1,IMEXP(IMPRODUCT(0.0205979*A853*$K$3,IMPRODUCT(COMPLEX(0,1),IMSQRT(IMPRODUCT(COMPLEX(B853,-C853),COMPLEX(D853,-E853)))))))))),1),IMSUM(IMPRODUCT(IMSQRT(IMDIV(COMPLEX(D853,-E853),COMPLEX(B853,-C853))),IMDIV(IMSUB(IMEXP(IMPRODUCT(0.0205979*A853*$K$3,IMPRODUCT(COMPLEX(0,1),IMSQRT(IMPRODUCT(COMPLEX(B853,-C853),COMPLEX(D853,-E853)))))),IMDIV(1,IMEXP(IMPRODUCT(0.0205979*A853*$K$3,IMPRODUCT(COMPLEX(0,1),IMSQRT(IMPRODUCT(COMPLEX(B853,-C853),COMPLEX(D853,-E853)))))))),IMSUM(IMEXP(IMPRODUCT(0.0205979*A853*$K$3,IMPRODUCT(COMPLEX(0,1),IMSQRT(IMPRODUCT(COMPLEX(B853,-C853),COMPLEX(D853,-E853)))))),IMDIV(1,IMEXP(IMPRODUCT(0.0205979*A853*$K$3,IMPRODUCT(COMPLEX(0,1),IMSQRT(IMPRODUCT(COMPLEX(B853,-C853),COMPLEX(D853,-E853)))))))))),1))))</f>
        <v>-3.74034906594958</v>
      </c>
      <c r="L853" s="15">
        <f>20*LOG10(IMABS(IMDIV(IMSUB(IMPRODUCT(IMSQRT(IMDIV(COMPLEX(D853,-E853),COMPLEX(B853,-C853))),IMDIV(IMSUB(IMEXP(IMPRODUCT(0.0205979*A853*$L$3,IMPRODUCT(COMPLEX(0,1),IMSQRT(IMPRODUCT(COMPLEX(B853,-C853),COMPLEX(D853,-E853)))))),IMDIV(1,IMEXP(IMPRODUCT(0.0205979*A853*$L$3,IMPRODUCT(COMPLEX(0,1),IMSQRT(IMPRODUCT(COMPLEX(B853,-C853),COMPLEX(D853,-E853)))))))),IMSUM(IMEXP(IMPRODUCT(0.0205979*A853*$L$3,IMPRODUCT(COMPLEX(0,1),IMSQRT(IMPRODUCT(COMPLEX(B853,-C853),COMPLEX(D853,-E853)))))),IMDIV(1,IMEXP(IMPRODUCT(0.0205979*A853*$L$3,IMPRODUCT(COMPLEX(0,1),IMSQRT(IMPRODUCT(COMPLEX(B853,-C853),COMPLEX(D853,-E853)))))))))),1),IMSUM(IMPRODUCT(IMSQRT(IMDIV(COMPLEX(D853,-E853),COMPLEX(B853,-C853))),IMDIV(IMSUB(IMEXP(IMPRODUCT(0.0205979*A853*$L$3,IMPRODUCT(COMPLEX(0,1),IMSQRT(IMPRODUCT(COMPLEX(B853,-C853),COMPLEX(D853,-E853)))))),IMDIV(1,IMEXP(IMPRODUCT(0.0205979*A853*$L$3,IMPRODUCT(COMPLEX(0,1),IMSQRT(IMPRODUCT(COMPLEX(B853,-C853),COMPLEX(D853,-E853)))))))),IMSUM(IMEXP(IMPRODUCT(0.0205979*A853*$L$3,IMPRODUCT(COMPLEX(0,1),IMSQRT(IMPRODUCT(COMPLEX(B853,-C853),COMPLEX(D853,-E853)))))),IMDIV(1,IMEXP(IMPRODUCT(0.0205979*A853*$L$3,IMPRODUCT(COMPLEX(0,1),IMSQRT(IMPRODUCT(COMPLEX(B853,-C853),COMPLEX(D853,-E853)))))))))),1))))</f>
        <v>-2.93866564015181</v>
      </c>
      <c r="M853" s="15">
        <f>20*LOG10(IMABS(IMDIV(IMSUB(IMPRODUCT(IMSQRT(IMDIV(COMPLEX(D853,-E853),COMPLEX(B853,-C853))),IMDIV(IMSUB(IMEXP(IMPRODUCT(0.0205979*A853*$M$3,IMPRODUCT(COMPLEX(0,1),IMSQRT(IMPRODUCT(COMPLEX(B853,-C853),COMPLEX(D853,-E853)))))),IMDIV(1,IMEXP(IMPRODUCT(0.0205979*A853*$M$3,IMPRODUCT(COMPLEX(0,1),IMSQRT(IMPRODUCT(COMPLEX(B853,-C853),COMPLEX(D853,-E853)))))))),IMSUM(IMEXP(IMPRODUCT(0.0205979*A853*$M$3,IMPRODUCT(COMPLEX(0,1),IMSQRT(IMPRODUCT(COMPLEX(B853,-C853),COMPLEX(D853,-E853)))))),IMDIV(1,IMEXP(IMPRODUCT(0.0205979*A853*$M$3,IMPRODUCT(COMPLEX(0,1),IMSQRT(IMPRODUCT(COMPLEX(B853,-C853),COMPLEX(D853,-E853)))))))))),1),IMSUM(IMPRODUCT(IMSQRT(IMDIV(COMPLEX(D853,-E853),COMPLEX(B853,-C853))),IMDIV(IMSUB(IMEXP(IMPRODUCT(0.0205979*A853*$M$3,IMPRODUCT(COMPLEX(0,1),IMSQRT(IMPRODUCT(COMPLEX(B853,-C853),COMPLEX(D853,-E853)))))),IMDIV(1,IMEXP(IMPRODUCT(0.0205979*A853*$M$3,IMPRODUCT(COMPLEX(0,1),IMSQRT(IMPRODUCT(COMPLEX(B853,-C853),COMPLEX(D853,-E853)))))))),IMSUM(IMEXP(IMPRODUCT(0.0205979*A853*$M$3,IMPRODUCT(COMPLEX(0,1),IMSQRT(IMPRODUCT(COMPLEX(B853,-C853),COMPLEX(D853,-E853)))))),IMDIV(1,IMEXP(IMPRODUCT(0.0205979*A853*$M$3,IMPRODUCT(COMPLEX(0,1),IMSQRT(IMPRODUCT(COMPLEX(B853,-C853),COMPLEX(D853,-E853)))))))))),1))))</f>
        <v>-2.52596133523704</v>
      </c>
      <c r="N853" s="15">
        <f>20*LOG10(IMABS(IMDIV(IMSUB(IMPRODUCT(IMSQRT(IMDIV(COMPLEX(D853,-E853),COMPLEX(B853,-C853))),IMDIV(IMSUB(IMEXP(IMPRODUCT(0.0205979*A853*$N$3,IMPRODUCT(COMPLEX(0,1),IMSQRT(IMPRODUCT(COMPLEX(B853,-C853),COMPLEX(D853,-E853)))))),IMDIV(1,IMEXP(IMPRODUCT(0.0205979*A853*$N$3,IMPRODUCT(COMPLEX(0,1),IMSQRT(IMPRODUCT(COMPLEX(B853,-C853),COMPLEX(D853,-E853)))))))),IMSUM(IMEXP(IMPRODUCT(0.0205979*A853*$N$3,IMPRODUCT(COMPLEX(0,1),IMSQRT(IMPRODUCT(COMPLEX(B853,-C853),COMPLEX(D853,-E853)))))),IMDIV(1,IMEXP(IMPRODUCT(0.0205979*A853*$N$3,IMPRODUCT(COMPLEX(0,1),IMSQRT(IMPRODUCT(COMPLEX(B853,-C853),COMPLEX(D853,-E853)))))))))),1),IMSUM(IMPRODUCT(IMSQRT(IMDIV(COMPLEX(D853,-E853),COMPLEX(B853,-C853))),IMDIV(IMSUB(IMEXP(IMPRODUCT(0.0205979*A853*$N$3,IMPRODUCT(COMPLEX(0,1),IMSQRT(IMPRODUCT(COMPLEX(B853,-C853),COMPLEX(D853,-E853)))))),IMDIV(1,IMEXP(IMPRODUCT(0.0205979*A853*$N$3,IMPRODUCT(COMPLEX(0,1),IMSQRT(IMPRODUCT(COMPLEX(B853,-C853),COMPLEX(D853,-E853)))))))),IMSUM(IMEXP(IMPRODUCT(0.0205979*A853*$N$3,IMPRODUCT(COMPLEX(0,1),IMSQRT(IMPRODUCT(COMPLEX(B853,-C853),COMPLEX(D853,-E853)))))),IMDIV(1,IMEXP(IMPRODUCT(0.0205979*A853*$N$3,IMPRODUCT(COMPLEX(0,1),IMSQRT(IMPRODUCT(COMPLEX(B853,-C853),COMPLEX(D853,-E853)))))))))),1))))</f>
        <v>-2.36466137861038</v>
      </c>
      <c r="O853" s="15">
        <f>20*LOG10(IMABS(IMDIV(IMSUB(IMPRODUCT(IMSQRT(IMDIV(COMPLEX(D853,-E853),COMPLEX(B853,-C853))),IMDIV(IMSUB(IMEXP(IMPRODUCT(0.0205979*A853*$O$3,IMPRODUCT(COMPLEX(0,1),IMSQRT(IMPRODUCT(COMPLEX(B853,-C853),COMPLEX(D853,-E853)))))),IMDIV(1,IMEXP(IMPRODUCT(0.0205979*A853*$O$3,IMPRODUCT(COMPLEX(0,1),IMSQRT(IMPRODUCT(COMPLEX(B853,-C853),COMPLEX(D853,-E853)))))))),IMSUM(IMEXP(IMPRODUCT(0.0205979*A853*$O$3,IMPRODUCT(COMPLEX(0,1),IMSQRT(IMPRODUCT(COMPLEX(B853,-C853),COMPLEX(D853,-E853)))))),IMDIV(1,IMEXP(IMPRODUCT(0.0205979*A853*$O$3,IMPRODUCT(COMPLEX(0,1),IMSQRT(IMPRODUCT(COMPLEX(B853,-C853),COMPLEX(D853,-E853)))))))))),1),IMSUM(IMPRODUCT(IMSQRT(IMDIV(COMPLEX(D853,-E853),COMPLEX(B853,-C853))),IMDIV(IMSUB(IMEXP(IMPRODUCT(0.0205979*A853*$O$3,IMPRODUCT(COMPLEX(0,1),IMSQRT(IMPRODUCT(COMPLEX(B853,-C853),COMPLEX(D853,-E853)))))),IMDIV(1,IMEXP(IMPRODUCT(0.0205979*A853*$O$3,IMPRODUCT(COMPLEX(0,1),IMSQRT(IMPRODUCT(COMPLEX(B853,-C853),COMPLEX(D853,-E853)))))))),IMSUM(IMEXP(IMPRODUCT(0.0205979*A853*$O$3,IMPRODUCT(COMPLEX(0,1),IMSQRT(IMPRODUCT(COMPLEX(B853,-C853),COMPLEX(D853,-E853)))))),IMDIV(1,IMEXP(IMPRODUCT(0.0205979*A853*$O$3,IMPRODUCT(COMPLEX(0,1),IMSQRT(IMPRODUCT(COMPLEX(B853,-C853),COMPLEX(D853,-E853)))))))))),1))))</f>
        <v>-2.38206908765507</v>
      </c>
      <c r="P853" s="19">
        <f t="shared" si="87"/>
        <v>0.709791214220874</v>
      </c>
      <c r="Q853" s="19">
        <f t="shared" si="88"/>
        <v>0.077688399661304</v>
      </c>
    </row>
    <row r="854" spans="1:17">
      <c r="A854" s="7">
        <v>5.68</v>
      </c>
      <c r="B854">
        <v>26.0889</v>
      </c>
      <c r="C854">
        <v>18.4185</v>
      </c>
      <c r="D854">
        <v>0.942</v>
      </c>
      <c r="E854">
        <v>0.0591</v>
      </c>
      <c r="F854" s="14">
        <f>20*LOG10(IMABS(IMDIV(IMSUB(IMPRODUCT(IMSQRT(IMDIV(COMPLEX(D854,-E854),COMPLEX(B854,-C854))),IMDIV(IMSUB(IMEXP(IMPRODUCT(0.0205979*A854*$F$3,IMPRODUCT(COMPLEX(0,1),IMSQRT(IMPRODUCT(COMPLEX(B854,-C854),COMPLEX(D854,-E854)))))),IMDIV(1,IMEXP(IMPRODUCT(0.0205979*A854*$F$3,IMPRODUCT(COMPLEX(0,1),IMSQRT(IMPRODUCT(COMPLEX(B854,-C854),COMPLEX(D854,-E854)))))))),IMSUM(IMEXP(IMPRODUCT(0.0205979*A854*$F$3,IMPRODUCT(COMPLEX(0,1),IMSQRT(IMPRODUCT(COMPLEX(B854,-C854),COMPLEX(D854,-E854)))))),IMDIV(1,IMEXP(IMPRODUCT(0.0205979*A854*$F$3,IMPRODUCT(COMPLEX(0,1),IMSQRT(IMPRODUCT(COMPLEX(B854,-C854),COMPLEX(D854,-E854)))))))))),1),IMSUM(IMPRODUCT(IMSQRT(IMDIV(COMPLEX(D854,-E854),COMPLEX(B854,-C854))),IMDIV(IMSUB(IMEXP(IMPRODUCT(0.0205979*A854*$F$3,IMPRODUCT(COMPLEX(0,1),IMSQRT(IMPRODUCT(COMPLEX(B854,-C854),COMPLEX(D854,-E854)))))),IMDIV(1,IMEXP(IMPRODUCT(0.0205979*A854*$F$3,IMPRODUCT(COMPLEX(0,1),IMSQRT(IMPRODUCT(COMPLEX(B854,-C854),COMPLEX(D854,-E854)))))))),IMSUM(IMEXP(IMPRODUCT(0.0205979*A854*$F$3,IMPRODUCT(COMPLEX(0,1),IMSQRT(IMPRODUCT(COMPLEX(B854,-C854),COMPLEX(D854,-E854)))))),IMDIV(1,IMEXP(IMPRODUCT(0.0205979*A854*$F$3,IMPRODUCT(COMPLEX(0,1),IMSQRT(IMPRODUCT(COMPLEX(B854,-C854),COMPLEX(D854,-E854)))))))))),1))))</f>
        <v>-0.342671483273044</v>
      </c>
      <c r="G854" s="15">
        <f>20*LOG10(IMABS(IMDIV(IMSUB(IMPRODUCT(IMSQRT(IMDIV(COMPLEX(D854,-E854),COMPLEX(B854,-C854))),IMDIV(IMSUB(IMEXP(IMPRODUCT(0.0205979*A854*$G$3,IMPRODUCT(COMPLEX(0,1),IMSQRT(IMPRODUCT(COMPLEX(B854,-C854),COMPLEX(D854,-E854)))))),IMDIV(1,IMEXP(IMPRODUCT(0.0205979*A854*$G$3,IMPRODUCT(COMPLEX(0,1),IMSQRT(IMPRODUCT(COMPLEX(B854,-C854),COMPLEX(D854,-E854)))))))),IMSUM(IMEXP(IMPRODUCT(0.0205979*A854*$G$3,IMPRODUCT(COMPLEX(0,1),IMSQRT(IMPRODUCT(COMPLEX(B854,-C854),COMPLEX(D854,-E854)))))),IMDIV(1,IMEXP(IMPRODUCT(0.0205979*A854*$G$3,IMPRODUCT(COMPLEX(0,1),IMSQRT(IMPRODUCT(COMPLEX(B854,-C854),COMPLEX(D854,-E854)))))))))),1),IMSUM(IMPRODUCT(IMSQRT(IMDIV(COMPLEX(D854,-E854),COMPLEX(B854,-C854))),IMDIV(IMSUB(IMEXP(IMPRODUCT(0.0205979*A854*$G$3,IMPRODUCT(COMPLEX(0,1),IMSQRT(IMPRODUCT(COMPLEX(B854,-C854),COMPLEX(D854,-E854)))))),IMDIV(1,IMEXP(IMPRODUCT(0.0205979*A854*$G$3,IMPRODUCT(COMPLEX(0,1),IMSQRT(IMPRODUCT(COMPLEX(B854,-C854),COMPLEX(D854,-E854)))))))),IMSUM(IMEXP(IMPRODUCT(0.0205979*A854*$G$3,IMPRODUCT(COMPLEX(0,1),IMSQRT(IMPRODUCT(COMPLEX(B854,-C854),COMPLEX(D854,-E854)))))),IMDIV(1,IMEXP(IMPRODUCT(0.0205979*A854*$G$3,IMPRODUCT(COMPLEX(0,1),IMSQRT(IMPRODUCT(COMPLEX(B854,-C854),COMPLEX(D854,-E854)))))))))),1))))</f>
        <v>-1.17312141766167</v>
      </c>
      <c r="H854" s="15">
        <f>20*LOG10(IMABS(IMDIV(IMSUB(IMPRODUCT(IMSQRT(IMDIV(COMPLEX(D854,-E854),COMPLEX(B854,-C854))),IMDIV(IMSUB(IMEXP(IMPRODUCT(0.0205979*A854*$H$3,IMPRODUCT(COMPLEX(0,1),IMSQRT(IMPRODUCT(COMPLEX(B854,-C854),COMPLEX(D854,-E854)))))),IMDIV(1,IMEXP(IMPRODUCT(0.0205979*A854*$H$3,IMPRODUCT(COMPLEX(0,1),IMSQRT(IMPRODUCT(COMPLEX(B854,-C854),COMPLEX(D854,-E854)))))))),IMSUM(IMEXP(IMPRODUCT(0.0205979*A854*$H$3,IMPRODUCT(COMPLEX(0,1),IMSQRT(IMPRODUCT(COMPLEX(B854,-C854),COMPLEX(D854,-E854)))))),IMDIV(1,IMEXP(IMPRODUCT(0.0205979*A854*$H$3,IMPRODUCT(COMPLEX(0,1),IMSQRT(IMPRODUCT(COMPLEX(B854,-C854),COMPLEX(D854,-E854)))))))))),1),IMSUM(IMPRODUCT(IMSQRT(IMDIV(COMPLEX(D854,-E854),COMPLEX(B854,-C854))),IMDIV(IMSUB(IMEXP(IMPRODUCT(0.0205979*A854*$H$3,IMPRODUCT(COMPLEX(0,1),IMSQRT(IMPRODUCT(COMPLEX(B854,-C854),COMPLEX(D854,-E854)))))),IMDIV(1,IMEXP(IMPRODUCT(0.0205979*A854*$H$3,IMPRODUCT(COMPLEX(0,1),IMSQRT(IMPRODUCT(COMPLEX(B854,-C854),COMPLEX(D854,-E854)))))))),IMSUM(IMEXP(IMPRODUCT(0.0205979*A854*$H$3,IMPRODUCT(COMPLEX(0,1),IMSQRT(IMPRODUCT(COMPLEX(B854,-C854),COMPLEX(D854,-E854)))))),IMDIV(1,IMEXP(IMPRODUCT(0.0205979*A854*$H$3,IMPRODUCT(COMPLEX(0,1),IMSQRT(IMPRODUCT(COMPLEX(B854,-C854),COMPLEX(D854,-E854)))))))))),1))))</f>
        <v>-3.34933472290171</v>
      </c>
      <c r="I854" s="15">
        <f>20*LOG10(IMABS(IMDIV(IMSUB(IMPRODUCT(IMSQRT(IMDIV(COMPLEX(D854,-E854),COMPLEX(B854,-C854))),IMDIV(IMSUB(IMEXP(IMPRODUCT(0.0205979*A854*$I$3,IMPRODUCT(COMPLEX(0,1),IMSQRT(IMPRODUCT(COMPLEX(B854,-C854),COMPLEX(D854,-E854)))))),IMDIV(1,IMEXP(IMPRODUCT(0.0205979*A854*$I$3,IMPRODUCT(COMPLEX(0,1),IMSQRT(IMPRODUCT(COMPLEX(B854,-C854),COMPLEX(D854,-E854)))))))),IMSUM(IMEXP(IMPRODUCT(0.0205979*A854*$I$3,IMPRODUCT(COMPLEX(0,1),IMSQRT(IMPRODUCT(COMPLEX(B854,-C854),COMPLEX(D854,-E854)))))),IMDIV(1,IMEXP(IMPRODUCT(0.0205979*A854*$I$3,IMPRODUCT(COMPLEX(0,1),IMSQRT(IMPRODUCT(COMPLEX(B854,-C854),COMPLEX(D854,-E854)))))))))),1),IMSUM(IMPRODUCT(IMSQRT(IMDIV(COMPLEX(D854,-E854),COMPLEX(B854,-C854))),IMDIV(IMSUB(IMEXP(IMPRODUCT(0.0205979*A854*$I$3,IMPRODUCT(COMPLEX(0,1),IMSQRT(IMPRODUCT(COMPLEX(B854,-C854),COMPLEX(D854,-E854)))))),IMDIV(1,IMEXP(IMPRODUCT(0.0205979*A854*$I$3,IMPRODUCT(COMPLEX(0,1),IMSQRT(IMPRODUCT(COMPLEX(B854,-C854),COMPLEX(D854,-E854)))))))),IMSUM(IMEXP(IMPRODUCT(0.0205979*A854*$I$3,IMPRODUCT(COMPLEX(0,1),IMSQRT(IMPRODUCT(COMPLEX(B854,-C854),COMPLEX(D854,-E854)))))),IMDIV(1,IMEXP(IMPRODUCT(0.0205979*A854*$I$3,IMPRODUCT(COMPLEX(0,1),IMSQRT(IMPRODUCT(COMPLEX(B854,-C854),COMPLEX(D854,-E854)))))))))),1))))</f>
        <v>-5.79273038513933</v>
      </c>
      <c r="J854" s="15">
        <f>20*LOG10(IMABS(IMDIV(IMSUB(IMPRODUCT(IMSQRT(IMDIV(COMPLEX(D854,-E854),COMPLEX(B854,-C854))),IMDIV(IMSUB(IMEXP(IMPRODUCT(0.0205979*A854*$J$3,IMPRODUCT(COMPLEX(0,1),IMSQRT(IMPRODUCT(COMPLEX(B854,-C854),COMPLEX(D854,-E854)))))),IMDIV(1,IMEXP(IMPRODUCT(0.0205979*A854*$J$3,IMPRODUCT(COMPLEX(0,1),IMSQRT(IMPRODUCT(COMPLEX(B854,-C854),COMPLEX(D854,-E854)))))))),IMSUM(IMEXP(IMPRODUCT(0.0205979*A854*$J$3,IMPRODUCT(COMPLEX(0,1),IMSQRT(IMPRODUCT(COMPLEX(B854,-C854),COMPLEX(D854,-E854)))))),IMDIV(1,IMEXP(IMPRODUCT(0.0205979*A854*$J$3,IMPRODUCT(COMPLEX(0,1),IMSQRT(IMPRODUCT(COMPLEX(B854,-C854),COMPLEX(D854,-E854)))))))))),1),IMSUM(IMPRODUCT(IMSQRT(IMDIV(COMPLEX(D854,-E854),COMPLEX(B854,-C854))),IMDIV(IMSUB(IMEXP(IMPRODUCT(0.0205979*A854*$J$3,IMPRODUCT(COMPLEX(0,1),IMSQRT(IMPRODUCT(COMPLEX(B854,-C854),COMPLEX(D854,-E854)))))),IMDIV(1,IMEXP(IMPRODUCT(0.0205979*A854*$J$3,IMPRODUCT(COMPLEX(0,1),IMSQRT(IMPRODUCT(COMPLEX(B854,-C854),COMPLEX(D854,-E854)))))))),IMSUM(IMEXP(IMPRODUCT(0.0205979*A854*$J$3,IMPRODUCT(COMPLEX(0,1),IMSQRT(IMPRODUCT(COMPLEX(B854,-C854),COMPLEX(D854,-E854)))))),IMDIV(1,IMEXP(IMPRODUCT(0.0205979*A854*$J$3,IMPRODUCT(COMPLEX(0,1),IMSQRT(IMPRODUCT(COMPLEX(B854,-C854),COMPLEX(D854,-E854)))))))))),1))))</f>
        <v>-5.01042334497022</v>
      </c>
      <c r="K854" s="15">
        <f>20*LOG10(IMABS(IMDIV(IMSUB(IMPRODUCT(IMSQRT(IMDIV(COMPLEX(D854,-E854),COMPLEX(B854,-C854))),IMDIV(IMSUB(IMEXP(IMPRODUCT(0.0205979*A854*$K$3,IMPRODUCT(COMPLEX(0,1),IMSQRT(IMPRODUCT(COMPLEX(B854,-C854),COMPLEX(D854,-E854)))))),IMDIV(1,IMEXP(IMPRODUCT(0.0205979*A854*$K$3,IMPRODUCT(COMPLEX(0,1),IMSQRT(IMPRODUCT(COMPLEX(B854,-C854),COMPLEX(D854,-E854)))))))),IMSUM(IMEXP(IMPRODUCT(0.0205979*A854*$K$3,IMPRODUCT(COMPLEX(0,1),IMSQRT(IMPRODUCT(COMPLEX(B854,-C854),COMPLEX(D854,-E854)))))),IMDIV(1,IMEXP(IMPRODUCT(0.0205979*A854*$K$3,IMPRODUCT(COMPLEX(0,1),IMSQRT(IMPRODUCT(COMPLEX(B854,-C854),COMPLEX(D854,-E854)))))))))),1),IMSUM(IMPRODUCT(IMSQRT(IMDIV(COMPLEX(D854,-E854),COMPLEX(B854,-C854))),IMDIV(IMSUB(IMEXP(IMPRODUCT(0.0205979*A854*$K$3,IMPRODUCT(COMPLEX(0,1),IMSQRT(IMPRODUCT(COMPLEX(B854,-C854),COMPLEX(D854,-E854)))))),IMDIV(1,IMEXP(IMPRODUCT(0.0205979*A854*$K$3,IMPRODUCT(COMPLEX(0,1),IMSQRT(IMPRODUCT(COMPLEX(B854,-C854),COMPLEX(D854,-E854)))))))),IMSUM(IMEXP(IMPRODUCT(0.0205979*A854*$K$3,IMPRODUCT(COMPLEX(0,1),IMSQRT(IMPRODUCT(COMPLEX(B854,-C854),COMPLEX(D854,-E854)))))),IMDIV(1,IMEXP(IMPRODUCT(0.0205979*A854*$K$3,IMPRODUCT(COMPLEX(0,1),IMSQRT(IMPRODUCT(COMPLEX(B854,-C854),COMPLEX(D854,-E854)))))))))),1))))</f>
        <v>-3.65889043853952</v>
      </c>
      <c r="L854" s="15">
        <f>20*LOG10(IMABS(IMDIV(IMSUB(IMPRODUCT(IMSQRT(IMDIV(COMPLEX(D854,-E854),COMPLEX(B854,-C854))),IMDIV(IMSUB(IMEXP(IMPRODUCT(0.0205979*A854*$L$3,IMPRODUCT(COMPLEX(0,1),IMSQRT(IMPRODUCT(COMPLEX(B854,-C854),COMPLEX(D854,-E854)))))),IMDIV(1,IMEXP(IMPRODUCT(0.0205979*A854*$L$3,IMPRODUCT(COMPLEX(0,1),IMSQRT(IMPRODUCT(COMPLEX(B854,-C854),COMPLEX(D854,-E854)))))))),IMSUM(IMEXP(IMPRODUCT(0.0205979*A854*$L$3,IMPRODUCT(COMPLEX(0,1),IMSQRT(IMPRODUCT(COMPLEX(B854,-C854),COMPLEX(D854,-E854)))))),IMDIV(1,IMEXP(IMPRODUCT(0.0205979*A854*$L$3,IMPRODUCT(COMPLEX(0,1),IMSQRT(IMPRODUCT(COMPLEX(B854,-C854),COMPLEX(D854,-E854)))))))))),1),IMSUM(IMPRODUCT(IMSQRT(IMDIV(COMPLEX(D854,-E854),COMPLEX(B854,-C854))),IMDIV(IMSUB(IMEXP(IMPRODUCT(0.0205979*A854*$L$3,IMPRODUCT(COMPLEX(0,1),IMSQRT(IMPRODUCT(COMPLEX(B854,-C854),COMPLEX(D854,-E854)))))),IMDIV(1,IMEXP(IMPRODUCT(0.0205979*A854*$L$3,IMPRODUCT(COMPLEX(0,1),IMSQRT(IMPRODUCT(COMPLEX(B854,-C854),COMPLEX(D854,-E854)))))))),IMSUM(IMEXP(IMPRODUCT(0.0205979*A854*$L$3,IMPRODUCT(COMPLEX(0,1),IMSQRT(IMPRODUCT(COMPLEX(B854,-C854),COMPLEX(D854,-E854)))))),IMDIV(1,IMEXP(IMPRODUCT(0.0205979*A854*$L$3,IMPRODUCT(COMPLEX(0,1),IMSQRT(IMPRODUCT(COMPLEX(B854,-C854),COMPLEX(D854,-E854)))))))))),1))))</f>
        <v>-2.86532578461902</v>
      </c>
      <c r="M854" s="15">
        <f>20*LOG10(IMABS(IMDIV(IMSUB(IMPRODUCT(IMSQRT(IMDIV(COMPLEX(D854,-E854),COMPLEX(B854,-C854))),IMDIV(IMSUB(IMEXP(IMPRODUCT(0.0205979*A854*$M$3,IMPRODUCT(COMPLEX(0,1),IMSQRT(IMPRODUCT(COMPLEX(B854,-C854),COMPLEX(D854,-E854)))))),IMDIV(1,IMEXP(IMPRODUCT(0.0205979*A854*$M$3,IMPRODUCT(COMPLEX(0,1),IMSQRT(IMPRODUCT(COMPLEX(B854,-C854),COMPLEX(D854,-E854)))))))),IMSUM(IMEXP(IMPRODUCT(0.0205979*A854*$M$3,IMPRODUCT(COMPLEX(0,1),IMSQRT(IMPRODUCT(COMPLEX(B854,-C854),COMPLEX(D854,-E854)))))),IMDIV(1,IMEXP(IMPRODUCT(0.0205979*A854*$M$3,IMPRODUCT(COMPLEX(0,1),IMSQRT(IMPRODUCT(COMPLEX(B854,-C854),COMPLEX(D854,-E854)))))))))),1),IMSUM(IMPRODUCT(IMSQRT(IMDIV(COMPLEX(D854,-E854),COMPLEX(B854,-C854))),IMDIV(IMSUB(IMEXP(IMPRODUCT(0.0205979*A854*$M$3,IMPRODUCT(COMPLEX(0,1),IMSQRT(IMPRODUCT(COMPLEX(B854,-C854),COMPLEX(D854,-E854)))))),IMDIV(1,IMEXP(IMPRODUCT(0.0205979*A854*$M$3,IMPRODUCT(COMPLEX(0,1),IMSQRT(IMPRODUCT(COMPLEX(B854,-C854),COMPLEX(D854,-E854)))))))),IMSUM(IMEXP(IMPRODUCT(0.0205979*A854*$M$3,IMPRODUCT(COMPLEX(0,1),IMSQRT(IMPRODUCT(COMPLEX(B854,-C854),COMPLEX(D854,-E854)))))),IMDIV(1,IMEXP(IMPRODUCT(0.0205979*A854*$M$3,IMPRODUCT(COMPLEX(0,1),IMSQRT(IMPRODUCT(COMPLEX(B854,-C854),COMPLEX(D854,-E854)))))))))),1))))</f>
        <v>-2.46722972293281</v>
      </c>
      <c r="N854" s="15">
        <f>20*LOG10(IMABS(IMDIV(IMSUB(IMPRODUCT(IMSQRT(IMDIV(COMPLEX(D854,-E854),COMPLEX(B854,-C854))),IMDIV(IMSUB(IMEXP(IMPRODUCT(0.0205979*A854*$N$3,IMPRODUCT(COMPLEX(0,1),IMSQRT(IMPRODUCT(COMPLEX(B854,-C854),COMPLEX(D854,-E854)))))),IMDIV(1,IMEXP(IMPRODUCT(0.0205979*A854*$N$3,IMPRODUCT(COMPLEX(0,1),IMSQRT(IMPRODUCT(COMPLEX(B854,-C854),COMPLEX(D854,-E854)))))))),IMSUM(IMEXP(IMPRODUCT(0.0205979*A854*$N$3,IMPRODUCT(COMPLEX(0,1),IMSQRT(IMPRODUCT(COMPLEX(B854,-C854),COMPLEX(D854,-E854)))))),IMDIV(1,IMEXP(IMPRODUCT(0.0205979*A854*$N$3,IMPRODUCT(COMPLEX(0,1),IMSQRT(IMPRODUCT(COMPLEX(B854,-C854),COMPLEX(D854,-E854)))))))))),1),IMSUM(IMPRODUCT(IMSQRT(IMDIV(COMPLEX(D854,-E854),COMPLEX(B854,-C854))),IMDIV(IMSUB(IMEXP(IMPRODUCT(0.0205979*A854*$N$3,IMPRODUCT(COMPLEX(0,1),IMSQRT(IMPRODUCT(COMPLEX(B854,-C854),COMPLEX(D854,-E854)))))),IMDIV(1,IMEXP(IMPRODUCT(0.0205979*A854*$N$3,IMPRODUCT(COMPLEX(0,1),IMSQRT(IMPRODUCT(COMPLEX(B854,-C854),COMPLEX(D854,-E854)))))))),IMSUM(IMEXP(IMPRODUCT(0.0205979*A854*$N$3,IMPRODUCT(COMPLEX(0,1),IMSQRT(IMPRODUCT(COMPLEX(B854,-C854),COMPLEX(D854,-E854)))))),IMDIV(1,IMEXP(IMPRODUCT(0.0205979*A854*$N$3,IMPRODUCT(COMPLEX(0,1),IMSQRT(IMPRODUCT(COMPLEX(B854,-C854),COMPLEX(D854,-E854)))))))))),1))))</f>
        <v>-2.32224303478072</v>
      </c>
      <c r="O854" s="15">
        <f>20*LOG10(IMABS(IMDIV(IMSUB(IMPRODUCT(IMSQRT(IMDIV(COMPLEX(D854,-E854),COMPLEX(B854,-C854))),IMDIV(IMSUB(IMEXP(IMPRODUCT(0.0205979*A854*$O$3,IMPRODUCT(COMPLEX(0,1),IMSQRT(IMPRODUCT(COMPLEX(B854,-C854),COMPLEX(D854,-E854)))))),IMDIV(1,IMEXP(IMPRODUCT(0.0205979*A854*$O$3,IMPRODUCT(COMPLEX(0,1),IMSQRT(IMPRODUCT(COMPLEX(B854,-C854),COMPLEX(D854,-E854)))))))),IMSUM(IMEXP(IMPRODUCT(0.0205979*A854*$O$3,IMPRODUCT(COMPLEX(0,1),IMSQRT(IMPRODUCT(COMPLEX(B854,-C854),COMPLEX(D854,-E854)))))),IMDIV(1,IMEXP(IMPRODUCT(0.0205979*A854*$O$3,IMPRODUCT(COMPLEX(0,1),IMSQRT(IMPRODUCT(COMPLEX(B854,-C854),COMPLEX(D854,-E854)))))))))),1),IMSUM(IMPRODUCT(IMSQRT(IMDIV(COMPLEX(D854,-E854),COMPLEX(B854,-C854))),IMDIV(IMSUB(IMEXP(IMPRODUCT(0.0205979*A854*$O$3,IMPRODUCT(COMPLEX(0,1),IMSQRT(IMPRODUCT(COMPLEX(B854,-C854),COMPLEX(D854,-E854)))))),IMDIV(1,IMEXP(IMPRODUCT(0.0205979*A854*$O$3,IMPRODUCT(COMPLEX(0,1),IMSQRT(IMPRODUCT(COMPLEX(B854,-C854),COMPLEX(D854,-E854)))))))),IMSUM(IMEXP(IMPRODUCT(0.0205979*A854*$O$3,IMPRODUCT(COMPLEX(0,1),IMSQRT(IMPRODUCT(COMPLEX(B854,-C854),COMPLEX(D854,-E854)))))),IMDIV(1,IMEXP(IMPRODUCT(0.0205979*A854*$O$3,IMPRODUCT(COMPLEX(0,1),IMSQRT(IMPRODUCT(COMPLEX(B854,-C854),COMPLEX(D854,-E854)))))))))),1))))</f>
        <v>-2.35927160049529</v>
      </c>
      <c r="P854" s="19">
        <f t="shared" si="87"/>
        <v>0.705989903752171</v>
      </c>
      <c r="Q854" s="19">
        <f t="shared" si="88"/>
        <v>0.0627388535031847</v>
      </c>
    </row>
    <row r="855" spans="1:17">
      <c r="A855" s="7">
        <v>5.76</v>
      </c>
      <c r="B855">
        <v>25.5142</v>
      </c>
      <c r="C855">
        <v>18.3422</v>
      </c>
      <c r="D855">
        <v>0.9355</v>
      </c>
      <c r="E855">
        <v>0.0778</v>
      </c>
      <c r="F855" s="14">
        <f>20*LOG10(IMABS(IMDIV(IMSUB(IMPRODUCT(IMSQRT(IMDIV(COMPLEX(D855,-E855),COMPLEX(B855,-C855))),IMDIV(IMSUB(IMEXP(IMPRODUCT(0.0205979*A855*$F$3,IMPRODUCT(COMPLEX(0,1),IMSQRT(IMPRODUCT(COMPLEX(B855,-C855),COMPLEX(D855,-E855)))))),IMDIV(1,IMEXP(IMPRODUCT(0.0205979*A855*$F$3,IMPRODUCT(COMPLEX(0,1),IMSQRT(IMPRODUCT(COMPLEX(B855,-C855),COMPLEX(D855,-E855)))))))),IMSUM(IMEXP(IMPRODUCT(0.0205979*A855*$F$3,IMPRODUCT(COMPLEX(0,1),IMSQRT(IMPRODUCT(COMPLEX(B855,-C855),COMPLEX(D855,-E855)))))),IMDIV(1,IMEXP(IMPRODUCT(0.0205979*A855*$F$3,IMPRODUCT(COMPLEX(0,1),IMSQRT(IMPRODUCT(COMPLEX(B855,-C855),COMPLEX(D855,-E855)))))))))),1),IMSUM(IMPRODUCT(IMSQRT(IMDIV(COMPLEX(D855,-E855),COMPLEX(B855,-C855))),IMDIV(IMSUB(IMEXP(IMPRODUCT(0.0205979*A855*$F$3,IMPRODUCT(COMPLEX(0,1),IMSQRT(IMPRODUCT(COMPLEX(B855,-C855),COMPLEX(D855,-E855)))))),IMDIV(1,IMEXP(IMPRODUCT(0.0205979*A855*$F$3,IMPRODUCT(COMPLEX(0,1),IMSQRT(IMPRODUCT(COMPLEX(B855,-C855),COMPLEX(D855,-E855)))))))),IMSUM(IMEXP(IMPRODUCT(0.0205979*A855*$F$3,IMPRODUCT(COMPLEX(0,1),IMSQRT(IMPRODUCT(COMPLEX(B855,-C855),COMPLEX(D855,-E855)))))),IMDIV(1,IMEXP(IMPRODUCT(0.0205979*A855*$F$3,IMPRODUCT(COMPLEX(0,1),IMSQRT(IMPRODUCT(COMPLEX(B855,-C855),COMPLEX(D855,-E855)))))))))),1))))</f>
        <v>-0.395185185891505</v>
      </c>
      <c r="G855" s="15">
        <f>20*LOG10(IMABS(IMDIV(IMSUB(IMPRODUCT(IMSQRT(IMDIV(COMPLEX(D855,-E855),COMPLEX(B855,-C855))),IMDIV(IMSUB(IMEXP(IMPRODUCT(0.0205979*A855*$G$3,IMPRODUCT(COMPLEX(0,1),IMSQRT(IMPRODUCT(COMPLEX(B855,-C855),COMPLEX(D855,-E855)))))),IMDIV(1,IMEXP(IMPRODUCT(0.0205979*A855*$G$3,IMPRODUCT(COMPLEX(0,1),IMSQRT(IMPRODUCT(COMPLEX(B855,-C855),COMPLEX(D855,-E855)))))))),IMSUM(IMEXP(IMPRODUCT(0.0205979*A855*$G$3,IMPRODUCT(COMPLEX(0,1),IMSQRT(IMPRODUCT(COMPLEX(B855,-C855),COMPLEX(D855,-E855)))))),IMDIV(1,IMEXP(IMPRODUCT(0.0205979*A855*$G$3,IMPRODUCT(COMPLEX(0,1),IMSQRT(IMPRODUCT(COMPLEX(B855,-C855),COMPLEX(D855,-E855)))))))))),1),IMSUM(IMPRODUCT(IMSQRT(IMDIV(COMPLEX(D855,-E855),COMPLEX(B855,-C855))),IMDIV(IMSUB(IMEXP(IMPRODUCT(0.0205979*A855*$G$3,IMPRODUCT(COMPLEX(0,1),IMSQRT(IMPRODUCT(COMPLEX(B855,-C855),COMPLEX(D855,-E855)))))),IMDIV(1,IMEXP(IMPRODUCT(0.0205979*A855*$G$3,IMPRODUCT(COMPLEX(0,1),IMSQRT(IMPRODUCT(COMPLEX(B855,-C855),COMPLEX(D855,-E855)))))))),IMSUM(IMEXP(IMPRODUCT(0.0205979*A855*$G$3,IMPRODUCT(COMPLEX(0,1),IMSQRT(IMPRODUCT(COMPLEX(B855,-C855),COMPLEX(D855,-E855)))))),IMDIV(1,IMEXP(IMPRODUCT(0.0205979*A855*$G$3,IMPRODUCT(COMPLEX(0,1),IMSQRT(IMPRODUCT(COMPLEX(B855,-C855),COMPLEX(D855,-E855)))))))))),1))))</f>
        <v>-1.26866399248699</v>
      </c>
      <c r="H855" s="15">
        <f>20*LOG10(IMABS(IMDIV(IMSUB(IMPRODUCT(IMSQRT(IMDIV(COMPLEX(D855,-E855),COMPLEX(B855,-C855))),IMDIV(IMSUB(IMEXP(IMPRODUCT(0.0205979*A855*$H$3,IMPRODUCT(COMPLEX(0,1),IMSQRT(IMPRODUCT(COMPLEX(B855,-C855),COMPLEX(D855,-E855)))))),IMDIV(1,IMEXP(IMPRODUCT(0.0205979*A855*$H$3,IMPRODUCT(COMPLEX(0,1),IMSQRT(IMPRODUCT(COMPLEX(B855,-C855),COMPLEX(D855,-E855)))))))),IMSUM(IMEXP(IMPRODUCT(0.0205979*A855*$H$3,IMPRODUCT(COMPLEX(0,1),IMSQRT(IMPRODUCT(COMPLEX(B855,-C855),COMPLEX(D855,-E855)))))),IMDIV(1,IMEXP(IMPRODUCT(0.0205979*A855*$H$3,IMPRODUCT(COMPLEX(0,1),IMSQRT(IMPRODUCT(COMPLEX(B855,-C855),COMPLEX(D855,-E855)))))))))),1),IMSUM(IMPRODUCT(IMSQRT(IMDIV(COMPLEX(D855,-E855),COMPLEX(B855,-C855))),IMDIV(IMSUB(IMEXP(IMPRODUCT(0.0205979*A855*$H$3,IMPRODUCT(COMPLEX(0,1),IMSQRT(IMPRODUCT(COMPLEX(B855,-C855),COMPLEX(D855,-E855)))))),IMDIV(1,IMEXP(IMPRODUCT(0.0205979*A855*$H$3,IMPRODUCT(COMPLEX(0,1),IMSQRT(IMPRODUCT(COMPLEX(B855,-C855),COMPLEX(D855,-E855)))))))),IMSUM(IMEXP(IMPRODUCT(0.0205979*A855*$H$3,IMPRODUCT(COMPLEX(0,1),IMSQRT(IMPRODUCT(COMPLEX(B855,-C855),COMPLEX(D855,-E855)))))),IMDIV(1,IMEXP(IMPRODUCT(0.0205979*A855*$H$3,IMPRODUCT(COMPLEX(0,1),IMSQRT(IMPRODUCT(COMPLEX(B855,-C855),COMPLEX(D855,-E855)))))))))),1))))</f>
        <v>-3.41755497027267</v>
      </c>
      <c r="I855" s="15">
        <f>20*LOG10(IMABS(IMDIV(IMSUB(IMPRODUCT(IMSQRT(IMDIV(COMPLEX(D855,-E855),COMPLEX(B855,-C855))),IMDIV(IMSUB(IMEXP(IMPRODUCT(0.0205979*A855*$I$3,IMPRODUCT(COMPLEX(0,1),IMSQRT(IMPRODUCT(COMPLEX(B855,-C855),COMPLEX(D855,-E855)))))),IMDIV(1,IMEXP(IMPRODUCT(0.0205979*A855*$I$3,IMPRODUCT(COMPLEX(0,1),IMSQRT(IMPRODUCT(COMPLEX(B855,-C855),COMPLEX(D855,-E855)))))))),IMSUM(IMEXP(IMPRODUCT(0.0205979*A855*$I$3,IMPRODUCT(COMPLEX(0,1),IMSQRT(IMPRODUCT(COMPLEX(B855,-C855),COMPLEX(D855,-E855)))))),IMDIV(1,IMEXP(IMPRODUCT(0.0205979*A855*$I$3,IMPRODUCT(COMPLEX(0,1),IMSQRT(IMPRODUCT(COMPLEX(B855,-C855),COMPLEX(D855,-E855)))))))))),1),IMSUM(IMPRODUCT(IMSQRT(IMDIV(COMPLEX(D855,-E855),COMPLEX(B855,-C855))),IMDIV(IMSUB(IMEXP(IMPRODUCT(0.0205979*A855*$I$3,IMPRODUCT(COMPLEX(0,1),IMSQRT(IMPRODUCT(COMPLEX(B855,-C855),COMPLEX(D855,-E855)))))),IMDIV(1,IMEXP(IMPRODUCT(0.0205979*A855*$I$3,IMPRODUCT(COMPLEX(0,1),IMSQRT(IMPRODUCT(COMPLEX(B855,-C855),COMPLEX(D855,-E855)))))))),IMSUM(IMEXP(IMPRODUCT(0.0205979*A855*$I$3,IMPRODUCT(COMPLEX(0,1),IMSQRT(IMPRODUCT(COMPLEX(B855,-C855),COMPLEX(D855,-E855)))))),IMDIV(1,IMEXP(IMPRODUCT(0.0205979*A855*$I$3,IMPRODUCT(COMPLEX(0,1),IMSQRT(IMPRODUCT(COMPLEX(B855,-C855),COMPLEX(D855,-E855)))))))))),1))))</f>
        <v>-5.63041737890585</v>
      </c>
      <c r="J855" s="15">
        <f>20*LOG10(IMABS(IMDIV(IMSUB(IMPRODUCT(IMSQRT(IMDIV(COMPLEX(D855,-E855),COMPLEX(B855,-C855))),IMDIV(IMSUB(IMEXP(IMPRODUCT(0.0205979*A855*$J$3,IMPRODUCT(COMPLEX(0,1),IMSQRT(IMPRODUCT(COMPLEX(B855,-C855),COMPLEX(D855,-E855)))))),IMDIV(1,IMEXP(IMPRODUCT(0.0205979*A855*$J$3,IMPRODUCT(COMPLEX(0,1),IMSQRT(IMPRODUCT(COMPLEX(B855,-C855),COMPLEX(D855,-E855)))))))),IMSUM(IMEXP(IMPRODUCT(0.0205979*A855*$J$3,IMPRODUCT(COMPLEX(0,1),IMSQRT(IMPRODUCT(COMPLEX(B855,-C855),COMPLEX(D855,-E855)))))),IMDIV(1,IMEXP(IMPRODUCT(0.0205979*A855*$J$3,IMPRODUCT(COMPLEX(0,1),IMSQRT(IMPRODUCT(COMPLEX(B855,-C855),COMPLEX(D855,-E855)))))))))),1),IMSUM(IMPRODUCT(IMSQRT(IMDIV(COMPLEX(D855,-E855),COMPLEX(B855,-C855))),IMDIV(IMSUB(IMEXP(IMPRODUCT(0.0205979*A855*$J$3,IMPRODUCT(COMPLEX(0,1),IMSQRT(IMPRODUCT(COMPLEX(B855,-C855),COMPLEX(D855,-E855)))))),IMDIV(1,IMEXP(IMPRODUCT(0.0205979*A855*$J$3,IMPRODUCT(COMPLEX(0,1),IMSQRT(IMPRODUCT(COMPLEX(B855,-C855),COMPLEX(D855,-E855)))))))),IMSUM(IMEXP(IMPRODUCT(0.0205979*A855*$J$3,IMPRODUCT(COMPLEX(0,1),IMSQRT(IMPRODUCT(COMPLEX(B855,-C855),COMPLEX(D855,-E855)))))),IMDIV(1,IMEXP(IMPRODUCT(0.0205979*A855*$J$3,IMPRODUCT(COMPLEX(0,1),IMSQRT(IMPRODUCT(COMPLEX(B855,-C855),COMPLEX(D855,-E855)))))))))),1))))</f>
        <v>-4.90772035865677</v>
      </c>
      <c r="K855" s="15">
        <f>20*LOG10(IMABS(IMDIV(IMSUB(IMPRODUCT(IMSQRT(IMDIV(COMPLEX(D855,-E855),COMPLEX(B855,-C855))),IMDIV(IMSUB(IMEXP(IMPRODUCT(0.0205979*A855*$K$3,IMPRODUCT(COMPLEX(0,1),IMSQRT(IMPRODUCT(COMPLEX(B855,-C855),COMPLEX(D855,-E855)))))),IMDIV(1,IMEXP(IMPRODUCT(0.0205979*A855*$K$3,IMPRODUCT(COMPLEX(0,1),IMSQRT(IMPRODUCT(COMPLEX(B855,-C855),COMPLEX(D855,-E855)))))))),IMSUM(IMEXP(IMPRODUCT(0.0205979*A855*$K$3,IMPRODUCT(COMPLEX(0,1),IMSQRT(IMPRODUCT(COMPLEX(B855,-C855),COMPLEX(D855,-E855)))))),IMDIV(1,IMEXP(IMPRODUCT(0.0205979*A855*$K$3,IMPRODUCT(COMPLEX(0,1),IMSQRT(IMPRODUCT(COMPLEX(B855,-C855),COMPLEX(D855,-E855)))))))))),1),IMSUM(IMPRODUCT(IMSQRT(IMDIV(COMPLEX(D855,-E855),COMPLEX(B855,-C855))),IMDIV(IMSUB(IMEXP(IMPRODUCT(0.0205979*A855*$K$3,IMPRODUCT(COMPLEX(0,1),IMSQRT(IMPRODUCT(COMPLEX(B855,-C855),COMPLEX(D855,-E855)))))),IMDIV(1,IMEXP(IMPRODUCT(0.0205979*A855*$K$3,IMPRODUCT(COMPLEX(0,1),IMSQRT(IMPRODUCT(COMPLEX(B855,-C855),COMPLEX(D855,-E855)))))))),IMSUM(IMEXP(IMPRODUCT(0.0205979*A855*$K$3,IMPRODUCT(COMPLEX(0,1),IMSQRT(IMPRODUCT(COMPLEX(B855,-C855),COMPLEX(D855,-E855)))))),IMDIV(1,IMEXP(IMPRODUCT(0.0205979*A855*$K$3,IMPRODUCT(COMPLEX(0,1),IMSQRT(IMPRODUCT(COMPLEX(B855,-C855),COMPLEX(D855,-E855)))))))))),1))))</f>
        <v>-3.65655285102584</v>
      </c>
      <c r="L855" s="15">
        <f>20*LOG10(IMABS(IMDIV(IMSUB(IMPRODUCT(IMSQRT(IMDIV(COMPLEX(D855,-E855),COMPLEX(B855,-C855))),IMDIV(IMSUB(IMEXP(IMPRODUCT(0.0205979*A855*$L$3,IMPRODUCT(COMPLEX(0,1),IMSQRT(IMPRODUCT(COMPLEX(B855,-C855),COMPLEX(D855,-E855)))))),IMDIV(1,IMEXP(IMPRODUCT(0.0205979*A855*$L$3,IMPRODUCT(COMPLEX(0,1),IMSQRT(IMPRODUCT(COMPLEX(B855,-C855),COMPLEX(D855,-E855)))))))),IMSUM(IMEXP(IMPRODUCT(0.0205979*A855*$L$3,IMPRODUCT(COMPLEX(0,1),IMSQRT(IMPRODUCT(COMPLEX(B855,-C855),COMPLEX(D855,-E855)))))),IMDIV(1,IMEXP(IMPRODUCT(0.0205979*A855*$L$3,IMPRODUCT(COMPLEX(0,1),IMSQRT(IMPRODUCT(COMPLEX(B855,-C855),COMPLEX(D855,-E855)))))))))),1),IMSUM(IMPRODUCT(IMSQRT(IMDIV(COMPLEX(D855,-E855),COMPLEX(B855,-C855))),IMDIV(IMSUB(IMEXP(IMPRODUCT(0.0205979*A855*$L$3,IMPRODUCT(COMPLEX(0,1),IMSQRT(IMPRODUCT(COMPLEX(B855,-C855),COMPLEX(D855,-E855)))))),IMDIV(1,IMEXP(IMPRODUCT(0.0205979*A855*$L$3,IMPRODUCT(COMPLEX(0,1),IMSQRT(IMPRODUCT(COMPLEX(B855,-C855),COMPLEX(D855,-E855)))))))),IMSUM(IMEXP(IMPRODUCT(0.0205979*A855*$L$3,IMPRODUCT(COMPLEX(0,1),IMSQRT(IMPRODUCT(COMPLEX(B855,-C855),COMPLEX(D855,-E855)))))),IMDIV(1,IMEXP(IMPRODUCT(0.0205979*A855*$L$3,IMPRODUCT(COMPLEX(0,1),IMSQRT(IMPRODUCT(COMPLEX(B855,-C855),COMPLEX(D855,-E855)))))))))),1))))</f>
        <v>-2.90410702883836</v>
      </c>
      <c r="M855" s="15">
        <f>20*LOG10(IMABS(IMDIV(IMSUB(IMPRODUCT(IMSQRT(IMDIV(COMPLEX(D855,-E855),COMPLEX(B855,-C855))),IMDIV(IMSUB(IMEXP(IMPRODUCT(0.0205979*A855*$M$3,IMPRODUCT(COMPLEX(0,1),IMSQRT(IMPRODUCT(COMPLEX(B855,-C855),COMPLEX(D855,-E855)))))),IMDIV(1,IMEXP(IMPRODUCT(0.0205979*A855*$M$3,IMPRODUCT(COMPLEX(0,1),IMSQRT(IMPRODUCT(COMPLEX(B855,-C855),COMPLEX(D855,-E855)))))))),IMSUM(IMEXP(IMPRODUCT(0.0205979*A855*$M$3,IMPRODUCT(COMPLEX(0,1),IMSQRT(IMPRODUCT(COMPLEX(B855,-C855),COMPLEX(D855,-E855)))))),IMDIV(1,IMEXP(IMPRODUCT(0.0205979*A855*$M$3,IMPRODUCT(COMPLEX(0,1),IMSQRT(IMPRODUCT(COMPLEX(B855,-C855),COMPLEX(D855,-E855)))))))))),1),IMSUM(IMPRODUCT(IMSQRT(IMDIV(COMPLEX(D855,-E855),COMPLEX(B855,-C855))),IMDIV(IMSUB(IMEXP(IMPRODUCT(0.0205979*A855*$M$3,IMPRODUCT(COMPLEX(0,1),IMSQRT(IMPRODUCT(COMPLEX(B855,-C855),COMPLEX(D855,-E855)))))),IMDIV(1,IMEXP(IMPRODUCT(0.0205979*A855*$M$3,IMPRODUCT(COMPLEX(0,1),IMSQRT(IMPRODUCT(COMPLEX(B855,-C855),COMPLEX(D855,-E855)))))))),IMSUM(IMEXP(IMPRODUCT(0.0205979*A855*$M$3,IMPRODUCT(COMPLEX(0,1),IMSQRT(IMPRODUCT(COMPLEX(B855,-C855),COMPLEX(D855,-E855)))))),IMDIV(1,IMEXP(IMPRODUCT(0.0205979*A855*$M$3,IMPRODUCT(COMPLEX(0,1),IMSQRT(IMPRODUCT(COMPLEX(B855,-C855),COMPLEX(D855,-E855)))))))))),1))))</f>
        <v>-2.5244975875623</v>
      </c>
      <c r="N855" s="15">
        <f>20*LOG10(IMABS(IMDIV(IMSUB(IMPRODUCT(IMSQRT(IMDIV(COMPLEX(D855,-E855),COMPLEX(B855,-C855))),IMDIV(IMSUB(IMEXP(IMPRODUCT(0.0205979*A855*$N$3,IMPRODUCT(COMPLEX(0,1),IMSQRT(IMPRODUCT(COMPLEX(B855,-C855),COMPLEX(D855,-E855)))))),IMDIV(1,IMEXP(IMPRODUCT(0.0205979*A855*$N$3,IMPRODUCT(COMPLEX(0,1),IMSQRT(IMPRODUCT(COMPLEX(B855,-C855),COMPLEX(D855,-E855)))))))),IMSUM(IMEXP(IMPRODUCT(0.0205979*A855*$N$3,IMPRODUCT(COMPLEX(0,1),IMSQRT(IMPRODUCT(COMPLEX(B855,-C855),COMPLEX(D855,-E855)))))),IMDIV(1,IMEXP(IMPRODUCT(0.0205979*A855*$N$3,IMPRODUCT(COMPLEX(0,1),IMSQRT(IMPRODUCT(COMPLEX(B855,-C855),COMPLEX(D855,-E855)))))))))),1),IMSUM(IMPRODUCT(IMSQRT(IMDIV(COMPLEX(D855,-E855),COMPLEX(B855,-C855))),IMDIV(IMSUB(IMEXP(IMPRODUCT(0.0205979*A855*$N$3,IMPRODUCT(COMPLEX(0,1),IMSQRT(IMPRODUCT(COMPLEX(B855,-C855),COMPLEX(D855,-E855)))))),IMDIV(1,IMEXP(IMPRODUCT(0.0205979*A855*$N$3,IMPRODUCT(COMPLEX(0,1),IMSQRT(IMPRODUCT(COMPLEX(B855,-C855),COMPLEX(D855,-E855)))))))),IMSUM(IMEXP(IMPRODUCT(0.0205979*A855*$N$3,IMPRODUCT(COMPLEX(0,1),IMSQRT(IMPRODUCT(COMPLEX(B855,-C855),COMPLEX(D855,-E855)))))),IMDIV(1,IMEXP(IMPRODUCT(0.0205979*A855*$N$3,IMPRODUCT(COMPLEX(0,1),IMSQRT(IMPRODUCT(COMPLEX(B855,-C855),COMPLEX(D855,-E855)))))))))),1))))</f>
        <v>-2.3883996183041</v>
      </c>
      <c r="O855" s="15">
        <f>20*LOG10(IMABS(IMDIV(IMSUB(IMPRODUCT(IMSQRT(IMDIV(COMPLEX(D855,-E855),COMPLEX(B855,-C855))),IMDIV(IMSUB(IMEXP(IMPRODUCT(0.0205979*A855*$O$3,IMPRODUCT(COMPLEX(0,1),IMSQRT(IMPRODUCT(COMPLEX(B855,-C855),COMPLEX(D855,-E855)))))),IMDIV(1,IMEXP(IMPRODUCT(0.0205979*A855*$O$3,IMPRODUCT(COMPLEX(0,1),IMSQRT(IMPRODUCT(COMPLEX(B855,-C855),COMPLEX(D855,-E855)))))))),IMSUM(IMEXP(IMPRODUCT(0.0205979*A855*$O$3,IMPRODUCT(COMPLEX(0,1),IMSQRT(IMPRODUCT(COMPLEX(B855,-C855),COMPLEX(D855,-E855)))))),IMDIV(1,IMEXP(IMPRODUCT(0.0205979*A855*$O$3,IMPRODUCT(COMPLEX(0,1),IMSQRT(IMPRODUCT(COMPLEX(B855,-C855),COMPLEX(D855,-E855)))))))))),1),IMSUM(IMPRODUCT(IMSQRT(IMDIV(COMPLEX(D855,-E855),COMPLEX(B855,-C855))),IMDIV(IMSUB(IMEXP(IMPRODUCT(0.0205979*A855*$O$3,IMPRODUCT(COMPLEX(0,1),IMSQRT(IMPRODUCT(COMPLEX(B855,-C855),COMPLEX(D855,-E855)))))),IMDIV(1,IMEXP(IMPRODUCT(0.0205979*A855*$O$3,IMPRODUCT(COMPLEX(0,1),IMSQRT(IMPRODUCT(COMPLEX(B855,-C855),COMPLEX(D855,-E855)))))))),IMSUM(IMEXP(IMPRODUCT(0.0205979*A855*$O$3,IMPRODUCT(COMPLEX(0,1),IMSQRT(IMPRODUCT(COMPLEX(B855,-C855),COMPLEX(D855,-E855)))))),IMDIV(1,IMEXP(IMPRODUCT(0.0205979*A855*$O$3,IMPRODUCT(COMPLEX(0,1),IMSQRT(IMPRODUCT(COMPLEX(B855,-C855),COMPLEX(D855,-E855)))))))))),1))))</f>
        <v>-2.42597846401514</v>
      </c>
      <c r="P855" s="19">
        <f t="shared" si="87"/>
        <v>0.718901631248481</v>
      </c>
      <c r="Q855" s="19">
        <f t="shared" si="88"/>
        <v>0.0831640833778728</v>
      </c>
    </row>
    <row r="856" spans="1:17">
      <c r="A856" s="7">
        <v>5.84</v>
      </c>
      <c r="B856">
        <v>25.4215</v>
      </c>
      <c r="C856">
        <v>18.5652</v>
      </c>
      <c r="D856">
        <v>0.9507</v>
      </c>
      <c r="E856">
        <v>0.0693</v>
      </c>
      <c r="F856" s="14">
        <f>20*LOG10(IMABS(IMDIV(IMSUB(IMPRODUCT(IMSQRT(IMDIV(COMPLEX(D856,-E856),COMPLEX(B856,-C856))),IMDIV(IMSUB(IMEXP(IMPRODUCT(0.0205979*A856*$F$3,IMPRODUCT(COMPLEX(0,1),IMSQRT(IMPRODUCT(COMPLEX(B856,-C856),COMPLEX(D856,-E856)))))),IMDIV(1,IMEXP(IMPRODUCT(0.0205979*A856*$F$3,IMPRODUCT(COMPLEX(0,1),IMSQRT(IMPRODUCT(COMPLEX(B856,-C856),COMPLEX(D856,-E856)))))))),IMSUM(IMEXP(IMPRODUCT(0.0205979*A856*$F$3,IMPRODUCT(COMPLEX(0,1),IMSQRT(IMPRODUCT(COMPLEX(B856,-C856),COMPLEX(D856,-E856)))))),IMDIV(1,IMEXP(IMPRODUCT(0.0205979*A856*$F$3,IMPRODUCT(COMPLEX(0,1),IMSQRT(IMPRODUCT(COMPLEX(B856,-C856),COMPLEX(D856,-E856)))))))))),1),IMSUM(IMPRODUCT(IMSQRT(IMDIV(COMPLEX(D856,-E856),COMPLEX(B856,-C856))),IMDIV(IMSUB(IMEXP(IMPRODUCT(0.0205979*A856*$F$3,IMPRODUCT(COMPLEX(0,1),IMSQRT(IMPRODUCT(COMPLEX(B856,-C856),COMPLEX(D856,-E856)))))),IMDIV(1,IMEXP(IMPRODUCT(0.0205979*A856*$F$3,IMPRODUCT(COMPLEX(0,1),IMSQRT(IMPRODUCT(COMPLEX(B856,-C856),COMPLEX(D856,-E856)))))))),IMSUM(IMEXP(IMPRODUCT(0.0205979*A856*$F$3,IMPRODUCT(COMPLEX(0,1),IMSQRT(IMPRODUCT(COMPLEX(B856,-C856),COMPLEX(D856,-E856)))))),IMDIV(1,IMEXP(IMPRODUCT(0.0205979*A856*$F$3,IMPRODUCT(COMPLEX(0,1),IMSQRT(IMPRODUCT(COMPLEX(B856,-C856),COMPLEX(D856,-E856)))))))))),1))))</f>
        <v>-0.397834198626461</v>
      </c>
      <c r="G856" s="15">
        <f>20*LOG10(IMABS(IMDIV(IMSUB(IMPRODUCT(IMSQRT(IMDIV(COMPLEX(D856,-E856),COMPLEX(B856,-C856))),IMDIV(IMSUB(IMEXP(IMPRODUCT(0.0205979*A856*$G$3,IMPRODUCT(COMPLEX(0,1),IMSQRT(IMPRODUCT(COMPLEX(B856,-C856),COMPLEX(D856,-E856)))))),IMDIV(1,IMEXP(IMPRODUCT(0.0205979*A856*$G$3,IMPRODUCT(COMPLEX(0,1),IMSQRT(IMPRODUCT(COMPLEX(B856,-C856),COMPLEX(D856,-E856)))))))),IMSUM(IMEXP(IMPRODUCT(0.0205979*A856*$G$3,IMPRODUCT(COMPLEX(0,1),IMSQRT(IMPRODUCT(COMPLEX(B856,-C856),COMPLEX(D856,-E856)))))),IMDIV(1,IMEXP(IMPRODUCT(0.0205979*A856*$G$3,IMPRODUCT(COMPLEX(0,1),IMSQRT(IMPRODUCT(COMPLEX(B856,-C856),COMPLEX(D856,-E856)))))))))),1),IMSUM(IMPRODUCT(IMSQRT(IMDIV(COMPLEX(D856,-E856),COMPLEX(B856,-C856))),IMDIV(IMSUB(IMEXP(IMPRODUCT(0.0205979*A856*$G$3,IMPRODUCT(COMPLEX(0,1),IMSQRT(IMPRODUCT(COMPLEX(B856,-C856),COMPLEX(D856,-E856)))))),IMDIV(1,IMEXP(IMPRODUCT(0.0205979*A856*$G$3,IMPRODUCT(COMPLEX(0,1),IMSQRT(IMPRODUCT(COMPLEX(B856,-C856),COMPLEX(D856,-E856)))))))),IMSUM(IMEXP(IMPRODUCT(0.0205979*A856*$G$3,IMPRODUCT(COMPLEX(0,1),IMSQRT(IMPRODUCT(COMPLEX(B856,-C856),COMPLEX(D856,-E856)))))),IMDIV(1,IMEXP(IMPRODUCT(0.0205979*A856*$G$3,IMPRODUCT(COMPLEX(0,1),IMSQRT(IMPRODUCT(COMPLEX(B856,-C856),COMPLEX(D856,-E856)))))))))),1))))</f>
        <v>-1.3395655676559</v>
      </c>
      <c r="H856" s="15">
        <f>20*LOG10(IMABS(IMDIV(IMSUB(IMPRODUCT(IMSQRT(IMDIV(COMPLEX(D856,-E856),COMPLEX(B856,-C856))),IMDIV(IMSUB(IMEXP(IMPRODUCT(0.0205979*A856*$H$3,IMPRODUCT(COMPLEX(0,1),IMSQRT(IMPRODUCT(COMPLEX(B856,-C856),COMPLEX(D856,-E856)))))),IMDIV(1,IMEXP(IMPRODUCT(0.0205979*A856*$H$3,IMPRODUCT(COMPLEX(0,1),IMSQRT(IMPRODUCT(COMPLEX(B856,-C856),COMPLEX(D856,-E856)))))))),IMSUM(IMEXP(IMPRODUCT(0.0205979*A856*$H$3,IMPRODUCT(COMPLEX(0,1),IMSQRT(IMPRODUCT(COMPLEX(B856,-C856),COMPLEX(D856,-E856)))))),IMDIV(1,IMEXP(IMPRODUCT(0.0205979*A856*$H$3,IMPRODUCT(COMPLEX(0,1),IMSQRT(IMPRODUCT(COMPLEX(B856,-C856),COMPLEX(D856,-E856)))))))))),1),IMSUM(IMPRODUCT(IMSQRT(IMDIV(COMPLEX(D856,-E856),COMPLEX(B856,-C856))),IMDIV(IMSUB(IMEXP(IMPRODUCT(0.0205979*A856*$H$3,IMPRODUCT(COMPLEX(0,1),IMSQRT(IMPRODUCT(COMPLEX(B856,-C856),COMPLEX(D856,-E856)))))),IMDIV(1,IMEXP(IMPRODUCT(0.0205979*A856*$H$3,IMPRODUCT(COMPLEX(0,1),IMSQRT(IMPRODUCT(COMPLEX(B856,-C856),COMPLEX(D856,-E856)))))))),IMSUM(IMEXP(IMPRODUCT(0.0205979*A856*$H$3,IMPRODUCT(COMPLEX(0,1),IMSQRT(IMPRODUCT(COMPLEX(B856,-C856),COMPLEX(D856,-E856)))))),IMDIV(1,IMEXP(IMPRODUCT(0.0205979*A856*$H$3,IMPRODUCT(COMPLEX(0,1),IMSQRT(IMPRODUCT(COMPLEX(B856,-C856),COMPLEX(D856,-E856)))))))))),1))))</f>
        <v>-3.66100898970752</v>
      </c>
      <c r="I856" s="15">
        <f>20*LOG10(IMABS(IMDIV(IMSUB(IMPRODUCT(IMSQRT(IMDIV(COMPLEX(D856,-E856),COMPLEX(B856,-C856))),IMDIV(IMSUB(IMEXP(IMPRODUCT(0.0205979*A856*$I$3,IMPRODUCT(COMPLEX(0,1),IMSQRT(IMPRODUCT(COMPLEX(B856,-C856),COMPLEX(D856,-E856)))))),IMDIV(1,IMEXP(IMPRODUCT(0.0205979*A856*$I$3,IMPRODUCT(COMPLEX(0,1),IMSQRT(IMPRODUCT(COMPLEX(B856,-C856),COMPLEX(D856,-E856)))))))),IMSUM(IMEXP(IMPRODUCT(0.0205979*A856*$I$3,IMPRODUCT(COMPLEX(0,1),IMSQRT(IMPRODUCT(COMPLEX(B856,-C856),COMPLEX(D856,-E856)))))),IMDIV(1,IMEXP(IMPRODUCT(0.0205979*A856*$I$3,IMPRODUCT(COMPLEX(0,1),IMSQRT(IMPRODUCT(COMPLEX(B856,-C856),COMPLEX(D856,-E856)))))))))),1),IMSUM(IMPRODUCT(IMSQRT(IMDIV(COMPLEX(D856,-E856),COMPLEX(B856,-C856))),IMDIV(IMSUB(IMEXP(IMPRODUCT(0.0205979*A856*$I$3,IMPRODUCT(COMPLEX(0,1),IMSQRT(IMPRODUCT(COMPLEX(B856,-C856),COMPLEX(D856,-E856)))))),IMDIV(1,IMEXP(IMPRODUCT(0.0205979*A856*$I$3,IMPRODUCT(COMPLEX(0,1),IMSQRT(IMPRODUCT(COMPLEX(B856,-C856),COMPLEX(D856,-E856)))))))),IMSUM(IMEXP(IMPRODUCT(0.0205979*A856*$I$3,IMPRODUCT(COMPLEX(0,1),IMSQRT(IMPRODUCT(COMPLEX(B856,-C856),COMPLEX(D856,-E856)))))),IMDIV(1,IMEXP(IMPRODUCT(0.0205979*A856*$I$3,IMPRODUCT(COMPLEX(0,1),IMSQRT(IMPRODUCT(COMPLEX(B856,-C856),COMPLEX(D856,-E856)))))))))),1))))</f>
        <v>-5.72379779600385</v>
      </c>
      <c r="J856" s="15">
        <f>20*LOG10(IMABS(IMDIV(IMSUB(IMPRODUCT(IMSQRT(IMDIV(COMPLEX(D856,-E856),COMPLEX(B856,-C856))),IMDIV(IMSUB(IMEXP(IMPRODUCT(0.0205979*A856*$J$3,IMPRODUCT(COMPLEX(0,1),IMSQRT(IMPRODUCT(COMPLEX(B856,-C856),COMPLEX(D856,-E856)))))),IMDIV(1,IMEXP(IMPRODUCT(0.0205979*A856*$J$3,IMPRODUCT(COMPLEX(0,1),IMSQRT(IMPRODUCT(COMPLEX(B856,-C856),COMPLEX(D856,-E856)))))))),IMSUM(IMEXP(IMPRODUCT(0.0205979*A856*$J$3,IMPRODUCT(COMPLEX(0,1),IMSQRT(IMPRODUCT(COMPLEX(B856,-C856),COMPLEX(D856,-E856)))))),IMDIV(1,IMEXP(IMPRODUCT(0.0205979*A856*$J$3,IMPRODUCT(COMPLEX(0,1),IMSQRT(IMPRODUCT(COMPLEX(B856,-C856),COMPLEX(D856,-E856)))))))))),1),IMSUM(IMPRODUCT(IMSQRT(IMDIV(COMPLEX(D856,-E856),COMPLEX(B856,-C856))),IMDIV(IMSUB(IMEXP(IMPRODUCT(0.0205979*A856*$J$3,IMPRODUCT(COMPLEX(0,1),IMSQRT(IMPRODUCT(COMPLEX(B856,-C856),COMPLEX(D856,-E856)))))),IMDIV(1,IMEXP(IMPRODUCT(0.0205979*A856*$J$3,IMPRODUCT(COMPLEX(0,1),IMSQRT(IMPRODUCT(COMPLEX(B856,-C856),COMPLEX(D856,-E856)))))))),IMSUM(IMEXP(IMPRODUCT(0.0205979*A856*$J$3,IMPRODUCT(COMPLEX(0,1),IMSQRT(IMPRODUCT(COMPLEX(B856,-C856),COMPLEX(D856,-E856)))))),IMDIV(1,IMEXP(IMPRODUCT(0.0205979*A856*$J$3,IMPRODUCT(COMPLEX(0,1),IMSQRT(IMPRODUCT(COMPLEX(B856,-C856),COMPLEX(D856,-E856)))))))))),1))))</f>
        <v>-4.75887855819729</v>
      </c>
      <c r="K856" s="15">
        <f>20*LOG10(IMABS(IMDIV(IMSUB(IMPRODUCT(IMSQRT(IMDIV(COMPLEX(D856,-E856),COMPLEX(B856,-C856))),IMDIV(IMSUB(IMEXP(IMPRODUCT(0.0205979*A856*$K$3,IMPRODUCT(COMPLEX(0,1),IMSQRT(IMPRODUCT(COMPLEX(B856,-C856),COMPLEX(D856,-E856)))))),IMDIV(1,IMEXP(IMPRODUCT(0.0205979*A856*$K$3,IMPRODUCT(COMPLEX(0,1),IMSQRT(IMPRODUCT(COMPLEX(B856,-C856),COMPLEX(D856,-E856)))))))),IMSUM(IMEXP(IMPRODUCT(0.0205979*A856*$K$3,IMPRODUCT(COMPLEX(0,1),IMSQRT(IMPRODUCT(COMPLEX(B856,-C856),COMPLEX(D856,-E856)))))),IMDIV(1,IMEXP(IMPRODUCT(0.0205979*A856*$K$3,IMPRODUCT(COMPLEX(0,1),IMSQRT(IMPRODUCT(COMPLEX(B856,-C856),COMPLEX(D856,-E856)))))))))),1),IMSUM(IMPRODUCT(IMSQRT(IMDIV(COMPLEX(D856,-E856),COMPLEX(B856,-C856))),IMDIV(IMSUB(IMEXP(IMPRODUCT(0.0205979*A856*$K$3,IMPRODUCT(COMPLEX(0,1),IMSQRT(IMPRODUCT(COMPLEX(B856,-C856),COMPLEX(D856,-E856)))))),IMDIV(1,IMEXP(IMPRODUCT(0.0205979*A856*$K$3,IMPRODUCT(COMPLEX(0,1),IMSQRT(IMPRODUCT(COMPLEX(B856,-C856),COMPLEX(D856,-E856)))))))),IMSUM(IMEXP(IMPRODUCT(0.0205979*A856*$K$3,IMPRODUCT(COMPLEX(0,1),IMSQRT(IMPRODUCT(COMPLEX(B856,-C856),COMPLEX(D856,-E856)))))),IMDIV(1,IMEXP(IMPRODUCT(0.0205979*A856*$K$3,IMPRODUCT(COMPLEX(0,1),IMSQRT(IMPRODUCT(COMPLEX(B856,-C856),COMPLEX(D856,-E856)))))))))),1))))</f>
        <v>-3.53237170638041</v>
      </c>
      <c r="L856" s="15">
        <f>20*LOG10(IMABS(IMDIV(IMSUB(IMPRODUCT(IMSQRT(IMDIV(COMPLEX(D856,-E856),COMPLEX(B856,-C856))),IMDIV(IMSUB(IMEXP(IMPRODUCT(0.0205979*A856*$L$3,IMPRODUCT(COMPLEX(0,1),IMSQRT(IMPRODUCT(COMPLEX(B856,-C856),COMPLEX(D856,-E856)))))),IMDIV(1,IMEXP(IMPRODUCT(0.0205979*A856*$L$3,IMPRODUCT(COMPLEX(0,1),IMSQRT(IMPRODUCT(COMPLEX(B856,-C856),COMPLEX(D856,-E856)))))))),IMSUM(IMEXP(IMPRODUCT(0.0205979*A856*$L$3,IMPRODUCT(COMPLEX(0,1),IMSQRT(IMPRODUCT(COMPLEX(B856,-C856),COMPLEX(D856,-E856)))))),IMDIV(1,IMEXP(IMPRODUCT(0.0205979*A856*$L$3,IMPRODUCT(COMPLEX(0,1),IMSQRT(IMPRODUCT(COMPLEX(B856,-C856),COMPLEX(D856,-E856)))))))))),1),IMSUM(IMPRODUCT(IMSQRT(IMDIV(COMPLEX(D856,-E856),COMPLEX(B856,-C856))),IMDIV(IMSUB(IMEXP(IMPRODUCT(0.0205979*A856*$L$3,IMPRODUCT(COMPLEX(0,1),IMSQRT(IMPRODUCT(COMPLEX(B856,-C856),COMPLEX(D856,-E856)))))),IMDIV(1,IMEXP(IMPRODUCT(0.0205979*A856*$L$3,IMPRODUCT(COMPLEX(0,1),IMSQRT(IMPRODUCT(COMPLEX(B856,-C856),COMPLEX(D856,-E856)))))))),IMSUM(IMEXP(IMPRODUCT(0.0205979*A856*$L$3,IMPRODUCT(COMPLEX(0,1),IMSQRT(IMPRODUCT(COMPLEX(B856,-C856),COMPLEX(D856,-E856)))))),IMDIV(1,IMEXP(IMPRODUCT(0.0205979*A856*$L$3,IMPRODUCT(COMPLEX(0,1),IMSQRT(IMPRODUCT(COMPLEX(B856,-C856),COMPLEX(D856,-E856)))))))))),1))))</f>
        <v>-2.82939370269131</v>
      </c>
      <c r="M856" s="15">
        <f>20*LOG10(IMABS(IMDIV(IMSUB(IMPRODUCT(IMSQRT(IMDIV(COMPLEX(D856,-E856),COMPLEX(B856,-C856))),IMDIV(IMSUB(IMEXP(IMPRODUCT(0.0205979*A856*$M$3,IMPRODUCT(COMPLEX(0,1),IMSQRT(IMPRODUCT(COMPLEX(B856,-C856),COMPLEX(D856,-E856)))))),IMDIV(1,IMEXP(IMPRODUCT(0.0205979*A856*$M$3,IMPRODUCT(COMPLEX(0,1),IMSQRT(IMPRODUCT(COMPLEX(B856,-C856),COMPLEX(D856,-E856)))))))),IMSUM(IMEXP(IMPRODUCT(0.0205979*A856*$M$3,IMPRODUCT(COMPLEX(0,1),IMSQRT(IMPRODUCT(COMPLEX(B856,-C856),COMPLEX(D856,-E856)))))),IMDIV(1,IMEXP(IMPRODUCT(0.0205979*A856*$M$3,IMPRODUCT(COMPLEX(0,1),IMSQRT(IMPRODUCT(COMPLEX(B856,-C856),COMPLEX(D856,-E856)))))))))),1),IMSUM(IMPRODUCT(IMSQRT(IMDIV(COMPLEX(D856,-E856),COMPLEX(B856,-C856))),IMDIV(IMSUB(IMEXP(IMPRODUCT(0.0205979*A856*$M$3,IMPRODUCT(COMPLEX(0,1),IMSQRT(IMPRODUCT(COMPLEX(B856,-C856),COMPLEX(D856,-E856)))))),IMDIV(1,IMEXP(IMPRODUCT(0.0205979*A856*$M$3,IMPRODUCT(COMPLEX(0,1),IMSQRT(IMPRODUCT(COMPLEX(B856,-C856),COMPLEX(D856,-E856)))))))),IMSUM(IMEXP(IMPRODUCT(0.0205979*A856*$M$3,IMPRODUCT(COMPLEX(0,1),IMSQRT(IMPRODUCT(COMPLEX(B856,-C856),COMPLEX(D856,-E856)))))),IMDIV(1,IMEXP(IMPRODUCT(0.0205979*A856*$M$3,IMPRODUCT(COMPLEX(0,1),IMSQRT(IMPRODUCT(COMPLEX(B856,-C856),COMPLEX(D856,-E856)))))))))),1))))</f>
        <v>-2.48992627686525</v>
      </c>
      <c r="N856" s="15">
        <f>20*LOG10(IMABS(IMDIV(IMSUB(IMPRODUCT(IMSQRT(IMDIV(COMPLEX(D856,-E856),COMPLEX(B856,-C856))),IMDIV(IMSUB(IMEXP(IMPRODUCT(0.0205979*A856*$N$3,IMPRODUCT(COMPLEX(0,1),IMSQRT(IMPRODUCT(COMPLEX(B856,-C856),COMPLEX(D856,-E856)))))),IMDIV(1,IMEXP(IMPRODUCT(0.0205979*A856*$N$3,IMPRODUCT(COMPLEX(0,1),IMSQRT(IMPRODUCT(COMPLEX(B856,-C856),COMPLEX(D856,-E856)))))))),IMSUM(IMEXP(IMPRODUCT(0.0205979*A856*$N$3,IMPRODUCT(COMPLEX(0,1),IMSQRT(IMPRODUCT(COMPLEX(B856,-C856),COMPLEX(D856,-E856)))))),IMDIV(1,IMEXP(IMPRODUCT(0.0205979*A856*$N$3,IMPRODUCT(COMPLEX(0,1),IMSQRT(IMPRODUCT(COMPLEX(B856,-C856),COMPLEX(D856,-E856)))))))))),1),IMSUM(IMPRODUCT(IMSQRT(IMDIV(COMPLEX(D856,-E856),COMPLEX(B856,-C856))),IMDIV(IMSUB(IMEXP(IMPRODUCT(0.0205979*A856*$N$3,IMPRODUCT(COMPLEX(0,1),IMSQRT(IMPRODUCT(COMPLEX(B856,-C856),COMPLEX(D856,-E856)))))),IMDIV(1,IMEXP(IMPRODUCT(0.0205979*A856*$N$3,IMPRODUCT(COMPLEX(0,1),IMSQRT(IMPRODUCT(COMPLEX(B856,-C856),COMPLEX(D856,-E856)))))))),IMSUM(IMEXP(IMPRODUCT(0.0205979*A856*$N$3,IMPRODUCT(COMPLEX(0,1),IMSQRT(IMPRODUCT(COMPLEX(B856,-C856),COMPLEX(D856,-E856)))))),IMDIV(1,IMEXP(IMPRODUCT(0.0205979*A856*$N$3,IMPRODUCT(COMPLEX(0,1),IMSQRT(IMPRODUCT(COMPLEX(B856,-C856),COMPLEX(D856,-E856)))))))))),1))))</f>
        <v>-2.38944505821082</v>
      </c>
      <c r="O856" s="15">
        <f>20*LOG10(IMABS(IMDIV(IMSUB(IMPRODUCT(IMSQRT(IMDIV(COMPLEX(D856,-E856),COMPLEX(B856,-C856))),IMDIV(IMSUB(IMEXP(IMPRODUCT(0.0205979*A856*$O$3,IMPRODUCT(COMPLEX(0,1),IMSQRT(IMPRODUCT(COMPLEX(B856,-C856),COMPLEX(D856,-E856)))))),IMDIV(1,IMEXP(IMPRODUCT(0.0205979*A856*$O$3,IMPRODUCT(COMPLEX(0,1),IMSQRT(IMPRODUCT(COMPLEX(B856,-C856),COMPLEX(D856,-E856)))))))),IMSUM(IMEXP(IMPRODUCT(0.0205979*A856*$O$3,IMPRODUCT(COMPLEX(0,1),IMSQRT(IMPRODUCT(COMPLEX(B856,-C856),COMPLEX(D856,-E856)))))),IMDIV(1,IMEXP(IMPRODUCT(0.0205979*A856*$O$3,IMPRODUCT(COMPLEX(0,1),IMSQRT(IMPRODUCT(COMPLEX(B856,-C856),COMPLEX(D856,-E856)))))))))),1),IMSUM(IMPRODUCT(IMSQRT(IMDIV(COMPLEX(D856,-E856),COMPLEX(B856,-C856))),IMDIV(IMSUB(IMEXP(IMPRODUCT(0.0205979*A856*$O$3,IMPRODUCT(COMPLEX(0,1),IMSQRT(IMPRODUCT(COMPLEX(B856,-C856),COMPLEX(D856,-E856)))))),IMDIV(1,IMEXP(IMPRODUCT(0.0205979*A856*$O$3,IMPRODUCT(COMPLEX(0,1),IMSQRT(IMPRODUCT(COMPLEX(B856,-C856),COMPLEX(D856,-E856)))))))),IMSUM(IMEXP(IMPRODUCT(0.0205979*A856*$O$3,IMPRODUCT(COMPLEX(0,1),IMSQRT(IMPRODUCT(COMPLEX(B856,-C856),COMPLEX(D856,-E856)))))),IMDIV(1,IMEXP(IMPRODUCT(0.0205979*A856*$O$3,IMPRODUCT(COMPLEX(0,1),IMSQRT(IMPRODUCT(COMPLEX(B856,-C856),COMPLEX(D856,-E856)))))))))),1))))</f>
        <v>-2.46085632465605</v>
      </c>
      <c r="P856" s="19">
        <f t="shared" si="87"/>
        <v>0.730295222547843</v>
      </c>
      <c r="Q856" s="19">
        <f t="shared" si="88"/>
        <v>0.0728936573051436</v>
      </c>
    </row>
    <row r="857" spans="1:17">
      <c r="A857" s="7">
        <v>5.92</v>
      </c>
      <c r="B857">
        <v>25.1492</v>
      </c>
      <c r="C857">
        <v>18.3062</v>
      </c>
      <c r="D857">
        <v>0.9394</v>
      </c>
      <c r="E857">
        <v>0.0723</v>
      </c>
      <c r="F857" s="14">
        <f>20*LOG10(IMABS(IMDIV(IMSUB(IMPRODUCT(IMSQRT(IMDIV(COMPLEX(D857,-E857),COMPLEX(B857,-C857))),IMDIV(IMSUB(IMEXP(IMPRODUCT(0.0205979*A857*$F$3,IMPRODUCT(COMPLEX(0,1),IMSQRT(IMPRODUCT(COMPLEX(B857,-C857),COMPLEX(D857,-E857)))))),IMDIV(1,IMEXP(IMPRODUCT(0.0205979*A857*$F$3,IMPRODUCT(COMPLEX(0,1),IMSQRT(IMPRODUCT(COMPLEX(B857,-C857),COMPLEX(D857,-E857)))))))),IMSUM(IMEXP(IMPRODUCT(0.0205979*A857*$F$3,IMPRODUCT(COMPLEX(0,1),IMSQRT(IMPRODUCT(COMPLEX(B857,-C857),COMPLEX(D857,-E857)))))),IMDIV(1,IMEXP(IMPRODUCT(0.0205979*A857*$F$3,IMPRODUCT(COMPLEX(0,1),IMSQRT(IMPRODUCT(COMPLEX(B857,-C857),COMPLEX(D857,-E857)))))))))),1),IMSUM(IMPRODUCT(IMSQRT(IMDIV(COMPLEX(D857,-E857),COMPLEX(B857,-C857))),IMDIV(IMSUB(IMEXP(IMPRODUCT(0.0205979*A857*$F$3,IMPRODUCT(COMPLEX(0,1),IMSQRT(IMPRODUCT(COMPLEX(B857,-C857),COMPLEX(D857,-E857)))))),IMDIV(1,IMEXP(IMPRODUCT(0.0205979*A857*$F$3,IMPRODUCT(COMPLEX(0,1),IMSQRT(IMPRODUCT(COMPLEX(B857,-C857),COMPLEX(D857,-E857)))))))),IMSUM(IMEXP(IMPRODUCT(0.0205979*A857*$F$3,IMPRODUCT(COMPLEX(0,1),IMSQRT(IMPRODUCT(COMPLEX(B857,-C857),COMPLEX(D857,-E857)))))),IMDIV(1,IMEXP(IMPRODUCT(0.0205979*A857*$F$3,IMPRODUCT(COMPLEX(0,1),IMSQRT(IMPRODUCT(COMPLEX(B857,-C857),COMPLEX(D857,-E857)))))))))),1))))</f>
        <v>-0.408982396081622</v>
      </c>
      <c r="G857" s="15">
        <f>20*LOG10(IMABS(IMDIV(IMSUB(IMPRODUCT(IMSQRT(IMDIV(COMPLEX(D857,-E857),COMPLEX(B857,-C857))),IMDIV(IMSUB(IMEXP(IMPRODUCT(0.0205979*A857*$G$3,IMPRODUCT(COMPLEX(0,1),IMSQRT(IMPRODUCT(COMPLEX(B857,-C857),COMPLEX(D857,-E857)))))),IMDIV(1,IMEXP(IMPRODUCT(0.0205979*A857*$G$3,IMPRODUCT(COMPLEX(0,1),IMSQRT(IMPRODUCT(COMPLEX(B857,-C857),COMPLEX(D857,-E857)))))))),IMSUM(IMEXP(IMPRODUCT(0.0205979*A857*$G$3,IMPRODUCT(COMPLEX(0,1),IMSQRT(IMPRODUCT(COMPLEX(B857,-C857),COMPLEX(D857,-E857)))))),IMDIV(1,IMEXP(IMPRODUCT(0.0205979*A857*$G$3,IMPRODUCT(COMPLEX(0,1),IMSQRT(IMPRODUCT(COMPLEX(B857,-C857),COMPLEX(D857,-E857)))))))))),1),IMSUM(IMPRODUCT(IMSQRT(IMDIV(COMPLEX(D857,-E857),COMPLEX(B857,-C857))),IMDIV(IMSUB(IMEXP(IMPRODUCT(0.0205979*A857*$G$3,IMPRODUCT(COMPLEX(0,1),IMSQRT(IMPRODUCT(COMPLEX(B857,-C857),COMPLEX(D857,-E857)))))),IMDIV(1,IMEXP(IMPRODUCT(0.0205979*A857*$G$3,IMPRODUCT(COMPLEX(0,1),IMSQRT(IMPRODUCT(COMPLEX(B857,-C857),COMPLEX(D857,-E857)))))))),IMSUM(IMEXP(IMPRODUCT(0.0205979*A857*$G$3,IMPRODUCT(COMPLEX(0,1),IMSQRT(IMPRODUCT(COMPLEX(B857,-C857),COMPLEX(D857,-E857)))))),IMDIV(1,IMEXP(IMPRODUCT(0.0205979*A857*$G$3,IMPRODUCT(COMPLEX(0,1),IMSQRT(IMPRODUCT(COMPLEX(B857,-C857),COMPLEX(D857,-E857)))))))))),1))))</f>
        <v>-1.36264775721703</v>
      </c>
      <c r="H857" s="15">
        <f>20*LOG10(IMABS(IMDIV(IMSUB(IMPRODUCT(IMSQRT(IMDIV(COMPLEX(D857,-E857),COMPLEX(B857,-C857))),IMDIV(IMSUB(IMEXP(IMPRODUCT(0.0205979*A857*$H$3,IMPRODUCT(COMPLEX(0,1),IMSQRT(IMPRODUCT(COMPLEX(B857,-C857),COMPLEX(D857,-E857)))))),IMDIV(1,IMEXP(IMPRODUCT(0.0205979*A857*$H$3,IMPRODUCT(COMPLEX(0,1),IMSQRT(IMPRODUCT(COMPLEX(B857,-C857),COMPLEX(D857,-E857)))))))),IMSUM(IMEXP(IMPRODUCT(0.0205979*A857*$H$3,IMPRODUCT(COMPLEX(0,1),IMSQRT(IMPRODUCT(COMPLEX(B857,-C857),COMPLEX(D857,-E857)))))),IMDIV(1,IMEXP(IMPRODUCT(0.0205979*A857*$H$3,IMPRODUCT(COMPLEX(0,1),IMSQRT(IMPRODUCT(COMPLEX(B857,-C857),COMPLEX(D857,-E857)))))))))),1),IMSUM(IMPRODUCT(IMSQRT(IMDIV(COMPLEX(D857,-E857),COMPLEX(B857,-C857))),IMDIV(IMSUB(IMEXP(IMPRODUCT(0.0205979*A857*$H$3,IMPRODUCT(COMPLEX(0,1),IMSQRT(IMPRODUCT(COMPLEX(B857,-C857),COMPLEX(D857,-E857)))))),IMDIV(1,IMEXP(IMPRODUCT(0.0205979*A857*$H$3,IMPRODUCT(COMPLEX(0,1),IMSQRT(IMPRODUCT(COMPLEX(B857,-C857),COMPLEX(D857,-E857)))))))),IMSUM(IMEXP(IMPRODUCT(0.0205979*A857*$H$3,IMPRODUCT(COMPLEX(0,1),IMSQRT(IMPRODUCT(COMPLEX(B857,-C857),COMPLEX(D857,-E857)))))),IMDIV(1,IMEXP(IMPRODUCT(0.0205979*A857*$H$3,IMPRODUCT(COMPLEX(0,1),IMSQRT(IMPRODUCT(COMPLEX(B857,-C857),COMPLEX(D857,-E857)))))))))),1))))</f>
        <v>-3.69253000008228</v>
      </c>
      <c r="I857" s="15">
        <f>20*LOG10(IMABS(IMDIV(IMSUB(IMPRODUCT(IMSQRT(IMDIV(COMPLEX(D857,-E857),COMPLEX(B857,-C857))),IMDIV(IMSUB(IMEXP(IMPRODUCT(0.0205979*A857*$I$3,IMPRODUCT(COMPLEX(0,1),IMSQRT(IMPRODUCT(COMPLEX(B857,-C857),COMPLEX(D857,-E857)))))),IMDIV(1,IMEXP(IMPRODUCT(0.0205979*A857*$I$3,IMPRODUCT(COMPLEX(0,1),IMSQRT(IMPRODUCT(COMPLEX(B857,-C857),COMPLEX(D857,-E857)))))))),IMSUM(IMEXP(IMPRODUCT(0.0205979*A857*$I$3,IMPRODUCT(COMPLEX(0,1),IMSQRT(IMPRODUCT(COMPLEX(B857,-C857),COMPLEX(D857,-E857)))))),IMDIV(1,IMEXP(IMPRODUCT(0.0205979*A857*$I$3,IMPRODUCT(COMPLEX(0,1),IMSQRT(IMPRODUCT(COMPLEX(B857,-C857),COMPLEX(D857,-E857)))))))))),1),IMSUM(IMPRODUCT(IMSQRT(IMDIV(COMPLEX(D857,-E857),COMPLEX(B857,-C857))),IMDIV(IMSUB(IMEXP(IMPRODUCT(0.0205979*A857*$I$3,IMPRODUCT(COMPLEX(0,1),IMSQRT(IMPRODUCT(COMPLEX(B857,-C857),COMPLEX(D857,-E857)))))),IMDIV(1,IMEXP(IMPRODUCT(0.0205979*A857*$I$3,IMPRODUCT(COMPLEX(0,1),IMSQRT(IMPRODUCT(COMPLEX(B857,-C857),COMPLEX(D857,-E857)))))))),IMSUM(IMEXP(IMPRODUCT(0.0205979*A857*$I$3,IMPRODUCT(COMPLEX(0,1),IMSQRT(IMPRODUCT(COMPLEX(B857,-C857),COMPLEX(D857,-E857)))))),IMDIV(1,IMEXP(IMPRODUCT(0.0205979*A857*$I$3,IMPRODUCT(COMPLEX(0,1),IMSQRT(IMPRODUCT(COMPLEX(B857,-C857),COMPLEX(D857,-E857)))))))))),1))))</f>
        <v>-5.71498833090106</v>
      </c>
      <c r="J857" s="15">
        <f>20*LOG10(IMABS(IMDIV(IMSUB(IMPRODUCT(IMSQRT(IMDIV(COMPLEX(D857,-E857),COMPLEX(B857,-C857))),IMDIV(IMSUB(IMEXP(IMPRODUCT(0.0205979*A857*$J$3,IMPRODUCT(COMPLEX(0,1),IMSQRT(IMPRODUCT(COMPLEX(B857,-C857),COMPLEX(D857,-E857)))))),IMDIV(1,IMEXP(IMPRODUCT(0.0205979*A857*$J$3,IMPRODUCT(COMPLEX(0,1),IMSQRT(IMPRODUCT(COMPLEX(B857,-C857),COMPLEX(D857,-E857)))))))),IMSUM(IMEXP(IMPRODUCT(0.0205979*A857*$J$3,IMPRODUCT(COMPLEX(0,1),IMSQRT(IMPRODUCT(COMPLEX(B857,-C857),COMPLEX(D857,-E857)))))),IMDIV(1,IMEXP(IMPRODUCT(0.0205979*A857*$J$3,IMPRODUCT(COMPLEX(0,1),IMSQRT(IMPRODUCT(COMPLEX(B857,-C857),COMPLEX(D857,-E857)))))))))),1),IMSUM(IMPRODUCT(IMSQRT(IMDIV(COMPLEX(D857,-E857),COMPLEX(B857,-C857))),IMDIV(IMSUB(IMEXP(IMPRODUCT(0.0205979*A857*$J$3,IMPRODUCT(COMPLEX(0,1),IMSQRT(IMPRODUCT(COMPLEX(B857,-C857),COMPLEX(D857,-E857)))))),IMDIV(1,IMEXP(IMPRODUCT(0.0205979*A857*$J$3,IMPRODUCT(COMPLEX(0,1),IMSQRT(IMPRODUCT(COMPLEX(B857,-C857),COMPLEX(D857,-E857)))))))),IMSUM(IMEXP(IMPRODUCT(0.0205979*A857*$J$3,IMPRODUCT(COMPLEX(0,1),IMSQRT(IMPRODUCT(COMPLEX(B857,-C857),COMPLEX(D857,-E857)))))),IMDIV(1,IMEXP(IMPRODUCT(0.0205979*A857*$J$3,IMPRODUCT(COMPLEX(0,1),IMSQRT(IMPRODUCT(COMPLEX(B857,-C857),COMPLEX(D857,-E857)))))))))),1))))</f>
        <v>-4.7365420847558</v>
      </c>
      <c r="K857" s="15">
        <f>20*LOG10(IMABS(IMDIV(IMSUB(IMPRODUCT(IMSQRT(IMDIV(COMPLEX(D857,-E857),COMPLEX(B857,-C857))),IMDIV(IMSUB(IMEXP(IMPRODUCT(0.0205979*A857*$K$3,IMPRODUCT(COMPLEX(0,1),IMSQRT(IMPRODUCT(COMPLEX(B857,-C857),COMPLEX(D857,-E857)))))),IMDIV(1,IMEXP(IMPRODUCT(0.0205979*A857*$K$3,IMPRODUCT(COMPLEX(0,1),IMSQRT(IMPRODUCT(COMPLEX(B857,-C857),COMPLEX(D857,-E857)))))))),IMSUM(IMEXP(IMPRODUCT(0.0205979*A857*$K$3,IMPRODUCT(COMPLEX(0,1),IMSQRT(IMPRODUCT(COMPLEX(B857,-C857),COMPLEX(D857,-E857)))))),IMDIV(1,IMEXP(IMPRODUCT(0.0205979*A857*$K$3,IMPRODUCT(COMPLEX(0,1),IMSQRT(IMPRODUCT(COMPLEX(B857,-C857),COMPLEX(D857,-E857)))))))))),1),IMSUM(IMPRODUCT(IMSQRT(IMDIV(COMPLEX(D857,-E857),COMPLEX(B857,-C857))),IMDIV(IMSUB(IMEXP(IMPRODUCT(0.0205979*A857*$K$3,IMPRODUCT(COMPLEX(0,1),IMSQRT(IMPRODUCT(COMPLEX(B857,-C857),COMPLEX(D857,-E857)))))),IMDIV(1,IMEXP(IMPRODUCT(0.0205979*A857*$K$3,IMPRODUCT(COMPLEX(0,1),IMSQRT(IMPRODUCT(COMPLEX(B857,-C857),COMPLEX(D857,-E857)))))))),IMSUM(IMEXP(IMPRODUCT(0.0205979*A857*$K$3,IMPRODUCT(COMPLEX(0,1),IMSQRT(IMPRODUCT(COMPLEX(B857,-C857),COMPLEX(D857,-E857)))))),IMDIV(1,IMEXP(IMPRODUCT(0.0205979*A857*$K$3,IMPRODUCT(COMPLEX(0,1),IMSQRT(IMPRODUCT(COMPLEX(B857,-C857),COMPLEX(D857,-E857)))))))))),1))))</f>
        <v>-3.52059430343183</v>
      </c>
      <c r="L857" s="15">
        <f>20*LOG10(IMABS(IMDIV(IMSUB(IMPRODUCT(IMSQRT(IMDIV(COMPLEX(D857,-E857),COMPLEX(B857,-C857))),IMDIV(IMSUB(IMEXP(IMPRODUCT(0.0205979*A857*$L$3,IMPRODUCT(COMPLEX(0,1),IMSQRT(IMPRODUCT(COMPLEX(B857,-C857),COMPLEX(D857,-E857)))))),IMDIV(1,IMEXP(IMPRODUCT(0.0205979*A857*$L$3,IMPRODUCT(COMPLEX(0,1),IMSQRT(IMPRODUCT(COMPLEX(B857,-C857),COMPLEX(D857,-E857)))))))),IMSUM(IMEXP(IMPRODUCT(0.0205979*A857*$L$3,IMPRODUCT(COMPLEX(0,1),IMSQRT(IMPRODUCT(COMPLEX(B857,-C857),COMPLEX(D857,-E857)))))),IMDIV(1,IMEXP(IMPRODUCT(0.0205979*A857*$L$3,IMPRODUCT(COMPLEX(0,1),IMSQRT(IMPRODUCT(COMPLEX(B857,-C857),COMPLEX(D857,-E857)))))))))),1),IMSUM(IMPRODUCT(IMSQRT(IMDIV(COMPLEX(D857,-E857),COMPLEX(B857,-C857))),IMDIV(IMSUB(IMEXP(IMPRODUCT(0.0205979*A857*$L$3,IMPRODUCT(COMPLEX(0,1),IMSQRT(IMPRODUCT(COMPLEX(B857,-C857),COMPLEX(D857,-E857)))))),IMDIV(1,IMEXP(IMPRODUCT(0.0205979*A857*$L$3,IMPRODUCT(COMPLEX(0,1),IMSQRT(IMPRODUCT(COMPLEX(B857,-C857),COMPLEX(D857,-E857)))))))),IMSUM(IMEXP(IMPRODUCT(0.0205979*A857*$L$3,IMPRODUCT(COMPLEX(0,1),IMSQRT(IMPRODUCT(COMPLEX(B857,-C857),COMPLEX(D857,-E857)))))),IMDIV(1,IMEXP(IMPRODUCT(0.0205979*A857*$L$3,IMPRODUCT(COMPLEX(0,1),IMSQRT(IMPRODUCT(COMPLEX(B857,-C857),COMPLEX(D857,-E857)))))))))),1))))</f>
        <v>-2.82576507851962</v>
      </c>
      <c r="M857" s="15">
        <f>20*LOG10(IMABS(IMDIV(IMSUB(IMPRODUCT(IMSQRT(IMDIV(COMPLEX(D857,-E857),COMPLEX(B857,-C857))),IMDIV(IMSUB(IMEXP(IMPRODUCT(0.0205979*A857*$M$3,IMPRODUCT(COMPLEX(0,1),IMSQRT(IMPRODUCT(COMPLEX(B857,-C857),COMPLEX(D857,-E857)))))),IMDIV(1,IMEXP(IMPRODUCT(0.0205979*A857*$M$3,IMPRODUCT(COMPLEX(0,1),IMSQRT(IMPRODUCT(COMPLEX(B857,-C857),COMPLEX(D857,-E857)))))))),IMSUM(IMEXP(IMPRODUCT(0.0205979*A857*$M$3,IMPRODUCT(COMPLEX(0,1),IMSQRT(IMPRODUCT(COMPLEX(B857,-C857),COMPLEX(D857,-E857)))))),IMDIV(1,IMEXP(IMPRODUCT(0.0205979*A857*$M$3,IMPRODUCT(COMPLEX(0,1),IMSQRT(IMPRODUCT(COMPLEX(B857,-C857),COMPLEX(D857,-E857)))))))))),1),IMSUM(IMPRODUCT(IMSQRT(IMDIV(COMPLEX(D857,-E857),COMPLEX(B857,-C857))),IMDIV(IMSUB(IMEXP(IMPRODUCT(0.0205979*A857*$M$3,IMPRODUCT(COMPLEX(0,1),IMSQRT(IMPRODUCT(COMPLEX(B857,-C857),COMPLEX(D857,-E857)))))),IMDIV(1,IMEXP(IMPRODUCT(0.0205979*A857*$M$3,IMPRODUCT(COMPLEX(0,1),IMSQRT(IMPRODUCT(COMPLEX(B857,-C857),COMPLEX(D857,-E857)))))))),IMSUM(IMEXP(IMPRODUCT(0.0205979*A857*$M$3,IMPRODUCT(COMPLEX(0,1),IMSQRT(IMPRODUCT(COMPLEX(B857,-C857),COMPLEX(D857,-E857)))))),IMDIV(1,IMEXP(IMPRODUCT(0.0205979*A857*$M$3,IMPRODUCT(COMPLEX(0,1),IMSQRT(IMPRODUCT(COMPLEX(B857,-C857),COMPLEX(D857,-E857)))))))))),1))))</f>
        <v>-2.49198455558935</v>
      </c>
      <c r="N857" s="15">
        <f>20*LOG10(IMABS(IMDIV(IMSUB(IMPRODUCT(IMSQRT(IMDIV(COMPLEX(D857,-E857),COMPLEX(B857,-C857))),IMDIV(IMSUB(IMEXP(IMPRODUCT(0.0205979*A857*$N$3,IMPRODUCT(COMPLEX(0,1),IMSQRT(IMPRODUCT(COMPLEX(B857,-C857),COMPLEX(D857,-E857)))))),IMDIV(1,IMEXP(IMPRODUCT(0.0205979*A857*$N$3,IMPRODUCT(COMPLEX(0,1),IMSQRT(IMPRODUCT(COMPLEX(B857,-C857),COMPLEX(D857,-E857)))))))),IMSUM(IMEXP(IMPRODUCT(0.0205979*A857*$N$3,IMPRODUCT(COMPLEX(0,1),IMSQRT(IMPRODUCT(COMPLEX(B857,-C857),COMPLEX(D857,-E857)))))),IMDIV(1,IMEXP(IMPRODUCT(0.0205979*A857*$N$3,IMPRODUCT(COMPLEX(0,1),IMSQRT(IMPRODUCT(COMPLEX(B857,-C857),COMPLEX(D857,-E857)))))))))),1),IMSUM(IMPRODUCT(IMSQRT(IMDIV(COMPLEX(D857,-E857),COMPLEX(B857,-C857))),IMDIV(IMSUB(IMEXP(IMPRODUCT(0.0205979*A857*$N$3,IMPRODUCT(COMPLEX(0,1),IMSQRT(IMPRODUCT(COMPLEX(B857,-C857),COMPLEX(D857,-E857)))))),IMDIV(1,IMEXP(IMPRODUCT(0.0205979*A857*$N$3,IMPRODUCT(COMPLEX(0,1),IMSQRT(IMPRODUCT(COMPLEX(B857,-C857),COMPLEX(D857,-E857)))))))),IMSUM(IMEXP(IMPRODUCT(0.0205979*A857*$N$3,IMPRODUCT(COMPLEX(0,1),IMSQRT(IMPRODUCT(COMPLEX(B857,-C857),COMPLEX(D857,-E857)))))),IMDIV(1,IMEXP(IMPRODUCT(0.0205979*A857*$N$3,IMPRODUCT(COMPLEX(0,1),IMSQRT(IMPRODUCT(COMPLEX(B857,-C857),COMPLEX(D857,-E857)))))))))),1))))</f>
        <v>-2.39580874355294</v>
      </c>
      <c r="O857" s="15">
        <f>20*LOG10(IMABS(IMDIV(IMSUB(IMPRODUCT(IMSQRT(IMDIV(COMPLEX(D857,-E857),COMPLEX(B857,-C857))),IMDIV(IMSUB(IMEXP(IMPRODUCT(0.0205979*A857*$O$3,IMPRODUCT(COMPLEX(0,1),IMSQRT(IMPRODUCT(COMPLEX(B857,-C857),COMPLEX(D857,-E857)))))),IMDIV(1,IMEXP(IMPRODUCT(0.0205979*A857*$O$3,IMPRODUCT(COMPLEX(0,1),IMSQRT(IMPRODUCT(COMPLEX(B857,-C857),COMPLEX(D857,-E857)))))))),IMSUM(IMEXP(IMPRODUCT(0.0205979*A857*$O$3,IMPRODUCT(COMPLEX(0,1),IMSQRT(IMPRODUCT(COMPLEX(B857,-C857),COMPLEX(D857,-E857)))))),IMDIV(1,IMEXP(IMPRODUCT(0.0205979*A857*$O$3,IMPRODUCT(COMPLEX(0,1),IMSQRT(IMPRODUCT(COMPLEX(B857,-C857),COMPLEX(D857,-E857)))))))))),1),IMSUM(IMPRODUCT(IMSQRT(IMDIV(COMPLEX(D857,-E857),COMPLEX(B857,-C857))),IMDIV(IMSUB(IMEXP(IMPRODUCT(0.0205979*A857*$O$3,IMPRODUCT(COMPLEX(0,1),IMSQRT(IMPRODUCT(COMPLEX(B857,-C857),COMPLEX(D857,-E857)))))),IMDIV(1,IMEXP(IMPRODUCT(0.0205979*A857*$O$3,IMPRODUCT(COMPLEX(0,1),IMSQRT(IMPRODUCT(COMPLEX(B857,-C857),COMPLEX(D857,-E857)))))))),IMSUM(IMEXP(IMPRODUCT(0.0205979*A857*$O$3,IMPRODUCT(COMPLEX(0,1),IMSQRT(IMPRODUCT(COMPLEX(B857,-C857),COMPLEX(D857,-E857)))))),IMDIV(1,IMEXP(IMPRODUCT(0.0205979*A857*$O$3,IMPRODUCT(COMPLEX(0,1),IMSQRT(IMPRODUCT(COMPLEX(B857,-C857),COMPLEX(D857,-E857)))))))))),1))))</f>
        <v>-2.4701916165022</v>
      </c>
      <c r="P857" s="19">
        <f t="shared" si="87"/>
        <v>0.727903869705597</v>
      </c>
      <c r="Q857" s="19">
        <f t="shared" si="88"/>
        <v>0.0769640195869704</v>
      </c>
    </row>
    <row r="858" spans="1:17">
      <c r="A858" s="7">
        <v>6</v>
      </c>
      <c r="B858">
        <v>24.8831</v>
      </c>
      <c r="C858">
        <v>18.5072</v>
      </c>
      <c r="D858">
        <v>0.9442</v>
      </c>
      <c r="E858">
        <v>0.0772</v>
      </c>
      <c r="F858" s="14">
        <f>20*LOG10(IMABS(IMDIV(IMSUB(IMPRODUCT(IMSQRT(IMDIV(COMPLEX(D858,-E858),COMPLEX(B858,-C858))),IMDIV(IMSUB(IMEXP(IMPRODUCT(0.0205979*A858*$F$3,IMPRODUCT(COMPLEX(0,1),IMSQRT(IMPRODUCT(COMPLEX(B858,-C858),COMPLEX(D858,-E858)))))),IMDIV(1,IMEXP(IMPRODUCT(0.0205979*A858*$F$3,IMPRODUCT(COMPLEX(0,1),IMSQRT(IMPRODUCT(COMPLEX(B858,-C858),COMPLEX(D858,-E858)))))))),IMSUM(IMEXP(IMPRODUCT(0.0205979*A858*$F$3,IMPRODUCT(COMPLEX(0,1),IMSQRT(IMPRODUCT(COMPLEX(B858,-C858),COMPLEX(D858,-E858)))))),IMDIV(1,IMEXP(IMPRODUCT(0.0205979*A858*$F$3,IMPRODUCT(COMPLEX(0,1),IMSQRT(IMPRODUCT(COMPLEX(B858,-C858),COMPLEX(D858,-E858)))))))))),1),IMSUM(IMPRODUCT(IMSQRT(IMDIV(COMPLEX(D858,-E858),COMPLEX(B858,-C858))),IMDIV(IMSUB(IMEXP(IMPRODUCT(0.0205979*A858*$F$3,IMPRODUCT(COMPLEX(0,1),IMSQRT(IMPRODUCT(COMPLEX(B858,-C858),COMPLEX(D858,-E858)))))),IMDIV(1,IMEXP(IMPRODUCT(0.0205979*A858*$F$3,IMPRODUCT(COMPLEX(0,1),IMSQRT(IMPRODUCT(COMPLEX(B858,-C858),COMPLEX(D858,-E858)))))))),IMSUM(IMEXP(IMPRODUCT(0.0205979*A858*$F$3,IMPRODUCT(COMPLEX(0,1),IMSQRT(IMPRODUCT(COMPLEX(B858,-C858),COMPLEX(D858,-E858)))))),IMDIV(1,IMEXP(IMPRODUCT(0.0205979*A858*$F$3,IMPRODUCT(COMPLEX(0,1),IMSQRT(IMPRODUCT(COMPLEX(B858,-C858),COMPLEX(D858,-E858)))))))))),1))))</f>
        <v>-0.439733785864763</v>
      </c>
      <c r="G858" s="15">
        <f>20*LOG10(IMABS(IMDIV(IMSUB(IMPRODUCT(IMSQRT(IMDIV(COMPLEX(D858,-E858),COMPLEX(B858,-C858))),IMDIV(IMSUB(IMEXP(IMPRODUCT(0.0205979*A858*$G$3,IMPRODUCT(COMPLEX(0,1),IMSQRT(IMPRODUCT(COMPLEX(B858,-C858),COMPLEX(D858,-E858)))))),IMDIV(1,IMEXP(IMPRODUCT(0.0205979*A858*$G$3,IMPRODUCT(COMPLEX(0,1),IMSQRT(IMPRODUCT(COMPLEX(B858,-C858),COMPLEX(D858,-E858)))))))),IMSUM(IMEXP(IMPRODUCT(0.0205979*A858*$G$3,IMPRODUCT(COMPLEX(0,1),IMSQRT(IMPRODUCT(COMPLEX(B858,-C858),COMPLEX(D858,-E858)))))),IMDIV(1,IMEXP(IMPRODUCT(0.0205979*A858*$G$3,IMPRODUCT(COMPLEX(0,1),IMSQRT(IMPRODUCT(COMPLEX(B858,-C858),COMPLEX(D858,-E858)))))))))),1),IMSUM(IMPRODUCT(IMSQRT(IMDIV(COMPLEX(D858,-E858),COMPLEX(B858,-C858))),IMDIV(IMSUB(IMEXP(IMPRODUCT(0.0205979*A858*$G$3,IMPRODUCT(COMPLEX(0,1),IMSQRT(IMPRODUCT(COMPLEX(B858,-C858),COMPLEX(D858,-E858)))))),IMDIV(1,IMEXP(IMPRODUCT(0.0205979*A858*$G$3,IMPRODUCT(COMPLEX(0,1),IMSQRT(IMPRODUCT(COMPLEX(B858,-C858),COMPLEX(D858,-E858)))))))),IMSUM(IMEXP(IMPRODUCT(0.0205979*A858*$G$3,IMPRODUCT(COMPLEX(0,1),IMSQRT(IMPRODUCT(COMPLEX(B858,-C858),COMPLEX(D858,-E858)))))),IMDIV(1,IMEXP(IMPRODUCT(0.0205979*A858*$G$3,IMPRODUCT(COMPLEX(0,1),IMSQRT(IMPRODUCT(COMPLEX(B858,-C858),COMPLEX(D858,-E858)))))))))),1))))</f>
        <v>-1.45680445091497</v>
      </c>
      <c r="H858" s="15">
        <f>20*LOG10(IMABS(IMDIV(IMSUB(IMPRODUCT(IMSQRT(IMDIV(COMPLEX(D858,-E858),COMPLEX(B858,-C858))),IMDIV(IMSUB(IMEXP(IMPRODUCT(0.0205979*A858*$H$3,IMPRODUCT(COMPLEX(0,1),IMSQRT(IMPRODUCT(COMPLEX(B858,-C858),COMPLEX(D858,-E858)))))),IMDIV(1,IMEXP(IMPRODUCT(0.0205979*A858*$H$3,IMPRODUCT(COMPLEX(0,1),IMSQRT(IMPRODUCT(COMPLEX(B858,-C858),COMPLEX(D858,-E858)))))))),IMSUM(IMEXP(IMPRODUCT(0.0205979*A858*$H$3,IMPRODUCT(COMPLEX(0,1),IMSQRT(IMPRODUCT(COMPLEX(B858,-C858),COMPLEX(D858,-E858)))))),IMDIV(1,IMEXP(IMPRODUCT(0.0205979*A858*$H$3,IMPRODUCT(COMPLEX(0,1),IMSQRT(IMPRODUCT(COMPLEX(B858,-C858),COMPLEX(D858,-E858)))))))))),1),IMSUM(IMPRODUCT(IMSQRT(IMDIV(COMPLEX(D858,-E858),COMPLEX(B858,-C858))),IMDIV(IMSUB(IMEXP(IMPRODUCT(0.0205979*A858*$H$3,IMPRODUCT(COMPLEX(0,1),IMSQRT(IMPRODUCT(COMPLEX(B858,-C858),COMPLEX(D858,-E858)))))),IMDIV(1,IMEXP(IMPRODUCT(0.0205979*A858*$H$3,IMPRODUCT(COMPLEX(0,1),IMSQRT(IMPRODUCT(COMPLEX(B858,-C858),COMPLEX(D858,-E858)))))))),IMSUM(IMEXP(IMPRODUCT(0.0205979*A858*$H$3,IMPRODUCT(COMPLEX(0,1),IMSQRT(IMPRODUCT(COMPLEX(B858,-C858),COMPLEX(D858,-E858)))))),IMDIV(1,IMEXP(IMPRODUCT(0.0205979*A858*$H$3,IMPRODUCT(COMPLEX(0,1),IMSQRT(IMPRODUCT(COMPLEX(B858,-C858),COMPLEX(D858,-E858)))))))))),1))))</f>
        <v>-3.84596721260126</v>
      </c>
      <c r="I858" s="15">
        <f>20*LOG10(IMABS(IMDIV(IMSUB(IMPRODUCT(IMSQRT(IMDIV(COMPLEX(D858,-E858),COMPLEX(B858,-C858))),IMDIV(IMSUB(IMEXP(IMPRODUCT(0.0205979*A858*$I$3,IMPRODUCT(COMPLEX(0,1),IMSQRT(IMPRODUCT(COMPLEX(B858,-C858),COMPLEX(D858,-E858)))))),IMDIV(1,IMEXP(IMPRODUCT(0.0205979*A858*$I$3,IMPRODUCT(COMPLEX(0,1),IMSQRT(IMPRODUCT(COMPLEX(B858,-C858),COMPLEX(D858,-E858)))))))),IMSUM(IMEXP(IMPRODUCT(0.0205979*A858*$I$3,IMPRODUCT(COMPLEX(0,1),IMSQRT(IMPRODUCT(COMPLEX(B858,-C858),COMPLEX(D858,-E858)))))),IMDIV(1,IMEXP(IMPRODUCT(0.0205979*A858*$I$3,IMPRODUCT(COMPLEX(0,1),IMSQRT(IMPRODUCT(COMPLEX(B858,-C858),COMPLEX(D858,-E858)))))))))),1),IMSUM(IMPRODUCT(IMSQRT(IMDIV(COMPLEX(D858,-E858),COMPLEX(B858,-C858))),IMDIV(IMSUB(IMEXP(IMPRODUCT(0.0205979*A858*$I$3,IMPRODUCT(COMPLEX(0,1),IMSQRT(IMPRODUCT(COMPLEX(B858,-C858),COMPLEX(D858,-E858)))))),IMDIV(1,IMEXP(IMPRODUCT(0.0205979*A858*$I$3,IMPRODUCT(COMPLEX(0,1),IMSQRT(IMPRODUCT(COMPLEX(B858,-C858),COMPLEX(D858,-E858)))))))),IMSUM(IMEXP(IMPRODUCT(0.0205979*A858*$I$3,IMPRODUCT(COMPLEX(0,1),IMSQRT(IMPRODUCT(COMPLEX(B858,-C858),COMPLEX(D858,-E858)))))),IMDIV(1,IMEXP(IMPRODUCT(0.0205979*A858*$I$3,IMPRODUCT(COMPLEX(0,1),IMSQRT(IMPRODUCT(COMPLEX(B858,-C858),COMPLEX(D858,-E858)))))))))),1))))</f>
        <v>-5.63209458239601</v>
      </c>
      <c r="J858" s="15">
        <f>20*LOG10(IMABS(IMDIV(IMSUB(IMPRODUCT(IMSQRT(IMDIV(COMPLEX(D858,-E858),COMPLEX(B858,-C858))),IMDIV(IMSUB(IMEXP(IMPRODUCT(0.0205979*A858*$J$3,IMPRODUCT(COMPLEX(0,1),IMSQRT(IMPRODUCT(COMPLEX(B858,-C858),COMPLEX(D858,-E858)))))),IMDIV(1,IMEXP(IMPRODUCT(0.0205979*A858*$J$3,IMPRODUCT(COMPLEX(0,1),IMSQRT(IMPRODUCT(COMPLEX(B858,-C858),COMPLEX(D858,-E858)))))))),IMSUM(IMEXP(IMPRODUCT(0.0205979*A858*$J$3,IMPRODUCT(COMPLEX(0,1),IMSQRT(IMPRODUCT(COMPLEX(B858,-C858),COMPLEX(D858,-E858)))))),IMDIV(1,IMEXP(IMPRODUCT(0.0205979*A858*$J$3,IMPRODUCT(COMPLEX(0,1),IMSQRT(IMPRODUCT(COMPLEX(B858,-C858),COMPLEX(D858,-E858)))))))))),1),IMSUM(IMPRODUCT(IMSQRT(IMDIV(COMPLEX(D858,-E858),COMPLEX(B858,-C858))),IMDIV(IMSUB(IMEXP(IMPRODUCT(0.0205979*A858*$J$3,IMPRODUCT(COMPLEX(0,1),IMSQRT(IMPRODUCT(COMPLEX(B858,-C858),COMPLEX(D858,-E858)))))),IMDIV(1,IMEXP(IMPRODUCT(0.0205979*A858*$J$3,IMPRODUCT(COMPLEX(0,1),IMSQRT(IMPRODUCT(COMPLEX(B858,-C858),COMPLEX(D858,-E858)))))))),IMSUM(IMEXP(IMPRODUCT(0.0205979*A858*$J$3,IMPRODUCT(COMPLEX(0,1),IMSQRT(IMPRODUCT(COMPLEX(B858,-C858),COMPLEX(D858,-E858)))))),IMDIV(1,IMEXP(IMPRODUCT(0.0205979*A858*$J$3,IMPRODUCT(COMPLEX(0,1),IMSQRT(IMPRODUCT(COMPLEX(B858,-C858),COMPLEX(D858,-E858)))))))))),1))))</f>
        <v>-4.59514659553066</v>
      </c>
      <c r="K858" s="15">
        <f>20*LOG10(IMABS(IMDIV(IMSUB(IMPRODUCT(IMSQRT(IMDIV(COMPLEX(D858,-E858),COMPLEX(B858,-C858))),IMDIV(IMSUB(IMEXP(IMPRODUCT(0.0205979*A858*$K$3,IMPRODUCT(COMPLEX(0,1),IMSQRT(IMPRODUCT(COMPLEX(B858,-C858),COMPLEX(D858,-E858)))))),IMDIV(1,IMEXP(IMPRODUCT(0.0205979*A858*$K$3,IMPRODUCT(COMPLEX(0,1),IMSQRT(IMPRODUCT(COMPLEX(B858,-C858),COMPLEX(D858,-E858)))))))),IMSUM(IMEXP(IMPRODUCT(0.0205979*A858*$K$3,IMPRODUCT(COMPLEX(0,1),IMSQRT(IMPRODUCT(COMPLEX(B858,-C858),COMPLEX(D858,-E858)))))),IMDIV(1,IMEXP(IMPRODUCT(0.0205979*A858*$K$3,IMPRODUCT(COMPLEX(0,1),IMSQRT(IMPRODUCT(COMPLEX(B858,-C858),COMPLEX(D858,-E858)))))))))),1),IMSUM(IMPRODUCT(IMSQRT(IMDIV(COMPLEX(D858,-E858),COMPLEX(B858,-C858))),IMDIV(IMSUB(IMEXP(IMPRODUCT(0.0205979*A858*$K$3,IMPRODUCT(COMPLEX(0,1),IMSQRT(IMPRODUCT(COMPLEX(B858,-C858),COMPLEX(D858,-E858)))))),IMDIV(1,IMEXP(IMPRODUCT(0.0205979*A858*$K$3,IMPRODUCT(COMPLEX(0,1),IMSQRT(IMPRODUCT(COMPLEX(B858,-C858),COMPLEX(D858,-E858)))))))),IMSUM(IMEXP(IMPRODUCT(0.0205979*A858*$K$3,IMPRODUCT(COMPLEX(0,1),IMSQRT(IMPRODUCT(COMPLEX(B858,-C858),COMPLEX(D858,-E858)))))),IMDIV(1,IMEXP(IMPRODUCT(0.0205979*A858*$K$3,IMPRODUCT(COMPLEX(0,1),IMSQRT(IMPRODUCT(COMPLEX(B858,-C858),COMPLEX(D858,-E858)))))))))),1))))</f>
        <v>-3.45017381763572</v>
      </c>
      <c r="L858" s="15">
        <f>20*LOG10(IMABS(IMDIV(IMSUB(IMPRODUCT(IMSQRT(IMDIV(COMPLEX(D858,-E858),COMPLEX(B858,-C858))),IMDIV(IMSUB(IMEXP(IMPRODUCT(0.0205979*A858*$L$3,IMPRODUCT(COMPLEX(0,1),IMSQRT(IMPRODUCT(COMPLEX(B858,-C858),COMPLEX(D858,-E858)))))),IMDIV(1,IMEXP(IMPRODUCT(0.0205979*A858*$L$3,IMPRODUCT(COMPLEX(0,1),IMSQRT(IMPRODUCT(COMPLEX(B858,-C858),COMPLEX(D858,-E858)))))))),IMSUM(IMEXP(IMPRODUCT(0.0205979*A858*$L$3,IMPRODUCT(COMPLEX(0,1),IMSQRT(IMPRODUCT(COMPLEX(B858,-C858),COMPLEX(D858,-E858)))))),IMDIV(1,IMEXP(IMPRODUCT(0.0205979*A858*$L$3,IMPRODUCT(COMPLEX(0,1),IMSQRT(IMPRODUCT(COMPLEX(B858,-C858),COMPLEX(D858,-E858)))))))))),1),IMSUM(IMPRODUCT(IMSQRT(IMDIV(COMPLEX(D858,-E858),COMPLEX(B858,-C858))),IMDIV(IMSUB(IMEXP(IMPRODUCT(0.0205979*A858*$L$3,IMPRODUCT(COMPLEX(0,1),IMSQRT(IMPRODUCT(COMPLEX(B858,-C858),COMPLEX(D858,-E858)))))),IMDIV(1,IMEXP(IMPRODUCT(0.0205979*A858*$L$3,IMPRODUCT(COMPLEX(0,1),IMSQRT(IMPRODUCT(COMPLEX(B858,-C858),COMPLEX(D858,-E858)))))))),IMSUM(IMEXP(IMPRODUCT(0.0205979*A858*$L$3,IMPRODUCT(COMPLEX(0,1),IMSQRT(IMPRODUCT(COMPLEX(B858,-C858),COMPLEX(D858,-E858)))))),IMDIV(1,IMEXP(IMPRODUCT(0.0205979*A858*$L$3,IMPRODUCT(COMPLEX(0,1),IMSQRT(IMPRODUCT(COMPLEX(B858,-C858),COMPLEX(D858,-E858)))))))))),1))))</f>
        <v>-2.80440400406717</v>
      </c>
      <c r="M858" s="15">
        <f>20*LOG10(IMABS(IMDIV(IMSUB(IMPRODUCT(IMSQRT(IMDIV(COMPLEX(D858,-E858),COMPLEX(B858,-C858))),IMDIV(IMSUB(IMEXP(IMPRODUCT(0.0205979*A858*$M$3,IMPRODUCT(COMPLEX(0,1),IMSQRT(IMPRODUCT(COMPLEX(B858,-C858),COMPLEX(D858,-E858)))))),IMDIV(1,IMEXP(IMPRODUCT(0.0205979*A858*$M$3,IMPRODUCT(COMPLEX(0,1),IMSQRT(IMPRODUCT(COMPLEX(B858,-C858),COMPLEX(D858,-E858)))))))),IMSUM(IMEXP(IMPRODUCT(0.0205979*A858*$M$3,IMPRODUCT(COMPLEX(0,1),IMSQRT(IMPRODUCT(COMPLEX(B858,-C858),COMPLEX(D858,-E858)))))),IMDIV(1,IMEXP(IMPRODUCT(0.0205979*A858*$M$3,IMPRODUCT(COMPLEX(0,1),IMSQRT(IMPRODUCT(COMPLEX(B858,-C858),COMPLEX(D858,-E858)))))))))),1),IMSUM(IMPRODUCT(IMSQRT(IMDIV(COMPLEX(D858,-E858),COMPLEX(B858,-C858))),IMDIV(IMSUB(IMEXP(IMPRODUCT(0.0205979*A858*$M$3,IMPRODUCT(COMPLEX(0,1),IMSQRT(IMPRODUCT(COMPLEX(B858,-C858),COMPLEX(D858,-E858)))))),IMDIV(1,IMEXP(IMPRODUCT(0.0205979*A858*$M$3,IMPRODUCT(COMPLEX(0,1),IMSQRT(IMPRODUCT(COMPLEX(B858,-C858),COMPLEX(D858,-E858)))))))),IMSUM(IMEXP(IMPRODUCT(0.0205979*A858*$M$3,IMPRODUCT(COMPLEX(0,1),IMSQRT(IMPRODUCT(COMPLEX(B858,-C858),COMPLEX(D858,-E858)))))),IMDIV(1,IMEXP(IMPRODUCT(0.0205979*A858*$M$3,IMPRODUCT(COMPLEX(0,1),IMSQRT(IMPRODUCT(COMPLEX(B858,-C858),COMPLEX(D858,-E858)))))))))),1))))</f>
        <v>-2.50282464717478</v>
      </c>
      <c r="N858" s="15">
        <f>20*LOG10(IMABS(IMDIV(IMSUB(IMPRODUCT(IMSQRT(IMDIV(COMPLEX(D858,-E858),COMPLEX(B858,-C858))),IMDIV(IMSUB(IMEXP(IMPRODUCT(0.0205979*A858*$N$3,IMPRODUCT(COMPLEX(0,1),IMSQRT(IMPRODUCT(COMPLEX(B858,-C858),COMPLEX(D858,-E858)))))),IMDIV(1,IMEXP(IMPRODUCT(0.0205979*A858*$N$3,IMPRODUCT(COMPLEX(0,1),IMSQRT(IMPRODUCT(COMPLEX(B858,-C858),COMPLEX(D858,-E858)))))))),IMSUM(IMEXP(IMPRODUCT(0.0205979*A858*$N$3,IMPRODUCT(COMPLEX(0,1),IMSQRT(IMPRODUCT(COMPLEX(B858,-C858),COMPLEX(D858,-E858)))))),IMDIV(1,IMEXP(IMPRODUCT(0.0205979*A858*$N$3,IMPRODUCT(COMPLEX(0,1),IMSQRT(IMPRODUCT(COMPLEX(B858,-C858),COMPLEX(D858,-E858)))))))))),1),IMSUM(IMPRODUCT(IMSQRT(IMDIV(COMPLEX(D858,-E858),COMPLEX(B858,-C858))),IMDIV(IMSUB(IMEXP(IMPRODUCT(0.0205979*A858*$N$3,IMPRODUCT(COMPLEX(0,1),IMSQRT(IMPRODUCT(COMPLEX(B858,-C858),COMPLEX(D858,-E858)))))),IMDIV(1,IMEXP(IMPRODUCT(0.0205979*A858*$N$3,IMPRODUCT(COMPLEX(0,1),IMSQRT(IMPRODUCT(COMPLEX(B858,-C858),COMPLEX(D858,-E858)))))))),IMSUM(IMEXP(IMPRODUCT(0.0205979*A858*$N$3,IMPRODUCT(COMPLEX(0,1),IMSQRT(IMPRODUCT(COMPLEX(B858,-C858),COMPLEX(D858,-E858)))))),IMDIV(1,IMEXP(IMPRODUCT(0.0205979*A858*$N$3,IMPRODUCT(COMPLEX(0,1),IMSQRT(IMPRODUCT(COMPLEX(B858,-C858),COMPLEX(D858,-E858)))))))))),1))))</f>
        <v>-2.43064909882605</v>
      </c>
      <c r="O858" s="15">
        <f>20*LOG10(IMABS(IMDIV(IMSUB(IMPRODUCT(IMSQRT(IMDIV(COMPLEX(D858,-E858),COMPLEX(B858,-C858))),IMDIV(IMSUB(IMEXP(IMPRODUCT(0.0205979*A858*$O$3,IMPRODUCT(COMPLEX(0,1),IMSQRT(IMPRODUCT(COMPLEX(B858,-C858),COMPLEX(D858,-E858)))))),IMDIV(1,IMEXP(IMPRODUCT(0.0205979*A858*$O$3,IMPRODUCT(COMPLEX(0,1),IMSQRT(IMPRODUCT(COMPLEX(B858,-C858),COMPLEX(D858,-E858)))))))),IMSUM(IMEXP(IMPRODUCT(0.0205979*A858*$O$3,IMPRODUCT(COMPLEX(0,1),IMSQRT(IMPRODUCT(COMPLEX(B858,-C858),COMPLEX(D858,-E858)))))),IMDIV(1,IMEXP(IMPRODUCT(0.0205979*A858*$O$3,IMPRODUCT(COMPLEX(0,1),IMSQRT(IMPRODUCT(COMPLEX(B858,-C858),COMPLEX(D858,-E858)))))))))),1),IMSUM(IMPRODUCT(IMSQRT(IMDIV(COMPLEX(D858,-E858),COMPLEX(B858,-C858))),IMDIV(IMSUB(IMEXP(IMPRODUCT(0.0205979*A858*$O$3,IMPRODUCT(COMPLEX(0,1),IMSQRT(IMPRODUCT(COMPLEX(B858,-C858),COMPLEX(D858,-E858)))))),IMDIV(1,IMEXP(IMPRODUCT(0.0205979*A858*$O$3,IMPRODUCT(COMPLEX(0,1),IMSQRT(IMPRODUCT(COMPLEX(B858,-C858),COMPLEX(D858,-E858)))))))),IMSUM(IMEXP(IMPRODUCT(0.0205979*A858*$O$3,IMPRODUCT(COMPLEX(0,1),IMSQRT(IMPRODUCT(COMPLEX(B858,-C858),COMPLEX(D858,-E858)))))),IMDIV(1,IMEXP(IMPRODUCT(0.0205979*A858*$O$3,IMPRODUCT(COMPLEX(0,1),IMSQRT(IMPRODUCT(COMPLEX(B858,-C858),COMPLEX(D858,-E858)))))))))),1))))</f>
        <v>-2.52167840455266</v>
      </c>
      <c r="P858" s="19">
        <f t="shared" si="87"/>
        <v>0.743765849110441</v>
      </c>
      <c r="Q858" s="19">
        <f t="shared" si="88"/>
        <v>0.0817623384876086</v>
      </c>
    </row>
    <row r="859" spans="1:17">
      <c r="A859" s="7">
        <v>6.08</v>
      </c>
      <c r="B859">
        <v>24.8989</v>
      </c>
      <c r="C859">
        <v>18.3849</v>
      </c>
      <c r="D859">
        <v>0.9443</v>
      </c>
      <c r="E859">
        <v>0.074</v>
      </c>
      <c r="F859" s="14">
        <f>20*LOG10(IMABS(IMDIV(IMSUB(IMPRODUCT(IMSQRT(IMDIV(COMPLEX(D859,-E859),COMPLEX(B859,-C859))),IMDIV(IMSUB(IMEXP(IMPRODUCT(0.0205979*A859*$F$3,IMPRODUCT(COMPLEX(0,1),IMSQRT(IMPRODUCT(COMPLEX(B859,-C859),COMPLEX(D859,-E859)))))),IMDIV(1,IMEXP(IMPRODUCT(0.0205979*A859*$F$3,IMPRODUCT(COMPLEX(0,1),IMSQRT(IMPRODUCT(COMPLEX(B859,-C859),COMPLEX(D859,-E859)))))))),IMSUM(IMEXP(IMPRODUCT(0.0205979*A859*$F$3,IMPRODUCT(COMPLEX(0,1),IMSQRT(IMPRODUCT(COMPLEX(B859,-C859),COMPLEX(D859,-E859)))))),IMDIV(1,IMEXP(IMPRODUCT(0.0205979*A859*$F$3,IMPRODUCT(COMPLEX(0,1),IMSQRT(IMPRODUCT(COMPLEX(B859,-C859),COMPLEX(D859,-E859)))))))))),1),IMSUM(IMPRODUCT(IMSQRT(IMDIV(COMPLEX(D859,-E859),COMPLEX(B859,-C859))),IMDIV(IMSUB(IMEXP(IMPRODUCT(0.0205979*A859*$F$3,IMPRODUCT(COMPLEX(0,1),IMSQRT(IMPRODUCT(COMPLEX(B859,-C859),COMPLEX(D859,-E859)))))),IMDIV(1,IMEXP(IMPRODUCT(0.0205979*A859*$F$3,IMPRODUCT(COMPLEX(0,1),IMSQRT(IMPRODUCT(COMPLEX(B859,-C859),COMPLEX(D859,-E859)))))))),IMSUM(IMEXP(IMPRODUCT(0.0205979*A859*$F$3,IMPRODUCT(COMPLEX(0,1),IMSQRT(IMPRODUCT(COMPLEX(B859,-C859),COMPLEX(D859,-E859)))))),IMDIV(1,IMEXP(IMPRODUCT(0.0205979*A859*$F$3,IMPRODUCT(COMPLEX(0,1),IMSQRT(IMPRODUCT(COMPLEX(B859,-C859),COMPLEX(D859,-E859)))))))))),1))))</f>
        <v>-0.445095742815763</v>
      </c>
      <c r="G859" s="15">
        <f>20*LOG10(IMABS(IMDIV(IMSUB(IMPRODUCT(IMSQRT(IMDIV(COMPLEX(D859,-E859),COMPLEX(B859,-C859))),IMDIV(IMSUB(IMEXP(IMPRODUCT(0.0205979*A859*$G$3,IMPRODUCT(COMPLEX(0,1),IMSQRT(IMPRODUCT(COMPLEX(B859,-C859),COMPLEX(D859,-E859)))))),IMDIV(1,IMEXP(IMPRODUCT(0.0205979*A859*$G$3,IMPRODUCT(COMPLEX(0,1),IMSQRT(IMPRODUCT(COMPLEX(B859,-C859),COMPLEX(D859,-E859)))))))),IMSUM(IMEXP(IMPRODUCT(0.0205979*A859*$G$3,IMPRODUCT(COMPLEX(0,1),IMSQRT(IMPRODUCT(COMPLEX(B859,-C859),COMPLEX(D859,-E859)))))),IMDIV(1,IMEXP(IMPRODUCT(0.0205979*A859*$G$3,IMPRODUCT(COMPLEX(0,1),IMSQRT(IMPRODUCT(COMPLEX(B859,-C859),COMPLEX(D859,-E859)))))))))),1),IMSUM(IMPRODUCT(IMSQRT(IMDIV(COMPLEX(D859,-E859),COMPLEX(B859,-C859))),IMDIV(IMSUB(IMEXP(IMPRODUCT(0.0205979*A859*$G$3,IMPRODUCT(COMPLEX(0,1),IMSQRT(IMPRODUCT(COMPLEX(B859,-C859),COMPLEX(D859,-E859)))))),IMDIV(1,IMEXP(IMPRODUCT(0.0205979*A859*$G$3,IMPRODUCT(COMPLEX(0,1),IMSQRT(IMPRODUCT(COMPLEX(B859,-C859),COMPLEX(D859,-E859)))))))),IMSUM(IMEXP(IMPRODUCT(0.0205979*A859*$G$3,IMPRODUCT(COMPLEX(0,1),IMSQRT(IMPRODUCT(COMPLEX(B859,-C859),COMPLEX(D859,-E859)))))),IMDIV(1,IMEXP(IMPRODUCT(0.0205979*A859*$G$3,IMPRODUCT(COMPLEX(0,1),IMSQRT(IMPRODUCT(COMPLEX(B859,-C859),COMPLEX(D859,-E859)))))))))),1))))</f>
        <v>-1.50649785216571</v>
      </c>
      <c r="H859" s="15">
        <f>20*LOG10(IMABS(IMDIV(IMSUB(IMPRODUCT(IMSQRT(IMDIV(COMPLEX(D859,-E859),COMPLEX(B859,-C859))),IMDIV(IMSUB(IMEXP(IMPRODUCT(0.0205979*A859*$H$3,IMPRODUCT(COMPLEX(0,1),IMSQRT(IMPRODUCT(COMPLEX(B859,-C859),COMPLEX(D859,-E859)))))),IMDIV(1,IMEXP(IMPRODUCT(0.0205979*A859*$H$3,IMPRODUCT(COMPLEX(0,1),IMSQRT(IMPRODUCT(COMPLEX(B859,-C859),COMPLEX(D859,-E859)))))))),IMSUM(IMEXP(IMPRODUCT(0.0205979*A859*$H$3,IMPRODUCT(COMPLEX(0,1),IMSQRT(IMPRODUCT(COMPLEX(B859,-C859),COMPLEX(D859,-E859)))))),IMDIV(1,IMEXP(IMPRODUCT(0.0205979*A859*$H$3,IMPRODUCT(COMPLEX(0,1),IMSQRT(IMPRODUCT(COMPLEX(B859,-C859),COMPLEX(D859,-E859)))))))))),1),IMSUM(IMPRODUCT(IMSQRT(IMDIV(COMPLEX(D859,-E859),COMPLEX(B859,-C859))),IMDIV(IMSUB(IMEXP(IMPRODUCT(0.0205979*A859*$H$3,IMPRODUCT(COMPLEX(0,1),IMSQRT(IMPRODUCT(COMPLEX(B859,-C859),COMPLEX(D859,-E859)))))),IMDIV(1,IMEXP(IMPRODUCT(0.0205979*A859*$H$3,IMPRODUCT(COMPLEX(0,1),IMSQRT(IMPRODUCT(COMPLEX(B859,-C859),COMPLEX(D859,-E859)))))))),IMSUM(IMEXP(IMPRODUCT(0.0205979*A859*$H$3,IMPRODUCT(COMPLEX(0,1),IMSQRT(IMPRODUCT(COMPLEX(B859,-C859),COMPLEX(D859,-E859)))))),IMDIV(1,IMEXP(IMPRODUCT(0.0205979*A859*$H$3,IMPRODUCT(COMPLEX(0,1),IMSQRT(IMPRODUCT(COMPLEX(B859,-C859),COMPLEX(D859,-E859)))))))))),1))))</f>
        <v>-4.00458969701677</v>
      </c>
      <c r="I859" s="15">
        <f>20*LOG10(IMABS(IMDIV(IMSUB(IMPRODUCT(IMSQRT(IMDIV(COMPLEX(D859,-E859),COMPLEX(B859,-C859))),IMDIV(IMSUB(IMEXP(IMPRODUCT(0.0205979*A859*$I$3,IMPRODUCT(COMPLEX(0,1),IMSQRT(IMPRODUCT(COMPLEX(B859,-C859),COMPLEX(D859,-E859)))))),IMDIV(1,IMEXP(IMPRODUCT(0.0205979*A859*$I$3,IMPRODUCT(COMPLEX(0,1),IMSQRT(IMPRODUCT(COMPLEX(B859,-C859),COMPLEX(D859,-E859)))))))),IMSUM(IMEXP(IMPRODUCT(0.0205979*A859*$I$3,IMPRODUCT(COMPLEX(0,1),IMSQRT(IMPRODUCT(COMPLEX(B859,-C859),COMPLEX(D859,-E859)))))),IMDIV(1,IMEXP(IMPRODUCT(0.0205979*A859*$I$3,IMPRODUCT(COMPLEX(0,1),IMSQRT(IMPRODUCT(COMPLEX(B859,-C859),COMPLEX(D859,-E859)))))))))),1),IMSUM(IMPRODUCT(IMSQRT(IMDIV(COMPLEX(D859,-E859),COMPLEX(B859,-C859))),IMDIV(IMSUB(IMEXP(IMPRODUCT(0.0205979*A859*$I$3,IMPRODUCT(COMPLEX(0,1),IMSQRT(IMPRODUCT(COMPLEX(B859,-C859),COMPLEX(D859,-E859)))))),IMDIV(1,IMEXP(IMPRODUCT(0.0205979*A859*$I$3,IMPRODUCT(COMPLEX(0,1),IMSQRT(IMPRODUCT(COMPLEX(B859,-C859),COMPLEX(D859,-E859)))))))),IMSUM(IMEXP(IMPRODUCT(0.0205979*A859*$I$3,IMPRODUCT(COMPLEX(0,1),IMSQRT(IMPRODUCT(COMPLEX(B859,-C859),COMPLEX(D859,-E859)))))),IMDIV(1,IMEXP(IMPRODUCT(0.0205979*A859*$I$3,IMPRODUCT(COMPLEX(0,1),IMSQRT(IMPRODUCT(COMPLEX(B859,-C859),COMPLEX(D859,-E859)))))))))),1))))</f>
        <v>-5.67877733151189</v>
      </c>
      <c r="J859" s="15">
        <f>20*LOG10(IMABS(IMDIV(IMSUB(IMPRODUCT(IMSQRT(IMDIV(COMPLEX(D859,-E859),COMPLEX(B859,-C859))),IMDIV(IMSUB(IMEXP(IMPRODUCT(0.0205979*A859*$J$3,IMPRODUCT(COMPLEX(0,1),IMSQRT(IMPRODUCT(COMPLEX(B859,-C859),COMPLEX(D859,-E859)))))),IMDIV(1,IMEXP(IMPRODUCT(0.0205979*A859*$J$3,IMPRODUCT(COMPLEX(0,1),IMSQRT(IMPRODUCT(COMPLEX(B859,-C859),COMPLEX(D859,-E859)))))))),IMSUM(IMEXP(IMPRODUCT(0.0205979*A859*$J$3,IMPRODUCT(COMPLEX(0,1),IMSQRT(IMPRODUCT(COMPLEX(B859,-C859),COMPLEX(D859,-E859)))))),IMDIV(1,IMEXP(IMPRODUCT(0.0205979*A859*$J$3,IMPRODUCT(COMPLEX(0,1),IMSQRT(IMPRODUCT(COMPLEX(B859,-C859),COMPLEX(D859,-E859)))))))))),1),IMSUM(IMPRODUCT(IMSQRT(IMDIV(COMPLEX(D859,-E859),COMPLEX(B859,-C859))),IMDIV(IMSUB(IMEXP(IMPRODUCT(0.0205979*A859*$J$3,IMPRODUCT(COMPLEX(0,1),IMSQRT(IMPRODUCT(COMPLEX(B859,-C859),COMPLEX(D859,-E859)))))),IMDIV(1,IMEXP(IMPRODUCT(0.0205979*A859*$J$3,IMPRODUCT(COMPLEX(0,1),IMSQRT(IMPRODUCT(COMPLEX(B859,-C859),COMPLEX(D859,-E859)))))))),IMSUM(IMEXP(IMPRODUCT(0.0205979*A859*$J$3,IMPRODUCT(COMPLEX(0,1),IMSQRT(IMPRODUCT(COMPLEX(B859,-C859),COMPLEX(D859,-E859)))))),IMDIV(1,IMEXP(IMPRODUCT(0.0205979*A859*$J$3,IMPRODUCT(COMPLEX(0,1),IMSQRT(IMPRODUCT(COMPLEX(B859,-C859),COMPLEX(D859,-E859)))))))))),1))))</f>
        <v>-4.51268562072698</v>
      </c>
      <c r="K859" s="15">
        <f>20*LOG10(IMABS(IMDIV(IMSUB(IMPRODUCT(IMSQRT(IMDIV(COMPLEX(D859,-E859),COMPLEX(B859,-C859))),IMDIV(IMSUB(IMEXP(IMPRODUCT(0.0205979*A859*$K$3,IMPRODUCT(COMPLEX(0,1),IMSQRT(IMPRODUCT(COMPLEX(B859,-C859),COMPLEX(D859,-E859)))))),IMDIV(1,IMEXP(IMPRODUCT(0.0205979*A859*$K$3,IMPRODUCT(COMPLEX(0,1),IMSQRT(IMPRODUCT(COMPLEX(B859,-C859),COMPLEX(D859,-E859)))))))),IMSUM(IMEXP(IMPRODUCT(0.0205979*A859*$K$3,IMPRODUCT(COMPLEX(0,1),IMSQRT(IMPRODUCT(COMPLEX(B859,-C859),COMPLEX(D859,-E859)))))),IMDIV(1,IMEXP(IMPRODUCT(0.0205979*A859*$K$3,IMPRODUCT(COMPLEX(0,1),IMSQRT(IMPRODUCT(COMPLEX(B859,-C859),COMPLEX(D859,-E859)))))))))),1),IMSUM(IMPRODUCT(IMSQRT(IMDIV(COMPLEX(D859,-E859),COMPLEX(B859,-C859))),IMDIV(IMSUB(IMEXP(IMPRODUCT(0.0205979*A859*$K$3,IMPRODUCT(COMPLEX(0,1),IMSQRT(IMPRODUCT(COMPLEX(B859,-C859),COMPLEX(D859,-E859)))))),IMDIV(1,IMEXP(IMPRODUCT(0.0205979*A859*$K$3,IMPRODUCT(COMPLEX(0,1),IMSQRT(IMPRODUCT(COMPLEX(B859,-C859),COMPLEX(D859,-E859)))))))),IMSUM(IMEXP(IMPRODUCT(0.0205979*A859*$K$3,IMPRODUCT(COMPLEX(0,1),IMSQRT(IMPRODUCT(COMPLEX(B859,-C859),COMPLEX(D859,-E859)))))),IMDIV(1,IMEXP(IMPRODUCT(0.0205979*A859*$K$3,IMPRODUCT(COMPLEX(0,1),IMSQRT(IMPRODUCT(COMPLEX(B859,-C859),COMPLEX(D859,-E859)))))))))),1))))</f>
        <v>-3.37594301424944</v>
      </c>
      <c r="L859" s="15">
        <f>20*LOG10(IMABS(IMDIV(IMSUB(IMPRODUCT(IMSQRT(IMDIV(COMPLEX(D859,-E859),COMPLEX(B859,-C859))),IMDIV(IMSUB(IMEXP(IMPRODUCT(0.0205979*A859*$L$3,IMPRODUCT(COMPLEX(0,1),IMSQRT(IMPRODUCT(COMPLEX(B859,-C859),COMPLEX(D859,-E859)))))),IMDIV(1,IMEXP(IMPRODUCT(0.0205979*A859*$L$3,IMPRODUCT(COMPLEX(0,1),IMSQRT(IMPRODUCT(COMPLEX(B859,-C859),COMPLEX(D859,-E859)))))))),IMSUM(IMEXP(IMPRODUCT(0.0205979*A859*$L$3,IMPRODUCT(COMPLEX(0,1),IMSQRT(IMPRODUCT(COMPLEX(B859,-C859),COMPLEX(D859,-E859)))))),IMDIV(1,IMEXP(IMPRODUCT(0.0205979*A859*$L$3,IMPRODUCT(COMPLEX(0,1),IMSQRT(IMPRODUCT(COMPLEX(B859,-C859),COMPLEX(D859,-E859)))))))))),1),IMSUM(IMPRODUCT(IMSQRT(IMDIV(COMPLEX(D859,-E859),COMPLEX(B859,-C859))),IMDIV(IMSUB(IMEXP(IMPRODUCT(0.0205979*A859*$L$3,IMPRODUCT(COMPLEX(0,1),IMSQRT(IMPRODUCT(COMPLEX(B859,-C859),COMPLEX(D859,-E859)))))),IMDIV(1,IMEXP(IMPRODUCT(0.0205979*A859*$L$3,IMPRODUCT(COMPLEX(0,1),IMSQRT(IMPRODUCT(COMPLEX(B859,-C859),COMPLEX(D859,-E859)))))))),IMSUM(IMEXP(IMPRODUCT(0.0205979*A859*$L$3,IMPRODUCT(COMPLEX(0,1),IMSQRT(IMPRODUCT(COMPLEX(B859,-C859),COMPLEX(D859,-E859)))))),IMDIV(1,IMEXP(IMPRODUCT(0.0205979*A859*$L$3,IMPRODUCT(COMPLEX(0,1),IMSQRT(IMPRODUCT(COMPLEX(B859,-C859),COMPLEX(D859,-E859)))))))))),1))))</f>
        <v>-2.75457396235999</v>
      </c>
      <c r="M859" s="15">
        <f>20*LOG10(IMABS(IMDIV(IMSUB(IMPRODUCT(IMSQRT(IMDIV(COMPLEX(D859,-E859),COMPLEX(B859,-C859))),IMDIV(IMSUB(IMEXP(IMPRODUCT(0.0205979*A859*$M$3,IMPRODUCT(COMPLEX(0,1),IMSQRT(IMPRODUCT(COMPLEX(B859,-C859),COMPLEX(D859,-E859)))))),IMDIV(1,IMEXP(IMPRODUCT(0.0205979*A859*$M$3,IMPRODUCT(COMPLEX(0,1),IMSQRT(IMPRODUCT(COMPLEX(B859,-C859),COMPLEX(D859,-E859)))))))),IMSUM(IMEXP(IMPRODUCT(0.0205979*A859*$M$3,IMPRODUCT(COMPLEX(0,1),IMSQRT(IMPRODUCT(COMPLEX(B859,-C859),COMPLEX(D859,-E859)))))),IMDIV(1,IMEXP(IMPRODUCT(0.0205979*A859*$M$3,IMPRODUCT(COMPLEX(0,1),IMSQRT(IMPRODUCT(COMPLEX(B859,-C859),COMPLEX(D859,-E859)))))))))),1),IMSUM(IMPRODUCT(IMSQRT(IMDIV(COMPLEX(D859,-E859),COMPLEX(B859,-C859))),IMDIV(IMSUB(IMEXP(IMPRODUCT(0.0205979*A859*$M$3,IMPRODUCT(COMPLEX(0,1),IMSQRT(IMPRODUCT(COMPLEX(B859,-C859),COMPLEX(D859,-E859)))))),IMDIV(1,IMEXP(IMPRODUCT(0.0205979*A859*$M$3,IMPRODUCT(COMPLEX(0,1),IMSQRT(IMPRODUCT(COMPLEX(B859,-C859),COMPLEX(D859,-E859)))))))),IMSUM(IMEXP(IMPRODUCT(0.0205979*A859*$M$3,IMPRODUCT(COMPLEX(0,1),IMSQRT(IMPRODUCT(COMPLEX(B859,-C859),COMPLEX(D859,-E859)))))),IMDIV(1,IMEXP(IMPRODUCT(0.0205979*A859*$M$3,IMPRODUCT(COMPLEX(0,1),IMSQRT(IMPRODUCT(COMPLEX(B859,-C859),COMPLEX(D859,-E859)))))))))),1))))</f>
        <v>-2.4756405484646</v>
      </c>
      <c r="N859" s="15">
        <f>20*LOG10(IMABS(IMDIV(IMSUB(IMPRODUCT(IMSQRT(IMDIV(COMPLEX(D859,-E859),COMPLEX(B859,-C859))),IMDIV(IMSUB(IMEXP(IMPRODUCT(0.0205979*A859*$N$3,IMPRODUCT(COMPLEX(0,1),IMSQRT(IMPRODUCT(COMPLEX(B859,-C859),COMPLEX(D859,-E859)))))),IMDIV(1,IMEXP(IMPRODUCT(0.0205979*A859*$N$3,IMPRODUCT(COMPLEX(0,1),IMSQRT(IMPRODUCT(COMPLEX(B859,-C859),COMPLEX(D859,-E859)))))))),IMSUM(IMEXP(IMPRODUCT(0.0205979*A859*$N$3,IMPRODUCT(COMPLEX(0,1),IMSQRT(IMPRODUCT(COMPLEX(B859,-C859),COMPLEX(D859,-E859)))))),IMDIV(1,IMEXP(IMPRODUCT(0.0205979*A859*$N$3,IMPRODUCT(COMPLEX(0,1),IMSQRT(IMPRODUCT(COMPLEX(B859,-C859),COMPLEX(D859,-E859)))))))))),1),IMSUM(IMPRODUCT(IMSQRT(IMDIV(COMPLEX(D859,-E859),COMPLEX(B859,-C859))),IMDIV(IMSUB(IMEXP(IMPRODUCT(0.0205979*A859*$N$3,IMPRODUCT(COMPLEX(0,1),IMSQRT(IMPRODUCT(COMPLEX(B859,-C859),COMPLEX(D859,-E859)))))),IMDIV(1,IMEXP(IMPRODUCT(0.0205979*A859*$N$3,IMPRODUCT(COMPLEX(0,1),IMSQRT(IMPRODUCT(COMPLEX(B859,-C859),COMPLEX(D859,-E859)))))))),IMSUM(IMEXP(IMPRODUCT(0.0205979*A859*$N$3,IMPRODUCT(COMPLEX(0,1),IMSQRT(IMPRODUCT(COMPLEX(B859,-C859),COMPLEX(D859,-E859)))))),IMDIV(1,IMEXP(IMPRODUCT(0.0205979*A859*$N$3,IMPRODUCT(COMPLEX(0,1),IMSQRT(IMPRODUCT(COMPLEX(B859,-C859),COMPLEX(D859,-E859)))))))))),1))))</f>
        <v>-2.42533825990618</v>
      </c>
      <c r="O859" s="15">
        <f>20*LOG10(IMABS(IMDIV(IMSUB(IMPRODUCT(IMSQRT(IMDIV(COMPLEX(D859,-E859),COMPLEX(B859,-C859))),IMDIV(IMSUB(IMEXP(IMPRODUCT(0.0205979*A859*$O$3,IMPRODUCT(COMPLEX(0,1),IMSQRT(IMPRODUCT(COMPLEX(B859,-C859),COMPLEX(D859,-E859)))))),IMDIV(1,IMEXP(IMPRODUCT(0.0205979*A859*$O$3,IMPRODUCT(COMPLEX(0,1),IMSQRT(IMPRODUCT(COMPLEX(B859,-C859),COMPLEX(D859,-E859)))))))),IMSUM(IMEXP(IMPRODUCT(0.0205979*A859*$O$3,IMPRODUCT(COMPLEX(0,1),IMSQRT(IMPRODUCT(COMPLEX(B859,-C859),COMPLEX(D859,-E859)))))),IMDIV(1,IMEXP(IMPRODUCT(0.0205979*A859*$O$3,IMPRODUCT(COMPLEX(0,1),IMSQRT(IMPRODUCT(COMPLEX(B859,-C859),COMPLEX(D859,-E859)))))))))),1),IMSUM(IMPRODUCT(IMSQRT(IMDIV(COMPLEX(D859,-E859),COMPLEX(B859,-C859))),IMDIV(IMSUB(IMEXP(IMPRODUCT(0.0205979*A859*$O$3,IMPRODUCT(COMPLEX(0,1),IMSQRT(IMPRODUCT(COMPLEX(B859,-C859),COMPLEX(D859,-E859)))))),IMDIV(1,IMEXP(IMPRODUCT(0.0205979*A859*$O$3,IMPRODUCT(COMPLEX(0,1),IMSQRT(IMPRODUCT(COMPLEX(B859,-C859),COMPLEX(D859,-E859)))))))),IMSUM(IMEXP(IMPRODUCT(0.0205979*A859*$O$3,IMPRODUCT(COMPLEX(0,1),IMSQRT(IMPRODUCT(COMPLEX(B859,-C859),COMPLEX(D859,-E859)))))),IMDIV(1,IMEXP(IMPRODUCT(0.0205979*A859*$O$3,IMPRODUCT(COMPLEX(0,1),IMSQRT(IMPRODUCT(COMPLEX(B859,-C859),COMPLEX(D859,-E859)))))))))),1))))</f>
        <v>-2.53756094461622</v>
      </c>
      <c r="P859" s="19">
        <f t="shared" si="87"/>
        <v>0.738382016876247</v>
      </c>
      <c r="Q859" s="19">
        <f t="shared" si="88"/>
        <v>0.0783649264005083</v>
      </c>
    </row>
    <row r="860" spans="1:17">
      <c r="A860" s="7">
        <v>6.16</v>
      </c>
      <c r="B860">
        <v>24.3942</v>
      </c>
      <c r="C860">
        <v>18.1284</v>
      </c>
      <c r="D860">
        <v>0.9353</v>
      </c>
      <c r="E860">
        <v>0.084</v>
      </c>
      <c r="F860" s="14">
        <f>20*LOG10(IMABS(IMDIV(IMSUB(IMPRODUCT(IMSQRT(IMDIV(COMPLEX(D860,-E860),COMPLEX(B860,-C860))),IMDIV(IMSUB(IMEXP(IMPRODUCT(0.0205979*A860*$F$3,IMPRODUCT(COMPLEX(0,1),IMSQRT(IMPRODUCT(COMPLEX(B860,-C860),COMPLEX(D860,-E860)))))),IMDIV(1,IMEXP(IMPRODUCT(0.0205979*A860*$F$3,IMPRODUCT(COMPLEX(0,1),IMSQRT(IMPRODUCT(COMPLEX(B860,-C860),COMPLEX(D860,-E860)))))))),IMSUM(IMEXP(IMPRODUCT(0.0205979*A860*$F$3,IMPRODUCT(COMPLEX(0,1),IMSQRT(IMPRODUCT(COMPLEX(B860,-C860),COMPLEX(D860,-E860)))))),IMDIV(1,IMEXP(IMPRODUCT(0.0205979*A860*$F$3,IMPRODUCT(COMPLEX(0,1),IMSQRT(IMPRODUCT(COMPLEX(B860,-C860),COMPLEX(D860,-E860)))))))))),1),IMSUM(IMPRODUCT(IMSQRT(IMDIV(COMPLEX(D860,-E860),COMPLEX(B860,-C860))),IMDIV(IMSUB(IMEXP(IMPRODUCT(0.0205979*A860*$F$3,IMPRODUCT(COMPLEX(0,1),IMSQRT(IMPRODUCT(COMPLEX(B860,-C860),COMPLEX(D860,-E860)))))),IMDIV(1,IMEXP(IMPRODUCT(0.0205979*A860*$F$3,IMPRODUCT(COMPLEX(0,1),IMSQRT(IMPRODUCT(COMPLEX(B860,-C860),COMPLEX(D860,-E860)))))))),IMSUM(IMEXP(IMPRODUCT(0.0205979*A860*$F$3,IMPRODUCT(COMPLEX(0,1),IMSQRT(IMPRODUCT(COMPLEX(B860,-C860),COMPLEX(D860,-E860)))))),IMDIV(1,IMEXP(IMPRODUCT(0.0205979*A860*$F$3,IMPRODUCT(COMPLEX(0,1),IMSQRT(IMPRODUCT(COMPLEX(B860,-C860),COMPLEX(D860,-E860)))))))))),1))))</f>
        <v>-0.475055125612869</v>
      </c>
      <c r="G860" s="15">
        <f>20*LOG10(IMABS(IMDIV(IMSUB(IMPRODUCT(IMSQRT(IMDIV(COMPLEX(D860,-E860),COMPLEX(B860,-C860))),IMDIV(IMSUB(IMEXP(IMPRODUCT(0.0205979*A860*$G$3,IMPRODUCT(COMPLEX(0,1),IMSQRT(IMPRODUCT(COMPLEX(B860,-C860),COMPLEX(D860,-E860)))))),IMDIV(1,IMEXP(IMPRODUCT(0.0205979*A860*$G$3,IMPRODUCT(COMPLEX(0,1),IMSQRT(IMPRODUCT(COMPLEX(B860,-C860),COMPLEX(D860,-E860)))))))),IMSUM(IMEXP(IMPRODUCT(0.0205979*A860*$G$3,IMPRODUCT(COMPLEX(0,1),IMSQRT(IMPRODUCT(COMPLEX(B860,-C860),COMPLEX(D860,-E860)))))),IMDIV(1,IMEXP(IMPRODUCT(0.0205979*A860*$G$3,IMPRODUCT(COMPLEX(0,1),IMSQRT(IMPRODUCT(COMPLEX(B860,-C860),COMPLEX(D860,-E860)))))))))),1),IMSUM(IMPRODUCT(IMSQRT(IMDIV(COMPLEX(D860,-E860),COMPLEX(B860,-C860))),IMDIV(IMSUB(IMEXP(IMPRODUCT(0.0205979*A860*$G$3,IMPRODUCT(COMPLEX(0,1),IMSQRT(IMPRODUCT(COMPLEX(B860,-C860),COMPLEX(D860,-E860)))))),IMDIV(1,IMEXP(IMPRODUCT(0.0205979*A860*$G$3,IMPRODUCT(COMPLEX(0,1),IMSQRT(IMPRODUCT(COMPLEX(B860,-C860),COMPLEX(D860,-E860)))))))),IMSUM(IMEXP(IMPRODUCT(0.0205979*A860*$G$3,IMPRODUCT(COMPLEX(0,1),IMSQRT(IMPRODUCT(COMPLEX(B860,-C860),COMPLEX(D860,-E860)))))),IMDIV(1,IMEXP(IMPRODUCT(0.0205979*A860*$G$3,IMPRODUCT(COMPLEX(0,1),IMSQRT(IMPRODUCT(COMPLEX(B860,-C860),COMPLEX(D860,-E860)))))))))),1))))</f>
        <v>-1.55300260786896</v>
      </c>
      <c r="H860" s="15">
        <f>20*LOG10(IMABS(IMDIV(IMSUB(IMPRODUCT(IMSQRT(IMDIV(COMPLEX(D860,-E860),COMPLEX(B860,-C860))),IMDIV(IMSUB(IMEXP(IMPRODUCT(0.0205979*A860*$H$3,IMPRODUCT(COMPLEX(0,1),IMSQRT(IMPRODUCT(COMPLEX(B860,-C860),COMPLEX(D860,-E860)))))),IMDIV(1,IMEXP(IMPRODUCT(0.0205979*A860*$H$3,IMPRODUCT(COMPLEX(0,1),IMSQRT(IMPRODUCT(COMPLEX(B860,-C860),COMPLEX(D860,-E860)))))))),IMSUM(IMEXP(IMPRODUCT(0.0205979*A860*$H$3,IMPRODUCT(COMPLEX(0,1),IMSQRT(IMPRODUCT(COMPLEX(B860,-C860),COMPLEX(D860,-E860)))))),IMDIV(1,IMEXP(IMPRODUCT(0.0205979*A860*$H$3,IMPRODUCT(COMPLEX(0,1),IMSQRT(IMPRODUCT(COMPLEX(B860,-C860),COMPLEX(D860,-E860)))))))))),1),IMSUM(IMPRODUCT(IMSQRT(IMDIV(COMPLEX(D860,-E860),COMPLEX(B860,-C860))),IMDIV(IMSUB(IMEXP(IMPRODUCT(0.0205979*A860*$H$3,IMPRODUCT(COMPLEX(0,1),IMSQRT(IMPRODUCT(COMPLEX(B860,-C860),COMPLEX(D860,-E860)))))),IMDIV(1,IMEXP(IMPRODUCT(0.0205979*A860*$H$3,IMPRODUCT(COMPLEX(0,1),IMSQRT(IMPRODUCT(COMPLEX(B860,-C860),COMPLEX(D860,-E860)))))))),IMSUM(IMEXP(IMPRODUCT(0.0205979*A860*$H$3,IMPRODUCT(COMPLEX(0,1),IMSQRT(IMPRODUCT(COMPLEX(B860,-C860),COMPLEX(D860,-E860)))))),IMDIV(1,IMEXP(IMPRODUCT(0.0205979*A860*$H$3,IMPRODUCT(COMPLEX(0,1),IMSQRT(IMPRODUCT(COMPLEX(B860,-C860),COMPLEX(D860,-E860)))))))))),1))))</f>
        <v>-4.00762450104234</v>
      </c>
      <c r="I860" s="15">
        <f>20*LOG10(IMABS(IMDIV(IMSUB(IMPRODUCT(IMSQRT(IMDIV(COMPLEX(D860,-E860),COMPLEX(B860,-C860))),IMDIV(IMSUB(IMEXP(IMPRODUCT(0.0205979*A860*$I$3,IMPRODUCT(COMPLEX(0,1),IMSQRT(IMPRODUCT(COMPLEX(B860,-C860),COMPLEX(D860,-E860)))))),IMDIV(1,IMEXP(IMPRODUCT(0.0205979*A860*$I$3,IMPRODUCT(COMPLEX(0,1),IMSQRT(IMPRODUCT(COMPLEX(B860,-C860),COMPLEX(D860,-E860)))))))),IMSUM(IMEXP(IMPRODUCT(0.0205979*A860*$I$3,IMPRODUCT(COMPLEX(0,1),IMSQRT(IMPRODUCT(COMPLEX(B860,-C860),COMPLEX(D860,-E860)))))),IMDIV(1,IMEXP(IMPRODUCT(0.0205979*A860*$I$3,IMPRODUCT(COMPLEX(0,1),IMSQRT(IMPRODUCT(COMPLEX(B860,-C860),COMPLEX(D860,-E860)))))))))),1),IMSUM(IMPRODUCT(IMSQRT(IMDIV(COMPLEX(D860,-E860),COMPLEX(B860,-C860))),IMDIV(IMSUB(IMEXP(IMPRODUCT(0.0205979*A860*$I$3,IMPRODUCT(COMPLEX(0,1),IMSQRT(IMPRODUCT(COMPLEX(B860,-C860),COMPLEX(D860,-E860)))))),IMDIV(1,IMEXP(IMPRODUCT(0.0205979*A860*$I$3,IMPRODUCT(COMPLEX(0,1),IMSQRT(IMPRODUCT(COMPLEX(B860,-C860),COMPLEX(D860,-E860)))))))),IMSUM(IMEXP(IMPRODUCT(0.0205979*A860*$I$3,IMPRODUCT(COMPLEX(0,1),IMSQRT(IMPRODUCT(COMPLEX(B860,-C860),COMPLEX(D860,-E860)))))),IMDIV(1,IMEXP(IMPRODUCT(0.0205979*A860*$I$3,IMPRODUCT(COMPLEX(0,1),IMSQRT(IMPRODUCT(COMPLEX(B860,-C860),COMPLEX(D860,-E860)))))))))),1))))</f>
        <v>-5.61416295728065</v>
      </c>
      <c r="J860" s="15">
        <f>20*LOG10(IMABS(IMDIV(IMSUB(IMPRODUCT(IMSQRT(IMDIV(COMPLEX(D860,-E860),COMPLEX(B860,-C860))),IMDIV(IMSUB(IMEXP(IMPRODUCT(0.0205979*A860*$J$3,IMPRODUCT(COMPLEX(0,1),IMSQRT(IMPRODUCT(COMPLEX(B860,-C860),COMPLEX(D860,-E860)))))),IMDIV(1,IMEXP(IMPRODUCT(0.0205979*A860*$J$3,IMPRODUCT(COMPLEX(0,1),IMSQRT(IMPRODUCT(COMPLEX(B860,-C860),COMPLEX(D860,-E860)))))))),IMSUM(IMEXP(IMPRODUCT(0.0205979*A860*$J$3,IMPRODUCT(COMPLEX(0,1),IMSQRT(IMPRODUCT(COMPLEX(B860,-C860),COMPLEX(D860,-E860)))))),IMDIV(1,IMEXP(IMPRODUCT(0.0205979*A860*$J$3,IMPRODUCT(COMPLEX(0,1),IMSQRT(IMPRODUCT(COMPLEX(B860,-C860),COMPLEX(D860,-E860)))))))))),1),IMSUM(IMPRODUCT(IMSQRT(IMDIV(COMPLEX(D860,-E860),COMPLEX(B860,-C860))),IMDIV(IMSUB(IMEXP(IMPRODUCT(0.0205979*A860*$J$3,IMPRODUCT(COMPLEX(0,1),IMSQRT(IMPRODUCT(COMPLEX(B860,-C860),COMPLEX(D860,-E860)))))),IMDIV(1,IMEXP(IMPRODUCT(0.0205979*A860*$J$3,IMPRODUCT(COMPLEX(0,1),IMSQRT(IMPRODUCT(COMPLEX(B860,-C860),COMPLEX(D860,-E860)))))))),IMSUM(IMEXP(IMPRODUCT(0.0205979*A860*$J$3,IMPRODUCT(COMPLEX(0,1),IMSQRT(IMPRODUCT(COMPLEX(B860,-C860),COMPLEX(D860,-E860)))))),IMDIV(1,IMEXP(IMPRODUCT(0.0205979*A860*$J$3,IMPRODUCT(COMPLEX(0,1),IMSQRT(IMPRODUCT(COMPLEX(B860,-C860),COMPLEX(D860,-E860)))))))))),1))))</f>
        <v>-4.50778931826037</v>
      </c>
      <c r="K860" s="15">
        <f>20*LOG10(IMABS(IMDIV(IMSUB(IMPRODUCT(IMSQRT(IMDIV(COMPLEX(D860,-E860),COMPLEX(B860,-C860))),IMDIV(IMSUB(IMEXP(IMPRODUCT(0.0205979*A860*$K$3,IMPRODUCT(COMPLEX(0,1),IMSQRT(IMPRODUCT(COMPLEX(B860,-C860),COMPLEX(D860,-E860)))))),IMDIV(1,IMEXP(IMPRODUCT(0.0205979*A860*$K$3,IMPRODUCT(COMPLEX(0,1),IMSQRT(IMPRODUCT(COMPLEX(B860,-C860),COMPLEX(D860,-E860)))))))),IMSUM(IMEXP(IMPRODUCT(0.0205979*A860*$K$3,IMPRODUCT(COMPLEX(0,1),IMSQRT(IMPRODUCT(COMPLEX(B860,-C860),COMPLEX(D860,-E860)))))),IMDIV(1,IMEXP(IMPRODUCT(0.0205979*A860*$K$3,IMPRODUCT(COMPLEX(0,1),IMSQRT(IMPRODUCT(COMPLEX(B860,-C860),COMPLEX(D860,-E860)))))))))),1),IMSUM(IMPRODUCT(IMSQRT(IMDIV(COMPLEX(D860,-E860),COMPLEX(B860,-C860))),IMDIV(IMSUB(IMEXP(IMPRODUCT(0.0205979*A860*$K$3,IMPRODUCT(COMPLEX(0,1),IMSQRT(IMPRODUCT(COMPLEX(B860,-C860),COMPLEX(D860,-E860)))))),IMDIV(1,IMEXP(IMPRODUCT(0.0205979*A860*$K$3,IMPRODUCT(COMPLEX(0,1),IMSQRT(IMPRODUCT(COMPLEX(B860,-C860),COMPLEX(D860,-E860)))))))),IMSUM(IMEXP(IMPRODUCT(0.0205979*A860*$K$3,IMPRODUCT(COMPLEX(0,1),IMSQRT(IMPRODUCT(COMPLEX(B860,-C860),COMPLEX(D860,-E860)))))),IMDIV(1,IMEXP(IMPRODUCT(0.0205979*A860*$K$3,IMPRODUCT(COMPLEX(0,1),IMSQRT(IMPRODUCT(COMPLEX(B860,-C860),COMPLEX(D860,-E860)))))))))),1))))</f>
        <v>-3.40168073545945</v>
      </c>
      <c r="L860" s="15">
        <f>20*LOG10(IMABS(IMDIV(IMSUB(IMPRODUCT(IMSQRT(IMDIV(COMPLEX(D860,-E860),COMPLEX(B860,-C860))),IMDIV(IMSUB(IMEXP(IMPRODUCT(0.0205979*A860*$L$3,IMPRODUCT(COMPLEX(0,1),IMSQRT(IMPRODUCT(COMPLEX(B860,-C860),COMPLEX(D860,-E860)))))),IMDIV(1,IMEXP(IMPRODUCT(0.0205979*A860*$L$3,IMPRODUCT(COMPLEX(0,1),IMSQRT(IMPRODUCT(COMPLEX(B860,-C860),COMPLEX(D860,-E860)))))))),IMSUM(IMEXP(IMPRODUCT(0.0205979*A860*$L$3,IMPRODUCT(COMPLEX(0,1),IMSQRT(IMPRODUCT(COMPLEX(B860,-C860),COMPLEX(D860,-E860)))))),IMDIV(1,IMEXP(IMPRODUCT(0.0205979*A860*$L$3,IMPRODUCT(COMPLEX(0,1),IMSQRT(IMPRODUCT(COMPLEX(B860,-C860),COMPLEX(D860,-E860)))))))))),1),IMSUM(IMPRODUCT(IMSQRT(IMDIV(COMPLEX(D860,-E860),COMPLEX(B860,-C860))),IMDIV(IMSUB(IMEXP(IMPRODUCT(0.0205979*A860*$L$3,IMPRODUCT(COMPLEX(0,1),IMSQRT(IMPRODUCT(COMPLEX(B860,-C860),COMPLEX(D860,-E860)))))),IMDIV(1,IMEXP(IMPRODUCT(0.0205979*A860*$L$3,IMPRODUCT(COMPLEX(0,1),IMSQRT(IMPRODUCT(COMPLEX(B860,-C860),COMPLEX(D860,-E860)))))))),IMSUM(IMEXP(IMPRODUCT(0.0205979*A860*$L$3,IMPRODUCT(COMPLEX(0,1),IMSQRT(IMPRODUCT(COMPLEX(B860,-C860),COMPLEX(D860,-E860)))))),IMDIV(1,IMEXP(IMPRODUCT(0.0205979*A860*$L$3,IMPRODUCT(COMPLEX(0,1),IMSQRT(IMPRODUCT(COMPLEX(B860,-C860),COMPLEX(D860,-E860)))))))))),1))))</f>
        <v>-2.79004898128701</v>
      </c>
      <c r="M860" s="15">
        <f>20*LOG10(IMABS(IMDIV(IMSUB(IMPRODUCT(IMSQRT(IMDIV(COMPLEX(D860,-E860),COMPLEX(B860,-C860))),IMDIV(IMSUB(IMEXP(IMPRODUCT(0.0205979*A860*$M$3,IMPRODUCT(COMPLEX(0,1),IMSQRT(IMPRODUCT(COMPLEX(B860,-C860),COMPLEX(D860,-E860)))))),IMDIV(1,IMEXP(IMPRODUCT(0.0205979*A860*$M$3,IMPRODUCT(COMPLEX(0,1),IMSQRT(IMPRODUCT(COMPLEX(B860,-C860),COMPLEX(D860,-E860)))))))),IMSUM(IMEXP(IMPRODUCT(0.0205979*A860*$M$3,IMPRODUCT(COMPLEX(0,1),IMSQRT(IMPRODUCT(COMPLEX(B860,-C860),COMPLEX(D860,-E860)))))),IMDIV(1,IMEXP(IMPRODUCT(0.0205979*A860*$M$3,IMPRODUCT(COMPLEX(0,1),IMSQRT(IMPRODUCT(COMPLEX(B860,-C860),COMPLEX(D860,-E860)))))))))),1),IMSUM(IMPRODUCT(IMSQRT(IMDIV(COMPLEX(D860,-E860),COMPLEX(B860,-C860))),IMDIV(IMSUB(IMEXP(IMPRODUCT(0.0205979*A860*$M$3,IMPRODUCT(COMPLEX(0,1),IMSQRT(IMPRODUCT(COMPLEX(B860,-C860),COMPLEX(D860,-E860)))))),IMDIV(1,IMEXP(IMPRODUCT(0.0205979*A860*$M$3,IMPRODUCT(COMPLEX(0,1),IMSQRT(IMPRODUCT(COMPLEX(B860,-C860),COMPLEX(D860,-E860)))))))),IMSUM(IMEXP(IMPRODUCT(0.0205979*A860*$M$3,IMPRODUCT(COMPLEX(0,1),IMSQRT(IMPRODUCT(COMPLEX(B860,-C860),COMPLEX(D860,-E860)))))),IMDIV(1,IMEXP(IMPRODUCT(0.0205979*A860*$M$3,IMPRODUCT(COMPLEX(0,1),IMSQRT(IMPRODUCT(COMPLEX(B860,-C860),COMPLEX(D860,-E860)))))))))),1))))</f>
        <v>-2.5142612995934</v>
      </c>
      <c r="N860" s="15">
        <f>20*LOG10(IMABS(IMDIV(IMSUB(IMPRODUCT(IMSQRT(IMDIV(COMPLEX(D860,-E860),COMPLEX(B860,-C860))),IMDIV(IMSUB(IMEXP(IMPRODUCT(0.0205979*A860*$N$3,IMPRODUCT(COMPLEX(0,1),IMSQRT(IMPRODUCT(COMPLEX(B860,-C860),COMPLEX(D860,-E860)))))),IMDIV(1,IMEXP(IMPRODUCT(0.0205979*A860*$N$3,IMPRODUCT(COMPLEX(0,1),IMSQRT(IMPRODUCT(COMPLEX(B860,-C860),COMPLEX(D860,-E860)))))))),IMSUM(IMEXP(IMPRODUCT(0.0205979*A860*$N$3,IMPRODUCT(COMPLEX(0,1),IMSQRT(IMPRODUCT(COMPLEX(B860,-C860),COMPLEX(D860,-E860)))))),IMDIV(1,IMEXP(IMPRODUCT(0.0205979*A860*$N$3,IMPRODUCT(COMPLEX(0,1),IMSQRT(IMPRODUCT(COMPLEX(B860,-C860),COMPLEX(D860,-E860)))))))))),1),IMSUM(IMPRODUCT(IMSQRT(IMDIV(COMPLEX(D860,-E860),COMPLEX(B860,-C860))),IMDIV(IMSUB(IMEXP(IMPRODUCT(0.0205979*A860*$N$3,IMPRODUCT(COMPLEX(0,1),IMSQRT(IMPRODUCT(COMPLEX(B860,-C860),COMPLEX(D860,-E860)))))),IMDIV(1,IMEXP(IMPRODUCT(0.0205979*A860*$N$3,IMPRODUCT(COMPLEX(0,1),IMSQRT(IMPRODUCT(COMPLEX(B860,-C860),COMPLEX(D860,-E860)))))))),IMSUM(IMEXP(IMPRODUCT(0.0205979*A860*$N$3,IMPRODUCT(COMPLEX(0,1),IMSQRT(IMPRODUCT(COMPLEX(B860,-C860),COMPLEX(D860,-E860)))))),IMDIV(1,IMEXP(IMPRODUCT(0.0205979*A860*$N$3,IMPRODUCT(COMPLEX(0,1),IMSQRT(IMPRODUCT(COMPLEX(B860,-C860),COMPLEX(D860,-E860)))))))))),1))))</f>
        <v>-2.46331268666235</v>
      </c>
      <c r="O860" s="15">
        <f>20*LOG10(IMABS(IMDIV(IMSUB(IMPRODUCT(IMSQRT(IMDIV(COMPLEX(D860,-E860),COMPLEX(B860,-C860))),IMDIV(IMSUB(IMEXP(IMPRODUCT(0.0205979*A860*$O$3,IMPRODUCT(COMPLEX(0,1),IMSQRT(IMPRODUCT(COMPLEX(B860,-C860),COMPLEX(D860,-E860)))))),IMDIV(1,IMEXP(IMPRODUCT(0.0205979*A860*$O$3,IMPRODUCT(COMPLEX(0,1),IMSQRT(IMPRODUCT(COMPLEX(B860,-C860),COMPLEX(D860,-E860)))))))),IMSUM(IMEXP(IMPRODUCT(0.0205979*A860*$O$3,IMPRODUCT(COMPLEX(0,1),IMSQRT(IMPRODUCT(COMPLEX(B860,-C860),COMPLEX(D860,-E860)))))),IMDIV(1,IMEXP(IMPRODUCT(0.0205979*A860*$O$3,IMPRODUCT(COMPLEX(0,1),IMSQRT(IMPRODUCT(COMPLEX(B860,-C860),COMPLEX(D860,-E860)))))))))),1),IMSUM(IMPRODUCT(IMSQRT(IMDIV(COMPLEX(D860,-E860),COMPLEX(B860,-C860))),IMDIV(IMSUB(IMEXP(IMPRODUCT(0.0205979*A860*$O$3,IMPRODUCT(COMPLEX(0,1),IMSQRT(IMPRODUCT(COMPLEX(B860,-C860),COMPLEX(D860,-E860)))))),IMDIV(1,IMEXP(IMPRODUCT(0.0205979*A860*$O$3,IMPRODUCT(COMPLEX(0,1),IMSQRT(IMPRODUCT(COMPLEX(B860,-C860),COMPLEX(D860,-E860)))))))),IMSUM(IMEXP(IMPRODUCT(0.0205979*A860*$O$3,IMPRODUCT(COMPLEX(0,1),IMSQRT(IMPRODUCT(COMPLEX(B860,-C860),COMPLEX(D860,-E860)))))),IMDIV(1,IMEXP(IMPRODUCT(0.0205979*A860*$O$3,IMPRODUCT(COMPLEX(0,1),IMSQRT(IMPRODUCT(COMPLEX(B860,-C860),COMPLEX(D860,-E860)))))))))),1))))</f>
        <v>-2.57041810591112</v>
      </c>
      <c r="P860" s="19">
        <f t="shared" si="87"/>
        <v>0.743143862065573</v>
      </c>
      <c r="Q860" s="19">
        <f t="shared" si="88"/>
        <v>0.0898107559071956</v>
      </c>
    </row>
    <row r="861" spans="1:17">
      <c r="A861" s="7">
        <v>6.24</v>
      </c>
      <c r="B861">
        <v>24.1974</v>
      </c>
      <c r="C861">
        <v>18.3686</v>
      </c>
      <c r="D861">
        <v>0.9518</v>
      </c>
      <c r="E861">
        <v>0.0839</v>
      </c>
      <c r="F861" s="14">
        <f>20*LOG10(IMABS(IMDIV(IMSUB(IMPRODUCT(IMSQRT(IMDIV(COMPLEX(D861,-E861),COMPLEX(B861,-C861))),IMDIV(IMSUB(IMEXP(IMPRODUCT(0.0205979*A861*$F$3,IMPRODUCT(COMPLEX(0,1),IMSQRT(IMPRODUCT(COMPLEX(B861,-C861),COMPLEX(D861,-E861)))))),IMDIV(1,IMEXP(IMPRODUCT(0.0205979*A861*$F$3,IMPRODUCT(COMPLEX(0,1),IMSQRT(IMPRODUCT(COMPLEX(B861,-C861),COMPLEX(D861,-E861)))))))),IMSUM(IMEXP(IMPRODUCT(0.0205979*A861*$F$3,IMPRODUCT(COMPLEX(0,1),IMSQRT(IMPRODUCT(COMPLEX(B861,-C861),COMPLEX(D861,-E861)))))),IMDIV(1,IMEXP(IMPRODUCT(0.0205979*A861*$F$3,IMPRODUCT(COMPLEX(0,1),IMSQRT(IMPRODUCT(COMPLEX(B861,-C861),COMPLEX(D861,-E861)))))))))),1),IMSUM(IMPRODUCT(IMSQRT(IMDIV(COMPLEX(D861,-E861),COMPLEX(B861,-C861))),IMDIV(IMSUB(IMEXP(IMPRODUCT(0.0205979*A861*$F$3,IMPRODUCT(COMPLEX(0,1),IMSQRT(IMPRODUCT(COMPLEX(B861,-C861),COMPLEX(D861,-E861)))))),IMDIV(1,IMEXP(IMPRODUCT(0.0205979*A861*$F$3,IMPRODUCT(COMPLEX(0,1),IMSQRT(IMPRODUCT(COMPLEX(B861,-C861),COMPLEX(D861,-E861)))))))),IMSUM(IMEXP(IMPRODUCT(0.0205979*A861*$F$3,IMPRODUCT(COMPLEX(0,1),IMSQRT(IMPRODUCT(COMPLEX(B861,-C861),COMPLEX(D861,-E861)))))),IMDIV(1,IMEXP(IMPRODUCT(0.0205979*A861*$F$3,IMPRODUCT(COMPLEX(0,1),IMSQRT(IMPRODUCT(COMPLEX(B861,-C861),COMPLEX(D861,-E861)))))))))),1))))</f>
        <v>-0.503566160406483</v>
      </c>
      <c r="G861" s="15">
        <f>20*LOG10(IMABS(IMDIV(IMSUB(IMPRODUCT(IMSQRT(IMDIV(COMPLEX(D861,-E861),COMPLEX(B861,-C861))),IMDIV(IMSUB(IMEXP(IMPRODUCT(0.0205979*A861*$G$3,IMPRODUCT(COMPLEX(0,1),IMSQRT(IMPRODUCT(COMPLEX(B861,-C861),COMPLEX(D861,-E861)))))),IMDIV(1,IMEXP(IMPRODUCT(0.0205979*A861*$G$3,IMPRODUCT(COMPLEX(0,1),IMSQRT(IMPRODUCT(COMPLEX(B861,-C861),COMPLEX(D861,-E861)))))))),IMSUM(IMEXP(IMPRODUCT(0.0205979*A861*$G$3,IMPRODUCT(COMPLEX(0,1),IMSQRT(IMPRODUCT(COMPLEX(B861,-C861),COMPLEX(D861,-E861)))))),IMDIV(1,IMEXP(IMPRODUCT(0.0205979*A861*$G$3,IMPRODUCT(COMPLEX(0,1),IMSQRT(IMPRODUCT(COMPLEX(B861,-C861),COMPLEX(D861,-E861)))))))))),1),IMSUM(IMPRODUCT(IMSQRT(IMDIV(COMPLEX(D861,-E861),COMPLEX(B861,-C861))),IMDIV(IMSUB(IMEXP(IMPRODUCT(0.0205979*A861*$G$3,IMPRODUCT(COMPLEX(0,1),IMSQRT(IMPRODUCT(COMPLEX(B861,-C861),COMPLEX(D861,-E861)))))),IMDIV(1,IMEXP(IMPRODUCT(0.0205979*A861*$G$3,IMPRODUCT(COMPLEX(0,1),IMSQRT(IMPRODUCT(COMPLEX(B861,-C861),COMPLEX(D861,-E861)))))))),IMSUM(IMEXP(IMPRODUCT(0.0205979*A861*$G$3,IMPRODUCT(COMPLEX(0,1),IMSQRT(IMPRODUCT(COMPLEX(B861,-C861),COMPLEX(D861,-E861)))))),IMDIV(1,IMEXP(IMPRODUCT(0.0205979*A861*$G$3,IMPRODUCT(COMPLEX(0,1),IMSQRT(IMPRODUCT(COMPLEX(B861,-C861),COMPLEX(D861,-E861)))))))))),1))))</f>
        <v>-1.67486840162802</v>
      </c>
      <c r="H861" s="15">
        <f>20*LOG10(IMABS(IMDIV(IMSUB(IMPRODUCT(IMSQRT(IMDIV(COMPLEX(D861,-E861),COMPLEX(B861,-C861))),IMDIV(IMSUB(IMEXP(IMPRODUCT(0.0205979*A861*$H$3,IMPRODUCT(COMPLEX(0,1),IMSQRT(IMPRODUCT(COMPLEX(B861,-C861),COMPLEX(D861,-E861)))))),IMDIV(1,IMEXP(IMPRODUCT(0.0205979*A861*$H$3,IMPRODUCT(COMPLEX(0,1),IMSQRT(IMPRODUCT(COMPLEX(B861,-C861),COMPLEX(D861,-E861)))))))),IMSUM(IMEXP(IMPRODUCT(0.0205979*A861*$H$3,IMPRODUCT(COMPLEX(0,1),IMSQRT(IMPRODUCT(COMPLEX(B861,-C861),COMPLEX(D861,-E861)))))),IMDIV(1,IMEXP(IMPRODUCT(0.0205979*A861*$H$3,IMPRODUCT(COMPLEX(0,1),IMSQRT(IMPRODUCT(COMPLEX(B861,-C861),COMPLEX(D861,-E861)))))))))),1),IMSUM(IMPRODUCT(IMSQRT(IMDIV(COMPLEX(D861,-E861),COMPLEX(B861,-C861))),IMDIV(IMSUB(IMEXP(IMPRODUCT(0.0205979*A861*$H$3,IMPRODUCT(COMPLEX(0,1),IMSQRT(IMPRODUCT(COMPLEX(B861,-C861),COMPLEX(D861,-E861)))))),IMDIV(1,IMEXP(IMPRODUCT(0.0205979*A861*$H$3,IMPRODUCT(COMPLEX(0,1),IMSQRT(IMPRODUCT(COMPLEX(B861,-C861),COMPLEX(D861,-E861)))))))),IMSUM(IMEXP(IMPRODUCT(0.0205979*A861*$H$3,IMPRODUCT(COMPLEX(0,1),IMSQRT(IMPRODUCT(COMPLEX(B861,-C861),COMPLEX(D861,-E861)))))),IMDIV(1,IMEXP(IMPRODUCT(0.0205979*A861*$H$3,IMPRODUCT(COMPLEX(0,1),IMSQRT(IMPRODUCT(COMPLEX(B861,-C861),COMPLEX(D861,-E861)))))))))),1))))</f>
        <v>-4.24037399035664</v>
      </c>
      <c r="I861" s="15">
        <f>20*LOG10(IMABS(IMDIV(IMSUB(IMPRODUCT(IMSQRT(IMDIV(COMPLEX(D861,-E861),COMPLEX(B861,-C861))),IMDIV(IMSUB(IMEXP(IMPRODUCT(0.0205979*A861*$I$3,IMPRODUCT(COMPLEX(0,1),IMSQRT(IMPRODUCT(COMPLEX(B861,-C861),COMPLEX(D861,-E861)))))),IMDIV(1,IMEXP(IMPRODUCT(0.0205979*A861*$I$3,IMPRODUCT(COMPLEX(0,1),IMSQRT(IMPRODUCT(COMPLEX(B861,-C861),COMPLEX(D861,-E861)))))))),IMSUM(IMEXP(IMPRODUCT(0.0205979*A861*$I$3,IMPRODUCT(COMPLEX(0,1),IMSQRT(IMPRODUCT(COMPLEX(B861,-C861),COMPLEX(D861,-E861)))))),IMDIV(1,IMEXP(IMPRODUCT(0.0205979*A861*$I$3,IMPRODUCT(COMPLEX(0,1),IMSQRT(IMPRODUCT(COMPLEX(B861,-C861),COMPLEX(D861,-E861)))))))))),1),IMSUM(IMPRODUCT(IMSQRT(IMDIV(COMPLEX(D861,-E861),COMPLEX(B861,-C861))),IMDIV(IMSUB(IMEXP(IMPRODUCT(0.0205979*A861*$I$3,IMPRODUCT(COMPLEX(0,1),IMSQRT(IMPRODUCT(COMPLEX(B861,-C861),COMPLEX(D861,-E861)))))),IMDIV(1,IMEXP(IMPRODUCT(0.0205979*A861*$I$3,IMPRODUCT(COMPLEX(0,1),IMSQRT(IMPRODUCT(COMPLEX(B861,-C861),COMPLEX(D861,-E861)))))))),IMSUM(IMEXP(IMPRODUCT(0.0205979*A861*$I$3,IMPRODUCT(COMPLEX(0,1),IMSQRT(IMPRODUCT(COMPLEX(B861,-C861),COMPLEX(D861,-E861)))))),IMDIV(1,IMEXP(IMPRODUCT(0.0205979*A861*$I$3,IMPRODUCT(COMPLEX(0,1),IMSQRT(IMPRODUCT(COMPLEX(B861,-C861),COMPLEX(D861,-E861)))))))))),1))))</f>
        <v>-5.55882113015134</v>
      </c>
      <c r="J861" s="15">
        <f>20*LOG10(IMABS(IMDIV(IMSUB(IMPRODUCT(IMSQRT(IMDIV(COMPLEX(D861,-E861),COMPLEX(B861,-C861))),IMDIV(IMSUB(IMEXP(IMPRODUCT(0.0205979*A861*$J$3,IMPRODUCT(COMPLEX(0,1),IMSQRT(IMPRODUCT(COMPLEX(B861,-C861),COMPLEX(D861,-E861)))))),IMDIV(1,IMEXP(IMPRODUCT(0.0205979*A861*$J$3,IMPRODUCT(COMPLEX(0,1),IMSQRT(IMPRODUCT(COMPLEX(B861,-C861),COMPLEX(D861,-E861)))))))),IMSUM(IMEXP(IMPRODUCT(0.0205979*A861*$J$3,IMPRODUCT(COMPLEX(0,1),IMSQRT(IMPRODUCT(COMPLEX(B861,-C861),COMPLEX(D861,-E861)))))),IMDIV(1,IMEXP(IMPRODUCT(0.0205979*A861*$J$3,IMPRODUCT(COMPLEX(0,1),IMSQRT(IMPRODUCT(COMPLEX(B861,-C861),COMPLEX(D861,-E861)))))))))),1),IMSUM(IMPRODUCT(IMSQRT(IMDIV(COMPLEX(D861,-E861),COMPLEX(B861,-C861))),IMDIV(IMSUB(IMEXP(IMPRODUCT(0.0205979*A861*$J$3,IMPRODUCT(COMPLEX(0,1),IMSQRT(IMPRODUCT(COMPLEX(B861,-C861),COMPLEX(D861,-E861)))))),IMDIV(1,IMEXP(IMPRODUCT(0.0205979*A861*$J$3,IMPRODUCT(COMPLEX(0,1),IMSQRT(IMPRODUCT(COMPLEX(B861,-C861),COMPLEX(D861,-E861)))))))),IMSUM(IMEXP(IMPRODUCT(0.0205979*A861*$J$3,IMPRODUCT(COMPLEX(0,1),IMSQRT(IMPRODUCT(COMPLEX(B861,-C861),COMPLEX(D861,-E861)))))),IMDIV(1,IMEXP(IMPRODUCT(0.0205979*A861*$J$3,IMPRODUCT(COMPLEX(0,1),IMSQRT(IMPRODUCT(COMPLEX(B861,-C861),COMPLEX(D861,-E861)))))))))),1))))</f>
        <v>-4.36316357004855</v>
      </c>
      <c r="K861" s="15">
        <f>20*LOG10(IMABS(IMDIV(IMSUB(IMPRODUCT(IMSQRT(IMDIV(COMPLEX(D861,-E861),COMPLEX(B861,-C861))),IMDIV(IMSUB(IMEXP(IMPRODUCT(0.0205979*A861*$K$3,IMPRODUCT(COMPLEX(0,1),IMSQRT(IMPRODUCT(COMPLEX(B861,-C861),COMPLEX(D861,-E861)))))),IMDIV(1,IMEXP(IMPRODUCT(0.0205979*A861*$K$3,IMPRODUCT(COMPLEX(0,1),IMSQRT(IMPRODUCT(COMPLEX(B861,-C861),COMPLEX(D861,-E861)))))))),IMSUM(IMEXP(IMPRODUCT(0.0205979*A861*$K$3,IMPRODUCT(COMPLEX(0,1),IMSQRT(IMPRODUCT(COMPLEX(B861,-C861),COMPLEX(D861,-E861)))))),IMDIV(1,IMEXP(IMPRODUCT(0.0205979*A861*$K$3,IMPRODUCT(COMPLEX(0,1),IMSQRT(IMPRODUCT(COMPLEX(B861,-C861),COMPLEX(D861,-E861)))))))))),1),IMSUM(IMPRODUCT(IMSQRT(IMDIV(COMPLEX(D861,-E861),COMPLEX(B861,-C861))),IMDIV(IMSUB(IMEXP(IMPRODUCT(0.0205979*A861*$K$3,IMPRODUCT(COMPLEX(0,1),IMSQRT(IMPRODUCT(COMPLEX(B861,-C861),COMPLEX(D861,-E861)))))),IMDIV(1,IMEXP(IMPRODUCT(0.0205979*A861*$K$3,IMPRODUCT(COMPLEX(0,1),IMSQRT(IMPRODUCT(COMPLEX(B861,-C861),COMPLEX(D861,-E861)))))))),IMSUM(IMEXP(IMPRODUCT(0.0205979*A861*$K$3,IMPRODUCT(COMPLEX(0,1),IMSQRT(IMPRODUCT(COMPLEX(B861,-C861),COMPLEX(D861,-E861)))))),IMDIV(1,IMEXP(IMPRODUCT(0.0205979*A861*$K$3,IMPRODUCT(COMPLEX(0,1),IMSQRT(IMPRODUCT(COMPLEX(B861,-C861),COMPLEX(D861,-E861)))))))))),1))))</f>
        <v>-3.31880320902265</v>
      </c>
      <c r="L861" s="15">
        <f>20*LOG10(IMABS(IMDIV(IMSUB(IMPRODUCT(IMSQRT(IMDIV(COMPLEX(D861,-E861),COMPLEX(B861,-C861))),IMDIV(IMSUB(IMEXP(IMPRODUCT(0.0205979*A861*$L$3,IMPRODUCT(COMPLEX(0,1),IMSQRT(IMPRODUCT(COMPLEX(B861,-C861),COMPLEX(D861,-E861)))))),IMDIV(1,IMEXP(IMPRODUCT(0.0205979*A861*$L$3,IMPRODUCT(COMPLEX(0,1),IMSQRT(IMPRODUCT(COMPLEX(B861,-C861),COMPLEX(D861,-E861)))))))),IMSUM(IMEXP(IMPRODUCT(0.0205979*A861*$L$3,IMPRODUCT(COMPLEX(0,1),IMSQRT(IMPRODUCT(COMPLEX(B861,-C861),COMPLEX(D861,-E861)))))),IMDIV(1,IMEXP(IMPRODUCT(0.0205979*A861*$L$3,IMPRODUCT(COMPLEX(0,1),IMSQRT(IMPRODUCT(COMPLEX(B861,-C861),COMPLEX(D861,-E861)))))))))),1),IMSUM(IMPRODUCT(IMSQRT(IMDIV(COMPLEX(D861,-E861),COMPLEX(B861,-C861))),IMDIV(IMSUB(IMEXP(IMPRODUCT(0.0205979*A861*$L$3,IMPRODUCT(COMPLEX(0,1),IMSQRT(IMPRODUCT(COMPLEX(B861,-C861),COMPLEX(D861,-E861)))))),IMDIV(1,IMEXP(IMPRODUCT(0.0205979*A861*$L$3,IMPRODUCT(COMPLEX(0,1),IMSQRT(IMPRODUCT(COMPLEX(B861,-C861),COMPLEX(D861,-E861)))))))),IMSUM(IMEXP(IMPRODUCT(0.0205979*A861*$L$3,IMPRODUCT(COMPLEX(0,1),IMSQRT(IMPRODUCT(COMPLEX(B861,-C861),COMPLEX(D861,-E861)))))),IMDIV(1,IMEXP(IMPRODUCT(0.0205979*A861*$L$3,IMPRODUCT(COMPLEX(0,1),IMSQRT(IMPRODUCT(COMPLEX(B861,-C861),COMPLEX(D861,-E861)))))))))),1))))</f>
        <v>-2.75925144423852</v>
      </c>
      <c r="M861" s="15">
        <f>20*LOG10(IMABS(IMDIV(IMSUB(IMPRODUCT(IMSQRT(IMDIV(COMPLEX(D861,-E861),COMPLEX(B861,-C861))),IMDIV(IMSUB(IMEXP(IMPRODUCT(0.0205979*A861*$M$3,IMPRODUCT(COMPLEX(0,1),IMSQRT(IMPRODUCT(COMPLEX(B861,-C861),COMPLEX(D861,-E861)))))),IMDIV(1,IMEXP(IMPRODUCT(0.0205979*A861*$M$3,IMPRODUCT(COMPLEX(0,1),IMSQRT(IMPRODUCT(COMPLEX(B861,-C861),COMPLEX(D861,-E861)))))))),IMSUM(IMEXP(IMPRODUCT(0.0205979*A861*$M$3,IMPRODUCT(COMPLEX(0,1),IMSQRT(IMPRODUCT(COMPLEX(B861,-C861),COMPLEX(D861,-E861)))))),IMDIV(1,IMEXP(IMPRODUCT(0.0205979*A861*$M$3,IMPRODUCT(COMPLEX(0,1),IMSQRT(IMPRODUCT(COMPLEX(B861,-C861),COMPLEX(D861,-E861)))))))))),1),IMSUM(IMPRODUCT(IMSQRT(IMDIV(COMPLEX(D861,-E861),COMPLEX(B861,-C861))),IMDIV(IMSUB(IMEXP(IMPRODUCT(0.0205979*A861*$M$3,IMPRODUCT(COMPLEX(0,1),IMSQRT(IMPRODUCT(COMPLEX(B861,-C861),COMPLEX(D861,-E861)))))),IMDIV(1,IMEXP(IMPRODUCT(0.0205979*A861*$M$3,IMPRODUCT(COMPLEX(0,1),IMSQRT(IMPRODUCT(COMPLEX(B861,-C861),COMPLEX(D861,-E861)))))))),IMSUM(IMEXP(IMPRODUCT(0.0205979*A861*$M$3,IMPRODUCT(COMPLEX(0,1),IMSQRT(IMPRODUCT(COMPLEX(B861,-C861),COMPLEX(D861,-E861)))))),IMDIV(1,IMEXP(IMPRODUCT(0.0205979*A861*$M$3,IMPRODUCT(COMPLEX(0,1),IMSQRT(IMPRODUCT(COMPLEX(B861,-C861),COMPLEX(D861,-E861)))))))))),1))))</f>
        <v>-2.52306473415386</v>
      </c>
      <c r="N861" s="15">
        <f>20*LOG10(IMABS(IMDIV(IMSUB(IMPRODUCT(IMSQRT(IMDIV(COMPLEX(D861,-E861),COMPLEX(B861,-C861))),IMDIV(IMSUB(IMEXP(IMPRODUCT(0.0205979*A861*$N$3,IMPRODUCT(COMPLEX(0,1),IMSQRT(IMPRODUCT(COMPLEX(B861,-C861),COMPLEX(D861,-E861)))))),IMDIV(1,IMEXP(IMPRODUCT(0.0205979*A861*$N$3,IMPRODUCT(COMPLEX(0,1),IMSQRT(IMPRODUCT(COMPLEX(B861,-C861),COMPLEX(D861,-E861)))))))),IMSUM(IMEXP(IMPRODUCT(0.0205979*A861*$N$3,IMPRODUCT(COMPLEX(0,1),IMSQRT(IMPRODUCT(COMPLEX(B861,-C861),COMPLEX(D861,-E861)))))),IMDIV(1,IMEXP(IMPRODUCT(0.0205979*A861*$N$3,IMPRODUCT(COMPLEX(0,1),IMSQRT(IMPRODUCT(COMPLEX(B861,-C861),COMPLEX(D861,-E861)))))))))),1),IMSUM(IMPRODUCT(IMSQRT(IMDIV(COMPLEX(D861,-E861),COMPLEX(B861,-C861))),IMDIV(IMSUB(IMEXP(IMPRODUCT(0.0205979*A861*$N$3,IMPRODUCT(COMPLEX(0,1),IMSQRT(IMPRODUCT(COMPLEX(B861,-C861),COMPLEX(D861,-E861)))))),IMDIV(1,IMEXP(IMPRODUCT(0.0205979*A861*$N$3,IMPRODUCT(COMPLEX(0,1),IMSQRT(IMPRODUCT(COMPLEX(B861,-C861),COMPLEX(D861,-E861)))))))),IMSUM(IMEXP(IMPRODUCT(0.0205979*A861*$N$3,IMPRODUCT(COMPLEX(0,1),IMSQRT(IMPRODUCT(COMPLEX(B861,-C861),COMPLEX(D861,-E861)))))),IMDIV(1,IMEXP(IMPRODUCT(0.0205979*A861*$N$3,IMPRODUCT(COMPLEX(0,1),IMSQRT(IMPRODUCT(COMPLEX(B861,-C861),COMPLEX(D861,-E861)))))))))),1))))</f>
        <v>-2.5053510420114</v>
      </c>
      <c r="O861" s="15">
        <f>20*LOG10(IMABS(IMDIV(IMSUB(IMPRODUCT(IMSQRT(IMDIV(COMPLEX(D861,-E861),COMPLEX(B861,-C861))),IMDIV(IMSUB(IMEXP(IMPRODUCT(0.0205979*A861*$O$3,IMPRODUCT(COMPLEX(0,1),IMSQRT(IMPRODUCT(COMPLEX(B861,-C861),COMPLEX(D861,-E861)))))),IMDIV(1,IMEXP(IMPRODUCT(0.0205979*A861*$O$3,IMPRODUCT(COMPLEX(0,1),IMSQRT(IMPRODUCT(COMPLEX(B861,-C861),COMPLEX(D861,-E861)))))))),IMSUM(IMEXP(IMPRODUCT(0.0205979*A861*$O$3,IMPRODUCT(COMPLEX(0,1),IMSQRT(IMPRODUCT(COMPLEX(B861,-C861),COMPLEX(D861,-E861)))))),IMDIV(1,IMEXP(IMPRODUCT(0.0205979*A861*$O$3,IMPRODUCT(COMPLEX(0,1),IMSQRT(IMPRODUCT(COMPLEX(B861,-C861),COMPLEX(D861,-E861)))))))))),1),IMSUM(IMPRODUCT(IMSQRT(IMDIV(COMPLEX(D861,-E861),COMPLEX(B861,-C861))),IMDIV(IMSUB(IMEXP(IMPRODUCT(0.0205979*A861*$O$3,IMPRODUCT(COMPLEX(0,1),IMSQRT(IMPRODUCT(COMPLEX(B861,-C861),COMPLEX(D861,-E861)))))),IMDIV(1,IMEXP(IMPRODUCT(0.0205979*A861*$O$3,IMPRODUCT(COMPLEX(0,1),IMSQRT(IMPRODUCT(COMPLEX(B861,-C861),COMPLEX(D861,-E861)))))))),IMSUM(IMEXP(IMPRODUCT(0.0205979*A861*$O$3,IMPRODUCT(COMPLEX(0,1),IMSQRT(IMPRODUCT(COMPLEX(B861,-C861),COMPLEX(D861,-E861)))))),IMDIV(1,IMEXP(IMPRODUCT(0.0205979*A861*$O$3,IMPRODUCT(COMPLEX(0,1),IMSQRT(IMPRODUCT(COMPLEX(B861,-C861),COMPLEX(D861,-E861)))))))))),1))))</f>
        <v>-2.6376313684369</v>
      </c>
      <c r="P861" s="19">
        <f t="shared" si="87"/>
        <v>0.75911461561986</v>
      </c>
      <c r="Q861" s="19">
        <f t="shared" si="88"/>
        <v>0.0881487707501576</v>
      </c>
    </row>
    <row r="862" spans="1:17">
      <c r="A862" s="7">
        <v>6.32</v>
      </c>
      <c r="B862">
        <v>24.0649</v>
      </c>
      <c r="C862">
        <v>17.9507</v>
      </c>
      <c r="D862">
        <v>0.9393</v>
      </c>
      <c r="E862">
        <v>0.0791</v>
      </c>
      <c r="F862" s="14">
        <f>20*LOG10(IMABS(IMDIV(IMSUB(IMPRODUCT(IMSQRT(IMDIV(COMPLEX(D862,-E862),COMPLEX(B862,-C862))),IMDIV(IMSUB(IMEXP(IMPRODUCT(0.0205979*A862*$F$3,IMPRODUCT(COMPLEX(0,1),IMSQRT(IMPRODUCT(COMPLEX(B862,-C862),COMPLEX(D862,-E862)))))),IMDIV(1,IMEXP(IMPRODUCT(0.0205979*A862*$F$3,IMPRODUCT(COMPLEX(0,1),IMSQRT(IMPRODUCT(COMPLEX(B862,-C862),COMPLEX(D862,-E862)))))))),IMSUM(IMEXP(IMPRODUCT(0.0205979*A862*$F$3,IMPRODUCT(COMPLEX(0,1),IMSQRT(IMPRODUCT(COMPLEX(B862,-C862),COMPLEX(D862,-E862)))))),IMDIV(1,IMEXP(IMPRODUCT(0.0205979*A862*$F$3,IMPRODUCT(COMPLEX(0,1),IMSQRT(IMPRODUCT(COMPLEX(B862,-C862),COMPLEX(D862,-E862)))))))))),1),IMSUM(IMPRODUCT(IMSQRT(IMDIV(COMPLEX(D862,-E862),COMPLEX(B862,-C862))),IMDIV(IMSUB(IMEXP(IMPRODUCT(0.0205979*A862*$F$3,IMPRODUCT(COMPLEX(0,1),IMSQRT(IMPRODUCT(COMPLEX(B862,-C862),COMPLEX(D862,-E862)))))),IMDIV(1,IMEXP(IMPRODUCT(0.0205979*A862*$F$3,IMPRODUCT(COMPLEX(0,1),IMSQRT(IMPRODUCT(COMPLEX(B862,-C862),COMPLEX(D862,-E862)))))))),IMSUM(IMEXP(IMPRODUCT(0.0205979*A862*$F$3,IMPRODUCT(COMPLEX(0,1),IMSQRT(IMPRODUCT(COMPLEX(B862,-C862),COMPLEX(D862,-E862)))))),IMDIV(1,IMEXP(IMPRODUCT(0.0205979*A862*$F$3,IMPRODUCT(COMPLEX(0,1),IMSQRT(IMPRODUCT(COMPLEX(B862,-C862),COMPLEX(D862,-E862)))))))))),1))))</f>
        <v>-0.491719099405076</v>
      </c>
      <c r="G862" s="15">
        <f>20*LOG10(IMABS(IMDIV(IMSUB(IMPRODUCT(IMSQRT(IMDIV(COMPLEX(D862,-E862),COMPLEX(B862,-C862))),IMDIV(IMSUB(IMEXP(IMPRODUCT(0.0205979*A862*$G$3,IMPRODUCT(COMPLEX(0,1),IMSQRT(IMPRODUCT(COMPLEX(B862,-C862),COMPLEX(D862,-E862)))))),IMDIV(1,IMEXP(IMPRODUCT(0.0205979*A862*$G$3,IMPRODUCT(COMPLEX(0,1),IMSQRT(IMPRODUCT(COMPLEX(B862,-C862),COMPLEX(D862,-E862)))))))),IMSUM(IMEXP(IMPRODUCT(0.0205979*A862*$G$3,IMPRODUCT(COMPLEX(0,1),IMSQRT(IMPRODUCT(COMPLEX(B862,-C862),COMPLEX(D862,-E862)))))),IMDIV(1,IMEXP(IMPRODUCT(0.0205979*A862*$G$3,IMPRODUCT(COMPLEX(0,1),IMSQRT(IMPRODUCT(COMPLEX(B862,-C862),COMPLEX(D862,-E862)))))))))),1),IMSUM(IMPRODUCT(IMSQRT(IMDIV(COMPLEX(D862,-E862),COMPLEX(B862,-C862))),IMDIV(IMSUB(IMEXP(IMPRODUCT(0.0205979*A862*$G$3,IMPRODUCT(COMPLEX(0,1),IMSQRT(IMPRODUCT(COMPLEX(B862,-C862),COMPLEX(D862,-E862)))))),IMDIV(1,IMEXP(IMPRODUCT(0.0205979*A862*$G$3,IMPRODUCT(COMPLEX(0,1),IMSQRT(IMPRODUCT(COMPLEX(B862,-C862),COMPLEX(D862,-E862)))))))),IMSUM(IMEXP(IMPRODUCT(0.0205979*A862*$G$3,IMPRODUCT(COMPLEX(0,1),IMSQRT(IMPRODUCT(COMPLEX(B862,-C862),COMPLEX(D862,-E862)))))),IMDIV(1,IMEXP(IMPRODUCT(0.0205979*A862*$G$3,IMPRODUCT(COMPLEX(0,1),IMSQRT(IMPRODUCT(COMPLEX(B862,-C862),COMPLEX(D862,-E862)))))))))),1))))</f>
        <v>-1.65993496734753</v>
      </c>
      <c r="H862" s="15">
        <f>20*LOG10(IMABS(IMDIV(IMSUB(IMPRODUCT(IMSQRT(IMDIV(COMPLEX(D862,-E862),COMPLEX(B862,-C862))),IMDIV(IMSUB(IMEXP(IMPRODUCT(0.0205979*A862*$H$3,IMPRODUCT(COMPLEX(0,1),IMSQRT(IMPRODUCT(COMPLEX(B862,-C862),COMPLEX(D862,-E862)))))),IMDIV(1,IMEXP(IMPRODUCT(0.0205979*A862*$H$3,IMPRODUCT(COMPLEX(0,1),IMSQRT(IMPRODUCT(COMPLEX(B862,-C862),COMPLEX(D862,-E862)))))))),IMSUM(IMEXP(IMPRODUCT(0.0205979*A862*$H$3,IMPRODUCT(COMPLEX(0,1),IMSQRT(IMPRODUCT(COMPLEX(B862,-C862),COMPLEX(D862,-E862)))))),IMDIV(1,IMEXP(IMPRODUCT(0.0205979*A862*$H$3,IMPRODUCT(COMPLEX(0,1),IMSQRT(IMPRODUCT(COMPLEX(B862,-C862),COMPLEX(D862,-E862)))))))))),1),IMSUM(IMPRODUCT(IMSQRT(IMDIV(COMPLEX(D862,-E862),COMPLEX(B862,-C862))),IMDIV(IMSUB(IMEXP(IMPRODUCT(0.0205979*A862*$H$3,IMPRODUCT(COMPLEX(0,1),IMSQRT(IMPRODUCT(COMPLEX(B862,-C862),COMPLEX(D862,-E862)))))),IMDIV(1,IMEXP(IMPRODUCT(0.0205979*A862*$H$3,IMPRODUCT(COMPLEX(0,1),IMSQRT(IMPRODUCT(COMPLEX(B862,-C862),COMPLEX(D862,-E862)))))))),IMSUM(IMEXP(IMPRODUCT(0.0205979*A862*$H$3,IMPRODUCT(COMPLEX(0,1),IMSQRT(IMPRODUCT(COMPLEX(B862,-C862),COMPLEX(D862,-E862)))))),IMDIV(1,IMEXP(IMPRODUCT(0.0205979*A862*$H$3,IMPRODUCT(COMPLEX(0,1),IMSQRT(IMPRODUCT(COMPLEX(B862,-C862),COMPLEX(D862,-E862)))))))))),1))))</f>
        <v>-4.27993408686313</v>
      </c>
      <c r="I862" s="15">
        <f>20*LOG10(IMABS(IMDIV(IMSUB(IMPRODUCT(IMSQRT(IMDIV(COMPLEX(D862,-E862),COMPLEX(B862,-C862))),IMDIV(IMSUB(IMEXP(IMPRODUCT(0.0205979*A862*$I$3,IMPRODUCT(COMPLEX(0,1),IMSQRT(IMPRODUCT(COMPLEX(B862,-C862),COMPLEX(D862,-E862)))))),IMDIV(1,IMEXP(IMPRODUCT(0.0205979*A862*$I$3,IMPRODUCT(COMPLEX(0,1),IMSQRT(IMPRODUCT(COMPLEX(B862,-C862),COMPLEX(D862,-E862)))))))),IMSUM(IMEXP(IMPRODUCT(0.0205979*A862*$I$3,IMPRODUCT(COMPLEX(0,1),IMSQRT(IMPRODUCT(COMPLEX(B862,-C862),COMPLEX(D862,-E862)))))),IMDIV(1,IMEXP(IMPRODUCT(0.0205979*A862*$I$3,IMPRODUCT(COMPLEX(0,1),IMSQRT(IMPRODUCT(COMPLEX(B862,-C862),COMPLEX(D862,-E862)))))))))),1),IMSUM(IMPRODUCT(IMSQRT(IMDIV(COMPLEX(D862,-E862),COMPLEX(B862,-C862))),IMDIV(IMSUB(IMEXP(IMPRODUCT(0.0205979*A862*$I$3,IMPRODUCT(COMPLEX(0,1),IMSQRT(IMPRODUCT(COMPLEX(B862,-C862),COMPLEX(D862,-E862)))))),IMDIV(1,IMEXP(IMPRODUCT(0.0205979*A862*$I$3,IMPRODUCT(COMPLEX(0,1),IMSQRT(IMPRODUCT(COMPLEX(B862,-C862),COMPLEX(D862,-E862)))))))),IMSUM(IMEXP(IMPRODUCT(0.0205979*A862*$I$3,IMPRODUCT(COMPLEX(0,1),IMSQRT(IMPRODUCT(COMPLEX(B862,-C862),COMPLEX(D862,-E862)))))),IMDIV(1,IMEXP(IMPRODUCT(0.0205979*A862*$I$3,IMPRODUCT(COMPLEX(0,1),IMSQRT(IMPRODUCT(COMPLEX(B862,-C862),COMPLEX(D862,-E862)))))))))),1))))</f>
        <v>-5.63844825972663</v>
      </c>
      <c r="J862" s="15">
        <f>20*LOG10(IMABS(IMDIV(IMSUB(IMPRODUCT(IMSQRT(IMDIV(COMPLEX(D862,-E862),COMPLEX(B862,-C862))),IMDIV(IMSUB(IMEXP(IMPRODUCT(0.0205979*A862*$J$3,IMPRODUCT(COMPLEX(0,1),IMSQRT(IMPRODUCT(COMPLEX(B862,-C862),COMPLEX(D862,-E862)))))),IMDIV(1,IMEXP(IMPRODUCT(0.0205979*A862*$J$3,IMPRODUCT(COMPLEX(0,1),IMSQRT(IMPRODUCT(COMPLEX(B862,-C862),COMPLEX(D862,-E862)))))))),IMSUM(IMEXP(IMPRODUCT(0.0205979*A862*$J$3,IMPRODUCT(COMPLEX(0,1),IMSQRT(IMPRODUCT(COMPLEX(B862,-C862),COMPLEX(D862,-E862)))))),IMDIV(1,IMEXP(IMPRODUCT(0.0205979*A862*$J$3,IMPRODUCT(COMPLEX(0,1),IMSQRT(IMPRODUCT(COMPLEX(B862,-C862),COMPLEX(D862,-E862)))))))))),1),IMSUM(IMPRODUCT(IMSQRT(IMDIV(COMPLEX(D862,-E862),COMPLEX(B862,-C862))),IMDIV(IMSUB(IMEXP(IMPRODUCT(0.0205979*A862*$J$3,IMPRODUCT(COMPLEX(0,1),IMSQRT(IMPRODUCT(COMPLEX(B862,-C862),COMPLEX(D862,-E862)))))),IMDIV(1,IMEXP(IMPRODUCT(0.0205979*A862*$J$3,IMPRODUCT(COMPLEX(0,1),IMSQRT(IMPRODUCT(COMPLEX(B862,-C862),COMPLEX(D862,-E862)))))))),IMSUM(IMEXP(IMPRODUCT(0.0205979*A862*$J$3,IMPRODUCT(COMPLEX(0,1),IMSQRT(IMPRODUCT(COMPLEX(B862,-C862),COMPLEX(D862,-E862)))))),IMDIV(1,IMEXP(IMPRODUCT(0.0205979*A862*$J$3,IMPRODUCT(COMPLEX(0,1),IMSQRT(IMPRODUCT(COMPLEX(B862,-C862),COMPLEX(D862,-E862)))))))))),1))))</f>
        <v>-4.37812948199921</v>
      </c>
      <c r="K862" s="15">
        <f>20*LOG10(IMABS(IMDIV(IMSUB(IMPRODUCT(IMSQRT(IMDIV(COMPLEX(D862,-E862),COMPLEX(B862,-C862))),IMDIV(IMSUB(IMEXP(IMPRODUCT(0.0205979*A862*$K$3,IMPRODUCT(COMPLEX(0,1),IMSQRT(IMPRODUCT(COMPLEX(B862,-C862),COMPLEX(D862,-E862)))))),IMDIV(1,IMEXP(IMPRODUCT(0.0205979*A862*$K$3,IMPRODUCT(COMPLEX(0,1),IMSQRT(IMPRODUCT(COMPLEX(B862,-C862),COMPLEX(D862,-E862)))))))),IMSUM(IMEXP(IMPRODUCT(0.0205979*A862*$K$3,IMPRODUCT(COMPLEX(0,1),IMSQRT(IMPRODUCT(COMPLEX(B862,-C862),COMPLEX(D862,-E862)))))),IMDIV(1,IMEXP(IMPRODUCT(0.0205979*A862*$K$3,IMPRODUCT(COMPLEX(0,1),IMSQRT(IMPRODUCT(COMPLEX(B862,-C862),COMPLEX(D862,-E862)))))))))),1),IMSUM(IMPRODUCT(IMSQRT(IMDIV(COMPLEX(D862,-E862),COMPLEX(B862,-C862))),IMDIV(IMSUB(IMEXP(IMPRODUCT(0.0205979*A862*$K$3,IMPRODUCT(COMPLEX(0,1),IMSQRT(IMPRODUCT(COMPLEX(B862,-C862),COMPLEX(D862,-E862)))))),IMDIV(1,IMEXP(IMPRODUCT(0.0205979*A862*$K$3,IMPRODUCT(COMPLEX(0,1),IMSQRT(IMPRODUCT(COMPLEX(B862,-C862),COMPLEX(D862,-E862)))))))),IMSUM(IMEXP(IMPRODUCT(0.0205979*A862*$K$3,IMPRODUCT(COMPLEX(0,1),IMSQRT(IMPRODUCT(COMPLEX(B862,-C862),COMPLEX(D862,-E862)))))),IMDIV(1,IMEXP(IMPRODUCT(0.0205979*A862*$K$3,IMPRODUCT(COMPLEX(0,1),IMSQRT(IMPRODUCT(COMPLEX(B862,-C862),COMPLEX(D862,-E862)))))))))),1))))</f>
        <v>-3.30606085474332</v>
      </c>
      <c r="L862" s="15">
        <f>20*LOG10(IMABS(IMDIV(IMSUB(IMPRODUCT(IMSQRT(IMDIV(COMPLEX(D862,-E862),COMPLEX(B862,-C862))),IMDIV(IMSUB(IMEXP(IMPRODUCT(0.0205979*A862*$L$3,IMPRODUCT(COMPLEX(0,1),IMSQRT(IMPRODUCT(COMPLEX(B862,-C862),COMPLEX(D862,-E862)))))),IMDIV(1,IMEXP(IMPRODUCT(0.0205979*A862*$L$3,IMPRODUCT(COMPLEX(0,1),IMSQRT(IMPRODUCT(COMPLEX(B862,-C862),COMPLEX(D862,-E862)))))))),IMSUM(IMEXP(IMPRODUCT(0.0205979*A862*$L$3,IMPRODUCT(COMPLEX(0,1),IMSQRT(IMPRODUCT(COMPLEX(B862,-C862),COMPLEX(D862,-E862)))))),IMDIV(1,IMEXP(IMPRODUCT(0.0205979*A862*$L$3,IMPRODUCT(COMPLEX(0,1),IMSQRT(IMPRODUCT(COMPLEX(B862,-C862),COMPLEX(D862,-E862)))))))))),1),IMSUM(IMPRODUCT(IMSQRT(IMDIV(COMPLEX(D862,-E862),COMPLEX(B862,-C862))),IMDIV(IMSUB(IMEXP(IMPRODUCT(0.0205979*A862*$L$3,IMPRODUCT(COMPLEX(0,1),IMSQRT(IMPRODUCT(COMPLEX(B862,-C862),COMPLEX(D862,-E862)))))),IMDIV(1,IMEXP(IMPRODUCT(0.0205979*A862*$L$3,IMPRODUCT(COMPLEX(0,1),IMSQRT(IMPRODUCT(COMPLEX(B862,-C862),COMPLEX(D862,-E862)))))))),IMSUM(IMEXP(IMPRODUCT(0.0205979*A862*$L$3,IMPRODUCT(COMPLEX(0,1),IMSQRT(IMPRODUCT(COMPLEX(B862,-C862),COMPLEX(D862,-E862)))))),IMDIV(1,IMEXP(IMPRODUCT(0.0205979*A862*$L$3,IMPRODUCT(COMPLEX(0,1),IMSQRT(IMPRODUCT(COMPLEX(B862,-C862),COMPLEX(D862,-E862)))))))))),1))))</f>
        <v>-2.73861992823122</v>
      </c>
      <c r="M862" s="15">
        <f>20*LOG10(IMABS(IMDIV(IMSUB(IMPRODUCT(IMSQRT(IMDIV(COMPLEX(D862,-E862),COMPLEX(B862,-C862))),IMDIV(IMSUB(IMEXP(IMPRODUCT(0.0205979*A862*$M$3,IMPRODUCT(COMPLEX(0,1),IMSQRT(IMPRODUCT(COMPLEX(B862,-C862),COMPLEX(D862,-E862)))))),IMDIV(1,IMEXP(IMPRODUCT(0.0205979*A862*$M$3,IMPRODUCT(COMPLEX(0,1),IMSQRT(IMPRODUCT(COMPLEX(B862,-C862),COMPLEX(D862,-E862)))))))),IMSUM(IMEXP(IMPRODUCT(0.0205979*A862*$M$3,IMPRODUCT(COMPLEX(0,1),IMSQRT(IMPRODUCT(COMPLEX(B862,-C862),COMPLEX(D862,-E862)))))),IMDIV(1,IMEXP(IMPRODUCT(0.0205979*A862*$M$3,IMPRODUCT(COMPLEX(0,1),IMSQRT(IMPRODUCT(COMPLEX(B862,-C862),COMPLEX(D862,-E862)))))))))),1),IMSUM(IMPRODUCT(IMSQRT(IMDIV(COMPLEX(D862,-E862),COMPLEX(B862,-C862))),IMDIV(IMSUB(IMEXP(IMPRODUCT(0.0205979*A862*$M$3,IMPRODUCT(COMPLEX(0,1),IMSQRT(IMPRODUCT(COMPLEX(B862,-C862),COMPLEX(D862,-E862)))))),IMDIV(1,IMEXP(IMPRODUCT(0.0205979*A862*$M$3,IMPRODUCT(COMPLEX(0,1),IMSQRT(IMPRODUCT(COMPLEX(B862,-C862),COMPLEX(D862,-E862)))))))),IMSUM(IMEXP(IMPRODUCT(0.0205979*A862*$M$3,IMPRODUCT(COMPLEX(0,1),IMSQRT(IMPRODUCT(COMPLEX(B862,-C862),COMPLEX(D862,-E862)))))),IMDIV(1,IMEXP(IMPRODUCT(0.0205979*A862*$M$3,IMPRODUCT(COMPLEX(0,1),IMSQRT(IMPRODUCT(COMPLEX(B862,-C862),COMPLEX(D862,-E862)))))))))),1))))</f>
        <v>-2.50126538964453</v>
      </c>
      <c r="N862" s="15">
        <f>20*LOG10(IMABS(IMDIV(IMSUB(IMPRODUCT(IMSQRT(IMDIV(COMPLEX(D862,-E862),COMPLEX(B862,-C862))),IMDIV(IMSUB(IMEXP(IMPRODUCT(0.0205979*A862*$N$3,IMPRODUCT(COMPLEX(0,1),IMSQRT(IMPRODUCT(COMPLEX(B862,-C862),COMPLEX(D862,-E862)))))),IMDIV(1,IMEXP(IMPRODUCT(0.0205979*A862*$N$3,IMPRODUCT(COMPLEX(0,1),IMSQRT(IMPRODUCT(COMPLEX(B862,-C862),COMPLEX(D862,-E862)))))))),IMSUM(IMEXP(IMPRODUCT(0.0205979*A862*$N$3,IMPRODUCT(COMPLEX(0,1),IMSQRT(IMPRODUCT(COMPLEX(B862,-C862),COMPLEX(D862,-E862)))))),IMDIV(1,IMEXP(IMPRODUCT(0.0205979*A862*$N$3,IMPRODUCT(COMPLEX(0,1),IMSQRT(IMPRODUCT(COMPLEX(B862,-C862),COMPLEX(D862,-E862)))))))))),1),IMSUM(IMPRODUCT(IMSQRT(IMDIV(COMPLEX(D862,-E862),COMPLEX(B862,-C862))),IMDIV(IMSUB(IMEXP(IMPRODUCT(0.0205979*A862*$N$3,IMPRODUCT(COMPLEX(0,1),IMSQRT(IMPRODUCT(COMPLEX(B862,-C862),COMPLEX(D862,-E862)))))),IMDIV(1,IMEXP(IMPRODUCT(0.0205979*A862*$N$3,IMPRODUCT(COMPLEX(0,1),IMSQRT(IMPRODUCT(COMPLEX(B862,-C862),COMPLEX(D862,-E862)))))))),IMSUM(IMEXP(IMPRODUCT(0.0205979*A862*$N$3,IMPRODUCT(COMPLEX(0,1),IMSQRT(IMPRODUCT(COMPLEX(B862,-C862),COMPLEX(D862,-E862)))))),IMDIV(1,IMEXP(IMPRODUCT(0.0205979*A862*$N$3,IMPRODUCT(COMPLEX(0,1),IMSQRT(IMPRODUCT(COMPLEX(B862,-C862),COMPLEX(D862,-E862)))))))))),1))))</f>
        <v>-2.48639723666956</v>
      </c>
      <c r="O862" s="15">
        <f>20*LOG10(IMABS(IMDIV(IMSUB(IMPRODUCT(IMSQRT(IMDIV(COMPLEX(D862,-E862),COMPLEX(B862,-C862))),IMDIV(IMSUB(IMEXP(IMPRODUCT(0.0205979*A862*$O$3,IMPRODUCT(COMPLEX(0,1),IMSQRT(IMPRODUCT(COMPLEX(B862,-C862),COMPLEX(D862,-E862)))))),IMDIV(1,IMEXP(IMPRODUCT(0.0205979*A862*$O$3,IMPRODUCT(COMPLEX(0,1),IMSQRT(IMPRODUCT(COMPLEX(B862,-C862),COMPLEX(D862,-E862)))))))),IMSUM(IMEXP(IMPRODUCT(0.0205979*A862*$O$3,IMPRODUCT(COMPLEX(0,1),IMSQRT(IMPRODUCT(COMPLEX(B862,-C862),COMPLEX(D862,-E862)))))),IMDIV(1,IMEXP(IMPRODUCT(0.0205979*A862*$O$3,IMPRODUCT(COMPLEX(0,1),IMSQRT(IMPRODUCT(COMPLEX(B862,-C862),COMPLEX(D862,-E862)))))))))),1),IMSUM(IMPRODUCT(IMSQRT(IMDIV(COMPLEX(D862,-E862),COMPLEX(B862,-C862))),IMDIV(IMSUB(IMEXP(IMPRODUCT(0.0205979*A862*$O$3,IMPRODUCT(COMPLEX(0,1),IMSQRT(IMPRODUCT(COMPLEX(B862,-C862),COMPLEX(D862,-E862)))))),IMDIV(1,IMEXP(IMPRODUCT(0.0205979*A862*$O$3,IMPRODUCT(COMPLEX(0,1),IMSQRT(IMPRODUCT(COMPLEX(B862,-C862),COMPLEX(D862,-E862)))))))),IMSUM(IMEXP(IMPRODUCT(0.0205979*A862*$O$3,IMPRODUCT(COMPLEX(0,1),IMSQRT(IMPRODUCT(COMPLEX(B862,-C862),COMPLEX(D862,-E862)))))),IMDIV(1,IMEXP(IMPRODUCT(0.0205979*A862*$O$3,IMPRODUCT(COMPLEX(0,1),IMSQRT(IMPRODUCT(COMPLEX(B862,-C862),COMPLEX(D862,-E862)))))))))),1))))</f>
        <v>-2.62565921237528</v>
      </c>
      <c r="P862" s="19">
        <f t="shared" si="87"/>
        <v>0.74592871775906</v>
      </c>
      <c r="Q862" s="19">
        <f t="shared" si="88"/>
        <v>0.0842116469711487</v>
      </c>
    </row>
    <row r="863" spans="1:17">
      <c r="A863" s="7">
        <v>6.4</v>
      </c>
      <c r="B863">
        <v>23.6353</v>
      </c>
      <c r="C863">
        <v>18.0314</v>
      </c>
      <c r="D863">
        <v>0.9477</v>
      </c>
      <c r="E863">
        <v>0.094</v>
      </c>
      <c r="F863" s="14">
        <f>20*LOG10(IMABS(IMDIV(IMSUB(IMPRODUCT(IMSQRT(IMDIV(COMPLEX(D863,-E863),COMPLEX(B863,-C863))),IMDIV(IMSUB(IMEXP(IMPRODUCT(0.0205979*A863*$F$3,IMPRODUCT(COMPLEX(0,1),IMSQRT(IMPRODUCT(COMPLEX(B863,-C863),COMPLEX(D863,-E863)))))),IMDIV(1,IMEXP(IMPRODUCT(0.0205979*A863*$F$3,IMPRODUCT(COMPLEX(0,1),IMSQRT(IMPRODUCT(COMPLEX(B863,-C863),COMPLEX(D863,-E863)))))))),IMSUM(IMEXP(IMPRODUCT(0.0205979*A863*$F$3,IMPRODUCT(COMPLEX(0,1),IMSQRT(IMPRODUCT(COMPLEX(B863,-C863),COMPLEX(D863,-E863)))))),IMDIV(1,IMEXP(IMPRODUCT(0.0205979*A863*$F$3,IMPRODUCT(COMPLEX(0,1),IMSQRT(IMPRODUCT(COMPLEX(B863,-C863),COMPLEX(D863,-E863)))))))))),1),IMSUM(IMPRODUCT(IMSQRT(IMDIV(COMPLEX(D863,-E863),COMPLEX(B863,-C863))),IMDIV(IMSUB(IMEXP(IMPRODUCT(0.0205979*A863*$F$3,IMPRODUCT(COMPLEX(0,1),IMSQRT(IMPRODUCT(COMPLEX(B863,-C863),COMPLEX(D863,-E863)))))),IMDIV(1,IMEXP(IMPRODUCT(0.0205979*A863*$F$3,IMPRODUCT(COMPLEX(0,1),IMSQRT(IMPRODUCT(COMPLEX(B863,-C863),COMPLEX(D863,-E863)))))))),IMSUM(IMEXP(IMPRODUCT(0.0205979*A863*$F$3,IMPRODUCT(COMPLEX(0,1),IMSQRT(IMPRODUCT(COMPLEX(B863,-C863),COMPLEX(D863,-E863)))))),IMDIV(1,IMEXP(IMPRODUCT(0.0205979*A863*$F$3,IMPRODUCT(COMPLEX(0,1),IMSQRT(IMPRODUCT(COMPLEX(B863,-C863),COMPLEX(D863,-E863)))))))))),1))))</f>
        <v>-0.553491080575173</v>
      </c>
      <c r="G863" s="15">
        <f>20*LOG10(IMABS(IMDIV(IMSUB(IMPRODUCT(IMSQRT(IMDIV(COMPLEX(D863,-E863),COMPLEX(B863,-C863))),IMDIV(IMSUB(IMEXP(IMPRODUCT(0.0205979*A863*$G$3,IMPRODUCT(COMPLEX(0,1),IMSQRT(IMPRODUCT(COMPLEX(B863,-C863),COMPLEX(D863,-E863)))))),IMDIV(1,IMEXP(IMPRODUCT(0.0205979*A863*$G$3,IMPRODUCT(COMPLEX(0,1),IMSQRT(IMPRODUCT(COMPLEX(B863,-C863),COMPLEX(D863,-E863)))))))),IMSUM(IMEXP(IMPRODUCT(0.0205979*A863*$G$3,IMPRODUCT(COMPLEX(0,1),IMSQRT(IMPRODUCT(COMPLEX(B863,-C863),COMPLEX(D863,-E863)))))),IMDIV(1,IMEXP(IMPRODUCT(0.0205979*A863*$G$3,IMPRODUCT(COMPLEX(0,1),IMSQRT(IMPRODUCT(COMPLEX(B863,-C863),COMPLEX(D863,-E863)))))))))),1),IMSUM(IMPRODUCT(IMSQRT(IMDIV(COMPLEX(D863,-E863),COMPLEX(B863,-C863))),IMDIV(IMSUB(IMEXP(IMPRODUCT(0.0205979*A863*$G$3,IMPRODUCT(COMPLEX(0,1),IMSQRT(IMPRODUCT(COMPLEX(B863,-C863),COMPLEX(D863,-E863)))))),IMDIV(1,IMEXP(IMPRODUCT(0.0205979*A863*$G$3,IMPRODUCT(COMPLEX(0,1),IMSQRT(IMPRODUCT(COMPLEX(B863,-C863),COMPLEX(D863,-E863)))))))),IMSUM(IMEXP(IMPRODUCT(0.0205979*A863*$G$3,IMPRODUCT(COMPLEX(0,1),IMSQRT(IMPRODUCT(COMPLEX(B863,-C863),COMPLEX(D863,-E863)))))),IMDIV(1,IMEXP(IMPRODUCT(0.0205979*A863*$G$3,IMPRODUCT(COMPLEX(0,1),IMSQRT(IMPRODUCT(COMPLEX(B863,-C863),COMPLEX(D863,-E863)))))))))),1))))</f>
        <v>-1.80163159585316</v>
      </c>
      <c r="H863" s="15">
        <f>20*LOG10(IMABS(IMDIV(IMSUB(IMPRODUCT(IMSQRT(IMDIV(COMPLEX(D863,-E863),COMPLEX(B863,-C863))),IMDIV(IMSUB(IMEXP(IMPRODUCT(0.0205979*A863*$H$3,IMPRODUCT(COMPLEX(0,1),IMSQRT(IMPRODUCT(COMPLEX(B863,-C863),COMPLEX(D863,-E863)))))),IMDIV(1,IMEXP(IMPRODUCT(0.0205979*A863*$H$3,IMPRODUCT(COMPLEX(0,1),IMSQRT(IMPRODUCT(COMPLEX(B863,-C863),COMPLEX(D863,-E863)))))))),IMSUM(IMEXP(IMPRODUCT(0.0205979*A863*$H$3,IMPRODUCT(COMPLEX(0,1),IMSQRT(IMPRODUCT(COMPLEX(B863,-C863),COMPLEX(D863,-E863)))))),IMDIV(1,IMEXP(IMPRODUCT(0.0205979*A863*$H$3,IMPRODUCT(COMPLEX(0,1),IMSQRT(IMPRODUCT(COMPLEX(B863,-C863),COMPLEX(D863,-E863)))))))))),1),IMSUM(IMPRODUCT(IMSQRT(IMDIV(COMPLEX(D863,-E863),COMPLEX(B863,-C863))),IMDIV(IMSUB(IMEXP(IMPRODUCT(0.0205979*A863*$H$3,IMPRODUCT(COMPLEX(0,1),IMSQRT(IMPRODUCT(COMPLEX(B863,-C863),COMPLEX(D863,-E863)))))),IMDIV(1,IMEXP(IMPRODUCT(0.0205979*A863*$H$3,IMPRODUCT(COMPLEX(0,1),IMSQRT(IMPRODUCT(COMPLEX(B863,-C863),COMPLEX(D863,-E863)))))))),IMSUM(IMEXP(IMPRODUCT(0.0205979*A863*$H$3,IMPRODUCT(COMPLEX(0,1),IMSQRT(IMPRODUCT(COMPLEX(B863,-C863),COMPLEX(D863,-E863)))))),IMDIV(1,IMEXP(IMPRODUCT(0.0205979*A863*$H$3,IMPRODUCT(COMPLEX(0,1),IMSQRT(IMPRODUCT(COMPLEX(B863,-C863),COMPLEX(D863,-E863)))))))))),1))))</f>
        <v>-4.39924778412648</v>
      </c>
      <c r="I863" s="15">
        <f>20*LOG10(IMABS(IMDIV(IMSUB(IMPRODUCT(IMSQRT(IMDIV(COMPLEX(D863,-E863),COMPLEX(B863,-C863))),IMDIV(IMSUB(IMEXP(IMPRODUCT(0.0205979*A863*$I$3,IMPRODUCT(COMPLEX(0,1),IMSQRT(IMPRODUCT(COMPLEX(B863,-C863),COMPLEX(D863,-E863)))))),IMDIV(1,IMEXP(IMPRODUCT(0.0205979*A863*$I$3,IMPRODUCT(COMPLEX(0,1),IMSQRT(IMPRODUCT(COMPLEX(B863,-C863),COMPLEX(D863,-E863)))))))),IMSUM(IMEXP(IMPRODUCT(0.0205979*A863*$I$3,IMPRODUCT(COMPLEX(0,1),IMSQRT(IMPRODUCT(COMPLEX(B863,-C863),COMPLEX(D863,-E863)))))),IMDIV(1,IMEXP(IMPRODUCT(0.0205979*A863*$I$3,IMPRODUCT(COMPLEX(0,1),IMSQRT(IMPRODUCT(COMPLEX(B863,-C863),COMPLEX(D863,-E863)))))))))),1),IMSUM(IMPRODUCT(IMSQRT(IMDIV(COMPLEX(D863,-E863),COMPLEX(B863,-C863))),IMDIV(IMSUB(IMEXP(IMPRODUCT(0.0205979*A863*$I$3,IMPRODUCT(COMPLEX(0,1),IMSQRT(IMPRODUCT(COMPLEX(B863,-C863),COMPLEX(D863,-E863)))))),IMDIV(1,IMEXP(IMPRODUCT(0.0205979*A863*$I$3,IMPRODUCT(COMPLEX(0,1),IMSQRT(IMPRODUCT(COMPLEX(B863,-C863),COMPLEX(D863,-E863)))))))),IMSUM(IMEXP(IMPRODUCT(0.0205979*A863*$I$3,IMPRODUCT(COMPLEX(0,1),IMSQRT(IMPRODUCT(COMPLEX(B863,-C863),COMPLEX(D863,-E863)))))),IMDIV(1,IMEXP(IMPRODUCT(0.0205979*A863*$I$3,IMPRODUCT(COMPLEX(0,1),IMSQRT(IMPRODUCT(COMPLEX(B863,-C863),COMPLEX(D863,-E863)))))))))),1))))</f>
        <v>-5.49736416286256</v>
      </c>
      <c r="J863" s="15">
        <f>20*LOG10(IMABS(IMDIV(IMSUB(IMPRODUCT(IMSQRT(IMDIV(COMPLEX(D863,-E863),COMPLEX(B863,-C863))),IMDIV(IMSUB(IMEXP(IMPRODUCT(0.0205979*A863*$J$3,IMPRODUCT(COMPLEX(0,1),IMSQRT(IMPRODUCT(COMPLEX(B863,-C863),COMPLEX(D863,-E863)))))),IMDIV(1,IMEXP(IMPRODUCT(0.0205979*A863*$J$3,IMPRODUCT(COMPLEX(0,1),IMSQRT(IMPRODUCT(COMPLEX(B863,-C863),COMPLEX(D863,-E863)))))))),IMSUM(IMEXP(IMPRODUCT(0.0205979*A863*$J$3,IMPRODUCT(COMPLEX(0,1),IMSQRT(IMPRODUCT(COMPLEX(B863,-C863),COMPLEX(D863,-E863)))))),IMDIV(1,IMEXP(IMPRODUCT(0.0205979*A863*$J$3,IMPRODUCT(COMPLEX(0,1),IMSQRT(IMPRODUCT(COMPLEX(B863,-C863),COMPLEX(D863,-E863)))))))))),1),IMSUM(IMPRODUCT(IMSQRT(IMDIV(COMPLEX(D863,-E863),COMPLEX(B863,-C863))),IMDIV(IMSUB(IMEXP(IMPRODUCT(0.0205979*A863*$J$3,IMPRODUCT(COMPLEX(0,1),IMSQRT(IMPRODUCT(COMPLEX(B863,-C863),COMPLEX(D863,-E863)))))),IMDIV(1,IMEXP(IMPRODUCT(0.0205979*A863*$J$3,IMPRODUCT(COMPLEX(0,1),IMSQRT(IMPRODUCT(COMPLEX(B863,-C863),COMPLEX(D863,-E863)))))))),IMSUM(IMEXP(IMPRODUCT(0.0205979*A863*$J$3,IMPRODUCT(COMPLEX(0,1),IMSQRT(IMPRODUCT(COMPLEX(B863,-C863),COMPLEX(D863,-E863)))))),IMDIV(1,IMEXP(IMPRODUCT(0.0205979*A863*$J$3,IMPRODUCT(COMPLEX(0,1),IMSQRT(IMPRODUCT(COMPLEX(B863,-C863),COMPLEX(D863,-E863)))))))))),1))))</f>
        <v>-4.28529427458366</v>
      </c>
      <c r="K863" s="15">
        <f>20*LOG10(IMABS(IMDIV(IMSUB(IMPRODUCT(IMSQRT(IMDIV(COMPLEX(D863,-E863),COMPLEX(B863,-C863))),IMDIV(IMSUB(IMEXP(IMPRODUCT(0.0205979*A863*$K$3,IMPRODUCT(COMPLEX(0,1),IMSQRT(IMPRODUCT(COMPLEX(B863,-C863),COMPLEX(D863,-E863)))))),IMDIV(1,IMEXP(IMPRODUCT(0.0205979*A863*$K$3,IMPRODUCT(COMPLEX(0,1),IMSQRT(IMPRODUCT(COMPLEX(B863,-C863),COMPLEX(D863,-E863)))))))),IMSUM(IMEXP(IMPRODUCT(0.0205979*A863*$K$3,IMPRODUCT(COMPLEX(0,1),IMSQRT(IMPRODUCT(COMPLEX(B863,-C863),COMPLEX(D863,-E863)))))),IMDIV(1,IMEXP(IMPRODUCT(0.0205979*A863*$K$3,IMPRODUCT(COMPLEX(0,1),IMSQRT(IMPRODUCT(COMPLEX(B863,-C863),COMPLEX(D863,-E863)))))))))),1),IMSUM(IMPRODUCT(IMSQRT(IMDIV(COMPLEX(D863,-E863),COMPLEX(B863,-C863))),IMDIV(IMSUB(IMEXP(IMPRODUCT(0.0205979*A863*$K$3,IMPRODUCT(COMPLEX(0,1),IMSQRT(IMPRODUCT(COMPLEX(B863,-C863),COMPLEX(D863,-E863)))))),IMDIV(1,IMEXP(IMPRODUCT(0.0205979*A863*$K$3,IMPRODUCT(COMPLEX(0,1),IMSQRT(IMPRODUCT(COMPLEX(B863,-C863),COMPLEX(D863,-E863)))))))),IMSUM(IMEXP(IMPRODUCT(0.0205979*A863*$K$3,IMPRODUCT(COMPLEX(0,1),IMSQRT(IMPRODUCT(COMPLEX(B863,-C863),COMPLEX(D863,-E863)))))),IMDIV(1,IMEXP(IMPRODUCT(0.0205979*A863*$K$3,IMPRODUCT(COMPLEX(0,1),IMSQRT(IMPRODUCT(COMPLEX(B863,-C863),COMPLEX(D863,-E863)))))))))),1))))</f>
        <v>-3.29125277119767</v>
      </c>
      <c r="L863" s="15">
        <f>20*LOG10(IMABS(IMDIV(IMSUB(IMPRODUCT(IMSQRT(IMDIV(COMPLEX(D863,-E863),COMPLEX(B863,-C863))),IMDIV(IMSUB(IMEXP(IMPRODUCT(0.0205979*A863*$L$3,IMPRODUCT(COMPLEX(0,1),IMSQRT(IMPRODUCT(COMPLEX(B863,-C863),COMPLEX(D863,-E863)))))),IMDIV(1,IMEXP(IMPRODUCT(0.0205979*A863*$L$3,IMPRODUCT(COMPLEX(0,1),IMSQRT(IMPRODUCT(COMPLEX(B863,-C863),COMPLEX(D863,-E863)))))))),IMSUM(IMEXP(IMPRODUCT(0.0205979*A863*$L$3,IMPRODUCT(COMPLEX(0,1),IMSQRT(IMPRODUCT(COMPLEX(B863,-C863),COMPLEX(D863,-E863)))))),IMDIV(1,IMEXP(IMPRODUCT(0.0205979*A863*$L$3,IMPRODUCT(COMPLEX(0,1),IMSQRT(IMPRODUCT(COMPLEX(B863,-C863),COMPLEX(D863,-E863)))))))))),1),IMSUM(IMPRODUCT(IMSQRT(IMDIV(COMPLEX(D863,-E863),COMPLEX(B863,-C863))),IMDIV(IMSUB(IMEXP(IMPRODUCT(0.0205979*A863*$L$3,IMPRODUCT(COMPLEX(0,1),IMSQRT(IMPRODUCT(COMPLEX(B863,-C863),COMPLEX(D863,-E863)))))),IMDIV(1,IMEXP(IMPRODUCT(0.0205979*A863*$L$3,IMPRODUCT(COMPLEX(0,1),IMSQRT(IMPRODUCT(COMPLEX(B863,-C863),COMPLEX(D863,-E863)))))))),IMSUM(IMEXP(IMPRODUCT(0.0205979*A863*$L$3,IMPRODUCT(COMPLEX(0,1),IMSQRT(IMPRODUCT(COMPLEX(B863,-C863),COMPLEX(D863,-E863)))))),IMDIV(1,IMEXP(IMPRODUCT(0.0205979*A863*$L$3,IMPRODUCT(COMPLEX(0,1),IMSQRT(IMPRODUCT(COMPLEX(B863,-C863),COMPLEX(D863,-E863)))))))))),1))))</f>
        <v>-2.76820016430827</v>
      </c>
      <c r="M863" s="15">
        <f>20*LOG10(IMABS(IMDIV(IMSUB(IMPRODUCT(IMSQRT(IMDIV(COMPLEX(D863,-E863),COMPLEX(B863,-C863))),IMDIV(IMSUB(IMEXP(IMPRODUCT(0.0205979*A863*$M$3,IMPRODUCT(COMPLEX(0,1),IMSQRT(IMPRODUCT(COMPLEX(B863,-C863),COMPLEX(D863,-E863)))))),IMDIV(1,IMEXP(IMPRODUCT(0.0205979*A863*$M$3,IMPRODUCT(COMPLEX(0,1),IMSQRT(IMPRODUCT(COMPLEX(B863,-C863),COMPLEX(D863,-E863)))))))),IMSUM(IMEXP(IMPRODUCT(0.0205979*A863*$M$3,IMPRODUCT(COMPLEX(0,1),IMSQRT(IMPRODUCT(COMPLEX(B863,-C863),COMPLEX(D863,-E863)))))),IMDIV(1,IMEXP(IMPRODUCT(0.0205979*A863*$M$3,IMPRODUCT(COMPLEX(0,1),IMSQRT(IMPRODUCT(COMPLEX(B863,-C863),COMPLEX(D863,-E863)))))))))),1),IMSUM(IMPRODUCT(IMSQRT(IMDIV(COMPLEX(D863,-E863),COMPLEX(B863,-C863))),IMDIV(IMSUB(IMEXP(IMPRODUCT(0.0205979*A863*$M$3,IMPRODUCT(COMPLEX(0,1),IMSQRT(IMPRODUCT(COMPLEX(B863,-C863),COMPLEX(D863,-E863)))))),IMDIV(1,IMEXP(IMPRODUCT(0.0205979*A863*$M$3,IMPRODUCT(COMPLEX(0,1),IMSQRT(IMPRODUCT(COMPLEX(B863,-C863),COMPLEX(D863,-E863)))))))),IMSUM(IMEXP(IMPRODUCT(0.0205979*A863*$M$3,IMPRODUCT(COMPLEX(0,1),IMSQRT(IMPRODUCT(COMPLEX(B863,-C863),COMPLEX(D863,-E863)))))),IMDIV(1,IMEXP(IMPRODUCT(0.0205979*A863*$M$3,IMPRODUCT(COMPLEX(0,1),IMSQRT(IMPRODUCT(COMPLEX(B863,-C863),COMPLEX(D863,-E863)))))))))),1))))</f>
        <v>-2.55889107528356</v>
      </c>
      <c r="N863" s="15">
        <f>20*LOG10(IMABS(IMDIV(IMSUB(IMPRODUCT(IMSQRT(IMDIV(COMPLEX(D863,-E863),COMPLEX(B863,-C863))),IMDIV(IMSUB(IMEXP(IMPRODUCT(0.0205979*A863*$N$3,IMPRODUCT(COMPLEX(0,1),IMSQRT(IMPRODUCT(COMPLEX(B863,-C863),COMPLEX(D863,-E863)))))),IMDIV(1,IMEXP(IMPRODUCT(0.0205979*A863*$N$3,IMPRODUCT(COMPLEX(0,1),IMSQRT(IMPRODUCT(COMPLEX(B863,-C863),COMPLEX(D863,-E863)))))))),IMSUM(IMEXP(IMPRODUCT(0.0205979*A863*$N$3,IMPRODUCT(COMPLEX(0,1),IMSQRT(IMPRODUCT(COMPLEX(B863,-C863),COMPLEX(D863,-E863)))))),IMDIV(1,IMEXP(IMPRODUCT(0.0205979*A863*$N$3,IMPRODUCT(COMPLEX(0,1),IMSQRT(IMPRODUCT(COMPLEX(B863,-C863),COMPLEX(D863,-E863)))))))))),1),IMSUM(IMPRODUCT(IMSQRT(IMDIV(COMPLEX(D863,-E863),COMPLEX(B863,-C863))),IMDIV(IMSUB(IMEXP(IMPRODUCT(0.0205979*A863*$N$3,IMPRODUCT(COMPLEX(0,1),IMSQRT(IMPRODUCT(COMPLEX(B863,-C863),COMPLEX(D863,-E863)))))),IMDIV(1,IMEXP(IMPRODUCT(0.0205979*A863*$N$3,IMPRODUCT(COMPLEX(0,1),IMSQRT(IMPRODUCT(COMPLEX(B863,-C863),COMPLEX(D863,-E863)))))))),IMSUM(IMEXP(IMPRODUCT(0.0205979*A863*$N$3,IMPRODUCT(COMPLEX(0,1),IMSQRT(IMPRODUCT(COMPLEX(B863,-C863),COMPLEX(D863,-E863)))))),IMDIV(1,IMEXP(IMPRODUCT(0.0205979*A863*$N$3,IMPRODUCT(COMPLEX(0,1),IMSQRT(IMPRODUCT(COMPLEX(B863,-C863),COMPLEX(D863,-E863)))))))))),1))))</f>
        <v>-2.56179298227218</v>
      </c>
      <c r="O863" s="15">
        <f>20*LOG10(IMABS(IMDIV(IMSUB(IMPRODUCT(IMSQRT(IMDIV(COMPLEX(D863,-E863),COMPLEX(B863,-C863))),IMDIV(IMSUB(IMEXP(IMPRODUCT(0.0205979*A863*$O$3,IMPRODUCT(COMPLEX(0,1),IMSQRT(IMPRODUCT(COMPLEX(B863,-C863),COMPLEX(D863,-E863)))))),IMDIV(1,IMEXP(IMPRODUCT(0.0205979*A863*$O$3,IMPRODUCT(COMPLEX(0,1),IMSQRT(IMPRODUCT(COMPLEX(B863,-C863),COMPLEX(D863,-E863)))))))),IMSUM(IMEXP(IMPRODUCT(0.0205979*A863*$O$3,IMPRODUCT(COMPLEX(0,1),IMSQRT(IMPRODUCT(COMPLEX(B863,-C863),COMPLEX(D863,-E863)))))),IMDIV(1,IMEXP(IMPRODUCT(0.0205979*A863*$O$3,IMPRODUCT(COMPLEX(0,1),IMSQRT(IMPRODUCT(COMPLEX(B863,-C863),COMPLEX(D863,-E863)))))))))),1),IMSUM(IMPRODUCT(IMSQRT(IMDIV(COMPLEX(D863,-E863),COMPLEX(B863,-C863))),IMDIV(IMSUB(IMEXP(IMPRODUCT(0.0205979*A863*$O$3,IMPRODUCT(COMPLEX(0,1),IMSQRT(IMPRODUCT(COMPLEX(B863,-C863),COMPLEX(D863,-E863)))))),IMDIV(1,IMEXP(IMPRODUCT(0.0205979*A863*$O$3,IMPRODUCT(COMPLEX(0,1),IMSQRT(IMPRODUCT(COMPLEX(B863,-C863),COMPLEX(D863,-E863)))))))),IMSUM(IMEXP(IMPRODUCT(0.0205979*A863*$O$3,IMPRODUCT(COMPLEX(0,1),IMSQRT(IMPRODUCT(COMPLEX(B863,-C863),COMPLEX(D863,-E863)))))),IMDIV(1,IMEXP(IMPRODUCT(0.0205979*A863*$O$3,IMPRODUCT(COMPLEX(0,1),IMSQRT(IMPRODUCT(COMPLEX(B863,-C863),COMPLEX(D863,-E863)))))))))),1))))</f>
        <v>-2.70571650826735</v>
      </c>
      <c r="P863" s="19">
        <f t="shared" si="87"/>
        <v>0.762901253633337</v>
      </c>
      <c r="Q863" s="19">
        <f t="shared" si="88"/>
        <v>0.099187506594914</v>
      </c>
    </row>
    <row r="864" spans="1:17">
      <c r="A864" s="7">
        <v>6.48</v>
      </c>
      <c r="B864">
        <v>23.6291</v>
      </c>
      <c r="C864">
        <v>17.8436</v>
      </c>
      <c r="D864">
        <v>0.9492</v>
      </c>
      <c r="E864">
        <v>0.086</v>
      </c>
      <c r="F864" s="14">
        <f>20*LOG10(IMABS(IMDIV(IMSUB(IMPRODUCT(IMSQRT(IMDIV(COMPLEX(D864,-E864),COMPLEX(B864,-C864))),IMDIV(IMSUB(IMEXP(IMPRODUCT(0.0205979*A864*$F$3,IMPRODUCT(COMPLEX(0,1),IMSQRT(IMPRODUCT(COMPLEX(B864,-C864),COMPLEX(D864,-E864)))))),IMDIV(1,IMEXP(IMPRODUCT(0.0205979*A864*$F$3,IMPRODUCT(COMPLEX(0,1),IMSQRT(IMPRODUCT(COMPLEX(B864,-C864),COMPLEX(D864,-E864)))))))),IMSUM(IMEXP(IMPRODUCT(0.0205979*A864*$F$3,IMPRODUCT(COMPLEX(0,1),IMSQRT(IMPRODUCT(COMPLEX(B864,-C864),COMPLEX(D864,-E864)))))),IMDIV(1,IMEXP(IMPRODUCT(0.0205979*A864*$F$3,IMPRODUCT(COMPLEX(0,1),IMSQRT(IMPRODUCT(COMPLEX(B864,-C864),COMPLEX(D864,-E864)))))))))),1),IMSUM(IMPRODUCT(IMSQRT(IMDIV(COMPLEX(D864,-E864),COMPLEX(B864,-C864))),IMDIV(IMSUB(IMEXP(IMPRODUCT(0.0205979*A864*$F$3,IMPRODUCT(COMPLEX(0,1),IMSQRT(IMPRODUCT(COMPLEX(B864,-C864),COMPLEX(D864,-E864)))))),IMDIV(1,IMEXP(IMPRODUCT(0.0205979*A864*$F$3,IMPRODUCT(COMPLEX(0,1),IMSQRT(IMPRODUCT(COMPLEX(B864,-C864),COMPLEX(D864,-E864)))))))),IMSUM(IMEXP(IMPRODUCT(0.0205979*A864*$F$3,IMPRODUCT(COMPLEX(0,1),IMSQRT(IMPRODUCT(COMPLEX(B864,-C864),COMPLEX(D864,-E864)))))),IMDIV(1,IMEXP(IMPRODUCT(0.0205979*A864*$F$3,IMPRODUCT(COMPLEX(0,1),IMSQRT(IMPRODUCT(COMPLEX(B864,-C864),COMPLEX(D864,-E864)))))))))),1))))</f>
        <v>-0.547030336061357</v>
      </c>
      <c r="G864" s="15">
        <f>20*LOG10(IMABS(IMDIV(IMSUB(IMPRODUCT(IMSQRT(IMDIV(COMPLEX(D864,-E864),COMPLEX(B864,-C864))),IMDIV(IMSUB(IMEXP(IMPRODUCT(0.0205979*A864*$G$3,IMPRODUCT(COMPLEX(0,1),IMSQRT(IMPRODUCT(COMPLEX(B864,-C864),COMPLEX(D864,-E864)))))),IMDIV(1,IMEXP(IMPRODUCT(0.0205979*A864*$G$3,IMPRODUCT(COMPLEX(0,1),IMSQRT(IMPRODUCT(COMPLEX(B864,-C864),COMPLEX(D864,-E864)))))))),IMSUM(IMEXP(IMPRODUCT(0.0205979*A864*$G$3,IMPRODUCT(COMPLEX(0,1),IMSQRT(IMPRODUCT(COMPLEX(B864,-C864),COMPLEX(D864,-E864)))))),IMDIV(1,IMEXP(IMPRODUCT(0.0205979*A864*$G$3,IMPRODUCT(COMPLEX(0,1),IMSQRT(IMPRODUCT(COMPLEX(B864,-C864),COMPLEX(D864,-E864)))))))))),1),IMSUM(IMPRODUCT(IMSQRT(IMDIV(COMPLEX(D864,-E864),COMPLEX(B864,-C864))),IMDIV(IMSUB(IMEXP(IMPRODUCT(0.0205979*A864*$G$3,IMPRODUCT(COMPLEX(0,1),IMSQRT(IMPRODUCT(COMPLEX(B864,-C864),COMPLEX(D864,-E864)))))),IMDIV(1,IMEXP(IMPRODUCT(0.0205979*A864*$G$3,IMPRODUCT(COMPLEX(0,1),IMSQRT(IMPRODUCT(COMPLEX(B864,-C864),COMPLEX(D864,-E864)))))))),IMSUM(IMEXP(IMPRODUCT(0.0205979*A864*$G$3,IMPRODUCT(COMPLEX(0,1),IMSQRT(IMPRODUCT(COMPLEX(B864,-C864),COMPLEX(D864,-E864)))))),IMDIV(1,IMEXP(IMPRODUCT(0.0205979*A864*$G$3,IMPRODUCT(COMPLEX(0,1),IMSQRT(IMPRODUCT(COMPLEX(B864,-C864),COMPLEX(D864,-E864)))))))))),1))))</f>
        <v>-1.84129859064134</v>
      </c>
      <c r="H864" s="15">
        <f>20*LOG10(IMABS(IMDIV(IMSUB(IMPRODUCT(IMSQRT(IMDIV(COMPLEX(D864,-E864),COMPLEX(B864,-C864))),IMDIV(IMSUB(IMEXP(IMPRODUCT(0.0205979*A864*$H$3,IMPRODUCT(COMPLEX(0,1),IMSQRT(IMPRODUCT(COMPLEX(B864,-C864),COMPLEX(D864,-E864)))))),IMDIV(1,IMEXP(IMPRODUCT(0.0205979*A864*$H$3,IMPRODUCT(COMPLEX(0,1),IMSQRT(IMPRODUCT(COMPLEX(B864,-C864),COMPLEX(D864,-E864)))))))),IMSUM(IMEXP(IMPRODUCT(0.0205979*A864*$H$3,IMPRODUCT(COMPLEX(0,1),IMSQRT(IMPRODUCT(COMPLEX(B864,-C864),COMPLEX(D864,-E864)))))),IMDIV(1,IMEXP(IMPRODUCT(0.0205979*A864*$H$3,IMPRODUCT(COMPLEX(0,1),IMSQRT(IMPRODUCT(COMPLEX(B864,-C864),COMPLEX(D864,-E864)))))))))),1),IMSUM(IMPRODUCT(IMSQRT(IMDIV(COMPLEX(D864,-E864),COMPLEX(B864,-C864))),IMDIV(IMSUB(IMEXP(IMPRODUCT(0.0205979*A864*$H$3,IMPRODUCT(COMPLEX(0,1),IMSQRT(IMPRODUCT(COMPLEX(B864,-C864),COMPLEX(D864,-E864)))))),IMDIV(1,IMEXP(IMPRODUCT(0.0205979*A864*$H$3,IMPRODUCT(COMPLEX(0,1),IMSQRT(IMPRODUCT(COMPLEX(B864,-C864),COMPLEX(D864,-E864)))))))),IMSUM(IMEXP(IMPRODUCT(0.0205979*A864*$H$3,IMPRODUCT(COMPLEX(0,1),IMSQRT(IMPRODUCT(COMPLEX(B864,-C864),COMPLEX(D864,-E864)))))),IMDIV(1,IMEXP(IMPRODUCT(0.0205979*A864*$H$3,IMPRODUCT(COMPLEX(0,1),IMSQRT(IMPRODUCT(COMPLEX(B864,-C864),COMPLEX(D864,-E864)))))))))),1))))</f>
        <v>-4.56457370895187</v>
      </c>
      <c r="I864" s="15">
        <f>20*LOG10(IMABS(IMDIV(IMSUB(IMPRODUCT(IMSQRT(IMDIV(COMPLEX(D864,-E864),COMPLEX(B864,-C864))),IMDIV(IMSUB(IMEXP(IMPRODUCT(0.0205979*A864*$I$3,IMPRODUCT(COMPLEX(0,1),IMSQRT(IMPRODUCT(COMPLEX(B864,-C864),COMPLEX(D864,-E864)))))),IMDIV(1,IMEXP(IMPRODUCT(0.0205979*A864*$I$3,IMPRODUCT(COMPLEX(0,1),IMSQRT(IMPRODUCT(COMPLEX(B864,-C864),COMPLEX(D864,-E864)))))))),IMSUM(IMEXP(IMPRODUCT(0.0205979*A864*$I$3,IMPRODUCT(COMPLEX(0,1),IMSQRT(IMPRODUCT(COMPLEX(B864,-C864),COMPLEX(D864,-E864)))))),IMDIV(1,IMEXP(IMPRODUCT(0.0205979*A864*$I$3,IMPRODUCT(COMPLEX(0,1),IMSQRT(IMPRODUCT(COMPLEX(B864,-C864),COMPLEX(D864,-E864)))))))))),1),IMSUM(IMPRODUCT(IMSQRT(IMDIV(COMPLEX(D864,-E864),COMPLEX(B864,-C864))),IMDIV(IMSUB(IMEXP(IMPRODUCT(0.0205979*A864*$I$3,IMPRODUCT(COMPLEX(0,1),IMSQRT(IMPRODUCT(COMPLEX(B864,-C864),COMPLEX(D864,-E864)))))),IMDIV(1,IMEXP(IMPRODUCT(0.0205979*A864*$I$3,IMPRODUCT(COMPLEX(0,1),IMSQRT(IMPRODUCT(COMPLEX(B864,-C864),COMPLEX(D864,-E864)))))))),IMSUM(IMEXP(IMPRODUCT(0.0205979*A864*$I$3,IMPRODUCT(COMPLEX(0,1),IMSQRT(IMPRODUCT(COMPLEX(B864,-C864),COMPLEX(D864,-E864)))))),IMDIV(1,IMEXP(IMPRODUCT(0.0205979*A864*$I$3,IMPRODUCT(COMPLEX(0,1),IMSQRT(IMPRODUCT(COMPLEX(B864,-C864),COMPLEX(D864,-E864)))))))))),1))))</f>
        <v>-5.54862121734962</v>
      </c>
      <c r="J864" s="15">
        <f>20*LOG10(IMABS(IMDIV(IMSUB(IMPRODUCT(IMSQRT(IMDIV(COMPLEX(D864,-E864),COMPLEX(B864,-C864))),IMDIV(IMSUB(IMEXP(IMPRODUCT(0.0205979*A864*$J$3,IMPRODUCT(COMPLEX(0,1),IMSQRT(IMPRODUCT(COMPLEX(B864,-C864),COMPLEX(D864,-E864)))))),IMDIV(1,IMEXP(IMPRODUCT(0.0205979*A864*$J$3,IMPRODUCT(COMPLEX(0,1),IMSQRT(IMPRODUCT(COMPLEX(B864,-C864),COMPLEX(D864,-E864)))))))),IMSUM(IMEXP(IMPRODUCT(0.0205979*A864*$J$3,IMPRODUCT(COMPLEX(0,1),IMSQRT(IMPRODUCT(COMPLEX(B864,-C864),COMPLEX(D864,-E864)))))),IMDIV(1,IMEXP(IMPRODUCT(0.0205979*A864*$J$3,IMPRODUCT(COMPLEX(0,1),IMSQRT(IMPRODUCT(COMPLEX(B864,-C864),COMPLEX(D864,-E864)))))))))),1),IMSUM(IMPRODUCT(IMSQRT(IMDIV(COMPLEX(D864,-E864),COMPLEX(B864,-C864))),IMDIV(IMSUB(IMEXP(IMPRODUCT(0.0205979*A864*$J$3,IMPRODUCT(COMPLEX(0,1),IMSQRT(IMPRODUCT(COMPLEX(B864,-C864),COMPLEX(D864,-E864)))))),IMDIV(1,IMEXP(IMPRODUCT(0.0205979*A864*$J$3,IMPRODUCT(COMPLEX(0,1),IMSQRT(IMPRODUCT(COMPLEX(B864,-C864),COMPLEX(D864,-E864)))))))),IMSUM(IMEXP(IMPRODUCT(0.0205979*A864*$J$3,IMPRODUCT(COMPLEX(0,1),IMSQRT(IMPRODUCT(COMPLEX(B864,-C864),COMPLEX(D864,-E864)))))),IMDIV(1,IMEXP(IMPRODUCT(0.0205979*A864*$J$3,IMPRODUCT(COMPLEX(0,1),IMSQRT(IMPRODUCT(COMPLEX(B864,-C864),COMPLEX(D864,-E864)))))))))),1))))</f>
        <v>-4.23003667861049</v>
      </c>
      <c r="K864" s="15">
        <f>20*LOG10(IMABS(IMDIV(IMSUB(IMPRODUCT(IMSQRT(IMDIV(COMPLEX(D864,-E864),COMPLEX(B864,-C864))),IMDIV(IMSUB(IMEXP(IMPRODUCT(0.0205979*A864*$K$3,IMPRODUCT(COMPLEX(0,1),IMSQRT(IMPRODUCT(COMPLEX(B864,-C864),COMPLEX(D864,-E864)))))),IMDIV(1,IMEXP(IMPRODUCT(0.0205979*A864*$K$3,IMPRODUCT(COMPLEX(0,1),IMSQRT(IMPRODUCT(COMPLEX(B864,-C864),COMPLEX(D864,-E864)))))))),IMSUM(IMEXP(IMPRODUCT(0.0205979*A864*$K$3,IMPRODUCT(COMPLEX(0,1),IMSQRT(IMPRODUCT(COMPLEX(B864,-C864),COMPLEX(D864,-E864)))))),IMDIV(1,IMEXP(IMPRODUCT(0.0205979*A864*$K$3,IMPRODUCT(COMPLEX(0,1),IMSQRT(IMPRODUCT(COMPLEX(B864,-C864),COMPLEX(D864,-E864)))))))))),1),IMSUM(IMPRODUCT(IMSQRT(IMDIV(COMPLEX(D864,-E864),COMPLEX(B864,-C864))),IMDIV(IMSUB(IMEXP(IMPRODUCT(0.0205979*A864*$K$3,IMPRODUCT(COMPLEX(0,1),IMSQRT(IMPRODUCT(COMPLEX(B864,-C864),COMPLEX(D864,-E864)))))),IMDIV(1,IMEXP(IMPRODUCT(0.0205979*A864*$K$3,IMPRODUCT(COMPLEX(0,1),IMSQRT(IMPRODUCT(COMPLEX(B864,-C864),COMPLEX(D864,-E864)))))))),IMSUM(IMEXP(IMPRODUCT(0.0205979*A864*$K$3,IMPRODUCT(COMPLEX(0,1),IMSQRT(IMPRODUCT(COMPLEX(B864,-C864),COMPLEX(D864,-E864)))))),IMDIV(1,IMEXP(IMPRODUCT(0.0205979*A864*$K$3,IMPRODUCT(COMPLEX(0,1),IMSQRT(IMPRODUCT(COMPLEX(B864,-C864),COMPLEX(D864,-E864)))))))))),1))))</f>
        <v>-3.23340911808643</v>
      </c>
      <c r="L864" s="15">
        <f>20*LOG10(IMABS(IMDIV(IMSUB(IMPRODUCT(IMSQRT(IMDIV(COMPLEX(D864,-E864),COMPLEX(B864,-C864))),IMDIV(IMSUB(IMEXP(IMPRODUCT(0.0205979*A864*$L$3,IMPRODUCT(COMPLEX(0,1),IMSQRT(IMPRODUCT(COMPLEX(B864,-C864),COMPLEX(D864,-E864)))))),IMDIV(1,IMEXP(IMPRODUCT(0.0205979*A864*$L$3,IMPRODUCT(COMPLEX(0,1),IMSQRT(IMPRODUCT(COMPLEX(B864,-C864),COMPLEX(D864,-E864)))))))),IMSUM(IMEXP(IMPRODUCT(0.0205979*A864*$L$3,IMPRODUCT(COMPLEX(0,1),IMSQRT(IMPRODUCT(COMPLEX(B864,-C864),COMPLEX(D864,-E864)))))),IMDIV(1,IMEXP(IMPRODUCT(0.0205979*A864*$L$3,IMPRODUCT(COMPLEX(0,1),IMSQRT(IMPRODUCT(COMPLEX(B864,-C864),COMPLEX(D864,-E864)))))))))),1),IMSUM(IMPRODUCT(IMSQRT(IMDIV(COMPLEX(D864,-E864),COMPLEX(B864,-C864))),IMDIV(IMSUB(IMEXP(IMPRODUCT(0.0205979*A864*$L$3,IMPRODUCT(COMPLEX(0,1),IMSQRT(IMPRODUCT(COMPLEX(B864,-C864),COMPLEX(D864,-E864)))))),IMDIV(1,IMEXP(IMPRODUCT(0.0205979*A864*$L$3,IMPRODUCT(COMPLEX(0,1),IMSQRT(IMPRODUCT(COMPLEX(B864,-C864),COMPLEX(D864,-E864)))))))),IMSUM(IMEXP(IMPRODUCT(0.0205979*A864*$L$3,IMPRODUCT(COMPLEX(0,1),IMSQRT(IMPRODUCT(COMPLEX(B864,-C864),COMPLEX(D864,-E864)))))),IMDIV(1,IMEXP(IMPRODUCT(0.0205979*A864*$L$3,IMPRODUCT(COMPLEX(0,1),IMSQRT(IMPRODUCT(COMPLEX(B864,-C864),COMPLEX(D864,-E864)))))))))),1))))</f>
        <v>-2.72534371231879</v>
      </c>
      <c r="M864" s="15">
        <f>20*LOG10(IMABS(IMDIV(IMSUB(IMPRODUCT(IMSQRT(IMDIV(COMPLEX(D864,-E864),COMPLEX(B864,-C864))),IMDIV(IMSUB(IMEXP(IMPRODUCT(0.0205979*A864*$M$3,IMPRODUCT(COMPLEX(0,1),IMSQRT(IMPRODUCT(COMPLEX(B864,-C864),COMPLEX(D864,-E864)))))),IMDIV(1,IMEXP(IMPRODUCT(0.0205979*A864*$M$3,IMPRODUCT(COMPLEX(0,1),IMSQRT(IMPRODUCT(COMPLEX(B864,-C864),COMPLEX(D864,-E864)))))))),IMSUM(IMEXP(IMPRODUCT(0.0205979*A864*$M$3,IMPRODUCT(COMPLEX(0,1),IMSQRT(IMPRODUCT(COMPLEX(B864,-C864),COMPLEX(D864,-E864)))))),IMDIV(1,IMEXP(IMPRODUCT(0.0205979*A864*$M$3,IMPRODUCT(COMPLEX(0,1),IMSQRT(IMPRODUCT(COMPLEX(B864,-C864),COMPLEX(D864,-E864)))))))))),1),IMSUM(IMPRODUCT(IMSQRT(IMDIV(COMPLEX(D864,-E864),COMPLEX(B864,-C864))),IMDIV(IMSUB(IMEXP(IMPRODUCT(0.0205979*A864*$M$3,IMPRODUCT(COMPLEX(0,1),IMSQRT(IMPRODUCT(COMPLEX(B864,-C864),COMPLEX(D864,-E864)))))),IMDIV(1,IMEXP(IMPRODUCT(0.0205979*A864*$M$3,IMPRODUCT(COMPLEX(0,1),IMSQRT(IMPRODUCT(COMPLEX(B864,-C864),COMPLEX(D864,-E864)))))))),IMSUM(IMEXP(IMPRODUCT(0.0205979*A864*$M$3,IMPRODUCT(COMPLEX(0,1),IMSQRT(IMPRODUCT(COMPLEX(B864,-C864),COMPLEX(D864,-E864)))))),IMDIV(1,IMEXP(IMPRODUCT(0.0205979*A864*$M$3,IMPRODUCT(COMPLEX(0,1),IMSQRT(IMPRODUCT(COMPLEX(B864,-C864),COMPLEX(D864,-E864)))))))))),1))))</f>
        <v>-2.53414515641059</v>
      </c>
      <c r="N864" s="15">
        <f>20*LOG10(IMABS(IMDIV(IMSUB(IMPRODUCT(IMSQRT(IMDIV(COMPLEX(D864,-E864),COMPLEX(B864,-C864))),IMDIV(IMSUB(IMEXP(IMPRODUCT(0.0205979*A864*$N$3,IMPRODUCT(COMPLEX(0,1),IMSQRT(IMPRODUCT(COMPLEX(B864,-C864),COMPLEX(D864,-E864)))))),IMDIV(1,IMEXP(IMPRODUCT(0.0205979*A864*$N$3,IMPRODUCT(COMPLEX(0,1),IMSQRT(IMPRODUCT(COMPLEX(B864,-C864),COMPLEX(D864,-E864)))))))),IMSUM(IMEXP(IMPRODUCT(0.0205979*A864*$N$3,IMPRODUCT(COMPLEX(0,1),IMSQRT(IMPRODUCT(COMPLEX(B864,-C864),COMPLEX(D864,-E864)))))),IMDIV(1,IMEXP(IMPRODUCT(0.0205979*A864*$N$3,IMPRODUCT(COMPLEX(0,1),IMSQRT(IMPRODUCT(COMPLEX(B864,-C864),COMPLEX(D864,-E864)))))))))),1),IMSUM(IMPRODUCT(IMSQRT(IMDIV(COMPLEX(D864,-E864),COMPLEX(B864,-C864))),IMDIV(IMSUB(IMEXP(IMPRODUCT(0.0205979*A864*$N$3,IMPRODUCT(COMPLEX(0,1),IMSQRT(IMPRODUCT(COMPLEX(B864,-C864),COMPLEX(D864,-E864)))))),IMDIV(1,IMEXP(IMPRODUCT(0.0205979*A864*$N$3,IMPRODUCT(COMPLEX(0,1),IMSQRT(IMPRODUCT(COMPLEX(B864,-C864),COMPLEX(D864,-E864)))))))),IMSUM(IMEXP(IMPRODUCT(0.0205979*A864*$N$3,IMPRODUCT(COMPLEX(0,1),IMSQRT(IMPRODUCT(COMPLEX(B864,-C864),COMPLEX(D864,-E864)))))),IMDIV(1,IMEXP(IMPRODUCT(0.0205979*A864*$N$3,IMPRODUCT(COMPLEX(0,1),IMSQRT(IMPRODUCT(COMPLEX(B864,-C864),COMPLEX(D864,-E864)))))))))),1))))</f>
        <v>-2.55769567049178</v>
      </c>
      <c r="O864" s="15">
        <f>20*LOG10(IMABS(IMDIV(IMSUB(IMPRODUCT(IMSQRT(IMDIV(COMPLEX(D864,-E864),COMPLEX(B864,-C864))),IMDIV(IMSUB(IMEXP(IMPRODUCT(0.0205979*A864*$O$3,IMPRODUCT(COMPLEX(0,1),IMSQRT(IMPRODUCT(COMPLEX(B864,-C864),COMPLEX(D864,-E864)))))),IMDIV(1,IMEXP(IMPRODUCT(0.0205979*A864*$O$3,IMPRODUCT(COMPLEX(0,1),IMSQRT(IMPRODUCT(COMPLEX(B864,-C864),COMPLEX(D864,-E864)))))))),IMSUM(IMEXP(IMPRODUCT(0.0205979*A864*$O$3,IMPRODUCT(COMPLEX(0,1),IMSQRT(IMPRODUCT(COMPLEX(B864,-C864),COMPLEX(D864,-E864)))))),IMDIV(1,IMEXP(IMPRODUCT(0.0205979*A864*$O$3,IMPRODUCT(COMPLEX(0,1),IMSQRT(IMPRODUCT(COMPLEX(B864,-C864),COMPLEX(D864,-E864)))))))))),1),IMSUM(IMPRODUCT(IMSQRT(IMDIV(COMPLEX(D864,-E864),COMPLEX(B864,-C864))),IMDIV(IMSUB(IMEXP(IMPRODUCT(0.0205979*A864*$O$3,IMPRODUCT(COMPLEX(0,1),IMSQRT(IMPRODUCT(COMPLEX(B864,-C864),COMPLEX(D864,-E864)))))),IMDIV(1,IMEXP(IMPRODUCT(0.0205979*A864*$O$3,IMPRODUCT(COMPLEX(0,1),IMSQRT(IMPRODUCT(COMPLEX(B864,-C864),COMPLEX(D864,-E864)))))))),IMSUM(IMEXP(IMPRODUCT(0.0205979*A864*$O$3,IMPRODUCT(COMPLEX(0,1),IMSQRT(IMPRODUCT(COMPLEX(B864,-C864),COMPLEX(D864,-E864)))))),IMDIV(1,IMEXP(IMPRODUCT(0.0205979*A864*$O$3,IMPRODUCT(COMPLEX(0,1),IMSQRT(IMPRODUCT(COMPLEX(B864,-C864),COMPLEX(D864,-E864)))))))))),1))))</f>
        <v>-2.72282832465947</v>
      </c>
      <c r="P864" s="19">
        <f t="shared" si="87"/>
        <v>0.755153602972606</v>
      </c>
      <c r="Q864" s="19">
        <f t="shared" si="88"/>
        <v>0.0906026127265065</v>
      </c>
    </row>
    <row r="865" spans="1:17">
      <c r="A865" s="7">
        <v>6.56</v>
      </c>
      <c r="B865">
        <v>23.2793</v>
      </c>
      <c r="C865">
        <v>17.5774</v>
      </c>
      <c r="D865">
        <v>0.9435</v>
      </c>
      <c r="E865">
        <v>0.0951</v>
      </c>
      <c r="F865" s="14">
        <f>20*LOG10(IMABS(IMDIV(IMSUB(IMPRODUCT(IMSQRT(IMDIV(COMPLEX(D865,-E865),COMPLEX(B865,-C865))),IMDIV(IMSUB(IMEXP(IMPRODUCT(0.0205979*A865*$F$3,IMPRODUCT(COMPLEX(0,1),IMSQRT(IMPRODUCT(COMPLEX(B865,-C865),COMPLEX(D865,-E865)))))),IMDIV(1,IMEXP(IMPRODUCT(0.0205979*A865*$F$3,IMPRODUCT(COMPLEX(0,1),IMSQRT(IMPRODUCT(COMPLEX(B865,-C865),COMPLEX(D865,-E865)))))))),IMSUM(IMEXP(IMPRODUCT(0.0205979*A865*$F$3,IMPRODUCT(COMPLEX(0,1),IMSQRT(IMPRODUCT(COMPLEX(B865,-C865),COMPLEX(D865,-E865)))))),IMDIV(1,IMEXP(IMPRODUCT(0.0205979*A865*$F$3,IMPRODUCT(COMPLEX(0,1),IMSQRT(IMPRODUCT(COMPLEX(B865,-C865),COMPLEX(D865,-E865)))))))))),1),IMSUM(IMPRODUCT(IMSQRT(IMDIV(COMPLEX(D865,-E865),COMPLEX(B865,-C865))),IMDIV(IMSUB(IMEXP(IMPRODUCT(0.0205979*A865*$F$3,IMPRODUCT(COMPLEX(0,1),IMSQRT(IMPRODUCT(COMPLEX(B865,-C865),COMPLEX(D865,-E865)))))),IMDIV(1,IMEXP(IMPRODUCT(0.0205979*A865*$F$3,IMPRODUCT(COMPLEX(0,1),IMSQRT(IMPRODUCT(COMPLEX(B865,-C865),COMPLEX(D865,-E865)))))))),IMSUM(IMEXP(IMPRODUCT(0.0205979*A865*$F$3,IMPRODUCT(COMPLEX(0,1),IMSQRT(IMPRODUCT(COMPLEX(B865,-C865),COMPLEX(D865,-E865)))))),IMDIV(1,IMEXP(IMPRODUCT(0.0205979*A865*$F$3,IMPRODUCT(COMPLEX(0,1),IMSQRT(IMPRODUCT(COMPLEX(B865,-C865),COMPLEX(D865,-E865)))))))))),1))))</f>
        <v>-0.579261270693217</v>
      </c>
      <c r="G865" s="15">
        <f>20*LOG10(IMABS(IMDIV(IMSUB(IMPRODUCT(IMSQRT(IMDIV(COMPLEX(D865,-E865),COMPLEX(B865,-C865))),IMDIV(IMSUB(IMEXP(IMPRODUCT(0.0205979*A865*$G$3,IMPRODUCT(COMPLEX(0,1),IMSQRT(IMPRODUCT(COMPLEX(B865,-C865),COMPLEX(D865,-E865)))))),IMDIV(1,IMEXP(IMPRODUCT(0.0205979*A865*$G$3,IMPRODUCT(COMPLEX(0,1),IMSQRT(IMPRODUCT(COMPLEX(B865,-C865),COMPLEX(D865,-E865)))))))),IMSUM(IMEXP(IMPRODUCT(0.0205979*A865*$G$3,IMPRODUCT(COMPLEX(0,1),IMSQRT(IMPRODUCT(COMPLEX(B865,-C865),COMPLEX(D865,-E865)))))),IMDIV(1,IMEXP(IMPRODUCT(0.0205979*A865*$G$3,IMPRODUCT(COMPLEX(0,1),IMSQRT(IMPRODUCT(COMPLEX(B865,-C865),COMPLEX(D865,-E865)))))))))),1),IMSUM(IMPRODUCT(IMSQRT(IMDIV(COMPLEX(D865,-E865),COMPLEX(B865,-C865))),IMDIV(IMSUB(IMEXP(IMPRODUCT(0.0205979*A865*$G$3,IMPRODUCT(COMPLEX(0,1),IMSQRT(IMPRODUCT(COMPLEX(B865,-C865),COMPLEX(D865,-E865)))))),IMDIV(1,IMEXP(IMPRODUCT(0.0205979*A865*$G$3,IMPRODUCT(COMPLEX(0,1),IMSQRT(IMPRODUCT(COMPLEX(B865,-C865),COMPLEX(D865,-E865)))))))),IMSUM(IMEXP(IMPRODUCT(0.0205979*A865*$G$3,IMPRODUCT(COMPLEX(0,1),IMSQRT(IMPRODUCT(COMPLEX(B865,-C865),COMPLEX(D865,-E865)))))),IMDIV(1,IMEXP(IMPRODUCT(0.0205979*A865*$G$3,IMPRODUCT(COMPLEX(0,1),IMSQRT(IMPRODUCT(COMPLEX(B865,-C865),COMPLEX(D865,-E865)))))))))),1))))</f>
        <v>-1.89974317442445</v>
      </c>
      <c r="H865" s="15">
        <f>20*LOG10(IMABS(IMDIV(IMSUB(IMPRODUCT(IMSQRT(IMDIV(COMPLEX(D865,-E865),COMPLEX(B865,-C865))),IMDIV(IMSUB(IMEXP(IMPRODUCT(0.0205979*A865*$H$3,IMPRODUCT(COMPLEX(0,1),IMSQRT(IMPRODUCT(COMPLEX(B865,-C865),COMPLEX(D865,-E865)))))),IMDIV(1,IMEXP(IMPRODUCT(0.0205979*A865*$H$3,IMPRODUCT(COMPLEX(0,1),IMSQRT(IMPRODUCT(COMPLEX(B865,-C865),COMPLEX(D865,-E865)))))))),IMSUM(IMEXP(IMPRODUCT(0.0205979*A865*$H$3,IMPRODUCT(COMPLEX(0,1),IMSQRT(IMPRODUCT(COMPLEX(B865,-C865),COMPLEX(D865,-E865)))))),IMDIV(1,IMEXP(IMPRODUCT(0.0205979*A865*$H$3,IMPRODUCT(COMPLEX(0,1),IMSQRT(IMPRODUCT(COMPLEX(B865,-C865),COMPLEX(D865,-E865)))))))))),1),IMSUM(IMPRODUCT(IMSQRT(IMDIV(COMPLEX(D865,-E865),COMPLEX(B865,-C865))),IMDIV(IMSUB(IMEXP(IMPRODUCT(0.0205979*A865*$H$3,IMPRODUCT(COMPLEX(0,1),IMSQRT(IMPRODUCT(COMPLEX(B865,-C865),COMPLEX(D865,-E865)))))),IMDIV(1,IMEXP(IMPRODUCT(0.0205979*A865*$H$3,IMPRODUCT(COMPLEX(0,1),IMSQRT(IMPRODUCT(COMPLEX(B865,-C865),COMPLEX(D865,-E865)))))))),IMSUM(IMEXP(IMPRODUCT(0.0205979*A865*$H$3,IMPRODUCT(COMPLEX(0,1),IMSQRT(IMPRODUCT(COMPLEX(B865,-C865),COMPLEX(D865,-E865)))))),IMDIV(1,IMEXP(IMPRODUCT(0.0205979*A865*$H$3,IMPRODUCT(COMPLEX(0,1),IMSQRT(IMPRODUCT(COMPLEX(B865,-C865),COMPLEX(D865,-E865)))))))))),1))))</f>
        <v>-4.59648506545784</v>
      </c>
      <c r="I865" s="15">
        <f>20*LOG10(IMABS(IMDIV(IMSUB(IMPRODUCT(IMSQRT(IMDIV(COMPLEX(D865,-E865),COMPLEX(B865,-C865))),IMDIV(IMSUB(IMEXP(IMPRODUCT(0.0205979*A865*$I$3,IMPRODUCT(COMPLEX(0,1),IMSQRT(IMPRODUCT(COMPLEX(B865,-C865),COMPLEX(D865,-E865)))))),IMDIV(1,IMEXP(IMPRODUCT(0.0205979*A865*$I$3,IMPRODUCT(COMPLEX(0,1),IMSQRT(IMPRODUCT(COMPLEX(B865,-C865),COMPLEX(D865,-E865)))))))),IMSUM(IMEXP(IMPRODUCT(0.0205979*A865*$I$3,IMPRODUCT(COMPLEX(0,1),IMSQRT(IMPRODUCT(COMPLEX(B865,-C865),COMPLEX(D865,-E865)))))),IMDIV(1,IMEXP(IMPRODUCT(0.0205979*A865*$I$3,IMPRODUCT(COMPLEX(0,1),IMSQRT(IMPRODUCT(COMPLEX(B865,-C865),COMPLEX(D865,-E865)))))))))),1),IMSUM(IMPRODUCT(IMSQRT(IMDIV(COMPLEX(D865,-E865),COMPLEX(B865,-C865))),IMDIV(IMSUB(IMEXP(IMPRODUCT(0.0205979*A865*$I$3,IMPRODUCT(COMPLEX(0,1),IMSQRT(IMPRODUCT(COMPLEX(B865,-C865),COMPLEX(D865,-E865)))))),IMDIV(1,IMEXP(IMPRODUCT(0.0205979*A865*$I$3,IMPRODUCT(COMPLEX(0,1),IMSQRT(IMPRODUCT(COMPLEX(B865,-C865),COMPLEX(D865,-E865)))))))),IMSUM(IMEXP(IMPRODUCT(0.0205979*A865*$I$3,IMPRODUCT(COMPLEX(0,1),IMSQRT(IMPRODUCT(COMPLEX(B865,-C865),COMPLEX(D865,-E865)))))),IMDIV(1,IMEXP(IMPRODUCT(0.0205979*A865*$I$3,IMPRODUCT(COMPLEX(0,1),IMSQRT(IMPRODUCT(COMPLEX(B865,-C865),COMPLEX(D865,-E865)))))))))),1))))</f>
        <v>-5.51451021464516</v>
      </c>
      <c r="J865" s="15">
        <f>20*LOG10(IMABS(IMDIV(IMSUB(IMPRODUCT(IMSQRT(IMDIV(COMPLEX(D865,-E865),COMPLEX(B865,-C865))),IMDIV(IMSUB(IMEXP(IMPRODUCT(0.0205979*A865*$J$3,IMPRODUCT(COMPLEX(0,1),IMSQRT(IMPRODUCT(COMPLEX(B865,-C865),COMPLEX(D865,-E865)))))),IMDIV(1,IMEXP(IMPRODUCT(0.0205979*A865*$J$3,IMPRODUCT(COMPLEX(0,1),IMSQRT(IMPRODUCT(COMPLEX(B865,-C865),COMPLEX(D865,-E865)))))))),IMSUM(IMEXP(IMPRODUCT(0.0205979*A865*$J$3,IMPRODUCT(COMPLEX(0,1),IMSQRT(IMPRODUCT(COMPLEX(B865,-C865),COMPLEX(D865,-E865)))))),IMDIV(1,IMEXP(IMPRODUCT(0.0205979*A865*$J$3,IMPRODUCT(COMPLEX(0,1),IMSQRT(IMPRODUCT(COMPLEX(B865,-C865),COMPLEX(D865,-E865)))))))))),1),IMSUM(IMPRODUCT(IMSQRT(IMDIV(COMPLEX(D865,-E865),COMPLEX(B865,-C865))),IMDIV(IMSUB(IMEXP(IMPRODUCT(0.0205979*A865*$J$3,IMPRODUCT(COMPLEX(0,1),IMSQRT(IMPRODUCT(COMPLEX(B865,-C865),COMPLEX(D865,-E865)))))),IMDIV(1,IMEXP(IMPRODUCT(0.0205979*A865*$J$3,IMPRODUCT(COMPLEX(0,1),IMSQRT(IMPRODUCT(COMPLEX(B865,-C865),COMPLEX(D865,-E865)))))))),IMSUM(IMEXP(IMPRODUCT(0.0205979*A865*$J$3,IMPRODUCT(COMPLEX(0,1),IMSQRT(IMPRODUCT(COMPLEX(B865,-C865),COMPLEX(D865,-E865)))))),IMDIV(1,IMEXP(IMPRODUCT(0.0205979*A865*$J$3,IMPRODUCT(COMPLEX(0,1),IMSQRT(IMPRODUCT(COMPLEX(B865,-C865),COMPLEX(D865,-E865)))))))))),1))))</f>
        <v>-4.22239113107514</v>
      </c>
      <c r="K865" s="15">
        <f>20*LOG10(IMABS(IMDIV(IMSUB(IMPRODUCT(IMSQRT(IMDIV(COMPLEX(D865,-E865),COMPLEX(B865,-C865))),IMDIV(IMSUB(IMEXP(IMPRODUCT(0.0205979*A865*$K$3,IMPRODUCT(COMPLEX(0,1),IMSQRT(IMPRODUCT(COMPLEX(B865,-C865),COMPLEX(D865,-E865)))))),IMDIV(1,IMEXP(IMPRODUCT(0.0205979*A865*$K$3,IMPRODUCT(COMPLEX(0,1),IMSQRT(IMPRODUCT(COMPLEX(B865,-C865),COMPLEX(D865,-E865)))))))),IMSUM(IMEXP(IMPRODUCT(0.0205979*A865*$K$3,IMPRODUCT(COMPLEX(0,1),IMSQRT(IMPRODUCT(COMPLEX(B865,-C865),COMPLEX(D865,-E865)))))),IMDIV(1,IMEXP(IMPRODUCT(0.0205979*A865*$K$3,IMPRODUCT(COMPLEX(0,1),IMSQRT(IMPRODUCT(COMPLEX(B865,-C865),COMPLEX(D865,-E865)))))))))),1),IMSUM(IMPRODUCT(IMSQRT(IMDIV(COMPLEX(D865,-E865),COMPLEX(B865,-C865))),IMDIV(IMSUB(IMEXP(IMPRODUCT(0.0205979*A865*$K$3,IMPRODUCT(COMPLEX(0,1),IMSQRT(IMPRODUCT(COMPLEX(B865,-C865),COMPLEX(D865,-E865)))))),IMDIV(1,IMEXP(IMPRODUCT(0.0205979*A865*$K$3,IMPRODUCT(COMPLEX(0,1),IMSQRT(IMPRODUCT(COMPLEX(B865,-C865),COMPLEX(D865,-E865)))))))),IMSUM(IMEXP(IMPRODUCT(0.0205979*A865*$K$3,IMPRODUCT(COMPLEX(0,1),IMSQRT(IMPRODUCT(COMPLEX(B865,-C865),COMPLEX(D865,-E865)))))),IMDIV(1,IMEXP(IMPRODUCT(0.0205979*A865*$K$3,IMPRODUCT(COMPLEX(0,1),IMSQRT(IMPRODUCT(COMPLEX(B865,-C865),COMPLEX(D865,-E865)))))))))),1))))</f>
        <v>-3.24670073916268</v>
      </c>
      <c r="L865" s="15">
        <f>20*LOG10(IMABS(IMDIV(IMSUB(IMPRODUCT(IMSQRT(IMDIV(COMPLEX(D865,-E865),COMPLEX(B865,-C865))),IMDIV(IMSUB(IMEXP(IMPRODUCT(0.0205979*A865*$L$3,IMPRODUCT(COMPLEX(0,1),IMSQRT(IMPRODUCT(COMPLEX(B865,-C865),COMPLEX(D865,-E865)))))),IMDIV(1,IMEXP(IMPRODUCT(0.0205979*A865*$L$3,IMPRODUCT(COMPLEX(0,1),IMSQRT(IMPRODUCT(COMPLEX(B865,-C865),COMPLEX(D865,-E865)))))))),IMSUM(IMEXP(IMPRODUCT(0.0205979*A865*$L$3,IMPRODUCT(COMPLEX(0,1),IMSQRT(IMPRODUCT(COMPLEX(B865,-C865),COMPLEX(D865,-E865)))))),IMDIV(1,IMEXP(IMPRODUCT(0.0205979*A865*$L$3,IMPRODUCT(COMPLEX(0,1),IMSQRT(IMPRODUCT(COMPLEX(B865,-C865),COMPLEX(D865,-E865)))))))))),1),IMSUM(IMPRODUCT(IMSQRT(IMDIV(COMPLEX(D865,-E865),COMPLEX(B865,-C865))),IMDIV(IMSUB(IMEXP(IMPRODUCT(0.0205979*A865*$L$3,IMPRODUCT(COMPLEX(0,1),IMSQRT(IMPRODUCT(COMPLEX(B865,-C865),COMPLEX(D865,-E865)))))),IMDIV(1,IMEXP(IMPRODUCT(0.0205979*A865*$L$3,IMPRODUCT(COMPLEX(0,1),IMSQRT(IMPRODUCT(COMPLEX(B865,-C865),COMPLEX(D865,-E865)))))))),IMSUM(IMEXP(IMPRODUCT(0.0205979*A865*$L$3,IMPRODUCT(COMPLEX(0,1),IMSQRT(IMPRODUCT(COMPLEX(B865,-C865),COMPLEX(D865,-E865)))))),IMDIV(1,IMEXP(IMPRODUCT(0.0205979*A865*$L$3,IMPRODUCT(COMPLEX(0,1),IMSQRT(IMPRODUCT(COMPLEX(B865,-C865),COMPLEX(D865,-E865)))))))))),1))))</f>
        <v>-2.74960527134089</v>
      </c>
      <c r="M865" s="15">
        <f>20*LOG10(IMABS(IMDIV(IMSUB(IMPRODUCT(IMSQRT(IMDIV(COMPLEX(D865,-E865),COMPLEX(B865,-C865))),IMDIV(IMSUB(IMEXP(IMPRODUCT(0.0205979*A865*$M$3,IMPRODUCT(COMPLEX(0,1),IMSQRT(IMPRODUCT(COMPLEX(B865,-C865),COMPLEX(D865,-E865)))))),IMDIV(1,IMEXP(IMPRODUCT(0.0205979*A865*$M$3,IMPRODUCT(COMPLEX(0,1),IMSQRT(IMPRODUCT(COMPLEX(B865,-C865),COMPLEX(D865,-E865)))))))),IMSUM(IMEXP(IMPRODUCT(0.0205979*A865*$M$3,IMPRODUCT(COMPLEX(0,1),IMSQRT(IMPRODUCT(COMPLEX(B865,-C865),COMPLEX(D865,-E865)))))),IMDIV(1,IMEXP(IMPRODUCT(0.0205979*A865*$M$3,IMPRODUCT(COMPLEX(0,1),IMSQRT(IMPRODUCT(COMPLEX(B865,-C865),COMPLEX(D865,-E865)))))))))),1),IMSUM(IMPRODUCT(IMSQRT(IMDIV(COMPLEX(D865,-E865),COMPLEX(B865,-C865))),IMDIV(IMSUB(IMEXP(IMPRODUCT(0.0205979*A865*$M$3,IMPRODUCT(COMPLEX(0,1),IMSQRT(IMPRODUCT(COMPLEX(B865,-C865),COMPLEX(D865,-E865)))))),IMDIV(1,IMEXP(IMPRODUCT(0.0205979*A865*$M$3,IMPRODUCT(COMPLEX(0,1),IMSQRT(IMPRODUCT(COMPLEX(B865,-C865),COMPLEX(D865,-E865)))))))),IMSUM(IMEXP(IMPRODUCT(0.0205979*A865*$M$3,IMPRODUCT(COMPLEX(0,1),IMSQRT(IMPRODUCT(COMPLEX(B865,-C865),COMPLEX(D865,-E865)))))),IMDIV(1,IMEXP(IMPRODUCT(0.0205979*A865*$M$3,IMPRODUCT(COMPLEX(0,1),IMSQRT(IMPRODUCT(COMPLEX(B865,-C865),COMPLEX(D865,-E865)))))))))),1))))</f>
        <v>-2.56504150487719</v>
      </c>
      <c r="N865" s="15">
        <f>20*LOG10(IMABS(IMDIV(IMSUB(IMPRODUCT(IMSQRT(IMDIV(COMPLEX(D865,-E865),COMPLEX(B865,-C865))),IMDIV(IMSUB(IMEXP(IMPRODUCT(0.0205979*A865*$N$3,IMPRODUCT(COMPLEX(0,1),IMSQRT(IMPRODUCT(COMPLEX(B865,-C865),COMPLEX(D865,-E865)))))),IMDIV(1,IMEXP(IMPRODUCT(0.0205979*A865*$N$3,IMPRODUCT(COMPLEX(0,1),IMSQRT(IMPRODUCT(COMPLEX(B865,-C865),COMPLEX(D865,-E865)))))))),IMSUM(IMEXP(IMPRODUCT(0.0205979*A865*$N$3,IMPRODUCT(COMPLEX(0,1),IMSQRT(IMPRODUCT(COMPLEX(B865,-C865),COMPLEX(D865,-E865)))))),IMDIV(1,IMEXP(IMPRODUCT(0.0205979*A865*$N$3,IMPRODUCT(COMPLEX(0,1),IMSQRT(IMPRODUCT(COMPLEX(B865,-C865),COMPLEX(D865,-E865)))))))))),1),IMSUM(IMPRODUCT(IMSQRT(IMDIV(COMPLEX(D865,-E865),COMPLEX(B865,-C865))),IMDIV(IMSUB(IMEXP(IMPRODUCT(0.0205979*A865*$N$3,IMPRODUCT(COMPLEX(0,1),IMSQRT(IMPRODUCT(COMPLEX(B865,-C865),COMPLEX(D865,-E865)))))),IMDIV(1,IMEXP(IMPRODUCT(0.0205979*A865*$N$3,IMPRODUCT(COMPLEX(0,1),IMSQRT(IMPRODUCT(COMPLEX(B865,-C865),COMPLEX(D865,-E865)))))))),IMSUM(IMEXP(IMPRODUCT(0.0205979*A865*$N$3,IMPRODUCT(COMPLEX(0,1),IMSQRT(IMPRODUCT(COMPLEX(B865,-C865),COMPLEX(D865,-E865)))))),IMDIV(1,IMEXP(IMPRODUCT(0.0205979*A865*$N$3,IMPRODUCT(COMPLEX(0,1),IMSQRT(IMPRODUCT(COMPLEX(B865,-C865),COMPLEX(D865,-E865)))))))))),1))))</f>
        <v>-2.59172437167487</v>
      </c>
      <c r="O865" s="15">
        <f>20*LOG10(IMABS(IMDIV(IMSUB(IMPRODUCT(IMSQRT(IMDIV(COMPLEX(D865,-E865),COMPLEX(B865,-C865))),IMDIV(IMSUB(IMEXP(IMPRODUCT(0.0205979*A865*$O$3,IMPRODUCT(COMPLEX(0,1),IMSQRT(IMPRODUCT(COMPLEX(B865,-C865),COMPLEX(D865,-E865)))))),IMDIV(1,IMEXP(IMPRODUCT(0.0205979*A865*$O$3,IMPRODUCT(COMPLEX(0,1),IMSQRT(IMPRODUCT(COMPLEX(B865,-C865),COMPLEX(D865,-E865)))))))),IMSUM(IMEXP(IMPRODUCT(0.0205979*A865*$O$3,IMPRODUCT(COMPLEX(0,1),IMSQRT(IMPRODUCT(COMPLEX(B865,-C865),COMPLEX(D865,-E865)))))),IMDIV(1,IMEXP(IMPRODUCT(0.0205979*A865*$O$3,IMPRODUCT(COMPLEX(0,1),IMSQRT(IMPRODUCT(COMPLEX(B865,-C865),COMPLEX(D865,-E865)))))))))),1),IMSUM(IMPRODUCT(IMSQRT(IMDIV(COMPLEX(D865,-E865),COMPLEX(B865,-C865))),IMDIV(IMSUB(IMEXP(IMPRODUCT(0.0205979*A865*$O$3,IMPRODUCT(COMPLEX(0,1),IMSQRT(IMPRODUCT(COMPLEX(B865,-C865),COMPLEX(D865,-E865)))))),IMDIV(1,IMEXP(IMPRODUCT(0.0205979*A865*$O$3,IMPRODUCT(COMPLEX(0,1),IMSQRT(IMPRODUCT(COMPLEX(B865,-C865),COMPLEX(D865,-E865)))))))),IMSUM(IMEXP(IMPRODUCT(0.0205979*A865*$O$3,IMPRODUCT(COMPLEX(0,1),IMSQRT(IMPRODUCT(COMPLEX(B865,-C865),COMPLEX(D865,-E865)))))),IMDIV(1,IMEXP(IMPRODUCT(0.0205979*A865*$O$3,IMPRODUCT(COMPLEX(0,1),IMSQRT(IMPRODUCT(COMPLEX(B865,-C865),COMPLEX(D865,-E865)))))))))),1))))</f>
        <v>-2.75524756536877</v>
      </c>
      <c r="P865" s="19">
        <f t="shared" si="87"/>
        <v>0.755065659190783</v>
      </c>
      <c r="Q865" s="19">
        <f t="shared" si="88"/>
        <v>0.100794912559618</v>
      </c>
    </row>
    <row r="866" spans="1:17">
      <c r="A866" s="7">
        <v>6.64</v>
      </c>
      <c r="B866">
        <v>23.1918</v>
      </c>
      <c r="C866">
        <v>17.5943</v>
      </c>
      <c r="D866">
        <v>0.951</v>
      </c>
      <c r="E866">
        <v>0.0962</v>
      </c>
      <c r="F866" s="14">
        <f>20*LOG10(IMABS(IMDIV(IMSUB(IMPRODUCT(IMSQRT(IMDIV(COMPLEX(D866,-E866),COMPLEX(B866,-C866))),IMDIV(IMSUB(IMEXP(IMPRODUCT(0.0205979*A866*$F$3,IMPRODUCT(COMPLEX(0,1),IMSQRT(IMPRODUCT(COMPLEX(B866,-C866),COMPLEX(D866,-E866)))))),IMDIV(1,IMEXP(IMPRODUCT(0.0205979*A866*$F$3,IMPRODUCT(COMPLEX(0,1),IMSQRT(IMPRODUCT(COMPLEX(B866,-C866),COMPLEX(D866,-E866)))))))),IMSUM(IMEXP(IMPRODUCT(0.0205979*A866*$F$3,IMPRODUCT(COMPLEX(0,1),IMSQRT(IMPRODUCT(COMPLEX(B866,-C866),COMPLEX(D866,-E866)))))),IMDIV(1,IMEXP(IMPRODUCT(0.0205979*A866*$F$3,IMPRODUCT(COMPLEX(0,1),IMSQRT(IMPRODUCT(COMPLEX(B866,-C866),COMPLEX(D866,-E866)))))))))),1),IMSUM(IMPRODUCT(IMSQRT(IMDIV(COMPLEX(D866,-E866),COMPLEX(B866,-C866))),IMDIV(IMSUB(IMEXP(IMPRODUCT(0.0205979*A866*$F$3,IMPRODUCT(COMPLEX(0,1),IMSQRT(IMPRODUCT(COMPLEX(B866,-C866),COMPLEX(D866,-E866)))))),IMDIV(1,IMEXP(IMPRODUCT(0.0205979*A866*$F$3,IMPRODUCT(COMPLEX(0,1),IMSQRT(IMPRODUCT(COMPLEX(B866,-C866),COMPLEX(D866,-E866)))))))),IMSUM(IMEXP(IMPRODUCT(0.0205979*A866*$F$3,IMPRODUCT(COMPLEX(0,1),IMSQRT(IMPRODUCT(COMPLEX(B866,-C866),COMPLEX(D866,-E866)))))),IMDIV(1,IMEXP(IMPRODUCT(0.0205979*A866*$F$3,IMPRODUCT(COMPLEX(0,1),IMSQRT(IMPRODUCT(COMPLEX(B866,-C866),COMPLEX(D866,-E866)))))))))),1))))</f>
        <v>-0.606188308914726</v>
      </c>
      <c r="G866" s="15">
        <f>20*LOG10(IMABS(IMDIV(IMSUB(IMPRODUCT(IMSQRT(IMDIV(COMPLEX(D866,-E866),COMPLEX(B866,-C866))),IMDIV(IMSUB(IMEXP(IMPRODUCT(0.0205979*A866*$G$3,IMPRODUCT(COMPLEX(0,1),IMSQRT(IMPRODUCT(COMPLEX(B866,-C866),COMPLEX(D866,-E866)))))),IMDIV(1,IMEXP(IMPRODUCT(0.0205979*A866*$G$3,IMPRODUCT(COMPLEX(0,1),IMSQRT(IMPRODUCT(COMPLEX(B866,-C866),COMPLEX(D866,-E866)))))))),IMSUM(IMEXP(IMPRODUCT(0.0205979*A866*$G$3,IMPRODUCT(COMPLEX(0,1),IMSQRT(IMPRODUCT(COMPLEX(B866,-C866),COMPLEX(D866,-E866)))))),IMDIV(1,IMEXP(IMPRODUCT(0.0205979*A866*$G$3,IMPRODUCT(COMPLEX(0,1),IMSQRT(IMPRODUCT(COMPLEX(B866,-C866),COMPLEX(D866,-E866)))))))))),1),IMSUM(IMPRODUCT(IMSQRT(IMDIV(COMPLEX(D866,-E866),COMPLEX(B866,-C866))),IMDIV(IMSUB(IMEXP(IMPRODUCT(0.0205979*A866*$G$3,IMPRODUCT(COMPLEX(0,1),IMSQRT(IMPRODUCT(COMPLEX(B866,-C866),COMPLEX(D866,-E866)))))),IMDIV(1,IMEXP(IMPRODUCT(0.0205979*A866*$G$3,IMPRODUCT(COMPLEX(0,1),IMSQRT(IMPRODUCT(COMPLEX(B866,-C866),COMPLEX(D866,-E866)))))))),IMSUM(IMEXP(IMPRODUCT(0.0205979*A866*$G$3,IMPRODUCT(COMPLEX(0,1),IMSQRT(IMPRODUCT(COMPLEX(B866,-C866),COMPLEX(D866,-E866)))))),IMDIV(1,IMEXP(IMPRODUCT(0.0205979*A866*$G$3,IMPRODUCT(COMPLEX(0,1),IMSQRT(IMPRODUCT(COMPLEX(B866,-C866),COMPLEX(D866,-E866)))))))))),1))))</f>
        <v>-2.00567492454035</v>
      </c>
      <c r="H866" s="15">
        <f>20*LOG10(IMABS(IMDIV(IMSUB(IMPRODUCT(IMSQRT(IMDIV(COMPLEX(D866,-E866),COMPLEX(B866,-C866))),IMDIV(IMSUB(IMEXP(IMPRODUCT(0.0205979*A866*$H$3,IMPRODUCT(COMPLEX(0,1),IMSQRT(IMPRODUCT(COMPLEX(B866,-C866),COMPLEX(D866,-E866)))))),IMDIV(1,IMEXP(IMPRODUCT(0.0205979*A866*$H$3,IMPRODUCT(COMPLEX(0,1),IMSQRT(IMPRODUCT(COMPLEX(B866,-C866),COMPLEX(D866,-E866)))))))),IMSUM(IMEXP(IMPRODUCT(0.0205979*A866*$H$3,IMPRODUCT(COMPLEX(0,1),IMSQRT(IMPRODUCT(COMPLEX(B866,-C866),COMPLEX(D866,-E866)))))),IMDIV(1,IMEXP(IMPRODUCT(0.0205979*A866*$H$3,IMPRODUCT(COMPLEX(0,1),IMSQRT(IMPRODUCT(COMPLEX(B866,-C866),COMPLEX(D866,-E866)))))))))),1),IMSUM(IMPRODUCT(IMSQRT(IMDIV(COMPLEX(D866,-E866),COMPLEX(B866,-C866))),IMDIV(IMSUB(IMEXP(IMPRODUCT(0.0205979*A866*$H$3,IMPRODUCT(COMPLEX(0,1),IMSQRT(IMPRODUCT(COMPLEX(B866,-C866),COMPLEX(D866,-E866)))))),IMDIV(1,IMEXP(IMPRODUCT(0.0205979*A866*$H$3,IMPRODUCT(COMPLEX(0,1),IMSQRT(IMPRODUCT(COMPLEX(B866,-C866),COMPLEX(D866,-E866)))))))),IMSUM(IMEXP(IMPRODUCT(0.0205979*A866*$H$3,IMPRODUCT(COMPLEX(0,1),IMSQRT(IMPRODUCT(COMPLEX(B866,-C866),COMPLEX(D866,-E866)))))),IMDIV(1,IMEXP(IMPRODUCT(0.0205979*A866*$H$3,IMPRODUCT(COMPLEX(0,1),IMSQRT(IMPRODUCT(COMPLEX(B866,-C866),COMPLEX(D866,-E866)))))))))),1))))</f>
        <v>-4.76431556507312</v>
      </c>
      <c r="I866" s="15">
        <f>20*LOG10(IMABS(IMDIV(IMSUB(IMPRODUCT(IMSQRT(IMDIV(COMPLEX(D866,-E866),COMPLEX(B866,-C866))),IMDIV(IMSUB(IMEXP(IMPRODUCT(0.0205979*A866*$I$3,IMPRODUCT(COMPLEX(0,1),IMSQRT(IMPRODUCT(COMPLEX(B866,-C866),COMPLEX(D866,-E866)))))),IMDIV(1,IMEXP(IMPRODUCT(0.0205979*A866*$I$3,IMPRODUCT(COMPLEX(0,1),IMSQRT(IMPRODUCT(COMPLEX(B866,-C866),COMPLEX(D866,-E866)))))))),IMSUM(IMEXP(IMPRODUCT(0.0205979*A866*$I$3,IMPRODUCT(COMPLEX(0,1),IMSQRT(IMPRODUCT(COMPLEX(B866,-C866),COMPLEX(D866,-E866)))))),IMDIV(1,IMEXP(IMPRODUCT(0.0205979*A866*$I$3,IMPRODUCT(COMPLEX(0,1),IMSQRT(IMPRODUCT(COMPLEX(B866,-C866),COMPLEX(D866,-E866)))))))))),1),IMSUM(IMPRODUCT(IMSQRT(IMDIV(COMPLEX(D866,-E866),COMPLEX(B866,-C866))),IMDIV(IMSUB(IMEXP(IMPRODUCT(0.0205979*A866*$I$3,IMPRODUCT(COMPLEX(0,1),IMSQRT(IMPRODUCT(COMPLEX(B866,-C866),COMPLEX(D866,-E866)))))),IMDIV(1,IMEXP(IMPRODUCT(0.0205979*A866*$I$3,IMPRODUCT(COMPLEX(0,1),IMSQRT(IMPRODUCT(COMPLEX(B866,-C866),COMPLEX(D866,-E866)))))))),IMSUM(IMEXP(IMPRODUCT(0.0205979*A866*$I$3,IMPRODUCT(COMPLEX(0,1),IMSQRT(IMPRODUCT(COMPLEX(B866,-C866),COMPLEX(D866,-E866)))))),IMDIV(1,IMEXP(IMPRODUCT(0.0205979*A866*$I$3,IMPRODUCT(COMPLEX(0,1),IMSQRT(IMPRODUCT(COMPLEX(B866,-C866),COMPLEX(D866,-E866)))))))))),1))))</f>
        <v>-5.45592334235815</v>
      </c>
      <c r="J866" s="15">
        <f>20*LOG10(IMABS(IMDIV(IMSUB(IMPRODUCT(IMSQRT(IMDIV(COMPLEX(D866,-E866),COMPLEX(B866,-C866))),IMDIV(IMSUB(IMEXP(IMPRODUCT(0.0205979*A866*$J$3,IMPRODUCT(COMPLEX(0,1),IMSQRT(IMPRODUCT(COMPLEX(B866,-C866),COMPLEX(D866,-E866)))))),IMDIV(1,IMEXP(IMPRODUCT(0.0205979*A866*$J$3,IMPRODUCT(COMPLEX(0,1),IMSQRT(IMPRODUCT(COMPLEX(B866,-C866),COMPLEX(D866,-E866)))))))),IMSUM(IMEXP(IMPRODUCT(0.0205979*A866*$J$3,IMPRODUCT(COMPLEX(0,1),IMSQRT(IMPRODUCT(COMPLEX(B866,-C866),COMPLEX(D866,-E866)))))),IMDIV(1,IMEXP(IMPRODUCT(0.0205979*A866*$J$3,IMPRODUCT(COMPLEX(0,1),IMSQRT(IMPRODUCT(COMPLEX(B866,-C866),COMPLEX(D866,-E866)))))))))),1),IMSUM(IMPRODUCT(IMSQRT(IMDIV(COMPLEX(D866,-E866),COMPLEX(B866,-C866))),IMDIV(IMSUB(IMEXP(IMPRODUCT(0.0205979*A866*$J$3,IMPRODUCT(COMPLEX(0,1),IMSQRT(IMPRODUCT(COMPLEX(B866,-C866),COMPLEX(D866,-E866)))))),IMDIV(1,IMEXP(IMPRODUCT(0.0205979*A866*$J$3,IMPRODUCT(COMPLEX(0,1),IMSQRT(IMPRODUCT(COMPLEX(B866,-C866),COMPLEX(D866,-E866)))))))),IMSUM(IMEXP(IMPRODUCT(0.0205979*A866*$J$3,IMPRODUCT(COMPLEX(0,1),IMSQRT(IMPRODUCT(COMPLEX(B866,-C866),COMPLEX(D866,-E866)))))),IMDIV(1,IMEXP(IMPRODUCT(0.0205979*A866*$J$3,IMPRODUCT(COMPLEX(0,1),IMSQRT(IMPRODUCT(COMPLEX(B866,-C866),COMPLEX(D866,-E866)))))))))),1))))</f>
        <v>-4.12921864552534</v>
      </c>
      <c r="K866" s="15">
        <f>20*LOG10(IMABS(IMDIV(IMSUB(IMPRODUCT(IMSQRT(IMDIV(COMPLEX(D866,-E866),COMPLEX(B866,-C866))),IMDIV(IMSUB(IMEXP(IMPRODUCT(0.0205979*A866*$K$3,IMPRODUCT(COMPLEX(0,1),IMSQRT(IMPRODUCT(COMPLEX(B866,-C866),COMPLEX(D866,-E866)))))),IMDIV(1,IMEXP(IMPRODUCT(0.0205979*A866*$K$3,IMPRODUCT(COMPLEX(0,1),IMSQRT(IMPRODUCT(COMPLEX(B866,-C866),COMPLEX(D866,-E866)))))))),IMSUM(IMEXP(IMPRODUCT(0.0205979*A866*$K$3,IMPRODUCT(COMPLEX(0,1),IMSQRT(IMPRODUCT(COMPLEX(B866,-C866),COMPLEX(D866,-E866)))))),IMDIV(1,IMEXP(IMPRODUCT(0.0205979*A866*$K$3,IMPRODUCT(COMPLEX(0,1),IMSQRT(IMPRODUCT(COMPLEX(B866,-C866),COMPLEX(D866,-E866)))))))))),1),IMSUM(IMPRODUCT(IMSQRT(IMDIV(COMPLEX(D866,-E866),COMPLEX(B866,-C866))),IMDIV(IMSUB(IMEXP(IMPRODUCT(0.0205979*A866*$K$3,IMPRODUCT(COMPLEX(0,1),IMSQRT(IMPRODUCT(COMPLEX(B866,-C866),COMPLEX(D866,-E866)))))),IMDIV(1,IMEXP(IMPRODUCT(0.0205979*A866*$K$3,IMPRODUCT(COMPLEX(0,1),IMSQRT(IMPRODUCT(COMPLEX(B866,-C866),COMPLEX(D866,-E866)))))))),IMSUM(IMEXP(IMPRODUCT(0.0205979*A866*$K$3,IMPRODUCT(COMPLEX(0,1),IMSQRT(IMPRODUCT(COMPLEX(B866,-C866),COMPLEX(D866,-E866)))))),IMDIV(1,IMEXP(IMPRODUCT(0.0205979*A866*$K$3,IMPRODUCT(COMPLEX(0,1),IMSQRT(IMPRODUCT(COMPLEX(B866,-C866),COMPLEX(D866,-E866)))))))))),1))))</f>
        <v>-3.19347705016911</v>
      </c>
      <c r="L866" s="15">
        <f>20*LOG10(IMABS(IMDIV(IMSUB(IMPRODUCT(IMSQRT(IMDIV(COMPLEX(D866,-E866),COMPLEX(B866,-C866))),IMDIV(IMSUB(IMEXP(IMPRODUCT(0.0205979*A866*$L$3,IMPRODUCT(COMPLEX(0,1),IMSQRT(IMPRODUCT(COMPLEX(B866,-C866),COMPLEX(D866,-E866)))))),IMDIV(1,IMEXP(IMPRODUCT(0.0205979*A866*$L$3,IMPRODUCT(COMPLEX(0,1),IMSQRT(IMPRODUCT(COMPLEX(B866,-C866),COMPLEX(D866,-E866)))))))),IMSUM(IMEXP(IMPRODUCT(0.0205979*A866*$L$3,IMPRODUCT(COMPLEX(0,1),IMSQRT(IMPRODUCT(COMPLEX(B866,-C866),COMPLEX(D866,-E866)))))),IMDIV(1,IMEXP(IMPRODUCT(0.0205979*A866*$L$3,IMPRODUCT(COMPLEX(0,1),IMSQRT(IMPRODUCT(COMPLEX(B866,-C866),COMPLEX(D866,-E866)))))))))),1),IMSUM(IMPRODUCT(IMSQRT(IMDIV(COMPLEX(D866,-E866),COMPLEX(B866,-C866))),IMDIV(IMSUB(IMEXP(IMPRODUCT(0.0205979*A866*$L$3,IMPRODUCT(COMPLEX(0,1),IMSQRT(IMPRODUCT(COMPLEX(B866,-C866),COMPLEX(D866,-E866)))))),IMDIV(1,IMEXP(IMPRODUCT(0.0205979*A866*$L$3,IMPRODUCT(COMPLEX(0,1),IMSQRT(IMPRODUCT(COMPLEX(B866,-C866),COMPLEX(D866,-E866)))))))),IMSUM(IMEXP(IMPRODUCT(0.0205979*A866*$L$3,IMPRODUCT(COMPLEX(0,1),IMSQRT(IMPRODUCT(COMPLEX(B866,-C866),COMPLEX(D866,-E866)))))),IMDIV(1,IMEXP(IMPRODUCT(0.0205979*A866*$L$3,IMPRODUCT(COMPLEX(0,1),IMSQRT(IMPRODUCT(COMPLEX(B866,-C866),COMPLEX(D866,-E866)))))))))),1))))</f>
        <v>-2.73076727994325</v>
      </c>
      <c r="M866" s="15">
        <f>20*LOG10(IMABS(IMDIV(IMSUB(IMPRODUCT(IMSQRT(IMDIV(COMPLEX(D866,-E866),COMPLEX(B866,-C866))),IMDIV(IMSUB(IMEXP(IMPRODUCT(0.0205979*A866*$M$3,IMPRODUCT(COMPLEX(0,1),IMSQRT(IMPRODUCT(COMPLEX(B866,-C866),COMPLEX(D866,-E866)))))),IMDIV(1,IMEXP(IMPRODUCT(0.0205979*A866*$M$3,IMPRODUCT(COMPLEX(0,1),IMSQRT(IMPRODUCT(COMPLEX(B866,-C866),COMPLEX(D866,-E866)))))))),IMSUM(IMEXP(IMPRODUCT(0.0205979*A866*$M$3,IMPRODUCT(COMPLEX(0,1),IMSQRT(IMPRODUCT(COMPLEX(B866,-C866),COMPLEX(D866,-E866)))))),IMDIV(1,IMEXP(IMPRODUCT(0.0205979*A866*$M$3,IMPRODUCT(COMPLEX(0,1),IMSQRT(IMPRODUCT(COMPLEX(B866,-C866),COMPLEX(D866,-E866)))))))))),1),IMSUM(IMPRODUCT(IMSQRT(IMDIV(COMPLEX(D866,-E866),COMPLEX(B866,-C866))),IMDIV(IMSUB(IMEXP(IMPRODUCT(0.0205979*A866*$M$3,IMPRODUCT(COMPLEX(0,1),IMSQRT(IMPRODUCT(COMPLEX(B866,-C866),COMPLEX(D866,-E866)))))),IMDIV(1,IMEXP(IMPRODUCT(0.0205979*A866*$M$3,IMPRODUCT(COMPLEX(0,1),IMSQRT(IMPRODUCT(COMPLEX(B866,-C866),COMPLEX(D866,-E866)))))))),IMSUM(IMEXP(IMPRODUCT(0.0205979*A866*$M$3,IMPRODUCT(COMPLEX(0,1),IMSQRT(IMPRODUCT(COMPLEX(B866,-C866),COMPLEX(D866,-E866)))))),IMDIV(1,IMEXP(IMPRODUCT(0.0205979*A866*$M$3,IMPRODUCT(COMPLEX(0,1),IMSQRT(IMPRODUCT(COMPLEX(B866,-C866),COMPLEX(D866,-E866)))))))))),1))))</f>
        <v>-2.5745663082423</v>
      </c>
      <c r="N866" s="15">
        <f>20*LOG10(IMABS(IMDIV(IMSUB(IMPRODUCT(IMSQRT(IMDIV(COMPLEX(D866,-E866),COMPLEX(B866,-C866))),IMDIV(IMSUB(IMEXP(IMPRODUCT(0.0205979*A866*$N$3,IMPRODUCT(COMPLEX(0,1),IMSQRT(IMPRODUCT(COMPLEX(B866,-C866),COMPLEX(D866,-E866)))))),IMDIV(1,IMEXP(IMPRODUCT(0.0205979*A866*$N$3,IMPRODUCT(COMPLEX(0,1),IMSQRT(IMPRODUCT(COMPLEX(B866,-C866),COMPLEX(D866,-E866)))))))),IMSUM(IMEXP(IMPRODUCT(0.0205979*A866*$N$3,IMPRODUCT(COMPLEX(0,1),IMSQRT(IMPRODUCT(COMPLEX(B866,-C866),COMPLEX(D866,-E866)))))),IMDIV(1,IMEXP(IMPRODUCT(0.0205979*A866*$N$3,IMPRODUCT(COMPLEX(0,1),IMSQRT(IMPRODUCT(COMPLEX(B866,-C866),COMPLEX(D866,-E866)))))))))),1),IMSUM(IMPRODUCT(IMSQRT(IMDIV(COMPLEX(D866,-E866),COMPLEX(B866,-C866))),IMDIV(IMSUB(IMEXP(IMPRODUCT(0.0205979*A866*$N$3,IMPRODUCT(COMPLEX(0,1),IMSQRT(IMPRODUCT(COMPLEX(B866,-C866),COMPLEX(D866,-E866)))))),IMDIV(1,IMEXP(IMPRODUCT(0.0205979*A866*$N$3,IMPRODUCT(COMPLEX(0,1),IMSQRT(IMPRODUCT(COMPLEX(B866,-C866),COMPLEX(D866,-E866)))))))),IMSUM(IMEXP(IMPRODUCT(0.0205979*A866*$N$3,IMPRODUCT(COMPLEX(0,1),IMSQRT(IMPRODUCT(COMPLEX(B866,-C866),COMPLEX(D866,-E866)))))),IMDIV(1,IMEXP(IMPRODUCT(0.0205979*A866*$N$3,IMPRODUCT(COMPLEX(0,1),IMSQRT(IMPRODUCT(COMPLEX(B866,-C866),COMPLEX(D866,-E866)))))))))),1))))</f>
        <v>-2.62537920390059</v>
      </c>
      <c r="O866" s="15">
        <f>20*LOG10(IMABS(IMDIV(IMSUB(IMPRODUCT(IMSQRT(IMDIV(COMPLEX(D866,-E866),COMPLEX(B866,-C866))),IMDIV(IMSUB(IMEXP(IMPRODUCT(0.0205979*A866*$O$3,IMPRODUCT(COMPLEX(0,1),IMSQRT(IMPRODUCT(COMPLEX(B866,-C866),COMPLEX(D866,-E866)))))),IMDIV(1,IMEXP(IMPRODUCT(0.0205979*A866*$O$3,IMPRODUCT(COMPLEX(0,1),IMSQRT(IMPRODUCT(COMPLEX(B866,-C866),COMPLEX(D866,-E866)))))))),IMSUM(IMEXP(IMPRODUCT(0.0205979*A866*$O$3,IMPRODUCT(COMPLEX(0,1),IMSQRT(IMPRODUCT(COMPLEX(B866,-C866),COMPLEX(D866,-E866)))))),IMDIV(1,IMEXP(IMPRODUCT(0.0205979*A866*$O$3,IMPRODUCT(COMPLEX(0,1),IMSQRT(IMPRODUCT(COMPLEX(B866,-C866),COMPLEX(D866,-E866)))))))))),1),IMSUM(IMPRODUCT(IMSQRT(IMDIV(COMPLEX(D866,-E866),COMPLEX(B866,-C866))),IMDIV(IMSUB(IMEXP(IMPRODUCT(0.0205979*A866*$O$3,IMPRODUCT(COMPLEX(0,1),IMSQRT(IMPRODUCT(COMPLEX(B866,-C866),COMPLEX(D866,-E866)))))),IMDIV(1,IMEXP(IMPRODUCT(0.0205979*A866*$O$3,IMPRODUCT(COMPLEX(0,1),IMSQRT(IMPRODUCT(COMPLEX(B866,-C866),COMPLEX(D866,-E866)))))))),IMSUM(IMEXP(IMPRODUCT(0.0205979*A866*$O$3,IMPRODUCT(COMPLEX(0,1),IMSQRT(IMPRODUCT(COMPLEX(B866,-C866),COMPLEX(D866,-E866)))))),IMDIV(1,IMEXP(IMPRODUCT(0.0205979*A866*$O$3,IMPRODUCT(COMPLEX(0,1),IMSQRT(IMPRODUCT(COMPLEX(B866,-C866),COMPLEX(D866,-E866)))))))))),1))))</f>
        <v>-2.80466589152594</v>
      </c>
      <c r="P866" s="19">
        <f t="shared" si="87"/>
        <v>0.75864314111022</v>
      </c>
      <c r="Q866" s="19">
        <f t="shared" si="88"/>
        <v>0.101156677181914</v>
      </c>
    </row>
    <row r="867" spans="1:17">
      <c r="A867" s="7">
        <v>6.72</v>
      </c>
      <c r="B867">
        <v>22.9494</v>
      </c>
      <c r="C867">
        <v>17.2797</v>
      </c>
      <c r="D867">
        <v>0.9473</v>
      </c>
      <c r="E867">
        <v>0.0999</v>
      </c>
      <c r="F867" s="14">
        <f>20*LOG10(IMABS(IMDIV(IMSUB(IMPRODUCT(IMSQRT(IMDIV(COMPLEX(D867,-E867),COMPLEX(B867,-C867))),IMDIV(IMSUB(IMEXP(IMPRODUCT(0.0205979*A867*$F$3,IMPRODUCT(COMPLEX(0,1),IMSQRT(IMPRODUCT(COMPLEX(B867,-C867),COMPLEX(D867,-E867)))))),IMDIV(1,IMEXP(IMPRODUCT(0.0205979*A867*$F$3,IMPRODUCT(COMPLEX(0,1),IMSQRT(IMPRODUCT(COMPLEX(B867,-C867),COMPLEX(D867,-E867)))))))),IMSUM(IMEXP(IMPRODUCT(0.0205979*A867*$F$3,IMPRODUCT(COMPLEX(0,1),IMSQRT(IMPRODUCT(COMPLEX(B867,-C867),COMPLEX(D867,-E867)))))),IMDIV(1,IMEXP(IMPRODUCT(0.0205979*A867*$F$3,IMPRODUCT(COMPLEX(0,1),IMSQRT(IMPRODUCT(COMPLEX(B867,-C867),COMPLEX(D867,-E867)))))))))),1),IMSUM(IMPRODUCT(IMSQRT(IMDIV(COMPLEX(D867,-E867),COMPLEX(B867,-C867))),IMDIV(IMSUB(IMEXP(IMPRODUCT(0.0205979*A867*$F$3,IMPRODUCT(COMPLEX(0,1),IMSQRT(IMPRODUCT(COMPLEX(B867,-C867),COMPLEX(D867,-E867)))))),IMDIV(1,IMEXP(IMPRODUCT(0.0205979*A867*$F$3,IMPRODUCT(COMPLEX(0,1),IMSQRT(IMPRODUCT(COMPLEX(B867,-C867),COMPLEX(D867,-E867)))))))),IMSUM(IMEXP(IMPRODUCT(0.0205979*A867*$F$3,IMPRODUCT(COMPLEX(0,1),IMSQRT(IMPRODUCT(COMPLEX(B867,-C867),COMPLEX(D867,-E867)))))),IMDIV(1,IMEXP(IMPRODUCT(0.0205979*A867*$F$3,IMPRODUCT(COMPLEX(0,1),IMSQRT(IMPRODUCT(COMPLEX(B867,-C867),COMPLEX(D867,-E867)))))))))),1))))</f>
        <v>-0.625387163465776</v>
      </c>
      <c r="G867" s="15">
        <f>20*LOG10(IMABS(IMDIV(IMSUB(IMPRODUCT(IMSQRT(IMDIV(COMPLEX(D867,-E867),COMPLEX(B867,-C867))),IMDIV(IMSUB(IMEXP(IMPRODUCT(0.0205979*A867*$G$3,IMPRODUCT(COMPLEX(0,1),IMSQRT(IMPRODUCT(COMPLEX(B867,-C867),COMPLEX(D867,-E867)))))),IMDIV(1,IMEXP(IMPRODUCT(0.0205979*A867*$G$3,IMPRODUCT(COMPLEX(0,1),IMSQRT(IMPRODUCT(COMPLEX(B867,-C867),COMPLEX(D867,-E867)))))))),IMSUM(IMEXP(IMPRODUCT(0.0205979*A867*$G$3,IMPRODUCT(COMPLEX(0,1),IMSQRT(IMPRODUCT(COMPLEX(B867,-C867),COMPLEX(D867,-E867)))))),IMDIV(1,IMEXP(IMPRODUCT(0.0205979*A867*$G$3,IMPRODUCT(COMPLEX(0,1),IMSQRT(IMPRODUCT(COMPLEX(B867,-C867),COMPLEX(D867,-E867)))))))))),1),IMSUM(IMPRODUCT(IMSQRT(IMDIV(COMPLEX(D867,-E867),COMPLEX(B867,-C867))),IMDIV(IMSUB(IMEXP(IMPRODUCT(0.0205979*A867*$G$3,IMPRODUCT(COMPLEX(0,1),IMSQRT(IMPRODUCT(COMPLEX(B867,-C867),COMPLEX(D867,-E867)))))),IMDIV(1,IMEXP(IMPRODUCT(0.0205979*A867*$G$3,IMPRODUCT(COMPLEX(0,1),IMSQRT(IMPRODUCT(COMPLEX(B867,-C867),COMPLEX(D867,-E867)))))))),IMSUM(IMEXP(IMPRODUCT(0.0205979*A867*$G$3,IMPRODUCT(COMPLEX(0,1),IMSQRT(IMPRODUCT(COMPLEX(B867,-C867),COMPLEX(D867,-E867)))))),IMDIV(1,IMEXP(IMPRODUCT(0.0205979*A867*$G$3,IMPRODUCT(COMPLEX(0,1),IMSQRT(IMPRODUCT(COMPLEX(B867,-C867),COMPLEX(D867,-E867)))))))))),1))))</f>
        <v>-2.05488419419814</v>
      </c>
      <c r="H867" s="15">
        <f>20*LOG10(IMABS(IMDIV(IMSUB(IMPRODUCT(IMSQRT(IMDIV(COMPLEX(D867,-E867),COMPLEX(B867,-C867))),IMDIV(IMSUB(IMEXP(IMPRODUCT(0.0205979*A867*$H$3,IMPRODUCT(COMPLEX(0,1),IMSQRT(IMPRODUCT(COMPLEX(B867,-C867),COMPLEX(D867,-E867)))))),IMDIV(1,IMEXP(IMPRODUCT(0.0205979*A867*$H$3,IMPRODUCT(COMPLEX(0,1),IMSQRT(IMPRODUCT(COMPLEX(B867,-C867),COMPLEX(D867,-E867)))))))),IMSUM(IMEXP(IMPRODUCT(0.0205979*A867*$H$3,IMPRODUCT(COMPLEX(0,1),IMSQRT(IMPRODUCT(COMPLEX(B867,-C867),COMPLEX(D867,-E867)))))),IMDIV(1,IMEXP(IMPRODUCT(0.0205979*A867*$H$3,IMPRODUCT(COMPLEX(0,1),IMSQRT(IMPRODUCT(COMPLEX(B867,-C867),COMPLEX(D867,-E867)))))))))),1),IMSUM(IMPRODUCT(IMSQRT(IMDIV(COMPLEX(D867,-E867),COMPLEX(B867,-C867))),IMDIV(IMSUB(IMEXP(IMPRODUCT(0.0205979*A867*$H$3,IMPRODUCT(COMPLEX(0,1),IMSQRT(IMPRODUCT(COMPLEX(B867,-C867),COMPLEX(D867,-E867)))))),IMDIV(1,IMEXP(IMPRODUCT(0.0205979*A867*$H$3,IMPRODUCT(COMPLEX(0,1),IMSQRT(IMPRODUCT(COMPLEX(B867,-C867),COMPLEX(D867,-E867)))))))),IMSUM(IMEXP(IMPRODUCT(0.0205979*A867*$H$3,IMPRODUCT(COMPLEX(0,1),IMSQRT(IMPRODUCT(COMPLEX(B867,-C867),COMPLEX(D867,-E867)))))),IMDIV(1,IMEXP(IMPRODUCT(0.0205979*A867*$H$3,IMPRODUCT(COMPLEX(0,1),IMSQRT(IMPRODUCT(COMPLEX(B867,-C867),COMPLEX(D867,-E867)))))))))),1))))</f>
        <v>-4.83753930579234</v>
      </c>
      <c r="I867" s="15">
        <f>20*LOG10(IMABS(IMDIV(IMSUB(IMPRODUCT(IMSQRT(IMDIV(COMPLEX(D867,-E867),COMPLEX(B867,-C867))),IMDIV(IMSUB(IMEXP(IMPRODUCT(0.0205979*A867*$I$3,IMPRODUCT(COMPLEX(0,1),IMSQRT(IMPRODUCT(COMPLEX(B867,-C867),COMPLEX(D867,-E867)))))),IMDIV(1,IMEXP(IMPRODUCT(0.0205979*A867*$I$3,IMPRODUCT(COMPLEX(0,1),IMSQRT(IMPRODUCT(COMPLEX(B867,-C867),COMPLEX(D867,-E867)))))))),IMSUM(IMEXP(IMPRODUCT(0.0205979*A867*$I$3,IMPRODUCT(COMPLEX(0,1),IMSQRT(IMPRODUCT(COMPLEX(B867,-C867),COMPLEX(D867,-E867)))))),IMDIV(1,IMEXP(IMPRODUCT(0.0205979*A867*$I$3,IMPRODUCT(COMPLEX(0,1),IMSQRT(IMPRODUCT(COMPLEX(B867,-C867),COMPLEX(D867,-E867)))))))))),1),IMSUM(IMPRODUCT(IMSQRT(IMDIV(COMPLEX(D867,-E867),COMPLEX(B867,-C867))),IMDIV(IMSUB(IMEXP(IMPRODUCT(0.0205979*A867*$I$3,IMPRODUCT(COMPLEX(0,1),IMSQRT(IMPRODUCT(COMPLEX(B867,-C867),COMPLEX(D867,-E867)))))),IMDIV(1,IMEXP(IMPRODUCT(0.0205979*A867*$I$3,IMPRODUCT(COMPLEX(0,1),IMSQRT(IMPRODUCT(COMPLEX(B867,-C867),COMPLEX(D867,-E867)))))))),IMSUM(IMEXP(IMPRODUCT(0.0205979*A867*$I$3,IMPRODUCT(COMPLEX(0,1),IMSQRT(IMPRODUCT(COMPLEX(B867,-C867),COMPLEX(D867,-E867)))))),IMDIV(1,IMEXP(IMPRODUCT(0.0205979*A867*$I$3,IMPRODUCT(COMPLEX(0,1),IMSQRT(IMPRODUCT(COMPLEX(B867,-C867),COMPLEX(D867,-E867)))))))))),1))))</f>
        <v>-5.46586598231357</v>
      </c>
      <c r="J867" s="15">
        <f>20*LOG10(IMABS(IMDIV(IMSUB(IMPRODUCT(IMSQRT(IMDIV(COMPLEX(D867,-E867),COMPLEX(B867,-C867))),IMDIV(IMSUB(IMEXP(IMPRODUCT(0.0205979*A867*$J$3,IMPRODUCT(COMPLEX(0,1),IMSQRT(IMPRODUCT(COMPLEX(B867,-C867),COMPLEX(D867,-E867)))))),IMDIV(1,IMEXP(IMPRODUCT(0.0205979*A867*$J$3,IMPRODUCT(COMPLEX(0,1),IMSQRT(IMPRODUCT(COMPLEX(B867,-C867),COMPLEX(D867,-E867)))))))),IMSUM(IMEXP(IMPRODUCT(0.0205979*A867*$J$3,IMPRODUCT(COMPLEX(0,1),IMSQRT(IMPRODUCT(COMPLEX(B867,-C867),COMPLEX(D867,-E867)))))),IMDIV(1,IMEXP(IMPRODUCT(0.0205979*A867*$J$3,IMPRODUCT(COMPLEX(0,1),IMSQRT(IMPRODUCT(COMPLEX(B867,-C867),COMPLEX(D867,-E867)))))))))),1),IMSUM(IMPRODUCT(IMSQRT(IMDIV(COMPLEX(D867,-E867),COMPLEX(B867,-C867))),IMDIV(IMSUB(IMEXP(IMPRODUCT(0.0205979*A867*$J$3,IMPRODUCT(COMPLEX(0,1),IMSQRT(IMPRODUCT(COMPLEX(B867,-C867),COMPLEX(D867,-E867)))))),IMDIV(1,IMEXP(IMPRODUCT(0.0205979*A867*$J$3,IMPRODUCT(COMPLEX(0,1),IMSQRT(IMPRODUCT(COMPLEX(B867,-C867),COMPLEX(D867,-E867)))))))),IMSUM(IMEXP(IMPRODUCT(0.0205979*A867*$J$3,IMPRODUCT(COMPLEX(0,1),IMSQRT(IMPRODUCT(COMPLEX(B867,-C867),COMPLEX(D867,-E867)))))),IMDIV(1,IMEXP(IMPRODUCT(0.0205979*A867*$J$3,IMPRODUCT(COMPLEX(0,1),IMSQRT(IMPRODUCT(COMPLEX(B867,-C867),COMPLEX(D867,-E867)))))))))),1))))</f>
        <v>-4.12210496771471</v>
      </c>
      <c r="K867" s="15">
        <f>20*LOG10(IMABS(IMDIV(IMSUB(IMPRODUCT(IMSQRT(IMDIV(COMPLEX(D867,-E867),COMPLEX(B867,-C867))),IMDIV(IMSUB(IMEXP(IMPRODUCT(0.0205979*A867*$K$3,IMPRODUCT(COMPLEX(0,1),IMSQRT(IMPRODUCT(COMPLEX(B867,-C867),COMPLEX(D867,-E867)))))),IMDIV(1,IMEXP(IMPRODUCT(0.0205979*A867*$K$3,IMPRODUCT(COMPLEX(0,1),IMSQRT(IMPRODUCT(COMPLEX(B867,-C867),COMPLEX(D867,-E867)))))))),IMSUM(IMEXP(IMPRODUCT(0.0205979*A867*$K$3,IMPRODUCT(COMPLEX(0,1),IMSQRT(IMPRODUCT(COMPLEX(B867,-C867),COMPLEX(D867,-E867)))))),IMDIV(1,IMEXP(IMPRODUCT(0.0205979*A867*$K$3,IMPRODUCT(COMPLEX(0,1),IMSQRT(IMPRODUCT(COMPLEX(B867,-C867),COMPLEX(D867,-E867)))))))))),1),IMSUM(IMPRODUCT(IMSQRT(IMDIV(COMPLEX(D867,-E867),COMPLEX(B867,-C867))),IMDIV(IMSUB(IMEXP(IMPRODUCT(0.0205979*A867*$K$3,IMPRODUCT(COMPLEX(0,1),IMSQRT(IMPRODUCT(COMPLEX(B867,-C867),COMPLEX(D867,-E867)))))),IMDIV(1,IMEXP(IMPRODUCT(0.0205979*A867*$K$3,IMPRODUCT(COMPLEX(0,1),IMSQRT(IMPRODUCT(COMPLEX(B867,-C867),COMPLEX(D867,-E867)))))))),IMSUM(IMEXP(IMPRODUCT(0.0205979*A867*$K$3,IMPRODUCT(COMPLEX(0,1),IMSQRT(IMPRODUCT(COMPLEX(B867,-C867),COMPLEX(D867,-E867)))))),IMDIV(1,IMEXP(IMPRODUCT(0.0205979*A867*$K$3,IMPRODUCT(COMPLEX(0,1),IMSQRT(IMPRODUCT(COMPLEX(B867,-C867),COMPLEX(D867,-E867)))))))))),1))))</f>
        <v>-3.19276957693082</v>
      </c>
      <c r="L867" s="15">
        <f>20*LOG10(IMABS(IMDIV(IMSUB(IMPRODUCT(IMSQRT(IMDIV(COMPLEX(D867,-E867),COMPLEX(B867,-C867))),IMDIV(IMSUB(IMEXP(IMPRODUCT(0.0205979*A867*$L$3,IMPRODUCT(COMPLEX(0,1),IMSQRT(IMPRODUCT(COMPLEX(B867,-C867),COMPLEX(D867,-E867)))))),IMDIV(1,IMEXP(IMPRODUCT(0.0205979*A867*$L$3,IMPRODUCT(COMPLEX(0,1),IMSQRT(IMPRODUCT(COMPLEX(B867,-C867),COMPLEX(D867,-E867)))))))),IMSUM(IMEXP(IMPRODUCT(0.0205979*A867*$L$3,IMPRODUCT(COMPLEX(0,1),IMSQRT(IMPRODUCT(COMPLEX(B867,-C867),COMPLEX(D867,-E867)))))),IMDIV(1,IMEXP(IMPRODUCT(0.0205979*A867*$L$3,IMPRODUCT(COMPLEX(0,1),IMSQRT(IMPRODUCT(COMPLEX(B867,-C867),COMPLEX(D867,-E867)))))))))),1),IMSUM(IMPRODUCT(IMSQRT(IMDIV(COMPLEX(D867,-E867),COMPLEX(B867,-C867))),IMDIV(IMSUB(IMEXP(IMPRODUCT(0.0205979*A867*$L$3,IMPRODUCT(COMPLEX(0,1),IMSQRT(IMPRODUCT(COMPLEX(B867,-C867),COMPLEX(D867,-E867)))))),IMDIV(1,IMEXP(IMPRODUCT(0.0205979*A867*$L$3,IMPRODUCT(COMPLEX(0,1),IMSQRT(IMPRODUCT(COMPLEX(B867,-C867),COMPLEX(D867,-E867)))))))),IMSUM(IMEXP(IMPRODUCT(0.0205979*A867*$L$3,IMPRODUCT(COMPLEX(0,1),IMSQRT(IMPRODUCT(COMPLEX(B867,-C867),COMPLEX(D867,-E867)))))),IMDIV(1,IMEXP(IMPRODUCT(0.0205979*A867*$L$3,IMPRODUCT(COMPLEX(0,1),IMSQRT(IMPRODUCT(COMPLEX(B867,-C867),COMPLEX(D867,-E867)))))))))),1))))</f>
        <v>-2.7380674593836</v>
      </c>
      <c r="M867" s="15">
        <f>20*LOG10(IMABS(IMDIV(IMSUB(IMPRODUCT(IMSQRT(IMDIV(COMPLEX(D867,-E867),COMPLEX(B867,-C867))),IMDIV(IMSUB(IMEXP(IMPRODUCT(0.0205979*A867*$M$3,IMPRODUCT(COMPLEX(0,1),IMSQRT(IMPRODUCT(COMPLEX(B867,-C867),COMPLEX(D867,-E867)))))),IMDIV(1,IMEXP(IMPRODUCT(0.0205979*A867*$M$3,IMPRODUCT(COMPLEX(0,1),IMSQRT(IMPRODUCT(COMPLEX(B867,-C867),COMPLEX(D867,-E867)))))))),IMSUM(IMEXP(IMPRODUCT(0.0205979*A867*$M$3,IMPRODUCT(COMPLEX(0,1),IMSQRT(IMPRODUCT(COMPLEX(B867,-C867),COMPLEX(D867,-E867)))))),IMDIV(1,IMEXP(IMPRODUCT(0.0205979*A867*$M$3,IMPRODUCT(COMPLEX(0,1),IMSQRT(IMPRODUCT(COMPLEX(B867,-C867),COMPLEX(D867,-E867)))))))))),1),IMSUM(IMPRODUCT(IMSQRT(IMDIV(COMPLEX(D867,-E867),COMPLEX(B867,-C867))),IMDIV(IMSUB(IMEXP(IMPRODUCT(0.0205979*A867*$M$3,IMPRODUCT(COMPLEX(0,1),IMSQRT(IMPRODUCT(COMPLEX(B867,-C867),COMPLEX(D867,-E867)))))),IMDIV(1,IMEXP(IMPRODUCT(0.0205979*A867*$M$3,IMPRODUCT(COMPLEX(0,1),IMSQRT(IMPRODUCT(COMPLEX(B867,-C867),COMPLEX(D867,-E867)))))))),IMSUM(IMEXP(IMPRODUCT(0.0205979*A867*$M$3,IMPRODUCT(COMPLEX(0,1),IMSQRT(IMPRODUCT(COMPLEX(B867,-C867),COMPLEX(D867,-E867)))))),IMDIV(1,IMEXP(IMPRODUCT(0.0205979*A867*$M$3,IMPRODUCT(COMPLEX(0,1),IMSQRT(IMPRODUCT(COMPLEX(B867,-C867),COMPLEX(D867,-E867)))))))))),1))))</f>
        <v>-2.58973128688052</v>
      </c>
      <c r="N867" s="15">
        <f>20*LOG10(IMABS(IMDIV(IMSUB(IMPRODUCT(IMSQRT(IMDIV(COMPLEX(D867,-E867),COMPLEX(B867,-C867))),IMDIV(IMSUB(IMEXP(IMPRODUCT(0.0205979*A867*$N$3,IMPRODUCT(COMPLEX(0,1),IMSQRT(IMPRODUCT(COMPLEX(B867,-C867),COMPLEX(D867,-E867)))))),IMDIV(1,IMEXP(IMPRODUCT(0.0205979*A867*$N$3,IMPRODUCT(COMPLEX(0,1),IMSQRT(IMPRODUCT(COMPLEX(B867,-C867),COMPLEX(D867,-E867)))))))),IMSUM(IMEXP(IMPRODUCT(0.0205979*A867*$N$3,IMPRODUCT(COMPLEX(0,1),IMSQRT(IMPRODUCT(COMPLEX(B867,-C867),COMPLEX(D867,-E867)))))),IMDIV(1,IMEXP(IMPRODUCT(0.0205979*A867*$N$3,IMPRODUCT(COMPLEX(0,1),IMSQRT(IMPRODUCT(COMPLEX(B867,-C867),COMPLEX(D867,-E867)))))))))),1),IMSUM(IMPRODUCT(IMSQRT(IMDIV(COMPLEX(D867,-E867),COMPLEX(B867,-C867))),IMDIV(IMSUB(IMEXP(IMPRODUCT(0.0205979*A867*$N$3,IMPRODUCT(COMPLEX(0,1),IMSQRT(IMPRODUCT(COMPLEX(B867,-C867),COMPLEX(D867,-E867)))))),IMDIV(1,IMEXP(IMPRODUCT(0.0205979*A867*$N$3,IMPRODUCT(COMPLEX(0,1),IMSQRT(IMPRODUCT(COMPLEX(B867,-C867),COMPLEX(D867,-E867)))))))),IMSUM(IMEXP(IMPRODUCT(0.0205979*A867*$N$3,IMPRODUCT(COMPLEX(0,1),IMSQRT(IMPRODUCT(COMPLEX(B867,-C867),COMPLEX(D867,-E867)))))),IMDIV(1,IMEXP(IMPRODUCT(0.0205979*A867*$N$3,IMPRODUCT(COMPLEX(0,1),IMSQRT(IMPRODUCT(COMPLEX(B867,-C867),COMPLEX(D867,-E867)))))))))),1))))</f>
        <v>-2.6478330306397</v>
      </c>
      <c r="O867" s="15">
        <f>20*LOG10(IMABS(IMDIV(IMSUB(IMPRODUCT(IMSQRT(IMDIV(COMPLEX(D867,-E867),COMPLEX(B867,-C867))),IMDIV(IMSUB(IMEXP(IMPRODUCT(0.0205979*A867*$O$3,IMPRODUCT(COMPLEX(0,1),IMSQRT(IMPRODUCT(COMPLEX(B867,-C867),COMPLEX(D867,-E867)))))),IMDIV(1,IMEXP(IMPRODUCT(0.0205979*A867*$O$3,IMPRODUCT(COMPLEX(0,1),IMSQRT(IMPRODUCT(COMPLEX(B867,-C867),COMPLEX(D867,-E867)))))))),IMSUM(IMEXP(IMPRODUCT(0.0205979*A867*$O$3,IMPRODUCT(COMPLEX(0,1),IMSQRT(IMPRODUCT(COMPLEX(B867,-C867),COMPLEX(D867,-E867)))))),IMDIV(1,IMEXP(IMPRODUCT(0.0205979*A867*$O$3,IMPRODUCT(COMPLEX(0,1),IMSQRT(IMPRODUCT(COMPLEX(B867,-C867),COMPLEX(D867,-E867)))))))))),1),IMSUM(IMPRODUCT(IMSQRT(IMDIV(COMPLEX(D867,-E867),COMPLEX(B867,-C867))),IMDIV(IMSUB(IMEXP(IMPRODUCT(0.0205979*A867*$O$3,IMPRODUCT(COMPLEX(0,1),IMSQRT(IMPRODUCT(COMPLEX(B867,-C867),COMPLEX(D867,-E867)))))),IMDIV(1,IMEXP(IMPRODUCT(0.0205979*A867*$O$3,IMPRODUCT(COMPLEX(0,1),IMSQRT(IMPRODUCT(COMPLEX(B867,-C867),COMPLEX(D867,-E867)))))))),IMSUM(IMEXP(IMPRODUCT(0.0205979*A867*$O$3,IMPRODUCT(COMPLEX(0,1),IMSQRT(IMPRODUCT(COMPLEX(B867,-C867),COMPLEX(D867,-E867)))))),IMDIV(1,IMEXP(IMPRODUCT(0.0205979*A867*$O$3,IMPRODUCT(COMPLEX(0,1),IMSQRT(IMPRODUCT(COMPLEX(B867,-C867),COMPLEX(D867,-E867)))))))))),1))))</f>
        <v>-2.83215017471506</v>
      </c>
      <c r="P867" s="19">
        <f t="shared" si="87"/>
        <v>0.752947789484692</v>
      </c>
      <c r="Q867" s="19">
        <f t="shared" si="88"/>
        <v>0.105457616383405</v>
      </c>
    </row>
    <row r="868" spans="1:17">
      <c r="A868" s="7">
        <v>6.8</v>
      </c>
      <c r="B868">
        <v>22.7063</v>
      </c>
      <c r="C868">
        <v>17.2795</v>
      </c>
      <c r="D868">
        <v>0.9496</v>
      </c>
      <c r="E868">
        <v>0.1058</v>
      </c>
      <c r="F868" s="14">
        <f>20*LOG10(IMABS(IMDIV(IMSUB(IMPRODUCT(IMSQRT(IMDIV(COMPLEX(D868,-E868),COMPLEX(B868,-C868))),IMDIV(IMSUB(IMEXP(IMPRODUCT(0.0205979*A868*$F$3,IMPRODUCT(COMPLEX(0,1),IMSQRT(IMPRODUCT(COMPLEX(B868,-C868),COMPLEX(D868,-E868)))))),IMDIV(1,IMEXP(IMPRODUCT(0.0205979*A868*$F$3,IMPRODUCT(COMPLEX(0,1),IMSQRT(IMPRODUCT(COMPLEX(B868,-C868),COMPLEX(D868,-E868)))))))),IMSUM(IMEXP(IMPRODUCT(0.0205979*A868*$F$3,IMPRODUCT(COMPLEX(0,1),IMSQRT(IMPRODUCT(COMPLEX(B868,-C868),COMPLEX(D868,-E868)))))),IMDIV(1,IMEXP(IMPRODUCT(0.0205979*A868*$F$3,IMPRODUCT(COMPLEX(0,1),IMSQRT(IMPRODUCT(COMPLEX(B868,-C868),COMPLEX(D868,-E868)))))))))),1),IMSUM(IMPRODUCT(IMSQRT(IMDIV(COMPLEX(D868,-E868),COMPLEX(B868,-C868))),IMDIV(IMSUB(IMEXP(IMPRODUCT(0.0205979*A868*$F$3,IMPRODUCT(COMPLEX(0,1),IMSQRT(IMPRODUCT(COMPLEX(B868,-C868),COMPLEX(D868,-E868)))))),IMDIV(1,IMEXP(IMPRODUCT(0.0205979*A868*$F$3,IMPRODUCT(COMPLEX(0,1),IMSQRT(IMPRODUCT(COMPLEX(B868,-C868),COMPLEX(D868,-E868)))))))),IMSUM(IMEXP(IMPRODUCT(0.0205979*A868*$F$3,IMPRODUCT(COMPLEX(0,1),IMSQRT(IMPRODUCT(COMPLEX(B868,-C868),COMPLEX(D868,-E868)))))),IMDIV(1,IMEXP(IMPRODUCT(0.0205979*A868*$F$3,IMPRODUCT(COMPLEX(0,1),IMSQRT(IMPRODUCT(COMPLEX(B868,-C868),COMPLEX(D868,-E868)))))))))),1))))</f>
        <v>-0.661516740741466</v>
      </c>
      <c r="G868" s="15">
        <f>20*LOG10(IMABS(IMDIV(IMSUB(IMPRODUCT(IMSQRT(IMDIV(COMPLEX(D868,-E868),COMPLEX(B868,-C868))),IMDIV(IMSUB(IMEXP(IMPRODUCT(0.0205979*A868*$G$3,IMPRODUCT(COMPLEX(0,1),IMSQRT(IMPRODUCT(COMPLEX(B868,-C868),COMPLEX(D868,-E868)))))),IMDIV(1,IMEXP(IMPRODUCT(0.0205979*A868*$G$3,IMPRODUCT(COMPLEX(0,1),IMSQRT(IMPRODUCT(COMPLEX(B868,-C868),COMPLEX(D868,-E868)))))))),IMSUM(IMEXP(IMPRODUCT(0.0205979*A868*$G$3,IMPRODUCT(COMPLEX(0,1),IMSQRT(IMPRODUCT(COMPLEX(B868,-C868),COMPLEX(D868,-E868)))))),IMDIV(1,IMEXP(IMPRODUCT(0.0205979*A868*$G$3,IMPRODUCT(COMPLEX(0,1),IMSQRT(IMPRODUCT(COMPLEX(B868,-C868),COMPLEX(D868,-E868)))))))))),1),IMSUM(IMPRODUCT(IMSQRT(IMDIV(COMPLEX(D868,-E868),COMPLEX(B868,-C868))),IMDIV(IMSUB(IMEXP(IMPRODUCT(0.0205979*A868*$G$3,IMPRODUCT(COMPLEX(0,1),IMSQRT(IMPRODUCT(COMPLEX(B868,-C868),COMPLEX(D868,-E868)))))),IMDIV(1,IMEXP(IMPRODUCT(0.0205979*A868*$G$3,IMPRODUCT(COMPLEX(0,1),IMSQRT(IMPRODUCT(COMPLEX(B868,-C868),COMPLEX(D868,-E868)))))))),IMSUM(IMEXP(IMPRODUCT(0.0205979*A868*$G$3,IMPRODUCT(COMPLEX(0,1),IMSQRT(IMPRODUCT(COMPLEX(B868,-C868),COMPLEX(D868,-E868)))))),IMDIV(1,IMEXP(IMPRODUCT(0.0205979*A868*$G$3,IMPRODUCT(COMPLEX(0,1),IMSQRT(IMPRODUCT(COMPLEX(B868,-C868),COMPLEX(D868,-E868)))))))))),1))))</f>
        <v>-2.15007766111302</v>
      </c>
      <c r="H868" s="15">
        <f>20*LOG10(IMABS(IMDIV(IMSUB(IMPRODUCT(IMSQRT(IMDIV(COMPLEX(D868,-E868),COMPLEX(B868,-C868))),IMDIV(IMSUB(IMEXP(IMPRODUCT(0.0205979*A868*$H$3,IMPRODUCT(COMPLEX(0,1),IMSQRT(IMPRODUCT(COMPLEX(B868,-C868),COMPLEX(D868,-E868)))))),IMDIV(1,IMEXP(IMPRODUCT(0.0205979*A868*$H$3,IMPRODUCT(COMPLEX(0,1),IMSQRT(IMPRODUCT(COMPLEX(B868,-C868),COMPLEX(D868,-E868)))))))),IMSUM(IMEXP(IMPRODUCT(0.0205979*A868*$H$3,IMPRODUCT(COMPLEX(0,1),IMSQRT(IMPRODUCT(COMPLEX(B868,-C868),COMPLEX(D868,-E868)))))),IMDIV(1,IMEXP(IMPRODUCT(0.0205979*A868*$H$3,IMPRODUCT(COMPLEX(0,1),IMSQRT(IMPRODUCT(COMPLEX(B868,-C868),COMPLEX(D868,-E868)))))))))),1),IMSUM(IMPRODUCT(IMSQRT(IMDIV(COMPLEX(D868,-E868),COMPLEX(B868,-C868))),IMDIV(IMSUB(IMEXP(IMPRODUCT(0.0205979*A868*$H$3,IMPRODUCT(COMPLEX(0,1),IMSQRT(IMPRODUCT(COMPLEX(B868,-C868),COMPLEX(D868,-E868)))))),IMDIV(1,IMEXP(IMPRODUCT(0.0205979*A868*$H$3,IMPRODUCT(COMPLEX(0,1),IMSQRT(IMPRODUCT(COMPLEX(B868,-C868),COMPLEX(D868,-E868)))))))),IMSUM(IMEXP(IMPRODUCT(0.0205979*A868*$H$3,IMPRODUCT(COMPLEX(0,1),IMSQRT(IMPRODUCT(COMPLEX(B868,-C868),COMPLEX(D868,-E868)))))),IMDIV(1,IMEXP(IMPRODUCT(0.0205979*A868*$H$3,IMPRODUCT(COMPLEX(0,1),IMSQRT(IMPRODUCT(COMPLEX(B868,-C868),COMPLEX(D868,-E868)))))))))),1))))</f>
        <v>-4.91358332485774</v>
      </c>
      <c r="I868" s="15">
        <f>20*LOG10(IMABS(IMDIV(IMSUB(IMPRODUCT(IMSQRT(IMDIV(COMPLEX(D868,-E868),COMPLEX(B868,-C868))),IMDIV(IMSUB(IMEXP(IMPRODUCT(0.0205979*A868*$I$3,IMPRODUCT(COMPLEX(0,1),IMSQRT(IMPRODUCT(COMPLEX(B868,-C868),COMPLEX(D868,-E868)))))),IMDIV(1,IMEXP(IMPRODUCT(0.0205979*A868*$I$3,IMPRODUCT(COMPLEX(0,1),IMSQRT(IMPRODUCT(COMPLEX(B868,-C868),COMPLEX(D868,-E868)))))))),IMSUM(IMEXP(IMPRODUCT(0.0205979*A868*$I$3,IMPRODUCT(COMPLEX(0,1),IMSQRT(IMPRODUCT(COMPLEX(B868,-C868),COMPLEX(D868,-E868)))))),IMDIV(1,IMEXP(IMPRODUCT(0.0205979*A868*$I$3,IMPRODUCT(COMPLEX(0,1),IMSQRT(IMPRODUCT(COMPLEX(B868,-C868),COMPLEX(D868,-E868)))))))))),1),IMSUM(IMPRODUCT(IMSQRT(IMDIV(COMPLEX(D868,-E868),COMPLEX(B868,-C868))),IMDIV(IMSUB(IMEXP(IMPRODUCT(0.0205979*A868*$I$3,IMPRODUCT(COMPLEX(0,1),IMSQRT(IMPRODUCT(COMPLEX(B868,-C868),COMPLEX(D868,-E868)))))),IMDIV(1,IMEXP(IMPRODUCT(0.0205979*A868*$I$3,IMPRODUCT(COMPLEX(0,1),IMSQRT(IMPRODUCT(COMPLEX(B868,-C868),COMPLEX(D868,-E868)))))))),IMSUM(IMEXP(IMPRODUCT(0.0205979*A868*$I$3,IMPRODUCT(COMPLEX(0,1),IMSQRT(IMPRODUCT(COMPLEX(B868,-C868),COMPLEX(D868,-E868)))))),IMDIV(1,IMEXP(IMPRODUCT(0.0205979*A868*$I$3,IMPRODUCT(COMPLEX(0,1),IMSQRT(IMPRODUCT(COMPLEX(B868,-C868),COMPLEX(D868,-E868)))))))))),1))))</f>
        <v>-5.3821280544</v>
      </c>
      <c r="J868" s="15">
        <f>20*LOG10(IMABS(IMDIV(IMSUB(IMPRODUCT(IMSQRT(IMDIV(COMPLEX(D868,-E868),COMPLEX(B868,-C868))),IMDIV(IMSUB(IMEXP(IMPRODUCT(0.0205979*A868*$J$3,IMPRODUCT(COMPLEX(0,1),IMSQRT(IMPRODUCT(COMPLEX(B868,-C868),COMPLEX(D868,-E868)))))),IMDIV(1,IMEXP(IMPRODUCT(0.0205979*A868*$J$3,IMPRODUCT(COMPLEX(0,1),IMSQRT(IMPRODUCT(COMPLEX(B868,-C868),COMPLEX(D868,-E868)))))))),IMSUM(IMEXP(IMPRODUCT(0.0205979*A868*$J$3,IMPRODUCT(COMPLEX(0,1),IMSQRT(IMPRODUCT(COMPLEX(B868,-C868),COMPLEX(D868,-E868)))))),IMDIV(1,IMEXP(IMPRODUCT(0.0205979*A868*$J$3,IMPRODUCT(COMPLEX(0,1),IMSQRT(IMPRODUCT(COMPLEX(B868,-C868),COMPLEX(D868,-E868)))))))))),1),IMSUM(IMPRODUCT(IMSQRT(IMDIV(COMPLEX(D868,-E868),COMPLEX(B868,-C868))),IMDIV(IMSUB(IMEXP(IMPRODUCT(0.0205979*A868*$J$3,IMPRODUCT(COMPLEX(0,1),IMSQRT(IMPRODUCT(COMPLEX(B868,-C868),COMPLEX(D868,-E868)))))),IMDIV(1,IMEXP(IMPRODUCT(0.0205979*A868*$J$3,IMPRODUCT(COMPLEX(0,1),IMSQRT(IMPRODUCT(COMPLEX(B868,-C868),COMPLEX(D868,-E868)))))))),IMSUM(IMEXP(IMPRODUCT(0.0205979*A868*$J$3,IMPRODUCT(COMPLEX(0,1),IMSQRT(IMPRODUCT(COMPLEX(B868,-C868),COMPLEX(D868,-E868)))))),IMDIV(1,IMEXP(IMPRODUCT(0.0205979*A868*$J$3,IMPRODUCT(COMPLEX(0,1),IMSQRT(IMPRODUCT(COMPLEX(B868,-C868),COMPLEX(D868,-E868)))))))))),1))))</f>
        <v>-4.06360570365858</v>
      </c>
      <c r="K868" s="15">
        <f>20*LOG10(IMABS(IMDIV(IMSUB(IMPRODUCT(IMSQRT(IMDIV(COMPLEX(D868,-E868),COMPLEX(B868,-C868))),IMDIV(IMSUB(IMEXP(IMPRODUCT(0.0205979*A868*$K$3,IMPRODUCT(COMPLEX(0,1),IMSQRT(IMPRODUCT(COMPLEX(B868,-C868),COMPLEX(D868,-E868)))))),IMDIV(1,IMEXP(IMPRODUCT(0.0205979*A868*$K$3,IMPRODUCT(COMPLEX(0,1),IMSQRT(IMPRODUCT(COMPLEX(B868,-C868),COMPLEX(D868,-E868)))))))),IMSUM(IMEXP(IMPRODUCT(0.0205979*A868*$K$3,IMPRODUCT(COMPLEX(0,1),IMSQRT(IMPRODUCT(COMPLEX(B868,-C868),COMPLEX(D868,-E868)))))),IMDIV(1,IMEXP(IMPRODUCT(0.0205979*A868*$K$3,IMPRODUCT(COMPLEX(0,1),IMSQRT(IMPRODUCT(COMPLEX(B868,-C868),COMPLEX(D868,-E868)))))))))),1),IMSUM(IMPRODUCT(IMSQRT(IMDIV(COMPLEX(D868,-E868),COMPLEX(B868,-C868))),IMDIV(IMSUB(IMEXP(IMPRODUCT(0.0205979*A868*$K$3,IMPRODUCT(COMPLEX(0,1),IMSQRT(IMPRODUCT(COMPLEX(B868,-C868),COMPLEX(D868,-E868)))))),IMDIV(1,IMEXP(IMPRODUCT(0.0205979*A868*$K$3,IMPRODUCT(COMPLEX(0,1),IMSQRT(IMPRODUCT(COMPLEX(B868,-C868),COMPLEX(D868,-E868)))))))),IMSUM(IMEXP(IMPRODUCT(0.0205979*A868*$K$3,IMPRODUCT(COMPLEX(0,1),IMSQRT(IMPRODUCT(COMPLEX(B868,-C868),COMPLEX(D868,-E868)))))),IMDIV(1,IMEXP(IMPRODUCT(0.0205979*A868*$K$3,IMPRODUCT(COMPLEX(0,1),IMSQRT(IMPRODUCT(COMPLEX(B868,-C868),COMPLEX(D868,-E868)))))))))),1))))</f>
        <v>-3.1753790776874</v>
      </c>
      <c r="L868" s="15">
        <f>20*LOG10(IMABS(IMDIV(IMSUB(IMPRODUCT(IMSQRT(IMDIV(COMPLEX(D868,-E868),COMPLEX(B868,-C868))),IMDIV(IMSUB(IMEXP(IMPRODUCT(0.0205979*A868*$L$3,IMPRODUCT(COMPLEX(0,1),IMSQRT(IMPRODUCT(COMPLEX(B868,-C868),COMPLEX(D868,-E868)))))),IMDIV(1,IMEXP(IMPRODUCT(0.0205979*A868*$L$3,IMPRODUCT(COMPLEX(0,1),IMSQRT(IMPRODUCT(COMPLEX(B868,-C868),COMPLEX(D868,-E868)))))))),IMSUM(IMEXP(IMPRODUCT(0.0205979*A868*$L$3,IMPRODUCT(COMPLEX(0,1),IMSQRT(IMPRODUCT(COMPLEX(B868,-C868),COMPLEX(D868,-E868)))))),IMDIV(1,IMEXP(IMPRODUCT(0.0205979*A868*$L$3,IMPRODUCT(COMPLEX(0,1),IMSQRT(IMPRODUCT(COMPLEX(B868,-C868),COMPLEX(D868,-E868)))))))))),1),IMSUM(IMPRODUCT(IMSQRT(IMDIV(COMPLEX(D868,-E868),COMPLEX(B868,-C868))),IMDIV(IMSUB(IMEXP(IMPRODUCT(0.0205979*A868*$L$3,IMPRODUCT(COMPLEX(0,1),IMSQRT(IMPRODUCT(COMPLEX(B868,-C868),COMPLEX(D868,-E868)))))),IMDIV(1,IMEXP(IMPRODUCT(0.0205979*A868*$L$3,IMPRODUCT(COMPLEX(0,1),IMSQRT(IMPRODUCT(COMPLEX(B868,-C868),COMPLEX(D868,-E868)))))))),IMSUM(IMEXP(IMPRODUCT(0.0205979*A868*$L$3,IMPRODUCT(COMPLEX(0,1),IMSQRT(IMPRODUCT(COMPLEX(B868,-C868),COMPLEX(D868,-E868)))))),IMDIV(1,IMEXP(IMPRODUCT(0.0205979*A868*$L$3,IMPRODUCT(COMPLEX(0,1),IMSQRT(IMPRODUCT(COMPLEX(B868,-C868),COMPLEX(D868,-E868)))))))))),1))))</f>
        <v>-2.74759599911827</v>
      </c>
      <c r="M868" s="15">
        <f>20*LOG10(IMABS(IMDIV(IMSUB(IMPRODUCT(IMSQRT(IMDIV(COMPLEX(D868,-E868),COMPLEX(B868,-C868))),IMDIV(IMSUB(IMEXP(IMPRODUCT(0.0205979*A868*$M$3,IMPRODUCT(COMPLEX(0,1),IMSQRT(IMPRODUCT(COMPLEX(B868,-C868),COMPLEX(D868,-E868)))))),IMDIV(1,IMEXP(IMPRODUCT(0.0205979*A868*$M$3,IMPRODUCT(COMPLEX(0,1),IMSQRT(IMPRODUCT(COMPLEX(B868,-C868),COMPLEX(D868,-E868)))))))),IMSUM(IMEXP(IMPRODUCT(0.0205979*A868*$M$3,IMPRODUCT(COMPLEX(0,1),IMSQRT(IMPRODUCT(COMPLEX(B868,-C868),COMPLEX(D868,-E868)))))),IMDIV(1,IMEXP(IMPRODUCT(0.0205979*A868*$M$3,IMPRODUCT(COMPLEX(0,1),IMSQRT(IMPRODUCT(COMPLEX(B868,-C868),COMPLEX(D868,-E868)))))))))),1),IMSUM(IMPRODUCT(IMSQRT(IMDIV(COMPLEX(D868,-E868),COMPLEX(B868,-C868))),IMDIV(IMSUB(IMEXP(IMPRODUCT(0.0205979*A868*$M$3,IMPRODUCT(COMPLEX(0,1),IMSQRT(IMPRODUCT(COMPLEX(B868,-C868),COMPLEX(D868,-E868)))))),IMDIV(1,IMEXP(IMPRODUCT(0.0205979*A868*$M$3,IMPRODUCT(COMPLEX(0,1),IMSQRT(IMPRODUCT(COMPLEX(B868,-C868),COMPLEX(D868,-E868)))))))),IMSUM(IMEXP(IMPRODUCT(0.0205979*A868*$M$3,IMPRODUCT(COMPLEX(0,1),IMSQRT(IMPRODUCT(COMPLEX(B868,-C868),COMPLEX(D868,-E868)))))),IMDIV(1,IMEXP(IMPRODUCT(0.0205979*A868*$M$3,IMPRODUCT(COMPLEX(0,1),IMSQRT(IMPRODUCT(COMPLEX(B868,-C868),COMPLEX(D868,-E868)))))))))),1))))</f>
        <v>-2.61837500492569</v>
      </c>
      <c r="N868" s="15">
        <f>20*LOG10(IMABS(IMDIV(IMSUB(IMPRODUCT(IMSQRT(IMDIV(COMPLEX(D868,-E868),COMPLEX(B868,-C868))),IMDIV(IMSUB(IMEXP(IMPRODUCT(0.0205979*A868*$N$3,IMPRODUCT(COMPLEX(0,1),IMSQRT(IMPRODUCT(COMPLEX(B868,-C868),COMPLEX(D868,-E868)))))),IMDIV(1,IMEXP(IMPRODUCT(0.0205979*A868*$N$3,IMPRODUCT(COMPLEX(0,1),IMSQRT(IMPRODUCT(COMPLEX(B868,-C868),COMPLEX(D868,-E868)))))))),IMSUM(IMEXP(IMPRODUCT(0.0205979*A868*$N$3,IMPRODUCT(COMPLEX(0,1),IMSQRT(IMPRODUCT(COMPLEX(B868,-C868),COMPLEX(D868,-E868)))))),IMDIV(1,IMEXP(IMPRODUCT(0.0205979*A868*$N$3,IMPRODUCT(COMPLEX(0,1),IMSQRT(IMPRODUCT(COMPLEX(B868,-C868),COMPLEX(D868,-E868)))))))))),1),IMSUM(IMPRODUCT(IMSQRT(IMDIV(COMPLEX(D868,-E868),COMPLEX(B868,-C868))),IMDIV(IMSUB(IMEXP(IMPRODUCT(0.0205979*A868*$N$3,IMPRODUCT(COMPLEX(0,1),IMSQRT(IMPRODUCT(COMPLEX(B868,-C868),COMPLEX(D868,-E868)))))),IMDIV(1,IMEXP(IMPRODUCT(0.0205979*A868*$N$3,IMPRODUCT(COMPLEX(0,1),IMSQRT(IMPRODUCT(COMPLEX(B868,-C868),COMPLEX(D868,-E868)))))))),IMSUM(IMEXP(IMPRODUCT(0.0205979*A868*$N$3,IMPRODUCT(COMPLEX(0,1),IMSQRT(IMPRODUCT(COMPLEX(B868,-C868),COMPLEX(D868,-E868)))))),IMDIV(1,IMEXP(IMPRODUCT(0.0205979*A868*$N$3,IMPRODUCT(COMPLEX(0,1),IMSQRT(IMPRODUCT(COMPLEX(B868,-C868),COMPLEX(D868,-E868)))))))))),1))))</f>
        <v>-2.68911260781664</v>
      </c>
      <c r="O868" s="15">
        <f>20*LOG10(IMABS(IMDIV(IMSUB(IMPRODUCT(IMSQRT(IMDIV(COMPLEX(D868,-E868),COMPLEX(B868,-C868))),IMDIV(IMSUB(IMEXP(IMPRODUCT(0.0205979*A868*$O$3,IMPRODUCT(COMPLEX(0,1),IMSQRT(IMPRODUCT(COMPLEX(B868,-C868),COMPLEX(D868,-E868)))))),IMDIV(1,IMEXP(IMPRODUCT(0.0205979*A868*$O$3,IMPRODUCT(COMPLEX(0,1),IMSQRT(IMPRODUCT(COMPLEX(B868,-C868),COMPLEX(D868,-E868)))))))),IMSUM(IMEXP(IMPRODUCT(0.0205979*A868*$O$3,IMPRODUCT(COMPLEX(0,1),IMSQRT(IMPRODUCT(COMPLEX(B868,-C868),COMPLEX(D868,-E868)))))),IMDIV(1,IMEXP(IMPRODUCT(0.0205979*A868*$O$3,IMPRODUCT(COMPLEX(0,1),IMSQRT(IMPRODUCT(COMPLEX(B868,-C868),COMPLEX(D868,-E868)))))))))),1),IMSUM(IMPRODUCT(IMSQRT(IMDIV(COMPLEX(D868,-E868),COMPLEX(B868,-C868))),IMDIV(IMSUB(IMEXP(IMPRODUCT(0.0205979*A868*$O$3,IMPRODUCT(COMPLEX(0,1),IMSQRT(IMPRODUCT(COMPLEX(B868,-C868),COMPLEX(D868,-E868)))))),IMDIV(1,IMEXP(IMPRODUCT(0.0205979*A868*$O$3,IMPRODUCT(COMPLEX(0,1),IMSQRT(IMPRODUCT(COMPLEX(B868,-C868),COMPLEX(D868,-E868)))))))),IMSUM(IMEXP(IMPRODUCT(0.0205979*A868*$O$3,IMPRODUCT(COMPLEX(0,1),IMSQRT(IMPRODUCT(COMPLEX(B868,-C868),COMPLEX(D868,-E868)))))),IMDIV(1,IMEXP(IMPRODUCT(0.0205979*A868*$O$3,IMPRODUCT(COMPLEX(0,1),IMSQRT(IMPRODUCT(COMPLEX(B868,-C868),COMPLEX(D868,-E868)))))))))),1))))</f>
        <v>-2.87620639247274</v>
      </c>
      <c r="P868" s="19">
        <f t="shared" si="87"/>
        <v>0.761000251031652</v>
      </c>
      <c r="Q868" s="19">
        <f t="shared" si="88"/>
        <v>0.111415332771693</v>
      </c>
    </row>
    <row r="869" spans="1:17">
      <c r="A869" s="7">
        <v>6.88</v>
      </c>
      <c r="B869">
        <v>22.6709</v>
      </c>
      <c r="C869">
        <v>17.0761</v>
      </c>
      <c r="D869">
        <v>0.9505</v>
      </c>
      <c r="E869">
        <v>0.1075</v>
      </c>
      <c r="F869" s="14">
        <f>20*LOG10(IMABS(IMDIV(IMSUB(IMPRODUCT(IMSQRT(IMDIV(COMPLEX(D869,-E869),COMPLEX(B869,-C869))),IMDIV(IMSUB(IMEXP(IMPRODUCT(0.0205979*A869*$F$3,IMPRODUCT(COMPLEX(0,1),IMSQRT(IMPRODUCT(COMPLEX(B869,-C869),COMPLEX(D869,-E869)))))),IMDIV(1,IMEXP(IMPRODUCT(0.0205979*A869*$F$3,IMPRODUCT(COMPLEX(0,1),IMSQRT(IMPRODUCT(COMPLEX(B869,-C869),COMPLEX(D869,-E869)))))))),IMSUM(IMEXP(IMPRODUCT(0.0205979*A869*$F$3,IMPRODUCT(COMPLEX(0,1),IMSQRT(IMPRODUCT(COMPLEX(B869,-C869),COMPLEX(D869,-E869)))))),IMDIV(1,IMEXP(IMPRODUCT(0.0205979*A869*$F$3,IMPRODUCT(COMPLEX(0,1),IMSQRT(IMPRODUCT(COMPLEX(B869,-C869),COMPLEX(D869,-E869)))))))))),1),IMSUM(IMPRODUCT(IMSQRT(IMDIV(COMPLEX(D869,-E869),COMPLEX(B869,-C869))),IMDIV(IMSUB(IMEXP(IMPRODUCT(0.0205979*A869*$F$3,IMPRODUCT(COMPLEX(0,1),IMSQRT(IMPRODUCT(COMPLEX(B869,-C869),COMPLEX(D869,-E869)))))),IMDIV(1,IMEXP(IMPRODUCT(0.0205979*A869*$F$3,IMPRODUCT(COMPLEX(0,1),IMSQRT(IMPRODUCT(COMPLEX(B869,-C869),COMPLEX(D869,-E869)))))))),IMSUM(IMEXP(IMPRODUCT(0.0205979*A869*$F$3,IMPRODUCT(COMPLEX(0,1),IMSQRT(IMPRODUCT(COMPLEX(B869,-C869),COMPLEX(D869,-E869)))))),IMDIV(1,IMEXP(IMPRODUCT(0.0205979*A869*$F$3,IMPRODUCT(COMPLEX(0,1),IMSQRT(IMPRODUCT(COMPLEX(B869,-C869),COMPLEX(D869,-E869)))))))))),1))))</f>
        <v>-0.683454822640203</v>
      </c>
      <c r="G869" s="15">
        <f>20*LOG10(IMABS(IMDIV(IMSUB(IMPRODUCT(IMSQRT(IMDIV(COMPLEX(D869,-E869),COMPLEX(B869,-C869))),IMDIV(IMSUB(IMEXP(IMPRODUCT(0.0205979*A869*$G$3,IMPRODUCT(COMPLEX(0,1),IMSQRT(IMPRODUCT(COMPLEX(B869,-C869),COMPLEX(D869,-E869)))))),IMDIV(1,IMEXP(IMPRODUCT(0.0205979*A869*$G$3,IMPRODUCT(COMPLEX(0,1),IMSQRT(IMPRODUCT(COMPLEX(B869,-C869),COMPLEX(D869,-E869)))))))),IMSUM(IMEXP(IMPRODUCT(0.0205979*A869*$G$3,IMPRODUCT(COMPLEX(0,1),IMSQRT(IMPRODUCT(COMPLEX(B869,-C869),COMPLEX(D869,-E869)))))),IMDIV(1,IMEXP(IMPRODUCT(0.0205979*A869*$G$3,IMPRODUCT(COMPLEX(0,1),IMSQRT(IMPRODUCT(COMPLEX(B869,-C869),COMPLEX(D869,-E869)))))))))),1),IMSUM(IMPRODUCT(IMSQRT(IMDIV(COMPLEX(D869,-E869),COMPLEX(B869,-C869))),IMDIV(IMSUB(IMEXP(IMPRODUCT(0.0205979*A869*$G$3,IMPRODUCT(COMPLEX(0,1),IMSQRT(IMPRODUCT(COMPLEX(B869,-C869),COMPLEX(D869,-E869)))))),IMDIV(1,IMEXP(IMPRODUCT(0.0205979*A869*$G$3,IMPRODUCT(COMPLEX(0,1),IMSQRT(IMPRODUCT(COMPLEX(B869,-C869),COMPLEX(D869,-E869)))))))),IMSUM(IMEXP(IMPRODUCT(0.0205979*A869*$G$3,IMPRODUCT(COMPLEX(0,1),IMSQRT(IMPRODUCT(COMPLEX(B869,-C869),COMPLEX(D869,-E869)))))),IMDIV(1,IMEXP(IMPRODUCT(0.0205979*A869*$G$3,IMPRODUCT(COMPLEX(0,1),IMSQRT(IMPRODUCT(COMPLEX(B869,-C869),COMPLEX(D869,-E869)))))))))),1))))</f>
        <v>-2.23230479419913</v>
      </c>
      <c r="H869" s="15">
        <f>20*LOG10(IMABS(IMDIV(IMSUB(IMPRODUCT(IMSQRT(IMDIV(COMPLEX(D869,-E869),COMPLEX(B869,-C869))),IMDIV(IMSUB(IMEXP(IMPRODUCT(0.0205979*A869*$H$3,IMPRODUCT(COMPLEX(0,1),IMSQRT(IMPRODUCT(COMPLEX(B869,-C869),COMPLEX(D869,-E869)))))),IMDIV(1,IMEXP(IMPRODUCT(0.0205979*A869*$H$3,IMPRODUCT(COMPLEX(0,1),IMSQRT(IMPRODUCT(COMPLEX(B869,-C869),COMPLEX(D869,-E869)))))))),IMSUM(IMEXP(IMPRODUCT(0.0205979*A869*$H$3,IMPRODUCT(COMPLEX(0,1),IMSQRT(IMPRODUCT(COMPLEX(B869,-C869),COMPLEX(D869,-E869)))))),IMDIV(1,IMEXP(IMPRODUCT(0.0205979*A869*$H$3,IMPRODUCT(COMPLEX(0,1),IMSQRT(IMPRODUCT(COMPLEX(B869,-C869),COMPLEX(D869,-E869)))))))))),1),IMSUM(IMPRODUCT(IMSQRT(IMDIV(COMPLEX(D869,-E869),COMPLEX(B869,-C869))),IMDIV(IMSUB(IMEXP(IMPRODUCT(0.0205979*A869*$H$3,IMPRODUCT(COMPLEX(0,1),IMSQRT(IMPRODUCT(COMPLEX(B869,-C869),COMPLEX(D869,-E869)))))),IMDIV(1,IMEXP(IMPRODUCT(0.0205979*A869*$H$3,IMPRODUCT(COMPLEX(0,1),IMSQRT(IMPRODUCT(COMPLEX(B869,-C869),COMPLEX(D869,-E869)))))))),IMSUM(IMEXP(IMPRODUCT(0.0205979*A869*$H$3,IMPRODUCT(COMPLEX(0,1),IMSQRT(IMPRODUCT(COMPLEX(B869,-C869),COMPLEX(D869,-E869)))))),IMDIV(1,IMEXP(IMPRODUCT(0.0205979*A869*$H$3,IMPRODUCT(COMPLEX(0,1),IMSQRT(IMPRODUCT(COMPLEX(B869,-C869),COMPLEX(D869,-E869)))))))))),1))))</f>
        <v>-5.04819578735398</v>
      </c>
      <c r="I869" s="15">
        <f>20*LOG10(IMABS(IMDIV(IMSUB(IMPRODUCT(IMSQRT(IMDIV(COMPLEX(D869,-E869),COMPLEX(B869,-C869))),IMDIV(IMSUB(IMEXP(IMPRODUCT(0.0205979*A869*$I$3,IMPRODUCT(COMPLEX(0,1),IMSQRT(IMPRODUCT(COMPLEX(B869,-C869),COMPLEX(D869,-E869)))))),IMDIV(1,IMEXP(IMPRODUCT(0.0205979*A869*$I$3,IMPRODUCT(COMPLEX(0,1),IMSQRT(IMPRODUCT(COMPLEX(B869,-C869),COMPLEX(D869,-E869)))))))),IMSUM(IMEXP(IMPRODUCT(0.0205979*A869*$I$3,IMPRODUCT(COMPLEX(0,1),IMSQRT(IMPRODUCT(COMPLEX(B869,-C869),COMPLEX(D869,-E869)))))),IMDIV(1,IMEXP(IMPRODUCT(0.0205979*A869*$I$3,IMPRODUCT(COMPLEX(0,1),IMSQRT(IMPRODUCT(COMPLEX(B869,-C869),COMPLEX(D869,-E869)))))))))),1),IMSUM(IMPRODUCT(IMSQRT(IMDIV(COMPLEX(D869,-E869),COMPLEX(B869,-C869))),IMDIV(IMSUB(IMEXP(IMPRODUCT(0.0205979*A869*$I$3,IMPRODUCT(COMPLEX(0,1),IMSQRT(IMPRODUCT(COMPLEX(B869,-C869),COMPLEX(D869,-E869)))))),IMDIV(1,IMEXP(IMPRODUCT(0.0205979*A869*$I$3,IMPRODUCT(COMPLEX(0,1),IMSQRT(IMPRODUCT(COMPLEX(B869,-C869),COMPLEX(D869,-E869)))))))),IMSUM(IMEXP(IMPRODUCT(0.0205979*A869*$I$3,IMPRODUCT(COMPLEX(0,1),IMSQRT(IMPRODUCT(COMPLEX(B869,-C869),COMPLEX(D869,-E869)))))),IMDIV(1,IMEXP(IMPRODUCT(0.0205979*A869*$I$3,IMPRODUCT(COMPLEX(0,1),IMSQRT(IMPRODUCT(COMPLEX(B869,-C869),COMPLEX(D869,-E869)))))))))),1))))</f>
        <v>-5.36279667506664</v>
      </c>
      <c r="J869" s="15">
        <f>20*LOG10(IMABS(IMDIV(IMSUB(IMPRODUCT(IMSQRT(IMDIV(COMPLEX(D869,-E869),COMPLEX(B869,-C869))),IMDIV(IMSUB(IMEXP(IMPRODUCT(0.0205979*A869*$J$3,IMPRODUCT(COMPLEX(0,1),IMSQRT(IMPRODUCT(COMPLEX(B869,-C869),COMPLEX(D869,-E869)))))),IMDIV(1,IMEXP(IMPRODUCT(0.0205979*A869*$J$3,IMPRODUCT(COMPLEX(0,1),IMSQRT(IMPRODUCT(COMPLEX(B869,-C869),COMPLEX(D869,-E869)))))))),IMSUM(IMEXP(IMPRODUCT(0.0205979*A869*$J$3,IMPRODUCT(COMPLEX(0,1),IMSQRT(IMPRODUCT(COMPLEX(B869,-C869),COMPLEX(D869,-E869)))))),IMDIV(1,IMEXP(IMPRODUCT(0.0205979*A869*$J$3,IMPRODUCT(COMPLEX(0,1),IMSQRT(IMPRODUCT(COMPLEX(B869,-C869),COMPLEX(D869,-E869)))))))))),1),IMSUM(IMPRODUCT(IMSQRT(IMDIV(COMPLEX(D869,-E869),COMPLEX(B869,-C869))),IMDIV(IMSUB(IMEXP(IMPRODUCT(0.0205979*A869*$J$3,IMPRODUCT(COMPLEX(0,1),IMSQRT(IMPRODUCT(COMPLEX(B869,-C869),COMPLEX(D869,-E869)))))),IMDIV(1,IMEXP(IMPRODUCT(0.0205979*A869*$J$3,IMPRODUCT(COMPLEX(0,1),IMSQRT(IMPRODUCT(COMPLEX(B869,-C869),COMPLEX(D869,-E869)))))))),IMSUM(IMEXP(IMPRODUCT(0.0205979*A869*$J$3,IMPRODUCT(COMPLEX(0,1),IMSQRT(IMPRODUCT(COMPLEX(B869,-C869),COMPLEX(D869,-E869)))))),IMDIV(1,IMEXP(IMPRODUCT(0.0205979*A869*$J$3,IMPRODUCT(COMPLEX(0,1),IMSQRT(IMPRODUCT(COMPLEX(B869,-C869),COMPLEX(D869,-E869)))))))))),1))))</f>
        <v>-4.01040771656891</v>
      </c>
      <c r="K869" s="15">
        <f>20*LOG10(IMABS(IMDIV(IMSUB(IMPRODUCT(IMSQRT(IMDIV(COMPLEX(D869,-E869),COMPLEX(B869,-C869))),IMDIV(IMSUB(IMEXP(IMPRODUCT(0.0205979*A869*$K$3,IMPRODUCT(COMPLEX(0,1),IMSQRT(IMPRODUCT(COMPLEX(B869,-C869),COMPLEX(D869,-E869)))))),IMDIV(1,IMEXP(IMPRODUCT(0.0205979*A869*$K$3,IMPRODUCT(COMPLEX(0,1),IMSQRT(IMPRODUCT(COMPLEX(B869,-C869),COMPLEX(D869,-E869)))))))),IMSUM(IMEXP(IMPRODUCT(0.0205979*A869*$K$3,IMPRODUCT(COMPLEX(0,1),IMSQRT(IMPRODUCT(COMPLEX(B869,-C869),COMPLEX(D869,-E869)))))),IMDIV(1,IMEXP(IMPRODUCT(0.0205979*A869*$K$3,IMPRODUCT(COMPLEX(0,1),IMSQRT(IMPRODUCT(COMPLEX(B869,-C869),COMPLEX(D869,-E869)))))))))),1),IMSUM(IMPRODUCT(IMSQRT(IMDIV(COMPLEX(D869,-E869),COMPLEX(B869,-C869))),IMDIV(IMSUB(IMEXP(IMPRODUCT(0.0205979*A869*$K$3,IMPRODUCT(COMPLEX(0,1),IMSQRT(IMPRODUCT(COMPLEX(B869,-C869),COMPLEX(D869,-E869)))))),IMDIV(1,IMEXP(IMPRODUCT(0.0205979*A869*$K$3,IMPRODUCT(COMPLEX(0,1),IMSQRT(IMPRODUCT(COMPLEX(B869,-C869),COMPLEX(D869,-E869)))))))),IMSUM(IMEXP(IMPRODUCT(0.0205979*A869*$K$3,IMPRODUCT(COMPLEX(0,1),IMSQRT(IMPRODUCT(COMPLEX(B869,-C869),COMPLEX(D869,-E869)))))),IMDIV(1,IMEXP(IMPRODUCT(0.0205979*A869*$K$3,IMPRODUCT(COMPLEX(0,1),IMSQRT(IMPRODUCT(COMPLEX(B869,-C869),COMPLEX(D869,-E869)))))))))),1))))</f>
        <v>-3.14053978568829</v>
      </c>
      <c r="L869" s="15">
        <f>20*LOG10(IMABS(IMDIV(IMSUB(IMPRODUCT(IMSQRT(IMDIV(COMPLEX(D869,-E869),COMPLEX(B869,-C869))),IMDIV(IMSUB(IMEXP(IMPRODUCT(0.0205979*A869*$L$3,IMPRODUCT(COMPLEX(0,1),IMSQRT(IMPRODUCT(COMPLEX(B869,-C869),COMPLEX(D869,-E869)))))),IMDIV(1,IMEXP(IMPRODUCT(0.0205979*A869*$L$3,IMPRODUCT(COMPLEX(0,1),IMSQRT(IMPRODUCT(COMPLEX(B869,-C869),COMPLEX(D869,-E869)))))))),IMSUM(IMEXP(IMPRODUCT(0.0205979*A869*$L$3,IMPRODUCT(COMPLEX(0,1),IMSQRT(IMPRODUCT(COMPLEX(B869,-C869),COMPLEX(D869,-E869)))))),IMDIV(1,IMEXP(IMPRODUCT(0.0205979*A869*$L$3,IMPRODUCT(COMPLEX(0,1),IMSQRT(IMPRODUCT(COMPLEX(B869,-C869),COMPLEX(D869,-E869)))))))))),1),IMSUM(IMPRODUCT(IMSQRT(IMDIV(COMPLEX(D869,-E869),COMPLEX(B869,-C869))),IMDIV(IMSUB(IMEXP(IMPRODUCT(0.0205979*A869*$L$3,IMPRODUCT(COMPLEX(0,1),IMSQRT(IMPRODUCT(COMPLEX(B869,-C869),COMPLEX(D869,-E869)))))),IMDIV(1,IMEXP(IMPRODUCT(0.0205979*A869*$L$3,IMPRODUCT(COMPLEX(0,1),IMSQRT(IMPRODUCT(COMPLEX(B869,-C869),COMPLEX(D869,-E869)))))))),IMSUM(IMEXP(IMPRODUCT(0.0205979*A869*$L$3,IMPRODUCT(COMPLEX(0,1),IMSQRT(IMPRODUCT(COMPLEX(B869,-C869),COMPLEX(D869,-E869)))))),IMDIV(1,IMEXP(IMPRODUCT(0.0205979*A869*$L$3,IMPRODUCT(COMPLEX(0,1),IMSQRT(IMPRODUCT(COMPLEX(B869,-C869),COMPLEX(D869,-E869)))))))))),1))))</f>
        <v>-2.73331377349503</v>
      </c>
      <c r="M869" s="15">
        <f>20*LOG10(IMABS(IMDIV(IMSUB(IMPRODUCT(IMSQRT(IMDIV(COMPLEX(D869,-E869),COMPLEX(B869,-C869))),IMDIV(IMSUB(IMEXP(IMPRODUCT(0.0205979*A869*$M$3,IMPRODUCT(COMPLEX(0,1),IMSQRT(IMPRODUCT(COMPLEX(B869,-C869),COMPLEX(D869,-E869)))))),IMDIV(1,IMEXP(IMPRODUCT(0.0205979*A869*$M$3,IMPRODUCT(COMPLEX(0,1),IMSQRT(IMPRODUCT(COMPLEX(B869,-C869),COMPLEX(D869,-E869)))))))),IMSUM(IMEXP(IMPRODUCT(0.0205979*A869*$M$3,IMPRODUCT(COMPLEX(0,1),IMSQRT(IMPRODUCT(COMPLEX(B869,-C869),COMPLEX(D869,-E869)))))),IMDIV(1,IMEXP(IMPRODUCT(0.0205979*A869*$M$3,IMPRODUCT(COMPLEX(0,1),IMSQRT(IMPRODUCT(COMPLEX(B869,-C869),COMPLEX(D869,-E869)))))))))),1),IMSUM(IMPRODUCT(IMSQRT(IMDIV(COMPLEX(D869,-E869),COMPLEX(B869,-C869))),IMDIV(IMSUB(IMEXP(IMPRODUCT(0.0205979*A869*$M$3,IMPRODUCT(COMPLEX(0,1),IMSQRT(IMPRODUCT(COMPLEX(B869,-C869),COMPLEX(D869,-E869)))))),IMDIV(1,IMEXP(IMPRODUCT(0.0205979*A869*$M$3,IMPRODUCT(COMPLEX(0,1),IMSQRT(IMPRODUCT(COMPLEX(B869,-C869),COMPLEX(D869,-E869)))))))),IMSUM(IMEXP(IMPRODUCT(0.0205979*A869*$M$3,IMPRODUCT(COMPLEX(0,1),IMSQRT(IMPRODUCT(COMPLEX(B869,-C869),COMPLEX(D869,-E869)))))),IMDIV(1,IMEXP(IMPRODUCT(0.0205979*A869*$M$3,IMPRODUCT(COMPLEX(0,1),IMSQRT(IMPRODUCT(COMPLEX(B869,-C869),COMPLEX(D869,-E869)))))))))),1))))</f>
        <v>-2.62348862517715</v>
      </c>
      <c r="N869" s="15">
        <f>20*LOG10(IMABS(IMDIV(IMSUB(IMPRODUCT(IMSQRT(IMDIV(COMPLEX(D869,-E869),COMPLEX(B869,-C869))),IMDIV(IMSUB(IMEXP(IMPRODUCT(0.0205979*A869*$N$3,IMPRODUCT(COMPLEX(0,1),IMSQRT(IMPRODUCT(COMPLEX(B869,-C869),COMPLEX(D869,-E869)))))),IMDIV(1,IMEXP(IMPRODUCT(0.0205979*A869*$N$3,IMPRODUCT(COMPLEX(0,1),IMSQRT(IMPRODUCT(COMPLEX(B869,-C869),COMPLEX(D869,-E869)))))))),IMSUM(IMEXP(IMPRODUCT(0.0205979*A869*$N$3,IMPRODUCT(COMPLEX(0,1),IMSQRT(IMPRODUCT(COMPLEX(B869,-C869),COMPLEX(D869,-E869)))))),IMDIV(1,IMEXP(IMPRODUCT(0.0205979*A869*$N$3,IMPRODUCT(COMPLEX(0,1),IMSQRT(IMPRODUCT(COMPLEX(B869,-C869),COMPLEX(D869,-E869)))))))))),1),IMSUM(IMPRODUCT(IMSQRT(IMDIV(COMPLEX(D869,-E869),COMPLEX(B869,-C869))),IMDIV(IMSUB(IMEXP(IMPRODUCT(0.0205979*A869*$N$3,IMPRODUCT(COMPLEX(0,1),IMSQRT(IMPRODUCT(COMPLEX(B869,-C869),COMPLEX(D869,-E869)))))),IMDIV(1,IMEXP(IMPRODUCT(0.0205979*A869*$N$3,IMPRODUCT(COMPLEX(0,1),IMSQRT(IMPRODUCT(COMPLEX(B869,-C869),COMPLEX(D869,-E869)))))))),IMSUM(IMEXP(IMPRODUCT(0.0205979*A869*$N$3,IMPRODUCT(COMPLEX(0,1),IMSQRT(IMPRODUCT(COMPLEX(B869,-C869),COMPLEX(D869,-E869)))))),IMDIV(1,IMEXP(IMPRODUCT(0.0205979*A869*$N$3,IMPRODUCT(COMPLEX(0,1),IMSQRT(IMPRODUCT(COMPLEX(B869,-C869),COMPLEX(D869,-E869)))))))))),1))))</f>
        <v>-2.71193852732111</v>
      </c>
      <c r="O869" s="15">
        <f>20*LOG10(IMABS(IMDIV(IMSUB(IMPRODUCT(IMSQRT(IMDIV(COMPLEX(D869,-E869),COMPLEX(B869,-C869))),IMDIV(IMSUB(IMEXP(IMPRODUCT(0.0205979*A869*$O$3,IMPRODUCT(COMPLEX(0,1),IMSQRT(IMPRODUCT(COMPLEX(B869,-C869),COMPLEX(D869,-E869)))))),IMDIV(1,IMEXP(IMPRODUCT(0.0205979*A869*$O$3,IMPRODUCT(COMPLEX(0,1),IMSQRT(IMPRODUCT(COMPLEX(B869,-C869),COMPLEX(D869,-E869)))))))),IMSUM(IMEXP(IMPRODUCT(0.0205979*A869*$O$3,IMPRODUCT(COMPLEX(0,1),IMSQRT(IMPRODUCT(COMPLEX(B869,-C869),COMPLEX(D869,-E869)))))),IMDIV(1,IMEXP(IMPRODUCT(0.0205979*A869*$O$3,IMPRODUCT(COMPLEX(0,1),IMSQRT(IMPRODUCT(COMPLEX(B869,-C869),COMPLEX(D869,-E869)))))))))),1),IMSUM(IMPRODUCT(IMSQRT(IMDIV(COMPLEX(D869,-E869),COMPLEX(B869,-C869))),IMDIV(IMSUB(IMEXP(IMPRODUCT(0.0205979*A869*$O$3,IMPRODUCT(COMPLEX(0,1),IMSQRT(IMPRODUCT(COMPLEX(B869,-C869),COMPLEX(D869,-E869)))))),IMDIV(1,IMEXP(IMPRODUCT(0.0205979*A869*$O$3,IMPRODUCT(COMPLEX(0,1),IMSQRT(IMPRODUCT(COMPLEX(B869,-C869),COMPLEX(D869,-E869)))))))),IMSUM(IMEXP(IMPRODUCT(0.0205979*A869*$O$3,IMPRODUCT(COMPLEX(0,1),IMSQRT(IMPRODUCT(COMPLEX(B869,-C869),COMPLEX(D869,-E869)))))),IMDIV(1,IMEXP(IMPRODUCT(0.0205979*A869*$O$3,IMPRODUCT(COMPLEX(0,1),IMSQRT(IMPRODUCT(COMPLEX(B869,-C869),COMPLEX(D869,-E869)))))))))),1))))</f>
        <v>-2.91100463633127</v>
      </c>
      <c r="P869" s="19">
        <f t="shared" si="87"/>
        <v>0.753216678649723</v>
      </c>
      <c r="Q869" s="19">
        <f t="shared" si="88"/>
        <v>0.113098369279327</v>
      </c>
    </row>
    <row r="870" spans="1:17">
      <c r="A870" s="7">
        <v>6.96</v>
      </c>
      <c r="B870">
        <v>22.4695</v>
      </c>
      <c r="C870">
        <v>16.7665</v>
      </c>
      <c r="D870">
        <v>0.9443</v>
      </c>
      <c r="E870">
        <v>0.1126</v>
      </c>
      <c r="F870" s="14">
        <f>20*LOG10(IMABS(IMDIV(IMSUB(IMPRODUCT(IMSQRT(IMDIV(COMPLEX(D870,-E870),COMPLEX(B870,-C870))),IMDIV(IMSUB(IMEXP(IMPRODUCT(0.0205979*A870*$F$3,IMPRODUCT(COMPLEX(0,1),IMSQRT(IMPRODUCT(COMPLEX(B870,-C870),COMPLEX(D870,-E870)))))),IMDIV(1,IMEXP(IMPRODUCT(0.0205979*A870*$F$3,IMPRODUCT(COMPLEX(0,1),IMSQRT(IMPRODUCT(COMPLEX(B870,-C870),COMPLEX(D870,-E870)))))))),IMSUM(IMEXP(IMPRODUCT(0.0205979*A870*$F$3,IMPRODUCT(COMPLEX(0,1),IMSQRT(IMPRODUCT(COMPLEX(B870,-C870),COMPLEX(D870,-E870)))))),IMDIV(1,IMEXP(IMPRODUCT(0.0205979*A870*$F$3,IMPRODUCT(COMPLEX(0,1),IMSQRT(IMPRODUCT(COMPLEX(B870,-C870),COMPLEX(D870,-E870)))))))))),1),IMSUM(IMPRODUCT(IMSQRT(IMDIV(COMPLEX(D870,-E870),COMPLEX(B870,-C870))),IMDIV(IMSUB(IMEXP(IMPRODUCT(0.0205979*A870*$F$3,IMPRODUCT(COMPLEX(0,1),IMSQRT(IMPRODUCT(COMPLEX(B870,-C870),COMPLEX(D870,-E870)))))),IMDIV(1,IMEXP(IMPRODUCT(0.0205979*A870*$F$3,IMPRODUCT(COMPLEX(0,1),IMSQRT(IMPRODUCT(COMPLEX(B870,-C870),COMPLEX(D870,-E870)))))))),IMSUM(IMEXP(IMPRODUCT(0.0205979*A870*$F$3,IMPRODUCT(COMPLEX(0,1),IMSQRT(IMPRODUCT(COMPLEX(B870,-C870),COMPLEX(D870,-E870)))))),IMDIV(1,IMEXP(IMPRODUCT(0.0205979*A870*$F$3,IMPRODUCT(COMPLEX(0,1),IMSQRT(IMPRODUCT(COMPLEX(B870,-C870),COMPLEX(D870,-E870)))))))))),1))))</f>
        <v>-0.705730734353561</v>
      </c>
      <c r="G870" s="15">
        <f>20*LOG10(IMABS(IMDIV(IMSUB(IMPRODUCT(IMSQRT(IMDIV(COMPLEX(D870,-E870),COMPLEX(B870,-C870))),IMDIV(IMSUB(IMEXP(IMPRODUCT(0.0205979*A870*$G$3,IMPRODUCT(COMPLEX(0,1),IMSQRT(IMPRODUCT(COMPLEX(B870,-C870),COMPLEX(D870,-E870)))))),IMDIV(1,IMEXP(IMPRODUCT(0.0205979*A870*$G$3,IMPRODUCT(COMPLEX(0,1),IMSQRT(IMPRODUCT(COMPLEX(B870,-C870),COMPLEX(D870,-E870)))))))),IMSUM(IMEXP(IMPRODUCT(0.0205979*A870*$G$3,IMPRODUCT(COMPLEX(0,1),IMSQRT(IMPRODUCT(COMPLEX(B870,-C870),COMPLEX(D870,-E870)))))),IMDIV(1,IMEXP(IMPRODUCT(0.0205979*A870*$G$3,IMPRODUCT(COMPLEX(0,1),IMSQRT(IMPRODUCT(COMPLEX(B870,-C870),COMPLEX(D870,-E870)))))))))),1),IMSUM(IMPRODUCT(IMSQRT(IMDIV(COMPLEX(D870,-E870),COMPLEX(B870,-C870))),IMDIV(IMSUB(IMEXP(IMPRODUCT(0.0205979*A870*$G$3,IMPRODUCT(COMPLEX(0,1),IMSQRT(IMPRODUCT(COMPLEX(B870,-C870),COMPLEX(D870,-E870)))))),IMDIV(1,IMEXP(IMPRODUCT(0.0205979*A870*$G$3,IMPRODUCT(COMPLEX(0,1),IMSQRT(IMPRODUCT(COMPLEX(B870,-C870),COMPLEX(D870,-E870)))))))),IMSUM(IMEXP(IMPRODUCT(0.0205979*A870*$G$3,IMPRODUCT(COMPLEX(0,1),IMSQRT(IMPRODUCT(COMPLEX(B870,-C870),COMPLEX(D870,-E870)))))),IMDIV(1,IMEXP(IMPRODUCT(0.0205979*A870*$G$3,IMPRODUCT(COMPLEX(0,1),IMSQRT(IMPRODUCT(COMPLEX(B870,-C870),COMPLEX(D870,-E870)))))))))),1))))</f>
        <v>-2.27980326415082</v>
      </c>
      <c r="H870" s="15">
        <f>20*LOG10(IMABS(IMDIV(IMSUB(IMPRODUCT(IMSQRT(IMDIV(COMPLEX(D870,-E870),COMPLEX(B870,-C870))),IMDIV(IMSUB(IMEXP(IMPRODUCT(0.0205979*A870*$H$3,IMPRODUCT(COMPLEX(0,1),IMSQRT(IMPRODUCT(COMPLEX(B870,-C870),COMPLEX(D870,-E870)))))),IMDIV(1,IMEXP(IMPRODUCT(0.0205979*A870*$H$3,IMPRODUCT(COMPLEX(0,1),IMSQRT(IMPRODUCT(COMPLEX(B870,-C870),COMPLEX(D870,-E870)))))))),IMSUM(IMEXP(IMPRODUCT(0.0205979*A870*$H$3,IMPRODUCT(COMPLEX(0,1),IMSQRT(IMPRODUCT(COMPLEX(B870,-C870),COMPLEX(D870,-E870)))))),IMDIV(1,IMEXP(IMPRODUCT(0.0205979*A870*$H$3,IMPRODUCT(COMPLEX(0,1),IMSQRT(IMPRODUCT(COMPLEX(B870,-C870),COMPLEX(D870,-E870)))))))))),1),IMSUM(IMPRODUCT(IMSQRT(IMDIV(COMPLEX(D870,-E870),COMPLEX(B870,-C870))),IMDIV(IMSUB(IMEXP(IMPRODUCT(0.0205979*A870*$H$3,IMPRODUCT(COMPLEX(0,1),IMSQRT(IMPRODUCT(COMPLEX(B870,-C870),COMPLEX(D870,-E870)))))),IMDIV(1,IMEXP(IMPRODUCT(0.0205979*A870*$H$3,IMPRODUCT(COMPLEX(0,1),IMSQRT(IMPRODUCT(COMPLEX(B870,-C870),COMPLEX(D870,-E870)))))))),IMSUM(IMEXP(IMPRODUCT(0.0205979*A870*$H$3,IMPRODUCT(COMPLEX(0,1),IMSQRT(IMPRODUCT(COMPLEX(B870,-C870),COMPLEX(D870,-E870)))))),IMDIV(1,IMEXP(IMPRODUCT(0.0205979*A870*$H$3,IMPRODUCT(COMPLEX(0,1),IMSQRT(IMPRODUCT(COMPLEX(B870,-C870),COMPLEX(D870,-E870)))))))))),1))))</f>
        <v>-5.09985706879493</v>
      </c>
      <c r="I870" s="15">
        <f>20*LOG10(IMABS(IMDIV(IMSUB(IMPRODUCT(IMSQRT(IMDIV(COMPLEX(D870,-E870),COMPLEX(B870,-C870))),IMDIV(IMSUB(IMEXP(IMPRODUCT(0.0205979*A870*$I$3,IMPRODUCT(COMPLEX(0,1),IMSQRT(IMPRODUCT(COMPLEX(B870,-C870),COMPLEX(D870,-E870)))))),IMDIV(1,IMEXP(IMPRODUCT(0.0205979*A870*$I$3,IMPRODUCT(COMPLEX(0,1),IMSQRT(IMPRODUCT(COMPLEX(B870,-C870),COMPLEX(D870,-E870)))))))),IMSUM(IMEXP(IMPRODUCT(0.0205979*A870*$I$3,IMPRODUCT(COMPLEX(0,1),IMSQRT(IMPRODUCT(COMPLEX(B870,-C870),COMPLEX(D870,-E870)))))),IMDIV(1,IMEXP(IMPRODUCT(0.0205979*A870*$I$3,IMPRODUCT(COMPLEX(0,1),IMSQRT(IMPRODUCT(COMPLEX(B870,-C870),COMPLEX(D870,-E870)))))))))),1),IMSUM(IMPRODUCT(IMSQRT(IMDIV(COMPLEX(D870,-E870),COMPLEX(B870,-C870))),IMDIV(IMSUB(IMEXP(IMPRODUCT(0.0205979*A870*$I$3,IMPRODUCT(COMPLEX(0,1),IMSQRT(IMPRODUCT(COMPLEX(B870,-C870),COMPLEX(D870,-E870)))))),IMDIV(1,IMEXP(IMPRODUCT(0.0205979*A870*$I$3,IMPRODUCT(COMPLEX(0,1),IMSQRT(IMPRODUCT(COMPLEX(B870,-C870),COMPLEX(D870,-E870)))))))),IMSUM(IMEXP(IMPRODUCT(0.0205979*A870*$I$3,IMPRODUCT(COMPLEX(0,1),IMSQRT(IMPRODUCT(COMPLEX(B870,-C870),COMPLEX(D870,-E870)))))),IMDIV(1,IMEXP(IMPRODUCT(0.0205979*A870*$I$3,IMPRODUCT(COMPLEX(0,1),IMSQRT(IMPRODUCT(COMPLEX(B870,-C870),COMPLEX(D870,-E870)))))))))),1))))</f>
        <v>-5.36209566937041</v>
      </c>
      <c r="J870" s="15">
        <f>20*LOG10(IMABS(IMDIV(IMSUB(IMPRODUCT(IMSQRT(IMDIV(COMPLEX(D870,-E870),COMPLEX(B870,-C870))),IMDIV(IMSUB(IMEXP(IMPRODUCT(0.0205979*A870*$J$3,IMPRODUCT(COMPLEX(0,1),IMSQRT(IMPRODUCT(COMPLEX(B870,-C870),COMPLEX(D870,-E870)))))),IMDIV(1,IMEXP(IMPRODUCT(0.0205979*A870*$J$3,IMPRODUCT(COMPLEX(0,1),IMSQRT(IMPRODUCT(COMPLEX(B870,-C870),COMPLEX(D870,-E870)))))))),IMSUM(IMEXP(IMPRODUCT(0.0205979*A870*$J$3,IMPRODUCT(COMPLEX(0,1),IMSQRT(IMPRODUCT(COMPLEX(B870,-C870),COMPLEX(D870,-E870)))))),IMDIV(1,IMEXP(IMPRODUCT(0.0205979*A870*$J$3,IMPRODUCT(COMPLEX(0,1),IMSQRT(IMPRODUCT(COMPLEX(B870,-C870),COMPLEX(D870,-E870)))))))))),1),IMSUM(IMPRODUCT(IMSQRT(IMDIV(COMPLEX(D870,-E870),COMPLEX(B870,-C870))),IMDIV(IMSUB(IMEXP(IMPRODUCT(0.0205979*A870*$J$3,IMPRODUCT(COMPLEX(0,1),IMSQRT(IMPRODUCT(COMPLEX(B870,-C870),COMPLEX(D870,-E870)))))),IMDIV(1,IMEXP(IMPRODUCT(0.0205979*A870*$J$3,IMPRODUCT(COMPLEX(0,1),IMSQRT(IMPRODUCT(COMPLEX(B870,-C870),COMPLEX(D870,-E870)))))))),IMSUM(IMEXP(IMPRODUCT(0.0205979*A870*$J$3,IMPRODUCT(COMPLEX(0,1),IMSQRT(IMPRODUCT(COMPLEX(B870,-C870),COMPLEX(D870,-E870)))))),IMDIV(1,IMEXP(IMPRODUCT(0.0205979*A870*$J$3,IMPRODUCT(COMPLEX(0,1),IMSQRT(IMPRODUCT(COMPLEX(B870,-C870),COMPLEX(D870,-E870)))))))))),1))))</f>
        <v>-4.00435876642004</v>
      </c>
      <c r="K870" s="15">
        <f>20*LOG10(IMABS(IMDIV(IMSUB(IMPRODUCT(IMSQRT(IMDIV(COMPLEX(D870,-E870),COMPLEX(B870,-C870))),IMDIV(IMSUB(IMEXP(IMPRODUCT(0.0205979*A870*$K$3,IMPRODUCT(COMPLEX(0,1),IMSQRT(IMPRODUCT(COMPLEX(B870,-C870),COMPLEX(D870,-E870)))))),IMDIV(1,IMEXP(IMPRODUCT(0.0205979*A870*$K$3,IMPRODUCT(COMPLEX(0,1),IMSQRT(IMPRODUCT(COMPLEX(B870,-C870),COMPLEX(D870,-E870)))))))),IMSUM(IMEXP(IMPRODUCT(0.0205979*A870*$K$3,IMPRODUCT(COMPLEX(0,1),IMSQRT(IMPRODUCT(COMPLEX(B870,-C870),COMPLEX(D870,-E870)))))),IMDIV(1,IMEXP(IMPRODUCT(0.0205979*A870*$K$3,IMPRODUCT(COMPLEX(0,1),IMSQRT(IMPRODUCT(COMPLEX(B870,-C870),COMPLEX(D870,-E870)))))))))),1),IMSUM(IMPRODUCT(IMSQRT(IMDIV(COMPLEX(D870,-E870),COMPLEX(B870,-C870))),IMDIV(IMSUB(IMEXP(IMPRODUCT(0.0205979*A870*$K$3,IMPRODUCT(COMPLEX(0,1),IMSQRT(IMPRODUCT(COMPLEX(B870,-C870),COMPLEX(D870,-E870)))))),IMDIV(1,IMEXP(IMPRODUCT(0.0205979*A870*$K$3,IMPRODUCT(COMPLEX(0,1),IMSQRT(IMPRODUCT(COMPLEX(B870,-C870),COMPLEX(D870,-E870)))))))),IMSUM(IMEXP(IMPRODUCT(0.0205979*A870*$K$3,IMPRODUCT(COMPLEX(0,1),IMSQRT(IMPRODUCT(COMPLEX(B870,-C870),COMPLEX(D870,-E870)))))),IMDIV(1,IMEXP(IMPRODUCT(0.0205979*A870*$K$3,IMPRODUCT(COMPLEX(0,1),IMSQRT(IMPRODUCT(COMPLEX(B870,-C870),COMPLEX(D870,-E870)))))))))),1))))</f>
        <v>-3.14172907368739</v>
      </c>
      <c r="L870" s="15">
        <f>20*LOG10(IMABS(IMDIV(IMSUB(IMPRODUCT(IMSQRT(IMDIV(COMPLEX(D870,-E870),COMPLEX(B870,-C870))),IMDIV(IMSUB(IMEXP(IMPRODUCT(0.0205979*A870*$L$3,IMPRODUCT(COMPLEX(0,1),IMSQRT(IMPRODUCT(COMPLEX(B870,-C870),COMPLEX(D870,-E870)))))),IMDIV(1,IMEXP(IMPRODUCT(0.0205979*A870*$L$3,IMPRODUCT(COMPLEX(0,1),IMSQRT(IMPRODUCT(COMPLEX(B870,-C870),COMPLEX(D870,-E870)))))))),IMSUM(IMEXP(IMPRODUCT(0.0205979*A870*$L$3,IMPRODUCT(COMPLEX(0,1),IMSQRT(IMPRODUCT(COMPLEX(B870,-C870),COMPLEX(D870,-E870)))))),IMDIV(1,IMEXP(IMPRODUCT(0.0205979*A870*$L$3,IMPRODUCT(COMPLEX(0,1),IMSQRT(IMPRODUCT(COMPLEX(B870,-C870),COMPLEX(D870,-E870)))))))))),1),IMSUM(IMPRODUCT(IMSQRT(IMDIV(COMPLEX(D870,-E870),COMPLEX(B870,-C870))),IMDIV(IMSUB(IMEXP(IMPRODUCT(0.0205979*A870*$L$3,IMPRODUCT(COMPLEX(0,1),IMSQRT(IMPRODUCT(COMPLEX(B870,-C870),COMPLEX(D870,-E870)))))),IMDIV(1,IMEXP(IMPRODUCT(0.0205979*A870*$L$3,IMPRODUCT(COMPLEX(0,1),IMSQRT(IMPRODUCT(COMPLEX(B870,-C870),COMPLEX(D870,-E870)))))))),IMSUM(IMEXP(IMPRODUCT(0.0205979*A870*$L$3,IMPRODUCT(COMPLEX(0,1),IMSQRT(IMPRODUCT(COMPLEX(B870,-C870),COMPLEX(D870,-E870)))))),IMDIV(1,IMEXP(IMPRODUCT(0.0205979*A870*$L$3,IMPRODUCT(COMPLEX(0,1),IMSQRT(IMPRODUCT(COMPLEX(B870,-C870),COMPLEX(D870,-E870)))))))))),1))))</f>
        <v>-2.74172175498326</v>
      </c>
      <c r="M870" s="15">
        <f>20*LOG10(IMABS(IMDIV(IMSUB(IMPRODUCT(IMSQRT(IMDIV(COMPLEX(D870,-E870),COMPLEX(B870,-C870))),IMDIV(IMSUB(IMEXP(IMPRODUCT(0.0205979*A870*$M$3,IMPRODUCT(COMPLEX(0,1),IMSQRT(IMPRODUCT(COMPLEX(B870,-C870),COMPLEX(D870,-E870)))))),IMDIV(1,IMEXP(IMPRODUCT(0.0205979*A870*$M$3,IMPRODUCT(COMPLEX(0,1),IMSQRT(IMPRODUCT(COMPLEX(B870,-C870),COMPLEX(D870,-E870)))))))),IMSUM(IMEXP(IMPRODUCT(0.0205979*A870*$M$3,IMPRODUCT(COMPLEX(0,1),IMSQRT(IMPRODUCT(COMPLEX(B870,-C870),COMPLEX(D870,-E870)))))),IMDIV(1,IMEXP(IMPRODUCT(0.0205979*A870*$M$3,IMPRODUCT(COMPLEX(0,1),IMSQRT(IMPRODUCT(COMPLEX(B870,-C870),COMPLEX(D870,-E870)))))))))),1),IMSUM(IMPRODUCT(IMSQRT(IMDIV(COMPLEX(D870,-E870),COMPLEX(B870,-C870))),IMDIV(IMSUB(IMEXP(IMPRODUCT(0.0205979*A870*$M$3,IMPRODUCT(COMPLEX(0,1),IMSQRT(IMPRODUCT(COMPLEX(B870,-C870),COMPLEX(D870,-E870)))))),IMDIV(1,IMEXP(IMPRODUCT(0.0205979*A870*$M$3,IMPRODUCT(COMPLEX(0,1),IMSQRT(IMPRODUCT(COMPLEX(B870,-C870),COMPLEX(D870,-E870)))))))),IMSUM(IMEXP(IMPRODUCT(0.0205979*A870*$M$3,IMPRODUCT(COMPLEX(0,1),IMSQRT(IMPRODUCT(COMPLEX(B870,-C870),COMPLEX(D870,-E870)))))),IMDIV(1,IMEXP(IMPRODUCT(0.0205979*A870*$M$3,IMPRODUCT(COMPLEX(0,1),IMSQRT(IMPRODUCT(COMPLEX(B870,-C870),COMPLEX(D870,-E870)))))))))),1))))</f>
        <v>-2.6383839215943</v>
      </c>
      <c r="N870" s="15">
        <f>20*LOG10(IMABS(IMDIV(IMSUB(IMPRODUCT(IMSQRT(IMDIV(COMPLEX(D870,-E870),COMPLEX(B870,-C870))),IMDIV(IMSUB(IMEXP(IMPRODUCT(0.0205979*A870*$N$3,IMPRODUCT(COMPLEX(0,1),IMSQRT(IMPRODUCT(COMPLEX(B870,-C870),COMPLEX(D870,-E870)))))),IMDIV(1,IMEXP(IMPRODUCT(0.0205979*A870*$N$3,IMPRODUCT(COMPLEX(0,1),IMSQRT(IMPRODUCT(COMPLEX(B870,-C870),COMPLEX(D870,-E870)))))))),IMSUM(IMEXP(IMPRODUCT(0.0205979*A870*$N$3,IMPRODUCT(COMPLEX(0,1),IMSQRT(IMPRODUCT(COMPLEX(B870,-C870),COMPLEX(D870,-E870)))))),IMDIV(1,IMEXP(IMPRODUCT(0.0205979*A870*$N$3,IMPRODUCT(COMPLEX(0,1),IMSQRT(IMPRODUCT(COMPLEX(B870,-C870),COMPLEX(D870,-E870)))))))))),1),IMSUM(IMPRODUCT(IMSQRT(IMDIV(COMPLEX(D870,-E870),COMPLEX(B870,-C870))),IMDIV(IMSUB(IMEXP(IMPRODUCT(0.0205979*A870*$N$3,IMPRODUCT(COMPLEX(0,1),IMSQRT(IMPRODUCT(COMPLEX(B870,-C870),COMPLEX(D870,-E870)))))),IMDIV(1,IMEXP(IMPRODUCT(0.0205979*A870*$N$3,IMPRODUCT(COMPLEX(0,1),IMSQRT(IMPRODUCT(COMPLEX(B870,-C870),COMPLEX(D870,-E870)))))))),IMSUM(IMEXP(IMPRODUCT(0.0205979*A870*$N$3,IMPRODUCT(COMPLEX(0,1),IMSQRT(IMPRODUCT(COMPLEX(B870,-C870),COMPLEX(D870,-E870)))))),IMDIV(1,IMEXP(IMPRODUCT(0.0205979*A870*$N$3,IMPRODUCT(COMPLEX(0,1),IMSQRT(IMPRODUCT(COMPLEX(B870,-C870),COMPLEX(D870,-E870)))))))))),1))))</f>
        <v>-2.73198129387183</v>
      </c>
      <c r="O870" s="15">
        <f>20*LOG10(IMABS(IMDIV(IMSUB(IMPRODUCT(IMSQRT(IMDIV(COMPLEX(D870,-E870),COMPLEX(B870,-C870))),IMDIV(IMSUB(IMEXP(IMPRODUCT(0.0205979*A870*$O$3,IMPRODUCT(COMPLEX(0,1),IMSQRT(IMPRODUCT(COMPLEX(B870,-C870),COMPLEX(D870,-E870)))))),IMDIV(1,IMEXP(IMPRODUCT(0.0205979*A870*$O$3,IMPRODUCT(COMPLEX(0,1),IMSQRT(IMPRODUCT(COMPLEX(B870,-C870),COMPLEX(D870,-E870)))))))),IMSUM(IMEXP(IMPRODUCT(0.0205979*A870*$O$3,IMPRODUCT(COMPLEX(0,1),IMSQRT(IMPRODUCT(COMPLEX(B870,-C870),COMPLEX(D870,-E870)))))),IMDIV(1,IMEXP(IMPRODUCT(0.0205979*A870*$O$3,IMPRODUCT(COMPLEX(0,1),IMSQRT(IMPRODUCT(COMPLEX(B870,-C870),COMPLEX(D870,-E870)))))))))),1),IMSUM(IMPRODUCT(IMSQRT(IMDIV(COMPLEX(D870,-E870),COMPLEX(B870,-C870))),IMDIV(IMSUB(IMEXP(IMPRODUCT(0.0205979*A870*$O$3,IMPRODUCT(COMPLEX(0,1),IMSQRT(IMPRODUCT(COMPLEX(B870,-C870),COMPLEX(D870,-E870)))))),IMDIV(1,IMEXP(IMPRODUCT(0.0205979*A870*$O$3,IMPRODUCT(COMPLEX(0,1),IMSQRT(IMPRODUCT(COMPLEX(B870,-C870),COMPLEX(D870,-E870)))))))),IMSUM(IMEXP(IMPRODUCT(0.0205979*A870*$O$3,IMPRODUCT(COMPLEX(0,1),IMSQRT(IMPRODUCT(COMPLEX(B870,-C870),COMPLEX(D870,-E870)))))),IMDIV(1,IMEXP(IMPRODUCT(0.0205979*A870*$O$3,IMPRODUCT(COMPLEX(0,1),IMSQRT(IMPRODUCT(COMPLEX(B870,-C870),COMPLEX(D870,-E870)))))))))),1))))</f>
        <v>-2.9333769558449</v>
      </c>
      <c r="P870" s="19">
        <f t="shared" si="87"/>
        <v>0.746189278800151</v>
      </c>
      <c r="Q870" s="19">
        <f t="shared" si="88"/>
        <v>0.1192417663878</v>
      </c>
    </row>
    <row r="871" spans="1:17">
      <c r="A871" s="7">
        <v>7.04</v>
      </c>
      <c r="B871">
        <v>22.3348</v>
      </c>
      <c r="C871">
        <v>16.6753</v>
      </c>
      <c r="D871">
        <v>0.9489</v>
      </c>
      <c r="E871">
        <v>0.1205</v>
      </c>
      <c r="F871" s="14">
        <f>20*LOG10(IMABS(IMDIV(IMSUB(IMPRODUCT(IMSQRT(IMDIV(COMPLEX(D871,-E871),COMPLEX(B871,-C871))),IMDIV(IMSUB(IMEXP(IMPRODUCT(0.0205979*A871*$F$3,IMPRODUCT(COMPLEX(0,1),IMSQRT(IMPRODUCT(COMPLEX(B871,-C871),COMPLEX(D871,-E871)))))),IMDIV(1,IMEXP(IMPRODUCT(0.0205979*A871*$F$3,IMPRODUCT(COMPLEX(0,1),IMSQRT(IMPRODUCT(COMPLEX(B871,-C871),COMPLEX(D871,-E871)))))))),IMSUM(IMEXP(IMPRODUCT(0.0205979*A871*$F$3,IMPRODUCT(COMPLEX(0,1),IMSQRT(IMPRODUCT(COMPLEX(B871,-C871),COMPLEX(D871,-E871)))))),IMDIV(1,IMEXP(IMPRODUCT(0.0205979*A871*$F$3,IMPRODUCT(COMPLEX(0,1),IMSQRT(IMPRODUCT(COMPLEX(B871,-C871),COMPLEX(D871,-E871)))))))))),1),IMSUM(IMPRODUCT(IMSQRT(IMDIV(COMPLEX(D871,-E871),COMPLEX(B871,-C871))),IMDIV(IMSUB(IMEXP(IMPRODUCT(0.0205979*A871*$F$3,IMPRODUCT(COMPLEX(0,1),IMSQRT(IMPRODUCT(COMPLEX(B871,-C871),COMPLEX(D871,-E871)))))),IMDIV(1,IMEXP(IMPRODUCT(0.0205979*A871*$F$3,IMPRODUCT(COMPLEX(0,1),IMSQRT(IMPRODUCT(COMPLEX(B871,-C871),COMPLEX(D871,-E871)))))))),IMSUM(IMEXP(IMPRODUCT(0.0205979*A871*$F$3,IMPRODUCT(COMPLEX(0,1),IMSQRT(IMPRODUCT(COMPLEX(B871,-C871),COMPLEX(D871,-E871)))))),IMDIV(1,IMEXP(IMPRODUCT(0.0205979*A871*$F$3,IMPRODUCT(COMPLEX(0,1),IMSQRT(IMPRODUCT(COMPLEX(B871,-C871),COMPLEX(D871,-E871)))))))))),1))))</f>
        <v>-0.751723623656381</v>
      </c>
      <c r="G871" s="15">
        <f>20*LOG10(IMABS(IMDIV(IMSUB(IMPRODUCT(IMSQRT(IMDIV(COMPLEX(D871,-E871),COMPLEX(B871,-C871))),IMDIV(IMSUB(IMEXP(IMPRODUCT(0.0205979*A871*$G$3,IMPRODUCT(COMPLEX(0,1),IMSQRT(IMPRODUCT(COMPLEX(B871,-C871),COMPLEX(D871,-E871)))))),IMDIV(1,IMEXP(IMPRODUCT(0.0205979*A871*$G$3,IMPRODUCT(COMPLEX(0,1),IMSQRT(IMPRODUCT(COMPLEX(B871,-C871),COMPLEX(D871,-E871)))))))),IMSUM(IMEXP(IMPRODUCT(0.0205979*A871*$G$3,IMPRODUCT(COMPLEX(0,1),IMSQRT(IMPRODUCT(COMPLEX(B871,-C871),COMPLEX(D871,-E871)))))),IMDIV(1,IMEXP(IMPRODUCT(0.0205979*A871*$G$3,IMPRODUCT(COMPLEX(0,1),IMSQRT(IMPRODUCT(COMPLEX(B871,-C871),COMPLEX(D871,-E871)))))))))),1),IMSUM(IMPRODUCT(IMSQRT(IMDIV(COMPLEX(D871,-E871),COMPLEX(B871,-C871))),IMDIV(IMSUB(IMEXP(IMPRODUCT(0.0205979*A871*$G$3,IMPRODUCT(COMPLEX(0,1),IMSQRT(IMPRODUCT(COMPLEX(B871,-C871),COMPLEX(D871,-E871)))))),IMDIV(1,IMEXP(IMPRODUCT(0.0205979*A871*$G$3,IMPRODUCT(COMPLEX(0,1),IMSQRT(IMPRODUCT(COMPLEX(B871,-C871),COMPLEX(D871,-E871)))))))),IMSUM(IMEXP(IMPRODUCT(0.0205979*A871*$G$3,IMPRODUCT(COMPLEX(0,1),IMSQRT(IMPRODUCT(COMPLEX(B871,-C871),COMPLEX(D871,-E871)))))),IMDIV(1,IMEXP(IMPRODUCT(0.0205979*A871*$G$3,IMPRODUCT(COMPLEX(0,1),IMSQRT(IMPRODUCT(COMPLEX(B871,-C871),COMPLEX(D871,-E871)))))))))),1))))</f>
        <v>-2.4013042389985</v>
      </c>
      <c r="H871" s="15">
        <f>20*LOG10(IMABS(IMDIV(IMSUB(IMPRODUCT(IMSQRT(IMDIV(COMPLEX(D871,-E871),COMPLEX(B871,-C871))),IMDIV(IMSUB(IMEXP(IMPRODUCT(0.0205979*A871*$H$3,IMPRODUCT(COMPLEX(0,1),IMSQRT(IMPRODUCT(COMPLEX(B871,-C871),COMPLEX(D871,-E871)))))),IMDIV(1,IMEXP(IMPRODUCT(0.0205979*A871*$H$3,IMPRODUCT(COMPLEX(0,1),IMSQRT(IMPRODUCT(COMPLEX(B871,-C871),COMPLEX(D871,-E871)))))))),IMSUM(IMEXP(IMPRODUCT(0.0205979*A871*$H$3,IMPRODUCT(COMPLEX(0,1),IMSQRT(IMPRODUCT(COMPLEX(B871,-C871),COMPLEX(D871,-E871)))))),IMDIV(1,IMEXP(IMPRODUCT(0.0205979*A871*$H$3,IMPRODUCT(COMPLEX(0,1),IMSQRT(IMPRODUCT(COMPLEX(B871,-C871),COMPLEX(D871,-E871)))))))))),1),IMSUM(IMPRODUCT(IMSQRT(IMDIV(COMPLEX(D871,-E871),COMPLEX(B871,-C871))),IMDIV(IMSUB(IMEXP(IMPRODUCT(0.0205979*A871*$H$3,IMPRODUCT(COMPLEX(0,1),IMSQRT(IMPRODUCT(COMPLEX(B871,-C871),COMPLEX(D871,-E871)))))),IMDIV(1,IMEXP(IMPRODUCT(0.0205979*A871*$H$3,IMPRODUCT(COMPLEX(0,1),IMSQRT(IMPRODUCT(COMPLEX(B871,-C871),COMPLEX(D871,-E871)))))))),IMSUM(IMEXP(IMPRODUCT(0.0205979*A871*$H$3,IMPRODUCT(COMPLEX(0,1),IMSQRT(IMPRODUCT(COMPLEX(B871,-C871),COMPLEX(D871,-E871)))))),IMDIV(1,IMEXP(IMPRODUCT(0.0205979*A871*$H$3,IMPRODUCT(COMPLEX(0,1),IMSQRT(IMPRODUCT(COMPLEX(B871,-C871),COMPLEX(D871,-E871)))))))))),1))))</f>
        <v>-5.20312379884989</v>
      </c>
      <c r="I871" s="15">
        <f>20*LOG10(IMABS(IMDIV(IMSUB(IMPRODUCT(IMSQRT(IMDIV(COMPLEX(D871,-E871),COMPLEX(B871,-C871))),IMDIV(IMSUB(IMEXP(IMPRODUCT(0.0205979*A871*$I$3,IMPRODUCT(COMPLEX(0,1),IMSQRT(IMPRODUCT(COMPLEX(B871,-C871),COMPLEX(D871,-E871)))))),IMDIV(1,IMEXP(IMPRODUCT(0.0205979*A871*$I$3,IMPRODUCT(COMPLEX(0,1),IMSQRT(IMPRODUCT(COMPLEX(B871,-C871),COMPLEX(D871,-E871)))))))),IMSUM(IMEXP(IMPRODUCT(0.0205979*A871*$I$3,IMPRODUCT(COMPLEX(0,1),IMSQRT(IMPRODUCT(COMPLEX(B871,-C871),COMPLEX(D871,-E871)))))),IMDIV(1,IMEXP(IMPRODUCT(0.0205979*A871*$I$3,IMPRODUCT(COMPLEX(0,1),IMSQRT(IMPRODUCT(COMPLEX(B871,-C871),COMPLEX(D871,-E871)))))))))),1),IMSUM(IMPRODUCT(IMSQRT(IMDIV(COMPLEX(D871,-E871),COMPLEX(B871,-C871))),IMDIV(IMSUB(IMEXP(IMPRODUCT(0.0205979*A871*$I$3,IMPRODUCT(COMPLEX(0,1),IMSQRT(IMPRODUCT(COMPLEX(B871,-C871),COMPLEX(D871,-E871)))))),IMDIV(1,IMEXP(IMPRODUCT(0.0205979*A871*$I$3,IMPRODUCT(COMPLEX(0,1),IMSQRT(IMPRODUCT(COMPLEX(B871,-C871),COMPLEX(D871,-E871)))))))),IMSUM(IMEXP(IMPRODUCT(0.0205979*A871*$I$3,IMPRODUCT(COMPLEX(0,1),IMSQRT(IMPRODUCT(COMPLEX(B871,-C871),COMPLEX(D871,-E871)))))),IMDIV(1,IMEXP(IMPRODUCT(0.0205979*A871*$I$3,IMPRODUCT(COMPLEX(0,1),IMSQRT(IMPRODUCT(COMPLEX(B871,-C871),COMPLEX(D871,-E871)))))))))),1))))</f>
        <v>-5.28783363747165</v>
      </c>
      <c r="J871" s="15">
        <f>20*LOG10(IMABS(IMDIV(IMSUB(IMPRODUCT(IMSQRT(IMDIV(COMPLEX(D871,-E871),COMPLEX(B871,-C871))),IMDIV(IMSUB(IMEXP(IMPRODUCT(0.0205979*A871*$J$3,IMPRODUCT(COMPLEX(0,1),IMSQRT(IMPRODUCT(COMPLEX(B871,-C871),COMPLEX(D871,-E871)))))),IMDIV(1,IMEXP(IMPRODUCT(0.0205979*A871*$J$3,IMPRODUCT(COMPLEX(0,1),IMSQRT(IMPRODUCT(COMPLEX(B871,-C871),COMPLEX(D871,-E871)))))))),IMSUM(IMEXP(IMPRODUCT(0.0205979*A871*$J$3,IMPRODUCT(COMPLEX(0,1),IMSQRT(IMPRODUCT(COMPLEX(B871,-C871),COMPLEX(D871,-E871)))))),IMDIV(1,IMEXP(IMPRODUCT(0.0205979*A871*$J$3,IMPRODUCT(COMPLEX(0,1),IMSQRT(IMPRODUCT(COMPLEX(B871,-C871),COMPLEX(D871,-E871)))))))))),1),IMSUM(IMPRODUCT(IMSQRT(IMDIV(COMPLEX(D871,-E871),COMPLEX(B871,-C871))),IMDIV(IMSUB(IMEXP(IMPRODUCT(0.0205979*A871*$J$3,IMPRODUCT(COMPLEX(0,1),IMSQRT(IMPRODUCT(COMPLEX(B871,-C871),COMPLEX(D871,-E871)))))),IMDIV(1,IMEXP(IMPRODUCT(0.0205979*A871*$J$3,IMPRODUCT(COMPLEX(0,1),IMSQRT(IMPRODUCT(COMPLEX(B871,-C871),COMPLEX(D871,-E871)))))))),IMSUM(IMEXP(IMPRODUCT(0.0205979*A871*$J$3,IMPRODUCT(COMPLEX(0,1),IMSQRT(IMPRODUCT(COMPLEX(B871,-C871),COMPLEX(D871,-E871)))))),IMDIV(1,IMEXP(IMPRODUCT(0.0205979*A871*$J$3,IMPRODUCT(COMPLEX(0,1),IMSQRT(IMPRODUCT(COMPLEX(B871,-C871),COMPLEX(D871,-E871)))))))))),1))))</f>
        <v>-3.94677355437458</v>
      </c>
      <c r="K871" s="15">
        <f>20*LOG10(IMABS(IMDIV(IMSUB(IMPRODUCT(IMSQRT(IMDIV(COMPLEX(D871,-E871),COMPLEX(B871,-C871))),IMDIV(IMSUB(IMEXP(IMPRODUCT(0.0205979*A871*$K$3,IMPRODUCT(COMPLEX(0,1),IMSQRT(IMPRODUCT(COMPLEX(B871,-C871),COMPLEX(D871,-E871)))))),IMDIV(1,IMEXP(IMPRODUCT(0.0205979*A871*$K$3,IMPRODUCT(COMPLEX(0,1),IMSQRT(IMPRODUCT(COMPLEX(B871,-C871),COMPLEX(D871,-E871)))))))),IMSUM(IMEXP(IMPRODUCT(0.0205979*A871*$K$3,IMPRODUCT(COMPLEX(0,1),IMSQRT(IMPRODUCT(COMPLEX(B871,-C871),COMPLEX(D871,-E871)))))),IMDIV(1,IMEXP(IMPRODUCT(0.0205979*A871*$K$3,IMPRODUCT(COMPLEX(0,1),IMSQRT(IMPRODUCT(COMPLEX(B871,-C871),COMPLEX(D871,-E871)))))))))),1),IMSUM(IMPRODUCT(IMSQRT(IMDIV(COMPLEX(D871,-E871),COMPLEX(B871,-C871))),IMDIV(IMSUB(IMEXP(IMPRODUCT(0.0205979*A871*$K$3,IMPRODUCT(COMPLEX(0,1),IMSQRT(IMPRODUCT(COMPLEX(B871,-C871),COMPLEX(D871,-E871)))))),IMDIV(1,IMEXP(IMPRODUCT(0.0205979*A871*$K$3,IMPRODUCT(COMPLEX(0,1),IMSQRT(IMPRODUCT(COMPLEX(B871,-C871),COMPLEX(D871,-E871)))))))),IMSUM(IMEXP(IMPRODUCT(0.0205979*A871*$K$3,IMPRODUCT(COMPLEX(0,1),IMSQRT(IMPRODUCT(COMPLEX(B871,-C871),COMPLEX(D871,-E871)))))),IMDIV(1,IMEXP(IMPRODUCT(0.0205979*A871*$K$3,IMPRODUCT(COMPLEX(0,1),IMSQRT(IMPRODUCT(COMPLEX(B871,-C871),COMPLEX(D871,-E871)))))))))),1))))</f>
        <v>-3.12295422417022</v>
      </c>
      <c r="L871" s="15">
        <f>20*LOG10(IMABS(IMDIV(IMSUB(IMPRODUCT(IMSQRT(IMDIV(COMPLEX(D871,-E871),COMPLEX(B871,-C871))),IMDIV(IMSUB(IMEXP(IMPRODUCT(0.0205979*A871*$L$3,IMPRODUCT(COMPLEX(0,1),IMSQRT(IMPRODUCT(COMPLEX(B871,-C871),COMPLEX(D871,-E871)))))),IMDIV(1,IMEXP(IMPRODUCT(0.0205979*A871*$L$3,IMPRODUCT(COMPLEX(0,1),IMSQRT(IMPRODUCT(COMPLEX(B871,-C871),COMPLEX(D871,-E871)))))))),IMSUM(IMEXP(IMPRODUCT(0.0205979*A871*$L$3,IMPRODUCT(COMPLEX(0,1),IMSQRT(IMPRODUCT(COMPLEX(B871,-C871),COMPLEX(D871,-E871)))))),IMDIV(1,IMEXP(IMPRODUCT(0.0205979*A871*$L$3,IMPRODUCT(COMPLEX(0,1),IMSQRT(IMPRODUCT(COMPLEX(B871,-C871),COMPLEX(D871,-E871)))))))))),1),IMSUM(IMPRODUCT(IMSQRT(IMDIV(COMPLEX(D871,-E871),COMPLEX(B871,-C871))),IMDIV(IMSUB(IMEXP(IMPRODUCT(0.0205979*A871*$L$3,IMPRODUCT(COMPLEX(0,1),IMSQRT(IMPRODUCT(COMPLEX(B871,-C871),COMPLEX(D871,-E871)))))),IMDIV(1,IMEXP(IMPRODUCT(0.0205979*A871*$L$3,IMPRODUCT(COMPLEX(0,1),IMSQRT(IMPRODUCT(COMPLEX(B871,-C871),COMPLEX(D871,-E871)))))))),IMSUM(IMEXP(IMPRODUCT(0.0205979*A871*$L$3,IMPRODUCT(COMPLEX(0,1),IMSQRT(IMPRODUCT(COMPLEX(B871,-C871),COMPLEX(D871,-E871)))))),IMDIV(1,IMEXP(IMPRODUCT(0.0205979*A871*$L$3,IMPRODUCT(COMPLEX(0,1),IMSQRT(IMPRODUCT(COMPLEX(B871,-C871),COMPLEX(D871,-E871)))))))))),1))))</f>
        <v>-2.75174004649176</v>
      </c>
      <c r="M871" s="15">
        <f>20*LOG10(IMABS(IMDIV(IMSUB(IMPRODUCT(IMSQRT(IMDIV(COMPLEX(D871,-E871),COMPLEX(B871,-C871))),IMDIV(IMSUB(IMEXP(IMPRODUCT(0.0205979*A871*$M$3,IMPRODUCT(COMPLEX(0,1),IMSQRT(IMPRODUCT(COMPLEX(B871,-C871),COMPLEX(D871,-E871)))))),IMDIV(1,IMEXP(IMPRODUCT(0.0205979*A871*$M$3,IMPRODUCT(COMPLEX(0,1),IMSQRT(IMPRODUCT(COMPLEX(B871,-C871),COMPLEX(D871,-E871)))))))),IMSUM(IMEXP(IMPRODUCT(0.0205979*A871*$M$3,IMPRODUCT(COMPLEX(0,1),IMSQRT(IMPRODUCT(COMPLEX(B871,-C871),COMPLEX(D871,-E871)))))),IMDIV(1,IMEXP(IMPRODUCT(0.0205979*A871*$M$3,IMPRODUCT(COMPLEX(0,1),IMSQRT(IMPRODUCT(COMPLEX(B871,-C871),COMPLEX(D871,-E871)))))))))),1),IMSUM(IMPRODUCT(IMSQRT(IMDIV(COMPLEX(D871,-E871),COMPLEX(B871,-C871))),IMDIV(IMSUB(IMEXP(IMPRODUCT(0.0205979*A871*$M$3,IMPRODUCT(COMPLEX(0,1),IMSQRT(IMPRODUCT(COMPLEX(B871,-C871),COMPLEX(D871,-E871)))))),IMDIV(1,IMEXP(IMPRODUCT(0.0205979*A871*$M$3,IMPRODUCT(COMPLEX(0,1),IMSQRT(IMPRODUCT(COMPLEX(B871,-C871),COMPLEX(D871,-E871)))))))),IMSUM(IMEXP(IMPRODUCT(0.0205979*A871*$M$3,IMPRODUCT(COMPLEX(0,1),IMSQRT(IMPRODUCT(COMPLEX(B871,-C871),COMPLEX(D871,-E871)))))),IMDIV(1,IMEXP(IMPRODUCT(0.0205979*A871*$M$3,IMPRODUCT(COMPLEX(0,1),IMSQRT(IMPRODUCT(COMPLEX(B871,-C871),COMPLEX(D871,-E871)))))))))),1))))</f>
        <v>-2.67074975040071</v>
      </c>
      <c r="N871" s="15">
        <f>20*LOG10(IMABS(IMDIV(IMSUB(IMPRODUCT(IMSQRT(IMDIV(COMPLEX(D871,-E871),COMPLEX(B871,-C871))),IMDIV(IMSUB(IMEXP(IMPRODUCT(0.0205979*A871*$N$3,IMPRODUCT(COMPLEX(0,1),IMSQRT(IMPRODUCT(COMPLEX(B871,-C871),COMPLEX(D871,-E871)))))),IMDIV(1,IMEXP(IMPRODUCT(0.0205979*A871*$N$3,IMPRODUCT(COMPLEX(0,1),IMSQRT(IMPRODUCT(COMPLEX(B871,-C871),COMPLEX(D871,-E871)))))))),IMSUM(IMEXP(IMPRODUCT(0.0205979*A871*$N$3,IMPRODUCT(COMPLEX(0,1),IMSQRT(IMPRODUCT(COMPLEX(B871,-C871),COMPLEX(D871,-E871)))))),IMDIV(1,IMEXP(IMPRODUCT(0.0205979*A871*$N$3,IMPRODUCT(COMPLEX(0,1),IMSQRT(IMPRODUCT(COMPLEX(B871,-C871),COMPLEX(D871,-E871)))))))))),1),IMSUM(IMPRODUCT(IMSQRT(IMDIV(COMPLEX(D871,-E871),COMPLEX(B871,-C871))),IMDIV(IMSUB(IMEXP(IMPRODUCT(0.0205979*A871*$N$3,IMPRODUCT(COMPLEX(0,1),IMSQRT(IMPRODUCT(COMPLEX(B871,-C871),COMPLEX(D871,-E871)))))),IMDIV(1,IMEXP(IMPRODUCT(0.0205979*A871*$N$3,IMPRODUCT(COMPLEX(0,1),IMSQRT(IMPRODUCT(COMPLEX(B871,-C871),COMPLEX(D871,-E871)))))))),IMSUM(IMEXP(IMPRODUCT(0.0205979*A871*$N$3,IMPRODUCT(COMPLEX(0,1),IMSQRT(IMPRODUCT(COMPLEX(B871,-C871),COMPLEX(D871,-E871)))))),IMDIV(1,IMEXP(IMPRODUCT(0.0205979*A871*$N$3,IMPRODUCT(COMPLEX(0,1),IMSQRT(IMPRODUCT(COMPLEX(B871,-C871),COMPLEX(D871,-E871)))))))))),1))))</f>
        <v>-2.77982019396214</v>
      </c>
      <c r="O871" s="15">
        <f>20*LOG10(IMABS(IMDIV(IMSUB(IMPRODUCT(IMSQRT(IMDIV(COMPLEX(D871,-E871),COMPLEX(B871,-C871))),IMDIV(IMSUB(IMEXP(IMPRODUCT(0.0205979*A871*$O$3,IMPRODUCT(COMPLEX(0,1),IMSQRT(IMPRODUCT(COMPLEX(B871,-C871),COMPLEX(D871,-E871)))))),IMDIV(1,IMEXP(IMPRODUCT(0.0205979*A871*$O$3,IMPRODUCT(COMPLEX(0,1),IMSQRT(IMPRODUCT(COMPLEX(B871,-C871),COMPLEX(D871,-E871)))))))),IMSUM(IMEXP(IMPRODUCT(0.0205979*A871*$O$3,IMPRODUCT(COMPLEX(0,1),IMSQRT(IMPRODUCT(COMPLEX(B871,-C871),COMPLEX(D871,-E871)))))),IMDIV(1,IMEXP(IMPRODUCT(0.0205979*A871*$O$3,IMPRODUCT(COMPLEX(0,1),IMSQRT(IMPRODUCT(COMPLEX(B871,-C871),COMPLEX(D871,-E871)))))))))),1),IMSUM(IMPRODUCT(IMSQRT(IMDIV(COMPLEX(D871,-E871),COMPLEX(B871,-C871))),IMDIV(IMSUB(IMEXP(IMPRODUCT(0.0205979*A871*$O$3,IMPRODUCT(COMPLEX(0,1),IMSQRT(IMPRODUCT(COMPLEX(B871,-C871),COMPLEX(D871,-E871)))))),IMDIV(1,IMEXP(IMPRODUCT(0.0205979*A871*$O$3,IMPRODUCT(COMPLEX(0,1),IMSQRT(IMPRODUCT(COMPLEX(B871,-C871),COMPLEX(D871,-E871)))))))),IMSUM(IMEXP(IMPRODUCT(0.0205979*A871*$O$3,IMPRODUCT(COMPLEX(0,1),IMSQRT(IMPRODUCT(COMPLEX(B871,-C871),COMPLEX(D871,-E871)))))),IMDIV(1,IMEXP(IMPRODUCT(0.0205979*A871*$O$3,IMPRODUCT(COMPLEX(0,1),IMSQRT(IMPRODUCT(COMPLEX(B871,-C871),COMPLEX(D871,-E871)))))))))),1))))</f>
        <v>-2.9849340992253</v>
      </c>
      <c r="P871" s="19">
        <f t="shared" si="87"/>
        <v>0.74660619302613</v>
      </c>
      <c r="Q871" s="19">
        <f t="shared" si="88"/>
        <v>0.126989145326167</v>
      </c>
    </row>
    <row r="872" spans="1:17">
      <c r="A872" s="7">
        <v>7.12</v>
      </c>
      <c r="B872">
        <v>22.1658</v>
      </c>
      <c r="C872">
        <v>16.4555</v>
      </c>
      <c r="D872">
        <v>0.9504</v>
      </c>
      <c r="E872">
        <v>0.1212</v>
      </c>
      <c r="F872" s="14">
        <f>20*LOG10(IMABS(IMDIV(IMSUB(IMPRODUCT(IMSQRT(IMDIV(COMPLEX(D872,-E872),COMPLEX(B872,-C872))),IMDIV(IMSUB(IMEXP(IMPRODUCT(0.0205979*A872*$F$3,IMPRODUCT(COMPLEX(0,1),IMSQRT(IMPRODUCT(COMPLEX(B872,-C872),COMPLEX(D872,-E872)))))),IMDIV(1,IMEXP(IMPRODUCT(0.0205979*A872*$F$3,IMPRODUCT(COMPLEX(0,1),IMSQRT(IMPRODUCT(COMPLEX(B872,-C872),COMPLEX(D872,-E872)))))))),IMSUM(IMEXP(IMPRODUCT(0.0205979*A872*$F$3,IMPRODUCT(COMPLEX(0,1),IMSQRT(IMPRODUCT(COMPLEX(B872,-C872),COMPLEX(D872,-E872)))))),IMDIV(1,IMEXP(IMPRODUCT(0.0205979*A872*$F$3,IMPRODUCT(COMPLEX(0,1),IMSQRT(IMPRODUCT(COMPLEX(B872,-C872),COMPLEX(D872,-E872)))))))))),1),IMSUM(IMPRODUCT(IMSQRT(IMDIV(COMPLEX(D872,-E872),COMPLEX(B872,-C872))),IMDIV(IMSUB(IMEXP(IMPRODUCT(0.0205979*A872*$F$3,IMPRODUCT(COMPLEX(0,1),IMSQRT(IMPRODUCT(COMPLEX(B872,-C872),COMPLEX(D872,-E872)))))),IMDIV(1,IMEXP(IMPRODUCT(0.0205979*A872*$F$3,IMPRODUCT(COMPLEX(0,1),IMSQRT(IMPRODUCT(COMPLEX(B872,-C872),COMPLEX(D872,-E872)))))))),IMSUM(IMEXP(IMPRODUCT(0.0205979*A872*$F$3,IMPRODUCT(COMPLEX(0,1),IMSQRT(IMPRODUCT(COMPLEX(B872,-C872),COMPLEX(D872,-E872)))))),IMDIV(1,IMEXP(IMPRODUCT(0.0205979*A872*$F$3,IMPRODUCT(COMPLEX(0,1),IMSQRT(IMPRODUCT(COMPLEX(B872,-C872),COMPLEX(D872,-E872)))))))))),1))))</f>
        <v>-0.770645251620741</v>
      </c>
      <c r="G872" s="15">
        <f>20*LOG10(IMABS(IMDIV(IMSUB(IMPRODUCT(IMSQRT(IMDIV(COMPLEX(D872,-E872),COMPLEX(B872,-C872))),IMDIV(IMSUB(IMEXP(IMPRODUCT(0.0205979*A872*$G$3,IMPRODUCT(COMPLEX(0,1),IMSQRT(IMPRODUCT(COMPLEX(B872,-C872),COMPLEX(D872,-E872)))))),IMDIV(1,IMEXP(IMPRODUCT(0.0205979*A872*$G$3,IMPRODUCT(COMPLEX(0,1),IMSQRT(IMPRODUCT(COMPLEX(B872,-C872),COMPLEX(D872,-E872)))))))),IMSUM(IMEXP(IMPRODUCT(0.0205979*A872*$G$3,IMPRODUCT(COMPLEX(0,1),IMSQRT(IMPRODUCT(COMPLEX(B872,-C872),COMPLEX(D872,-E872)))))),IMDIV(1,IMEXP(IMPRODUCT(0.0205979*A872*$G$3,IMPRODUCT(COMPLEX(0,1),IMSQRT(IMPRODUCT(COMPLEX(B872,-C872),COMPLEX(D872,-E872)))))))))),1),IMSUM(IMPRODUCT(IMSQRT(IMDIV(COMPLEX(D872,-E872),COMPLEX(B872,-C872))),IMDIV(IMSUB(IMEXP(IMPRODUCT(0.0205979*A872*$G$3,IMPRODUCT(COMPLEX(0,1),IMSQRT(IMPRODUCT(COMPLEX(B872,-C872),COMPLEX(D872,-E872)))))),IMDIV(1,IMEXP(IMPRODUCT(0.0205979*A872*$G$3,IMPRODUCT(COMPLEX(0,1),IMSQRT(IMPRODUCT(COMPLEX(B872,-C872),COMPLEX(D872,-E872)))))))),IMSUM(IMEXP(IMPRODUCT(0.0205979*A872*$G$3,IMPRODUCT(COMPLEX(0,1),IMSQRT(IMPRODUCT(COMPLEX(B872,-C872),COMPLEX(D872,-E872)))))),IMDIV(1,IMEXP(IMPRODUCT(0.0205979*A872*$G$3,IMPRODUCT(COMPLEX(0,1),IMSQRT(IMPRODUCT(COMPLEX(B872,-C872),COMPLEX(D872,-E872)))))))))),1))))</f>
        <v>-2.47347431161147</v>
      </c>
      <c r="H872" s="15">
        <f>20*LOG10(IMABS(IMDIV(IMSUB(IMPRODUCT(IMSQRT(IMDIV(COMPLEX(D872,-E872),COMPLEX(B872,-C872))),IMDIV(IMSUB(IMEXP(IMPRODUCT(0.0205979*A872*$H$3,IMPRODUCT(COMPLEX(0,1),IMSQRT(IMPRODUCT(COMPLEX(B872,-C872),COMPLEX(D872,-E872)))))),IMDIV(1,IMEXP(IMPRODUCT(0.0205979*A872*$H$3,IMPRODUCT(COMPLEX(0,1),IMSQRT(IMPRODUCT(COMPLEX(B872,-C872),COMPLEX(D872,-E872)))))))),IMSUM(IMEXP(IMPRODUCT(0.0205979*A872*$H$3,IMPRODUCT(COMPLEX(0,1),IMSQRT(IMPRODUCT(COMPLEX(B872,-C872),COMPLEX(D872,-E872)))))),IMDIV(1,IMEXP(IMPRODUCT(0.0205979*A872*$H$3,IMPRODUCT(COMPLEX(0,1),IMSQRT(IMPRODUCT(COMPLEX(B872,-C872),COMPLEX(D872,-E872)))))))))),1),IMSUM(IMPRODUCT(IMSQRT(IMDIV(COMPLEX(D872,-E872),COMPLEX(B872,-C872))),IMDIV(IMSUB(IMEXP(IMPRODUCT(0.0205979*A872*$H$3,IMPRODUCT(COMPLEX(0,1),IMSQRT(IMPRODUCT(COMPLEX(B872,-C872),COMPLEX(D872,-E872)))))),IMDIV(1,IMEXP(IMPRODUCT(0.0205979*A872*$H$3,IMPRODUCT(COMPLEX(0,1),IMSQRT(IMPRODUCT(COMPLEX(B872,-C872),COMPLEX(D872,-E872)))))))),IMSUM(IMEXP(IMPRODUCT(0.0205979*A872*$H$3,IMPRODUCT(COMPLEX(0,1),IMSQRT(IMPRODUCT(COMPLEX(B872,-C872),COMPLEX(D872,-E872)))))),IMDIV(1,IMEXP(IMPRODUCT(0.0205979*A872*$H$3,IMPRODUCT(COMPLEX(0,1),IMSQRT(IMPRODUCT(COMPLEX(B872,-C872),COMPLEX(D872,-E872)))))))))),1))))</f>
        <v>-5.31036400784023</v>
      </c>
      <c r="I872" s="15">
        <f>20*LOG10(IMABS(IMDIV(IMSUB(IMPRODUCT(IMSQRT(IMDIV(COMPLEX(D872,-E872),COMPLEX(B872,-C872))),IMDIV(IMSUB(IMEXP(IMPRODUCT(0.0205979*A872*$I$3,IMPRODUCT(COMPLEX(0,1),IMSQRT(IMPRODUCT(COMPLEX(B872,-C872),COMPLEX(D872,-E872)))))),IMDIV(1,IMEXP(IMPRODUCT(0.0205979*A872*$I$3,IMPRODUCT(COMPLEX(0,1),IMSQRT(IMPRODUCT(COMPLEX(B872,-C872),COMPLEX(D872,-E872)))))))),IMSUM(IMEXP(IMPRODUCT(0.0205979*A872*$I$3,IMPRODUCT(COMPLEX(0,1),IMSQRT(IMPRODUCT(COMPLEX(B872,-C872),COMPLEX(D872,-E872)))))),IMDIV(1,IMEXP(IMPRODUCT(0.0205979*A872*$I$3,IMPRODUCT(COMPLEX(0,1),IMSQRT(IMPRODUCT(COMPLEX(B872,-C872),COMPLEX(D872,-E872)))))))))),1),IMSUM(IMPRODUCT(IMSQRT(IMDIV(COMPLEX(D872,-E872),COMPLEX(B872,-C872))),IMDIV(IMSUB(IMEXP(IMPRODUCT(0.0205979*A872*$I$3,IMPRODUCT(COMPLEX(0,1),IMSQRT(IMPRODUCT(COMPLEX(B872,-C872),COMPLEX(D872,-E872)))))),IMDIV(1,IMEXP(IMPRODUCT(0.0205979*A872*$I$3,IMPRODUCT(COMPLEX(0,1),IMSQRT(IMPRODUCT(COMPLEX(B872,-C872),COMPLEX(D872,-E872)))))))),IMSUM(IMEXP(IMPRODUCT(0.0205979*A872*$I$3,IMPRODUCT(COMPLEX(0,1),IMSQRT(IMPRODUCT(COMPLEX(B872,-C872),COMPLEX(D872,-E872)))))),IMDIV(1,IMEXP(IMPRODUCT(0.0205979*A872*$I$3,IMPRODUCT(COMPLEX(0,1),IMSQRT(IMPRODUCT(COMPLEX(B872,-C872),COMPLEX(D872,-E872)))))))))),1))))</f>
        <v>-5.28036713418036</v>
      </c>
      <c r="J872" s="15">
        <f>20*LOG10(IMABS(IMDIV(IMSUB(IMPRODUCT(IMSQRT(IMDIV(COMPLEX(D872,-E872),COMPLEX(B872,-C872))),IMDIV(IMSUB(IMEXP(IMPRODUCT(0.0205979*A872*$J$3,IMPRODUCT(COMPLEX(0,1),IMSQRT(IMPRODUCT(COMPLEX(B872,-C872),COMPLEX(D872,-E872)))))),IMDIV(1,IMEXP(IMPRODUCT(0.0205979*A872*$J$3,IMPRODUCT(COMPLEX(0,1),IMSQRT(IMPRODUCT(COMPLEX(B872,-C872),COMPLEX(D872,-E872)))))))),IMSUM(IMEXP(IMPRODUCT(0.0205979*A872*$J$3,IMPRODUCT(COMPLEX(0,1),IMSQRT(IMPRODUCT(COMPLEX(B872,-C872),COMPLEX(D872,-E872)))))),IMDIV(1,IMEXP(IMPRODUCT(0.0205979*A872*$J$3,IMPRODUCT(COMPLEX(0,1),IMSQRT(IMPRODUCT(COMPLEX(B872,-C872),COMPLEX(D872,-E872)))))))))),1),IMSUM(IMPRODUCT(IMSQRT(IMDIV(COMPLEX(D872,-E872),COMPLEX(B872,-C872))),IMDIV(IMSUB(IMEXP(IMPRODUCT(0.0205979*A872*$J$3,IMPRODUCT(COMPLEX(0,1),IMSQRT(IMPRODUCT(COMPLEX(B872,-C872),COMPLEX(D872,-E872)))))),IMDIV(1,IMEXP(IMPRODUCT(0.0205979*A872*$J$3,IMPRODUCT(COMPLEX(0,1),IMSQRT(IMPRODUCT(COMPLEX(B872,-C872),COMPLEX(D872,-E872)))))))),IMSUM(IMEXP(IMPRODUCT(0.0205979*A872*$J$3,IMPRODUCT(COMPLEX(0,1),IMSQRT(IMPRODUCT(COMPLEX(B872,-C872),COMPLEX(D872,-E872)))))),IMDIV(1,IMEXP(IMPRODUCT(0.0205979*A872*$J$3,IMPRODUCT(COMPLEX(0,1),IMSQRT(IMPRODUCT(COMPLEX(B872,-C872),COMPLEX(D872,-E872)))))))))),1))))</f>
        <v>-3.92066922123557</v>
      </c>
      <c r="K872" s="15">
        <f>20*LOG10(IMABS(IMDIV(IMSUB(IMPRODUCT(IMSQRT(IMDIV(COMPLEX(D872,-E872),COMPLEX(B872,-C872))),IMDIV(IMSUB(IMEXP(IMPRODUCT(0.0205979*A872*$K$3,IMPRODUCT(COMPLEX(0,1),IMSQRT(IMPRODUCT(COMPLEX(B872,-C872),COMPLEX(D872,-E872)))))),IMDIV(1,IMEXP(IMPRODUCT(0.0205979*A872*$K$3,IMPRODUCT(COMPLEX(0,1),IMSQRT(IMPRODUCT(COMPLEX(B872,-C872),COMPLEX(D872,-E872)))))))),IMSUM(IMEXP(IMPRODUCT(0.0205979*A872*$K$3,IMPRODUCT(COMPLEX(0,1),IMSQRT(IMPRODUCT(COMPLEX(B872,-C872),COMPLEX(D872,-E872)))))),IMDIV(1,IMEXP(IMPRODUCT(0.0205979*A872*$K$3,IMPRODUCT(COMPLEX(0,1),IMSQRT(IMPRODUCT(COMPLEX(B872,-C872),COMPLEX(D872,-E872)))))))))),1),IMSUM(IMPRODUCT(IMSQRT(IMDIV(COMPLEX(D872,-E872),COMPLEX(B872,-C872))),IMDIV(IMSUB(IMEXP(IMPRODUCT(0.0205979*A872*$K$3,IMPRODUCT(COMPLEX(0,1),IMSQRT(IMPRODUCT(COMPLEX(B872,-C872),COMPLEX(D872,-E872)))))),IMDIV(1,IMEXP(IMPRODUCT(0.0205979*A872*$K$3,IMPRODUCT(COMPLEX(0,1),IMSQRT(IMPRODUCT(COMPLEX(B872,-C872),COMPLEX(D872,-E872)))))))),IMSUM(IMEXP(IMPRODUCT(0.0205979*A872*$K$3,IMPRODUCT(COMPLEX(0,1),IMSQRT(IMPRODUCT(COMPLEX(B872,-C872),COMPLEX(D872,-E872)))))),IMDIV(1,IMEXP(IMPRODUCT(0.0205979*A872*$K$3,IMPRODUCT(COMPLEX(0,1),IMSQRT(IMPRODUCT(COMPLEX(B872,-C872),COMPLEX(D872,-E872)))))))))),1))))</f>
        <v>-3.10964108558692</v>
      </c>
      <c r="L872" s="15">
        <f>20*LOG10(IMABS(IMDIV(IMSUB(IMPRODUCT(IMSQRT(IMDIV(COMPLEX(D872,-E872),COMPLEX(B872,-C872))),IMDIV(IMSUB(IMEXP(IMPRODUCT(0.0205979*A872*$L$3,IMPRODUCT(COMPLEX(0,1),IMSQRT(IMPRODUCT(COMPLEX(B872,-C872),COMPLEX(D872,-E872)))))),IMDIV(1,IMEXP(IMPRODUCT(0.0205979*A872*$L$3,IMPRODUCT(COMPLEX(0,1),IMSQRT(IMPRODUCT(COMPLEX(B872,-C872),COMPLEX(D872,-E872)))))))),IMSUM(IMEXP(IMPRODUCT(0.0205979*A872*$L$3,IMPRODUCT(COMPLEX(0,1),IMSQRT(IMPRODUCT(COMPLEX(B872,-C872),COMPLEX(D872,-E872)))))),IMDIV(1,IMEXP(IMPRODUCT(0.0205979*A872*$L$3,IMPRODUCT(COMPLEX(0,1),IMSQRT(IMPRODUCT(COMPLEX(B872,-C872),COMPLEX(D872,-E872)))))))))),1),IMSUM(IMPRODUCT(IMSQRT(IMDIV(COMPLEX(D872,-E872),COMPLEX(B872,-C872))),IMDIV(IMSUB(IMEXP(IMPRODUCT(0.0205979*A872*$L$3,IMPRODUCT(COMPLEX(0,1),IMSQRT(IMPRODUCT(COMPLEX(B872,-C872),COMPLEX(D872,-E872)))))),IMDIV(1,IMEXP(IMPRODUCT(0.0205979*A872*$L$3,IMPRODUCT(COMPLEX(0,1),IMSQRT(IMPRODUCT(COMPLEX(B872,-C872),COMPLEX(D872,-E872)))))))),IMSUM(IMEXP(IMPRODUCT(0.0205979*A872*$L$3,IMPRODUCT(COMPLEX(0,1),IMSQRT(IMPRODUCT(COMPLEX(B872,-C872),COMPLEX(D872,-E872)))))),IMDIV(1,IMEXP(IMPRODUCT(0.0205979*A872*$L$3,IMPRODUCT(COMPLEX(0,1),IMSQRT(IMPRODUCT(COMPLEX(B872,-C872),COMPLEX(D872,-E872)))))))))),1))))</f>
        <v>-2.75290703133571</v>
      </c>
      <c r="M872" s="15">
        <f>20*LOG10(IMABS(IMDIV(IMSUB(IMPRODUCT(IMSQRT(IMDIV(COMPLEX(D872,-E872),COMPLEX(B872,-C872))),IMDIV(IMSUB(IMEXP(IMPRODUCT(0.0205979*A872*$M$3,IMPRODUCT(COMPLEX(0,1),IMSQRT(IMPRODUCT(COMPLEX(B872,-C872),COMPLEX(D872,-E872)))))),IMDIV(1,IMEXP(IMPRODUCT(0.0205979*A872*$M$3,IMPRODUCT(COMPLEX(0,1),IMSQRT(IMPRODUCT(COMPLEX(B872,-C872),COMPLEX(D872,-E872)))))))),IMSUM(IMEXP(IMPRODUCT(0.0205979*A872*$M$3,IMPRODUCT(COMPLEX(0,1),IMSQRT(IMPRODUCT(COMPLEX(B872,-C872),COMPLEX(D872,-E872)))))),IMDIV(1,IMEXP(IMPRODUCT(0.0205979*A872*$M$3,IMPRODUCT(COMPLEX(0,1),IMSQRT(IMPRODUCT(COMPLEX(B872,-C872),COMPLEX(D872,-E872)))))))))),1),IMSUM(IMPRODUCT(IMSQRT(IMDIV(COMPLEX(D872,-E872),COMPLEX(B872,-C872))),IMDIV(IMSUB(IMEXP(IMPRODUCT(0.0205979*A872*$M$3,IMPRODUCT(COMPLEX(0,1),IMSQRT(IMPRODUCT(COMPLEX(B872,-C872),COMPLEX(D872,-E872)))))),IMDIV(1,IMEXP(IMPRODUCT(0.0205979*A872*$M$3,IMPRODUCT(COMPLEX(0,1),IMSQRT(IMPRODUCT(COMPLEX(B872,-C872),COMPLEX(D872,-E872)))))))),IMSUM(IMEXP(IMPRODUCT(0.0205979*A872*$M$3,IMPRODUCT(COMPLEX(0,1),IMSQRT(IMPRODUCT(COMPLEX(B872,-C872),COMPLEX(D872,-E872)))))),IMDIV(1,IMEXP(IMPRODUCT(0.0205979*A872*$M$3,IMPRODUCT(COMPLEX(0,1),IMSQRT(IMPRODUCT(COMPLEX(B872,-C872),COMPLEX(D872,-E872)))))))))),1))))</f>
        <v>-2.68625104421469</v>
      </c>
      <c r="N872" s="15">
        <f>20*LOG10(IMABS(IMDIV(IMSUB(IMPRODUCT(IMSQRT(IMDIV(COMPLEX(D872,-E872),COMPLEX(B872,-C872))),IMDIV(IMSUB(IMEXP(IMPRODUCT(0.0205979*A872*$N$3,IMPRODUCT(COMPLEX(0,1),IMSQRT(IMPRODUCT(COMPLEX(B872,-C872),COMPLEX(D872,-E872)))))),IMDIV(1,IMEXP(IMPRODUCT(0.0205979*A872*$N$3,IMPRODUCT(COMPLEX(0,1),IMSQRT(IMPRODUCT(COMPLEX(B872,-C872),COMPLEX(D872,-E872)))))))),IMSUM(IMEXP(IMPRODUCT(0.0205979*A872*$N$3,IMPRODUCT(COMPLEX(0,1),IMSQRT(IMPRODUCT(COMPLEX(B872,-C872),COMPLEX(D872,-E872)))))),IMDIV(1,IMEXP(IMPRODUCT(0.0205979*A872*$N$3,IMPRODUCT(COMPLEX(0,1),IMSQRT(IMPRODUCT(COMPLEX(B872,-C872),COMPLEX(D872,-E872)))))))))),1),IMSUM(IMPRODUCT(IMSQRT(IMDIV(COMPLEX(D872,-E872),COMPLEX(B872,-C872))),IMDIV(IMSUB(IMEXP(IMPRODUCT(0.0205979*A872*$N$3,IMPRODUCT(COMPLEX(0,1),IMSQRT(IMPRODUCT(COMPLEX(B872,-C872),COMPLEX(D872,-E872)))))),IMDIV(1,IMEXP(IMPRODUCT(0.0205979*A872*$N$3,IMPRODUCT(COMPLEX(0,1),IMSQRT(IMPRODUCT(COMPLEX(B872,-C872),COMPLEX(D872,-E872)))))))),IMSUM(IMEXP(IMPRODUCT(0.0205979*A872*$N$3,IMPRODUCT(COMPLEX(0,1),IMSQRT(IMPRODUCT(COMPLEX(B872,-C872),COMPLEX(D872,-E872)))))),IMDIV(1,IMEXP(IMPRODUCT(0.0205979*A872*$N$3,IMPRODUCT(COMPLEX(0,1),IMSQRT(IMPRODUCT(COMPLEX(B872,-C872),COMPLEX(D872,-E872)))))))))),1))))</f>
        <v>-2.80833074938428</v>
      </c>
      <c r="O872" s="15">
        <f>20*LOG10(IMABS(IMDIV(IMSUB(IMPRODUCT(IMSQRT(IMDIV(COMPLEX(D872,-E872),COMPLEX(B872,-C872))),IMDIV(IMSUB(IMEXP(IMPRODUCT(0.0205979*A872*$O$3,IMPRODUCT(COMPLEX(0,1),IMSQRT(IMPRODUCT(COMPLEX(B872,-C872),COMPLEX(D872,-E872)))))),IMDIV(1,IMEXP(IMPRODUCT(0.0205979*A872*$O$3,IMPRODUCT(COMPLEX(0,1),IMSQRT(IMPRODUCT(COMPLEX(B872,-C872),COMPLEX(D872,-E872)))))))),IMSUM(IMEXP(IMPRODUCT(0.0205979*A872*$O$3,IMPRODUCT(COMPLEX(0,1),IMSQRT(IMPRODUCT(COMPLEX(B872,-C872),COMPLEX(D872,-E872)))))),IMDIV(1,IMEXP(IMPRODUCT(0.0205979*A872*$O$3,IMPRODUCT(COMPLEX(0,1),IMSQRT(IMPRODUCT(COMPLEX(B872,-C872),COMPLEX(D872,-E872)))))))))),1),IMSUM(IMPRODUCT(IMSQRT(IMDIV(COMPLEX(D872,-E872),COMPLEX(B872,-C872))),IMDIV(IMSUB(IMEXP(IMPRODUCT(0.0205979*A872*$O$3,IMPRODUCT(COMPLEX(0,1),IMSQRT(IMPRODUCT(COMPLEX(B872,-C872),COMPLEX(D872,-E872)))))),IMDIV(1,IMEXP(IMPRODUCT(0.0205979*A872*$O$3,IMPRODUCT(COMPLEX(0,1),IMSQRT(IMPRODUCT(COMPLEX(B872,-C872),COMPLEX(D872,-E872)))))))),IMSUM(IMEXP(IMPRODUCT(0.0205979*A872*$O$3,IMPRODUCT(COMPLEX(0,1),IMSQRT(IMPRODUCT(COMPLEX(B872,-C872),COMPLEX(D872,-E872)))))),IMDIV(1,IMEXP(IMPRODUCT(0.0205979*A872*$O$3,IMPRODUCT(COMPLEX(0,1),IMSQRT(IMPRODUCT(COMPLEX(B872,-C872),COMPLEX(D872,-E872)))))))))),1))))</f>
        <v>-3.02108575132412</v>
      </c>
      <c r="P872" s="19">
        <f t="shared" si="87"/>
        <v>0.742382408936289</v>
      </c>
      <c r="Q872" s="19">
        <f t="shared" si="88"/>
        <v>0.127525252525253</v>
      </c>
    </row>
    <row r="873" spans="1:17">
      <c r="A873" s="7">
        <v>7.2</v>
      </c>
      <c r="B873">
        <v>22.0025</v>
      </c>
      <c r="C873">
        <v>16.3242</v>
      </c>
      <c r="D873">
        <v>0.9482</v>
      </c>
      <c r="E873">
        <v>0.1292</v>
      </c>
      <c r="F873" s="14">
        <f>20*LOG10(IMABS(IMDIV(IMSUB(IMPRODUCT(IMSQRT(IMDIV(COMPLEX(D873,-E873),COMPLEX(B873,-C873))),IMDIV(IMSUB(IMEXP(IMPRODUCT(0.0205979*A873*$F$3,IMPRODUCT(COMPLEX(0,1),IMSQRT(IMPRODUCT(COMPLEX(B873,-C873),COMPLEX(D873,-E873)))))),IMDIV(1,IMEXP(IMPRODUCT(0.0205979*A873*$F$3,IMPRODUCT(COMPLEX(0,1),IMSQRT(IMPRODUCT(COMPLEX(B873,-C873),COMPLEX(D873,-E873)))))))),IMSUM(IMEXP(IMPRODUCT(0.0205979*A873*$F$3,IMPRODUCT(COMPLEX(0,1),IMSQRT(IMPRODUCT(COMPLEX(B873,-C873),COMPLEX(D873,-E873)))))),IMDIV(1,IMEXP(IMPRODUCT(0.0205979*A873*$F$3,IMPRODUCT(COMPLEX(0,1),IMSQRT(IMPRODUCT(COMPLEX(B873,-C873),COMPLEX(D873,-E873)))))))))),1),IMSUM(IMPRODUCT(IMSQRT(IMDIV(COMPLEX(D873,-E873),COMPLEX(B873,-C873))),IMDIV(IMSUB(IMEXP(IMPRODUCT(0.0205979*A873*$F$3,IMPRODUCT(COMPLEX(0,1),IMSQRT(IMPRODUCT(COMPLEX(B873,-C873),COMPLEX(D873,-E873)))))),IMDIV(1,IMEXP(IMPRODUCT(0.0205979*A873*$F$3,IMPRODUCT(COMPLEX(0,1),IMSQRT(IMPRODUCT(COMPLEX(B873,-C873),COMPLEX(D873,-E873)))))))),IMSUM(IMEXP(IMPRODUCT(0.0205979*A873*$F$3,IMPRODUCT(COMPLEX(0,1),IMSQRT(IMPRODUCT(COMPLEX(B873,-C873),COMPLEX(D873,-E873)))))),IMDIV(1,IMEXP(IMPRODUCT(0.0205979*A873*$F$3,IMPRODUCT(COMPLEX(0,1),IMSQRT(IMPRODUCT(COMPLEX(B873,-C873),COMPLEX(D873,-E873)))))))))),1))))</f>
        <v>-0.810604527938264</v>
      </c>
      <c r="G873" s="15">
        <f>20*LOG10(IMABS(IMDIV(IMSUB(IMPRODUCT(IMSQRT(IMDIV(COMPLEX(D873,-E873),COMPLEX(B873,-C873))),IMDIV(IMSUB(IMEXP(IMPRODUCT(0.0205979*A873*$G$3,IMPRODUCT(COMPLEX(0,1),IMSQRT(IMPRODUCT(COMPLEX(B873,-C873),COMPLEX(D873,-E873)))))),IMDIV(1,IMEXP(IMPRODUCT(0.0205979*A873*$G$3,IMPRODUCT(COMPLEX(0,1),IMSQRT(IMPRODUCT(COMPLEX(B873,-C873),COMPLEX(D873,-E873)))))))),IMSUM(IMEXP(IMPRODUCT(0.0205979*A873*$G$3,IMPRODUCT(COMPLEX(0,1),IMSQRT(IMPRODUCT(COMPLEX(B873,-C873),COMPLEX(D873,-E873)))))),IMDIV(1,IMEXP(IMPRODUCT(0.0205979*A873*$G$3,IMPRODUCT(COMPLEX(0,1),IMSQRT(IMPRODUCT(COMPLEX(B873,-C873),COMPLEX(D873,-E873)))))))))),1),IMSUM(IMPRODUCT(IMSQRT(IMDIV(COMPLEX(D873,-E873),COMPLEX(B873,-C873))),IMDIV(IMSUB(IMEXP(IMPRODUCT(0.0205979*A873*$G$3,IMPRODUCT(COMPLEX(0,1),IMSQRT(IMPRODUCT(COMPLEX(B873,-C873),COMPLEX(D873,-E873)))))),IMDIV(1,IMEXP(IMPRODUCT(0.0205979*A873*$G$3,IMPRODUCT(COMPLEX(0,1),IMSQRT(IMPRODUCT(COMPLEX(B873,-C873),COMPLEX(D873,-E873)))))))),IMSUM(IMEXP(IMPRODUCT(0.0205979*A873*$G$3,IMPRODUCT(COMPLEX(0,1),IMSQRT(IMPRODUCT(COMPLEX(B873,-C873),COMPLEX(D873,-E873)))))),IMDIV(1,IMEXP(IMPRODUCT(0.0205979*A873*$G$3,IMPRODUCT(COMPLEX(0,1),IMSQRT(IMPRODUCT(COMPLEX(B873,-C873),COMPLEX(D873,-E873)))))))))),1))))</f>
        <v>-2.56089107689876</v>
      </c>
      <c r="H873" s="15">
        <f>20*LOG10(IMABS(IMDIV(IMSUB(IMPRODUCT(IMSQRT(IMDIV(COMPLEX(D873,-E873),COMPLEX(B873,-C873))),IMDIV(IMSUB(IMEXP(IMPRODUCT(0.0205979*A873*$H$3,IMPRODUCT(COMPLEX(0,1),IMSQRT(IMPRODUCT(COMPLEX(B873,-C873),COMPLEX(D873,-E873)))))),IMDIV(1,IMEXP(IMPRODUCT(0.0205979*A873*$H$3,IMPRODUCT(COMPLEX(0,1),IMSQRT(IMPRODUCT(COMPLEX(B873,-C873),COMPLEX(D873,-E873)))))))),IMSUM(IMEXP(IMPRODUCT(0.0205979*A873*$H$3,IMPRODUCT(COMPLEX(0,1),IMSQRT(IMPRODUCT(COMPLEX(B873,-C873),COMPLEX(D873,-E873)))))),IMDIV(1,IMEXP(IMPRODUCT(0.0205979*A873*$H$3,IMPRODUCT(COMPLEX(0,1),IMSQRT(IMPRODUCT(COMPLEX(B873,-C873),COMPLEX(D873,-E873)))))))))),1),IMSUM(IMPRODUCT(IMSQRT(IMDIV(COMPLEX(D873,-E873),COMPLEX(B873,-C873))),IMDIV(IMSUB(IMEXP(IMPRODUCT(0.0205979*A873*$H$3,IMPRODUCT(COMPLEX(0,1),IMSQRT(IMPRODUCT(COMPLEX(B873,-C873),COMPLEX(D873,-E873)))))),IMDIV(1,IMEXP(IMPRODUCT(0.0205979*A873*$H$3,IMPRODUCT(COMPLEX(0,1),IMSQRT(IMPRODUCT(COMPLEX(B873,-C873),COMPLEX(D873,-E873)))))))),IMSUM(IMEXP(IMPRODUCT(0.0205979*A873*$H$3,IMPRODUCT(COMPLEX(0,1),IMSQRT(IMPRODUCT(COMPLEX(B873,-C873),COMPLEX(D873,-E873)))))),IMDIV(1,IMEXP(IMPRODUCT(0.0205979*A873*$H$3,IMPRODUCT(COMPLEX(0,1),IMSQRT(IMPRODUCT(COMPLEX(B873,-C873),COMPLEX(D873,-E873)))))))))),1))))</f>
        <v>-5.35003626155098</v>
      </c>
      <c r="I873" s="15">
        <f>20*LOG10(IMABS(IMDIV(IMSUB(IMPRODUCT(IMSQRT(IMDIV(COMPLEX(D873,-E873),COMPLEX(B873,-C873))),IMDIV(IMSUB(IMEXP(IMPRODUCT(0.0205979*A873*$I$3,IMPRODUCT(COMPLEX(0,1),IMSQRT(IMPRODUCT(COMPLEX(B873,-C873),COMPLEX(D873,-E873)))))),IMDIV(1,IMEXP(IMPRODUCT(0.0205979*A873*$I$3,IMPRODUCT(COMPLEX(0,1),IMSQRT(IMPRODUCT(COMPLEX(B873,-C873),COMPLEX(D873,-E873)))))))),IMSUM(IMEXP(IMPRODUCT(0.0205979*A873*$I$3,IMPRODUCT(COMPLEX(0,1),IMSQRT(IMPRODUCT(COMPLEX(B873,-C873),COMPLEX(D873,-E873)))))),IMDIV(1,IMEXP(IMPRODUCT(0.0205979*A873*$I$3,IMPRODUCT(COMPLEX(0,1),IMSQRT(IMPRODUCT(COMPLEX(B873,-C873),COMPLEX(D873,-E873)))))))))),1),IMSUM(IMPRODUCT(IMSQRT(IMDIV(COMPLEX(D873,-E873),COMPLEX(B873,-C873))),IMDIV(IMSUB(IMEXP(IMPRODUCT(0.0205979*A873*$I$3,IMPRODUCT(COMPLEX(0,1),IMSQRT(IMPRODUCT(COMPLEX(B873,-C873),COMPLEX(D873,-E873)))))),IMDIV(1,IMEXP(IMPRODUCT(0.0205979*A873*$I$3,IMPRODUCT(COMPLEX(0,1),IMSQRT(IMPRODUCT(COMPLEX(B873,-C873),COMPLEX(D873,-E873)))))))),IMSUM(IMEXP(IMPRODUCT(0.0205979*A873*$I$3,IMPRODUCT(COMPLEX(0,1),IMSQRT(IMPRODUCT(COMPLEX(B873,-C873),COMPLEX(D873,-E873)))))),IMDIV(1,IMEXP(IMPRODUCT(0.0205979*A873*$I$3,IMPRODUCT(COMPLEX(0,1),IMSQRT(IMPRODUCT(COMPLEX(B873,-C873),COMPLEX(D873,-E873)))))))))),1))))</f>
        <v>-5.21981522886812</v>
      </c>
      <c r="J873" s="15">
        <f>20*LOG10(IMABS(IMDIV(IMSUB(IMPRODUCT(IMSQRT(IMDIV(COMPLEX(D873,-E873),COMPLEX(B873,-C873))),IMDIV(IMSUB(IMEXP(IMPRODUCT(0.0205979*A873*$J$3,IMPRODUCT(COMPLEX(0,1),IMSQRT(IMPRODUCT(COMPLEX(B873,-C873),COMPLEX(D873,-E873)))))),IMDIV(1,IMEXP(IMPRODUCT(0.0205979*A873*$J$3,IMPRODUCT(COMPLEX(0,1),IMSQRT(IMPRODUCT(COMPLEX(B873,-C873),COMPLEX(D873,-E873)))))))),IMSUM(IMEXP(IMPRODUCT(0.0205979*A873*$J$3,IMPRODUCT(COMPLEX(0,1),IMSQRT(IMPRODUCT(COMPLEX(B873,-C873),COMPLEX(D873,-E873)))))),IMDIV(1,IMEXP(IMPRODUCT(0.0205979*A873*$J$3,IMPRODUCT(COMPLEX(0,1),IMSQRT(IMPRODUCT(COMPLEX(B873,-C873),COMPLEX(D873,-E873)))))))))),1),IMSUM(IMPRODUCT(IMSQRT(IMDIV(COMPLEX(D873,-E873),COMPLEX(B873,-C873))),IMDIV(IMSUB(IMEXP(IMPRODUCT(0.0205979*A873*$J$3,IMPRODUCT(COMPLEX(0,1),IMSQRT(IMPRODUCT(COMPLEX(B873,-C873),COMPLEX(D873,-E873)))))),IMDIV(1,IMEXP(IMPRODUCT(0.0205979*A873*$J$3,IMPRODUCT(COMPLEX(0,1),IMSQRT(IMPRODUCT(COMPLEX(B873,-C873),COMPLEX(D873,-E873)))))))),IMSUM(IMEXP(IMPRODUCT(0.0205979*A873*$J$3,IMPRODUCT(COMPLEX(0,1),IMSQRT(IMPRODUCT(COMPLEX(B873,-C873),COMPLEX(D873,-E873)))))),IMDIV(1,IMEXP(IMPRODUCT(0.0205979*A873*$J$3,IMPRODUCT(COMPLEX(0,1),IMSQRT(IMPRODUCT(COMPLEX(B873,-C873),COMPLEX(D873,-E873)))))))))),1))))</f>
        <v>-3.88736564016804</v>
      </c>
      <c r="K873" s="15">
        <f>20*LOG10(IMABS(IMDIV(IMSUB(IMPRODUCT(IMSQRT(IMDIV(COMPLEX(D873,-E873),COMPLEX(B873,-C873))),IMDIV(IMSUB(IMEXP(IMPRODUCT(0.0205979*A873*$K$3,IMPRODUCT(COMPLEX(0,1),IMSQRT(IMPRODUCT(COMPLEX(B873,-C873),COMPLEX(D873,-E873)))))),IMDIV(1,IMEXP(IMPRODUCT(0.0205979*A873*$K$3,IMPRODUCT(COMPLEX(0,1),IMSQRT(IMPRODUCT(COMPLEX(B873,-C873),COMPLEX(D873,-E873)))))))),IMSUM(IMEXP(IMPRODUCT(0.0205979*A873*$K$3,IMPRODUCT(COMPLEX(0,1),IMSQRT(IMPRODUCT(COMPLEX(B873,-C873),COMPLEX(D873,-E873)))))),IMDIV(1,IMEXP(IMPRODUCT(0.0205979*A873*$K$3,IMPRODUCT(COMPLEX(0,1),IMSQRT(IMPRODUCT(COMPLEX(B873,-C873),COMPLEX(D873,-E873)))))))))),1),IMSUM(IMPRODUCT(IMSQRT(IMDIV(COMPLEX(D873,-E873),COMPLEX(B873,-C873))),IMDIV(IMSUB(IMEXP(IMPRODUCT(0.0205979*A873*$K$3,IMPRODUCT(COMPLEX(0,1),IMSQRT(IMPRODUCT(COMPLEX(B873,-C873),COMPLEX(D873,-E873)))))),IMDIV(1,IMEXP(IMPRODUCT(0.0205979*A873*$K$3,IMPRODUCT(COMPLEX(0,1),IMSQRT(IMPRODUCT(COMPLEX(B873,-C873),COMPLEX(D873,-E873)))))))),IMSUM(IMEXP(IMPRODUCT(0.0205979*A873*$K$3,IMPRODUCT(COMPLEX(0,1),IMSQRT(IMPRODUCT(COMPLEX(B873,-C873),COMPLEX(D873,-E873)))))),IMDIV(1,IMEXP(IMPRODUCT(0.0205979*A873*$K$3,IMPRODUCT(COMPLEX(0,1),IMSQRT(IMPRODUCT(COMPLEX(B873,-C873),COMPLEX(D873,-E873)))))))))),1))))</f>
        <v>-3.1045948964528</v>
      </c>
      <c r="L873" s="15">
        <f>20*LOG10(IMABS(IMDIV(IMSUB(IMPRODUCT(IMSQRT(IMDIV(COMPLEX(D873,-E873),COMPLEX(B873,-C873))),IMDIV(IMSUB(IMEXP(IMPRODUCT(0.0205979*A873*$L$3,IMPRODUCT(COMPLEX(0,1),IMSQRT(IMPRODUCT(COMPLEX(B873,-C873),COMPLEX(D873,-E873)))))),IMDIV(1,IMEXP(IMPRODUCT(0.0205979*A873*$L$3,IMPRODUCT(COMPLEX(0,1),IMSQRT(IMPRODUCT(COMPLEX(B873,-C873),COMPLEX(D873,-E873)))))))),IMSUM(IMEXP(IMPRODUCT(0.0205979*A873*$L$3,IMPRODUCT(COMPLEX(0,1),IMSQRT(IMPRODUCT(COMPLEX(B873,-C873),COMPLEX(D873,-E873)))))),IMDIV(1,IMEXP(IMPRODUCT(0.0205979*A873*$L$3,IMPRODUCT(COMPLEX(0,1),IMSQRT(IMPRODUCT(COMPLEX(B873,-C873),COMPLEX(D873,-E873)))))))))),1),IMSUM(IMPRODUCT(IMSQRT(IMDIV(COMPLEX(D873,-E873),COMPLEX(B873,-C873))),IMDIV(IMSUB(IMEXP(IMPRODUCT(0.0205979*A873*$L$3,IMPRODUCT(COMPLEX(0,1),IMSQRT(IMPRODUCT(COMPLEX(B873,-C873),COMPLEX(D873,-E873)))))),IMDIV(1,IMEXP(IMPRODUCT(0.0205979*A873*$L$3,IMPRODUCT(COMPLEX(0,1),IMSQRT(IMPRODUCT(COMPLEX(B873,-C873),COMPLEX(D873,-E873)))))))),IMSUM(IMEXP(IMPRODUCT(0.0205979*A873*$L$3,IMPRODUCT(COMPLEX(0,1),IMSQRT(IMPRODUCT(COMPLEX(B873,-C873),COMPLEX(D873,-E873)))))),IMDIV(1,IMEXP(IMPRODUCT(0.0205979*A873*$L$3,IMPRODUCT(COMPLEX(0,1),IMSQRT(IMPRODUCT(COMPLEX(B873,-C873),COMPLEX(D873,-E873)))))))))),1))))</f>
        <v>-2.7669459983857</v>
      </c>
      <c r="M873" s="15">
        <f>20*LOG10(IMABS(IMDIV(IMSUB(IMPRODUCT(IMSQRT(IMDIV(COMPLEX(D873,-E873),COMPLEX(B873,-C873))),IMDIV(IMSUB(IMEXP(IMPRODUCT(0.0205979*A873*$M$3,IMPRODUCT(COMPLEX(0,1),IMSQRT(IMPRODUCT(COMPLEX(B873,-C873),COMPLEX(D873,-E873)))))),IMDIV(1,IMEXP(IMPRODUCT(0.0205979*A873*$M$3,IMPRODUCT(COMPLEX(0,1),IMSQRT(IMPRODUCT(COMPLEX(B873,-C873),COMPLEX(D873,-E873)))))))),IMSUM(IMEXP(IMPRODUCT(0.0205979*A873*$M$3,IMPRODUCT(COMPLEX(0,1),IMSQRT(IMPRODUCT(COMPLEX(B873,-C873),COMPLEX(D873,-E873)))))),IMDIV(1,IMEXP(IMPRODUCT(0.0205979*A873*$M$3,IMPRODUCT(COMPLEX(0,1),IMSQRT(IMPRODUCT(COMPLEX(B873,-C873),COMPLEX(D873,-E873)))))))))),1),IMSUM(IMPRODUCT(IMSQRT(IMDIV(COMPLEX(D873,-E873),COMPLEX(B873,-C873))),IMDIV(IMSUB(IMEXP(IMPRODUCT(0.0205979*A873*$M$3,IMPRODUCT(COMPLEX(0,1),IMSQRT(IMPRODUCT(COMPLEX(B873,-C873),COMPLEX(D873,-E873)))))),IMDIV(1,IMEXP(IMPRODUCT(0.0205979*A873*$M$3,IMPRODUCT(COMPLEX(0,1),IMSQRT(IMPRODUCT(COMPLEX(B873,-C873),COMPLEX(D873,-E873)))))))),IMSUM(IMEXP(IMPRODUCT(0.0205979*A873*$M$3,IMPRODUCT(COMPLEX(0,1),IMSQRT(IMPRODUCT(COMPLEX(B873,-C873),COMPLEX(D873,-E873)))))),IMDIV(1,IMEXP(IMPRODUCT(0.0205979*A873*$M$3,IMPRODUCT(COMPLEX(0,1),IMSQRT(IMPRODUCT(COMPLEX(B873,-C873),COMPLEX(D873,-E873)))))))))),1))))</f>
        <v>-2.71371259490765</v>
      </c>
      <c r="N873" s="15">
        <f>20*LOG10(IMABS(IMDIV(IMSUB(IMPRODUCT(IMSQRT(IMDIV(COMPLEX(D873,-E873),COMPLEX(B873,-C873))),IMDIV(IMSUB(IMEXP(IMPRODUCT(0.0205979*A873*$N$3,IMPRODUCT(COMPLEX(0,1),IMSQRT(IMPRODUCT(COMPLEX(B873,-C873),COMPLEX(D873,-E873)))))),IMDIV(1,IMEXP(IMPRODUCT(0.0205979*A873*$N$3,IMPRODUCT(COMPLEX(0,1),IMSQRT(IMPRODUCT(COMPLEX(B873,-C873),COMPLEX(D873,-E873)))))))),IMSUM(IMEXP(IMPRODUCT(0.0205979*A873*$N$3,IMPRODUCT(COMPLEX(0,1),IMSQRT(IMPRODUCT(COMPLEX(B873,-C873),COMPLEX(D873,-E873)))))),IMDIV(1,IMEXP(IMPRODUCT(0.0205979*A873*$N$3,IMPRODUCT(COMPLEX(0,1),IMSQRT(IMPRODUCT(COMPLEX(B873,-C873),COMPLEX(D873,-E873)))))))))),1),IMSUM(IMPRODUCT(IMSQRT(IMDIV(COMPLEX(D873,-E873),COMPLEX(B873,-C873))),IMDIV(IMSUB(IMEXP(IMPRODUCT(0.0205979*A873*$N$3,IMPRODUCT(COMPLEX(0,1),IMSQRT(IMPRODUCT(COMPLEX(B873,-C873),COMPLEX(D873,-E873)))))),IMDIV(1,IMEXP(IMPRODUCT(0.0205979*A873*$N$3,IMPRODUCT(COMPLEX(0,1),IMSQRT(IMPRODUCT(COMPLEX(B873,-C873),COMPLEX(D873,-E873)))))))),IMSUM(IMEXP(IMPRODUCT(0.0205979*A873*$N$3,IMPRODUCT(COMPLEX(0,1),IMSQRT(IMPRODUCT(COMPLEX(B873,-C873),COMPLEX(D873,-E873)))))),IMDIV(1,IMEXP(IMPRODUCT(0.0205979*A873*$N$3,IMPRODUCT(COMPLEX(0,1),IMSQRT(IMPRODUCT(COMPLEX(B873,-C873),COMPLEX(D873,-E873)))))))))),1))))</f>
        <v>-2.84281697877864</v>
      </c>
      <c r="O873" s="15">
        <f>20*LOG10(IMABS(IMDIV(IMSUB(IMPRODUCT(IMSQRT(IMDIV(COMPLEX(D873,-E873),COMPLEX(B873,-C873))),IMDIV(IMSUB(IMEXP(IMPRODUCT(0.0205979*A873*$O$3,IMPRODUCT(COMPLEX(0,1),IMSQRT(IMPRODUCT(COMPLEX(B873,-C873),COMPLEX(D873,-E873)))))),IMDIV(1,IMEXP(IMPRODUCT(0.0205979*A873*$O$3,IMPRODUCT(COMPLEX(0,1),IMSQRT(IMPRODUCT(COMPLEX(B873,-C873),COMPLEX(D873,-E873)))))))),IMSUM(IMEXP(IMPRODUCT(0.0205979*A873*$O$3,IMPRODUCT(COMPLEX(0,1),IMSQRT(IMPRODUCT(COMPLEX(B873,-C873),COMPLEX(D873,-E873)))))),IMDIV(1,IMEXP(IMPRODUCT(0.0205979*A873*$O$3,IMPRODUCT(COMPLEX(0,1),IMSQRT(IMPRODUCT(COMPLEX(B873,-C873),COMPLEX(D873,-E873)))))))))),1),IMSUM(IMPRODUCT(IMSQRT(IMDIV(COMPLEX(D873,-E873),COMPLEX(B873,-C873))),IMDIV(IMSUB(IMEXP(IMPRODUCT(0.0205979*A873*$O$3,IMPRODUCT(COMPLEX(0,1),IMSQRT(IMPRODUCT(COMPLEX(B873,-C873),COMPLEX(D873,-E873)))))),IMDIV(1,IMEXP(IMPRODUCT(0.0205979*A873*$O$3,IMPRODUCT(COMPLEX(0,1),IMSQRT(IMPRODUCT(COMPLEX(B873,-C873),COMPLEX(D873,-E873)))))))),IMSUM(IMEXP(IMPRODUCT(0.0205979*A873*$O$3,IMPRODUCT(COMPLEX(0,1),IMSQRT(IMPRODUCT(COMPLEX(B873,-C873),COMPLEX(D873,-E873)))))),IMDIV(1,IMEXP(IMPRODUCT(0.0205979*A873*$O$3,IMPRODUCT(COMPLEX(0,1),IMSQRT(IMPRODUCT(COMPLEX(B873,-C873),COMPLEX(D873,-E873)))))))))),1))))</f>
        <v>-3.05345111247443</v>
      </c>
      <c r="P873" s="19">
        <f t="shared" ref="P873:P936" si="89">C873/B873</f>
        <v>0.741924781274855</v>
      </c>
      <c r="Q873" s="19">
        <f t="shared" ref="Q873:Q936" si="90">E873/D873</f>
        <v>0.136258173381143</v>
      </c>
    </row>
    <row r="874" spans="1:17">
      <c r="A874" s="7">
        <v>7.28</v>
      </c>
      <c r="B874">
        <v>21.9486</v>
      </c>
      <c r="C874">
        <v>16.1942</v>
      </c>
      <c r="D874">
        <v>0.9498</v>
      </c>
      <c r="E874">
        <v>0.1336</v>
      </c>
      <c r="F874" s="14">
        <f>20*LOG10(IMABS(IMDIV(IMSUB(IMPRODUCT(IMSQRT(IMDIV(COMPLEX(D874,-E874),COMPLEX(B874,-C874))),IMDIV(IMSUB(IMEXP(IMPRODUCT(0.0205979*A874*$F$3,IMPRODUCT(COMPLEX(0,1),IMSQRT(IMPRODUCT(COMPLEX(B874,-C874),COMPLEX(D874,-E874)))))),IMDIV(1,IMEXP(IMPRODUCT(0.0205979*A874*$F$3,IMPRODUCT(COMPLEX(0,1),IMSQRT(IMPRODUCT(COMPLEX(B874,-C874),COMPLEX(D874,-E874)))))))),IMSUM(IMEXP(IMPRODUCT(0.0205979*A874*$F$3,IMPRODUCT(COMPLEX(0,1),IMSQRT(IMPRODUCT(COMPLEX(B874,-C874),COMPLEX(D874,-E874)))))),IMDIV(1,IMEXP(IMPRODUCT(0.0205979*A874*$F$3,IMPRODUCT(COMPLEX(0,1),IMSQRT(IMPRODUCT(COMPLEX(B874,-C874),COMPLEX(D874,-E874)))))))))),1),IMSUM(IMPRODUCT(IMSQRT(IMDIV(COMPLEX(D874,-E874),COMPLEX(B874,-C874))),IMDIV(IMSUB(IMEXP(IMPRODUCT(0.0205979*A874*$F$3,IMPRODUCT(COMPLEX(0,1),IMSQRT(IMPRODUCT(COMPLEX(B874,-C874),COMPLEX(D874,-E874)))))),IMDIV(1,IMEXP(IMPRODUCT(0.0205979*A874*$F$3,IMPRODUCT(COMPLEX(0,1),IMSQRT(IMPRODUCT(COMPLEX(B874,-C874),COMPLEX(D874,-E874)))))))),IMSUM(IMEXP(IMPRODUCT(0.0205979*A874*$F$3,IMPRODUCT(COMPLEX(0,1),IMSQRT(IMPRODUCT(COMPLEX(B874,-C874),COMPLEX(D874,-E874)))))),IMDIV(1,IMEXP(IMPRODUCT(0.0205979*A874*$F$3,IMPRODUCT(COMPLEX(0,1),IMSQRT(IMPRODUCT(COMPLEX(B874,-C874),COMPLEX(D874,-E874)))))))))),1))))</f>
        <v>-0.845480038030801</v>
      </c>
      <c r="G874" s="15">
        <f>20*LOG10(IMABS(IMDIV(IMSUB(IMPRODUCT(IMSQRT(IMDIV(COMPLEX(D874,-E874),COMPLEX(B874,-C874))),IMDIV(IMSUB(IMEXP(IMPRODUCT(0.0205979*A874*$G$3,IMPRODUCT(COMPLEX(0,1),IMSQRT(IMPRODUCT(COMPLEX(B874,-C874),COMPLEX(D874,-E874)))))),IMDIV(1,IMEXP(IMPRODUCT(0.0205979*A874*$G$3,IMPRODUCT(COMPLEX(0,1),IMSQRT(IMPRODUCT(COMPLEX(B874,-C874),COMPLEX(D874,-E874)))))))),IMSUM(IMEXP(IMPRODUCT(0.0205979*A874*$G$3,IMPRODUCT(COMPLEX(0,1),IMSQRT(IMPRODUCT(COMPLEX(B874,-C874),COMPLEX(D874,-E874)))))),IMDIV(1,IMEXP(IMPRODUCT(0.0205979*A874*$G$3,IMPRODUCT(COMPLEX(0,1),IMSQRT(IMPRODUCT(COMPLEX(B874,-C874),COMPLEX(D874,-E874)))))))))),1),IMSUM(IMPRODUCT(IMSQRT(IMDIV(COMPLEX(D874,-E874),COMPLEX(B874,-C874))),IMDIV(IMSUB(IMEXP(IMPRODUCT(0.0205979*A874*$G$3,IMPRODUCT(COMPLEX(0,1),IMSQRT(IMPRODUCT(COMPLEX(B874,-C874),COMPLEX(D874,-E874)))))),IMDIV(1,IMEXP(IMPRODUCT(0.0205979*A874*$G$3,IMPRODUCT(COMPLEX(0,1),IMSQRT(IMPRODUCT(COMPLEX(B874,-C874),COMPLEX(D874,-E874)))))))),IMSUM(IMEXP(IMPRODUCT(0.0205979*A874*$G$3,IMPRODUCT(COMPLEX(0,1),IMSQRT(IMPRODUCT(COMPLEX(B874,-C874),COMPLEX(D874,-E874)))))),IMDIV(1,IMEXP(IMPRODUCT(0.0205979*A874*$G$3,IMPRODUCT(COMPLEX(0,1),IMSQRT(IMPRODUCT(COMPLEX(B874,-C874),COMPLEX(D874,-E874)))))))))),1))))</f>
        <v>-2.66450666780014</v>
      </c>
      <c r="H874" s="15">
        <f>20*LOG10(IMABS(IMDIV(IMSUB(IMPRODUCT(IMSQRT(IMDIV(COMPLEX(D874,-E874),COMPLEX(B874,-C874))),IMDIV(IMSUB(IMEXP(IMPRODUCT(0.0205979*A874*$H$3,IMPRODUCT(COMPLEX(0,1),IMSQRT(IMPRODUCT(COMPLEX(B874,-C874),COMPLEX(D874,-E874)))))),IMDIV(1,IMEXP(IMPRODUCT(0.0205979*A874*$H$3,IMPRODUCT(COMPLEX(0,1),IMSQRT(IMPRODUCT(COMPLEX(B874,-C874),COMPLEX(D874,-E874)))))))),IMSUM(IMEXP(IMPRODUCT(0.0205979*A874*$H$3,IMPRODUCT(COMPLEX(0,1),IMSQRT(IMPRODUCT(COMPLEX(B874,-C874),COMPLEX(D874,-E874)))))),IMDIV(1,IMEXP(IMPRODUCT(0.0205979*A874*$H$3,IMPRODUCT(COMPLEX(0,1),IMSQRT(IMPRODUCT(COMPLEX(B874,-C874),COMPLEX(D874,-E874)))))))))),1),IMSUM(IMPRODUCT(IMSQRT(IMDIV(COMPLEX(D874,-E874),COMPLEX(B874,-C874))),IMDIV(IMSUB(IMEXP(IMPRODUCT(0.0205979*A874*$H$3,IMPRODUCT(COMPLEX(0,1),IMSQRT(IMPRODUCT(COMPLEX(B874,-C874),COMPLEX(D874,-E874)))))),IMDIV(1,IMEXP(IMPRODUCT(0.0205979*A874*$H$3,IMPRODUCT(COMPLEX(0,1),IMSQRT(IMPRODUCT(COMPLEX(B874,-C874),COMPLEX(D874,-E874)))))))),IMSUM(IMEXP(IMPRODUCT(0.0205979*A874*$H$3,IMPRODUCT(COMPLEX(0,1),IMSQRT(IMPRODUCT(COMPLEX(B874,-C874),COMPLEX(D874,-E874)))))),IMDIV(1,IMEXP(IMPRODUCT(0.0205979*A874*$H$3,IMPRODUCT(COMPLEX(0,1),IMSQRT(IMPRODUCT(COMPLEX(B874,-C874),COMPLEX(D874,-E874)))))))))),1))))</f>
        <v>-5.44174989227537</v>
      </c>
      <c r="I874" s="15">
        <f>20*LOG10(IMABS(IMDIV(IMSUB(IMPRODUCT(IMSQRT(IMDIV(COMPLEX(D874,-E874),COMPLEX(B874,-C874))),IMDIV(IMSUB(IMEXP(IMPRODUCT(0.0205979*A874*$I$3,IMPRODUCT(COMPLEX(0,1),IMSQRT(IMPRODUCT(COMPLEX(B874,-C874),COMPLEX(D874,-E874)))))),IMDIV(1,IMEXP(IMPRODUCT(0.0205979*A874*$I$3,IMPRODUCT(COMPLEX(0,1),IMSQRT(IMPRODUCT(COMPLEX(B874,-C874),COMPLEX(D874,-E874)))))))),IMSUM(IMEXP(IMPRODUCT(0.0205979*A874*$I$3,IMPRODUCT(COMPLEX(0,1),IMSQRT(IMPRODUCT(COMPLEX(B874,-C874),COMPLEX(D874,-E874)))))),IMDIV(1,IMEXP(IMPRODUCT(0.0205979*A874*$I$3,IMPRODUCT(COMPLEX(0,1),IMSQRT(IMPRODUCT(COMPLEX(B874,-C874),COMPLEX(D874,-E874)))))))))),1),IMSUM(IMPRODUCT(IMSQRT(IMDIV(COMPLEX(D874,-E874),COMPLEX(B874,-C874))),IMDIV(IMSUB(IMEXP(IMPRODUCT(0.0205979*A874*$I$3,IMPRODUCT(COMPLEX(0,1),IMSQRT(IMPRODUCT(COMPLEX(B874,-C874),COMPLEX(D874,-E874)))))),IMDIV(1,IMEXP(IMPRODUCT(0.0205979*A874*$I$3,IMPRODUCT(COMPLEX(0,1),IMSQRT(IMPRODUCT(COMPLEX(B874,-C874),COMPLEX(D874,-E874)))))))),IMSUM(IMEXP(IMPRODUCT(0.0205979*A874*$I$3,IMPRODUCT(COMPLEX(0,1),IMSQRT(IMPRODUCT(COMPLEX(B874,-C874),COMPLEX(D874,-E874)))))),IMDIV(1,IMEXP(IMPRODUCT(0.0205979*A874*$I$3,IMPRODUCT(COMPLEX(0,1),IMSQRT(IMPRODUCT(COMPLEX(B874,-C874),COMPLEX(D874,-E874)))))))))),1))))</f>
        <v>-5.16287259656115</v>
      </c>
      <c r="J874" s="15">
        <f>20*LOG10(IMABS(IMDIV(IMSUB(IMPRODUCT(IMSQRT(IMDIV(COMPLEX(D874,-E874),COMPLEX(B874,-C874))),IMDIV(IMSUB(IMEXP(IMPRODUCT(0.0205979*A874*$J$3,IMPRODUCT(COMPLEX(0,1),IMSQRT(IMPRODUCT(COMPLEX(B874,-C874),COMPLEX(D874,-E874)))))),IMDIV(1,IMEXP(IMPRODUCT(0.0205979*A874*$J$3,IMPRODUCT(COMPLEX(0,1),IMSQRT(IMPRODUCT(COMPLEX(B874,-C874),COMPLEX(D874,-E874)))))))),IMSUM(IMEXP(IMPRODUCT(0.0205979*A874*$J$3,IMPRODUCT(COMPLEX(0,1),IMSQRT(IMPRODUCT(COMPLEX(B874,-C874),COMPLEX(D874,-E874)))))),IMDIV(1,IMEXP(IMPRODUCT(0.0205979*A874*$J$3,IMPRODUCT(COMPLEX(0,1),IMSQRT(IMPRODUCT(COMPLEX(B874,-C874),COMPLEX(D874,-E874)))))))))),1),IMSUM(IMPRODUCT(IMSQRT(IMDIV(COMPLEX(D874,-E874),COMPLEX(B874,-C874))),IMDIV(IMSUB(IMEXP(IMPRODUCT(0.0205979*A874*$J$3,IMPRODUCT(COMPLEX(0,1),IMSQRT(IMPRODUCT(COMPLEX(B874,-C874),COMPLEX(D874,-E874)))))),IMDIV(1,IMEXP(IMPRODUCT(0.0205979*A874*$J$3,IMPRODUCT(COMPLEX(0,1),IMSQRT(IMPRODUCT(COMPLEX(B874,-C874),COMPLEX(D874,-E874)))))))),IMSUM(IMEXP(IMPRODUCT(0.0205979*A874*$J$3,IMPRODUCT(COMPLEX(0,1),IMSQRT(IMPRODUCT(COMPLEX(B874,-C874),COMPLEX(D874,-E874)))))),IMDIV(1,IMEXP(IMPRODUCT(0.0205979*A874*$J$3,IMPRODUCT(COMPLEX(0,1),IMSQRT(IMPRODUCT(COMPLEX(B874,-C874),COMPLEX(D874,-E874)))))))))),1))))</f>
        <v>-3.83611765493589</v>
      </c>
      <c r="K874" s="15">
        <f>20*LOG10(IMABS(IMDIV(IMSUB(IMPRODUCT(IMSQRT(IMDIV(COMPLEX(D874,-E874),COMPLEX(B874,-C874))),IMDIV(IMSUB(IMEXP(IMPRODUCT(0.0205979*A874*$K$3,IMPRODUCT(COMPLEX(0,1),IMSQRT(IMPRODUCT(COMPLEX(B874,-C874),COMPLEX(D874,-E874)))))),IMDIV(1,IMEXP(IMPRODUCT(0.0205979*A874*$K$3,IMPRODUCT(COMPLEX(0,1),IMSQRT(IMPRODUCT(COMPLEX(B874,-C874),COMPLEX(D874,-E874)))))))),IMSUM(IMEXP(IMPRODUCT(0.0205979*A874*$K$3,IMPRODUCT(COMPLEX(0,1),IMSQRT(IMPRODUCT(COMPLEX(B874,-C874),COMPLEX(D874,-E874)))))),IMDIV(1,IMEXP(IMPRODUCT(0.0205979*A874*$K$3,IMPRODUCT(COMPLEX(0,1),IMSQRT(IMPRODUCT(COMPLEX(B874,-C874),COMPLEX(D874,-E874)))))))))),1),IMSUM(IMPRODUCT(IMSQRT(IMDIV(COMPLEX(D874,-E874),COMPLEX(B874,-C874))),IMDIV(IMSUB(IMEXP(IMPRODUCT(0.0205979*A874*$K$3,IMPRODUCT(COMPLEX(0,1),IMSQRT(IMPRODUCT(COMPLEX(B874,-C874),COMPLEX(D874,-E874)))))),IMDIV(1,IMEXP(IMPRODUCT(0.0205979*A874*$K$3,IMPRODUCT(COMPLEX(0,1),IMSQRT(IMPRODUCT(COMPLEX(B874,-C874),COMPLEX(D874,-E874)))))))),IMSUM(IMEXP(IMPRODUCT(0.0205979*A874*$K$3,IMPRODUCT(COMPLEX(0,1),IMSQRT(IMPRODUCT(COMPLEX(B874,-C874),COMPLEX(D874,-E874)))))),IMDIV(1,IMEXP(IMPRODUCT(0.0205979*A874*$K$3,IMPRODUCT(COMPLEX(0,1),IMSQRT(IMPRODUCT(COMPLEX(B874,-C874),COMPLEX(D874,-E874)))))))))),1))))</f>
        <v>-3.08137688901927</v>
      </c>
      <c r="L874" s="15">
        <f>20*LOG10(IMABS(IMDIV(IMSUB(IMPRODUCT(IMSQRT(IMDIV(COMPLEX(D874,-E874),COMPLEX(B874,-C874))),IMDIV(IMSUB(IMEXP(IMPRODUCT(0.0205979*A874*$L$3,IMPRODUCT(COMPLEX(0,1),IMSQRT(IMPRODUCT(COMPLEX(B874,-C874),COMPLEX(D874,-E874)))))),IMDIV(1,IMEXP(IMPRODUCT(0.0205979*A874*$L$3,IMPRODUCT(COMPLEX(0,1),IMSQRT(IMPRODUCT(COMPLEX(B874,-C874),COMPLEX(D874,-E874)))))))),IMSUM(IMEXP(IMPRODUCT(0.0205979*A874*$L$3,IMPRODUCT(COMPLEX(0,1),IMSQRT(IMPRODUCT(COMPLEX(B874,-C874),COMPLEX(D874,-E874)))))),IMDIV(1,IMEXP(IMPRODUCT(0.0205979*A874*$L$3,IMPRODUCT(COMPLEX(0,1),IMSQRT(IMPRODUCT(COMPLEX(B874,-C874),COMPLEX(D874,-E874)))))))))),1),IMSUM(IMPRODUCT(IMSQRT(IMDIV(COMPLEX(D874,-E874),COMPLEX(B874,-C874))),IMDIV(IMSUB(IMEXP(IMPRODUCT(0.0205979*A874*$L$3,IMPRODUCT(COMPLEX(0,1),IMSQRT(IMPRODUCT(COMPLEX(B874,-C874),COMPLEX(D874,-E874)))))),IMDIV(1,IMEXP(IMPRODUCT(0.0205979*A874*$L$3,IMPRODUCT(COMPLEX(0,1),IMSQRT(IMPRODUCT(COMPLEX(B874,-C874),COMPLEX(D874,-E874)))))))),IMSUM(IMEXP(IMPRODUCT(0.0205979*A874*$L$3,IMPRODUCT(COMPLEX(0,1),IMSQRT(IMPRODUCT(COMPLEX(B874,-C874),COMPLEX(D874,-E874)))))),IMDIV(1,IMEXP(IMPRODUCT(0.0205979*A874*$L$3,IMPRODUCT(COMPLEX(0,1),IMSQRT(IMPRODUCT(COMPLEX(B874,-C874),COMPLEX(D874,-E874)))))))))),1))))</f>
        <v>-2.76722721444787</v>
      </c>
      <c r="M874" s="15">
        <f>20*LOG10(IMABS(IMDIV(IMSUB(IMPRODUCT(IMSQRT(IMDIV(COMPLEX(D874,-E874),COMPLEX(B874,-C874))),IMDIV(IMSUB(IMEXP(IMPRODUCT(0.0205979*A874*$M$3,IMPRODUCT(COMPLEX(0,1),IMSQRT(IMPRODUCT(COMPLEX(B874,-C874),COMPLEX(D874,-E874)))))),IMDIV(1,IMEXP(IMPRODUCT(0.0205979*A874*$M$3,IMPRODUCT(COMPLEX(0,1),IMSQRT(IMPRODUCT(COMPLEX(B874,-C874),COMPLEX(D874,-E874)))))))),IMSUM(IMEXP(IMPRODUCT(0.0205979*A874*$M$3,IMPRODUCT(COMPLEX(0,1),IMSQRT(IMPRODUCT(COMPLEX(B874,-C874),COMPLEX(D874,-E874)))))),IMDIV(1,IMEXP(IMPRODUCT(0.0205979*A874*$M$3,IMPRODUCT(COMPLEX(0,1),IMSQRT(IMPRODUCT(COMPLEX(B874,-C874),COMPLEX(D874,-E874)))))))))),1),IMSUM(IMPRODUCT(IMSQRT(IMDIV(COMPLEX(D874,-E874),COMPLEX(B874,-C874))),IMDIV(IMSUB(IMEXP(IMPRODUCT(0.0205979*A874*$M$3,IMPRODUCT(COMPLEX(0,1),IMSQRT(IMPRODUCT(COMPLEX(B874,-C874),COMPLEX(D874,-E874)))))),IMDIV(1,IMEXP(IMPRODUCT(0.0205979*A874*$M$3,IMPRODUCT(COMPLEX(0,1),IMSQRT(IMPRODUCT(COMPLEX(B874,-C874),COMPLEX(D874,-E874)))))))),IMSUM(IMEXP(IMPRODUCT(0.0205979*A874*$M$3,IMPRODUCT(COMPLEX(0,1),IMSQRT(IMPRODUCT(COMPLEX(B874,-C874),COMPLEX(D874,-E874)))))),IMDIV(1,IMEXP(IMPRODUCT(0.0205979*A874*$M$3,IMPRODUCT(COMPLEX(0,1),IMSQRT(IMPRODUCT(COMPLEX(B874,-C874),COMPLEX(D874,-E874)))))))))),1))))</f>
        <v>-2.73366590069049</v>
      </c>
      <c r="N874" s="15">
        <f>20*LOG10(IMABS(IMDIV(IMSUB(IMPRODUCT(IMSQRT(IMDIV(COMPLEX(D874,-E874),COMPLEX(B874,-C874))),IMDIV(IMSUB(IMEXP(IMPRODUCT(0.0205979*A874*$N$3,IMPRODUCT(COMPLEX(0,1),IMSQRT(IMPRODUCT(COMPLEX(B874,-C874),COMPLEX(D874,-E874)))))),IMDIV(1,IMEXP(IMPRODUCT(0.0205979*A874*$N$3,IMPRODUCT(COMPLEX(0,1),IMSQRT(IMPRODUCT(COMPLEX(B874,-C874),COMPLEX(D874,-E874)))))))),IMSUM(IMEXP(IMPRODUCT(0.0205979*A874*$N$3,IMPRODUCT(COMPLEX(0,1),IMSQRT(IMPRODUCT(COMPLEX(B874,-C874),COMPLEX(D874,-E874)))))),IMDIV(1,IMEXP(IMPRODUCT(0.0205979*A874*$N$3,IMPRODUCT(COMPLEX(0,1),IMSQRT(IMPRODUCT(COMPLEX(B874,-C874),COMPLEX(D874,-E874)))))))))),1),IMSUM(IMPRODUCT(IMSQRT(IMDIV(COMPLEX(D874,-E874),COMPLEX(B874,-C874))),IMDIV(IMSUB(IMEXP(IMPRODUCT(0.0205979*A874*$N$3,IMPRODUCT(COMPLEX(0,1),IMSQRT(IMPRODUCT(COMPLEX(B874,-C874),COMPLEX(D874,-E874)))))),IMDIV(1,IMEXP(IMPRODUCT(0.0205979*A874*$N$3,IMPRODUCT(COMPLEX(0,1),IMSQRT(IMPRODUCT(COMPLEX(B874,-C874),COMPLEX(D874,-E874)))))))),IMSUM(IMEXP(IMPRODUCT(0.0205979*A874*$N$3,IMPRODUCT(COMPLEX(0,1),IMSQRT(IMPRODUCT(COMPLEX(B874,-C874),COMPLEX(D874,-E874)))))),IMDIV(1,IMEXP(IMPRODUCT(0.0205979*A874*$N$3,IMPRODUCT(COMPLEX(0,1),IMSQRT(IMPRODUCT(COMPLEX(B874,-C874),COMPLEX(D874,-E874)))))))))),1))))</f>
        <v>-2.87694941103911</v>
      </c>
      <c r="O874" s="15">
        <f>20*LOG10(IMABS(IMDIV(IMSUB(IMPRODUCT(IMSQRT(IMDIV(COMPLEX(D874,-E874),COMPLEX(B874,-C874))),IMDIV(IMSUB(IMEXP(IMPRODUCT(0.0205979*A874*$O$3,IMPRODUCT(COMPLEX(0,1),IMSQRT(IMPRODUCT(COMPLEX(B874,-C874),COMPLEX(D874,-E874)))))),IMDIV(1,IMEXP(IMPRODUCT(0.0205979*A874*$O$3,IMPRODUCT(COMPLEX(0,1),IMSQRT(IMPRODUCT(COMPLEX(B874,-C874),COMPLEX(D874,-E874)))))))),IMSUM(IMEXP(IMPRODUCT(0.0205979*A874*$O$3,IMPRODUCT(COMPLEX(0,1),IMSQRT(IMPRODUCT(COMPLEX(B874,-C874),COMPLEX(D874,-E874)))))),IMDIV(1,IMEXP(IMPRODUCT(0.0205979*A874*$O$3,IMPRODUCT(COMPLEX(0,1),IMSQRT(IMPRODUCT(COMPLEX(B874,-C874),COMPLEX(D874,-E874)))))))))),1),IMSUM(IMPRODUCT(IMSQRT(IMDIV(COMPLEX(D874,-E874),COMPLEX(B874,-C874))),IMDIV(IMSUB(IMEXP(IMPRODUCT(0.0205979*A874*$O$3,IMPRODUCT(COMPLEX(0,1),IMSQRT(IMPRODUCT(COMPLEX(B874,-C874),COMPLEX(D874,-E874)))))),IMDIV(1,IMEXP(IMPRODUCT(0.0205979*A874*$O$3,IMPRODUCT(COMPLEX(0,1),IMSQRT(IMPRODUCT(COMPLEX(B874,-C874),COMPLEX(D874,-E874)))))))),IMSUM(IMEXP(IMPRODUCT(0.0205979*A874*$O$3,IMPRODUCT(COMPLEX(0,1),IMSQRT(IMPRODUCT(COMPLEX(B874,-C874),COMPLEX(D874,-E874)))))),IMDIV(1,IMEXP(IMPRODUCT(0.0205979*A874*$O$3,IMPRODUCT(COMPLEX(0,1),IMSQRT(IMPRODUCT(COMPLEX(B874,-C874),COMPLEX(D874,-E874)))))))))),1))))</f>
        <v>-3.09128112962946</v>
      </c>
      <c r="P874" s="19">
        <f t="shared" si="89"/>
        <v>0.737823824754198</v>
      </c>
      <c r="Q874" s="19">
        <f t="shared" si="90"/>
        <v>0.140661191829859</v>
      </c>
    </row>
    <row r="875" spans="1:17">
      <c r="A875" s="7">
        <v>7.36</v>
      </c>
      <c r="B875">
        <v>21.847</v>
      </c>
      <c r="C875">
        <v>15.898</v>
      </c>
      <c r="D875">
        <v>0.9432</v>
      </c>
      <c r="E875">
        <v>0.1387</v>
      </c>
      <c r="F875" s="14">
        <f>20*LOG10(IMABS(IMDIV(IMSUB(IMPRODUCT(IMSQRT(IMDIV(COMPLEX(D875,-E875),COMPLEX(B875,-C875))),IMDIV(IMSUB(IMEXP(IMPRODUCT(0.0205979*A875*$F$3,IMPRODUCT(COMPLEX(0,1),IMSQRT(IMPRODUCT(COMPLEX(B875,-C875),COMPLEX(D875,-E875)))))),IMDIV(1,IMEXP(IMPRODUCT(0.0205979*A875*$F$3,IMPRODUCT(COMPLEX(0,1),IMSQRT(IMPRODUCT(COMPLEX(B875,-C875),COMPLEX(D875,-E875)))))))),IMSUM(IMEXP(IMPRODUCT(0.0205979*A875*$F$3,IMPRODUCT(COMPLEX(0,1),IMSQRT(IMPRODUCT(COMPLEX(B875,-C875),COMPLEX(D875,-E875)))))),IMDIV(1,IMEXP(IMPRODUCT(0.0205979*A875*$F$3,IMPRODUCT(COMPLEX(0,1),IMSQRT(IMPRODUCT(COMPLEX(B875,-C875),COMPLEX(D875,-E875)))))))))),1),IMSUM(IMPRODUCT(IMSQRT(IMDIV(COMPLEX(D875,-E875),COMPLEX(B875,-C875))),IMDIV(IMSUB(IMEXP(IMPRODUCT(0.0205979*A875*$F$3,IMPRODUCT(COMPLEX(0,1),IMSQRT(IMPRODUCT(COMPLEX(B875,-C875),COMPLEX(D875,-E875)))))),IMDIV(1,IMEXP(IMPRODUCT(0.0205979*A875*$F$3,IMPRODUCT(COMPLEX(0,1),IMSQRT(IMPRODUCT(COMPLEX(B875,-C875),COMPLEX(D875,-E875)))))))),IMSUM(IMEXP(IMPRODUCT(0.0205979*A875*$F$3,IMPRODUCT(COMPLEX(0,1),IMSQRT(IMPRODUCT(COMPLEX(B875,-C875),COMPLEX(D875,-E875)))))),IMDIV(1,IMEXP(IMPRODUCT(0.0205979*A875*$F$3,IMPRODUCT(COMPLEX(0,1),IMSQRT(IMPRODUCT(COMPLEX(B875,-C875),COMPLEX(D875,-E875)))))))))),1))))</f>
        <v>-0.870302265308938</v>
      </c>
      <c r="G875" s="15">
        <f>20*LOG10(IMABS(IMDIV(IMSUB(IMPRODUCT(IMSQRT(IMDIV(COMPLEX(D875,-E875),COMPLEX(B875,-C875))),IMDIV(IMSUB(IMEXP(IMPRODUCT(0.0205979*A875*$G$3,IMPRODUCT(COMPLEX(0,1),IMSQRT(IMPRODUCT(COMPLEX(B875,-C875),COMPLEX(D875,-E875)))))),IMDIV(1,IMEXP(IMPRODUCT(0.0205979*A875*$G$3,IMPRODUCT(COMPLEX(0,1),IMSQRT(IMPRODUCT(COMPLEX(B875,-C875),COMPLEX(D875,-E875)))))))),IMSUM(IMEXP(IMPRODUCT(0.0205979*A875*$G$3,IMPRODUCT(COMPLEX(0,1),IMSQRT(IMPRODUCT(COMPLEX(B875,-C875),COMPLEX(D875,-E875)))))),IMDIV(1,IMEXP(IMPRODUCT(0.0205979*A875*$G$3,IMPRODUCT(COMPLEX(0,1),IMSQRT(IMPRODUCT(COMPLEX(B875,-C875),COMPLEX(D875,-E875)))))))))),1),IMSUM(IMPRODUCT(IMSQRT(IMDIV(COMPLEX(D875,-E875),COMPLEX(B875,-C875))),IMDIV(IMSUB(IMEXP(IMPRODUCT(0.0205979*A875*$G$3,IMPRODUCT(COMPLEX(0,1),IMSQRT(IMPRODUCT(COMPLEX(B875,-C875),COMPLEX(D875,-E875)))))),IMDIV(1,IMEXP(IMPRODUCT(0.0205979*A875*$G$3,IMPRODUCT(COMPLEX(0,1),IMSQRT(IMPRODUCT(COMPLEX(B875,-C875),COMPLEX(D875,-E875)))))))),IMSUM(IMEXP(IMPRODUCT(0.0205979*A875*$G$3,IMPRODUCT(COMPLEX(0,1),IMSQRT(IMPRODUCT(COMPLEX(B875,-C875),COMPLEX(D875,-E875)))))),IMDIV(1,IMEXP(IMPRODUCT(0.0205979*A875*$G$3,IMPRODUCT(COMPLEX(0,1),IMSQRT(IMPRODUCT(COMPLEX(B875,-C875),COMPLEX(D875,-E875)))))))))),1))))</f>
        <v>-2.72021693217238</v>
      </c>
      <c r="H875" s="15">
        <f>20*LOG10(IMABS(IMDIV(IMSUB(IMPRODUCT(IMSQRT(IMDIV(COMPLEX(D875,-E875),COMPLEX(B875,-C875))),IMDIV(IMSUB(IMEXP(IMPRODUCT(0.0205979*A875*$H$3,IMPRODUCT(COMPLEX(0,1),IMSQRT(IMPRODUCT(COMPLEX(B875,-C875),COMPLEX(D875,-E875)))))),IMDIV(1,IMEXP(IMPRODUCT(0.0205979*A875*$H$3,IMPRODUCT(COMPLEX(0,1),IMSQRT(IMPRODUCT(COMPLEX(B875,-C875),COMPLEX(D875,-E875)))))))),IMSUM(IMEXP(IMPRODUCT(0.0205979*A875*$H$3,IMPRODUCT(COMPLEX(0,1),IMSQRT(IMPRODUCT(COMPLEX(B875,-C875),COMPLEX(D875,-E875)))))),IMDIV(1,IMEXP(IMPRODUCT(0.0205979*A875*$H$3,IMPRODUCT(COMPLEX(0,1),IMSQRT(IMPRODUCT(COMPLEX(B875,-C875),COMPLEX(D875,-E875)))))))))),1),IMSUM(IMPRODUCT(IMSQRT(IMDIV(COMPLEX(D875,-E875),COMPLEX(B875,-C875))),IMDIV(IMSUB(IMEXP(IMPRODUCT(0.0205979*A875*$H$3,IMPRODUCT(COMPLEX(0,1),IMSQRT(IMPRODUCT(COMPLEX(B875,-C875),COMPLEX(D875,-E875)))))),IMDIV(1,IMEXP(IMPRODUCT(0.0205979*A875*$H$3,IMPRODUCT(COMPLEX(0,1),IMSQRT(IMPRODUCT(COMPLEX(B875,-C875),COMPLEX(D875,-E875)))))))),IMSUM(IMEXP(IMPRODUCT(0.0205979*A875*$H$3,IMPRODUCT(COMPLEX(0,1),IMSQRT(IMPRODUCT(COMPLEX(B875,-C875),COMPLEX(D875,-E875)))))),IMDIV(1,IMEXP(IMPRODUCT(0.0205979*A875*$H$3,IMPRODUCT(COMPLEX(0,1),IMSQRT(IMPRODUCT(COMPLEX(B875,-C875),COMPLEX(D875,-E875)))))))))),1))))</f>
        <v>-5.49560169523869</v>
      </c>
      <c r="I875" s="15">
        <f>20*LOG10(IMABS(IMDIV(IMSUB(IMPRODUCT(IMSQRT(IMDIV(COMPLEX(D875,-E875),COMPLEX(B875,-C875))),IMDIV(IMSUB(IMEXP(IMPRODUCT(0.0205979*A875*$I$3,IMPRODUCT(COMPLEX(0,1),IMSQRT(IMPRODUCT(COMPLEX(B875,-C875),COMPLEX(D875,-E875)))))),IMDIV(1,IMEXP(IMPRODUCT(0.0205979*A875*$I$3,IMPRODUCT(COMPLEX(0,1),IMSQRT(IMPRODUCT(COMPLEX(B875,-C875),COMPLEX(D875,-E875)))))))),IMSUM(IMEXP(IMPRODUCT(0.0205979*A875*$I$3,IMPRODUCT(COMPLEX(0,1),IMSQRT(IMPRODUCT(COMPLEX(B875,-C875),COMPLEX(D875,-E875)))))),IMDIV(1,IMEXP(IMPRODUCT(0.0205979*A875*$I$3,IMPRODUCT(COMPLEX(0,1),IMSQRT(IMPRODUCT(COMPLEX(B875,-C875),COMPLEX(D875,-E875)))))))))),1),IMSUM(IMPRODUCT(IMSQRT(IMDIV(COMPLEX(D875,-E875),COMPLEX(B875,-C875))),IMDIV(IMSUB(IMEXP(IMPRODUCT(0.0205979*A875*$I$3,IMPRODUCT(COMPLEX(0,1),IMSQRT(IMPRODUCT(COMPLEX(B875,-C875),COMPLEX(D875,-E875)))))),IMDIV(1,IMEXP(IMPRODUCT(0.0205979*A875*$I$3,IMPRODUCT(COMPLEX(0,1),IMSQRT(IMPRODUCT(COMPLEX(B875,-C875),COMPLEX(D875,-E875)))))))),IMSUM(IMEXP(IMPRODUCT(0.0205979*A875*$I$3,IMPRODUCT(COMPLEX(0,1),IMSQRT(IMPRODUCT(COMPLEX(B875,-C875),COMPLEX(D875,-E875)))))),IMDIV(1,IMEXP(IMPRODUCT(0.0205979*A875*$I$3,IMPRODUCT(COMPLEX(0,1),IMSQRT(IMPRODUCT(COMPLEX(B875,-C875),COMPLEX(D875,-E875)))))))))),1))))</f>
        <v>-5.15245333926491</v>
      </c>
      <c r="J875" s="15">
        <f>20*LOG10(IMABS(IMDIV(IMSUB(IMPRODUCT(IMSQRT(IMDIV(COMPLEX(D875,-E875),COMPLEX(B875,-C875))),IMDIV(IMSUB(IMEXP(IMPRODUCT(0.0205979*A875*$J$3,IMPRODUCT(COMPLEX(0,1),IMSQRT(IMPRODUCT(COMPLEX(B875,-C875),COMPLEX(D875,-E875)))))),IMDIV(1,IMEXP(IMPRODUCT(0.0205979*A875*$J$3,IMPRODUCT(COMPLEX(0,1),IMSQRT(IMPRODUCT(COMPLEX(B875,-C875),COMPLEX(D875,-E875)))))))),IMSUM(IMEXP(IMPRODUCT(0.0205979*A875*$J$3,IMPRODUCT(COMPLEX(0,1),IMSQRT(IMPRODUCT(COMPLEX(B875,-C875),COMPLEX(D875,-E875)))))),IMDIV(1,IMEXP(IMPRODUCT(0.0205979*A875*$J$3,IMPRODUCT(COMPLEX(0,1),IMSQRT(IMPRODUCT(COMPLEX(B875,-C875),COMPLEX(D875,-E875)))))))))),1),IMSUM(IMPRODUCT(IMSQRT(IMDIV(COMPLEX(D875,-E875),COMPLEX(B875,-C875))),IMDIV(IMSUB(IMEXP(IMPRODUCT(0.0205979*A875*$J$3,IMPRODUCT(COMPLEX(0,1),IMSQRT(IMPRODUCT(COMPLEX(B875,-C875),COMPLEX(D875,-E875)))))),IMDIV(1,IMEXP(IMPRODUCT(0.0205979*A875*$J$3,IMPRODUCT(COMPLEX(0,1),IMSQRT(IMPRODUCT(COMPLEX(B875,-C875),COMPLEX(D875,-E875)))))))),IMSUM(IMEXP(IMPRODUCT(0.0205979*A875*$J$3,IMPRODUCT(COMPLEX(0,1),IMSQRT(IMPRODUCT(COMPLEX(B875,-C875),COMPLEX(D875,-E875)))))),IMDIV(1,IMEXP(IMPRODUCT(0.0205979*A875*$J$3,IMPRODUCT(COMPLEX(0,1),IMSQRT(IMPRODUCT(COMPLEX(B875,-C875),COMPLEX(D875,-E875)))))))))),1))))</f>
        <v>-3.82100345025558</v>
      </c>
      <c r="K875" s="15">
        <f>20*LOG10(IMABS(IMDIV(IMSUB(IMPRODUCT(IMSQRT(IMDIV(COMPLEX(D875,-E875),COMPLEX(B875,-C875))),IMDIV(IMSUB(IMEXP(IMPRODUCT(0.0205979*A875*$K$3,IMPRODUCT(COMPLEX(0,1),IMSQRT(IMPRODUCT(COMPLEX(B875,-C875),COMPLEX(D875,-E875)))))),IMDIV(1,IMEXP(IMPRODUCT(0.0205979*A875*$K$3,IMPRODUCT(COMPLEX(0,1),IMSQRT(IMPRODUCT(COMPLEX(B875,-C875),COMPLEX(D875,-E875)))))))),IMSUM(IMEXP(IMPRODUCT(0.0205979*A875*$K$3,IMPRODUCT(COMPLEX(0,1),IMSQRT(IMPRODUCT(COMPLEX(B875,-C875),COMPLEX(D875,-E875)))))),IMDIV(1,IMEXP(IMPRODUCT(0.0205979*A875*$K$3,IMPRODUCT(COMPLEX(0,1),IMSQRT(IMPRODUCT(COMPLEX(B875,-C875),COMPLEX(D875,-E875)))))))))),1),IMSUM(IMPRODUCT(IMSQRT(IMDIV(COMPLEX(D875,-E875),COMPLEX(B875,-C875))),IMDIV(IMSUB(IMEXP(IMPRODUCT(0.0205979*A875*$K$3,IMPRODUCT(COMPLEX(0,1),IMSQRT(IMPRODUCT(COMPLEX(B875,-C875),COMPLEX(D875,-E875)))))),IMDIV(1,IMEXP(IMPRODUCT(0.0205979*A875*$K$3,IMPRODUCT(COMPLEX(0,1),IMSQRT(IMPRODUCT(COMPLEX(B875,-C875),COMPLEX(D875,-E875)))))))),IMSUM(IMEXP(IMPRODUCT(0.0205979*A875*$K$3,IMPRODUCT(COMPLEX(0,1),IMSQRT(IMPRODUCT(COMPLEX(B875,-C875),COMPLEX(D875,-E875)))))),IMDIV(1,IMEXP(IMPRODUCT(0.0205979*A875*$K$3,IMPRODUCT(COMPLEX(0,1),IMSQRT(IMPRODUCT(COMPLEX(B875,-C875),COMPLEX(D875,-E875)))))))))),1))))</f>
        <v>-3.0751775823754</v>
      </c>
      <c r="L875" s="15">
        <f>20*LOG10(IMABS(IMDIV(IMSUB(IMPRODUCT(IMSQRT(IMDIV(COMPLEX(D875,-E875),COMPLEX(B875,-C875))),IMDIV(IMSUB(IMEXP(IMPRODUCT(0.0205979*A875*$L$3,IMPRODUCT(COMPLEX(0,1),IMSQRT(IMPRODUCT(COMPLEX(B875,-C875),COMPLEX(D875,-E875)))))),IMDIV(1,IMEXP(IMPRODUCT(0.0205979*A875*$L$3,IMPRODUCT(COMPLEX(0,1),IMSQRT(IMPRODUCT(COMPLEX(B875,-C875),COMPLEX(D875,-E875)))))))),IMSUM(IMEXP(IMPRODUCT(0.0205979*A875*$L$3,IMPRODUCT(COMPLEX(0,1),IMSQRT(IMPRODUCT(COMPLEX(B875,-C875),COMPLEX(D875,-E875)))))),IMDIV(1,IMEXP(IMPRODUCT(0.0205979*A875*$L$3,IMPRODUCT(COMPLEX(0,1),IMSQRT(IMPRODUCT(COMPLEX(B875,-C875),COMPLEX(D875,-E875)))))))))),1),IMSUM(IMPRODUCT(IMSQRT(IMDIV(COMPLEX(D875,-E875),COMPLEX(B875,-C875))),IMDIV(IMSUB(IMEXP(IMPRODUCT(0.0205979*A875*$L$3,IMPRODUCT(COMPLEX(0,1),IMSQRT(IMPRODUCT(COMPLEX(B875,-C875),COMPLEX(D875,-E875)))))),IMDIV(1,IMEXP(IMPRODUCT(0.0205979*A875*$L$3,IMPRODUCT(COMPLEX(0,1),IMSQRT(IMPRODUCT(COMPLEX(B875,-C875),COMPLEX(D875,-E875)))))))),IMSUM(IMEXP(IMPRODUCT(0.0205979*A875*$L$3,IMPRODUCT(COMPLEX(0,1),IMSQRT(IMPRODUCT(COMPLEX(B875,-C875),COMPLEX(D875,-E875)))))),IMDIV(1,IMEXP(IMPRODUCT(0.0205979*A875*$L$3,IMPRODUCT(COMPLEX(0,1),IMSQRT(IMPRODUCT(COMPLEX(B875,-C875),COMPLEX(D875,-E875)))))))))),1))))</f>
        <v>-2.7702670659293</v>
      </c>
      <c r="M875" s="15">
        <f>20*LOG10(IMABS(IMDIV(IMSUB(IMPRODUCT(IMSQRT(IMDIV(COMPLEX(D875,-E875),COMPLEX(B875,-C875))),IMDIV(IMSUB(IMEXP(IMPRODUCT(0.0205979*A875*$M$3,IMPRODUCT(COMPLEX(0,1),IMSQRT(IMPRODUCT(COMPLEX(B875,-C875),COMPLEX(D875,-E875)))))),IMDIV(1,IMEXP(IMPRODUCT(0.0205979*A875*$M$3,IMPRODUCT(COMPLEX(0,1),IMSQRT(IMPRODUCT(COMPLEX(B875,-C875),COMPLEX(D875,-E875)))))))),IMSUM(IMEXP(IMPRODUCT(0.0205979*A875*$M$3,IMPRODUCT(COMPLEX(0,1),IMSQRT(IMPRODUCT(COMPLEX(B875,-C875),COMPLEX(D875,-E875)))))),IMDIV(1,IMEXP(IMPRODUCT(0.0205979*A875*$M$3,IMPRODUCT(COMPLEX(0,1),IMSQRT(IMPRODUCT(COMPLEX(B875,-C875),COMPLEX(D875,-E875)))))))))),1),IMSUM(IMPRODUCT(IMSQRT(IMDIV(COMPLEX(D875,-E875),COMPLEX(B875,-C875))),IMDIV(IMSUB(IMEXP(IMPRODUCT(0.0205979*A875*$M$3,IMPRODUCT(COMPLEX(0,1),IMSQRT(IMPRODUCT(COMPLEX(B875,-C875),COMPLEX(D875,-E875)))))),IMDIV(1,IMEXP(IMPRODUCT(0.0205979*A875*$M$3,IMPRODUCT(COMPLEX(0,1),IMSQRT(IMPRODUCT(COMPLEX(B875,-C875),COMPLEX(D875,-E875)))))))),IMSUM(IMEXP(IMPRODUCT(0.0205979*A875*$M$3,IMPRODUCT(COMPLEX(0,1),IMSQRT(IMPRODUCT(COMPLEX(B875,-C875),COMPLEX(D875,-E875)))))),IMDIV(1,IMEXP(IMPRODUCT(0.0205979*A875*$M$3,IMPRODUCT(COMPLEX(0,1),IMSQRT(IMPRODUCT(COMPLEX(B875,-C875),COMPLEX(D875,-E875)))))))))),1))))</f>
        <v>-2.74507430735008</v>
      </c>
      <c r="N875" s="15">
        <f>20*LOG10(IMABS(IMDIV(IMSUB(IMPRODUCT(IMSQRT(IMDIV(COMPLEX(D875,-E875),COMPLEX(B875,-C875))),IMDIV(IMSUB(IMEXP(IMPRODUCT(0.0205979*A875*$N$3,IMPRODUCT(COMPLEX(0,1),IMSQRT(IMPRODUCT(COMPLEX(B875,-C875),COMPLEX(D875,-E875)))))),IMDIV(1,IMEXP(IMPRODUCT(0.0205979*A875*$N$3,IMPRODUCT(COMPLEX(0,1),IMSQRT(IMPRODUCT(COMPLEX(B875,-C875),COMPLEX(D875,-E875)))))))),IMSUM(IMEXP(IMPRODUCT(0.0205979*A875*$N$3,IMPRODUCT(COMPLEX(0,1),IMSQRT(IMPRODUCT(COMPLEX(B875,-C875),COMPLEX(D875,-E875)))))),IMDIV(1,IMEXP(IMPRODUCT(0.0205979*A875*$N$3,IMPRODUCT(COMPLEX(0,1),IMSQRT(IMPRODUCT(COMPLEX(B875,-C875),COMPLEX(D875,-E875)))))))))),1),IMSUM(IMPRODUCT(IMSQRT(IMDIV(COMPLEX(D875,-E875),COMPLEX(B875,-C875))),IMDIV(IMSUB(IMEXP(IMPRODUCT(0.0205979*A875*$N$3,IMPRODUCT(COMPLEX(0,1),IMSQRT(IMPRODUCT(COMPLEX(B875,-C875),COMPLEX(D875,-E875)))))),IMDIV(1,IMEXP(IMPRODUCT(0.0205979*A875*$N$3,IMPRODUCT(COMPLEX(0,1),IMSQRT(IMPRODUCT(COMPLEX(B875,-C875),COMPLEX(D875,-E875)))))))),IMSUM(IMEXP(IMPRODUCT(0.0205979*A875*$N$3,IMPRODUCT(COMPLEX(0,1),IMSQRT(IMPRODUCT(COMPLEX(B875,-C875),COMPLEX(D875,-E875)))))),IMDIV(1,IMEXP(IMPRODUCT(0.0205979*A875*$N$3,IMPRODUCT(COMPLEX(0,1),IMSQRT(IMPRODUCT(COMPLEX(B875,-C875),COMPLEX(D875,-E875)))))))))),1))))</f>
        <v>-2.89469843302446</v>
      </c>
      <c r="O875" s="15">
        <f>20*LOG10(IMABS(IMDIV(IMSUB(IMPRODUCT(IMSQRT(IMDIV(COMPLEX(D875,-E875),COMPLEX(B875,-C875))),IMDIV(IMSUB(IMEXP(IMPRODUCT(0.0205979*A875*$O$3,IMPRODUCT(COMPLEX(0,1),IMSQRT(IMPRODUCT(COMPLEX(B875,-C875),COMPLEX(D875,-E875)))))),IMDIV(1,IMEXP(IMPRODUCT(0.0205979*A875*$O$3,IMPRODUCT(COMPLEX(0,1),IMSQRT(IMPRODUCT(COMPLEX(B875,-C875),COMPLEX(D875,-E875)))))))),IMSUM(IMEXP(IMPRODUCT(0.0205979*A875*$O$3,IMPRODUCT(COMPLEX(0,1),IMSQRT(IMPRODUCT(COMPLEX(B875,-C875),COMPLEX(D875,-E875)))))),IMDIV(1,IMEXP(IMPRODUCT(0.0205979*A875*$O$3,IMPRODUCT(COMPLEX(0,1),IMSQRT(IMPRODUCT(COMPLEX(B875,-C875),COMPLEX(D875,-E875)))))))))),1),IMSUM(IMPRODUCT(IMSQRT(IMDIV(COMPLEX(D875,-E875),COMPLEX(B875,-C875))),IMDIV(IMSUB(IMEXP(IMPRODUCT(0.0205979*A875*$O$3,IMPRODUCT(COMPLEX(0,1),IMSQRT(IMPRODUCT(COMPLEX(B875,-C875),COMPLEX(D875,-E875)))))),IMDIV(1,IMEXP(IMPRODUCT(0.0205979*A875*$O$3,IMPRODUCT(COMPLEX(0,1),IMSQRT(IMPRODUCT(COMPLEX(B875,-C875),COMPLEX(D875,-E875)))))))),IMSUM(IMEXP(IMPRODUCT(0.0205979*A875*$O$3,IMPRODUCT(COMPLEX(0,1),IMSQRT(IMPRODUCT(COMPLEX(B875,-C875),COMPLEX(D875,-E875)))))),IMDIV(1,IMEXP(IMPRODUCT(0.0205979*A875*$O$3,IMPRODUCT(COMPLEX(0,1),IMSQRT(IMPRODUCT(COMPLEX(B875,-C875),COMPLEX(D875,-E875)))))))))),1))))</f>
        <v>-3.11126950212034</v>
      </c>
      <c r="P875" s="19">
        <f t="shared" si="89"/>
        <v>0.727697166659038</v>
      </c>
      <c r="Q875" s="19">
        <f t="shared" si="90"/>
        <v>0.147052586938083</v>
      </c>
    </row>
    <row r="876" spans="1:17">
      <c r="A876" s="7">
        <v>7.44</v>
      </c>
      <c r="B876">
        <v>21.6997</v>
      </c>
      <c r="C876">
        <v>15.7988</v>
      </c>
      <c r="D876">
        <v>0.9457</v>
      </c>
      <c r="E876">
        <v>0.1478</v>
      </c>
      <c r="F876" s="14">
        <f>20*LOG10(IMABS(IMDIV(IMSUB(IMPRODUCT(IMSQRT(IMDIV(COMPLEX(D876,-E876),COMPLEX(B876,-C876))),IMDIV(IMSUB(IMEXP(IMPRODUCT(0.0205979*A876*$F$3,IMPRODUCT(COMPLEX(0,1),IMSQRT(IMPRODUCT(COMPLEX(B876,-C876),COMPLEX(D876,-E876)))))),IMDIV(1,IMEXP(IMPRODUCT(0.0205979*A876*$F$3,IMPRODUCT(COMPLEX(0,1),IMSQRT(IMPRODUCT(COMPLEX(B876,-C876),COMPLEX(D876,-E876)))))))),IMSUM(IMEXP(IMPRODUCT(0.0205979*A876*$F$3,IMPRODUCT(COMPLEX(0,1),IMSQRT(IMPRODUCT(COMPLEX(B876,-C876),COMPLEX(D876,-E876)))))),IMDIV(1,IMEXP(IMPRODUCT(0.0205979*A876*$F$3,IMPRODUCT(COMPLEX(0,1),IMSQRT(IMPRODUCT(COMPLEX(B876,-C876),COMPLEX(D876,-E876)))))))))),1),IMSUM(IMPRODUCT(IMSQRT(IMDIV(COMPLEX(D876,-E876),COMPLEX(B876,-C876))),IMDIV(IMSUB(IMEXP(IMPRODUCT(0.0205979*A876*$F$3,IMPRODUCT(COMPLEX(0,1),IMSQRT(IMPRODUCT(COMPLEX(B876,-C876),COMPLEX(D876,-E876)))))),IMDIV(1,IMEXP(IMPRODUCT(0.0205979*A876*$F$3,IMPRODUCT(COMPLEX(0,1),IMSQRT(IMPRODUCT(COMPLEX(B876,-C876),COMPLEX(D876,-E876)))))))),IMSUM(IMEXP(IMPRODUCT(0.0205979*A876*$F$3,IMPRODUCT(COMPLEX(0,1),IMSQRT(IMPRODUCT(COMPLEX(B876,-C876),COMPLEX(D876,-E876)))))),IMDIV(1,IMEXP(IMPRODUCT(0.0205979*A876*$F$3,IMPRODUCT(COMPLEX(0,1),IMSQRT(IMPRODUCT(COMPLEX(B876,-C876),COMPLEX(D876,-E876)))))))))),1))))</f>
        <v>-0.921662481718226</v>
      </c>
      <c r="G876" s="15">
        <f>20*LOG10(IMABS(IMDIV(IMSUB(IMPRODUCT(IMSQRT(IMDIV(COMPLEX(D876,-E876),COMPLEX(B876,-C876))),IMDIV(IMSUB(IMEXP(IMPRODUCT(0.0205979*A876*$G$3,IMPRODUCT(COMPLEX(0,1),IMSQRT(IMPRODUCT(COMPLEX(B876,-C876),COMPLEX(D876,-E876)))))),IMDIV(1,IMEXP(IMPRODUCT(0.0205979*A876*$G$3,IMPRODUCT(COMPLEX(0,1),IMSQRT(IMPRODUCT(COMPLEX(B876,-C876),COMPLEX(D876,-E876)))))))),IMSUM(IMEXP(IMPRODUCT(0.0205979*A876*$G$3,IMPRODUCT(COMPLEX(0,1),IMSQRT(IMPRODUCT(COMPLEX(B876,-C876),COMPLEX(D876,-E876)))))),IMDIV(1,IMEXP(IMPRODUCT(0.0205979*A876*$G$3,IMPRODUCT(COMPLEX(0,1),IMSQRT(IMPRODUCT(COMPLEX(B876,-C876),COMPLEX(D876,-E876)))))))))),1),IMSUM(IMPRODUCT(IMSQRT(IMDIV(COMPLEX(D876,-E876),COMPLEX(B876,-C876))),IMDIV(IMSUB(IMEXP(IMPRODUCT(0.0205979*A876*$G$3,IMPRODUCT(COMPLEX(0,1),IMSQRT(IMPRODUCT(COMPLEX(B876,-C876),COMPLEX(D876,-E876)))))),IMDIV(1,IMEXP(IMPRODUCT(0.0205979*A876*$G$3,IMPRODUCT(COMPLEX(0,1),IMSQRT(IMPRODUCT(COMPLEX(B876,-C876),COMPLEX(D876,-E876)))))))),IMSUM(IMEXP(IMPRODUCT(0.0205979*A876*$G$3,IMPRODUCT(COMPLEX(0,1),IMSQRT(IMPRODUCT(COMPLEX(B876,-C876),COMPLEX(D876,-E876)))))),IMDIV(1,IMEXP(IMPRODUCT(0.0205979*A876*$G$3,IMPRODUCT(COMPLEX(0,1),IMSQRT(IMPRODUCT(COMPLEX(B876,-C876),COMPLEX(D876,-E876)))))))))),1))))</f>
        <v>-2.83828855798165</v>
      </c>
      <c r="H876" s="15">
        <f>20*LOG10(IMABS(IMDIV(IMSUB(IMPRODUCT(IMSQRT(IMDIV(COMPLEX(D876,-E876),COMPLEX(B876,-C876))),IMDIV(IMSUB(IMEXP(IMPRODUCT(0.0205979*A876*$H$3,IMPRODUCT(COMPLEX(0,1),IMSQRT(IMPRODUCT(COMPLEX(B876,-C876),COMPLEX(D876,-E876)))))),IMDIV(1,IMEXP(IMPRODUCT(0.0205979*A876*$H$3,IMPRODUCT(COMPLEX(0,1),IMSQRT(IMPRODUCT(COMPLEX(B876,-C876),COMPLEX(D876,-E876)))))))),IMSUM(IMEXP(IMPRODUCT(0.0205979*A876*$H$3,IMPRODUCT(COMPLEX(0,1),IMSQRT(IMPRODUCT(COMPLEX(B876,-C876),COMPLEX(D876,-E876)))))),IMDIV(1,IMEXP(IMPRODUCT(0.0205979*A876*$H$3,IMPRODUCT(COMPLEX(0,1),IMSQRT(IMPRODUCT(COMPLEX(B876,-C876),COMPLEX(D876,-E876)))))))))),1),IMSUM(IMPRODUCT(IMSQRT(IMDIV(COMPLEX(D876,-E876),COMPLEX(B876,-C876))),IMDIV(IMSUB(IMEXP(IMPRODUCT(0.0205979*A876*$H$3,IMPRODUCT(COMPLEX(0,1),IMSQRT(IMPRODUCT(COMPLEX(B876,-C876),COMPLEX(D876,-E876)))))),IMDIV(1,IMEXP(IMPRODUCT(0.0205979*A876*$H$3,IMPRODUCT(COMPLEX(0,1),IMSQRT(IMPRODUCT(COMPLEX(B876,-C876),COMPLEX(D876,-E876)))))))),IMSUM(IMEXP(IMPRODUCT(0.0205979*A876*$H$3,IMPRODUCT(COMPLEX(0,1),IMSQRT(IMPRODUCT(COMPLEX(B876,-C876),COMPLEX(D876,-E876)))))),IMDIV(1,IMEXP(IMPRODUCT(0.0205979*A876*$H$3,IMPRODUCT(COMPLEX(0,1),IMSQRT(IMPRODUCT(COMPLEX(B876,-C876),COMPLEX(D876,-E876)))))))))),1))))</f>
        <v>-5.5421187658177</v>
      </c>
      <c r="I876" s="15">
        <f>20*LOG10(IMABS(IMDIV(IMSUB(IMPRODUCT(IMSQRT(IMDIV(COMPLEX(D876,-E876),COMPLEX(B876,-C876))),IMDIV(IMSUB(IMEXP(IMPRODUCT(0.0205979*A876*$I$3,IMPRODUCT(COMPLEX(0,1),IMSQRT(IMPRODUCT(COMPLEX(B876,-C876),COMPLEX(D876,-E876)))))),IMDIV(1,IMEXP(IMPRODUCT(0.0205979*A876*$I$3,IMPRODUCT(COMPLEX(0,1),IMSQRT(IMPRODUCT(COMPLEX(B876,-C876),COMPLEX(D876,-E876)))))))),IMSUM(IMEXP(IMPRODUCT(0.0205979*A876*$I$3,IMPRODUCT(COMPLEX(0,1),IMSQRT(IMPRODUCT(COMPLEX(B876,-C876),COMPLEX(D876,-E876)))))),IMDIV(1,IMEXP(IMPRODUCT(0.0205979*A876*$I$3,IMPRODUCT(COMPLEX(0,1),IMSQRT(IMPRODUCT(COMPLEX(B876,-C876),COMPLEX(D876,-E876)))))))))),1),IMSUM(IMPRODUCT(IMSQRT(IMDIV(COMPLEX(D876,-E876),COMPLEX(B876,-C876))),IMDIV(IMSUB(IMEXP(IMPRODUCT(0.0205979*A876*$I$3,IMPRODUCT(COMPLEX(0,1),IMSQRT(IMPRODUCT(COMPLEX(B876,-C876),COMPLEX(D876,-E876)))))),IMDIV(1,IMEXP(IMPRODUCT(0.0205979*A876*$I$3,IMPRODUCT(COMPLEX(0,1),IMSQRT(IMPRODUCT(COMPLEX(B876,-C876),COMPLEX(D876,-E876)))))))),IMSUM(IMEXP(IMPRODUCT(0.0205979*A876*$I$3,IMPRODUCT(COMPLEX(0,1),IMSQRT(IMPRODUCT(COMPLEX(B876,-C876),COMPLEX(D876,-E876)))))),IMDIV(1,IMEXP(IMPRODUCT(0.0205979*A876*$I$3,IMPRODUCT(COMPLEX(0,1),IMSQRT(IMPRODUCT(COMPLEX(B876,-C876),COMPLEX(D876,-E876)))))))))),1))))</f>
        <v>-5.0811843783957</v>
      </c>
      <c r="J876" s="15">
        <f>20*LOG10(IMABS(IMDIV(IMSUB(IMPRODUCT(IMSQRT(IMDIV(COMPLEX(D876,-E876),COMPLEX(B876,-C876))),IMDIV(IMSUB(IMEXP(IMPRODUCT(0.0205979*A876*$J$3,IMPRODUCT(COMPLEX(0,1),IMSQRT(IMPRODUCT(COMPLEX(B876,-C876),COMPLEX(D876,-E876)))))),IMDIV(1,IMEXP(IMPRODUCT(0.0205979*A876*$J$3,IMPRODUCT(COMPLEX(0,1),IMSQRT(IMPRODUCT(COMPLEX(B876,-C876),COMPLEX(D876,-E876)))))))),IMSUM(IMEXP(IMPRODUCT(0.0205979*A876*$J$3,IMPRODUCT(COMPLEX(0,1),IMSQRT(IMPRODUCT(COMPLEX(B876,-C876),COMPLEX(D876,-E876)))))),IMDIV(1,IMEXP(IMPRODUCT(0.0205979*A876*$J$3,IMPRODUCT(COMPLEX(0,1),IMSQRT(IMPRODUCT(COMPLEX(B876,-C876),COMPLEX(D876,-E876)))))))))),1),IMSUM(IMPRODUCT(IMSQRT(IMDIV(COMPLEX(D876,-E876),COMPLEX(B876,-C876))),IMDIV(IMSUB(IMEXP(IMPRODUCT(0.0205979*A876*$J$3,IMPRODUCT(COMPLEX(0,1),IMSQRT(IMPRODUCT(COMPLEX(B876,-C876),COMPLEX(D876,-E876)))))),IMDIV(1,IMEXP(IMPRODUCT(0.0205979*A876*$J$3,IMPRODUCT(COMPLEX(0,1),IMSQRT(IMPRODUCT(COMPLEX(B876,-C876),COMPLEX(D876,-E876)))))))),IMSUM(IMEXP(IMPRODUCT(0.0205979*A876*$J$3,IMPRODUCT(COMPLEX(0,1),IMSQRT(IMPRODUCT(COMPLEX(B876,-C876),COMPLEX(D876,-E876)))))),IMDIV(1,IMEXP(IMPRODUCT(0.0205979*A876*$J$3,IMPRODUCT(COMPLEX(0,1),IMSQRT(IMPRODUCT(COMPLEX(B876,-C876),COMPLEX(D876,-E876)))))))))),1))))</f>
        <v>-3.78404639415913</v>
      </c>
      <c r="K876" s="15">
        <f>20*LOG10(IMABS(IMDIV(IMSUB(IMPRODUCT(IMSQRT(IMDIV(COMPLEX(D876,-E876),COMPLEX(B876,-C876))),IMDIV(IMSUB(IMEXP(IMPRODUCT(0.0205979*A876*$K$3,IMPRODUCT(COMPLEX(0,1),IMSQRT(IMPRODUCT(COMPLEX(B876,-C876),COMPLEX(D876,-E876)))))),IMDIV(1,IMEXP(IMPRODUCT(0.0205979*A876*$K$3,IMPRODUCT(COMPLEX(0,1),IMSQRT(IMPRODUCT(COMPLEX(B876,-C876),COMPLEX(D876,-E876)))))))),IMSUM(IMEXP(IMPRODUCT(0.0205979*A876*$K$3,IMPRODUCT(COMPLEX(0,1),IMSQRT(IMPRODUCT(COMPLEX(B876,-C876),COMPLEX(D876,-E876)))))),IMDIV(1,IMEXP(IMPRODUCT(0.0205979*A876*$K$3,IMPRODUCT(COMPLEX(0,1),IMSQRT(IMPRODUCT(COMPLEX(B876,-C876),COMPLEX(D876,-E876)))))))))),1),IMSUM(IMPRODUCT(IMSQRT(IMDIV(COMPLEX(D876,-E876),COMPLEX(B876,-C876))),IMDIV(IMSUB(IMEXP(IMPRODUCT(0.0205979*A876*$K$3,IMPRODUCT(COMPLEX(0,1),IMSQRT(IMPRODUCT(COMPLEX(B876,-C876),COMPLEX(D876,-E876)))))),IMDIV(1,IMEXP(IMPRODUCT(0.0205979*A876*$K$3,IMPRODUCT(COMPLEX(0,1),IMSQRT(IMPRODUCT(COMPLEX(B876,-C876),COMPLEX(D876,-E876)))))))),IMSUM(IMEXP(IMPRODUCT(0.0205979*A876*$K$3,IMPRODUCT(COMPLEX(0,1),IMSQRT(IMPRODUCT(COMPLEX(B876,-C876),COMPLEX(D876,-E876)))))),IMDIV(1,IMEXP(IMPRODUCT(0.0205979*A876*$K$3,IMPRODUCT(COMPLEX(0,1),IMSQRT(IMPRODUCT(COMPLEX(B876,-C876),COMPLEX(D876,-E876)))))))))),1))))</f>
        <v>-3.07246074292743</v>
      </c>
      <c r="L876" s="15">
        <f>20*LOG10(IMABS(IMDIV(IMSUB(IMPRODUCT(IMSQRT(IMDIV(COMPLEX(D876,-E876),COMPLEX(B876,-C876))),IMDIV(IMSUB(IMEXP(IMPRODUCT(0.0205979*A876*$L$3,IMPRODUCT(COMPLEX(0,1),IMSQRT(IMPRODUCT(COMPLEX(B876,-C876),COMPLEX(D876,-E876)))))),IMDIV(1,IMEXP(IMPRODUCT(0.0205979*A876*$L$3,IMPRODUCT(COMPLEX(0,1),IMSQRT(IMPRODUCT(COMPLEX(B876,-C876),COMPLEX(D876,-E876)))))))),IMSUM(IMEXP(IMPRODUCT(0.0205979*A876*$L$3,IMPRODUCT(COMPLEX(0,1),IMSQRT(IMPRODUCT(COMPLEX(B876,-C876),COMPLEX(D876,-E876)))))),IMDIV(1,IMEXP(IMPRODUCT(0.0205979*A876*$L$3,IMPRODUCT(COMPLEX(0,1),IMSQRT(IMPRODUCT(COMPLEX(B876,-C876),COMPLEX(D876,-E876)))))))))),1),IMSUM(IMPRODUCT(IMSQRT(IMDIV(COMPLEX(D876,-E876),COMPLEX(B876,-C876))),IMDIV(IMSUB(IMEXP(IMPRODUCT(0.0205979*A876*$L$3,IMPRODUCT(COMPLEX(0,1),IMSQRT(IMPRODUCT(COMPLEX(B876,-C876),COMPLEX(D876,-E876)))))),IMDIV(1,IMEXP(IMPRODUCT(0.0205979*A876*$L$3,IMPRODUCT(COMPLEX(0,1),IMSQRT(IMPRODUCT(COMPLEX(B876,-C876),COMPLEX(D876,-E876)))))))),IMSUM(IMEXP(IMPRODUCT(0.0205979*A876*$L$3,IMPRODUCT(COMPLEX(0,1),IMSQRT(IMPRODUCT(COMPLEX(B876,-C876),COMPLEX(D876,-E876)))))),IMDIV(1,IMEXP(IMPRODUCT(0.0205979*A876*$L$3,IMPRODUCT(COMPLEX(0,1),IMSQRT(IMPRODUCT(COMPLEX(B876,-C876),COMPLEX(D876,-E876)))))))))),1))))</f>
        <v>-2.79160793085343</v>
      </c>
      <c r="M876" s="15">
        <f>20*LOG10(IMABS(IMDIV(IMSUB(IMPRODUCT(IMSQRT(IMDIV(COMPLEX(D876,-E876),COMPLEX(B876,-C876))),IMDIV(IMSUB(IMEXP(IMPRODUCT(0.0205979*A876*$M$3,IMPRODUCT(COMPLEX(0,1),IMSQRT(IMPRODUCT(COMPLEX(B876,-C876),COMPLEX(D876,-E876)))))),IMDIV(1,IMEXP(IMPRODUCT(0.0205979*A876*$M$3,IMPRODUCT(COMPLEX(0,1),IMSQRT(IMPRODUCT(COMPLEX(B876,-C876),COMPLEX(D876,-E876)))))))),IMSUM(IMEXP(IMPRODUCT(0.0205979*A876*$M$3,IMPRODUCT(COMPLEX(0,1),IMSQRT(IMPRODUCT(COMPLEX(B876,-C876),COMPLEX(D876,-E876)))))),IMDIV(1,IMEXP(IMPRODUCT(0.0205979*A876*$M$3,IMPRODUCT(COMPLEX(0,1),IMSQRT(IMPRODUCT(COMPLEX(B876,-C876),COMPLEX(D876,-E876)))))))))),1),IMSUM(IMPRODUCT(IMSQRT(IMDIV(COMPLEX(D876,-E876),COMPLEX(B876,-C876))),IMDIV(IMSUB(IMEXP(IMPRODUCT(0.0205979*A876*$M$3,IMPRODUCT(COMPLEX(0,1),IMSQRT(IMPRODUCT(COMPLEX(B876,-C876),COMPLEX(D876,-E876)))))),IMDIV(1,IMEXP(IMPRODUCT(0.0205979*A876*$M$3,IMPRODUCT(COMPLEX(0,1),IMSQRT(IMPRODUCT(COMPLEX(B876,-C876),COMPLEX(D876,-E876)))))))),IMSUM(IMEXP(IMPRODUCT(0.0205979*A876*$M$3,IMPRODUCT(COMPLEX(0,1),IMSQRT(IMPRODUCT(COMPLEX(B876,-C876),COMPLEX(D876,-E876)))))),IMDIV(1,IMEXP(IMPRODUCT(0.0205979*A876*$M$3,IMPRODUCT(COMPLEX(0,1),IMSQRT(IMPRODUCT(COMPLEX(B876,-C876),COMPLEX(D876,-E876)))))))))),1))))</f>
        <v>-2.78362292450953</v>
      </c>
      <c r="N876" s="15">
        <f>20*LOG10(IMABS(IMDIV(IMSUB(IMPRODUCT(IMSQRT(IMDIV(COMPLEX(D876,-E876),COMPLEX(B876,-C876))),IMDIV(IMSUB(IMEXP(IMPRODUCT(0.0205979*A876*$N$3,IMPRODUCT(COMPLEX(0,1),IMSQRT(IMPRODUCT(COMPLEX(B876,-C876),COMPLEX(D876,-E876)))))),IMDIV(1,IMEXP(IMPRODUCT(0.0205979*A876*$N$3,IMPRODUCT(COMPLEX(0,1),IMSQRT(IMPRODUCT(COMPLEX(B876,-C876),COMPLEX(D876,-E876)))))))),IMSUM(IMEXP(IMPRODUCT(0.0205979*A876*$N$3,IMPRODUCT(COMPLEX(0,1),IMSQRT(IMPRODUCT(COMPLEX(B876,-C876),COMPLEX(D876,-E876)))))),IMDIV(1,IMEXP(IMPRODUCT(0.0205979*A876*$N$3,IMPRODUCT(COMPLEX(0,1),IMSQRT(IMPRODUCT(COMPLEX(B876,-C876),COMPLEX(D876,-E876)))))))))),1),IMSUM(IMPRODUCT(IMSQRT(IMDIV(COMPLEX(D876,-E876),COMPLEX(B876,-C876))),IMDIV(IMSUB(IMEXP(IMPRODUCT(0.0205979*A876*$N$3,IMPRODUCT(COMPLEX(0,1),IMSQRT(IMPRODUCT(COMPLEX(B876,-C876),COMPLEX(D876,-E876)))))),IMDIV(1,IMEXP(IMPRODUCT(0.0205979*A876*$N$3,IMPRODUCT(COMPLEX(0,1),IMSQRT(IMPRODUCT(COMPLEX(B876,-C876),COMPLEX(D876,-E876)))))))),IMSUM(IMEXP(IMPRODUCT(0.0205979*A876*$N$3,IMPRODUCT(COMPLEX(0,1),IMSQRT(IMPRODUCT(COMPLEX(B876,-C876),COMPLEX(D876,-E876)))))),IMDIV(1,IMEXP(IMPRODUCT(0.0205979*A876*$N$3,IMPRODUCT(COMPLEX(0,1),IMSQRT(IMPRODUCT(COMPLEX(B876,-C876),COMPLEX(D876,-E876)))))))))),1))))</f>
        <v>-2.9415682662912</v>
      </c>
      <c r="O876" s="15">
        <f>20*LOG10(IMABS(IMDIV(IMSUB(IMPRODUCT(IMSQRT(IMDIV(COMPLEX(D876,-E876),COMPLEX(B876,-C876))),IMDIV(IMSUB(IMEXP(IMPRODUCT(0.0205979*A876*$O$3,IMPRODUCT(COMPLEX(0,1),IMSQRT(IMPRODUCT(COMPLEX(B876,-C876),COMPLEX(D876,-E876)))))),IMDIV(1,IMEXP(IMPRODUCT(0.0205979*A876*$O$3,IMPRODUCT(COMPLEX(0,1),IMSQRT(IMPRODUCT(COMPLEX(B876,-C876),COMPLEX(D876,-E876)))))))),IMSUM(IMEXP(IMPRODUCT(0.0205979*A876*$O$3,IMPRODUCT(COMPLEX(0,1),IMSQRT(IMPRODUCT(COMPLEX(B876,-C876),COMPLEX(D876,-E876)))))),IMDIV(1,IMEXP(IMPRODUCT(0.0205979*A876*$O$3,IMPRODUCT(COMPLEX(0,1),IMSQRT(IMPRODUCT(COMPLEX(B876,-C876),COMPLEX(D876,-E876)))))))))),1),IMSUM(IMPRODUCT(IMSQRT(IMDIV(COMPLEX(D876,-E876),COMPLEX(B876,-C876))),IMDIV(IMSUB(IMEXP(IMPRODUCT(0.0205979*A876*$O$3,IMPRODUCT(COMPLEX(0,1),IMSQRT(IMPRODUCT(COMPLEX(B876,-C876),COMPLEX(D876,-E876)))))),IMDIV(1,IMEXP(IMPRODUCT(0.0205979*A876*$O$3,IMPRODUCT(COMPLEX(0,1),IMSQRT(IMPRODUCT(COMPLEX(B876,-C876),COMPLEX(D876,-E876)))))))),IMSUM(IMEXP(IMPRODUCT(0.0205979*A876*$O$3,IMPRODUCT(COMPLEX(0,1),IMSQRT(IMPRODUCT(COMPLEX(B876,-C876),COMPLEX(D876,-E876)))))),IMDIV(1,IMEXP(IMPRODUCT(0.0205979*A876*$O$3,IMPRODUCT(COMPLEX(0,1),IMSQRT(IMPRODUCT(COMPLEX(B876,-C876),COMPLEX(D876,-E876)))))))))),1))))</f>
        <v>-3.15388812822626</v>
      </c>
      <c r="P876" s="19">
        <f t="shared" si="89"/>
        <v>0.728065364958963</v>
      </c>
      <c r="Q876" s="19">
        <f t="shared" si="90"/>
        <v>0.156286348736386</v>
      </c>
    </row>
    <row r="877" spans="1:17">
      <c r="A877" s="7">
        <v>7.52</v>
      </c>
      <c r="B877">
        <v>21.7337</v>
      </c>
      <c r="C877">
        <v>15.6188</v>
      </c>
      <c r="D877">
        <v>0.9432</v>
      </c>
      <c r="E877">
        <v>0.1485</v>
      </c>
      <c r="F877" s="14">
        <f>20*LOG10(IMABS(IMDIV(IMSUB(IMPRODUCT(IMSQRT(IMDIV(COMPLEX(D877,-E877),COMPLEX(B877,-C877))),IMDIV(IMSUB(IMEXP(IMPRODUCT(0.0205979*A877*$F$3,IMPRODUCT(COMPLEX(0,1),IMSQRT(IMPRODUCT(COMPLEX(B877,-C877),COMPLEX(D877,-E877)))))),IMDIV(1,IMEXP(IMPRODUCT(0.0205979*A877*$F$3,IMPRODUCT(COMPLEX(0,1),IMSQRT(IMPRODUCT(COMPLEX(B877,-C877),COMPLEX(D877,-E877)))))))),IMSUM(IMEXP(IMPRODUCT(0.0205979*A877*$F$3,IMPRODUCT(COMPLEX(0,1),IMSQRT(IMPRODUCT(COMPLEX(B877,-C877),COMPLEX(D877,-E877)))))),IMDIV(1,IMEXP(IMPRODUCT(0.0205979*A877*$F$3,IMPRODUCT(COMPLEX(0,1),IMSQRT(IMPRODUCT(COMPLEX(B877,-C877),COMPLEX(D877,-E877)))))))))),1),IMSUM(IMPRODUCT(IMSQRT(IMDIV(COMPLEX(D877,-E877),COMPLEX(B877,-C877))),IMDIV(IMSUB(IMEXP(IMPRODUCT(0.0205979*A877*$F$3,IMPRODUCT(COMPLEX(0,1),IMSQRT(IMPRODUCT(COMPLEX(B877,-C877),COMPLEX(D877,-E877)))))),IMDIV(1,IMEXP(IMPRODUCT(0.0205979*A877*$F$3,IMPRODUCT(COMPLEX(0,1),IMSQRT(IMPRODUCT(COMPLEX(B877,-C877),COMPLEX(D877,-E877)))))))),IMSUM(IMEXP(IMPRODUCT(0.0205979*A877*$F$3,IMPRODUCT(COMPLEX(0,1),IMSQRT(IMPRODUCT(COMPLEX(B877,-C877),COMPLEX(D877,-E877)))))),IMDIV(1,IMEXP(IMPRODUCT(0.0205979*A877*$F$3,IMPRODUCT(COMPLEX(0,1),IMSQRT(IMPRODUCT(COMPLEX(B877,-C877),COMPLEX(D877,-E877)))))))))),1))))</f>
        <v>-0.942239773806484</v>
      </c>
      <c r="G877" s="15">
        <f>20*LOG10(IMABS(IMDIV(IMSUB(IMPRODUCT(IMSQRT(IMDIV(COMPLEX(D877,-E877),COMPLEX(B877,-C877))),IMDIV(IMSUB(IMEXP(IMPRODUCT(0.0205979*A877*$G$3,IMPRODUCT(COMPLEX(0,1),IMSQRT(IMPRODUCT(COMPLEX(B877,-C877),COMPLEX(D877,-E877)))))),IMDIV(1,IMEXP(IMPRODUCT(0.0205979*A877*$G$3,IMPRODUCT(COMPLEX(0,1),IMSQRT(IMPRODUCT(COMPLEX(B877,-C877),COMPLEX(D877,-E877)))))))),IMSUM(IMEXP(IMPRODUCT(0.0205979*A877*$G$3,IMPRODUCT(COMPLEX(0,1),IMSQRT(IMPRODUCT(COMPLEX(B877,-C877),COMPLEX(D877,-E877)))))),IMDIV(1,IMEXP(IMPRODUCT(0.0205979*A877*$G$3,IMPRODUCT(COMPLEX(0,1),IMSQRT(IMPRODUCT(COMPLEX(B877,-C877),COMPLEX(D877,-E877)))))))))),1),IMSUM(IMPRODUCT(IMSQRT(IMDIV(COMPLEX(D877,-E877),COMPLEX(B877,-C877))),IMDIV(IMSUB(IMEXP(IMPRODUCT(0.0205979*A877*$G$3,IMPRODUCT(COMPLEX(0,1),IMSQRT(IMPRODUCT(COMPLEX(B877,-C877),COMPLEX(D877,-E877)))))),IMDIV(1,IMEXP(IMPRODUCT(0.0205979*A877*$G$3,IMPRODUCT(COMPLEX(0,1),IMSQRT(IMPRODUCT(COMPLEX(B877,-C877),COMPLEX(D877,-E877)))))))),IMSUM(IMEXP(IMPRODUCT(0.0205979*A877*$G$3,IMPRODUCT(COMPLEX(0,1),IMSQRT(IMPRODUCT(COMPLEX(B877,-C877),COMPLEX(D877,-E877)))))),IMDIV(1,IMEXP(IMPRODUCT(0.0205979*A877*$G$3,IMPRODUCT(COMPLEX(0,1),IMSQRT(IMPRODUCT(COMPLEX(B877,-C877),COMPLEX(D877,-E877)))))))))),1))))</f>
        <v>-2.91862569685852</v>
      </c>
      <c r="H877" s="15">
        <f>20*LOG10(IMABS(IMDIV(IMSUB(IMPRODUCT(IMSQRT(IMDIV(COMPLEX(D877,-E877),COMPLEX(B877,-C877))),IMDIV(IMSUB(IMEXP(IMPRODUCT(0.0205979*A877*$H$3,IMPRODUCT(COMPLEX(0,1),IMSQRT(IMPRODUCT(COMPLEX(B877,-C877),COMPLEX(D877,-E877)))))),IMDIV(1,IMEXP(IMPRODUCT(0.0205979*A877*$H$3,IMPRODUCT(COMPLEX(0,1),IMSQRT(IMPRODUCT(COMPLEX(B877,-C877),COMPLEX(D877,-E877)))))))),IMSUM(IMEXP(IMPRODUCT(0.0205979*A877*$H$3,IMPRODUCT(COMPLEX(0,1),IMSQRT(IMPRODUCT(COMPLEX(B877,-C877),COMPLEX(D877,-E877)))))),IMDIV(1,IMEXP(IMPRODUCT(0.0205979*A877*$H$3,IMPRODUCT(COMPLEX(0,1),IMSQRT(IMPRODUCT(COMPLEX(B877,-C877),COMPLEX(D877,-E877)))))))))),1),IMSUM(IMPRODUCT(IMSQRT(IMDIV(COMPLEX(D877,-E877),COMPLEX(B877,-C877))),IMDIV(IMSUB(IMEXP(IMPRODUCT(0.0205979*A877*$H$3,IMPRODUCT(COMPLEX(0,1),IMSQRT(IMPRODUCT(COMPLEX(B877,-C877),COMPLEX(D877,-E877)))))),IMDIV(1,IMEXP(IMPRODUCT(0.0205979*A877*$H$3,IMPRODUCT(COMPLEX(0,1),IMSQRT(IMPRODUCT(COMPLEX(B877,-C877),COMPLEX(D877,-E877)))))))),IMSUM(IMEXP(IMPRODUCT(0.0205979*A877*$H$3,IMPRODUCT(COMPLEX(0,1),IMSQRT(IMPRODUCT(COMPLEX(B877,-C877),COMPLEX(D877,-E877)))))),IMDIV(1,IMEXP(IMPRODUCT(0.0205979*A877*$H$3,IMPRODUCT(COMPLEX(0,1),IMSQRT(IMPRODUCT(COMPLEX(B877,-C877),COMPLEX(D877,-E877)))))))))),1))))</f>
        <v>-5.62909736225875</v>
      </c>
      <c r="I877" s="15">
        <f>20*LOG10(IMABS(IMDIV(IMSUB(IMPRODUCT(IMSQRT(IMDIV(COMPLEX(D877,-E877),COMPLEX(B877,-C877))),IMDIV(IMSUB(IMEXP(IMPRODUCT(0.0205979*A877*$I$3,IMPRODUCT(COMPLEX(0,1),IMSQRT(IMPRODUCT(COMPLEX(B877,-C877),COMPLEX(D877,-E877)))))),IMDIV(1,IMEXP(IMPRODUCT(0.0205979*A877*$I$3,IMPRODUCT(COMPLEX(0,1),IMSQRT(IMPRODUCT(COMPLEX(B877,-C877),COMPLEX(D877,-E877)))))))),IMSUM(IMEXP(IMPRODUCT(0.0205979*A877*$I$3,IMPRODUCT(COMPLEX(0,1),IMSQRT(IMPRODUCT(COMPLEX(B877,-C877),COMPLEX(D877,-E877)))))),IMDIV(1,IMEXP(IMPRODUCT(0.0205979*A877*$I$3,IMPRODUCT(COMPLEX(0,1),IMSQRT(IMPRODUCT(COMPLEX(B877,-C877),COMPLEX(D877,-E877)))))))))),1),IMSUM(IMPRODUCT(IMSQRT(IMDIV(COMPLEX(D877,-E877),COMPLEX(B877,-C877))),IMDIV(IMSUB(IMEXP(IMPRODUCT(0.0205979*A877*$I$3,IMPRODUCT(COMPLEX(0,1),IMSQRT(IMPRODUCT(COMPLEX(B877,-C877),COMPLEX(D877,-E877)))))),IMDIV(1,IMEXP(IMPRODUCT(0.0205979*A877*$I$3,IMPRODUCT(COMPLEX(0,1),IMSQRT(IMPRODUCT(COMPLEX(B877,-C877),COMPLEX(D877,-E877)))))))),IMSUM(IMEXP(IMPRODUCT(0.0205979*A877*$I$3,IMPRODUCT(COMPLEX(0,1),IMSQRT(IMPRODUCT(COMPLEX(B877,-C877),COMPLEX(D877,-E877)))))),IMDIV(1,IMEXP(IMPRODUCT(0.0205979*A877*$I$3,IMPRODUCT(COMPLEX(0,1),IMSQRT(IMPRODUCT(COMPLEX(B877,-C877),COMPLEX(D877,-E877)))))))))),1))))</f>
        <v>-5.03939562657149</v>
      </c>
      <c r="J877" s="15">
        <f>20*LOG10(IMABS(IMDIV(IMSUB(IMPRODUCT(IMSQRT(IMDIV(COMPLEX(D877,-E877),COMPLEX(B877,-C877))),IMDIV(IMSUB(IMEXP(IMPRODUCT(0.0205979*A877*$J$3,IMPRODUCT(COMPLEX(0,1),IMSQRT(IMPRODUCT(COMPLEX(B877,-C877),COMPLEX(D877,-E877)))))),IMDIV(1,IMEXP(IMPRODUCT(0.0205979*A877*$J$3,IMPRODUCT(COMPLEX(0,1),IMSQRT(IMPRODUCT(COMPLEX(B877,-C877),COMPLEX(D877,-E877)))))))),IMSUM(IMEXP(IMPRODUCT(0.0205979*A877*$J$3,IMPRODUCT(COMPLEX(0,1),IMSQRT(IMPRODUCT(COMPLEX(B877,-C877),COMPLEX(D877,-E877)))))),IMDIV(1,IMEXP(IMPRODUCT(0.0205979*A877*$J$3,IMPRODUCT(COMPLEX(0,1),IMSQRT(IMPRODUCT(COMPLEX(B877,-C877),COMPLEX(D877,-E877)))))))))),1),IMSUM(IMPRODUCT(IMSQRT(IMDIV(COMPLEX(D877,-E877),COMPLEX(B877,-C877))),IMDIV(IMSUB(IMEXP(IMPRODUCT(0.0205979*A877*$J$3,IMPRODUCT(COMPLEX(0,1),IMSQRT(IMPRODUCT(COMPLEX(B877,-C877),COMPLEX(D877,-E877)))))),IMDIV(1,IMEXP(IMPRODUCT(0.0205979*A877*$J$3,IMPRODUCT(COMPLEX(0,1),IMSQRT(IMPRODUCT(COMPLEX(B877,-C877),COMPLEX(D877,-E877)))))))),IMSUM(IMEXP(IMPRODUCT(0.0205979*A877*$J$3,IMPRODUCT(COMPLEX(0,1),IMSQRT(IMPRODUCT(COMPLEX(B877,-C877),COMPLEX(D877,-E877)))))),IMDIV(1,IMEXP(IMPRODUCT(0.0205979*A877*$J$3,IMPRODUCT(COMPLEX(0,1),IMSQRT(IMPRODUCT(COMPLEX(B877,-C877),COMPLEX(D877,-E877)))))))))),1))))</f>
        <v>-3.73438934775548</v>
      </c>
      <c r="K877" s="15">
        <f>20*LOG10(IMABS(IMDIV(IMSUB(IMPRODUCT(IMSQRT(IMDIV(COMPLEX(D877,-E877),COMPLEX(B877,-C877))),IMDIV(IMSUB(IMEXP(IMPRODUCT(0.0205979*A877*$K$3,IMPRODUCT(COMPLEX(0,1),IMSQRT(IMPRODUCT(COMPLEX(B877,-C877),COMPLEX(D877,-E877)))))),IMDIV(1,IMEXP(IMPRODUCT(0.0205979*A877*$K$3,IMPRODUCT(COMPLEX(0,1),IMSQRT(IMPRODUCT(COMPLEX(B877,-C877),COMPLEX(D877,-E877)))))))),IMSUM(IMEXP(IMPRODUCT(0.0205979*A877*$K$3,IMPRODUCT(COMPLEX(0,1),IMSQRT(IMPRODUCT(COMPLEX(B877,-C877),COMPLEX(D877,-E877)))))),IMDIV(1,IMEXP(IMPRODUCT(0.0205979*A877*$K$3,IMPRODUCT(COMPLEX(0,1),IMSQRT(IMPRODUCT(COMPLEX(B877,-C877),COMPLEX(D877,-E877)))))))))),1),IMSUM(IMPRODUCT(IMSQRT(IMDIV(COMPLEX(D877,-E877),COMPLEX(B877,-C877))),IMDIV(IMSUB(IMEXP(IMPRODUCT(0.0205979*A877*$K$3,IMPRODUCT(COMPLEX(0,1),IMSQRT(IMPRODUCT(COMPLEX(B877,-C877),COMPLEX(D877,-E877)))))),IMDIV(1,IMEXP(IMPRODUCT(0.0205979*A877*$K$3,IMPRODUCT(COMPLEX(0,1),IMSQRT(IMPRODUCT(COMPLEX(B877,-C877),COMPLEX(D877,-E877)))))))),IMSUM(IMEXP(IMPRODUCT(0.0205979*A877*$K$3,IMPRODUCT(COMPLEX(0,1),IMSQRT(IMPRODUCT(COMPLEX(B877,-C877),COMPLEX(D877,-E877)))))),IMDIV(1,IMEXP(IMPRODUCT(0.0205979*A877*$K$3,IMPRODUCT(COMPLEX(0,1),IMSQRT(IMPRODUCT(COMPLEX(B877,-C877),COMPLEX(D877,-E877)))))))))),1))))</f>
        <v>-3.04078504310695</v>
      </c>
      <c r="L877" s="15">
        <f>20*LOG10(IMABS(IMDIV(IMSUB(IMPRODUCT(IMSQRT(IMDIV(COMPLEX(D877,-E877),COMPLEX(B877,-C877))),IMDIV(IMSUB(IMEXP(IMPRODUCT(0.0205979*A877*$L$3,IMPRODUCT(COMPLEX(0,1),IMSQRT(IMPRODUCT(COMPLEX(B877,-C877),COMPLEX(D877,-E877)))))),IMDIV(1,IMEXP(IMPRODUCT(0.0205979*A877*$L$3,IMPRODUCT(COMPLEX(0,1),IMSQRT(IMPRODUCT(COMPLEX(B877,-C877),COMPLEX(D877,-E877)))))))),IMSUM(IMEXP(IMPRODUCT(0.0205979*A877*$L$3,IMPRODUCT(COMPLEX(0,1),IMSQRT(IMPRODUCT(COMPLEX(B877,-C877),COMPLEX(D877,-E877)))))),IMDIV(1,IMEXP(IMPRODUCT(0.0205979*A877*$L$3,IMPRODUCT(COMPLEX(0,1),IMSQRT(IMPRODUCT(COMPLEX(B877,-C877),COMPLEX(D877,-E877)))))))))),1),IMSUM(IMPRODUCT(IMSQRT(IMDIV(COMPLEX(D877,-E877),COMPLEX(B877,-C877))),IMDIV(IMSUB(IMEXP(IMPRODUCT(0.0205979*A877*$L$3,IMPRODUCT(COMPLEX(0,1),IMSQRT(IMPRODUCT(COMPLEX(B877,-C877),COMPLEX(D877,-E877)))))),IMDIV(1,IMEXP(IMPRODUCT(0.0205979*A877*$L$3,IMPRODUCT(COMPLEX(0,1),IMSQRT(IMPRODUCT(COMPLEX(B877,-C877),COMPLEX(D877,-E877)))))))),IMSUM(IMEXP(IMPRODUCT(0.0205979*A877*$L$3,IMPRODUCT(COMPLEX(0,1),IMSQRT(IMPRODUCT(COMPLEX(B877,-C877),COMPLEX(D877,-E877)))))),IMDIV(1,IMEXP(IMPRODUCT(0.0205979*A877*$L$3,IMPRODUCT(COMPLEX(0,1),IMSQRT(IMPRODUCT(COMPLEX(B877,-C877),COMPLEX(D877,-E877)))))))))),1))))</f>
        <v>-2.77829981216181</v>
      </c>
      <c r="M877" s="15">
        <f>20*LOG10(IMABS(IMDIV(IMSUB(IMPRODUCT(IMSQRT(IMDIV(COMPLEX(D877,-E877),COMPLEX(B877,-C877))),IMDIV(IMSUB(IMEXP(IMPRODUCT(0.0205979*A877*$M$3,IMPRODUCT(COMPLEX(0,1),IMSQRT(IMPRODUCT(COMPLEX(B877,-C877),COMPLEX(D877,-E877)))))),IMDIV(1,IMEXP(IMPRODUCT(0.0205979*A877*$M$3,IMPRODUCT(COMPLEX(0,1),IMSQRT(IMPRODUCT(COMPLEX(B877,-C877),COMPLEX(D877,-E877)))))))),IMSUM(IMEXP(IMPRODUCT(0.0205979*A877*$M$3,IMPRODUCT(COMPLEX(0,1),IMSQRT(IMPRODUCT(COMPLEX(B877,-C877),COMPLEX(D877,-E877)))))),IMDIV(1,IMEXP(IMPRODUCT(0.0205979*A877*$M$3,IMPRODUCT(COMPLEX(0,1),IMSQRT(IMPRODUCT(COMPLEX(B877,-C877),COMPLEX(D877,-E877)))))))))),1),IMSUM(IMPRODUCT(IMSQRT(IMDIV(COMPLEX(D877,-E877),COMPLEX(B877,-C877))),IMDIV(IMSUB(IMEXP(IMPRODUCT(0.0205979*A877*$M$3,IMPRODUCT(COMPLEX(0,1),IMSQRT(IMPRODUCT(COMPLEX(B877,-C877),COMPLEX(D877,-E877)))))),IMDIV(1,IMEXP(IMPRODUCT(0.0205979*A877*$M$3,IMPRODUCT(COMPLEX(0,1),IMSQRT(IMPRODUCT(COMPLEX(B877,-C877),COMPLEX(D877,-E877)))))))),IMSUM(IMEXP(IMPRODUCT(0.0205979*A877*$M$3,IMPRODUCT(COMPLEX(0,1),IMSQRT(IMPRODUCT(COMPLEX(B877,-C877),COMPLEX(D877,-E877)))))),IMDIV(1,IMEXP(IMPRODUCT(0.0205979*A877*$M$3,IMPRODUCT(COMPLEX(0,1),IMSQRT(IMPRODUCT(COMPLEX(B877,-C877),COMPLEX(D877,-E877)))))))))),1))))</f>
        <v>-2.78755884510179</v>
      </c>
      <c r="N877" s="15">
        <f>20*LOG10(IMABS(IMDIV(IMSUB(IMPRODUCT(IMSQRT(IMDIV(COMPLEX(D877,-E877),COMPLEX(B877,-C877))),IMDIV(IMSUB(IMEXP(IMPRODUCT(0.0205979*A877*$N$3,IMPRODUCT(COMPLEX(0,1),IMSQRT(IMPRODUCT(COMPLEX(B877,-C877),COMPLEX(D877,-E877)))))),IMDIV(1,IMEXP(IMPRODUCT(0.0205979*A877*$N$3,IMPRODUCT(COMPLEX(0,1),IMSQRT(IMPRODUCT(COMPLEX(B877,-C877),COMPLEX(D877,-E877)))))))),IMSUM(IMEXP(IMPRODUCT(0.0205979*A877*$N$3,IMPRODUCT(COMPLEX(0,1),IMSQRT(IMPRODUCT(COMPLEX(B877,-C877),COMPLEX(D877,-E877)))))),IMDIV(1,IMEXP(IMPRODUCT(0.0205979*A877*$N$3,IMPRODUCT(COMPLEX(0,1),IMSQRT(IMPRODUCT(COMPLEX(B877,-C877),COMPLEX(D877,-E877)))))))))),1),IMSUM(IMPRODUCT(IMSQRT(IMDIV(COMPLEX(D877,-E877),COMPLEX(B877,-C877))),IMDIV(IMSUB(IMEXP(IMPRODUCT(0.0205979*A877*$N$3,IMPRODUCT(COMPLEX(0,1),IMSQRT(IMPRODUCT(COMPLEX(B877,-C877),COMPLEX(D877,-E877)))))),IMDIV(1,IMEXP(IMPRODUCT(0.0205979*A877*$N$3,IMPRODUCT(COMPLEX(0,1),IMSQRT(IMPRODUCT(COMPLEX(B877,-C877),COMPLEX(D877,-E877)))))))),IMSUM(IMEXP(IMPRODUCT(0.0205979*A877*$N$3,IMPRODUCT(COMPLEX(0,1),IMSQRT(IMPRODUCT(COMPLEX(B877,-C877),COMPLEX(D877,-E877)))))),IMDIV(1,IMEXP(IMPRODUCT(0.0205979*A877*$N$3,IMPRODUCT(COMPLEX(0,1),IMSQRT(IMPRODUCT(COMPLEX(B877,-C877),COMPLEX(D877,-E877)))))))))),1))))</f>
        <v>-2.9593603308782</v>
      </c>
      <c r="O877" s="15">
        <f>20*LOG10(IMABS(IMDIV(IMSUB(IMPRODUCT(IMSQRT(IMDIV(COMPLEX(D877,-E877),COMPLEX(B877,-C877))),IMDIV(IMSUB(IMEXP(IMPRODUCT(0.0205979*A877*$O$3,IMPRODUCT(COMPLEX(0,1),IMSQRT(IMPRODUCT(COMPLEX(B877,-C877),COMPLEX(D877,-E877)))))),IMDIV(1,IMEXP(IMPRODUCT(0.0205979*A877*$O$3,IMPRODUCT(COMPLEX(0,1),IMSQRT(IMPRODUCT(COMPLEX(B877,-C877),COMPLEX(D877,-E877)))))))),IMSUM(IMEXP(IMPRODUCT(0.0205979*A877*$O$3,IMPRODUCT(COMPLEX(0,1),IMSQRT(IMPRODUCT(COMPLEX(B877,-C877),COMPLEX(D877,-E877)))))),IMDIV(1,IMEXP(IMPRODUCT(0.0205979*A877*$O$3,IMPRODUCT(COMPLEX(0,1),IMSQRT(IMPRODUCT(COMPLEX(B877,-C877),COMPLEX(D877,-E877)))))))))),1),IMSUM(IMPRODUCT(IMSQRT(IMDIV(COMPLEX(D877,-E877),COMPLEX(B877,-C877))),IMDIV(IMSUB(IMEXP(IMPRODUCT(0.0205979*A877*$O$3,IMPRODUCT(COMPLEX(0,1),IMSQRT(IMPRODUCT(COMPLEX(B877,-C877),COMPLEX(D877,-E877)))))),IMDIV(1,IMEXP(IMPRODUCT(0.0205979*A877*$O$3,IMPRODUCT(COMPLEX(0,1),IMSQRT(IMPRODUCT(COMPLEX(B877,-C877),COMPLEX(D877,-E877)))))))),IMSUM(IMEXP(IMPRODUCT(0.0205979*A877*$O$3,IMPRODUCT(COMPLEX(0,1),IMSQRT(IMPRODUCT(COMPLEX(B877,-C877),COMPLEX(D877,-E877)))))),IMDIV(1,IMEXP(IMPRODUCT(0.0205979*A877*$O$3,IMPRODUCT(COMPLEX(0,1),IMSQRT(IMPRODUCT(COMPLEX(B877,-C877),COMPLEX(D877,-E877)))))))))),1))))</f>
        <v>-3.17698597347743</v>
      </c>
      <c r="P877" s="19">
        <f t="shared" si="89"/>
        <v>0.718644317350474</v>
      </c>
      <c r="Q877" s="19">
        <f t="shared" si="90"/>
        <v>0.157442748091603</v>
      </c>
    </row>
    <row r="878" spans="1:17">
      <c r="A878" s="7">
        <v>7.6</v>
      </c>
      <c r="B878">
        <v>21.5476</v>
      </c>
      <c r="C878">
        <v>15.3916</v>
      </c>
      <c r="D878">
        <v>0.9403</v>
      </c>
      <c r="E878">
        <v>0.1577</v>
      </c>
      <c r="F878" s="14">
        <f>20*LOG10(IMABS(IMDIV(IMSUB(IMPRODUCT(IMSQRT(IMDIV(COMPLEX(D878,-E878),COMPLEX(B878,-C878))),IMDIV(IMSUB(IMEXP(IMPRODUCT(0.0205979*A878*$F$3,IMPRODUCT(COMPLEX(0,1),IMSQRT(IMPRODUCT(COMPLEX(B878,-C878),COMPLEX(D878,-E878)))))),IMDIV(1,IMEXP(IMPRODUCT(0.0205979*A878*$F$3,IMPRODUCT(COMPLEX(0,1),IMSQRT(IMPRODUCT(COMPLEX(B878,-C878),COMPLEX(D878,-E878)))))))),IMSUM(IMEXP(IMPRODUCT(0.0205979*A878*$F$3,IMPRODUCT(COMPLEX(0,1),IMSQRT(IMPRODUCT(COMPLEX(B878,-C878),COMPLEX(D878,-E878)))))),IMDIV(1,IMEXP(IMPRODUCT(0.0205979*A878*$F$3,IMPRODUCT(COMPLEX(0,1),IMSQRT(IMPRODUCT(COMPLEX(B878,-C878),COMPLEX(D878,-E878)))))))))),1),IMSUM(IMPRODUCT(IMSQRT(IMDIV(COMPLEX(D878,-E878),COMPLEX(B878,-C878))),IMDIV(IMSUB(IMEXP(IMPRODUCT(0.0205979*A878*$F$3,IMPRODUCT(COMPLEX(0,1),IMSQRT(IMPRODUCT(COMPLEX(B878,-C878),COMPLEX(D878,-E878)))))),IMDIV(1,IMEXP(IMPRODUCT(0.0205979*A878*$F$3,IMPRODUCT(COMPLEX(0,1),IMSQRT(IMPRODUCT(COMPLEX(B878,-C878),COMPLEX(D878,-E878)))))))),IMSUM(IMEXP(IMPRODUCT(0.0205979*A878*$F$3,IMPRODUCT(COMPLEX(0,1),IMSQRT(IMPRODUCT(COMPLEX(B878,-C878),COMPLEX(D878,-E878)))))),IMDIV(1,IMEXP(IMPRODUCT(0.0205979*A878*$F$3,IMPRODUCT(COMPLEX(0,1),IMSQRT(IMPRODUCT(COMPLEX(B878,-C878),COMPLEX(D878,-E878)))))))))),1))))</f>
        <v>-0.985783489732332</v>
      </c>
      <c r="G878" s="15">
        <f>20*LOG10(IMABS(IMDIV(IMSUB(IMPRODUCT(IMSQRT(IMDIV(COMPLEX(D878,-E878),COMPLEX(B878,-C878))),IMDIV(IMSUB(IMEXP(IMPRODUCT(0.0205979*A878*$G$3,IMPRODUCT(COMPLEX(0,1),IMSQRT(IMPRODUCT(COMPLEX(B878,-C878),COMPLEX(D878,-E878)))))),IMDIV(1,IMEXP(IMPRODUCT(0.0205979*A878*$G$3,IMPRODUCT(COMPLEX(0,1),IMSQRT(IMPRODUCT(COMPLEX(B878,-C878),COMPLEX(D878,-E878)))))))),IMSUM(IMEXP(IMPRODUCT(0.0205979*A878*$G$3,IMPRODUCT(COMPLEX(0,1),IMSQRT(IMPRODUCT(COMPLEX(B878,-C878),COMPLEX(D878,-E878)))))),IMDIV(1,IMEXP(IMPRODUCT(0.0205979*A878*$G$3,IMPRODUCT(COMPLEX(0,1),IMSQRT(IMPRODUCT(COMPLEX(B878,-C878),COMPLEX(D878,-E878)))))))))),1),IMSUM(IMPRODUCT(IMSQRT(IMDIV(COMPLEX(D878,-E878),COMPLEX(B878,-C878))),IMDIV(IMSUB(IMEXP(IMPRODUCT(0.0205979*A878*$G$3,IMPRODUCT(COMPLEX(0,1),IMSQRT(IMPRODUCT(COMPLEX(B878,-C878),COMPLEX(D878,-E878)))))),IMDIV(1,IMEXP(IMPRODUCT(0.0205979*A878*$G$3,IMPRODUCT(COMPLEX(0,1),IMSQRT(IMPRODUCT(COMPLEX(B878,-C878),COMPLEX(D878,-E878)))))))),IMSUM(IMEXP(IMPRODUCT(0.0205979*A878*$G$3,IMPRODUCT(COMPLEX(0,1),IMSQRT(IMPRODUCT(COMPLEX(B878,-C878),COMPLEX(D878,-E878)))))),IMDIV(1,IMEXP(IMPRODUCT(0.0205979*A878*$G$3,IMPRODUCT(COMPLEX(0,1),IMSQRT(IMPRODUCT(COMPLEX(B878,-C878),COMPLEX(D878,-E878)))))))))),1))))</f>
        <v>-3.00093257088692</v>
      </c>
      <c r="H878" s="15">
        <f>20*LOG10(IMABS(IMDIV(IMSUB(IMPRODUCT(IMSQRT(IMDIV(COMPLEX(D878,-E878),COMPLEX(B878,-C878))),IMDIV(IMSUB(IMEXP(IMPRODUCT(0.0205979*A878*$H$3,IMPRODUCT(COMPLEX(0,1),IMSQRT(IMPRODUCT(COMPLEX(B878,-C878),COMPLEX(D878,-E878)))))),IMDIV(1,IMEXP(IMPRODUCT(0.0205979*A878*$H$3,IMPRODUCT(COMPLEX(0,1),IMSQRT(IMPRODUCT(COMPLEX(B878,-C878),COMPLEX(D878,-E878)))))))),IMSUM(IMEXP(IMPRODUCT(0.0205979*A878*$H$3,IMPRODUCT(COMPLEX(0,1),IMSQRT(IMPRODUCT(COMPLEX(B878,-C878),COMPLEX(D878,-E878)))))),IMDIV(1,IMEXP(IMPRODUCT(0.0205979*A878*$H$3,IMPRODUCT(COMPLEX(0,1),IMSQRT(IMPRODUCT(COMPLEX(B878,-C878),COMPLEX(D878,-E878)))))))))),1),IMSUM(IMPRODUCT(IMSQRT(IMDIV(COMPLEX(D878,-E878),COMPLEX(B878,-C878))),IMDIV(IMSUB(IMEXP(IMPRODUCT(0.0205979*A878*$H$3,IMPRODUCT(COMPLEX(0,1),IMSQRT(IMPRODUCT(COMPLEX(B878,-C878),COMPLEX(D878,-E878)))))),IMDIV(1,IMEXP(IMPRODUCT(0.0205979*A878*$H$3,IMPRODUCT(COMPLEX(0,1),IMSQRT(IMPRODUCT(COMPLEX(B878,-C878),COMPLEX(D878,-E878)))))))),IMSUM(IMEXP(IMPRODUCT(0.0205979*A878*$H$3,IMPRODUCT(COMPLEX(0,1),IMSQRT(IMPRODUCT(COMPLEX(B878,-C878),COMPLEX(D878,-E878)))))),IMDIV(1,IMEXP(IMPRODUCT(0.0205979*A878*$H$3,IMPRODUCT(COMPLEX(0,1),IMSQRT(IMPRODUCT(COMPLEX(B878,-C878),COMPLEX(D878,-E878)))))))))),1))))</f>
        <v>-5.65247784511299</v>
      </c>
      <c r="I878" s="15">
        <f>20*LOG10(IMABS(IMDIV(IMSUB(IMPRODUCT(IMSQRT(IMDIV(COMPLEX(D878,-E878),COMPLEX(B878,-C878))),IMDIV(IMSUB(IMEXP(IMPRODUCT(0.0205979*A878*$I$3,IMPRODUCT(COMPLEX(0,1),IMSQRT(IMPRODUCT(COMPLEX(B878,-C878),COMPLEX(D878,-E878)))))),IMDIV(1,IMEXP(IMPRODUCT(0.0205979*A878*$I$3,IMPRODUCT(COMPLEX(0,1),IMSQRT(IMPRODUCT(COMPLEX(B878,-C878),COMPLEX(D878,-E878)))))))),IMSUM(IMEXP(IMPRODUCT(0.0205979*A878*$I$3,IMPRODUCT(COMPLEX(0,1),IMSQRT(IMPRODUCT(COMPLEX(B878,-C878),COMPLEX(D878,-E878)))))),IMDIV(1,IMEXP(IMPRODUCT(0.0205979*A878*$I$3,IMPRODUCT(COMPLEX(0,1),IMSQRT(IMPRODUCT(COMPLEX(B878,-C878),COMPLEX(D878,-E878)))))))))),1),IMSUM(IMPRODUCT(IMSQRT(IMDIV(COMPLEX(D878,-E878),COMPLEX(B878,-C878))),IMDIV(IMSUB(IMEXP(IMPRODUCT(0.0205979*A878*$I$3,IMPRODUCT(COMPLEX(0,1),IMSQRT(IMPRODUCT(COMPLEX(B878,-C878),COMPLEX(D878,-E878)))))),IMDIV(1,IMEXP(IMPRODUCT(0.0205979*A878*$I$3,IMPRODUCT(COMPLEX(0,1),IMSQRT(IMPRODUCT(COMPLEX(B878,-C878),COMPLEX(D878,-E878)))))))),IMSUM(IMEXP(IMPRODUCT(0.0205979*A878*$I$3,IMPRODUCT(COMPLEX(0,1),IMSQRT(IMPRODUCT(COMPLEX(B878,-C878),COMPLEX(D878,-E878)))))),IMDIV(1,IMEXP(IMPRODUCT(0.0205979*A878*$I$3,IMPRODUCT(COMPLEX(0,1),IMSQRT(IMPRODUCT(COMPLEX(B878,-C878),COMPLEX(D878,-E878)))))))))),1))))</f>
        <v>-5.00908015776437</v>
      </c>
      <c r="J878" s="15">
        <f>20*LOG10(IMABS(IMDIV(IMSUB(IMPRODUCT(IMSQRT(IMDIV(COMPLEX(D878,-E878),COMPLEX(B878,-C878))),IMDIV(IMSUB(IMEXP(IMPRODUCT(0.0205979*A878*$J$3,IMPRODUCT(COMPLEX(0,1),IMSQRT(IMPRODUCT(COMPLEX(B878,-C878),COMPLEX(D878,-E878)))))),IMDIV(1,IMEXP(IMPRODUCT(0.0205979*A878*$J$3,IMPRODUCT(COMPLEX(0,1),IMSQRT(IMPRODUCT(COMPLEX(B878,-C878),COMPLEX(D878,-E878)))))))),IMSUM(IMEXP(IMPRODUCT(0.0205979*A878*$J$3,IMPRODUCT(COMPLEX(0,1),IMSQRT(IMPRODUCT(COMPLEX(B878,-C878),COMPLEX(D878,-E878)))))),IMDIV(1,IMEXP(IMPRODUCT(0.0205979*A878*$J$3,IMPRODUCT(COMPLEX(0,1),IMSQRT(IMPRODUCT(COMPLEX(B878,-C878),COMPLEX(D878,-E878)))))))))),1),IMSUM(IMPRODUCT(IMSQRT(IMDIV(COMPLEX(D878,-E878),COMPLEX(B878,-C878))),IMDIV(IMSUB(IMEXP(IMPRODUCT(0.0205979*A878*$J$3,IMPRODUCT(COMPLEX(0,1),IMSQRT(IMPRODUCT(COMPLEX(B878,-C878),COMPLEX(D878,-E878)))))),IMDIV(1,IMEXP(IMPRODUCT(0.0205979*A878*$J$3,IMPRODUCT(COMPLEX(0,1),IMSQRT(IMPRODUCT(COMPLEX(B878,-C878),COMPLEX(D878,-E878)))))))),IMSUM(IMEXP(IMPRODUCT(0.0205979*A878*$J$3,IMPRODUCT(COMPLEX(0,1),IMSQRT(IMPRODUCT(COMPLEX(B878,-C878),COMPLEX(D878,-E878)))))),IMDIV(1,IMEXP(IMPRODUCT(0.0205979*A878*$J$3,IMPRODUCT(COMPLEX(0,1),IMSQRT(IMPRODUCT(COMPLEX(B878,-C878),COMPLEX(D878,-E878)))))))))),1))))</f>
        <v>-3.72628808030337</v>
      </c>
      <c r="K878" s="15">
        <f>20*LOG10(IMABS(IMDIV(IMSUB(IMPRODUCT(IMSQRT(IMDIV(COMPLEX(D878,-E878),COMPLEX(B878,-C878))),IMDIV(IMSUB(IMEXP(IMPRODUCT(0.0205979*A878*$K$3,IMPRODUCT(COMPLEX(0,1),IMSQRT(IMPRODUCT(COMPLEX(B878,-C878),COMPLEX(D878,-E878)))))),IMDIV(1,IMEXP(IMPRODUCT(0.0205979*A878*$K$3,IMPRODUCT(COMPLEX(0,1),IMSQRT(IMPRODUCT(COMPLEX(B878,-C878),COMPLEX(D878,-E878)))))))),IMSUM(IMEXP(IMPRODUCT(0.0205979*A878*$K$3,IMPRODUCT(COMPLEX(0,1),IMSQRT(IMPRODUCT(COMPLEX(B878,-C878),COMPLEX(D878,-E878)))))),IMDIV(1,IMEXP(IMPRODUCT(0.0205979*A878*$K$3,IMPRODUCT(COMPLEX(0,1),IMSQRT(IMPRODUCT(COMPLEX(B878,-C878),COMPLEX(D878,-E878)))))))))),1),IMSUM(IMPRODUCT(IMSQRT(IMDIV(COMPLEX(D878,-E878),COMPLEX(B878,-C878))),IMDIV(IMSUB(IMEXP(IMPRODUCT(0.0205979*A878*$K$3,IMPRODUCT(COMPLEX(0,1),IMSQRT(IMPRODUCT(COMPLEX(B878,-C878),COMPLEX(D878,-E878)))))),IMDIV(1,IMEXP(IMPRODUCT(0.0205979*A878*$K$3,IMPRODUCT(COMPLEX(0,1),IMSQRT(IMPRODUCT(COMPLEX(B878,-C878),COMPLEX(D878,-E878)))))))),IMSUM(IMEXP(IMPRODUCT(0.0205979*A878*$K$3,IMPRODUCT(COMPLEX(0,1),IMSQRT(IMPRODUCT(COMPLEX(B878,-C878),COMPLEX(D878,-E878)))))),IMDIV(1,IMEXP(IMPRODUCT(0.0205979*A878*$K$3,IMPRODUCT(COMPLEX(0,1),IMSQRT(IMPRODUCT(COMPLEX(B878,-C878),COMPLEX(D878,-E878)))))))))),1))))</f>
        <v>-3.05135516573028</v>
      </c>
      <c r="L878" s="15">
        <f>20*LOG10(IMABS(IMDIV(IMSUB(IMPRODUCT(IMSQRT(IMDIV(COMPLEX(D878,-E878),COMPLEX(B878,-C878))),IMDIV(IMSUB(IMEXP(IMPRODUCT(0.0205979*A878*$L$3,IMPRODUCT(COMPLEX(0,1),IMSQRT(IMPRODUCT(COMPLEX(B878,-C878),COMPLEX(D878,-E878)))))),IMDIV(1,IMEXP(IMPRODUCT(0.0205979*A878*$L$3,IMPRODUCT(COMPLEX(0,1),IMSQRT(IMPRODUCT(COMPLEX(B878,-C878),COMPLEX(D878,-E878)))))))),IMSUM(IMEXP(IMPRODUCT(0.0205979*A878*$L$3,IMPRODUCT(COMPLEX(0,1),IMSQRT(IMPRODUCT(COMPLEX(B878,-C878),COMPLEX(D878,-E878)))))),IMDIV(1,IMEXP(IMPRODUCT(0.0205979*A878*$L$3,IMPRODUCT(COMPLEX(0,1),IMSQRT(IMPRODUCT(COMPLEX(B878,-C878),COMPLEX(D878,-E878)))))))))),1),IMSUM(IMPRODUCT(IMSQRT(IMDIV(COMPLEX(D878,-E878),COMPLEX(B878,-C878))),IMDIV(IMSUB(IMEXP(IMPRODUCT(0.0205979*A878*$L$3,IMPRODUCT(COMPLEX(0,1),IMSQRT(IMPRODUCT(COMPLEX(B878,-C878),COMPLEX(D878,-E878)))))),IMDIV(1,IMEXP(IMPRODUCT(0.0205979*A878*$L$3,IMPRODUCT(COMPLEX(0,1),IMSQRT(IMPRODUCT(COMPLEX(B878,-C878),COMPLEX(D878,-E878)))))))),IMSUM(IMEXP(IMPRODUCT(0.0205979*A878*$L$3,IMPRODUCT(COMPLEX(0,1),IMSQRT(IMPRODUCT(COMPLEX(B878,-C878),COMPLEX(D878,-E878)))))),IMDIV(1,IMEXP(IMPRODUCT(0.0205979*A878*$L$3,IMPRODUCT(COMPLEX(0,1),IMSQRT(IMPRODUCT(COMPLEX(B878,-C878),COMPLEX(D878,-E878)))))))))),1))))</f>
        <v>-2.80190098662284</v>
      </c>
      <c r="M878" s="15">
        <f>20*LOG10(IMABS(IMDIV(IMSUB(IMPRODUCT(IMSQRT(IMDIV(COMPLEX(D878,-E878),COMPLEX(B878,-C878))),IMDIV(IMSUB(IMEXP(IMPRODUCT(0.0205979*A878*$M$3,IMPRODUCT(COMPLEX(0,1),IMSQRT(IMPRODUCT(COMPLEX(B878,-C878),COMPLEX(D878,-E878)))))),IMDIV(1,IMEXP(IMPRODUCT(0.0205979*A878*$M$3,IMPRODUCT(COMPLEX(0,1),IMSQRT(IMPRODUCT(COMPLEX(B878,-C878),COMPLEX(D878,-E878)))))))),IMSUM(IMEXP(IMPRODUCT(0.0205979*A878*$M$3,IMPRODUCT(COMPLEX(0,1),IMSQRT(IMPRODUCT(COMPLEX(B878,-C878),COMPLEX(D878,-E878)))))),IMDIV(1,IMEXP(IMPRODUCT(0.0205979*A878*$M$3,IMPRODUCT(COMPLEX(0,1),IMSQRT(IMPRODUCT(COMPLEX(B878,-C878),COMPLEX(D878,-E878)))))))))),1),IMSUM(IMPRODUCT(IMSQRT(IMDIV(COMPLEX(D878,-E878),COMPLEX(B878,-C878))),IMDIV(IMSUB(IMEXP(IMPRODUCT(0.0205979*A878*$M$3,IMPRODUCT(COMPLEX(0,1),IMSQRT(IMPRODUCT(COMPLEX(B878,-C878),COMPLEX(D878,-E878)))))),IMDIV(1,IMEXP(IMPRODUCT(0.0205979*A878*$M$3,IMPRODUCT(COMPLEX(0,1),IMSQRT(IMPRODUCT(COMPLEX(B878,-C878),COMPLEX(D878,-E878)))))))),IMSUM(IMEXP(IMPRODUCT(0.0205979*A878*$M$3,IMPRODUCT(COMPLEX(0,1),IMSQRT(IMPRODUCT(COMPLEX(B878,-C878),COMPLEX(D878,-E878)))))),IMDIV(1,IMEXP(IMPRODUCT(0.0205979*A878*$M$3,IMPRODUCT(COMPLEX(0,1),IMSQRT(IMPRODUCT(COMPLEX(B878,-C878),COMPLEX(D878,-E878)))))))))),1))))</f>
        <v>-2.81982860186531</v>
      </c>
      <c r="N878" s="15">
        <f>20*LOG10(IMABS(IMDIV(IMSUB(IMPRODUCT(IMSQRT(IMDIV(COMPLEX(D878,-E878),COMPLEX(B878,-C878))),IMDIV(IMSUB(IMEXP(IMPRODUCT(0.0205979*A878*$N$3,IMPRODUCT(COMPLEX(0,1),IMSQRT(IMPRODUCT(COMPLEX(B878,-C878),COMPLEX(D878,-E878)))))),IMDIV(1,IMEXP(IMPRODUCT(0.0205979*A878*$N$3,IMPRODUCT(COMPLEX(0,1),IMSQRT(IMPRODUCT(COMPLEX(B878,-C878),COMPLEX(D878,-E878)))))))),IMSUM(IMEXP(IMPRODUCT(0.0205979*A878*$N$3,IMPRODUCT(COMPLEX(0,1),IMSQRT(IMPRODUCT(COMPLEX(B878,-C878),COMPLEX(D878,-E878)))))),IMDIV(1,IMEXP(IMPRODUCT(0.0205979*A878*$N$3,IMPRODUCT(COMPLEX(0,1),IMSQRT(IMPRODUCT(COMPLEX(B878,-C878),COMPLEX(D878,-E878)))))))))),1),IMSUM(IMPRODUCT(IMSQRT(IMDIV(COMPLEX(D878,-E878),COMPLEX(B878,-C878))),IMDIV(IMSUB(IMEXP(IMPRODUCT(0.0205979*A878*$N$3,IMPRODUCT(COMPLEX(0,1),IMSQRT(IMPRODUCT(COMPLEX(B878,-C878),COMPLEX(D878,-E878)))))),IMDIV(1,IMEXP(IMPRODUCT(0.0205979*A878*$N$3,IMPRODUCT(COMPLEX(0,1),IMSQRT(IMPRODUCT(COMPLEX(B878,-C878),COMPLEX(D878,-E878)))))))),IMSUM(IMEXP(IMPRODUCT(0.0205979*A878*$N$3,IMPRODUCT(COMPLEX(0,1),IMSQRT(IMPRODUCT(COMPLEX(B878,-C878),COMPLEX(D878,-E878)))))),IMDIV(1,IMEXP(IMPRODUCT(0.0205979*A878*$N$3,IMPRODUCT(COMPLEX(0,1),IMSQRT(IMPRODUCT(COMPLEX(B878,-C878),COMPLEX(D878,-E878)))))))))),1))))</f>
        <v>-2.99425924696467</v>
      </c>
      <c r="O878" s="15">
        <f>20*LOG10(IMABS(IMDIV(IMSUB(IMPRODUCT(IMSQRT(IMDIV(COMPLEX(D878,-E878),COMPLEX(B878,-C878))),IMDIV(IMSUB(IMEXP(IMPRODUCT(0.0205979*A878*$O$3,IMPRODUCT(COMPLEX(0,1),IMSQRT(IMPRODUCT(COMPLEX(B878,-C878),COMPLEX(D878,-E878)))))),IMDIV(1,IMEXP(IMPRODUCT(0.0205979*A878*$O$3,IMPRODUCT(COMPLEX(0,1),IMSQRT(IMPRODUCT(COMPLEX(B878,-C878),COMPLEX(D878,-E878)))))))),IMSUM(IMEXP(IMPRODUCT(0.0205979*A878*$O$3,IMPRODUCT(COMPLEX(0,1),IMSQRT(IMPRODUCT(COMPLEX(B878,-C878),COMPLEX(D878,-E878)))))),IMDIV(1,IMEXP(IMPRODUCT(0.0205979*A878*$O$3,IMPRODUCT(COMPLEX(0,1),IMSQRT(IMPRODUCT(COMPLEX(B878,-C878),COMPLEX(D878,-E878)))))))))),1),IMSUM(IMPRODUCT(IMSQRT(IMDIV(COMPLEX(D878,-E878),COMPLEX(B878,-C878))),IMDIV(IMSUB(IMEXP(IMPRODUCT(0.0205979*A878*$O$3,IMPRODUCT(COMPLEX(0,1),IMSQRT(IMPRODUCT(COMPLEX(B878,-C878),COMPLEX(D878,-E878)))))),IMDIV(1,IMEXP(IMPRODUCT(0.0205979*A878*$O$3,IMPRODUCT(COMPLEX(0,1),IMSQRT(IMPRODUCT(COMPLEX(B878,-C878),COMPLEX(D878,-E878)))))))),IMSUM(IMEXP(IMPRODUCT(0.0205979*A878*$O$3,IMPRODUCT(COMPLEX(0,1),IMSQRT(IMPRODUCT(COMPLEX(B878,-C878),COMPLEX(D878,-E878)))))),IMDIV(1,IMEXP(IMPRODUCT(0.0205979*A878*$O$3,IMPRODUCT(COMPLEX(0,1),IMSQRT(IMPRODUCT(COMPLEX(B878,-C878),COMPLEX(D878,-E878)))))))))),1))))</f>
        <v>-3.20718668521176</v>
      </c>
      <c r="P878" s="19">
        <f t="shared" si="89"/>
        <v>0.714306929774082</v>
      </c>
      <c r="Q878" s="19">
        <f t="shared" si="90"/>
        <v>0.167712432202489</v>
      </c>
    </row>
    <row r="879" spans="1:17">
      <c r="A879" s="7">
        <v>7.68</v>
      </c>
      <c r="B879">
        <v>21.611</v>
      </c>
      <c r="C879">
        <v>15.3117</v>
      </c>
      <c r="D879">
        <v>0.9397</v>
      </c>
      <c r="E879">
        <v>0.1603</v>
      </c>
      <c r="F879" s="14">
        <f>20*LOG10(IMABS(IMDIV(IMSUB(IMPRODUCT(IMSQRT(IMDIV(COMPLEX(D879,-E879),COMPLEX(B879,-C879))),IMDIV(IMSUB(IMEXP(IMPRODUCT(0.0205979*A879*$F$3,IMPRODUCT(COMPLEX(0,1),IMSQRT(IMPRODUCT(COMPLEX(B879,-C879),COMPLEX(D879,-E879)))))),IMDIV(1,IMEXP(IMPRODUCT(0.0205979*A879*$F$3,IMPRODUCT(COMPLEX(0,1),IMSQRT(IMPRODUCT(COMPLEX(B879,-C879),COMPLEX(D879,-E879)))))))),IMSUM(IMEXP(IMPRODUCT(0.0205979*A879*$F$3,IMPRODUCT(COMPLEX(0,1),IMSQRT(IMPRODUCT(COMPLEX(B879,-C879),COMPLEX(D879,-E879)))))),IMDIV(1,IMEXP(IMPRODUCT(0.0205979*A879*$F$3,IMPRODUCT(COMPLEX(0,1),IMSQRT(IMPRODUCT(COMPLEX(B879,-C879),COMPLEX(D879,-E879)))))))))),1),IMSUM(IMPRODUCT(IMSQRT(IMDIV(COMPLEX(D879,-E879),COMPLEX(B879,-C879))),IMDIV(IMSUB(IMEXP(IMPRODUCT(0.0205979*A879*$F$3,IMPRODUCT(COMPLEX(0,1),IMSQRT(IMPRODUCT(COMPLEX(B879,-C879),COMPLEX(D879,-E879)))))),IMDIV(1,IMEXP(IMPRODUCT(0.0205979*A879*$F$3,IMPRODUCT(COMPLEX(0,1),IMSQRT(IMPRODUCT(COMPLEX(B879,-C879),COMPLEX(D879,-E879)))))))),IMSUM(IMEXP(IMPRODUCT(0.0205979*A879*$F$3,IMPRODUCT(COMPLEX(0,1),IMSQRT(IMPRODUCT(COMPLEX(B879,-C879),COMPLEX(D879,-E879)))))),IMDIV(1,IMEXP(IMPRODUCT(0.0205979*A879*$F$3,IMPRODUCT(COMPLEX(0,1),IMSQRT(IMPRODUCT(COMPLEX(B879,-C879),COMPLEX(D879,-E879)))))))))),1))))</f>
        <v>-1.01855154495493</v>
      </c>
      <c r="G879" s="15">
        <f>20*LOG10(IMABS(IMDIV(IMSUB(IMPRODUCT(IMSQRT(IMDIV(COMPLEX(D879,-E879),COMPLEX(B879,-C879))),IMDIV(IMSUB(IMEXP(IMPRODUCT(0.0205979*A879*$G$3,IMPRODUCT(COMPLEX(0,1),IMSQRT(IMPRODUCT(COMPLEX(B879,-C879),COMPLEX(D879,-E879)))))),IMDIV(1,IMEXP(IMPRODUCT(0.0205979*A879*$G$3,IMPRODUCT(COMPLEX(0,1),IMSQRT(IMPRODUCT(COMPLEX(B879,-C879),COMPLEX(D879,-E879)))))))),IMSUM(IMEXP(IMPRODUCT(0.0205979*A879*$G$3,IMPRODUCT(COMPLEX(0,1),IMSQRT(IMPRODUCT(COMPLEX(B879,-C879),COMPLEX(D879,-E879)))))),IMDIV(1,IMEXP(IMPRODUCT(0.0205979*A879*$G$3,IMPRODUCT(COMPLEX(0,1),IMSQRT(IMPRODUCT(COMPLEX(B879,-C879),COMPLEX(D879,-E879)))))))))),1),IMSUM(IMPRODUCT(IMSQRT(IMDIV(COMPLEX(D879,-E879),COMPLEX(B879,-C879))),IMDIV(IMSUB(IMEXP(IMPRODUCT(0.0205979*A879*$G$3,IMPRODUCT(COMPLEX(0,1),IMSQRT(IMPRODUCT(COMPLEX(B879,-C879),COMPLEX(D879,-E879)))))),IMDIV(1,IMEXP(IMPRODUCT(0.0205979*A879*$G$3,IMPRODUCT(COMPLEX(0,1),IMSQRT(IMPRODUCT(COMPLEX(B879,-C879),COMPLEX(D879,-E879)))))))),IMSUM(IMEXP(IMPRODUCT(0.0205979*A879*$G$3,IMPRODUCT(COMPLEX(0,1),IMSQRT(IMPRODUCT(COMPLEX(B879,-C879),COMPLEX(D879,-E879)))))),IMDIV(1,IMEXP(IMPRODUCT(0.0205979*A879*$G$3,IMPRODUCT(COMPLEX(0,1),IMSQRT(IMPRODUCT(COMPLEX(B879,-C879),COMPLEX(D879,-E879)))))))))),1))))</f>
        <v>-3.1064000209887</v>
      </c>
      <c r="H879" s="15">
        <f>20*LOG10(IMABS(IMDIV(IMSUB(IMPRODUCT(IMSQRT(IMDIV(COMPLEX(D879,-E879),COMPLEX(B879,-C879))),IMDIV(IMSUB(IMEXP(IMPRODUCT(0.0205979*A879*$H$3,IMPRODUCT(COMPLEX(0,1),IMSQRT(IMPRODUCT(COMPLEX(B879,-C879),COMPLEX(D879,-E879)))))),IMDIV(1,IMEXP(IMPRODUCT(0.0205979*A879*$H$3,IMPRODUCT(COMPLEX(0,1),IMSQRT(IMPRODUCT(COMPLEX(B879,-C879),COMPLEX(D879,-E879)))))))),IMSUM(IMEXP(IMPRODUCT(0.0205979*A879*$H$3,IMPRODUCT(COMPLEX(0,1),IMSQRT(IMPRODUCT(COMPLEX(B879,-C879),COMPLEX(D879,-E879)))))),IMDIV(1,IMEXP(IMPRODUCT(0.0205979*A879*$H$3,IMPRODUCT(COMPLEX(0,1),IMSQRT(IMPRODUCT(COMPLEX(B879,-C879),COMPLEX(D879,-E879)))))))))),1),IMSUM(IMPRODUCT(IMSQRT(IMDIV(COMPLEX(D879,-E879),COMPLEX(B879,-C879))),IMDIV(IMSUB(IMEXP(IMPRODUCT(0.0205979*A879*$H$3,IMPRODUCT(COMPLEX(0,1),IMSQRT(IMPRODUCT(COMPLEX(B879,-C879),COMPLEX(D879,-E879)))))),IMDIV(1,IMEXP(IMPRODUCT(0.0205979*A879*$H$3,IMPRODUCT(COMPLEX(0,1),IMSQRT(IMPRODUCT(COMPLEX(B879,-C879),COMPLEX(D879,-E879)))))))),IMSUM(IMEXP(IMPRODUCT(0.0205979*A879*$H$3,IMPRODUCT(COMPLEX(0,1),IMSQRT(IMPRODUCT(COMPLEX(B879,-C879),COMPLEX(D879,-E879)))))),IMDIV(1,IMEXP(IMPRODUCT(0.0205979*A879*$H$3,IMPRODUCT(COMPLEX(0,1),IMSQRT(IMPRODUCT(COMPLEX(B879,-C879),COMPLEX(D879,-E879)))))))))),1))))</f>
        <v>-5.71190566939941</v>
      </c>
      <c r="I879" s="15">
        <f>20*LOG10(IMABS(IMDIV(IMSUB(IMPRODUCT(IMSQRT(IMDIV(COMPLEX(D879,-E879),COMPLEX(B879,-C879))),IMDIV(IMSUB(IMEXP(IMPRODUCT(0.0205979*A879*$I$3,IMPRODUCT(COMPLEX(0,1),IMSQRT(IMPRODUCT(COMPLEX(B879,-C879),COMPLEX(D879,-E879)))))),IMDIV(1,IMEXP(IMPRODUCT(0.0205979*A879*$I$3,IMPRODUCT(COMPLEX(0,1),IMSQRT(IMPRODUCT(COMPLEX(B879,-C879),COMPLEX(D879,-E879)))))))),IMSUM(IMEXP(IMPRODUCT(0.0205979*A879*$I$3,IMPRODUCT(COMPLEX(0,1),IMSQRT(IMPRODUCT(COMPLEX(B879,-C879),COMPLEX(D879,-E879)))))),IMDIV(1,IMEXP(IMPRODUCT(0.0205979*A879*$I$3,IMPRODUCT(COMPLEX(0,1),IMSQRT(IMPRODUCT(COMPLEX(B879,-C879),COMPLEX(D879,-E879)))))))))),1),IMSUM(IMPRODUCT(IMSQRT(IMDIV(COMPLEX(D879,-E879),COMPLEX(B879,-C879))),IMDIV(IMSUB(IMEXP(IMPRODUCT(0.0205979*A879*$I$3,IMPRODUCT(COMPLEX(0,1),IMSQRT(IMPRODUCT(COMPLEX(B879,-C879),COMPLEX(D879,-E879)))))),IMDIV(1,IMEXP(IMPRODUCT(0.0205979*A879*$I$3,IMPRODUCT(COMPLEX(0,1),IMSQRT(IMPRODUCT(COMPLEX(B879,-C879),COMPLEX(D879,-E879)))))))),IMSUM(IMEXP(IMPRODUCT(0.0205979*A879*$I$3,IMPRODUCT(COMPLEX(0,1),IMSQRT(IMPRODUCT(COMPLEX(B879,-C879),COMPLEX(D879,-E879)))))),IMDIV(1,IMEXP(IMPRODUCT(0.0205979*A879*$I$3,IMPRODUCT(COMPLEX(0,1),IMSQRT(IMPRODUCT(COMPLEX(B879,-C879),COMPLEX(D879,-E879)))))))))),1))))</f>
        <v>-4.93169557613433</v>
      </c>
      <c r="J879" s="15">
        <f>20*LOG10(IMABS(IMDIV(IMSUB(IMPRODUCT(IMSQRT(IMDIV(COMPLEX(D879,-E879),COMPLEX(B879,-C879))),IMDIV(IMSUB(IMEXP(IMPRODUCT(0.0205979*A879*$J$3,IMPRODUCT(COMPLEX(0,1),IMSQRT(IMPRODUCT(COMPLEX(B879,-C879),COMPLEX(D879,-E879)))))),IMDIV(1,IMEXP(IMPRODUCT(0.0205979*A879*$J$3,IMPRODUCT(COMPLEX(0,1),IMSQRT(IMPRODUCT(COMPLEX(B879,-C879),COMPLEX(D879,-E879)))))))),IMSUM(IMEXP(IMPRODUCT(0.0205979*A879*$J$3,IMPRODUCT(COMPLEX(0,1),IMSQRT(IMPRODUCT(COMPLEX(B879,-C879),COMPLEX(D879,-E879)))))),IMDIV(1,IMEXP(IMPRODUCT(0.0205979*A879*$J$3,IMPRODUCT(COMPLEX(0,1),IMSQRT(IMPRODUCT(COMPLEX(B879,-C879),COMPLEX(D879,-E879)))))))))),1),IMSUM(IMPRODUCT(IMSQRT(IMDIV(COMPLEX(D879,-E879),COMPLEX(B879,-C879))),IMDIV(IMSUB(IMEXP(IMPRODUCT(0.0205979*A879*$J$3,IMPRODUCT(COMPLEX(0,1),IMSQRT(IMPRODUCT(COMPLEX(B879,-C879),COMPLEX(D879,-E879)))))),IMDIV(1,IMEXP(IMPRODUCT(0.0205979*A879*$J$3,IMPRODUCT(COMPLEX(0,1),IMSQRT(IMPRODUCT(COMPLEX(B879,-C879),COMPLEX(D879,-E879)))))))),IMSUM(IMEXP(IMPRODUCT(0.0205979*A879*$J$3,IMPRODUCT(COMPLEX(0,1),IMSQRT(IMPRODUCT(COMPLEX(B879,-C879),COMPLEX(D879,-E879)))))),IMDIV(1,IMEXP(IMPRODUCT(0.0205979*A879*$J$3,IMPRODUCT(COMPLEX(0,1),IMSQRT(IMPRODUCT(COMPLEX(B879,-C879),COMPLEX(D879,-E879)))))))))),1))))</f>
        <v>-3.66428019796648</v>
      </c>
      <c r="K879" s="15">
        <f>20*LOG10(IMABS(IMDIV(IMSUB(IMPRODUCT(IMSQRT(IMDIV(COMPLEX(D879,-E879),COMPLEX(B879,-C879))),IMDIV(IMSUB(IMEXP(IMPRODUCT(0.0205979*A879*$K$3,IMPRODUCT(COMPLEX(0,1),IMSQRT(IMPRODUCT(COMPLEX(B879,-C879),COMPLEX(D879,-E879)))))),IMDIV(1,IMEXP(IMPRODUCT(0.0205979*A879*$K$3,IMPRODUCT(COMPLEX(0,1),IMSQRT(IMPRODUCT(COMPLEX(B879,-C879),COMPLEX(D879,-E879)))))))),IMSUM(IMEXP(IMPRODUCT(0.0205979*A879*$K$3,IMPRODUCT(COMPLEX(0,1),IMSQRT(IMPRODUCT(COMPLEX(B879,-C879),COMPLEX(D879,-E879)))))),IMDIV(1,IMEXP(IMPRODUCT(0.0205979*A879*$K$3,IMPRODUCT(COMPLEX(0,1),IMSQRT(IMPRODUCT(COMPLEX(B879,-C879),COMPLEX(D879,-E879)))))))))),1),IMSUM(IMPRODUCT(IMSQRT(IMDIV(COMPLEX(D879,-E879),COMPLEX(B879,-C879))),IMDIV(IMSUB(IMEXP(IMPRODUCT(0.0205979*A879*$K$3,IMPRODUCT(COMPLEX(0,1),IMSQRT(IMPRODUCT(COMPLEX(B879,-C879),COMPLEX(D879,-E879)))))),IMDIV(1,IMEXP(IMPRODUCT(0.0205979*A879*$K$3,IMPRODUCT(COMPLEX(0,1),IMSQRT(IMPRODUCT(COMPLEX(B879,-C879),COMPLEX(D879,-E879)))))))),IMSUM(IMEXP(IMPRODUCT(0.0205979*A879*$K$3,IMPRODUCT(COMPLEX(0,1),IMSQRT(IMPRODUCT(COMPLEX(B879,-C879),COMPLEX(D879,-E879)))))),IMDIV(1,IMEXP(IMPRODUCT(0.0205979*A879*$K$3,IMPRODUCT(COMPLEX(0,1),IMSQRT(IMPRODUCT(COMPLEX(B879,-C879),COMPLEX(D879,-E879)))))))))),1))))</f>
        <v>-3.01888899546745</v>
      </c>
      <c r="L879" s="15">
        <f>20*LOG10(IMABS(IMDIV(IMSUB(IMPRODUCT(IMSQRT(IMDIV(COMPLEX(D879,-E879),COMPLEX(B879,-C879))),IMDIV(IMSUB(IMEXP(IMPRODUCT(0.0205979*A879*$L$3,IMPRODUCT(COMPLEX(0,1),IMSQRT(IMPRODUCT(COMPLEX(B879,-C879),COMPLEX(D879,-E879)))))),IMDIV(1,IMEXP(IMPRODUCT(0.0205979*A879*$L$3,IMPRODUCT(COMPLEX(0,1),IMSQRT(IMPRODUCT(COMPLEX(B879,-C879),COMPLEX(D879,-E879)))))))),IMSUM(IMEXP(IMPRODUCT(0.0205979*A879*$L$3,IMPRODUCT(COMPLEX(0,1),IMSQRT(IMPRODUCT(COMPLEX(B879,-C879),COMPLEX(D879,-E879)))))),IMDIV(1,IMEXP(IMPRODUCT(0.0205979*A879*$L$3,IMPRODUCT(COMPLEX(0,1),IMSQRT(IMPRODUCT(COMPLEX(B879,-C879),COMPLEX(D879,-E879)))))))))),1),IMSUM(IMPRODUCT(IMSQRT(IMDIV(COMPLEX(D879,-E879),COMPLEX(B879,-C879))),IMDIV(IMSUB(IMEXP(IMPRODUCT(0.0205979*A879*$L$3,IMPRODUCT(COMPLEX(0,1),IMSQRT(IMPRODUCT(COMPLEX(B879,-C879),COMPLEX(D879,-E879)))))),IMDIV(1,IMEXP(IMPRODUCT(0.0205979*A879*$L$3,IMPRODUCT(COMPLEX(0,1),IMSQRT(IMPRODUCT(COMPLEX(B879,-C879),COMPLEX(D879,-E879)))))))),IMSUM(IMEXP(IMPRODUCT(0.0205979*A879*$L$3,IMPRODUCT(COMPLEX(0,1),IMSQRT(IMPRODUCT(COMPLEX(B879,-C879),COMPLEX(D879,-E879)))))),IMDIV(1,IMEXP(IMPRODUCT(0.0205979*A879*$L$3,IMPRODUCT(COMPLEX(0,1),IMSQRT(IMPRODUCT(COMPLEX(B879,-C879),COMPLEX(D879,-E879)))))))))),1))))</f>
        <v>-2.79410298804276</v>
      </c>
      <c r="M879" s="15">
        <f>20*LOG10(IMABS(IMDIV(IMSUB(IMPRODUCT(IMSQRT(IMDIV(COMPLEX(D879,-E879),COMPLEX(B879,-C879))),IMDIV(IMSUB(IMEXP(IMPRODUCT(0.0205979*A879*$M$3,IMPRODUCT(COMPLEX(0,1),IMSQRT(IMPRODUCT(COMPLEX(B879,-C879),COMPLEX(D879,-E879)))))),IMDIV(1,IMEXP(IMPRODUCT(0.0205979*A879*$M$3,IMPRODUCT(COMPLEX(0,1),IMSQRT(IMPRODUCT(COMPLEX(B879,-C879),COMPLEX(D879,-E879)))))))),IMSUM(IMEXP(IMPRODUCT(0.0205979*A879*$M$3,IMPRODUCT(COMPLEX(0,1),IMSQRT(IMPRODUCT(COMPLEX(B879,-C879),COMPLEX(D879,-E879)))))),IMDIV(1,IMEXP(IMPRODUCT(0.0205979*A879*$M$3,IMPRODUCT(COMPLEX(0,1),IMSQRT(IMPRODUCT(COMPLEX(B879,-C879),COMPLEX(D879,-E879)))))))))),1),IMSUM(IMPRODUCT(IMSQRT(IMDIV(COMPLEX(D879,-E879),COMPLEX(B879,-C879))),IMDIV(IMSUB(IMEXP(IMPRODUCT(0.0205979*A879*$M$3,IMPRODUCT(COMPLEX(0,1),IMSQRT(IMPRODUCT(COMPLEX(B879,-C879),COMPLEX(D879,-E879)))))),IMDIV(1,IMEXP(IMPRODUCT(0.0205979*A879*$M$3,IMPRODUCT(COMPLEX(0,1),IMSQRT(IMPRODUCT(COMPLEX(B879,-C879),COMPLEX(D879,-E879)))))))),IMSUM(IMEXP(IMPRODUCT(0.0205979*A879*$M$3,IMPRODUCT(COMPLEX(0,1),IMSQRT(IMPRODUCT(COMPLEX(B879,-C879),COMPLEX(D879,-E879)))))),IMDIV(1,IMEXP(IMPRODUCT(0.0205979*A879*$M$3,IMPRODUCT(COMPLEX(0,1),IMSQRT(IMPRODUCT(COMPLEX(B879,-C879),COMPLEX(D879,-E879)))))))))),1))))</f>
        <v>-2.83228662816329</v>
      </c>
      <c r="N879" s="15">
        <f>20*LOG10(IMABS(IMDIV(IMSUB(IMPRODUCT(IMSQRT(IMDIV(COMPLEX(D879,-E879),COMPLEX(B879,-C879))),IMDIV(IMSUB(IMEXP(IMPRODUCT(0.0205979*A879*$N$3,IMPRODUCT(COMPLEX(0,1),IMSQRT(IMPRODUCT(COMPLEX(B879,-C879),COMPLEX(D879,-E879)))))),IMDIV(1,IMEXP(IMPRODUCT(0.0205979*A879*$N$3,IMPRODUCT(COMPLEX(0,1),IMSQRT(IMPRODUCT(COMPLEX(B879,-C879),COMPLEX(D879,-E879)))))))),IMSUM(IMEXP(IMPRODUCT(0.0205979*A879*$N$3,IMPRODUCT(COMPLEX(0,1),IMSQRT(IMPRODUCT(COMPLEX(B879,-C879),COMPLEX(D879,-E879)))))),IMDIV(1,IMEXP(IMPRODUCT(0.0205979*A879*$N$3,IMPRODUCT(COMPLEX(0,1),IMSQRT(IMPRODUCT(COMPLEX(B879,-C879),COMPLEX(D879,-E879)))))))))),1),IMSUM(IMPRODUCT(IMSQRT(IMDIV(COMPLEX(D879,-E879),COMPLEX(B879,-C879))),IMDIV(IMSUB(IMEXP(IMPRODUCT(0.0205979*A879*$N$3,IMPRODUCT(COMPLEX(0,1),IMSQRT(IMPRODUCT(COMPLEX(B879,-C879),COMPLEX(D879,-E879)))))),IMDIV(1,IMEXP(IMPRODUCT(0.0205979*A879*$N$3,IMPRODUCT(COMPLEX(0,1),IMSQRT(IMPRODUCT(COMPLEX(B879,-C879),COMPLEX(D879,-E879)))))))),IMSUM(IMEXP(IMPRODUCT(0.0205979*A879*$N$3,IMPRODUCT(COMPLEX(0,1),IMSQRT(IMPRODUCT(COMPLEX(B879,-C879),COMPLEX(D879,-E879)))))),IMDIV(1,IMEXP(IMPRODUCT(0.0205979*A879*$N$3,IMPRODUCT(COMPLEX(0,1),IMSQRT(IMPRODUCT(COMPLEX(B879,-C879),COMPLEX(D879,-E879)))))))))),1))))</f>
        <v>-3.01941461644641</v>
      </c>
      <c r="O879" s="15">
        <f>20*LOG10(IMABS(IMDIV(IMSUB(IMPRODUCT(IMSQRT(IMDIV(COMPLEX(D879,-E879),COMPLEX(B879,-C879))),IMDIV(IMSUB(IMEXP(IMPRODUCT(0.0205979*A879*$O$3,IMPRODUCT(COMPLEX(0,1),IMSQRT(IMPRODUCT(COMPLEX(B879,-C879),COMPLEX(D879,-E879)))))),IMDIV(1,IMEXP(IMPRODUCT(0.0205979*A879*$O$3,IMPRODUCT(COMPLEX(0,1),IMSQRT(IMPRODUCT(COMPLEX(B879,-C879),COMPLEX(D879,-E879)))))))),IMSUM(IMEXP(IMPRODUCT(0.0205979*A879*$O$3,IMPRODUCT(COMPLEX(0,1),IMSQRT(IMPRODUCT(COMPLEX(B879,-C879),COMPLEX(D879,-E879)))))),IMDIV(1,IMEXP(IMPRODUCT(0.0205979*A879*$O$3,IMPRODUCT(COMPLEX(0,1),IMSQRT(IMPRODUCT(COMPLEX(B879,-C879),COMPLEX(D879,-E879)))))))))),1),IMSUM(IMPRODUCT(IMSQRT(IMDIV(COMPLEX(D879,-E879),COMPLEX(B879,-C879))),IMDIV(IMSUB(IMEXP(IMPRODUCT(0.0205979*A879*$O$3,IMPRODUCT(COMPLEX(0,1),IMSQRT(IMPRODUCT(COMPLEX(B879,-C879),COMPLEX(D879,-E879)))))),IMDIV(1,IMEXP(IMPRODUCT(0.0205979*A879*$O$3,IMPRODUCT(COMPLEX(0,1),IMSQRT(IMPRODUCT(COMPLEX(B879,-C879),COMPLEX(D879,-E879)))))))),IMSUM(IMEXP(IMPRODUCT(0.0205979*A879*$O$3,IMPRODUCT(COMPLEX(0,1),IMSQRT(IMPRODUCT(COMPLEX(B879,-C879),COMPLEX(D879,-E879)))))),IMDIV(1,IMEXP(IMPRODUCT(0.0205979*A879*$O$3,IMPRODUCT(COMPLEX(0,1),IMSQRT(IMPRODUCT(COMPLEX(B879,-C879),COMPLEX(D879,-E879)))))))))),1))))</f>
        <v>-3.23214280886199</v>
      </c>
      <c r="P879" s="19">
        <f t="shared" si="89"/>
        <v>0.708514182592198</v>
      </c>
      <c r="Q879" s="19">
        <f t="shared" si="90"/>
        <v>0.17058635734809</v>
      </c>
    </row>
    <row r="880" spans="1:17">
      <c r="A880" s="7">
        <v>7.76</v>
      </c>
      <c r="B880">
        <v>21.5096</v>
      </c>
      <c r="C880">
        <v>14.9372</v>
      </c>
      <c r="D880">
        <v>0.9338</v>
      </c>
      <c r="E880">
        <v>0.1696</v>
      </c>
      <c r="F880" s="14">
        <f>20*LOG10(IMABS(IMDIV(IMSUB(IMPRODUCT(IMSQRT(IMDIV(COMPLEX(D880,-E880),COMPLEX(B880,-C880))),IMDIV(IMSUB(IMEXP(IMPRODUCT(0.0205979*A880*$F$3,IMPRODUCT(COMPLEX(0,1),IMSQRT(IMPRODUCT(COMPLEX(B880,-C880),COMPLEX(D880,-E880)))))),IMDIV(1,IMEXP(IMPRODUCT(0.0205979*A880*$F$3,IMPRODUCT(COMPLEX(0,1),IMSQRT(IMPRODUCT(COMPLEX(B880,-C880),COMPLEX(D880,-E880)))))))),IMSUM(IMEXP(IMPRODUCT(0.0205979*A880*$F$3,IMPRODUCT(COMPLEX(0,1),IMSQRT(IMPRODUCT(COMPLEX(B880,-C880),COMPLEX(D880,-E880)))))),IMDIV(1,IMEXP(IMPRODUCT(0.0205979*A880*$F$3,IMPRODUCT(COMPLEX(0,1),IMSQRT(IMPRODUCT(COMPLEX(B880,-C880),COMPLEX(D880,-E880)))))))))),1),IMSUM(IMPRODUCT(IMSQRT(IMDIV(COMPLEX(D880,-E880),COMPLEX(B880,-C880))),IMDIV(IMSUB(IMEXP(IMPRODUCT(0.0205979*A880*$F$3,IMPRODUCT(COMPLEX(0,1),IMSQRT(IMPRODUCT(COMPLEX(B880,-C880),COMPLEX(D880,-E880)))))),IMDIV(1,IMEXP(IMPRODUCT(0.0205979*A880*$F$3,IMPRODUCT(COMPLEX(0,1),IMSQRT(IMPRODUCT(COMPLEX(B880,-C880),COMPLEX(D880,-E880)))))))),IMSUM(IMEXP(IMPRODUCT(0.0205979*A880*$F$3,IMPRODUCT(COMPLEX(0,1),IMSQRT(IMPRODUCT(COMPLEX(B880,-C880),COMPLEX(D880,-E880)))))),IMDIV(1,IMEXP(IMPRODUCT(0.0205979*A880*$F$3,IMPRODUCT(COMPLEX(0,1),IMSQRT(IMPRODUCT(COMPLEX(B880,-C880),COMPLEX(D880,-E880)))))))))),1))))</f>
        <v>-1.05830992014985</v>
      </c>
      <c r="G880" s="15">
        <f>20*LOG10(IMABS(IMDIV(IMSUB(IMPRODUCT(IMSQRT(IMDIV(COMPLEX(D880,-E880),COMPLEX(B880,-C880))),IMDIV(IMSUB(IMEXP(IMPRODUCT(0.0205979*A880*$G$3,IMPRODUCT(COMPLEX(0,1),IMSQRT(IMPRODUCT(COMPLEX(B880,-C880),COMPLEX(D880,-E880)))))),IMDIV(1,IMEXP(IMPRODUCT(0.0205979*A880*$G$3,IMPRODUCT(COMPLEX(0,1),IMSQRT(IMPRODUCT(COMPLEX(B880,-C880),COMPLEX(D880,-E880)))))))),IMSUM(IMEXP(IMPRODUCT(0.0205979*A880*$G$3,IMPRODUCT(COMPLEX(0,1),IMSQRT(IMPRODUCT(COMPLEX(B880,-C880),COMPLEX(D880,-E880)))))),IMDIV(1,IMEXP(IMPRODUCT(0.0205979*A880*$G$3,IMPRODUCT(COMPLEX(0,1),IMSQRT(IMPRODUCT(COMPLEX(B880,-C880),COMPLEX(D880,-E880)))))))))),1),IMSUM(IMPRODUCT(IMSQRT(IMDIV(COMPLEX(D880,-E880),COMPLEX(B880,-C880))),IMDIV(IMSUB(IMEXP(IMPRODUCT(0.0205979*A880*$G$3,IMPRODUCT(COMPLEX(0,1),IMSQRT(IMPRODUCT(COMPLEX(B880,-C880),COMPLEX(D880,-E880)))))),IMDIV(1,IMEXP(IMPRODUCT(0.0205979*A880*$G$3,IMPRODUCT(COMPLEX(0,1),IMSQRT(IMPRODUCT(COMPLEX(B880,-C880),COMPLEX(D880,-E880)))))))),IMSUM(IMEXP(IMPRODUCT(0.0205979*A880*$G$3,IMPRODUCT(COMPLEX(0,1),IMSQRT(IMPRODUCT(COMPLEX(B880,-C880),COMPLEX(D880,-E880)))))),IMDIV(1,IMEXP(IMPRODUCT(0.0205979*A880*$G$3,IMPRODUCT(COMPLEX(0,1),IMSQRT(IMPRODUCT(COMPLEX(B880,-C880),COMPLEX(D880,-E880)))))))))),1))))</f>
        <v>-3.18053689004899</v>
      </c>
      <c r="H880" s="15">
        <f>20*LOG10(IMABS(IMDIV(IMSUB(IMPRODUCT(IMSQRT(IMDIV(COMPLEX(D880,-E880),COMPLEX(B880,-C880))),IMDIV(IMSUB(IMEXP(IMPRODUCT(0.0205979*A880*$H$3,IMPRODUCT(COMPLEX(0,1),IMSQRT(IMPRODUCT(COMPLEX(B880,-C880),COMPLEX(D880,-E880)))))),IMDIV(1,IMEXP(IMPRODUCT(0.0205979*A880*$H$3,IMPRODUCT(COMPLEX(0,1),IMSQRT(IMPRODUCT(COMPLEX(B880,-C880),COMPLEX(D880,-E880)))))))),IMSUM(IMEXP(IMPRODUCT(0.0205979*A880*$H$3,IMPRODUCT(COMPLEX(0,1),IMSQRT(IMPRODUCT(COMPLEX(B880,-C880),COMPLEX(D880,-E880)))))),IMDIV(1,IMEXP(IMPRODUCT(0.0205979*A880*$H$3,IMPRODUCT(COMPLEX(0,1),IMSQRT(IMPRODUCT(COMPLEX(B880,-C880),COMPLEX(D880,-E880)))))))))),1),IMSUM(IMPRODUCT(IMSQRT(IMDIV(COMPLEX(D880,-E880),COMPLEX(B880,-C880))),IMDIV(IMSUB(IMEXP(IMPRODUCT(0.0205979*A880*$H$3,IMPRODUCT(COMPLEX(0,1),IMSQRT(IMPRODUCT(COMPLEX(B880,-C880),COMPLEX(D880,-E880)))))),IMDIV(1,IMEXP(IMPRODUCT(0.0205979*A880*$H$3,IMPRODUCT(COMPLEX(0,1),IMSQRT(IMPRODUCT(COMPLEX(B880,-C880),COMPLEX(D880,-E880)))))))),IMSUM(IMEXP(IMPRODUCT(0.0205979*A880*$H$3,IMPRODUCT(COMPLEX(0,1),IMSQRT(IMPRODUCT(COMPLEX(B880,-C880),COMPLEX(D880,-E880)))))),IMDIV(1,IMEXP(IMPRODUCT(0.0205979*A880*$H$3,IMPRODUCT(COMPLEX(0,1),IMSQRT(IMPRODUCT(COMPLEX(B880,-C880),COMPLEX(D880,-E880)))))))))),1))))</f>
        <v>-5.76086737117866</v>
      </c>
      <c r="I880" s="15">
        <f>20*LOG10(IMABS(IMDIV(IMSUB(IMPRODUCT(IMSQRT(IMDIV(COMPLEX(D880,-E880),COMPLEX(B880,-C880))),IMDIV(IMSUB(IMEXP(IMPRODUCT(0.0205979*A880*$I$3,IMPRODUCT(COMPLEX(0,1),IMSQRT(IMPRODUCT(COMPLEX(B880,-C880),COMPLEX(D880,-E880)))))),IMDIV(1,IMEXP(IMPRODUCT(0.0205979*A880*$I$3,IMPRODUCT(COMPLEX(0,1),IMSQRT(IMPRODUCT(COMPLEX(B880,-C880),COMPLEX(D880,-E880)))))))),IMSUM(IMEXP(IMPRODUCT(0.0205979*A880*$I$3,IMPRODUCT(COMPLEX(0,1),IMSQRT(IMPRODUCT(COMPLEX(B880,-C880),COMPLEX(D880,-E880)))))),IMDIV(1,IMEXP(IMPRODUCT(0.0205979*A880*$I$3,IMPRODUCT(COMPLEX(0,1),IMSQRT(IMPRODUCT(COMPLEX(B880,-C880),COMPLEX(D880,-E880)))))))))),1),IMSUM(IMPRODUCT(IMSQRT(IMDIV(COMPLEX(D880,-E880),COMPLEX(B880,-C880))),IMDIV(IMSUB(IMEXP(IMPRODUCT(0.0205979*A880*$I$3,IMPRODUCT(COMPLEX(0,1),IMSQRT(IMPRODUCT(COMPLEX(B880,-C880),COMPLEX(D880,-E880)))))),IMDIV(1,IMEXP(IMPRODUCT(0.0205979*A880*$I$3,IMPRODUCT(COMPLEX(0,1),IMSQRT(IMPRODUCT(COMPLEX(B880,-C880),COMPLEX(D880,-E880)))))))),IMSUM(IMEXP(IMPRODUCT(0.0205979*A880*$I$3,IMPRODUCT(COMPLEX(0,1),IMSQRT(IMPRODUCT(COMPLEX(B880,-C880),COMPLEX(D880,-E880)))))),IMDIV(1,IMEXP(IMPRODUCT(0.0205979*A880*$I$3,IMPRODUCT(COMPLEX(0,1),IMSQRT(IMPRODUCT(COMPLEX(B880,-C880),COMPLEX(D880,-E880)))))))))),1))))</f>
        <v>-4.92662557282651</v>
      </c>
      <c r="J880" s="15">
        <f>20*LOG10(IMABS(IMDIV(IMSUB(IMPRODUCT(IMSQRT(IMDIV(COMPLEX(D880,-E880),COMPLEX(B880,-C880))),IMDIV(IMSUB(IMEXP(IMPRODUCT(0.0205979*A880*$J$3,IMPRODUCT(COMPLEX(0,1),IMSQRT(IMPRODUCT(COMPLEX(B880,-C880),COMPLEX(D880,-E880)))))),IMDIV(1,IMEXP(IMPRODUCT(0.0205979*A880*$J$3,IMPRODUCT(COMPLEX(0,1),IMSQRT(IMPRODUCT(COMPLEX(B880,-C880),COMPLEX(D880,-E880)))))))),IMSUM(IMEXP(IMPRODUCT(0.0205979*A880*$J$3,IMPRODUCT(COMPLEX(0,1),IMSQRT(IMPRODUCT(COMPLEX(B880,-C880),COMPLEX(D880,-E880)))))),IMDIV(1,IMEXP(IMPRODUCT(0.0205979*A880*$J$3,IMPRODUCT(COMPLEX(0,1),IMSQRT(IMPRODUCT(COMPLEX(B880,-C880),COMPLEX(D880,-E880)))))))))),1),IMSUM(IMPRODUCT(IMSQRT(IMDIV(COMPLEX(D880,-E880),COMPLEX(B880,-C880))),IMDIV(IMSUB(IMEXP(IMPRODUCT(0.0205979*A880*$J$3,IMPRODUCT(COMPLEX(0,1),IMSQRT(IMPRODUCT(COMPLEX(B880,-C880),COMPLEX(D880,-E880)))))),IMDIV(1,IMEXP(IMPRODUCT(0.0205979*A880*$J$3,IMPRODUCT(COMPLEX(0,1),IMSQRT(IMPRODUCT(COMPLEX(B880,-C880),COMPLEX(D880,-E880)))))))),IMSUM(IMEXP(IMPRODUCT(0.0205979*A880*$J$3,IMPRODUCT(COMPLEX(0,1),IMSQRT(IMPRODUCT(COMPLEX(B880,-C880),COMPLEX(D880,-E880)))))),IMDIV(1,IMEXP(IMPRODUCT(0.0205979*A880*$J$3,IMPRODUCT(COMPLEX(0,1),IMSQRT(IMPRODUCT(COMPLEX(B880,-C880),COMPLEX(D880,-E880)))))))))),1))))</f>
        <v>-3.66051517228956</v>
      </c>
      <c r="K880" s="15">
        <f>20*LOG10(IMABS(IMDIV(IMSUB(IMPRODUCT(IMSQRT(IMDIV(COMPLEX(D880,-E880),COMPLEX(B880,-C880))),IMDIV(IMSUB(IMEXP(IMPRODUCT(0.0205979*A880*$K$3,IMPRODUCT(COMPLEX(0,1),IMSQRT(IMPRODUCT(COMPLEX(B880,-C880),COMPLEX(D880,-E880)))))),IMDIV(1,IMEXP(IMPRODUCT(0.0205979*A880*$K$3,IMPRODUCT(COMPLEX(0,1),IMSQRT(IMPRODUCT(COMPLEX(B880,-C880),COMPLEX(D880,-E880)))))))),IMSUM(IMEXP(IMPRODUCT(0.0205979*A880*$K$3,IMPRODUCT(COMPLEX(0,1),IMSQRT(IMPRODUCT(COMPLEX(B880,-C880),COMPLEX(D880,-E880)))))),IMDIV(1,IMEXP(IMPRODUCT(0.0205979*A880*$K$3,IMPRODUCT(COMPLEX(0,1),IMSQRT(IMPRODUCT(COMPLEX(B880,-C880),COMPLEX(D880,-E880)))))))))),1),IMSUM(IMPRODUCT(IMSQRT(IMDIV(COMPLEX(D880,-E880),COMPLEX(B880,-C880))),IMDIV(IMSUB(IMEXP(IMPRODUCT(0.0205979*A880*$K$3,IMPRODUCT(COMPLEX(0,1),IMSQRT(IMPRODUCT(COMPLEX(B880,-C880),COMPLEX(D880,-E880)))))),IMDIV(1,IMEXP(IMPRODUCT(0.0205979*A880*$K$3,IMPRODUCT(COMPLEX(0,1),IMSQRT(IMPRODUCT(COMPLEX(B880,-C880),COMPLEX(D880,-E880)))))))),IMSUM(IMEXP(IMPRODUCT(0.0205979*A880*$K$3,IMPRODUCT(COMPLEX(0,1),IMSQRT(IMPRODUCT(COMPLEX(B880,-C880),COMPLEX(D880,-E880)))))),IMDIV(1,IMEXP(IMPRODUCT(0.0205979*A880*$K$3,IMPRODUCT(COMPLEX(0,1),IMSQRT(IMPRODUCT(COMPLEX(B880,-C880),COMPLEX(D880,-E880)))))))))),1))))</f>
        <v>-3.02460677603589</v>
      </c>
      <c r="L880" s="15">
        <f>20*LOG10(IMABS(IMDIV(IMSUB(IMPRODUCT(IMSQRT(IMDIV(COMPLEX(D880,-E880),COMPLEX(B880,-C880))),IMDIV(IMSUB(IMEXP(IMPRODUCT(0.0205979*A880*$L$3,IMPRODUCT(COMPLEX(0,1),IMSQRT(IMPRODUCT(COMPLEX(B880,-C880),COMPLEX(D880,-E880)))))),IMDIV(1,IMEXP(IMPRODUCT(0.0205979*A880*$L$3,IMPRODUCT(COMPLEX(0,1),IMSQRT(IMPRODUCT(COMPLEX(B880,-C880),COMPLEX(D880,-E880)))))))),IMSUM(IMEXP(IMPRODUCT(0.0205979*A880*$L$3,IMPRODUCT(COMPLEX(0,1),IMSQRT(IMPRODUCT(COMPLEX(B880,-C880),COMPLEX(D880,-E880)))))),IMDIV(1,IMEXP(IMPRODUCT(0.0205979*A880*$L$3,IMPRODUCT(COMPLEX(0,1),IMSQRT(IMPRODUCT(COMPLEX(B880,-C880),COMPLEX(D880,-E880)))))))))),1),IMSUM(IMPRODUCT(IMSQRT(IMDIV(COMPLEX(D880,-E880),COMPLEX(B880,-C880))),IMDIV(IMSUB(IMEXP(IMPRODUCT(0.0205979*A880*$L$3,IMPRODUCT(COMPLEX(0,1),IMSQRT(IMPRODUCT(COMPLEX(B880,-C880),COMPLEX(D880,-E880)))))),IMDIV(1,IMEXP(IMPRODUCT(0.0205979*A880*$L$3,IMPRODUCT(COMPLEX(0,1),IMSQRT(IMPRODUCT(COMPLEX(B880,-C880),COMPLEX(D880,-E880)))))))),IMSUM(IMEXP(IMPRODUCT(0.0205979*A880*$L$3,IMPRODUCT(COMPLEX(0,1),IMSQRT(IMPRODUCT(COMPLEX(B880,-C880),COMPLEX(D880,-E880)))))),IMDIV(1,IMEXP(IMPRODUCT(0.0205979*A880*$L$3,IMPRODUCT(COMPLEX(0,1),IMSQRT(IMPRODUCT(COMPLEX(B880,-C880),COMPLEX(D880,-E880)))))))))),1))))</f>
        <v>-2.8091421149218</v>
      </c>
      <c r="M880" s="15">
        <f>20*LOG10(IMABS(IMDIV(IMSUB(IMPRODUCT(IMSQRT(IMDIV(COMPLEX(D880,-E880),COMPLEX(B880,-C880))),IMDIV(IMSUB(IMEXP(IMPRODUCT(0.0205979*A880*$M$3,IMPRODUCT(COMPLEX(0,1),IMSQRT(IMPRODUCT(COMPLEX(B880,-C880),COMPLEX(D880,-E880)))))),IMDIV(1,IMEXP(IMPRODUCT(0.0205979*A880*$M$3,IMPRODUCT(COMPLEX(0,1),IMSQRT(IMPRODUCT(COMPLEX(B880,-C880),COMPLEX(D880,-E880)))))))),IMSUM(IMEXP(IMPRODUCT(0.0205979*A880*$M$3,IMPRODUCT(COMPLEX(0,1),IMSQRT(IMPRODUCT(COMPLEX(B880,-C880),COMPLEX(D880,-E880)))))),IMDIV(1,IMEXP(IMPRODUCT(0.0205979*A880*$M$3,IMPRODUCT(COMPLEX(0,1),IMSQRT(IMPRODUCT(COMPLEX(B880,-C880),COMPLEX(D880,-E880)))))))))),1),IMSUM(IMPRODUCT(IMSQRT(IMDIV(COMPLEX(D880,-E880),COMPLEX(B880,-C880))),IMDIV(IMSUB(IMEXP(IMPRODUCT(0.0205979*A880*$M$3,IMPRODUCT(COMPLEX(0,1),IMSQRT(IMPRODUCT(COMPLEX(B880,-C880),COMPLEX(D880,-E880)))))),IMDIV(1,IMEXP(IMPRODUCT(0.0205979*A880*$M$3,IMPRODUCT(COMPLEX(0,1),IMSQRT(IMPRODUCT(COMPLEX(B880,-C880),COMPLEX(D880,-E880)))))))),IMSUM(IMEXP(IMPRODUCT(0.0205979*A880*$M$3,IMPRODUCT(COMPLEX(0,1),IMSQRT(IMPRODUCT(COMPLEX(B880,-C880),COMPLEX(D880,-E880)))))),IMDIV(1,IMEXP(IMPRODUCT(0.0205979*A880*$M$3,IMPRODUCT(COMPLEX(0,1),IMSQRT(IMPRODUCT(COMPLEX(B880,-C880),COMPLEX(D880,-E880)))))))))),1))))</f>
        <v>-2.85506656657783</v>
      </c>
      <c r="N880" s="15">
        <f>20*LOG10(IMABS(IMDIV(IMSUB(IMPRODUCT(IMSQRT(IMDIV(COMPLEX(D880,-E880),COMPLEX(B880,-C880))),IMDIV(IMSUB(IMEXP(IMPRODUCT(0.0205979*A880*$N$3,IMPRODUCT(COMPLEX(0,1),IMSQRT(IMPRODUCT(COMPLEX(B880,-C880),COMPLEX(D880,-E880)))))),IMDIV(1,IMEXP(IMPRODUCT(0.0205979*A880*$N$3,IMPRODUCT(COMPLEX(0,1),IMSQRT(IMPRODUCT(COMPLEX(B880,-C880),COMPLEX(D880,-E880)))))))),IMSUM(IMEXP(IMPRODUCT(0.0205979*A880*$N$3,IMPRODUCT(COMPLEX(0,1),IMSQRT(IMPRODUCT(COMPLEX(B880,-C880),COMPLEX(D880,-E880)))))),IMDIV(1,IMEXP(IMPRODUCT(0.0205979*A880*$N$3,IMPRODUCT(COMPLEX(0,1),IMSQRT(IMPRODUCT(COMPLEX(B880,-C880),COMPLEX(D880,-E880)))))))))),1),IMSUM(IMPRODUCT(IMSQRT(IMDIV(COMPLEX(D880,-E880),COMPLEX(B880,-C880))),IMDIV(IMSUB(IMEXP(IMPRODUCT(0.0205979*A880*$N$3,IMPRODUCT(COMPLEX(0,1),IMSQRT(IMPRODUCT(COMPLEX(B880,-C880),COMPLEX(D880,-E880)))))),IMDIV(1,IMEXP(IMPRODUCT(0.0205979*A880*$N$3,IMPRODUCT(COMPLEX(0,1),IMSQRT(IMPRODUCT(COMPLEX(B880,-C880),COMPLEX(D880,-E880)))))))),IMSUM(IMEXP(IMPRODUCT(0.0205979*A880*$N$3,IMPRODUCT(COMPLEX(0,1),IMSQRT(IMPRODUCT(COMPLEX(B880,-C880),COMPLEX(D880,-E880)))))),IMDIV(1,IMEXP(IMPRODUCT(0.0205979*A880*$N$3,IMPRODUCT(COMPLEX(0,1),IMSQRT(IMPRODUCT(COMPLEX(B880,-C880),COMPLEX(D880,-E880)))))))))),1))))</f>
        <v>-3.04653759499498</v>
      </c>
      <c r="O880" s="15">
        <f>20*LOG10(IMABS(IMDIV(IMSUB(IMPRODUCT(IMSQRT(IMDIV(COMPLEX(D880,-E880),COMPLEX(B880,-C880))),IMDIV(IMSUB(IMEXP(IMPRODUCT(0.0205979*A880*$O$3,IMPRODUCT(COMPLEX(0,1),IMSQRT(IMPRODUCT(COMPLEX(B880,-C880),COMPLEX(D880,-E880)))))),IMDIV(1,IMEXP(IMPRODUCT(0.0205979*A880*$O$3,IMPRODUCT(COMPLEX(0,1),IMSQRT(IMPRODUCT(COMPLEX(B880,-C880),COMPLEX(D880,-E880)))))))),IMSUM(IMEXP(IMPRODUCT(0.0205979*A880*$O$3,IMPRODUCT(COMPLEX(0,1),IMSQRT(IMPRODUCT(COMPLEX(B880,-C880),COMPLEX(D880,-E880)))))),IMDIV(1,IMEXP(IMPRODUCT(0.0205979*A880*$O$3,IMPRODUCT(COMPLEX(0,1),IMSQRT(IMPRODUCT(COMPLEX(B880,-C880),COMPLEX(D880,-E880)))))))))),1),IMSUM(IMPRODUCT(IMSQRT(IMDIV(COMPLEX(D880,-E880),COMPLEX(B880,-C880))),IMDIV(IMSUB(IMEXP(IMPRODUCT(0.0205979*A880*$O$3,IMPRODUCT(COMPLEX(0,1),IMSQRT(IMPRODUCT(COMPLEX(B880,-C880),COMPLEX(D880,-E880)))))),IMDIV(1,IMEXP(IMPRODUCT(0.0205979*A880*$O$3,IMPRODUCT(COMPLEX(0,1),IMSQRT(IMPRODUCT(COMPLEX(B880,-C880),COMPLEX(D880,-E880)))))))),IMSUM(IMEXP(IMPRODUCT(0.0205979*A880*$O$3,IMPRODUCT(COMPLEX(0,1),IMSQRT(IMPRODUCT(COMPLEX(B880,-C880),COMPLEX(D880,-E880)))))),IMDIV(1,IMEXP(IMPRODUCT(0.0205979*A880*$O$3,IMPRODUCT(COMPLEX(0,1),IMSQRT(IMPRODUCT(COMPLEX(B880,-C880),COMPLEX(D880,-E880)))))))))),1))))</f>
        <v>-3.25869849300147</v>
      </c>
      <c r="P880" s="19">
        <f t="shared" si="89"/>
        <v>0.694443411314018</v>
      </c>
      <c r="Q880" s="19">
        <f t="shared" si="90"/>
        <v>0.181623473977297</v>
      </c>
    </row>
    <row r="881" spans="1:17">
      <c r="A881" s="7">
        <v>7.84</v>
      </c>
      <c r="B881">
        <v>21.4008</v>
      </c>
      <c r="C881">
        <v>14.9433</v>
      </c>
      <c r="D881">
        <v>0.936</v>
      </c>
      <c r="E881">
        <v>0.1753</v>
      </c>
      <c r="F881" s="14">
        <f>20*LOG10(IMABS(IMDIV(IMSUB(IMPRODUCT(IMSQRT(IMDIV(COMPLEX(D881,-E881),COMPLEX(B881,-C881))),IMDIV(IMSUB(IMEXP(IMPRODUCT(0.0205979*A881*$F$3,IMPRODUCT(COMPLEX(0,1),IMSQRT(IMPRODUCT(COMPLEX(B881,-C881),COMPLEX(D881,-E881)))))),IMDIV(1,IMEXP(IMPRODUCT(0.0205979*A881*$F$3,IMPRODUCT(COMPLEX(0,1),IMSQRT(IMPRODUCT(COMPLEX(B881,-C881),COMPLEX(D881,-E881)))))))),IMSUM(IMEXP(IMPRODUCT(0.0205979*A881*$F$3,IMPRODUCT(COMPLEX(0,1),IMSQRT(IMPRODUCT(COMPLEX(B881,-C881),COMPLEX(D881,-E881)))))),IMDIV(1,IMEXP(IMPRODUCT(0.0205979*A881*$F$3,IMPRODUCT(COMPLEX(0,1),IMSQRT(IMPRODUCT(COMPLEX(B881,-C881),COMPLEX(D881,-E881)))))))))),1),IMSUM(IMPRODUCT(IMSQRT(IMDIV(COMPLEX(D881,-E881),COMPLEX(B881,-C881))),IMDIV(IMSUB(IMEXP(IMPRODUCT(0.0205979*A881*$F$3,IMPRODUCT(COMPLEX(0,1),IMSQRT(IMPRODUCT(COMPLEX(B881,-C881),COMPLEX(D881,-E881)))))),IMDIV(1,IMEXP(IMPRODUCT(0.0205979*A881*$F$3,IMPRODUCT(COMPLEX(0,1),IMSQRT(IMPRODUCT(COMPLEX(B881,-C881),COMPLEX(D881,-E881)))))))),IMSUM(IMEXP(IMPRODUCT(0.0205979*A881*$F$3,IMPRODUCT(COMPLEX(0,1),IMSQRT(IMPRODUCT(COMPLEX(B881,-C881),COMPLEX(D881,-E881)))))),IMDIV(1,IMEXP(IMPRODUCT(0.0205979*A881*$F$3,IMPRODUCT(COMPLEX(0,1),IMSQRT(IMPRODUCT(COMPLEX(B881,-C881),COMPLEX(D881,-E881)))))))))),1))))</f>
        <v>-1.10476787514046</v>
      </c>
      <c r="G881" s="15">
        <f>20*LOG10(IMABS(IMDIV(IMSUB(IMPRODUCT(IMSQRT(IMDIV(COMPLEX(D881,-E881),COMPLEX(B881,-C881))),IMDIV(IMSUB(IMEXP(IMPRODUCT(0.0205979*A881*$G$3,IMPRODUCT(COMPLEX(0,1),IMSQRT(IMPRODUCT(COMPLEX(B881,-C881),COMPLEX(D881,-E881)))))),IMDIV(1,IMEXP(IMPRODUCT(0.0205979*A881*$G$3,IMPRODUCT(COMPLEX(0,1),IMSQRT(IMPRODUCT(COMPLEX(B881,-C881),COMPLEX(D881,-E881)))))))),IMSUM(IMEXP(IMPRODUCT(0.0205979*A881*$G$3,IMPRODUCT(COMPLEX(0,1),IMSQRT(IMPRODUCT(COMPLEX(B881,-C881),COMPLEX(D881,-E881)))))),IMDIV(1,IMEXP(IMPRODUCT(0.0205979*A881*$G$3,IMPRODUCT(COMPLEX(0,1),IMSQRT(IMPRODUCT(COMPLEX(B881,-C881),COMPLEX(D881,-E881)))))))))),1),IMSUM(IMPRODUCT(IMSQRT(IMDIV(COMPLEX(D881,-E881),COMPLEX(B881,-C881))),IMDIV(IMSUB(IMEXP(IMPRODUCT(0.0205979*A881*$G$3,IMPRODUCT(COMPLEX(0,1),IMSQRT(IMPRODUCT(COMPLEX(B881,-C881),COMPLEX(D881,-E881)))))),IMDIV(1,IMEXP(IMPRODUCT(0.0205979*A881*$G$3,IMPRODUCT(COMPLEX(0,1),IMSQRT(IMPRODUCT(COMPLEX(B881,-C881),COMPLEX(D881,-E881)))))))),IMSUM(IMEXP(IMPRODUCT(0.0205979*A881*$G$3,IMPRODUCT(COMPLEX(0,1),IMSQRT(IMPRODUCT(COMPLEX(B881,-C881),COMPLEX(D881,-E881)))))),IMDIV(1,IMEXP(IMPRODUCT(0.0205979*A881*$G$3,IMPRODUCT(COMPLEX(0,1),IMSQRT(IMPRODUCT(COMPLEX(B881,-C881),COMPLEX(D881,-E881)))))))))),1))))</f>
        <v>-3.29199300999685</v>
      </c>
      <c r="H881" s="15">
        <f>20*LOG10(IMABS(IMDIV(IMSUB(IMPRODUCT(IMSQRT(IMDIV(COMPLEX(D881,-E881),COMPLEX(B881,-C881))),IMDIV(IMSUB(IMEXP(IMPRODUCT(0.0205979*A881*$H$3,IMPRODUCT(COMPLEX(0,1),IMSQRT(IMPRODUCT(COMPLEX(B881,-C881),COMPLEX(D881,-E881)))))),IMDIV(1,IMEXP(IMPRODUCT(0.0205979*A881*$H$3,IMPRODUCT(COMPLEX(0,1),IMSQRT(IMPRODUCT(COMPLEX(B881,-C881),COMPLEX(D881,-E881)))))))),IMSUM(IMEXP(IMPRODUCT(0.0205979*A881*$H$3,IMPRODUCT(COMPLEX(0,1),IMSQRT(IMPRODUCT(COMPLEX(B881,-C881),COMPLEX(D881,-E881)))))),IMDIV(1,IMEXP(IMPRODUCT(0.0205979*A881*$H$3,IMPRODUCT(COMPLEX(0,1),IMSQRT(IMPRODUCT(COMPLEX(B881,-C881),COMPLEX(D881,-E881)))))))))),1),IMSUM(IMPRODUCT(IMSQRT(IMDIV(COMPLEX(D881,-E881),COMPLEX(B881,-C881))),IMDIV(IMSUB(IMEXP(IMPRODUCT(0.0205979*A881*$H$3,IMPRODUCT(COMPLEX(0,1),IMSQRT(IMPRODUCT(COMPLEX(B881,-C881),COMPLEX(D881,-E881)))))),IMDIV(1,IMEXP(IMPRODUCT(0.0205979*A881*$H$3,IMPRODUCT(COMPLEX(0,1),IMSQRT(IMPRODUCT(COMPLEX(B881,-C881),COMPLEX(D881,-E881)))))))),IMSUM(IMEXP(IMPRODUCT(0.0205979*A881*$H$3,IMPRODUCT(COMPLEX(0,1),IMSQRT(IMPRODUCT(COMPLEX(B881,-C881),COMPLEX(D881,-E881)))))),IMDIV(1,IMEXP(IMPRODUCT(0.0205979*A881*$H$3,IMPRODUCT(COMPLEX(0,1),IMSQRT(IMPRODUCT(COMPLEX(B881,-C881),COMPLEX(D881,-E881)))))))))),1))))</f>
        <v>-5.76401497975432</v>
      </c>
      <c r="I881" s="15">
        <f>20*LOG10(IMABS(IMDIV(IMSUB(IMPRODUCT(IMSQRT(IMDIV(COMPLEX(D881,-E881),COMPLEX(B881,-C881))),IMDIV(IMSUB(IMEXP(IMPRODUCT(0.0205979*A881*$I$3,IMPRODUCT(COMPLEX(0,1),IMSQRT(IMPRODUCT(COMPLEX(B881,-C881),COMPLEX(D881,-E881)))))),IMDIV(1,IMEXP(IMPRODUCT(0.0205979*A881*$I$3,IMPRODUCT(COMPLEX(0,1),IMSQRT(IMPRODUCT(COMPLEX(B881,-C881),COMPLEX(D881,-E881)))))))),IMSUM(IMEXP(IMPRODUCT(0.0205979*A881*$I$3,IMPRODUCT(COMPLEX(0,1),IMSQRT(IMPRODUCT(COMPLEX(B881,-C881),COMPLEX(D881,-E881)))))),IMDIV(1,IMEXP(IMPRODUCT(0.0205979*A881*$I$3,IMPRODUCT(COMPLEX(0,1),IMSQRT(IMPRODUCT(COMPLEX(B881,-C881),COMPLEX(D881,-E881)))))))))),1),IMSUM(IMPRODUCT(IMSQRT(IMDIV(COMPLEX(D881,-E881),COMPLEX(B881,-C881))),IMDIV(IMSUB(IMEXP(IMPRODUCT(0.0205979*A881*$I$3,IMPRODUCT(COMPLEX(0,1),IMSQRT(IMPRODUCT(COMPLEX(B881,-C881),COMPLEX(D881,-E881)))))),IMDIV(1,IMEXP(IMPRODUCT(0.0205979*A881*$I$3,IMPRODUCT(COMPLEX(0,1),IMSQRT(IMPRODUCT(COMPLEX(B881,-C881),COMPLEX(D881,-E881)))))))),IMSUM(IMEXP(IMPRODUCT(0.0205979*A881*$I$3,IMPRODUCT(COMPLEX(0,1),IMSQRT(IMPRODUCT(COMPLEX(B881,-C881),COMPLEX(D881,-E881)))))),IMDIV(1,IMEXP(IMPRODUCT(0.0205979*A881*$I$3,IMPRODUCT(COMPLEX(0,1),IMSQRT(IMPRODUCT(COMPLEX(B881,-C881),COMPLEX(D881,-E881)))))))))),1))))</f>
        <v>-4.84581431804894</v>
      </c>
      <c r="J881" s="15">
        <f>20*LOG10(IMABS(IMDIV(IMSUB(IMPRODUCT(IMSQRT(IMDIV(COMPLEX(D881,-E881),COMPLEX(B881,-C881))),IMDIV(IMSUB(IMEXP(IMPRODUCT(0.0205979*A881*$J$3,IMPRODUCT(COMPLEX(0,1),IMSQRT(IMPRODUCT(COMPLEX(B881,-C881),COMPLEX(D881,-E881)))))),IMDIV(1,IMEXP(IMPRODUCT(0.0205979*A881*$J$3,IMPRODUCT(COMPLEX(0,1),IMSQRT(IMPRODUCT(COMPLEX(B881,-C881),COMPLEX(D881,-E881)))))))),IMSUM(IMEXP(IMPRODUCT(0.0205979*A881*$J$3,IMPRODUCT(COMPLEX(0,1),IMSQRT(IMPRODUCT(COMPLEX(B881,-C881),COMPLEX(D881,-E881)))))),IMDIV(1,IMEXP(IMPRODUCT(0.0205979*A881*$J$3,IMPRODUCT(COMPLEX(0,1),IMSQRT(IMPRODUCT(COMPLEX(B881,-C881),COMPLEX(D881,-E881)))))))))),1),IMSUM(IMPRODUCT(IMSQRT(IMDIV(COMPLEX(D881,-E881),COMPLEX(B881,-C881))),IMDIV(IMSUB(IMEXP(IMPRODUCT(0.0205979*A881*$J$3,IMPRODUCT(COMPLEX(0,1),IMSQRT(IMPRODUCT(COMPLEX(B881,-C881),COMPLEX(D881,-E881)))))),IMDIV(1,IMEXP(IMPRODUCT(0.0205979*A881*$J$3,IMPRODUCT(COMPLEX(0,1),IMSQRT(IMPRODUCT(COMPLEX(B881,-C881),COMPLEX(D881,-E881)))))))),IMSUM(IMEXP(IMPRODUCT(0.0205979*A881*$J$3,IMPRODUCT(COMPLEX(0,1),IMSQRT(IMPRODUCT(COMPLEX(B881,-C881),COMPLEX(D881,-E881)))))),IMDIV(1,IMEXP(IMPRODUCT(0.0205979*A881*$J$3,IMPRODUCT(COMPLEX(0,1),IMSQRT(IMPRODUCT(COMPLEX(B881,-C881),COMPLEX(D881,-E881)))))))))),1))))</f>
        <v>-3.62161434381642</v>
      </c>
      <c r="K881" s="15">
        <f>20*LOG10(IMABS(IMDIV(IMSUB(IMPRODUCT(IMSQRT(IMDIV(COMPLEX(D881,-E881),COMPLEX(B881,-C881))),IMDIV(IMSUB(IMEXP(IMPRODUCT(0.0205979*A881*$K$3,IMPRODUCT(COMPLEX(0,1),IMSQRT(IMPRODUCT(COMPLEX(B881,-C881),COMPLEX(D881,-E881)))))),IMDIV(1,IMEXP(IMPRODUCT(0.0205979*A881*$K$3,IMPRODUCT(COMPLEX(0,1),IMSQRT(IMPRODUCT(COMPLEX(B881,-C881),COMPLEX(D881,-E881)))))))),IMSUM(IMEXP(IMPRODUCT(0.0205979*A881*$K$3,IMPRODUCT(COMPLEX(0,1),IMSQRT(IMPRODUCT(COMPLEX(B881,-C881),COMPLEX(D881,-E881)))))),IMDIV(1,IMEXP(IMPRODUCT(0.0205979*A881*$K$3,IMPRODUCT(COMPLEX(0,1),IMSQRT(IMPRODUCT(COMPLEX(B881,-C881),COMPLEX(D881,-E881)))))))))),1),IMSUM(IMPRODUCT(IMSQRT(IMDIV(COMPLEX(D881,-E881),COMPLEX(B881,-C881))),IMDIV(IMSUB(IMEXP(IMPRODUCT(0.0205979*A881*$K$3,IMPRODUCT(COMPLEX(0,1),IMSQRT(IMPRODUCT(COMPLEX(B881,-C881),COMPLEX(D881,-E881)))))),IMDIV(1,IMEXP(IMPRODUCT(0.0205979*A881*$K$3,IMPRODUCT(COMPLEX(0,1),IMSQRT(IMPRODUCT(COMPLEX(B881,-C881),COMPLEX(D881,-E881)))))))),IMSUM(IMEXP(IMPRODUCT(0.0205979*A881*$K$3,IMPRODUCT(COMPLEX(0,1),IMSQRT(IMPRODUCT(COMPLEX(B881,-C881),COMPLEX(D881,-E881)))))),IMDIV(1,IMEXP(IMPRODUCT(0.0205979*A881*$K$3,IMPRODUCT(COMPLEX(0,1),IMSQRT(IMPRODUCT(COMPLEX(B881,-C881),COMPLEX(D881,-E881)))))))))),1))))</f>
        <v>-3.01952559151053</v>
      </c>
      <c r="L881" s="15">
        <f>20*LOG10(IMABS(IMDIV(IMSUB(IMPRODUCT(IMSQRT(IMDIV(COMPLEX(D881,-E881),COMPLEX(B881,-C881))),IMDIV(IMSUB(IMEXP(IMPRODUCT(0.0205979*A881*$L$3,IMPRODUCT(COMPLEX(0,1),IMSQRT(IMPRODUCT(COMPLEX(B881,-C881),COMPLEX(D881,-E881)))))),IMDIV(1,IMEXP(IMPRODUCT(0.0205979*A881*$L$3,IMPRODUCT(COMPLEX(0,1),IMSQRT(IMPRODUCT(COMPLEX(B881,-C881),COMPLEX(D881,-E881)))))))),IMSUM(IMEXP(IMPRODUCT(0.0205979*A881*$L$3,IMPRODUCT(COMPLEX(0,1),IMSQRT(IMPRODUCT(COMPLEX(B881,-C881),COMPLEX(D881,-E881)))))),IMDIV(1,IMEXP(IMPRODUCT(0.0205979*A881*$L$3,IMPRODUCT(COMPLEX(0,1),IMSQRT(IMPRODUCT(COMPLEX(B881,-C881),COMPLEX(D881,-E881)))))))))),1),IMSUM(IMPRODUCT(IMSQRT(IMDIV(COMPLEX(D881,-E881),COMPLEX(B881,-C881))),IMDIV(IMSUB(IMEXP(IMPRODUCT(0.0205979*A881*$L$3,IMPRODUCT(COMPLEX(0,1),IMSQRT(IMPRODUCT(COMPLEX(B881,-C881),COMPLEX(D881,-E881)))))),IMDIV(1,IMEXP(IMPRODUCT(0.0205979*A881*$L$3,IMPRODUCT(COMPLEX(0,1),IMSQRT(IMPRODUCT(COMPLEX(B881,-C881),COMPLEX(D881,-E881)))))))),IMSUM(IMEXP(IMPRODUCT(0.0205979*A881*$L$3,IMPRODUCT(COMPLEX(0,1),IMSQRT(IMPRODUCT(COMPLEX(B881,-C881),COMPLEX(D881,-E881)))))),IMDIV(1,IMEXP(IMPRODUCT(0.0205979*A881*$L$3,IMPRODUCT(COMPLEX(0,1),IMSQRT(IMPRODUCT(COMPLEX(B881,-C881),COMPLEX(D881,-E881)))))))))),1))))</f>
        <v>-2.82744190574121</v>
      </c>
      <c r="M881" s="15">
        <f>20*LOG10(IMABS(IMDIV(IMSUB(IMPRODUCT(IMSQRT(IMDIV(COMPLEX(D881,-E881),COMPLEX(B881,-C881))),IMDIV(IMSUB(IMEXP(IMPRODUCT(0.0205979*A881*$M$3,IMPRODUCT(COMPLEX(0,1),IMSQRT(IMPRODUCT(COMPLEX(B881,-C881),COMPLEX(D881,-E881)))))),IMDIV(1,IMEXP(IMPRODUCT(0.0205979*A881*$M$3,IMPRODUCT(COMPLEX(0,1),IMSQRT(IMPRODUCT(COMPLEX(B881,-C881),COMPLEX(D881,-E881)))))))),IMSUM(IMEXP(IMPRODUCT(0.0205979*A881*$M$3,IMPRODUCT(COMPLEX(0,1),IMSQRT(IMPRODUCT(COMPLEX(B881,-C881),COMPLEX(D881,-E881)))))),IMDIV(1,IMEXP(IMPRODUCT(0.0205979*A881*$M$3,IMPRODUCT(COMPLEX(0,1),IMSQRT(IMPRODUCT(COMPLEX(B881,-C881),COMPLEX(D881,-E881)))))))))),1),IMSUM(IMPRODUCT(IMSQRT(IMDIV(COMPLEX(D881,-E881),COMPLEX(B881,-C881))),IMDIV(IMSUB(IMEXP(IMPRODUCT(0.0205979*A881*$M$3,IMPRODUCT(COMPLEX(0,1),IMSQRT(IMPRODUCT(COMPLEX(B881,-C881),COMPLEX(D881,-E881)))))),IMDIV(1,IMEXP(IMPRODUCT(0.0205979*A881*$M$3,IMPRODUCT(COMPLEX(0,1),IMSQRT(IMPRODUCT(COMPLEX(B881,-C881),COMPLEX(D881,-E881)))))))),IMSUM(IMEXP(IMPRODUCT(0.0205979*A881*$M$3,IMPRODUCT(COMPLEX(0,1),IMSQRT(IMPRODUCT(COMPLEX(B881,-C881),COMPLEX(D881,-E881)))))),IMDIV(1,IMEXP(IMPRODUCT(0.0205979*A881*$M$3,IMPRODUCT(COMPLEX(0,1),IMSQRT(IMPRODUCT(COMPLEX(B881,-C881),COMPLEX(D881,-E881)))))))))),1))))</f>
        <v>-2.88888337767148</v>
      </c>
      <c r="N881" s="15">
        <f>20*LOG10(IMABS(IMDIV(IMSUB(IMPRODUCT(IMSQRT(IMDIV(COMPLEX(D881,-E881),COMPLEX(B881,-C881))),IMDIV(IMSUB(IMEXP(IMPRODUCT(0.0205979*A881*$N$3,IMPRODUCT(COMPLEX(0,1),IMSQRT(IMPRODUCT(COMPLEX(B881,-C881),COMPLEX(D881,-E881)))))),IMDIV(1,IMEXP(IMPRODUCT(0.0205979*A881*$N$3,IMPRODUCT(COMPLEX(0,1),IMSQRT(IMPRODUCT(COMPLEX(B881,-C881),COMPLEX(D881,-E881)))))))),IMSUM(IMEXP(IMPRODUCT(0.0205979*A881*$N$3,IMPRODUCT(COMPLEX(0,1),IMSQRT(IMPRODUCT(COMPLEX(B881,-C881),COMPLEX(D881,-E881)))))),IMDIV(1,IMEXP(IMPRODUCT(0.0205979*A881*$N$3,IMPRODUCT(COMPLEX(0,1),IMSQRT(IMPRODUCT(COMPLEX(B881,-C881),COMPLEX(D881,-E881)))))))))),1),IMSUM(IMPRODUCT(IMSQRT(IMDIV(COMPLEX(D881,-E881),COMPLEX(B881,-C881))),IMDIV(IMSUB(IMEXP(IMPRODUCT(0.0205979*A881*$N$3,IMPRODUCT(COMPLEX(0,1),IMSQRT(IMPRODUCT(COMPLEX(B881,-C881),COMPLEX(D881,-E881)))))),IMDIV(1,IMEXP(IMPRODUCT(0.0205979*A881*$N$3,IMPRODUCT(COMPLEX(0,1),IMSQRT(IMPRODUCT(COMPLEX(B881,-C881),COMPLEX(D881,-E881)))))))),IMSUM(IMEXP(IMPRODUCT(0.0205979*A881*$N$3,IMPRODUCT(COMPLEX(0,1),IMSQRT(IMPRODUCT(COMPLEX(B881,-C881),COMPLEX(D881,-E881)))))),IMDIV(1,IMEXP(IMPRODUCT(0.0205979*A881*$N$3,IMPRODUCT(COMPLEX(0,1),IMSQRT(IMPRODUCT(COMPLEX(B881,-C881),COMPLEX(D881,-E881)))))))))),1))))</f>
        <v>-3.08480148137222</v>
      </c>
      <c r="O881" s="15">
        <f>20*LOG10(IMABS(IMDIV(IMSUB(IMPRODUCT(IMSQRT(IMDIV(COMPLEX(D881,-E881),COMPLEX(B881,-C881))),IMDIV(IMSUB(IMEXP(IMPRODUCT(0.0205979*A881*$O$3,IMPRODUCT(COMPLEX(0,1),IMSQRT(IMPRODUCT(COMPLEX(B881,-C881),COMPLEX(D881,-E881)))))),IMDIV(1,IMEXP(IMPRODUCT(0.0205979*A881*$O$3,IMPRODUCT(COMPLEX(0,1),IMSQRT(IMPRODUCT(COMPLEX(B881,-C881),COMPLEX(D881,-E881)))))))),IMSUM(IMEXP(IMPRODUCT(0.0205979*A881*$O$3,IMPRODUCT(COMPLEX(0,1),IMSQRT(IMPRODUCT(COMPLEX(B881,-C881),COMPLEX(D881,-E881)))))),IMDIV(1,IMEXP(IMPRODUCT(0.0205979*A881*$O$3,IMPRODUCT(COMPLEX(0,1),IMSQRT(IMPRODUCT(COMPLEX(B881,-C881),COMPLEX(D881,-E881)))))))))),1),IMSUM(IMPRODUCT(IMSQRT(IMDIV(COMPLEX(D881,-E881),COMPLEX(B881,-C881))),IMDIV(IMSUB(IMEXP(IMPRODUCT(0.0205979*A881*$O$3,IMPRODUCT(COMPLEX(0,1),IMSQRT(IMPRODUCT(COMPLEX(B881,-C881),COMPLEX(D881,-E881)))))),IMDIV(1,IMEXP(IMPRODUCT(0.0205979*A881*$O$3,IMPRODUCT(COMPLEX(0,1),IMSQRT(IMPRODUCT(COMPLEX(B881,-C881),COMPLEX(D881,-E881)))))))),IMSUM(IMEXP(IMPRODUCT(0.0205979*A881*$O$3,IMPRODUCT(COMPLEX(0,1),IMSQRT(IMPRODUCT(COMPLEX(B881,-C881),COMPLEX(D881,-E881)))))),IMDIV(1,IMEXP(IMPRODUCT(0.0205979*A881*$O$3,IMPRODUCT(COMPLEX(0,1),IMSQRT(IMPRODUCT(COMPLEX(B881,-C881),COMPLEX(D881,-E881)))))))))),1))))</f>
        <v>-3.28798963821202</v>
      </c>
      <c r="P881" s="19">
        <f t="shared" si="89"/>
        <v>0.698258943590894</v>
      </c>
      <c r="Q881" s="19">
        <f t="shared" si="90"/>
        <v>0.187286324786325</v>
      </c>
    </row>
    <row r="882" spans="1:17">
      <c r="A882" s="7">
        <v>7.92</v>
      </c>
      <c r="B882">
        <v>21.4904</v>
      </c>
      <c r="C882">
        <v>14.696</v>
      </c>
      <c r="D882">
        <v>0.93</v>
      </c>
      <c r="E882">
        <v>0.1785</v>
      </c>
      <c r="F882" s="14">
        <f>20*LOG10(IMABS(IMDIV(IMSUB(IMPRODUCT(IMSQRT(IMDIV(COMPLEX(D882,-E882),COMPLEX(B882,-C882))),IMDIV(IMSUB(IMEXP(IMPRODUCT(0.0205979*A882*$F$3,IMPRODUCT(COMPLEX(0,1),IMSQRT(IMPRODUCT(COMPLEX(B882,-C882),COMPLEX(D882,-E882)))))),IMDIV(1,IMEXP(IMPRODUCT(0.0205979*A882*$F$3,IMPRODUCT(COMPLEX(0,1),IMSQRT(IMPRODUCT(COMPLEX(B882,-C882),COMPLEX(D882,-E882)))))))),IMSUM(IMEXP(IMPRODUCT(0.0205979*A882*$F$3,IMPRODUCT(COMPLEX(0,1),IMSQRT(IMPRODUCT(COMPLEX(B882,-C882),COMPLEX(D882,-E882)))))),IMDIV(1,IMEXP(IMPRODUCT(0.0205979*A882*$F$3,IMPRODUCT(COMPLEX(0,1),IMSQRT(IMPRODUCT(COMPLEX(B882,-C882),COMPLEX(D882,-E882)))))))))),1),IMSUM(IMPRODUCT(IMSQRT(IMDIV(COMPLEX(D882,-E882),COMPLEX(B882,-C882))),IMDIV(IMSUB(IMEXP(IMPRODUCT(0.0205979*A882*$F$3,IMPRODUCT(COMPLEX(0,1),IMSQRT(IMPRODUCT(COMPLEX(B882,-C882),COMPLEX(D882,-E882)))))),IMDIV(1,IMEXP(IMPRODUCT(0.0205979*A882*$F$3,IMPRODUCT(COMPLEX(0,1),IMSQRT(IMPRODUCT(COMPLEX(B882,-C882),COMPLEX(D882,-E882)))))))),IMSUM(IMEXP(IMPRODUCT(0.0205979*A882*$F$3,IMPRODUCT(COMPLEX(0,1),IMSQRT(IMPRODUCT(COMPLEX(B882,-C882),COMPLEX(D882,-E882)))))),IMDIV(1,IMEXP(IMPRODUCT(0.0205979*A882*$F$3,IMPRODUCT(COMPLEX(0,1),IMSQRT(IMPRODUCT(COMPLEX(B882,-C882),COMPLEX(D882,-E882)))))))))),1))))</f>
        <v>-1.13138071451508</v>
      </c>
      <c r="G882" s="15">
        <f>20*LOG10(IMABS(IMDIV(IMSUB(IMPRODUCT(IMSQRT(IMDIV(COMPLEX(D882,-E882),COMPLEX(B882,-C882))),IMDIV(IMSUB(IMEXP(IMPRODUCT(0.0205979*A882*$G$3,IMPRODUCT(COMPLEX(0,1),IMSQRT(IMPRODUCT(COMPLEX(B882,-C882),COMPLEX(D882,-E882)))))),IMDIV(1,IMEXP(IMPRODUCT(0.0205979*A882*$G$3,IMPRODUCT(COMPLEX(0,1),IMSQRT(IMPRODUCT(COMPLEX(B882,-C882),COMPLEX(D882,-E882)))))))),IMSUM(IMEXP(IMPRODUCT(0.0205979*A882*$G$3,IMPRODUCT(COMPLEX(0,1),IMSQRT(IMPRODUCT(COMPLEX(B882,-C882),COMPLEX(D882,-E882)))))),IMDIV(1,IMEXP(IMPRODUCT(0.0205979*A882*$G$3,IMPRODUCT(COMPLEX(0,1),IMSQRT(IMPRODUCT(COMPLEX(B882,-C882),COMPLEX(D882,-E882)))))))))),1),IMSUM(IMPRODUCT(IMSQRT(IMDIV(COMPLEX(D882,-E882),COMPLEX(B882,-C882))),IMDIV(IMSUB(IMEXP(IMPRODUCT(0.0205979*A882*$G$3,IMPRODUCT(COMPLEX(0,1),IMSQRT(IMPRODUCT(COMPLEX(B882,-C882),COMPLEX(D882,-E882)))))),IMDIV(1,IMEXP(IMPRODUCT(0.0205979*A882*$G$3,IMPRODUCT(COMPLEX(0,1),IMSQRT(IMPRODUCT(COMPLEX(B882,-C882),COMPLEX(D882,-E882)))))))),IMSUM(IMEXP(IMPRODUCT(0.0205979*A882*$G$3,IMPRODUCT(COMPLEX(0,1),IMSQRT(IMPRODUCT(COMPLEX(B882,-C882),COMPLEX(D882,-E882)))))),IMDIV(1,IMEXP(IMPRODUCT(0.0205979*A882*$G$3,IMPRODUCT(COMPLEX(0,1),IMSQRT(IMPRODUCT(COMPLEX(B882,-C882),COMPLEX(D882,-E882)))))))))),1))))</f>
        <v>-3.37275766274147</v>
      </c>
      <c r="H882" s="15">
        <f>20*LOG10(IMABS(IMDIV(IMSUB(IMPRODUCT(IMSQRT(IMDIV(COMPLEX(D882,-E882),COMPLEX(B882,-C882))),IMDIV(IMSUB(IMEXP(IMPRODUCT(0.0205979*A882*$H$3,IMPRODUCT(COMPLEX(0,1),IMSQRT(IMPRODUCT(COMPLEX(B882,-C882),COMPLEX(D882,-E882)))))),IMDIV(1,IMEXP(IMPRODUCT(0.0205979*A882*$H$3,IMPRODUCT(COMPLEX(0,1),IMSQRT(IMPRODUCT(COMPLEX(B882,-C882),COMPLEX(D882,-E882)))))))),IMSUM(IMEXP(IMPRODUCT(0.0205979*A882*$H$3,IMPRODUCT(COMPLEX(0,1),IMSQRT(IMPRODUCT(COMPLEX(B882,-C882),COMPLEX(D882,-E882)))))),IMDIV(1,IMEXP(IMPRODUCT(0.0205979*A882*$H$3,IMPRODUCT(COMPLEX(0,1),IMSQRT(IMPRODUCT(COMPLEX(B882,-C882),COMPLEX(D882,-E882)))))))))),1),IMSUM(IMPRODUCT(IMSQRT(IMDIV(COMPLEX(D882,-E882),COMPLEX(B882,-C882))),IMDIV(IMSUB(IMEXP(IMPRODUCT(0.0205979*A882*$H$3,IMPRODUCT(COMPLEX(0,1),IMSQRT(IMPRODUCT(COMPLEX(B882,-C882),COMPLEX(D882,-E882)))))),IMDIV(1,IMEXP(IMPRODUCT(0.0205979*A882*$H$3,IMPRODUCT(COMPLEX(0,1),IMSQRT(IMPRODUCT(COMPLEX(B882,-C882),COMPLEX(D882,-E882)))))))),IMSUM(IMEXP(IMPRODUCT(0.0205979*A882*$H$3,IMPRODUCT(COMPLEX(0,1),IMSQRT(IMPRODUCT(COMPLEX(B882,-C882),COMPLEX(D882,-E882)))))),IMDIV(1,IMEXP(IMPRODUCT(0.0205979*A882*$H$3,IMPRODUCT(COMPLEX(0,1),IMSQRT(IMPRODUCT(COMPLEX(B882,-C882),COMPLEX(D882,-E882)))))))))),1))))</f>
        <v>-5.82066520680188</v>
      </c>
      <c r="I882" s="15">
        <f>20*LOG10(IMABS(IMDIV(IMSUB(IMPRODUCT(IMSQRT(IMDIV(COMPLEX(D882,-E882),COMPLEX(B882,-C882))),IMDIV(IMSUB(IMEXP(IMPRODUCT(0.0205979*A882*$I$3,IMPRODUCT(COMPLEX(0,1),IMSQRT(IMPRODUCT(COMPLEX(B882,-C882),COMPLEX(D882,-E882)))))),IMDIV(1,IMEXP(IMPRODUCT(0.0205979*A882*$I$3,IMPRODUCT(COMPLEX(0,1),IMSQRT(IMPRODUCT(COMPLEX(B882,-C882),COMPLEX(D882,-E882)))))))),IMSUM(IMEXP(IMPRODUCT(0.0205979*A882*$I$3,IMPRODUCT(COMPLEX(0,1),IMSQRT(IMPRODUCT(COMPLEX(B882,-C882),COMPLEX(D882,-E882)))))),IMDIV(1,IMEXP(IMPRODUCT(0.0205979*A882*$I$3,IMPRODUCT(COMPLEX(0,1),IMSQRT(IMPRODUCT(COMPLEX(B882,-C882),COMPLEX(D882,-E882)))))))))),1),IMSUM(IMPRODUCT(IMSQRT(IMDIV(COMPLEX(D882,-E882),COMPLEX(B882,-C882))),IMDIV(IMSUB(IMEXP(IMPRODUCT(0.0205979*A882*$I$3,IMPRODUCT(COMPLEX(0,1),IMSQRT(IMPRODUCT(COMPLEX(B882,-C882),COMPLEX(D882,-E882)))))),IMDIV(1,IMEXP(IMPRODUCT(0.0205979*A882*$I$3,IMPRODUCT(COMPLEX(0,1),IMSQRT(IMPRODUCT(COMPLEX(B882,-C882),COMPLEX(D882,-E882)))))))),IMSUM(IMEXP(IMPRODUCT(0.0205979*A882*$I$3,IMPRODUCT(COMPLEX(0,1),IMSQRT(IMPRODUCT(COMPLEX(B882,-C882),COMPLEX(D882,-E882)))))),IMDIV(1,IMEXP(IMPRODUCT(0.0205979*A882*$I$3,IMPRODUCT(COMPLEX(0,1),IMSQRT(IMPRODUCT(COMPLEX(B882,-C882),COMPLEX(D882,-E882)))))))))),1))))</f>
        <v>-4.80186296328175</v>
      </c>
      <c r="J882" s="15">
        <f>20*LOG10(IMABS(IMDIV(IMSUB(IMPRODUCT(IMSQRT(IMDIV(COMPLEX(D882,-E882),COMPLEX(B882,-C882))),IMDIV(IMSUB(IMEXP(IMPRODUCT(0.0205979*A882*$J$3,IMPRODUCT(COMPLEX(0,1),IMSQRT(IMPRODUCT(COMPLEX(B882,-C882),COMPLEX(D882,-E882)))))),IMDIV(1,IMEXP(IMPRODUCT(0.0205979*A882*$J$3,IMPRODUCT(COMPLEX(0,1),IMSQRT(IMPRODUCT(COMPLEX(B882,-C882),COMPLEX(D882,-E882)))))))),IMSUM(IMEXP(IMPRODUCT(0.0205979*A882*$J$3,IMPRODUCT(COMPLEX(0,1),IMSQRT(IMPRODUCT(COMPLEX(B882,-C882),COMPLEX(D882,-E882)))))),IMDIV(1,IMEXP(IMPRODUCT(0.0205979*A882*$J$3,IMPRODUCT(COMPLEX(0,1),IMSQRT(IMPRODUCT(COMPLEX(B882,-C882),COMPLEX(D882,-E882)))))))))),1),IMSUM(IMPRODUCT(IMSQRT(IMDIV(COMPLEX(D882,-E882),COMPLEX(B882,-C882))),IMDIV(IMSUB(IMEXP(IMPRODUCT(0.0205979*A882*$J$3,IMPRODUCT(COMPLEX(0,1),IMSQRT(IMPRODUCT(COMPLEX(B882,-C882),COMPLEX(D882,-E882)))))),IMDIV(1,IMEXP(IMPRODUCT(0.0205979*A882*$J$3,IMPRODUCT(COMPLEX(0,1),IMSQRT(IMPRODUCT(COMPLEX(B882,-C882),COMPLEX(D882,-E882)))))))),IMSUM(IMEXP(IMPRODUCT(0.0205979*A882*$J$3,IMPRODUCT(COMPLEX(0,1),IMSQRT(IMPRODUCT(COMPLEX(B882,-C882),COMPLEX(D882,-E882)))))),IMDIV(1,IMEXP(IMPRODUCT(0.0205979*A882*$J$3,IMPRODUCT(COMPLEX(0,1),IMSQRT(IMPRODUCT(COMPLEX(B882,-C882),COMPLEX(D882,-E882)))))))))),1))))</f>
        <v>-3.57779926059002</v>
      </c>
      <c r="K882" s="15">
        <f>20*LOG10(IMABS(IMDIV(IMSUB(IMPRODUCT(IMSQRT(IMDIV(COMPLEX(D882,-E882),COMPLEX(B882,-C882))),IMDIV(IMSUB(IMEXP(IMPRODUCT(0.0205979*A882*$K$3,IMPRODUCT(COMPLEX(0,1),IMSQRT(IMPRODUCT(COMPLEX(B882,-C882),COMPLEX(D882,-E882)))))),IMDIV(1,IMEXP(IMPRODUCT(0.0205979*A882*$K$3,IMPRODUCT(COMPLEX(0,1),IMSQRT(IMPRODUCT(COMPLEX(B882,-C882),COMPLEX(D882,-E882)))))))),IMSUM(IMEXP(IMPRODUCT(0.0205979*A882*$K$3,IMPRODUCT(COMPLEX(0,1),IMSQRT(IMPRODUCT(COMPLEX(B882,-C882),COMPLEX(D882,-E882)))))),IMDIV(1,IMEXP(IMPRODUCT(0.0205979*A882*$K$3,IMPRODUCT(COMPLEX(0,1),IMSQRT(IMPRODUCT(COMPLEX(B882,-C882),COMPLEX(D882,-E882)))))))))),1),IMSUM(IMPRODUCT(IMSQRT(IMDIV(COMPLEX(D882,-E882),COMPLEX(B882,-C882))),IMDIV(IMSUB(IMEXP(IMPRODUCT(0.0205979*A882*$K$3,IMPRODUCT(COMPLEX(0,1),IMSQRT(IMPRODUCT(COMPLEX(B882,-C882),COMPLEX(D882,-E882)))))),IMDIV(1,IMEXP(IMPRODUCT(0.0205979*A882*$K$3,IMPRODUCT(COMPLEX(0,1),IMSQRT(IMPRODUCT(COMPLEX(B882,-C882),COMPLEX(D882,-E882)))))))),IMSUM(IMEXP(IMPRODUCT(0.0205979*A882*$K$3,IMPRODUCT(COMPLEX(0,1),IMSQRT(IMPRODUCT(COMPLEX(B882,-C882),COMPLEX(D882,-E882)))))),IMDIV(1,IMEXP(IMPRODUCT(0.0205979*A882*$K$3,IMPRODUCT(COMPLEX(0,1),IMSQRT(IMPRODUCT(COMPLEX(B882,-C882),COMPLEX(D882,-E882)))))))))),1))))</f>
        <v>-2.99215217562206</v>
      </c>
      <c r="L882" s="15">
        <f>20*LOG10(IMABS(IMDIV(IMSUB(IMPRODUCT(IMSQRT(IMDIV(COMPLEX(D882,-E882),COMPLEX(B882,-C882))),IMDIV(IMSUB(IMEXP(IMPRODUCT(0.0205979*A882*$L$3,IMPRODUCT(COMPLEX(0,1),IMSQRT(IMPRODUCT(COMPLEX(B882,-C882),COMPLEX(D882,-E882)))))),IMDIV(1,IMEXP(IMPRODUCT(0.0205979*A882*$L$3,IMPRODUCT(COMPLEX(0,1),IMSQRT(IMPRODUCT(COMPLEX(B882,-C882),COMPLEX(D882,-E882)))))))),IMSUM(IMEXP(IMPRODUCT(0.0205979*A882*$L$3,IMPRODUCT(COMPLEX(0,1),IMSQRT(IMPRODUCT(COMPLEX(B882,-C882),COMPLEX(D882,-E882)))))),IMDIV(1,IMEXP(IMPRODUCT(0.0205979*A882*$L$3,IMPRODUCT(COMPLEX(0,1),IMSQRT(IMPRODUCT(COMPLEX(B882,-C882),COMPLEX(D882,-E882)))))))))),1),IMSUM(IMPRODUCT(IMSQRT(IMDIV(COMPLEX(D882,-E882),COMPLEX(B882,-C882))),IMDIV(IMSUB(IMEXP(IMPRODUCT(0.0205979*A882*$L$3,IMPRODUCT(COMPLEX(0,1),IMSQRT(IMPRODUCT(COMPLEX(B882,-C882),COMPLEX(D882,-E882)))))),IMDIV(1,IMEXP(IMPRODUCT(0.0205979*A882*$L$3,IMPRODUCT(COMPLEX(0,1),IMSQRT(IMPRODUCT(COMPLEX(B882,-C882),COMPLEX(D882,-E882)))))))),IMSUM(IMEXP(IMPRODUCT(0.0205979*A882*$L$3,IMPRODUCT(COMPLEX(0,1),IMSQRT(IMPRODUCT(COMPLEX(B882,-C882),COMPLEX(D882,-E882)))))),IMDIV(1,IMEXP(IMPRODUCT(0.0205979*A882*$L$3,IMPRODUCT(COMPLEX(0,1),IMSQRT(IMPRODUCT(COMPLEX(B882,-C882),COMPLEX(D882,-E882)))))))))),1))))</f>
        <v>-2.81650505408507</v>
      </c>
      <c r="M882" s="15">
        <f>20*LOG10(IMABS(IMDIV(IMSUB(IMPRODUCT(IMSQRT(IMDIV(COMPLEX(D882,-E882),COMPLEX(B882,-C882))),IMDIV(IMSUB(IMEXP(IMPRODUCT(0.0205979*A882*$M$3,IMPRODUCT(COMPLEX(0,1),IMSQRT(IMPRODUCT(COMPLEX(B882,-C882),COMPLEX(D882,-E882)))))),IMDIV(1,IMEXP(IMPRODUCT(0.0205979*A882*$M$3,IMPRODUCT(COMPLEX(0,1),IMSQRT(IMPRODUCT(COMPLEX(B882,-C882),COMPLEX(D882,-E882)))))))),IMSUM(IMEXP(IMPRODUCT(0.0205979*A882*$M$3,IMPRODUCT(COMPLEX(0,1),IMSQRT(IMPRODUCT(COMPLEX(B882,-C882),COMPLEX(D882,-E882)))))),IMDIV(1,IMEXP(IMPRODUCT(0.0205979*A882*$M$3,IMPRODUCT(COMPLEX(0,1),IMSQRT(IMPRODUCT(COMPLEX(B882,-C882),COMPLEX(D882,-E882)))))))))),1),IMSUM(IMPRODUCT(IMSQRT(IMDIV(COMPLEX(D882,-E882),COMPLEX(B882,-C882))),IMDIV(IMSUB(IMEXP(IMPRODUCT(0.0205979*A882*$M$3,IMPRODUCT(COMPLEX(0,1),IMSQRT(IMPRODUCT(COMPLEX(B882,-C882),COMPLEX(D882,-E882)))))),IMDIV(1,IMEXP(IMPRODUCT(0.0205979*A882*$M$3,IMPRODUCT(COMPLEX(0,1),IMSQRT(IMPRODUCT(COMPLEX(B882,-C882),COMPLEX(D882,-E882)))))))),IMSUM(IMEXP(IMPRODUCT(0.0205979*A882*$M$3,IMPRODUCT(COMPLEX(0,1),IMSQRT(IMPRODUCT(COMPLEX(B882,-C882),COMPLEX(D882,-E882)))))),IMDIV(1,IMEXP(IMPRODUCT(0.0205979*A882*$M$3,IMPRODUCT(COMPLEX(0,1),IMSQRT(IMPRODUCT(COMPLEX(B882,-C882),COMPLEX(D882,-E882)))))))))),1))))</f>
        <v>-2.89278310302433</v>
      </c>
      <c r="N882" s="15">
        <f>20*LOG10(IMABS(IMDIV(IMSUB(IMPRODUCT(IMSQRT(IMDIV(COMPLEX(D882,-E882),COMPLEX(B882,-C882))),IMDIV(IMSUB(IMEXP(IMPRODUCT(0.0205979*A882*$N$3,IMPRODUCT(COMPLEX(0,1),IMSQRT(IMPRODUCT(COMPLEX(B882,-C882),COMPLEX(D882,-E882)))))),IMDIV(1,IMEXP(IMPRODUCT(0.0205979*A882*$N$3,IMPRODUCT(COMPLEX(0,1),IMSQRT(IMPRODUCT(COMPLEX(B882,-C882),COMPLEX(D882,-E882)))))))),IMSUM(IMEXP(IMPRODUCT(0.0205979*A882*$N$3,IMPRODUCT(COMPLEX(0,1),IMSQRT(IMPRODUCT(COMPLEX(B882,-C882),COMPLEX(D882,-E882)))))),IMDIV(1,IMEXP(IMPRODUCT(0.0205979*A882*$N$3,IMPRODUCT(COMPLEX(0,1),IMSQRT(IMPRODUCT(COMPLEX(B882,-C882),COMPLEX(D882,-E882)))))))))),1),IMSUM(IMPRODUCT(IMSQRT(IMDIV(COMPLEX(D882,-E882),COMPLEX(B882,-C882))),IMDIV(IMSUB(IMEXP(IMPRODUCT(0.0205979*A882*$N$3,IMPRODUCT(COMPLEX(0,1),IMSQRT(IMPRODUCT(COMPLEX(B882,-C882),COMPLEX(D882,-E882)))))),IMDIV(1,IMEXP(IMPRODUCT(0.0205979*A882*$N$3,IMPRODUCT(COMPLEX(0,1),IMSQRT(IMPRODUCT(COMPLEX(B882,-C882),COMPLEX(D882,-E882)))))))),IMSUM(IMEXP(IMPRODUCT(0.0205979*A882*$N$3,IMPRODUCT(COMPLEX(0,1),IMSQRT(IMPRODUCT(COMPLEX(B882,-C882),COMPLEX(D882,-E882)))))),IMDIV(1,IMEXP(IMPRODUCT(0.0205979*A882*$N$3,IMPRODUCT(COMPLEX(0,1),IMSQRT(IMPRODUCT(COMPLEX(B882,-C882),COMPLEX(D882,-E882)))))))))),1))))</f>
        <v>-3.09891909459271</v>
      </c>
      <c r="O882" s="15">
        <f>20*LOG10(IMABS(IMDIV(IMSUB(IMPRODUCT(IMSQRT(IMDIV(COMPLEX(D882,-E882),COMPLEX(B882,-C882))),IMDIV(IMSUB(IMEXP(IMPRODUCT(0.0205979*A882*$O$3,IMPRODUCT(COMPLEX(0,1),IMSQRT(IMPRODUCT(COMPLEX(B882,-C882),COMPLEX(D882,-E882)))))),IMDIV(1,IMEXP(IMPRODUCT(0.0205979*A882*$O$3,IMPRODUCT(COMPLEX(0,1),IMSQRT(IMPRODUCT(COMPLEX(B882,-C882),COMPLEX(D882,-E882)))))))),IMSUM(IMEXP(IMPRODUCT(0.0205979*A882*$O$3,IMPRODUCT(COMPLEX(0,1),IMSQRT(IMPRODUCT(COMPLEX(B882,-C882),COMPLEX(D882,-E882)))))),IMDIV(1,IMEXP(IMPRODUCT(0.0205979*A882*$O$3,IMPRODUCT(COMPLEX(0,1),IMSQRT(IMPRODUCT(COMPLEX(B882,-C882),COMPLEX(D882,-E882)))))))))),1),IMSUM(IMPRODUCT(IMSQRT(IMDIV(COMPLEX(D882,-E882),COMPLEX(B882,-C882))),IMDIV(IMSUB(IMEXP(IMPRODUCT(0.0205979*A882*$O$3,IMPRODUCT(COMPLEX(0,1),IMSQRT(IMPRODUCT(COMPLEX(B882,-C882),COMPLEX(D882,-E882)))))),IMDIV(1,IMEXP(IMPRODUCT(0.0205979*A882*$O$3,IMPRODUCT(COMPLEX(0,1),IMSQRT(IMPRODUCT(COMPLEX(B882,-C882),COMPLEX(D882,-E882)))))))),IMSUM(IMEXP(IMPRODUCT(0.0205979*A882*$O$3,IMPRODUCT(COMPLEX(0,1),IMSQRT(IMPRODUCT(COMPLEX(B882,-C882),COMPLEX(D882,-E882)))))),IMDIV(1,IMEXP(IMPRODUCT(0.0205979*A882*$O$3,IMPRODUCT(COMPLEX(0,1),IMSQRT(IMPRODUCT(COMPLEX(B882,-C882),COMPLEX(D882,-E882)))))))))),1))))</f>
        <v>-3.30343966510813</v>
      </c>
      <c r="P882" s="19">
        <f t="shared" si="89"/>
        <v>0.683840226333619</v>
      </c>
      <c r="Q882" s="19">
        <f t="shared" si="90"/>
        <v>0.191935483870968</v>
      </c>
    </row>
    <row r="883" spans="1:17">
      <c r="A883" s="7">
        <v>8</v>
      </c>
      <c r="B883">
        <v>21.4178</v>
      </c>
      <c r="C883">
        <v>14.5711</v>
      </c>
      <c r="D883">
        <v>0.9266</v>
      </c>
      <c r="E883">
        <v>0.1842</v>
      </c>
      <c r="F883" s="14">
        <f>20*LOG10(IMABS(IMDIV(IMSUB(IMPRODUCT(IMSQRT(IMDIV(COMPLEX(D883,-E883),COMPLEX(B883,-C883))),IMDIV(IMSUB(IMEXP(IMPRODUCT(0.0205979*A883*$F$3,IMPRODUCT(COMPLEX(0,1),IMSQRT(IMPRODUCT(COMPLEX(B883,-C883),COMPLEX(D883,-E883)))))),IMDIV(1,IMEXP(IMPRODUCT(0.0205979*A883*$F$3,IMPRODUCT(COMPLEX(0,1),IMSQRT(IMPRODUCT(COMPLEX(B883,-C883),COMPLEX(D883,-E883)))))))),IMSUM(IMEXP(IMPRODUCT(0.0205979*A883*$F$3,IMPRODUCT(COMPLEX(0,1),IMSQRT(IMPRODUCT(COMPLEX(B883,-C883),COMPLEX(D883,-E883)))))),IMDIV(1,IMEXP(IMPRODUCT(0.0205979*A883*$F$3,IMPRODUCT(COMPLEX(0,1),IMSQRT(IMPRODUCT(COMPLEX(B883,-C883),COMPLEX(D883,-E883)))))))))),1),IMSUM(IMPRODUCT(IMSQRT(IMDIV(COMPLEX(D883,-E883),COMPLEX(B883,-C883))),IMDIV(IMSUB(IMEXP(IMPRODUCT(0.0205979*A883*$F$3,IMPRODUCT(COMPLEX(0,1),IMSQRT(IMPRODUCT(COMPLEX(B883,-C883),COMPLEX(D883,-E883)))))),IMDIV(1,IMEXP(IMPRODUCT(0.0205979*A883*$F$3,IMPRODUCT(COMPLEX(0,1),IMSQRT(IMPRODUCT(COMPLEX(B883,-C883),COMPLEX(D883,-E883)))))))),IMSUM(IMEXP(IMPRODUCT(0.0205979*A883*$F$3,IMPRODUCT(COMPLEX(0,1),IMSQRT(IMPRODUCT(COMPLEX(B883,-C883),COMPLEX(D883,-E883)))))),IMDIV(1,IMEXP(IMPRODUCT(0.0205979*A883*$F$3,IMPRODUCT(COMPLEX(0,1),IMSQRT(IMPRODUCT(COMPLEX(B883,-C883),COMPLEX(D883,-E883)))))))))),1))))</f>
        <v>-1.16953115195303</v>
      </c>
      <c r="G883" s="15">
        <f>20*LOG10(IMABS(IMDIV(IMSUB(IMPRODUCT(IMSQRT(IMDIV(COMPLEX(D883,-E883),COMPLEX(B883,-C883))),IMDIV(IMSUB(IMEXP(IMPRODUCT(0.0205979*A883*$G$3,IMPRODUCT(COMPLEX(0,1),IMSQRT(IMPRODUCT(COMPLEX(B883,-C883),COMPLEX(D883,-E883)))))),IMDIV(1,IMEXP(IMPRODUCT(0.0205979*A883*$G$3,IMPRODUCT(COMPLEX(0,1),IMSQRT(IMPRODUCT(COMPLEX(B883,-C883),COMPLEX(D883,-E883)))))))),IMSUM(IMEXP(IMPRODUCT(0.0205979*A883*$G$3,IMPRODUCT(COMPLEX(0,1),IMSQRT(IMPRODUCT(COMPLEX(B883,-C883),COMPLEX(D883,-E883)))))),IMDIV(1,IMEXP(IMPRODUCT(0.0205979*A883*$G$3,IMPRODUCT(COMPLEX(0,1),IMSQRT(IMPRODUCT(COMPLEX(B883,-C883),COMPLEX(D883,-E883)))))))))),1),IMSUM(IMPRODUCT(IMSQRT(IMDIV(COMPLEX(D883,-E883),COMPLEX(B883,-C883))),IMDIV(IMSUB(IMEXP(IMPRODUCT(0.0205979*A883*$G$3,IMPRODUCT(COMPLEX(0,1),IMSQRT(IMPRODUCT(COMPLEX(B883,-C883),COMPLEX(D883,-E883)))))),IMDIV(1,IMEXP(IMPRODUCT(0.0205979*A883*$G$3,IMPRODUCT(COMPLEX(0,1),IMSQRT(IMPRODUCT(COMPLEX(B883,-C883),COMPLEX(D883,-E883)))))))),IMSUM(IMEXP(IMPRODUCT(0.0205979*A883*$G$3,IMPRODUCT(COMPLEX(0,1),IMSQRT(IMPRODUCT(COMPLEX(B883,-C883),COMPLEX(D883,-E883)))))),IMDIV(1,IMEXP(IMPRODUCT(0.0205979*A883*$G$3,IMPRODUCT(COMPLEX(0,1),IMSQRT(IMPRODUCT(COMPLEX(B883,-C883),COMPLEX(D883,-E883)))))))))),1))))</f>
        <v>-3.45494047431935</v>
      </c>
      <c r="H883" s="15">
        <f>20*LOG10(IMABS(IMDIV(IMSUB(IMPRODUCT(IMSQRT(IMDIV(COMPLEX(D883,-E883),COMPLEX(B883,-C883))),IMDIV(IMSUB(IMEXP(IMPRODUCT(0.0205979*A883*$H$3,IMPRODUCT(COMPLEX(0,1),IMSQRT(IMPRODUCT(COMPLEX(B883,-C883),COMPLEX(D883,-E883)))))),IMDIV(1,IMEXP(IMPRODUCT(0.0205979*A883*$H$3,IMPRODUCT(COMPLEX(0,1),IMSQRT(IMPRODUCT(COMPLEX(B883,-C883),COMPLEX(D883,-E883)))))))),IMSUM(IMEXP(IMPRODUCT(0.0205979*A883*$H$3,IMPRODUCT(COMPLEX(0,1),IMSQRT(IMPRODUCT(COMPLEX(B883,-C883),COMPLEX(D883,-E883)))))),IMDIV(1,IMEXP(IMPRODUCT(0.0205979*A883*$H$3,IMPRODUCT(COMPLEX(0,1),IMSQRT(IMPRODUCT(COMPLEX(B883,-C883),COMPLEX(D883,-E883)))))))))),1),IMSUM(IMPRODUCT(IMSQRT(IMDIV(COMPLEX(D883,-E883),COMPLEX(B883,-C883))),IMDIV(IMSUB(IMEXP(IMPRODUCT(0.0205979*A883*$H$3,IMPRODUCT(COMPLEX(0,1),IMSQRT(IMPRODUCT(COMPLEX(B883,-C883),COMPLEX(D883,-E883)))))),IMDIV(1,IMEXP(IMPRODUCT(0.0205979*A883*$H$3,IMPRODUCT(COMPLEX(0,1),IMSQRT(IMPRODUCT(COMPLEX(B883,-C883),COMPLEX(D883,-E883)))))))),IMSUM(IMEXP(IMPRODUCT(0.0205979*A883*$H$3,IMPRODUCT(COMPLEX(0,1),IMSQRT(IMPRODUCT(COMPLEX(B883,-C883),COMPLEX(D883,-E883)))))),IMDIV(1,IMEXP(IMPRODUCT(0.0205979*A883*$H$3,IMPRODUCT(COMPLEX(0,1),IMSQRT(IMPRODUCT(COMPLEX(B883,-C883),COMPLEX(D883,-E883)))))))))),1))))</f>
        <v>-5.82283705912568</v>
      </c>
      <c r="I883" s="15">
        <f>20*LOG10(IMABS(IMDIV(IMSUB(IMPRODUCT(IMSQRT(IMDIV(COMPLEX(D883,-E883),COMPLEX(B883,-C883))),IMDIV(IMSUB(IMEXP(IMPRODUCT(0.0205979*A883*$I$3,IMPRODUCT(COMPLEX(0,1),IMSQRT(IMPRODUCT(COMPLEX(B883,-C883),COMPLEX(D883,-E883)))))),IMDIV(1,IMEXP(IMPRODUCT(0.0205979*A883*$I$3,IMPRODUCT(COMPLEX(0,1),IMSQRT(IMPRODUCT(COMPLEX(B883,-C883),COMPLEX(D883,-E883)))))))),IMSUM(IMEXP(IMPRODUCT(0.0205979*A883*$I$3,IMPRODUCT(COMPLEX(0,1),IMSQRT(IMPRODUCT(COMPLEX(B883,-C883),COMPLEX(D883,-E883)))))),IMDIV(1,IMEXP(IMPRODUCT(0.0205979*A883*$I$3,IMPRODUCT(COMPLEX(0,1),IMSQRT(IMPRODUCT(COMPLEX(B883,-C883),COMPLEX(D883,-E883)))))))))),1),IMSUM(IMPRODUCT(IMSQRT(IMDIV(COMPLEX(D883,-E883),COMPLEX(B883,-C883))),IMDIV(IMSUB(IMEXP(IMPRODUCT(0.0205979*A883*$I$3,IMPRODUCT(COMPLEX(0,1),IMSQRT(IMPRODUCT(COMPLEX(B883,-C883),COMPLEX(D883,-E883)))))),IMDIV(1,IMEXP(IMPRODUCT(0.0205979*A883*$I$3,IMPRODUCT(COMPLEX(0,1),IMSQRT(IMPRODUCT(COMPLEX(B883,-C883),COMPLEX(D883,-E883)))))))),IMSUM(IMEXP(IMPRODUCT(0.0205979*A883*$I$3,IMPRODUCT(COMPLEX(0,1),IMSQRT(IMPRODUCT(COMPLEX(B883,-C883),COMPLEX(D883,-E883)))))),IMDIV(1,IMEXP(IMPRODUCT(0.0205979*A883*$I$3,IMPRODUCT(COMPLEX(0,1),IMSQRT(IMPRODUCT(COMPLEX(B883,-C883),COMPLEX(D883,-E883)))))))))),1))))</f>
        <v>-4.75026100056566</v>
      </c>
      <c r="J883" s="15">
        <f>20*LOG10(IMABS(IMDIV(IMSUB(IMPRODUCT(IMSQRT(IMDIV(COMPLEX(D883,-E883),COMPLEX(B883,-C883))),IMDIV(IMSUB(IMEXP(IMPRODUCT(0.0205979*A883*$J$3,IMPRODUCT(COMPLEX(0,1),IMSQRT(IMPRODUCT(COMPLEX(B883,-C883),COMPLEX(D883,-E883)))))),IMDIV(1,IMEXP(IMPRODUCT(0.0205979*A883*$J$3,IMPRODUCT(COMPLEX(0,1),IMSQRT(IMPRODUCT(COMPLEX(B883,-C883),COMPLEX(D883,-E883)))))))),IMSUM(IMEXP(IMPRODUCT(0.0205979*A883*$J$3,IMPRODUCT(COMPLEX(0,1),IMSQRT(IMPRODUCT(COMPLEX(B883,-C883),COMPLEX(D883,-E883)))))),IMDIV(1,IMEXP(IMPRODUCT(0.0205979*A883*$J$3,IMPRODUCT(COMPLEX(0,1),IMSQRT(IMPRODUCT(COMPLEX(B883,-C883),COMPLEX(D883,-E883)))))))))),1),IMSUM(IMPRODUCT(IMSQRT(IMDIV(COMPLEX(D883,-E883),COMPLEX(B883,-C883))),IMDIV(IMSUB(IMEXP(IMPRODUCT(0.0205979*A883*$J$3,IMPRODUCT(COMPLEX(0,1),IMSQRT(IMPRODUCT(COMPLEX(B883,-C883),COMPLEX(D883,-E883)))))),IMDIV(1,IMEXP(IMPRODUCT(0.0205979*A883*$J$3,IMPRODUCT(COMPLEX(0,1),IMSQRT(IMPRODUCT(COMPLEX(B883,-C883),COMPLEX(D883,-E883)))))))),IMSUM(IMEXP(IMPRODUCT(0.0205979*A883*$J$3,IMPRODUCT(COMPLEX(0,1),IMSQRT(IMPRODUCT(COMPLEX(B883,-C883),COMPLEX(D883,-E883)))))),IMDIV(1,IMEXP(IMPRODUCT(0.0205979*A883*$J$3,IMPRODUCT(COMPLEX(0,1),IMSQRT(IMPRODUCT(COMPLEX(B883,-C883),COMPLEX(D883,-E883)))))))))),1))))</f>
        <v>-3.55158316016486</v>
      </c>
      <c r="K883" s="15">
        <f>20*LOG10(IMABS(IMDIV(IMSUB(IMPRODUCT(IMSQRT(IMDIV(COMPLEX(D883,-E883),COMPLEX(B883,-C883))),IMDIV(IMSUB(IMEXP(IMPRODUCT(0.0205979*A883*$K$3,IMPRODUCT(COMPLEX(0,1),IMSQRT(IMPRODUCT(COMPLEX(B883,-C883),COMPLEX(D883,-E883)))))),IMDIV(1,IMEXP(IMPRODUCT(0.0205979*A883*$K$3,IMPRODUCT(COMPLEX(0,1),IMSQRT(IMPRODUCT(COMPLEX(B883,-C883),COMPLEX(D883,-E883)))))))),IMSUM(IMEXP(IMPRODUCT(0.0205979*A883*$K$3,IMPRODUCT(COMPLEX(0,1),IMSQRT(IMPRODUCT(COMPLEX(B883,-C883),COMPLEX(D883,-E883)))))),IMDIV(1,IMEXP(IMPRODUCT(0.0205979*A883*$K$3,IMPRODUCT(COMPLEX(0,1),IMSQRT(IMPRODUCT(COMPLEX(B883,-C883),COMPLEX(D883,-E883)))))))))),1),IMSUM(IMPRODUCT(IMSQRT(IMDIV(COMPLEX(D883,-E883),COMPLEX(B883,-C883))),IMDIV(IMSUB(IMEXP(IMPRODUCT(0.0205979*A883*$K$3,IMPRODUCT(COMPLEX(0,1),IMSQRT(IMPRODUCT(COMPLEX(B883,-C883),COMPLEX(D883,-E883)))))),IMDIV(1,IMEXP(IMPRODUCT(0.0205979*A883*$K$3,IMPRODUCT(COMPLEX(0,1),IMSQRT(IMPRODUCT(COMPLEX(B883,-C883),COMPLEX(D883,-E883)))))))),IMSUM(IMEXP(IMPRODUCT(0.0205979*A883*$K$3,IMPRODUCT(COMPLEX(0,1),IMSQRT(IMPRODUCT(COMPLEX(B883,-C883),COMPLEX(D883,-E883)))))),IMDIV(1,IMEXP(IMPRODUCT(0.0205979*A883*$K$3,IMPRODUCT(COMPLEX(0,1),IMSQRT(IMPRODUCT(COMPLEX(B883,-C883),COMPLEX(D883,-E883)))))))))),1))))</f>
        <v>-2.98771290396789</v>
      </c>
      <c r="L883" s="15">
        <f>20*LOG10(IMABS(IMDIV(IMSUB(IMPRODUCT(IMSQRT(IMDIV(COMPLEX(D883,-E883),COMPLEX(B883,-C883))),IMDIV(IMSUB(IMEXP(IMPRODUCT(0.0205979*A883*$L$3,IMPRODUCT(COMPLEX(0,1),IMSQRT(IMPRODUCT(COMPLEX(B883,-C883),COMPLEX(D883,-E883)))))),IMDIV(1,IMEXP(IMPRODUCT(0.0205979*A883*$L$3,IMPRODUCT(COMPLEX(0,1),IMSQRT(IMPRODUCT(COMPLEX(B883,-C883),COMPLEX(D883,-E883)))))))),IMSUM(IMEXP(IMPRODUCT(0.0205979*A883*$L$3,IMPRODUCT(COMPLEX(0,1),IMSQRT(IMPRODUCT(COMPLEX(B883,-C883),COMPLEX(D883,-E883)))))),IMDIV(1,IMEXP(IMPRODUCT(0.0205979*A883*$L$3,IMPRODUCT(COMPLEX(0,1),IMSQRT(IMPRODUCT(COMPLEX(B883,-C883),COMPLEX(D883,-E883)))))))))),1),IMSUM(IMPRODUCT(IMSQRT(IMDIV(COMPLEX(D883,-E883),COMPLEX(B883,-C883))),IMDIV(IMSUB(IMEXP(IMPRODUCT(0.0205979*A883*$L$3,IMPRODUCT(COMPLEX(0,1),IMSQRT(IMPRODUCT(COMPLEX(B883,-C883),COMPLEX(D883,-E883)))))),IMDIV(1,IMEXP(IMPRODUCT(0.0205979*A883*$L$3,IMPRODUCT(COMPLEX(0,1),IMSQRT(IMPRODUCT(COMPLEX(B883,-C883),COMPLEX(D883,-E883)))))))),IMSUM(IMEXP(IMPRODUCT(0.0205979*A883*$L$3,IMPRODUCT(COMPLEX(0,1),IMSQRT(IMPRODUCT(COMPLEX(B883,-C883),COMPLEX(D883,-E883)))))),IMDIV(1,IMEXP(IMPRODUCT(0.0205979*A883*$L$3,IMPRODUCT(COMPLEX(0,1),IMSQRT(IMPRODUCT(COMPLEX(B883,-C883),COMPLEX(D883,-E883)))))))))),1))))</f>
        <v>-2.82782218801388</v>
      </c>
      <c r="M883" s="15">
        <f>20*LOG10(IMABS(IMDIV(IMSUB(IMPRODUCT(IMSQRT(IMDIV(COMPLEX(D883,-E883),COMPLEX(B883,-C883))),IMDIV(IMSUB(IMEXP(IMPRODUCT(0.0205979*A883*$M$3,IMPRODUCT(COMPLEX(0,1),IMSQRT(IMPRODUCT(COMPLEX(B883,-C883),COMPLEX(D883,-E883)))))),IMDIV(1,IMEXP(IMPRODUCT(0.0205979*A883*$M$3,IMPRODUCT(COMPLEX(0,1),IMSQRT(IMPRODUCT(COMPLEX(B883,-C883),COMPLEX(D883,-E883)))))))),IMSUM(IMEXP(IMPRODUCT(0.0205979*A883*$M$3,IMPRODUCT(COMPLEX(0,1),IMSQRT(IMPRODUCT(COMPLEX(B883,-C883),COMPLEX(D883,-E883)))))),IMDIV(1,IMEXP(IMPRODUCT(0.0205979*A883*$M$3,IMPRODUCT(COMPLEX(0,1),IMSQRT(IMPRODUCT(COMPLEX(B883,-C883),COMPLEX(D883,-E883)))))))))),1),IMSUM(IMPRODUCT(IMSQRT(IMDIV(COMPLEX(D883,-E883),COMPLEX(B883,-C883))),IMDIV(IMSUB(IMEXP(IMPRODUCT(0.0205979*A883*$M$3,IMPRODUCT(COMPLEX(0,1),IMSQRT(IMPRODUCT(COMPLEX(B883,-C883),COMPLEX(D883,-E883)))))),IMDIV(1,IMEXP(IMPRODUCT(0.0205979*A883*$M$3,IMPRODUCT(COMPLEX(0,1),IMSQRT(IMPRODUCT(COMPLEX(B883,-C883),COMPLEX(D883,-E883)))))))),IMSUM(IMEXP(IMPRODUCT(0.0205979*A883*$M$3,IMPRODUCT(COMPLEX(0,1),IMSQRT(IMPRODUCT(COMPLEX(B883,-C883),COMPLEX(D883,-E883)))))),IMDIV(1,IMEXP(IMPRODUCT(0.0205979*A883*$M$3,IMPRODUCT(COMPLEX(0,1),IMSQRT(IMPRODUCT(COMPLEX(B883,-C883),COMPLEX(D883,-E883)))))))))),1))))</f>
        <v>-2.9145156436263</v>
      </c>
      <c r="N883" s="15">
        <f>20*LOG10(IMABS(IMDIV(IMSUB(IMPRODUCT(IMSQRT(IMDIV(COMPLEX(D883,-E883),COMPLEX(B883,-C883))),IMDIV(IMSUB(IMEXP(IMPRODUCT(0.0205979*A883*$N$3,IMPRODUCT(COMPLEX(0,1),IMSQRT(IMPRODUCT(COMPLEX(B883,-C883),COMPLEX(D883,-E883)))))),IMDIV(1,IMEXP(IMPRODUCT(0.0205979*A883*$N$3,IMPRODUCT(COMPLEX(0,1),IMSQRT(IMPRODUCT(COMPLEX(B883,-C883),COMPLEX(D883,-E883)))))))),IMSUM(IMEXP(IMPRODUCT(0.0205979*A883*$N$3,IMPRODUCT(COMPLEX(0,1),IMSQRT(IMPRODUCT(COMPLEX(B883,-C883),COMPLEX(D883,-E883)))))),IMDIV(1,IMEXP(IMPRODUCT(0.0205979*A883*$N$3,IMPRODUCT(COMPLEX(0,1),IMSQRT(IMPRODUCT(COMPLEX(B883,-C883),COMPLEX(D883,-E883)))))))))),1),IMSUM(IMPRODUCT(IMSQRT(IMDIV(COMPLEX(D883,-E883),COMPLEX(B883,-C883))),IMDIV(IMSUB(IMEXP(IMPRODUCT(0.0205979*A883*$N$3,IMPRODUCT(COMPLEX(0,1),IMSQRT(IMPRODUCT(COMPLEX(B883,-C883),COMPLEX(D883,-E883)))))),IMDIV(1,IMEXP(IMPRODUCT(0.0205979*A883*$N$3,IMPRODUCT(COMPLEX(0,1),IMSQRT(IMPRODUCT(COMPLEX(B883,-C883),COMPLEX(D883,-E883)))))))),IMSUM(IMEXP(IMPRODUCT(0.0205979*A883*$N$3,IMPRODUCT(COMPLEX(0,1),IMSQRT(IMPRODUCT(COMPLEX(B883,-C883),COMPLEX(D883,-E883)))))),IMDIV(1,IMEXP(IMPRODUCT(0.0205979*A883*$N$3,IMPRODUCT(COMPLEX(0,1),IMSQRT(IMPRODUCT(COMPLEX(B883,-C883),COMPLEX(D883,-E883)))))))))),1))))</f>
        <v>-3.12321089947272</v>
      </c>
      <c r="O883" s="15">
        <f>20*LOG10(IMABS(IMDIV(IMSUB(IMPRODUCT(IMSQRT(IMDIV(COMPLEX(D883,-E883),COMPLEX(B883,-C883))),IMDIV(IMSUB(IMEXP(IMPRODUCT(0.0205979*A883*$O$3,IMPRODUCT(COMPLEX(0,1),IMSQRT(IMPRODUCT(COMPLEX(B883,-C883),COMPLEX(D883,-E883)))))),IMDIV(1,IMEXP(IMPRODUCT(0.0205979*A883*$O$3,IMPRODUCT(COMPLEX(0,1),IMSQRT(IMPRODUCT(COMPLEX(B883,-C883),COMPLEX(D883,-E883)))))))),IMSUM(IMEXP(IMPRODUCT(0.0205979*A883*$O$3,IMPRODUCT(COMPLEX(0,1),IMSQRT(IMPRODUCT(COMPLEX(B883,-C883),COMPLEX(D883,-E883)))))),IMDIV(1,IMEXP(IMPRODUCT(0.0205979*A883*$O$3,IMPRODUCT(COMPLEX(0,1),IMSQRT(IMPRODUCT(COMPLEX(B883,-C883),COMPLEX(D883,-E883)))))))))),1),IMSUM(IMPRODUCT(IMSQRT(IMDIV(COMPLEX(D883,-E883),COMPLEX(B883,-C883))),IMDIV(IMSUB(IMEXP(IMPRODUCT(0.0205979*A883*$O$3,IMPRODUCT(COMPLEX(0,1),IMSQRT(IMPRODUCT(COMPLEX(B883,-C883),COMPLEX(D883,-E883)))))),IMDIV(1,IMEXP(IMPRODUCT(0.0205979*A883*$O$3,IMPRODUCT(COMPLEX(0,1),IMSQRT(IMPRODUCT(COMPLEX(B883,-C883),COMPLEX(D883,-E883)))))))),IMSUM(IMEXP(IMPRODUCT(0.0205979*A883*$O$3,IMPRODUCT(COMPLEX(0,1),IMSQRT(IMPRODUCT(COMPLEX(B883,-C883),COMPLEX(D883,-E883)))))),IMDIV(1,IMEXP(IMPRODUCT(0.0205979*A883*$O$3,IMPRODUCT(COMPLEX(0,1),IMSQRT(IMPRODUCT(COMPLEX(B883,-C883),COMPLEX(D883,-E883)))))))))),1))))</f>
        <v>-3.32136572566038</v>
      </c>
      <c r="P883" s="19">
        <f t="shared" si="89"/>
        <v>0.680326644193148</v>
      </c>
      <c r="Q883" s="19">
        <f t="shared" si="90"/>
        <v>0.198791279948198</v>
      </c>
    </row>
    <row r="884" spans="1:17">
      <c r="A884" s="7">
        <v>8.08</v>
      </c>
      <c r="B884">
        <v>21.5147</v>
      </c>
      <c r="C884">
        <v>14.403</v>
      </c>
      <c r="D884">
        <v>0.9218</v>
      </c>
      <c r="E884">
        <v>0.1908</v>
      </c>
      <c r="F884" s="14">
        <f>20*LOG10(IMABS(IMDIV(IMSUB(IMPRODUCT(IMSQRT(IMDIV(COMPLEX(D884,-E884),COMPLEX(B884,-C884))),IMDIV(IMSUB(IMEXP(IMPRODUCT(0.0205979*A884*$F$3,IMPRODUCT(COMPLEX(0,1),IMSQRT(IMPRODUCT(COMPLEX(B884,-C884),COMPLEX(D884,-E884)))))),IMDIV(1,IMEXP(IMPRODUCT(0.0205979*A884*$F$3,IMPRODUCT(COMPLEX(0,1),IMSQRT(IMPRODUCT(COMPLEX(B884,-C884),COMPLEX(D884,-E884)))))))),IMSUM(IMEXP(IMPRODUCT(0.0205979*A884*$F$3,IMPRODUCT(COMPLEX(0,1),IMSQRT(IMPRODUCT(COMPLEX(B884,-C884),COMPLEX(D884,-E884)))))),IMDIV(1,IMEXP(IMPRODUCT(0.0205979*A884*$F$3,IMPRODUCT(COMPLEX(0,1),IMSQRT(IMPRODUCT(COMPLEX(B884,-C884),COMPLEX(D884,-E884)))))))))),1),IMSUM(IMPRODUCT(IMSQRT(IMDIV(COMPLEX(D884,-E884),COMPLEX(B884,-C884))),IMDIV(IMSUB(IMEXP(IMPRODUCT(0.0205979*A884*$F$3,IMPRODUCT(COMPLEX(0,1),IMSQRT(IMPRODUCT(COMPLEX(B884,-C884),COMPLEX(D884,-E884)))))),IMDIV(1,IMEXP(IMPRODUCT(0.0205979*A884*$F$3,IMPRODUCT(COMPLEX(0,1),IMSQRT(IMPRODUCT(COMPLEX(B884,-C884),COMPLEX(D884,-E884)))))))),IMSUM(IMEXP(IMPRODUCT(0.0205979*A884*$F$3,IMPRODUCT(COMPLEX(0,1),IMSQRT(IMPRODUCT(COMPLEX(B884,-C884),COMPLEX(D884,-E884)))))),IMDIV(1,IMEXP(IMPRODUCT(0.0205979*A884*$F$3,IMPRODUCT(COMPLEX(0,1),IMSQRT(IMPRODUCT(COMPLEX(B884,-C884),COMPLEX(D884,-E884)))))))))),1))))</f>
        <v>-1.21258357626772</v>
      </c>
      <c r="G884" s="15">
        <f>20*LOG10(IMABS(IMDIV(IMSUB(IMPRODUCT(IMSQRT(IMDIV(COMPLEX(D884,-E884),COMPLEX(B884,-C884))),IMDIV(IMSUB(IMEXP(IMPRODUCT(0.0205979*A884*$G$3,IMPRODUCT(COMPLEX(0,1),IMSQRT(IMPRODUCT(COMPLEX(B884,-C884),COMPLEX(D884,-E884)))))),IMDIV(1,IMEXP(IMPRODUCT(0.0205979*A884*$G$3,IMPRODUCT(COMPLEX(0,1),IMSQRT(IMPRODUCT(COMPLEX(B884,-C884),COMPLEX(D884,-E884)))))))),IMSUM(IMEXP(IMPRODUCT(0.0205979*A884*$G$3,IMPRODUCT(COMPLEX(0,1),IMSQRT(IMPRODUCT(COMPLEX(B884,-C884),COMPLEX(D884,-E884)))))),IMDIV(1,IMEXP(IMPRODUCT(0.0205979*A884*$G$3,IMPRODUCT(COMPLEX(0,1),IMSQRT(IMPRODUCT(COMPLEX(B884,-C884),COMPLEX(D884,-E884)))))))))),1),IMSUM(IMPRODUCT(IMSQRT(IMDIV(COMPLEX(D884,-E884),COMPLEX(B884,-C884))),IMDIV(IMSUB(IMEXP(IMPRODUCT(0.0205979*A884*$G$3,IMPRODUCT(COMPLEX(0,1),IMSQRT(IMPRODUCT(COMPLEX(B884,-C884),COMPLEX(D884,-E884)))))),IMDIV(1,IMEXP(IMPRODUCT(0.0205979*A884*$G$3,IMPRODUCT(COMPLEX(0,1),IMSQRT(IMPRODUCT(COMPLEX(B884,-C884),COMPLEX(D884,-E884)))))))),IMSUM(IMEXP(IMPRODUCT(0.0205979*A884*$G$3,IMPRODUCT(COMPLEX(0,1),IMSQRT(IMPRODUCT(COMPLEX(B884,-C884),COMPLEX(D884,-E884)))))),IMDIV(1,IMEXP(IMPRODUCT(0.0205979*A884*$G$3,IMPRODUCT(COMPLEX(0,1),IMSQRT(IMPRODUCT(COMPLEX(B884,-C884),COMPLEX(D884,-E884)))))))))),1))))</f>
        <v>-3.5563039355914</v>
      </c>
      <c r="H884" s="15">
        <f>20*LOG10(IMABS(IMDIV(IMSUB(IMPRODUCT(IMSQRT(IMDIV(COMPLEX(D884,-E884),COMPLEX(B884,-C884))),IMDIV(IMSUB(IMEXP(IMPRODUCT(0.0205979*A884*$H$3,IMPRODUCT(COMPLEX(0,1),IMSQRT(IMPRODUCT(COMPLEX(B884,-C884),COMPLEX(D884,-E884)))))),IMDIV(1,IMEXP(IMPRODUCT(0.0205979*A884*$H$3,IMPRODUCT(COMPLEX(0,1),IMSQRT(IMPRODUCT(COMPLEX(B884,-C884),COMPLEX(D884,-E884)))))))),IMSUM(IMEXP(IMPRODUCT(0.0205979*A884*$H$3,IMPRODUCT(COMPLEX(0,1),IMSQRT(IMPRODUCT(COMPLEX(B884,-C884),COMPLEX(D884,-E884)))))),IMDIV(1,IMEXP(IMPRODUCT(0.0205979*A884*$H$3,IMPRODUCT(COMPLEX(0,1),IMSQRT(IMPRODUCT(COMPLEX(B884,-C884),COMPLEX(D884,-E884)))))))))),1),IMSUM(IMPRODUCT(IMSQRT(IMDIV(COMPLEX(D884,-E884),COMPLEX(B884,-C884))),IMDIV(IMSUB(IMEXP(IMPRODUCT(0.0205979*A884*$H$3,IMPRODUCT(COMPLEX(0,1),IMSQRT(IMPRODUCT(COMPLEX(B884,-C884),COMPLEX(D884,-E884)))))),IMDIV(1,IMEXP(IMPRODUCT(0.0205979*A884*$H$3,IMPRODUCT(COMPLEX(0,1),IMSQRT(IMPRODUCT(COMPLEX(B884,-C884),COMPLEX(D884,-E884)))))))),IMSUM(IMEXP(IMPRODUCT(0.0205979*A884*$H$3,IMPRODUCT(COMPLEX(0,1),IMSQRT(IMPRODUCT(COMPLEX(B884,-C884),COMPLEX(D884,-E884)))))),IMDIV(1,IMEXP(IMPRODUCT(0.0205979*A884*$H$3,IMPRODUCT(COMPLEX(0,1),IMSQRT(IMPRODUCT(COMPLEX(B884,-C884),COMPLEX(D884,-E884)))))))))),1))))</f>
        <v>-5.83597128291483</v>
      </c>
      <c r="I884" s="15">
        <f>20*LOG10(IMABS(IMDIV(IMSUB(IMPRODUCT(IMSQRT(IMDIV(COMPLEX(D884,-E884),COMPLEX(B884,-C884))),IMDIV(IMSUB(IMEXP(IMPRODUCT(0.0205979*A884*$I$3,IMPRODUCT(COMPLEX(0,1),IMSQRT(IMPRODUCT(COMPLEX(B884,-C884),COMPLEX(D884,-E884)))))),IMDIV(1,IMEXP(IMPRODUCT(0.0205979*A884*$I$3,IMPRODUCT(COMPLEX(0,1),IMSQRT(IMPRODUCT(COMPLEX(B884,-C884),COMPLEX(D884,-E884)))))))),IMSUM(IMEXP(IMPRODUCT(0.0205979*A884*$I$3,IMPRODUCT(COMPLEX(0,1),IMSQRT(IMPRODUCT(COMPLEX(B884,-C884),COMPLEX(D884,-E884)))))),IMDIV(1,IMEXP(IMPRODUCT(0.0205979*A884*$I$3,IMPRODUCT(COMPLEX(0,1),IMSQRT(IMPRODUCT(COMPLEX(B884,-C884),COMPLEX(D884,-E884)))))))))),1),IMSUM(IMPRODUCT(IMSQRT(IMDIV(COMPLEX(D884,-E884),COMPLEX(B884,-C884))),IMDIV(IMSUB(IMEXP(IMPRODUCT(0.0205979*A884*$I$3,IMPRODUCT(COMPLEX(0,1),IMSQRT(IMPRODUCT(COMPLEX(B884,-C884),COMPLEX(D884,-E884)))))),IMDIV(1,IMEXP(IMPRODUCT(0.0205979*A884*$I$3,IMPRODUCT(COMPLEX(0,1),IMSQRT(IMPRODUCT(COMPLEX(B884,-C884),COMPLEX(D884,-E884)))))))),IMSUM(IMEXP(IMPRODUCT(0.0205979*A884*$I$3,IMPRODUCT(COMPLEX(0,1),IMSQRT(IMPRODUCT(COMPLEX(B884,-C884),COMPLEX(D884,-E884)))))),IMDIV(1,IMEXP(IMPRODUCT(0.0205979*A884*$I$3,IMPRODUCT(COMPLEX(0,1),IMSQRT(IMPRODUCT(COMPLEX(B884,-C884),COMPLEX(D884,-E884)))))))))),1))))</f>
        <v>-4.67950808988481</v>
      </c>
      <c r="J884" s="15">
        <f>20*LOG10(IMABS(IMDIV(IMSUB(IMPRODUCT(IMSQRT(IMDIV(COMPLEX(D884,-E884),COMPLEX(B884,-C884))),IMDIV(IMSUB(IMEXP(IMPRODUCT(0.0205979*A884*$J$3,IMPRODUCT(COMPLEX(0,1),IMSQRT(IMPRODUCT(COMPLEX(B884,-C884),COMPLEX(D884,-E884)))))),IMDIV(1,IMEXP(IMPRODUCT(0.0205979*A884*$J$3,IMPRODUCT(COMPLEX(0,1),IMSQRT(IMPRODUCT(COMPLEX(B884,-C884),COMPLEX(D884,-E884)))))))),IMSUM(IMEXP(IMPRODUCT(0.0205979*A884*$J$3,IMPRODUCT(COMPLEX(0,1),IMSQRT(IMPRODUCT(COMPLEX(B884,-C884),COMPLEX(D884,-E884)))))),IMDIV(1,IMEXP(IMPRODUCT(0.0205979*A884*$J$3,IMPRODUCT(COMPLEX(0,1),IMSQRT(IMPRODUCT(COMPLEX(B884,-C884),COMPLEX(D884,-E884)))))))))),1),IMSUM(IMPRODUCT(IMSQRT(IMDIV(COMPLEX(D884,-E884),COMPLEX(B884,-C884))),IMDIV(IMSUB(IMEXP(IMPRODUCT(0.0205979*A884*$J$3,IMPRODUCT(COMPLEX(0,1),IMSQRT(IMPRODUCT(COMPLEX(B884,-C884),COMPLEX(D884,-E884)))))),IMDIV(1,IMEXP(IMPRODUCT(0.0205979*A884*$J$3,IMPRODUCT(COMPLEX(0,1),IMSQRT(IMPRODUCT(COMPLEX(B884,-C884),COMPLEX(D884,-E884)))))))),IMSUM(IMEXP(IMPRODUCT(0.0205979*A884*$J$3,IMPRODUCT(COMPLEX(0,1),IMSQRT(IMPRODUCT(COMPLEX(B884,-C884),COMPLEX(D884,-E884)))))),IMDIV(1,IMEXP(IMPRODUCT(0.0205979*A884*$J$3,IMPRODUCT(COMPLEX(0,1),IMSQRT(IMPRODUCT(COMPLEX(B884,-C884),COMPLEX(D884,-E884)))))))))),1))))</f>
        <v>-3.50422644613531</v>
      </c>
      <c r="K884" s="15">
        <f>20*LOG10(IMABS(IMDIV(IMSUB(IMPRODUCT(IMSQRT(IMDIV(COMPLEX(D884,-E884),COMPLEX(B884,-C884))),IMDIV(IMSUB(IMEXP(IMPRODUCT(0.0205979*A884*$K$3,IMPRODUCT(COMPLEX(0,1),IMSQRT(IMPRODUCT(COMPLEX(B884,-C884),COMPLEX(D884,-E884)))))),IMDIV(1,IMEXP(IMPRODUCT(0.0205979*A884*$K$3,IMPRODUCT(COMPLEX(0,1),IMSQRT(IMPRODUCT(COMPLEX(B884,-C884),COMPLEX(D884,-E884)))))))),IMSUM(IMEXP(IMPRODUCT(0.0205979*A884*$K$3,IMPRODUCT(COMPLEX(0,1),IMSQRT(IMPRODUCT(COMPLEX(B884,-C884),COMPLEX(D884,-E884)))))),IMDIV(1,IMEXP(IMPRODUCT(0.0205979*A884*$K$3,IMPRODUCT(COMPLEX(0,1),IMSQRT(IMPRODUCT(COMPLEX(B884,-C884),COMPLEX(D884,-E884)))))))))),1),IMSUM(IMPRODUCT(IMSQRT(IMDIV(COMPLEX(D884,-E884),COMPLEX(B884,-C884))),IMDIV(IMSUB(IMEXP(IMPRODUCT(0.0205979*A884*$K$3,IMPRODUCT(COMPLEX(0,1),IMSQRT(IMPRODUCT(COMPLEX(B884,-C884),COMPLEX(D884,-E884)))))),IMDIV(1,IMEXP(IMPRODUCT(0.0205979*A884*$K$3,IMPRODUCT(COMPLEX(0,1),IMSQRT(IMPRODUCT(COMPLEX(B884,-C884),COMPLEX(D884,-E884)))))))),IMSUM(IMEXP(IMPRODUCT(0.0205979*A884*$K$3,IMPRODUCT(COMPLEX(0,1),IMSQRT(IMPRODUCT(COMPLEX(B884,-C884),COMPLEX(D884,-E884)))))),IMDIV(1,IMEXP(IMPRODUCT(0.0205979*A884*$K$3,IMPRODUCT(COMPLEX(0,1),IMSQRT(IMPRODUCT(COMPLEX(B884,-C884),COMPLEX(D884,-E884)))))))))),1))))</f>
        <v>-2.96648872626729</v>
      </c>
      <c r="L884" s="15">
        <f>20*LOG10(IMABS(IMDIV(IMSUB(IMPRODUCT(IMSQRT(IMDIV(COMPLEX(D884,-E884),COMPLEX(B884,-C884))),IMDIV(IMSUB(IMEXP(IMPRODUCT(0.0205979*A884*$L$3,IMPRODUCT(COMPLEX(0,1),IMSQRT(IMPRODUCT(COMPLEX(B884,-C884),COMPLEX(D884,-E884)))))),IMDIV(1,IMEXP(IMPRODUCT(0.0205979*A884*$L$3,IMPRODUCT(COMPLEX(0,1),IMSQRT(IMPRODUCT(COMPLEX(B884,-C884),COMPLEX(D884,-E884)))))))),IMSUM(IMEXP(IMPRODUCT(0.0205979*A884*$L$3,IMPRODUCT(COMPLEX(0,1),IMSQRT(IMPRODUCT(COMPLEX(B884,-C884),COMPLEX(D884,-E884)))))),IMDIV(1,IMEXP(IMPRODUCT(0.0205979*A884*$L$3,IMPRODUCT(COMPLEX(0,1),IMSQRT(IMPRODUCT(COMPLEX(B884,-C884),COMPLEX(D884,-E884)))))))))),1),IMSUM(IMPRODUCT(IMSQRT(IMDIV(COMPLEX(D884,-E884),COMPLEX(B884,-C884))),IMDIV(IMSUB(IMEXP(IMPRODUCT(0.0205979*A884*$L$3,IMPRODUCT(COMPLEX(0,1),IMSQRT(IMPRODUCT(COMPLEX(B884,-C884),COMPLEX(D884,-E884)))))),IMDIV(1,IMEXP(IMPRODUCT(0.0205979*A884*$L$3,IMPRODUCT(COMPLEX(0,1),IMSQRT(IMPRODUCT(COMPLEX(B884,-C884),COMPLEX(D884,-E884)))))))),IMSUM(IMEXP(IMPRODUCT(0.0205979*A884*$L$3,IMPRODUCT(COMPLEX(0,1),IMSQRT(IMPRODUCT(COMPLEX(B884,-C884),COMPLEX(D884,-E884)))))),IMDIV(1,IMEXP(IMPRODUCT(0.0205979*A884*$L$3,IMPRODUCT(COMPLEX(0,1),IMSQRT(IMPRODUCT(COMPLEX(B884,-C884),COMPLEX(D884,-E884)))))))))),1))))</f>
        <v>-2.82730388255995</v>
      </c>
      <c r="M884" s="15">
        <f>20*LOG10(IMABS(IMDIV(IMSUB(IMPRODUCT(IMSQRT(IMDIV(COMPLEX(D884,-E884),COMPLEX(B884,-C884))),IMDIV(IMSUB(IMEXP(IMPRODUCT(0.0205979*A884*$M$3,IMPRODUCT(COMPLEX(0,1),IMSQRT(IMPRODUCT(COMPLEX(B884,-C884),COMPLEX(D884,-E884)))))),IMDIV(1,IMEXP(IMPRODUCT(0.0205979*A884*$M$3,IMPRODUCT(COMPLEX(0,1),IMSQRT(IMPRODUCT(COMPLEX(B884,-C884),COMPLEX(D884,-E884)))))))),IMSUM(IMEXP(IMPRODUCT(0.0205979*A884*$M$3,IMPRODUCT(COMPLEX(0,1),IMSQRT(IMPRODUCT(COMPLEX(B884,-C884),COMPLEX(D884,-E884)))))),IMDIV(1,IMEXP(IMPRODUCT(0.0205979*A884*$M$3,IMPRODUCT(COMPLEX(0,1),IMSQRT(IMPRODUCT(COMPLEX(B884,-C884),COMPLEX(D884,-E884)))))))))),1),IMSUM(IMPRODUCT(IMSQRT(IMDIV(COMPLEX(D884,-E884),COMPLEX(B884,-C884))),IMDIV(IMSUB(IMEXP(IMPRODUCT(0.0205979*A884*$M$3,IMPRODUCT(COMPLEX(0,1),IMSQRT(IMPRODUCT(COMPLEX(B884,-C884),COMPLEX(D884,-E884)))))),IMDIV(1,IMEXP(IMPRODUCT(0.0205979*A884*$M$3,IMPRODUCT(COMPLEX(0,1),IMSQRT(IMPRODUCT(COMPLEX(B884,-C884),COMPLEX(D884,-E884)))))))),IMSUM(IMEXP(IMPRODUCT(0.0205979*A884*$M$3,IMPRODUCT(COMPLEX(0,1),IMSQRT(IMPRODUCT(COMPLEX(B884,-C884),COMPLEX(D884,-E884)))))),IMDIV(1,IMEXP(IMPRODUCT(0.0205979*A884*$M$3,IMPRODUCT(COMPLEX(0,1),IMSQRT(IMPRODUCT(COMPLEX(B884,-C884),COMPLEX(D884,-E884)))))))))),1))))</f>
        <v>-2.92905904408555</v>
      </c>
      <c r="N884" s="15">
        <f>20*LOG10(IMABS(IMDIV(IMSUB(IMPRODUCT(IMSQRT(IMDIV(COMPLEX(D884,-E884),COMPLEX(B884,-C884))),IMDIV(IMSUB(IMEXP(IMPRODUCT(0.0205979*A884*$N$3,IMPRODUCT(COMPLEX(0,1),IMSQRT(IMPRODUCT(COMPLEX(B884,-C884),COMPLEX(D884,-E884)))))),IMDIV(1,IMEXP(IMPRODUCT(0.0205979*A884*$N$3,IMPRODUCT(COMPLEX(0,1),IMSQRT(IMPRODUCT(COMPLEX(B884,-C884),COMPLEX(D884,-E884)))))))),IMSUM(IMEXP(IMPRODUCT(0.0205979*A884*$N$3,IMPRODUCT(COMPLEX(0,1),IMSQRT(IMPRODUCT(COMPLEX(B884,-C884),COMPLEX(D884,-E884)))))),IMDIV(1,IMEXP(IMPRODUCT(0.0205979*A884*$N$3,IMPRODUCT(COMPLEX(0,1),IMSQRT(IMPRODUCT(COMPLEX(B884,-C884),COMPLEX(D884,-E884)))))))))),1),IMSUM(IMPRODUCT(IMSQRT(IMDIV(COMPLEX(D884,-E884),COMPLEX(B884,-C884))),IMDIV(IMSUB(IMEXP(IMPRODUCT(0.0205979*A884*$N$3,IMPRODUCT(COMPLEX(0,1),IMSQRT(IMPRODUCT(COMPLEX(B884,-C884),COMPLEX(D884,-E884)))))),IMDIV(1,IMEXP(IMPRODUCT(0.0205979*A884*$N$3,IMPRODUCT(COMPLEX(0,1),IMSQRT(IMPRODUCT(COMPLEX(B884,-C884),COMPLEX(D884,-E884)))))))),IMSUM(IMEXP(IMPRODUCT(0.0205979*A884*$N$3,IMPRODUCT(COMPLEX(0,1),IMSQRT(IMPRODUCT(COMPLEX(B884,-C884),COMPLEX(D884,-E884)))))),IMDIV(1,IMEXP(IMPRODUCT(0.0205979*A884*$N$3,IMPRODUCT(COMPLEX(0,1),IMSQRT(IMPRODUCT(COMPLEX(B884,-C884),COMPLEX(D884,-E884)))))))))),1))))</f>
        <v>-3.14363020289564</v>
      </c>
      <c r="O884" s="15">
        <f>20*LOG10(IMABS(IMDIV(IMSUB(IMPRODUCT(IMSQRT(IMDIV(COMPLEX(D884,-E884),COMPLEX(B884,-C884))),IMDIV(IMSUB(IMEXP(IMPRODUCT(0.0205979*A884*$O$3,IMPRODUCT(COMPLEX(0,1),IMSQRT(IMPRODUCT(COMPLEX(B884,-C884),COMPLEX(D884,-E884)))))),IMDIV(1,IMEXP(IMPRODUCT(0.0205979*A884*$O$3,IMPRODUCT(COMPLEX(0,1),IMSQRT(IMPRODUCT(COMPLEX(B884,-C884),COMPLEX(D884,-E884)))))))),IMSUM(IMEXP(IMPRODUCT(0.0205979*A884*$O$3,IMPRODUCT(COMPLEX(0,1),IMSQRT(IMPRODUCT(COMPLEX(B884,-C884),COMPLEX(D884,-E884)))))),IMDIV(1,IMEXP(IMPRODUCT(0.0205979*A884*$O$3,IMPRODUCT(COMPLEX(0,1),IMSQRT(IMPRODUCT(COMPLEX(B884,-C884),COMPLEX(D884,-E884)))))))))),1),IMSUM(IMPRODUCT(IMSQRT(IMDIV(COMPLEX(D884,-E884),COMPLEX(B884,-C884))),IMDIV(IMSUB(IMEXP(IMPRODUCT(0.0205979*A884*$O$3,IMPRODUCT(COMPLEX(0,1),IMSQRT(IMPRODUCT(COMPLEX(B884,-C884),COMPLEX(D884,-E884)))))),IMDIV(1,IMEXP(IMPRODUCT(0.0205979*A884*$O$3,IMPRODUCT(COMPLEX(0,1),IMSQRT(IMPRODUCT(COMPLEX(B884,-C884),COMPLEX(D884,-E884)))))))),IMSUM(IMEXP(IMPRODUCT(0.0205979*A884*$O$3,IMPRODUCT(COMPLEX(0,1),IMSQRT(IMPRODUCT(COMPLEX(B884,-C884),COMPLEX(D884,-E884)))))),IMDIV(1,IMEXP(IMPRODUCT(0.0205979*A884*$O$3,IMPRODUCT(COMPLEX(0,1),IMSQRT(IMPRODUCT(COMPLEX(B884,-C884),COMPLEX(D884,-E884)))))))))),1))))</f>
        <v>-3.33613249833838</v>
      </c>
      <c r="P884" s="19">
        <f t="shared" si="89"/>
        <v>0.669449260273209</v>
      </c>
      <c r="Q884" s="19">
        <f t="shared" si="90"/>
        <v>0.206986331091343</v>
      </c>
    </row>
    <row r="885" spans="1:17">
      <c r="A885" s="7">
        <v>8.16</v>
      </c>
      <c r="B885">
        <v>21.5305</v>
      </c>
      <c r="C885">
        <v>14.1606</v>
      </c>
      <c r="D885">
        <v>0.9152</v>
      </c>
      <c r="E885">
        <v>0.1949</v>
      </c>
      <c r="F885" s="14">
        <f>20*LOG10(IMABS(IMDIV(IMSUB(IMPRODUCT(IMSQRT(IMDIV(COMPLEX(D885,-E885),COMPLEX(B885,-C885))),IMDIV(IMSUB(IMEXP(IMPRODUCT(0.0205979*A885*$F$3,IMPRODUCT(COMPLEX(0,1),IMSQRT(IMPRODUCT(COMPLEX(B885,-C885),COMPLEX(D885,-E885)))))),IMDIV(1,IMEXP(IMPRODUCT(0.0205979*A885*$F$3,IMPRODUCT(COMPLEX(0,1),IMSQRT(IMPRODUCT(COMPLEX(B885,-C885),COMPLEX(D885,-E885)))))))),IMSUM(IMEXP(IMPRODUCT(0.0205979*A885*$F$3,IMPRODUCT(COMPLEX(0,1),IMSQRT(IMPRODUCT(COMPLEX(B885,-C885),COMPLEX(D885,-E885)))))),IMDIV(1,IMEXP(IMPRODUCT(0.0205979*A885*$F$3,IMPRODUCT(COMPLEX(0,1),IMSQRT(IMPRODUCT(COMPLEX(B885,-C885),COMPLEX(D885,-E885)))))))))),1),IMSUM(IMPRODUCT(IMSQRT(IMDIV(COMPLEX(D885,-E885),COMPLEX(B885,-C885))),IMDIV(IMSUB(IMEXP(IMPRODUCT(0.0205979*A885*$F$3,IMPRODUCT(COMPLEX(0,1),IMSQRT(IMPRODUCT(COMPLEX(B885,-C885),COMPLEX(D885,-E885)))))),IMDIV(1,IMEXP(IMPRODUCT(0.0205979*A885*$F$3,IMPRODUCT(COMPLEX(0,1),IMSQRT(IMPRODUCT(COMPLEX(B885,-C885),COMPLEX(D885,-E885)))))))),IMSUM(IMEXP(IMPRODUCT(0.0205979*A885*$F$3,IMPRODUCT(COMPLEX(0,1),IMSQRT(IMPRODUCT(COMPLEX(B885,-C885),COMPLEX(D885,-E885)))))),IMDIV(1,IMEXP(IMPRODUCT(0.0205979*A885*$F$3,IMPRODUCT(COMPLEX(0,1),IMSQRT(IMPRODUCT(COMPLEX(B885,-C885),COMPLEX(D885,-E885)))))))))),1))))</f>
        <v>-1.24106527363635</v>
      </c>
      <c r="G885" s="15">
        <f>20*LOG10(IMABS(IMDIV(IMSUB(IMPRODUCT(IMSQRT(IMDIV(COMPLEX(D885,-E885),COMPLEX(B885,-C885))),IMDIV(IMSUB(IMEXP(IMPRODUCT(0.0205979*A885*$G$3,IMPRODUCT(COMPLEX(0,1),IMSQRT(IMPRODUCT(COMPLEX(B885,-C885),COMPLEX(D885,-E885)))))),IMDIV(1,IMEXP(IMPRODUCT(0.0205979*A885*$G$3,IMPRODUCT(COMPLEX(0,1),IMSQRT(IMPRODUCT(COMPLEX(B885,-C885),COMPLEX(D885,-E885)))))))),IMSUM(IMEXP(IMPRODUCT(0.0205979*A885*$G$3,IMPRODUCT(COMPLEX(0,1),IMSQRT(IMPRODUCT(COMPLEX(B885,-C885),COMPLEX(D885,-E885)))))),IMDIV(1,IMEXP(IMPRODUCT(0.0205979*A885*$G$3,IMPRODUCT(COMPLEX(0,1),IMSQRT(IMPRODUCT(COMPLEX(B885,-C885),COMPLEX(D885,-E885)))))))))),1),IMSUM(IMPRODUCT(IMSQRT(IMDIV(COMPLEX(D885,-E885),COMPLEX(B885,-C885))),IMDIV(IMSUB(IMEXP(IMPRODUCT(0.0205979*A885*$G$3,IMPRODUCT(COMPLEX(0,1),IMSQRT(IMPRODUCT(COMPLEX(B885,-C885),COMPLEX(D885,-E885)))))),IMDIV(1,IMEXP(IMPRODUCT(0.0205979*A885*$G$3,IMPRODUCT(COMPLEX(0,1),IMSQRT(IMPRODUCT(COMPLEX(B885,-C885),COMPLEX(D885,-E885)))))))),IMSUM(IMEXP(IMPRODUCT(0.0205979*A885*$G$3,IMPRODUCT(COMPLEX(0,1),IMSQRT(IMPRODUCT(COMPLEX(B885,-C885),COMPLEX(D885,-E885)))))),IMDIV(1,IMEXP(IMPRODUCT(0.0205979*A885*$G$3,IMPRODUCT(COMPLEX(0,1),IMSQRT(IMPRODUCT(COMPLEX(B885,-C885),COMPLEX(D885,-E885)))))))))),1))))</f>
        <v>-3.62690601999036</v>
      </c>
      <c r="H885" s="15">
        <f>20*LOG10(IMABS(IMDIV(IMSUB(IMPRODUCT(IMSQRT(IMDIV(COMPLEX(D885,-E885),COMPLEX(B885,-C885))),IMDIV(IMSUB(IMEXP(IMPRODUCT(0.0205979*A885*$H$3,IMPRODUCT(COMPLEX(0,1),IMSQRT(IMPRODUCT(COMPLEX(B885,-C885),COMPLEX(D885,-E885)))))),IMDIV(1,IMEXP(IMPRODUCT(0.0205979*A885*$H$3,IMPRODUCT(COMPLEX(0,1),IMSQRT(IMPRODUCT(COMPLEX(B885,-C885),COMPLEX(D885,-E885)))))))),IMSUM(IMEXP(IMPRODUCT(0.0205979*A885*$H$3,IMPRODUCT(COMPLEX(0,1),IMSQRT(IMPRODUCT(COMPLEX(B885,-C885),COMPLEX(D885,-E885)))))),IMDIV(1,IMEXP(IMPRODUCT(0.0205979*A885*$H$3,IMPRODUCT(COMPLEX(0,1),IMSQRT(IMPRODUCT(COMPLEX(B885,-C885),COMPLEX(D885,-E885)))))))))),1),IMSUM(IMPRODUCT(IMSQRT(IMDIV(COMPLEX(D885,-E885),COMPLEX(B885,-C885))),IMDIV(IMSUB(IMEXP(IMPRODUCT(0.0205979*A885*$H$3,IMPRODUCT(COMPLEX(0,1),IMSQRT(IMPRODUCT(COMPLEX(B885,-C885),COMPLEX(D885,-E885)))))),IMDIV(1,IMEXP(IMPRODUCT(0.0205979*A885*$H$3,IMPRODUCT(COMPLEX(0,1),IMSQRT(IMPRODUCT(COMPLEX(B885,-C885),COMPLEX(D885,-E885)))))))),IMSUM(IMEXP(IMPRODUCT(0.0205979*A885*$H$3,IMPRODUCT(COMPLEX(0,1),IMSQRT(IMPRODUCT(COMPLEX(B885,-C885),COMPLEX(D885,-E885)))))),IMDIV(1,IMEXP(IMPRODUCT(0.0205979*A885*$H$3,IMPRODUCT(COMPLEX(0,1),IMSQRT(IMPRODUCT(COMPLEX(B885,-C885),COMPLEX(D885,-E885)))))))))),1))))</f>
        <v>-5.86387629699567</v>
      </c>
      <c r="I885" s="15">
        <f>20*LOG10(IMABS(IMDIV(IMSUB(IMPRODUCT(IMSQRT(IMDIV(COMPLEX(D885,-E885),COMPLEX(B885,-C885))),IMDIV(IMSUB(IMEXP(IMPRODUCT(0.0205979*A885*$I$3,IMPRODUCT(COMPLEX(0,1),IMSQRT(IMPRODUCT(COMPLEX(B885,-C885),COMPLEX(D885,-E885)))))),IMDIV(1,IMEXP(IMPRODUCT(0.0205979*A885*$I$3,IMPRODUCT(COMPLEX(0,1),IMSQRT(IMPRODUCT(COMPLEX(B885,-C885),COMPLEX(D885,-E885)))))))),IMSUM(IMEXP(IMPRODUCT(0.0205979*A885*$I$3,IMPRODUCT(COMPLEX(0,1),IMSQRT(IMPRODUCT(COMPLEX(B885,-C885),COMPLEX(D885,-E885)))))),IMDIV(1,IMEXP(IMPRODUCT(0.0205979*A885*$I$3,IMPRODUCT(COMPLEX(0,1),IMSQRT(IMPRODUCT(COMPLEX(B885,-C885),COMPLEX(D885,-E885)))))))))),1),IMSUM(IMPRODUCT(IMSQRT(IMDIV(COMPLEX(D885,-E885),COMPLEX(B885,-C885))),IMDIV(IMSUB(IMEXP(IMPRODUCT(0.0205979*A885*$I$3,IMPRODUCT(COMPLEX(0,1),IMSQRT(IMPRODUCT(COMPLEX(B885,-C885),COMPLEX(D885,-E885)))))),IMDIV(1,IMEXP(IMPRODUCT(0.0205979*A885*$I$3,IMPRODUCT(COMPLEX(0,1),IMSQRT(IMPRODUCT(COMPLEX(B885,-C885),COMPLEX(D885,-E885)))))))),IMSUM(IMEXP(IMPRODUCT(0.0205979*A885*$I$3,IMPRODUCT(COMPLEX(0,1),IMSQRT(IMPRODUCT(COMPLEX(B885,-C885),COMPLEX(D885,-E885)))))),IMDIV(1,IMEXP(IMPRODUCT(0.0205979*A885*$I$3,IMPRODUCT(COMPLEX(0,1),IMSQRT(IMPRODUCT(COMPLEX(B885,-C885),COMPLEX(D885,-E885)))))))))),1))))</f>
        <v>-4.64321005336241</v>
      </c>
      <c r="J885" s="15">
        <f>20*LOG10(IMABS(IMDIV(IMSUB(IMPRODUCT(IMSQRT(IMDIV(COMPLEX(D885,-E885),COMPLEX(B885,-C885))),IMDIV(IMSUB(IMEXP(IMPRODUCT(0.0205979*A885*$J$3,IMPRODUCT(COMPLEX(0,1),IMSQRT(IMPRODUCT(COMPLEX(B885,-C885),COMPLEX(D885,-E885)))))),IMDIV(1,IMEXP(IMPRODUCT(0.0205979*A885*$J$3,IMPRODUCT(COMPLEX(0,1),IMSQRT(IMPRODUCT(COMPLEX(B885,-C885),COMPLEX(D885,-E885)))))))),IMSUM(IMEXP(IMPRODUCT(0.0205979*A885*$J$3,IMPRODUCT(COMPLEX(0,1),IMSQRT(IMPRODUCT(COMPLEX(B885,-C885),COMPLEX(D885,-E885)))))),IMDIV(1,IMEXP(IMPRODUCT(0.0205979*A885*$J$3,IMPRODUCT(COMPLEX(0,1),IMSQRT(IMPRODUCT(COMPLEX(B885,-C885),COMPLEX(D885,-E885)))))))))),1),IMSUM(IMPRODUCT(IMSQRT(IMDIV(COMPLEX(D885,-E885),COMPLEX(B885,-C885))),IMDIV(IMSUB(IMEXP(IMPRODUCT(0.0205979*A885*$J$3,IMPRODUCT(COMPLEX(0,1),IMSQRT(IMPRODUCT(COMPLEX(B885,-C885),COMPLEX(D885,-E885)))))),IMDIV(1,IMEXP(IMPRODUCT(0.0205979*A885*$J$3,IMPRODUCT(COMPLEX(0,1),IMSQRT(IMPRODUCT(COMPLEX(B885,-C885),COMPLEX(D885,-E885)))))))),IMSUM(IMEXP(IMPRODUCT(0.0205979*A885*$J$3,IMPRODUCT(COMPLEX(0,1),IMSQRT(IMPRODUCT(COMPLEX(B885,-C885),COMPLEX(D885,-E885)))))),IMDIV(1,IMEXP(IMPRODUCT(0.0205979*A885*$J$3,IMPRODUCT(COMPLEX(0,1),IMSQRT(IMPRODUCT(COMPLEX(B885,-C885),COMPLEX(D885,-E885)))))))))),1))))</f>
        <v>-3.47501694787635</v>
      </c>
      <c r="K885" s="15">
        <f>20*LOG10(IMABS(IMDIV(IMSUB(IMPRODUCT(IMSQRT(IMDIV(COMPLEX(D885,-E885),COMPLEX(B885,-C885))),IMDIV(IMSUB(IMEXP(IMPRODUCT(0.0205979*A885*$K$3,IMPRODUCT(COMPLEX(0,1),IMSQRT(IMPRODUCT(COMPLEX(B885,-C885),COMPLEX(D885,-E885)))))),IMDIV(1,IMEXP(IMPRODUCT(0.0205979*A885*$K$3,IMPRODUCT(COMPLEX(0,1),IMSQRT(IMPRODUCT(COMPLEX(B885,-C885),COMPLEX(D885,-E885)))))))),IMSUM(IMEXP(IMPRODUCT(0.0205979*A885*$K$3,IMPRODUCT(COMPLEX(0,1),IMSQRT(IMPRODUCT(COMPLEX(B885,-C885),COMPLEX(D885,-E885)))))),IMDIV(1,IMEXP(IMPRODUCT(0.0205979*A885*$K$3,IMPRODUCT(COMPLEX(0,1),IMSQRT(IMPRODUCT(COMPLEX(B885,-C885),COMPLEX(D885,-E885)))))))))),1),IMSUM(IMPRODUCT(IMSQRT(IMDIV(COMPLEX(D885,-E885),COMPLEX(B885,-C885))),IMDIV(IMSUB(IMEXP(IMPRODUCT(0.0205979*A885*$K$3,IMPRODUCT(COMPLEX(0,1),IMSQRT(IMPRODUCT(COMPLEX(B885,-C885),COMPLEX(D885,-E885)))))),IMDIV(1,IMEXP(IMPRODUCT(0.0205979*A885*$K$3,IMPRODUCT(COMPLEX(0,1),IMSQRT(IMPRODUCT(COMPLEX(B885,-C885),COMPLEX(D885,-E885)))))))),IMSUM(IMEXP(IMPRODUCT(0.0205979*A885*$K$3,IMPRODUCT(COMPLEX(0,1),IMSQRT(IMPRODUCT(COMPLEX(B885,-C885),COMPLEX(D885,-E885)))))),IMDIV(1,IMEXP(IMPRODUCT(0.0205979*A885*$K$3,IMPRODUCT(COMPLEX(0,1),IMSQRT(IMPRODUCT(COMPLEX(B885,-C885),COMPLEX(D885,-E885)))))))))),1))))</f>
        <v>-2.95155406108416</v>
      </c>
      <c r="L885" s="15">
        <f>20*LOG10(IMABS(IMDIV(IMSUB(IMPRODUCT(IMSQRT(IMDIV(COMPLEX(D885,-E885),COMPLEX(B885,-C885))),IMDIV(IMSUB(IMEXP(IMPRODUCT(0.0205979*A885*$L$3,IMPRODUCT(COMPLEX(0,1),IMSQRT(IMPRODUCT(COMPLEX(B885,-C885),COMPLEX(D885,-E885)))))),IMDIV(1,IMEXP(IMPRODUCT(0.0205979*A885*$L$3,IMPRODUCT(COMPLEX(0,1),IMSQRT(IMPRODUCT(COMPLEX(B885,-C885),COMPLEX(D885,-E885)))))))),IMSUM(IMEXP(IMPRODUCT(0.0205979*A885*$L$3,IMPRODUCT(COMPLEX(0,1),IMSQRT(IMPRODUCT(COMPLEX(B885,-C885),COMPLEX(D885,-E885)))))),IMDIV(1,IMEXP(IMPRODUCT(0.0205979*A885*$L$3,IMPRODUCT(COMPLEX(0,1),IMSQRT(IMPRODUCT(COMPLEX(B885,-C885),COMPLEX(D885,-E885)))))))))),1),IMSUM(IMPRODUCT(IMSQRT(IMDIV(COMPLEX(D885,-E885),COMPLEX(B885,-C885))),IMDIV(IMSUB(IMEXP(IMPRODUCT(0.0205979*A885*$L$3,IMPRODUCT(COMPLEX(0,1),IMSQRT(IMPRODUCT(COMPLEX(B885,-C885),COMPLEX(D885,-E885)))))),IMDIV(1,IMEXP(IMPRODUCT(0.0205979*A885*$L$3,IMPRODUCT(COMPLEX(0,1),IMSQRT(IMPRODUCT(COMPLEX(B885,-C885),COMPLEX(D885,-E885)))))))),IMSUM(IMEXP(IMPRODUCT(0.0205979*A885*$L$3,IMPRODUCT(COMPLEX(0,1),IMSQRT(IMPRODUCT(COMPLEX(B885,-C885),COMPLEX(D885,-E885)))))),IMDIV(1,IMEXP(IMPRODUCT(0.0205979*A885*$L$3,IMPRODUCT(COMPLEX(0,1),IMSQRT(IMPRODUCT(COMPLEX(B885,-C885),COMPLEX(D885,-E885)))))))))),1))))</f>
        <v>-2.82537019405086</v>
      </c>
      <c r="M885" s="15">
        <f>20*LOG10(IMABS(IMDIV(IMSUB(IMPRODUCT(IMSQRT(IMDIV(COMPLEX(D885,-E885),COMPLEX(B885,-C885))),IMDIV(IMSUB(IMEXP(IMPRODUCT(0.0205979*A885*$M$3,IMPRODUCT(COMPLEX(0,1),IMSQRT(IMPRODUCT(COMPLEX(B885,-C885),COMPLEX(D885,-E885)))))),IMDIV(1,IMEXP(IMPRODUCT(0.0205979*A885*$M$3,IMPRODUCT(COMPLEX(0,1),IMSQRT(IMPRODUCT(COMPLEX(B885,-C885),COMPLEX(D885,-E885)))))))),IMSUM(IMEXP(IMPRODUCT(0.0205979*A885*$M$3,IMPRODUCT(COMPLEX(0,1),IMSQRT(IMPRODUCT(COMPLEX(B885,-C885),COMPLEX(D885,-E885)))))),IMDIV(1,IMEXP(IMPRODUCT(0.0205979*A885*$M$3,IMPRODUCT(COMPLEX(0,1),IMSQRT(IMPRODUCT(COMPLEX(B885,-C885),COMPLEX(D885,-E885)))))))))),1),IMSUM(IMPRODUCT(IMSQRT(IMDIV(COMPLEX(D885,-E885),COMPLEX(B885,-C885))),IMDIV(IMSUB(IMEXP(IMPRODUCT(0.0205979*A885*$M$3,IMPRODUCT(COMPLEX(0,1),IMSQRT(IMPRODUCT(COMPLEX(B885,-C885),COMPLEX(D885,-E885)))))),IMDIV(1,IMEXP(IMPRODUCT(0.0205979*A885*$M$3,IMPRODUCT(COMPLEX(0,1),IMSQRT(IMPRODUCT(COMPLEX(B885,-C885),COMPLEX(D885,-E885)))))))),IMSUM(IMEXP(IMPRODUCT(0.0205979*A885*$M$3,IMPRODUCT(COMPLEX(0,1),IMSQRT(IMPRODUCT(COMPLEX(B885,-C885),COMPLEX(D885,-E885)))))),IMDIV(1,IMEXP(IMPRODUCT(0.0205979*A885*$M$3,IMPRODUCT(COMPLEX(0,1),IMSQRT(IMPRODUCT(COMPLEX(B885,-C885),COMPLEX(D885,-E885)))))))))),1))))</f>
        <v>-2.93776610056425</v>
      </c>
      <c r="N885" s="15">
        <f>20*LOG10(IMABS(IMDIV(IMSUB(IMPRODUCT(IMSQRT(IMDIV(COMPLEX(D885,-E885),COMPLEX(B885,-C885))),IMDIV(IMSUB(IMEXP(IMPRODUCT(0.0205979*A885*$N$3,IMPRODUCT(COMPLEX(0,1),IMSQRT(IMPRODUCT(COMPLEX(B885,-C885),COMPLEX(D885,-E885)))))),IMDIV(1,IMEXP(IMPRODUCT(0.0205979*A885*$N$3,IMPRODUCT(COMPLEX(0,1),IMSQRT(IMPRODUCT(COMPLEX(B885,-C885),COMPLEX(D885,-E885)))))))),IMSUM(IMEXP(IMPRODUCT(0.0205979*A885*$N$3,IMPRODUCT(COMPLEX(0,1),IMSQRT(IMPRODUCT(COMPLEX(B885,-C885),COMPLEX(D885,-E885)))))),IMDIV(1,IMEXP(IMPRODUCT(0.0205979*A885*$N$3,IMPRODUCT(COMPLEX(0,1),IMSQRT(IMPRODUCT(COMPLEX(B885,-C885),COMPLEX(D885,-E885)))))))))),1),IMSUM(IMPRODUCT(IMSQRT(IMDIV(COMPLEX(D885,-E885),COMPLEX(B885,-C885))),IMDIV(IMSUB(IMEXP(IMPRODUCT(0.0205979*A885*$N$3,IMPRODUCT(COMPLEX(0,1),IMSQRT(IMPRODUCT(COMPLEX(B885,-C885),COMPLEX(D885,-E885)))))),IMDIV(1,IMEXP(IMPRODUCT(0.0205979*A885*$N$3,IMPRODUCT(COMPLEX(0,1),IMSQRT(IMPRODUCT(COMPLEX(B885,-C885),COMPLEX(D885,-E885)))))))),IMSUM(IMEXP(IMPRODUCT(0.0205979*A885*$N$3,IMPRODUCT(COMPLEX(0,1),IMSQRT(IMPRODUCT(COMPLEX(B885,-C885),COMPLEX(D885,-E885)))))),IMDIV(1,IMEXP(IMPRODUCT(0.0205979*A885*$N$3,IMPRODUCT(COMPLEX(0,1),IMSQRT(IMPRODUCT(COMPLEX(B885,-C885),COMPLEX(D885,-E885)))))))))),1))))</f>
        <v>-3.15793817022642</v>
      </c>
      <c r="O885" s="15">
        <f>20*LOG10(IMABS(IMDIV(IMSUB(IMPRODUCT(IMSQRT(IMDIV(COMPLEX(D885,-E885),COMPLEX(B885,-C885))),IMDIV(IMSUB(IMEXP(IMPRODUCT(0.0205979*A885*$O$3,IMPRODUCT(COMPLEX(0,1),IMSQRT(IMPRODUCT(COMPLEX(B885,-C885),COMPLEX(D885,-E885)))))),IMDIV(1,IMEXP(IMPRODUCT(0.0205979*A885*$O$3,IMPRODUCT(COMPLEX(0,1),IMSQRT(IMPRODUCT(COMPLEX(B885,-C885),COMPLEX(D885,-E885)))))))),IMSUM(IMEXP(IMPRODUCT(0.0205979*A885*$O$3,IMPRODUCT(COMPLEX(0,1),IMSQRT(IMPRODUCT(COMPLEX(B885,-C885),COMPLEX(D885,-E885)))))),IMDIV(1,IMEXP(IMPRODUCT(0.0205979*A885*$O$3,IMPRODUCT(COMPLEX(0,1),IMSQRT(IMPRODUCT(COMPLEX(B885,-C885),COMPLEX(D885,-E885)))))))))),1),IMSUM(IMPRODUCT(IMSQRT(IMDIV(COMPLEX(D885,-E885),COMPLEX(B885,-C885))),IMDIV(IMSUB(IMEXP(IMPRODUCT(0.0205979*A885*$O$3,IMPRODUCT(COMPLEX(0,1),IMSQRT(IMPRODUCT(COMPLEX(B885,-C885),COMPLEX(D885,-E885)))))),IMDIV(1,IMEXP(IMPRODUCT(0.0205979*A885*$O$3,IMPRODUCT(COMPLEX(0,1),IMSQRT(IMPRODUCT(COMPLEX(B885,-C885),COMPLEX(D885,-E885)))))))),IMSUM(IMEXP(IMPRODUCT(0.0205979*A885*$O$3,IMPRODUCT(COMPLEX(0,1),IMSQRT(IMPRODUCT(COMPLEX(B885,-C885),COMPLEX(D885,-E885)))))),IMDIV(1,IMEXP(IMPRODUCT(0.0205979*A885*$O$3,IMPRODUCT(COMPLEX(0,1),IMSQRT(IMPRODUCT(COMPLEX(B885,-C885),COMPLEX(D885,-E885)))))))))),1))))</f>
        <v>-3.34866021543811</v>
      </c>
      <c r="P885" s="19">
        <f t="shared" si="89"/>
        <v>0.657699542509463</v>
      </c>
      <c r="Q885" s="19">
        <f t="shared" si="90"/>
        <v>0.212958916083916</v>
      </c>
    </row>
    <row r="886" spans="1:17">
      <c r="A886" s="7">
        <v>8.24</v>
      </c>
      <c r="B886">
        <v>21.4485</v>
      </c>
      <c r="C886">
        <v>13.9774</v>
      </c>
      <c r="D886">
        <v>0.9121</v>
      </c>
      <c r="E886">
        <v>0.2058</v>
      </c>
      <c r="F886" s="14">
        <f>20*LOG10(IMABS(IMDIV(IMSUB(IMPRODUCT(IMSQRT(IMDIV(COMPLEX(D886,-E886),COMPLEX(B886,-C886))),IMDIV(IMSUB(IMEXP(IMPRODUCT(0.0205979*A886*$F$3,IMPRODUCT(COMPLEX(0,1),IMSQRT(IMPRODUCT(COMPLEX(B886,-C886),COMPLEX(D886,-E886)))))),IMDIV(1,IMEXP(IMPRODUCT(0.0205979*A886*$F$3,IMPRODUCT(COMPLEX(0,1),IMSQRT(IMPRODUCT(COMPLEX(B886,-C886),COMPLEX(D886,-E886)))))))),IMSUM(IMEXP(IMPRODUCT(0.0205979*A886*$F$3,IMPRODUCT(COMPLEX(0,1),IMSQRT(IMPRODUCT(COMPLEX(B886,-C886),COMPLEX(D886,-E886)))))),IMDIV(1,IMEXP(IMPRODUCT(0.0205979*A886*$F$3,IMPRODUCT(COMPLEX(0,1),IMSQRT(IMPRODUCT(COMPLEX(B886,-C886),COMPLEX(D886,-E886)))))))))),1),IMSUM(IMPRODUCT(IMSQRT(IMDIV(COMPLEX(D886,-E886),COMPLEX(B886,-C886))),IMDIV(IMSUB(IMEXP(IMPRODUCT(0.0205979*A886*$F$3,IMPRODUCT(COMPLEX(0,1),IMSQRT(IMPRODUCT(COMPLEX(B886,-C886),COMPLEX(D886,-E886)))))),IMDIV(1,IMEXP(IMPRODUCT(0.0205979*A886*$F$3,IMPRODUCT(COMPLEX(0,1),IMSQRT(IMPRODUCT(COMPLEX(B886,-C886),COMPLEX(D886,-E886)))))))),IMSUM(IMEXP(IMPRODUCT(0.0205979*A886*$F$3,IMPRODUCT(COMPLEX(0,1),IMSQRT(IMPRODUCT(COMPLEX(B886,-C886),COMPLEX(D886,-E886)))))),IMDIV(1,IMEXP(IMPRODUCT(0.0205979*A886*$F$3,IMPRODUCT(COMPLEX(0,1),IMSQRT(IMPRODUCT(COMPLEX(B886,-C886),COMPLEX(D886,-E886)))))))))),1))))</f>
        <v>-1.29826075086804</v>
      </c>
      <c r="G886" s="15">
        <f>20*LOG10(IMABS(IMDIV(IMSUB(IMPRODUCT(IMSQRT(IMDIV(COMPLEX(D886,-E886),COMPLEX(B886,-C886))),IMDIV(IMSUB(IMEXP(IMPRODUCT(0.0205979*A886*$G$3,IMPRODUCT(COMPLEX(0,1),IMSQRT(IMPRODUCT(COMPLEX(B886,-C886),COMPLEX(D886,-E886)))))),IMDIV(1,IMEXP(IMPRODUCT(0.0205979*A886*$G$3,IMPRODUCT(COMPLEX(0,1),IMSQRT(IMPRODUCT(COMPLEX(B886,-C886),COMPLEX(D886,-E886)))))))),IMSUM(IMEXP(IMPRODUCT(0.0205979*A886*$G$3,IMPRODUCT(COMPLEX(0,1),IMSQRT(IMPRODUCT(COMPLEX(B886,-C886),COMPLEX(D886,-E886)))))),IMDIV(1,IMEXP(IMPRODUCT(0.0205979*A886*$G$3,IMPRODUCT(COMPLEX(0,1),IMSQRT(IMPRODUCT(COMPLEX(B886,-C886),COMPLEX(D886,-E886)))))))))),1),IMSUM(IMPRODUCT(IMSQRT(IMDIV(COMPLEX(D886,-E886),COMPLEX(B886,-C886))),IMDIV(IMSUB(IMEXP(IMPRODUCT(0.0205979*A886*$G$3,IMPRODUCT(COMPLEX(0,1),IMSQRT(IMPRODUCT(COMPLEX(B886,-C886),COMPLEX(D886,-E886)))))),IMDIV(1,IMEXP(IMPRODUCT(0.0205979*A886*$G$3,IMPRODUCT(COMPLEX(0,1),IMSQRT(IMPRODUCT(COMPLEX(B886,-C886),COMPLEX(D886,-E886)))))))),IMSUM(IMEXP(IMPRODUCT(0.0205979*A886*$G$3,IMPRODUCT(COMPLEX(0,1),IMSQRT(IMPRODUCT(COMPLEX(B886,-C886),COMPLEX(D886,-E886)))))),IMDIV(1,IMEXP(IMPRODUCT(0.0205979*A886*$G$3,IMPRODUCT(COMPLEX(0,1),IMSQRT(IMPRODUCT(COMPLEX(B886,-C886),COMPLEX(D886,-E886)))))))))),1))))</f>
        <v>-3.7249280531514</v>
      </c>
      <c r="H886" s="15">
        <f>20*LOG10(IMABS(IMDIV(IMSUB(IMPRODUCT(IMSQRT(IMDIV(COMPLEX(D886,-E886),COMPLEX(B886,-C886))),IMDIV(IMSUB(IMEXP(IMPRODUCT(0.0205979*A886*$H$3,IMPRODUCT(COMPLEX(0,1),IMSQRT(IMPRODUCT(COMPLEX(B886,-C886),COMPLEX(D886,-E886)))))),IMDIV(1,IMEXP(IMPRODUCT(0.0205979*A886*$H$3,IMPRODUCT(COMPLEX(0,1),IMSQRT(IMPRODUCT(COMPLEX(B886,-C886),COMPLEX(D886,-E886)))))))),IMSUM(IMEXP(IMPRODUCT(0.0205979*A886*$H$3,IMPRODUCT(COMPLEX(0,1),IMSQRT(IMPRODUCT(COMPLEX(B886,-C886),COMPLEX(D886,-E886)))))),IMDIV(1,IMEXP(IMPRODUCT(0.0205979*A886*$H$3,IMPRODUCT(COMPLEX(0,1),IMSQRT(IMPRODUCT(COMPLEX(B886,-C886),COMPLEX(D886,-E886)))))))))),1),IMSUM(IMPRODUCT(IMSQRT(IMDIV(COMPLEX(D886,-E886),COMPLEX(B886,-C886))),IMDIV(IMSUB(IMEXP(IMPRODUCT(0.0205979*A886*$H$3,IMPRODUCT(COMPLEX(0,1),IMSQRT(IMPRODUCT(COMPLEX(B886,-C886),COMPLEX(D886,-E886)))))),IMDIV(1,IMEXP(IMPRODUCT(0.0205979*A886*$H$3,IMPRODUCT(COMPLEX(0,1),IMSQRT(IMPRODUCT(COMPLEX(B886,-C886),COMPLEX(D886,-E886)))))))),IMSUM(IMEXP(IMPRODUCT(0.0205979*A886*$H$3,IMPRODUCT(COMPLEX(0,1),IMSQRT(IMPRODUCT(COMPLEX(B886,-C886),COMPLEX(D886,-E886)))))),IMDIV(1,IMEXP(IMPRODUCT(0.0205979*A886*$H$3,IMPRODUCT(COMPLEX(0,1),IMSQRT(IMPRODUCT(COMPLEX(B886,-C886),COMPLEX(D886,-E886)))))))))),1))))</f>
        <v>-5.8463087980776</v>
      </c>
      <c r="I886" s="15">
        <f>20*LOG10(IMABS(IMDIV(IMSUB(IMPRODUCT(IMSQRT(IMDIV(COMPLEX(D886,-E886),COMPLEX(B886,-C886))),IMDIV(IMSUB(IMEXP(IMPRODUCT(0.0205979*A886*$I$3,IMPRODUCT(COMPLEX(0,1),IMSQRT(IMPRODUCT(COMPLEX(B886,-C886),COMPLEX(D886,-E886)))))),IMDIV(1,IMEXP(IMPRODUCT(0.0205979*A886*$I$3,IMPRODUCT(COMPLEX(0,1),IMSQRT(IMPRODUCT(COMPLEX(B886,-C886),COMPLEX(D886,-E886)))))))),IMSUM(IMEXP(IMPRODUCT(0.0205979*A886*$I$3,IMPRODUCT(COMPLEX(0,1),IMSQRT(IMPRODUCT(COMPLEX(B886,-C886),COMPLEX(D886,-E886)))))),IMDIV(1,IMEXP(IMPRODUCT(0.0205979*A886*$I$3,IMPRODUCT(COMPLEX(0,1),IMSQRT(IMPRODUCT(COMPLEX(B886,-C886),COMPLEX(D886,-E886)))))))))),1),IMSUM(IMPRODUCT(IMSQRT(IMDIV(COMPLEX(D886,-E886),COMPLEX(B886,-C886))),IMDIV(IMSUB(IMEXP(IMPRODUCT(0.0205979*A886*$I$3,IMPRODUCT(COMPLEX(0,1),IMSQRT(IMPRODUCT(COMPLEX(B886,-C886),COMPLEX(D886,-E886)))))),IMDIV(1,IMEXP(IMPRODUCT(0.0205979*A886*$I$3,IMPRODUCT(COMPLEX(0,1),IMSQRT(IMPRODUCT(COMPLEX(B886,-C886),COMPLEX(D886,-E886)))))))),IMSUM(IMEXP(IMPRODUCT(0.0205979*A886*$I$3,IMPRODUCT(COMPLEX(0,1),IMSQRT(IMPRODUCT(COMPLEX(B886,-C886),COMPLEX(D886,-E886)))))),IMDIV(1,IMEXP(IMPRODUCT(0.0205979*A886*$I$3,IMPRODUCT(COMPLEX(0,1),IMSQRT(IMPRODUCT(COMPLEX(B886,-C886),COMPLEX(D886,-E886)))))))))),1))))</f>
        <v>-4.59598136145157</v>
      </c>
      <c r="J886" s="15">
        <f>20*LOG10(IMABS(IMDIV(IMSUB(IMPRODUCT(IMSQRT(IMDIV(COMPLEX(D886,-E886),COMPLEX(B886,-C886))),IMDIV(IMSUB(IMEXP(IMPRODUCT(0.0205979*A886*$J$3,IMPRODUCT(COMPLEX(0,1),IMSQRT(IMPRODUCT(COMPLEX(B886,-C886),COMPLEX(D886,-E886)))))),IMDIV(1,IMEXP(IMPRODUCT(0.0205979*A886*$J$3,IMPRODUCT(COMPLEX(0,1),IMSQRT(IMPRODUCT(COMPLEX(B886,-C886),COMPLEX(D886,-E886)))))))),IMSUM(IMEXP(IMPRODUCT(0.0205979*A886*$J$3,IMPRODUCT(COMPLEX(0,1),IMSQRT(IMPRODUCT(COMPLEX(B886,-C886),COMPLEX(D886,-E886)))))),IMDIV(1,IMEXP(IMPRODUCT(0.0205979*A886*$J$3,IMPRODUCT(COMPLEX(0,1),IMSQRT(IMPRODUCT(COMPLEX(B886,-C886),COMPLEX(D886,-E886)))))))))),1),IMSUM(IMPRODUCT(IMSQRT(IMDIV(COMPLEX(D886,-E886),COMPLEX(B886,-C886))),IMDIV(IMSUB(IMEXP(IMPRODUCT(0.0205979*A886*$J$3,IMPRODUCT(COMPLEX(0,1),IMSQRT(IMPRODUCT(COMPLEX(B886,-C886),COMPLEX(D886,-E886)))))),IMDIV(1,IMEXP(IMPRODUCT(0.0205979*A886*$J$3,IMPRODUCT(COMPLEX(0,1),IMSQRT(IMPRODUCT(COMPLEX(B886,-C886),COMPLEX(D886,-E886)))))))),IMSUM(IMEXP(IMPRODUCT(0.0205979*A886*$J$3,IMPRODUCT(COMPLEX(0,1),IMSQRT(IMPRODUCT(COMPLEX(B886,-C886),COMPLEX(D886,-E886)))))),IMDIV(1,IMEXP(IMPRODUCT(0.0205979*A886*$J$3,IMPRODUCT(COMPLEX(0,1),IMSQRT(IMPRODUCT(COMPLEX(B886,-C886),COMPLEX(D886,-E886)))))))))),1))))</f>
        <v>-3.46082470115343</v>
      </c>
      <c r="K886" s="15">
        <f>20*LOG10(IMABS(IMDIV(IMSUB(IMPRODUCT(IMSQRT(IMDIV(COMPLEX(D886,-E886),COMPLEX(B886,-C886))),IMDIV(IMSUB(IMEXP(IMPRODUCT(0.0205979*A886*$K$3,IMPRODUCT(COMPLEX(0,1),IMSQRT(IMPRODUCT(COMPLEX(B886,-C886),COMPLEX(D886,-E886)))))),IMDIV(1,IMEXP(IMPRODUCT(0.0205979*A886*$K$3,IMPRODUCT(COMPLEX(0,1),IMSQRT(IMPRODUCT(COMPLEX(B886,-C886),COMPLEX(D886,-E886)))))))),IMSUM(IMEXP(IMPRODUCT(0.0205979*A886*$K$3,IMPRODUCT(COMPLEX(0,1),IMSQRT(IMPRODUCT(COMPLEX(B886,-C886),COMPLEX(D886,-E886)))))),IMDIV(1,IMEXP(IMPRODUCT(0.0205979*A886*$K$3,IMPRODUCT(COMPLEX(0,1),IMSQRT(IMPRODUCT(COMPLEX(B886,-C886),COMPLEX(D886,-E886)))))))))),1),IMSUM(IMPRODUCT(IMSQRT(IMDIV(COMPLEX(D886,-E886),COMPLEX(B886,-C886))),IMDIV(IMSUB(IMEXP(IMPRODUCT(0.0205979*A886*$K$3,IMPRODUCT(COMPLEX(0,1),IMSQRT(IMPRODUCT(COMPLEX(B886,-C886),COMPLEX(D886,-E886)))))),IMDIV(1,IMEXP(IMPRODUCT(0.0205979*A886*$K$3,IMPRODUCT(COMPLEX(0,1),IMSQRT(IMPRODUCT(COMPLEX(B886,-C886),COMPLEX(D886,-E886)))))))),IMSUM(IMEXP(IMPRODUCT(0.0205979*A886*$K$3,IMPRODUCT(COMPLEX(0,1),IMSQRT(IMPRODUCT(COMPLEX(B886,-C886),COMPLEX(D886,-E886)))))),IMDIV(1,IMEXP(IMPRODUCT(0.0205979*A886*$K$3,IMPRODUCT(COMPLEX(0,1),IMSQRT(IMPRODUCT(COMPLEX(B886,-C886),COMPLEX(D886,-E886)))))))))),1))))</f>
        <v>-2.96085849486315</v>
      </c>
      <c r="L886" s="15">
        <f>20*LOG10(IMABS(IMDIV(IMSUB(IMPRODUCT(IMSQRT(IMDIV(COMPLEX(D886,-E886),COMPLEX(B886,-C886))),IMDIV(IMSUB(IMEXP(IMPRODUCT(0.0205979*A886*$L$3,IMPRODUCT(COMPLEX(0,1),IMSQRT(IMPRODUCT(COMPLEX(B886,-C886),COMPLEX(D886,-E886)))))),IMDIV(1,IMEXP(IMPRODUCT(0.0205979*A886*$L$3,IMPRODUCT(COMPLEX(0,1),IMSQRT(IMPRODUCT(COMPLEX(B886,-C886),COMPLEX(D886,-E886)))))))),IMSUM(IMEXP(IMPRODUCT(0.0205979*A886*$L$3,IMPRODUCT(COMPLEX(0,1),IMSQRT(IMPRODUCT(COMPLEX(B886,-C886),COMPLEX(D886,-E886)))))),IMDIV(1,IMEXP(IMPRODUCT(0.0205979*A886*$L$3,IMPRODUCT(COMPLEX(0,1),IMSQRT(IMPRODUCT(COMPLEX(B886,-C886),COMPLEX(D886,-E886)))))))))),1),IMSUM(IMPRODUCT(IMSQRT(IMDIV(COMPLEX(D886,-E886),COMPLEX(B886,-C886))),IMDIV(IMSUB(IMEXP(IMPRODUCT(0.0205979*A886*$L$3,IMPRODUCT(COMPLEX(0,1),IMSQRT(IMPRODUCT(COMPLEX(B886,-C886),COMPLEX(D886,-E886)))))),IMDIV(1,IMEXP(IMPRODUCT(0.0205979*A886*$L$3,IMPRODUCT(COMPLEX(0,1),IMSQRT(IMPRODUCT(COMPLEX(B886,-C886),COMPLEX(D886,-E886)))))))),IMSUM(IMEXP(IMPRODUCT(0.0205979*A886*$L$3,IMPRODUCT(COMPLEX(0,1),IMSQRT(IMPRODUCT(COMPLEX(B886,-C886),COMPLEX(D886,-E886)))))),IMDIV(1,IMEXP(IMPRODUCT(0.0205979*A886*$L$3,IMPRODUCT(COMPLEX(0,1),IMSQRT(IMPRODUCT(COMPLEX(B886,-C886),COMPLEX(D886,-E886)))))))))),1))))</f>
        <v>-2.85043656850447</v>
      </c>
      <c r="M886" s="15">
        <f>20*LOG10(IMABS(IMDIV(IMSUB(IMPRODUCT(IMSQRT(IMDIV(COMPLEX(D886,-E886),COMPLEX(B886,-C886))),IMDIV(IMSUB(IMEXP(IMPRODUCT(0.0205979*A886*$M$3,IMPRODUCT(COMPLEX(0,1),IMSQRT(IMPRODUCT(COMPLEX(B886,-C886),COMPLEX(D886,-E886)))))),IMDIV(1,IMEXP(IMPRODUCT(0.0205979*A886*$M$3,IMPRODUCT(COMPLEX(0,1),IMSQRT(IMPRODUCT(COMPLEX(B886,-C886),COMPLEX(D886,-E886)))))))),IMSUM(IMEXP(IMPRODUCT(0.0205979*A886*$M$3,IMPRODUCT(COMPLEX(0,1),IMSQRT(IMPRODUCT(COMPLEX(B886,-C886),COMPLEX(D886,-E886)))))),IMDIV(1,IMEXP(IMPRODUCT(0.0205979*A886*$M$3,IMPRODUCT(COMPLEX(0,1),IMSQRT(IMPRODUCT(COMPLEX(B886,-C886),COMPLEX(D886,-E886)))))))))),1),IMSUM(IMPRODUCT(IMSQRT(IMDIV(COMPLEX(D886,-E886),COMPLEX(B886,-C886))),IMDIV(IMSUB(IMEXP(IMPRODUCT(0.0205979*A886*$M$3,IMPRODUCT(COMPLEX(0,1),IMSQRT(IMPRODUCT(COMPLEX(B886,-C886),COMPLEX(D886,-E886)))))),IMDIV(1,IMEXP(IMPRODUCT(0.0205979*A886*$M$3,IMPRODUCT(COMPLEX(0,1),IMSQRT(IMPRODUCT(COMPLEX(B886,-C886),COMPLEX(D886,-E886)))))))),IMSUM(IMEXP(IMPRODUCT(0.0205979*A886*$M$3,IMPRODUCT(COMPLEX(0,1),IMSQRT(IMPRODUCT(COMPLEX(B886,-C886),COMPLEX(D886,-E886)))))),IMDIV(1,IMEXP(IMPRODUCT(0.0205979*A886*$M$3,IMPRODUCT(COMPLEX(0,1),IMSQRT(IMPRODUCT(COMPLEX(B886,-C886),COMPLEX(D886,-E886)))))))))),1))))</f>
        <v>-2.97105783972754</v>
      </c>
      <c r="N886" s="15">
        <f>20*LOG10(IMABS(IMDIV(IMSUB(IMPRODUCT(IMSQRT(IMDIV(COMPLEX(D886,-E886),COMPLEX(B886,-C886))),IMDIV(IMSUB(IMEXP(IMPRODUCT(0.0205979*A886*$N$3,IMPRODUCT(COMPLEX(0,1),IMSQRT(IMPRODUCT(COMPLEX(B886,-C886),COMPLEX(D886,-E886)))))),IMDIV(1,IMEXP(IMPRODUCT(0.0205979*A886*$N$3,IMPRODUCT(COMPLEX(0,1),IMSQRT(IMPRODUCT(COMPLEX(B886,-C886),COMPLEX(D886,-E886)))))))),IMSUM(IMEXP(IMPRODUCT(0.0205979*A886*$N$3,IMPRODUCT(COMPLEX(0,1),IMSQRT(IMPRODUCT(COMPLEX(B886,-C886),COMPLEX(D886,-E886)))))),IMDIV(1,IMEXP(IMPRODUCT(0.0205979*A886*$N$3,IMPRODUCT(COMPLEX(0,1),IMSQRT(IMPRODUCT(COMPLEX(B886,-C886),COMPLEX(D886,-E886)))))))))),1),IMSUM(IMPRODUCT(IMSQRT(IMDIV(COMPLEX(D886,-E886),COMPLEX(B886,-C886))),IMDIV(IMSUB(IMEXP(IMPRODUCT(0.0205979*A886*$N$3,IMPRODUCT(COMPLEX(0,1),IMSQRT(IMPRODUCT(COMPLEX(B886,-C886),COMPLEX(D886,-E886)))))),IMDIV(1,IMEXP(IMPRODUCT(0.0205979*A886*$N$3,IMPRODUCT(COMPLEX(0,1),IMSQRT(IMPRODUCT(COMPLEX(B886,-C886),COMPLEX(D886,-E886)))))))),IMSUM(IMEXP(IMPRODUCT(0.0205979*A886*$N$3,IMPRODUCT(COMPLEX(0,1),IMSQRT(IMPRODUCT(COMPLEX(B886,-C886),COMPLEX(D886,-E886)))))),IMDIV(1,IMEXP(IMPRODUCT(0.0205979*A886*$N$3,IMPRODUCT(COMPLEX(0,1),IMSQRT(IMPRODUCT(COMPLEX(B886,-C886),COMPLEX(D886,-E886)))))))))),1))))</f>
        <v>-3.18943562180731</v>
      </c>
      <c r="O886" s="15">
        <f>20*LOG10(IMABS(IMDIV(IMSUB(IMPRODUCT(IMSQRT(IMDIV(COMPLEX(D886,-E886),COMPLEX(B886,-C886))),IMDIV(IMSUB(IMEXP(IMPRODUCT(0.0205979*A886*$O$3,IMPRODUCT(COMPLEX(0,1),IMSQRT(IMPRODUCT(COMPLEX(B886,-C886),COMPLEX(D886,-E886)))))),IMDIV(1,IMEXP(IMPRODUCT(0.0205979*A886*$O$3,IMPRODUCT(COMPLEX(0,1),IMSQRT(IMPRODUCT(COMPLEX(B886,-C886),COMPLEX(D886,-E886)))))))),IMSUM(IMEXP(IMPRODUCT(0.0205979*A886*$O$3,IMPRODUCT(COMPLEX(0,1),IMSQRT(IMPRODUCT(COMPLEX(B886,-C886),COMPLEX(D886,-E886)))))),IMDIV(1,IMEXP(IMPRODUCT(0.0205979*A886*$O$3,IMPRODUCT(COMPLEX(0,1),IMSQRT(IMPRODUCT(COMPLEX(B886,-C886),COMPLEX(D886,-E886)))))))))),1),IMSUM(IMPRODUCT(IMSQRT(IMDIV(COMPLEX(D886,-E886),COMPLEX(B886,-C886))),IMDIV(IMSUB(IMEXP(IMPRODUCT(0.0205979*A886*$O$3,IMPRODUCT(COMPLEX(0,1),IMSQRT(IMPRODUCT(COMPLEX(B886,-C886),COMPLEX(D886,-E886)))))),IMDIV(1,IMEXP(IMPRODUCT(0.0205979*A886*$O$3,IMPRODUCT(COMPLEX(0,1),IMSQRT(IMPRODUCT(COMPLEX(B886,-C886),COMPLEX(D886,-E886)))))))),IMSUM(IMEXP(IMPRODUCT(0.0205979*A886*$O$3,IMPRODUCT(COMPLEX(0,1),IMSQRT(IMPRODUCT(COMPLEX(B886,-C886),COMPLEX(D886,-E886)))))),IMDIV(1,IMEXP(IMPRODUCT(0.0205979*A886*$O$3,IMPRODUCT(COMPLEX(0,1),IMSQRT(IMPRODUCT(COMPLEX(B886,-C886),COMPLEX(D886,-E886)))))))))),1))))</f>
        <v>-3.36998978528748</v>
      </c>
      <c r="P886" s="19">
        <f t="shared" si="89"/>
        <v>0.651672611138308</v>
      </c>
      <c r="Q886" s="19">
        <f t="shared" si="90"/>
        <v>0.225633154259401</v>
      </c>
    </row>
    <row r="887" spans="1:17">
      <c r="A887" s="7">
        <v>8.32</v>
      </c>
      <c r="B887">
        <v>21.5625</v>
      </c>
      <c r="C887">
        <v>13.9713</v>
      </c>
      <c r="D887">
        <v>0.9101</v>
      </c>
      <c r="E887">
        <v>0.2025</v>
      </c>
      <c r="F887" s="14">
        <f>20*LOG10(IMABS(IMDIV(IMSUB(IMPRODUCT(IMSQRT(IMDIV(COMPLEX(D887,-E887),COMPLEX(B887,-C887))),IMDIV(IMSUB(IMEXP(IMPRODUCT(0.0205979*A887*$F$3,IMPRODUCT(COMPLEX(0,1),IMSQRT(IMPRODUCT(COMPLEX(B887,-C887),COMPLEX(D887,-E887)))))),IMDIV(1,IMEXP(IMPRODUCT(0.0205979*A887*$F$3,IMPRODUCT(COMPLEX(0,1),IMSQRT(IMPRODUCT(COMPLEX(B887,-C887),COMPLEX(D887,-E887)))))))),IMSUM(IMEXP(IMPRODUCT(0.0205979*A887*$F$3,IMPRODUCT(COMPLEX(0,1),IMSQRT(IMPRODUCT(COMPLEX(B887,-C887),COMPLEX(D887,-E887)))))),IMDIV(1,IMEXP(IMPRODUCT(0.0205979*A887*$F$3,IMPRODUCT(COMPLEX(0,1),IMSQRT(IMPRODUCT(COMPLEX(B887,-C887),COMPLEX(D887,-E887)))))))))),1),IMSUM(IMPRODUCT(IMSQRT(IMDIV(COMPLEX(D887,-E887),COMPLEX(B887,-C887))),IMDIV(IMSUB(IMEXP(IMPRODUCT(0.0205979*A887*$F$3,IMPRODUCT(COMPLEX(0,1),IMSQRT(IMPRODUCT(COMPLEX(B887,-C887),COMPLEX(D887,-E887)))))),IMDIV(1,IMEXP(IMPRODUCT(0.0205979*A887*$F$3,IMPRODUCT(COMPLEX(0,1),IMSQRT(IMPRODUCT(COMPLEX(B887,-C887),COMPLEX(D887,-E887)))))))),IMSUM(IMEXP(IMPRODUCT(0.0205979*A887*$F$3,IMPRODUCT(COMPLEX(0,1),IMSQRT(IMPRODUCT(COMPLEX(B887,-C887),COMPLEX(D887,-E887)))))),IMDIV(1,IMEXP(IMPRODUCT(0.0205979*A887*$F$3,IMPRODUCT(COMPLEX(0,1),IMSQRT(IMPRODUCT(COMPLEX(B887,-C887),COMPLEX(D887,-E887)))))))))),1))))</f>
        <v>-1.31578060188547</v>
      </c>
      <c r="G887" s="15">
        <f>20*LOG10(IMABS(IMDIV(IMSUB(IMPRODUCT(IMSQRT(IMDIV(COMPLEX(D887,-E887),COMPLEX(B887,-C887))),IMDIV(IMSUB(IMEXP(IMPRODUCT(0.0205979*A887*$G$3,IMPRODUCT(COMPLEX(0,1),IMSQRT(IMPRODUCT(COMPLEX(B887,-C887),COMPLEX(D887,-E887)))))),IMDIV(1,IMEXP(IMPRODUCT(0.0205979*A887*$G$3,IMPRODUCT(COMPLEX(0,1),IMSQRT(IMPRODUCT(COMPLEX(B887,-C887),COMPLEX(D887,-E887)))))))),IMSUM(IMEXP(IMPRODUCT(0.0205979*A887*$G$3,IMPRODUCT(COMPLEX(0,1),IMSQRT(IMPRODUCT(COMPLEX(B887,-C887),COMPLEX(D887,-E887)))))),IMDIV(1,IMEXP(IMPRODUCT(0.0205979*A887*$G$3,IMPRODUCT(COMPLEX(0,1),IMSQRT(IMPRODUCT(COMPLEX(B887,-C887),COMPLEX(D887,-E887)))))))))),1),IMSUM(IMPRODUCT(IMSQRT(IMDIV(COMPLEX(D887,-E887),COMPLEX(B887,-C887))),IMDIV(IMSUB(IMEXP(IMPRODUCT(0.0205979*A887*$G$3,IMPRODUCT(COMPLEX(0,1),IMSQRT(IMPRODUCT(COMPLEX(B887,-C887),COMPLEX(D887,-E887)))))),IMDIV(1,IMEXP(IMPRODUCT(0.0205979*A887*$G$3,IMPRODUCT(COMPLEX(0,1),IMSQRT(IMPRODUCT(COMPLEX(B887,-C887),COMPLEX(D887,-E887)))))))),IMSUM(IMEXP(IMPRODUCT(0.0205979*A887*$G$3,IMPRODUCT(COMPLEX(0,1),IMSQRT(IMPRODUCT(COMPLEX(B887,-C887),COMPLEX(D887,-E887)))))),IMDIV(1,IMEXP(IMPRODUCT(0.0205979*A887*$G$3,IMPRODUCT(COMPLEX(0,1),IMSQRT(IMPRODUCT(COMPLEX(B887,-C887),COMPLEX(D887,-E887)))))))))),1))))</f>
        <v>-3.81518813203961</v>
      </c>
      <c r="H887" s="15">
        <f>20*LOG10(IMABS(IMDIV(IMSUB(IMPRODUCT(IMSQRT(IMDIV(COMPLEX(D887,-E887),COMPLEX(B887,-C887))),IMDIV(IMSUB(IMEXP(IMPRODUCT(0.0205979*A887*$H$3,IMPRODUCT(COMPLEX(0,1),IMSQRT(IMPRODUCT(COMPLEX(B887,-C887),COMPLEX(D887,-E887)))))),IMDIV(1,IMEXP(IMPRODUCT(0.0205979*A887*$H$3,IMPRODUCT(COMPLEX(0,1),IMSQRT(IMPRODUCT(COMPLEX(B887,-C887),COMPLEX(D887,-E887)))))))),IMSUM(IMEXP(IMPRODUCT(0.0205979*A887*$H$3,IMPRODUCT(COMPLEX(0,1),IMSQRT(IMPRODUCT(COMPLEX(B887,-C887),COMPLEX(D887,-E887)))))),IMDIV(1,IMEXP(IMPRODUCT(0.0205979*A887*$H$3,IMPRODUCT(COMPLEX(0,1),IMSQRT(IMPRODUCT(COMPLEX(B887,-C887),COMPLEX(D887,-E887)))))))))),1),IMSUM(IMPRODUCT(IMSQRT(IMDIV(COMPLEX(D887,-E887),COMPLEX(B887,-C887))),IMDIV(IMSUB(IMEXP(IMPRODUCT(0.0205979*A887*$H$3,IMPRODUCT(COMPLEX(0,1),IMSQRT(IMPRODUCT(COMPLEX(B887,-C887),COMPLEX(D887,-E887)))))),IMDIV(1,IMEXP(IMPRODUCT(0.0205979*A887*$H$3,IMPRODUCT(COMPLEX(0,1),IMSQRT(IMPRODUCT(COMPLEX(B887,-C887),COMPLEX(D887,-E887)))))))),IMSUM(IMEXP(IMPRODUCT(0.0205979*A887*$H$3,IMPRODUCT(COMPLEX(0,1),IMSQRT(IMPRODUCT(COMPLEX(B887,-C887),COMPLEX(D887,-E887)))))),IMDIV(1,IMEXP(IMPRODUCT(0.0205979*A887*$H$3,IMPRODUCT(COMPLEX(0,1),IMSQRT(IMPRODUCT(COMPLEX(B887,-C887),COMPLEX(D887,-E887)))))))))),1))))</f>
        <v>-5.85451643983322</v>
      </c>
      <c r="I887" s="15">
        <f>20*LOG10(IMABS(IMDIV(IMSUB(IMPRODUCT(IMSQRT(IMDIV(COMPLEX(D887,-E887),COMPLEX(B887,-C887))),IMDIV(IMSUB(IMEXP(IMPRODUCT(0.0205979*A887*$I$3,IMPRODUCT(COMPLEX(0,1),IMSQRT(IMPRODUCT(COMPLEX(B887,-C887),COMPLEX(D887,-E887)))))),IMDIV(1,IMEXP(IMPRODUCT(0.0205979*A887*$I$3,IMPRODUCT(COMPLEX(0,1),IMSQRT(IMPRODUCT(COMPLEX(B887,-C887),COMPLEX(D887,-E887)))))))),IMSUM(IMEXP(IMPRODUCT(0.0205979*A887*$I$3,IMPRODUCT(COMPLEX(0,1),IMSQRT(IMPRODUCT(COMPLEX(B887,-C887),COMPLEX(D887,-E887)))))),IMDIV(1,IMEXP(IMPRODUCT(0.0205979*A887*$I$3,IMPRODUCT(COMPLEX(0,1),IMSQRT(IMPRODUCT(COMPLEX(B887,-C887),COMPLEX(D887,-E887)))))))))),1),IMSUM(IMPRODUCT(IMSQRT(IMDIV(COMPLEX(D887,-E887),COMPLEX(B887,-C887))),IMDIV(IMSUB(IMEXP(IMPRODUCT(0.0205979*A887*$I$3,IMPRODUCT(COMPLEX(0,1),IMSQRT(IMPRODUCT(COMPLEX(B887,-C887),COMPLEX(D887,-E887)))))),IMDIV(1,IMEXP(IMPRODUCT(0.0205979*A887*$I$3,IMPRODUCT(COMPLEX(0,1),IMSQRT(IMPRODUCT(COMPLEX(B887,-C887),COMPLEX(D887,-E887)))))))),IMSUM(IMEXP(IMPRODUCT(0.0205979*A887*$I$3,IMPRODUCT(COMPLEX(0,1),IMSQRT(IMPRODUCT(COMPLEX(B887,-C887),COMPLEX(D887,-E887)))))),IMDIV(1,IMEXP(IMPRODUCT(0.0205979*A887*$I$3,IMPRODUCT(COMPLEX(0,1),IMSQRT(IMPRODUCT(COMPLEX(B887,-C887),COMPLEX(D887,-E887)))))))))),1))))</f>
        <v>-4.51262833704446</v>
      </c>
      <c r="J887" s="15">
        <f>20*LOG10(IMABS(IMDIV(IMSUB(IMPRODUCT(IMSQRT(IMDIV(COMPLEX(D887,-E887),COMPLEX(B887,-C887))),IMDIV(IMSUB(IMEXP(IMPRODUCT(0.0205979*A887*$J$3,IMPRODUCT(COMPLEX(0,1),IMSQRT(IMPRODUCT(COMPLEX(B887,-C887),COMPLEX(D887,-E887)))))),IMDIV(1,IMEXP(IMPRODUCT(0.0205979*A887*$J$3,IMPRODUCT(COMPLEX(0,1),IMSQRT(IMPRODUCT(COMPLEX(B887,-C887),COMPLEX(D887,-E887)))))))),IMSUM(IMEXP(IMPRODUCT(0.0205979*A887*$J$3,IMPRODUCT(COMPLEX(0,1),IMSQRT(IMPRODUCT(COMPLEX(B887,-C887),COMPLEX(D887,-E887)))))),IMDIV(1,IMEXP(IMPRODUCT(0.0205979*A887*$J$3,IMPRODUCT(COMPLEX(0,1),IMSQRT(IMPRODUCT(COMPLEX(B887,-C887),COMPLEX(D887,-E887)))))))))),1),IMSUM(IMPRODUCT(IMSQRT(IMDIV(COMPLEX(D887,-E887),COMPLEX(B887,-C887))),IMDIV(IMSUB(IMEXP(IMPRODUCT(0.0205979*A887*$J$3,IMPRODUCT(COMPLEX(0,1),IMSQRT(IMPRODUCT(COMPLEX(B887,-C887),COMPLEX(D887,-E887)))))),IMDIV(1,IMEXP(IMPRODUCT(0.0205979*A887*$J$3,IMPRODUCT(COMPLEX(0,1),IMSQRT(IMPRODUCT(COMPLEX(B887,-C887),COMPLEX(D887,-E887)))))))),IMSUM(IMEXP(IMPRODUCT(0.0205979*A887*$J$3,IMPRODUCT(COMPLEX(0,1),IMSQRT(IMPRODUCT(COMPLEX(B887,-C887),COMPLEX(D887,-E887)))))),IMDIV(1,IMEXP(IMPRODUCT(0.0205979*A887*$J$3,IMPRODUCT(COMPLEX(0,1),IMSQRT(IMPRODUCT(COMPLEX(B887,-C887),COMPLEX(D887,-E887)))))))))),1))))</f>
        <v>-3.39823558714343</v>
      </c>
      <c r="K887" s="15">
        <f>20*LOG10(IMABS(IMDIV(IMSUB(IMPRODUCT(IMSQRT(IMDIV(COMPLEX(D887,-E887),COMPLEX(B887,-C887))),IMDIV(IMSUB(IMEXP(IMPRODUCT(0.0205979*A887*$K$3,IMPRODUCT(COMPLEX(0,1),IMSQRT(IMPRODUCT(COMPLEX(B887,-C887),COMPLEX(D887,-E887)))))),IMDIV(1,IMEXP(IMPRODUCT(0.0205979*A887*$K$3,IMPRODUCT(COMPLEX(0,1),IMSQRT(IMPRODUCT(COMPLEX(B887,-C887),COMPLEX(D887,-E887)))))))),IMSUM(IMEXP(IMPRODUCT(0.0205979*A887*$K$3,IMPRODUCT(COMPLEX(0,1),IMSQRT(IMPRODUCT(COMPLEX(B887,-C887),COMPLEX(D887,-E887)))))),IMDIV(1,IMEXP(IMPRODUCT(0.0205979*A887*$K$3,IMPRODUCT(COMPLEX(0,1),IMSQRT(IMPRODUCT(COMPLEX(B887,-C887),COMPLEX(D887,-E887)))))))))),1),IMSUM(IMPRODUCT(IMSQRT(IMDIV(COMPLEX(D887,-E887),COMPLEX(B887,-C887))),IMDIV(IMSUB(IMEXP(IMPRODUCT(0.0205979*A887*$K$3,IMPRODUCT(COMPLEX(0,1),IMSQRT(IMPRODUCT(COMPLEX(B887,-C887),COMPLEX(D887,-E887)))))),IMDIV(1,IMEXP(IMPRODUCT(0.0205979*A887*$K$3,IMPRODUCT(COMPLEX(0,1),IMSQRT(IMPRODUCT(COMPLEX(B887,-C887),COMPLEX(D887,-E887)))))))),IMSUM(IMEXP(IMPRODUCT(0.0205979*A887*$K$3,IMPRODUCT(COMPLEX(0,1),IMSQRT(IMPRODUCT(COMPLEX(B887,-C887),COMPLEX(D887,-E887)))))),IMDIV(1,IMEXP(IMPRODUCT(0.0205979*A887*$K$3,IMPRODUCT(COMPLEX(0,1),IMSQRT(IMPRODUCT(COMPLEX(B887,-C887),COMPLEX(D887,-E887)))))))))),1))))</f>
        <v>-2.92410184779529</v>
      </c>
      <c r="L887" s="15">
        <f>20*LOG10(IMABS(IMDIV(IMSUB(IMPRODUCT(IMSQRT(IMDIV(COMPLEX(D887,-E887),COMPLEX(B887,-C887))),IMDIV(IMSUB(IMEXP(IMPRODUCT(0.0205979*A887*$L$3,IMPRODUCT(COMPLEX(0,1),IMSQRT(IMPRODUCT(COMPLEX(B887,-C887),COMPLEX(D887,-E887)))))),IMDIV(1,IMEXP(IMPRODUCT(0.0205979*A887*$L$3,IMPRODUCT(COMPLEX(0,1),IMSQRT(IMPRODUCT(COMPLEX(B887,-C887),COMPLEX(D887,-E887)))))))),IMSUM(IMEXP(IMPRODUCT(0.0205979*A887*$L$3,IMPRODUCT(COMPLEX(0,1),IMSQRT(IMPRODUCT(COMPLEX(B887,-C887),COMPLEX(D887,-E887)))))),IMDIV(1,IMEXP(IMPRODUCT(0.0205979*A887*$L$3,IMPRODUCT(COMPLEX(0,1),IMSQRT(IMPRODUCT(COMPLEX(B887,-C887),COMPLEX(D887,-E887)))))))))),1),IMSUM(IMPRODUCT(IMSQRT(IMDIV(COMPLEX(D887,-E887),COMPLEX(B887,-C887))),IMDIV(IMSUB(IMEXP(IMPRODUCT(0.0205979*A887*$L$3,IMPRODUCT(COMPLEX(0,1),IMSQRT(IMPRODUCT(COMPLEX(B887,-C887),COMPLEX(D887,-E887)))))),IMDIV(1,IMEXP(IMPRODUCT(0.0205979*A887*$L$3,IMPRODUCT(COMPLEX(0,1),IMSQRT(IMPRODUCT(COMPLEX(B887,-C887),COMPLEX(D887,-E887)))))))),IMSUM(IMEXP(IMPRODUCT(0.0205979*A887*$L$3,IMPRODUCT(COMPLEX(0,1),IMSQRT(IMPRODUCT(COMPLEX(B887,-C887),COMPLEX(D887,-E887)))))),IMDIV(1,IMEXP(IMPRODUCT(0.0205979*A887*$L$3,IMPRODUCT(COMPLEX(0,1),IMSQRT(IMPRODUCT(COMPLEX(B887,-C887),COMPLEX(D887,-E887)))))))))),1))))</f>
        <v>-2.83575853755338</v>
      </c>
      <c r="M887" s="15">
        <f>20*LOG10(IMABS(IMDIV(IMSUB(IMPRODUCT(IMSQRT(IMDIV(COMPLEX(D887,-E887),COMPLEX(B887,-C887))),IMDIV(IMSUB(IMEXP(IMPRODUCT(0.0205979*A887*$M$3,IMPRODUCT(COMPLEX(0,1),IMSQRT(IMPRODUCT(COMPLEX(B887,-C887),COMPLEX(D887,-E887)))))),IMDIV(1,IMEXP(IMPRODUCT(0.0205979*A887*$M$3,IMPRODUCT(COMPLEX(0,1),IMSQRT(IMPRODUCT(COMPLEX(B887,-C887),COMPLEX(D887,-E887)))))))),IMSUM(IMEXP(IMPRODUCT(0.0205979*A887*$M$3,IMPRODUCT(COMPLEX(0,1),IMSQRT(IMPRODUCT(COMPLEX(B887,-C887),COMPLEX(D887,-E887)))))),IMDIV(1,IMEXP(IMPRODUCT(0.0205979*A887*$M$3,IMPRODUCT(COMPLEX(0,1),IMSQRT(IMPRODUCT(COMPLEX(B887,-C887),COMPLEX(D887,-E887)))))))))),1),IMSUM(IMPRODUCT(IMSQRT(IMDIV(COMPLEX(D887,-E887),COMPLEX(B887,-C887))),IMDIV(IMSUB(IMEXP(IMPRODUCT(0.0205979*A887*$M$3,IMPRODUCT(COMPLEX(0,1),IMSQRT(IMPRODUCT(COMPLEX(B887,-C887),COMPLEX(D887,-E887)))))),IMDIV(1,IMEXP(IMPRODUCT(0.0205979*A887*$M$3,IMPRODUCT(COMPLEX(0,1),IMSQRT(IMPRODUCT(COMPLEX(B887,-C887),COMPLEX(D887,-E887)))))))),IMSUM(IMEXP(IMPRODUCT(0.0205979*A887*$M$3,IMPRODUCT(COMPLEX(0,1),IMSQRT(IMPRODUCT(COMPLEX(B887,-C887),COMPLEX(D887,-E887)))))),IMDIV(1,IMEXP(IMPRODUCT(0.0205979*A887*$M$3,IMPRODUCT(COMPLEX(0,1),IMSQRT(IMPRODUCT(COMPLEX(B887,-C887),COMPLEX(D887,-E887)))))))))),1))))</f>
        <v>-2.97414515616193</v>
      </c>
      <c r="N887" s="15">
        <f>20*LOG10(IMABS(IMDIV(IMSUB(IMPRODUCT(IMSQRT(IMDIV(COMPLEX(D887,-E887),COMPLEX(B887,-C887))),IMDIV(IMSUB(IMEXP(IMPRODUCT(0.0205979*A887*$N$3,IMPRODUCT(COMPLEX(0,1),IMSQRT(IMPRODUCT(COMPLEX(B887,-C887),COMPLEX(D887,-E887)))))),IMDIV(1,IMEXP(IMPRODUCT(0.0205979*A887*$N$3,IMPRODUCT(COMPLEX(0,1),IMSQRT(IMPRODUCT(COMPLEX(B887,-C887),COMPLEX(D887,-E887)))))))),IMSUM(IMEXP(IMPRODUCT(0.0205979*A887*$N$3,IMPRODUCT(COMPLEX(0,1),IMSQRT(IMPRODUCT(COMPLEX(B887,-C887),COMPLEX(D887,-E887)))))),IMDIV(1,IMEXP(IMPRODUCT(0.0205979*A887*$N$3,IMPRODUCT(COMPLEX(0,1),IMSQRT(IMPRODUCT(COMPLEX(B887,-C887),COMPLEX(D887,-E887)))))))))),1),IMSUM(IMPRODUCT(IMSQRT(IMDIV(COMPLEX(D887,-E887),COMPLEX(B887,-C887))),IMDIV(IMSUB(IMEXP(IMPRODUCT(0.0205979*A887*$N$3,IMPRODUCT(COMPLEX(0,1),IMSQRT(IMPRODUCT(COMPLEX(B887,-C887),COMPLEX(D887,-E887)))))),IMDIV(1,IMEXP(IMPRODUCT(0.0205979*A887*$N$3,IMPRODUCT(COMPLEX(0,1),IMSQRT(IMPRODUCT(COMPLEX(B887,-C887),COMPLEX(D887,-E887)))))))),IMSUM(IMEXP(IMPRODUCT(0.0205979*A887*$N$3,IMPRODUCT(COMPLEX(0,1),IMSQRT(IMPRODUCT(COMPLEX(B887,-C887),COMPLEX(D887,-E887)))))),IMDIV(1,IMEXP(IMPRODUCT(0.0205979*A887*$N$3,IMPRODUCT(COMPLEX(0,1),IMSQRT(IMPRODUCT(COMPLEX(B887,-C887),COMPLEX(D887,-E887)))))))))),1))))</f>
        <v>-3.20069528961002</v>
      </c>
      <c r="O887" s="15">
        <f>20*LOG10(IMABS(IMDIV(IMSUB(IMPRODUCT(IMSQRT(IMDIV(COMPLEX(D887,-E887),COMPLEX(B887,-C887))),IMDIV(IMSUB(IMEXP(IMPRODUCT(0.0205979*A887*$O$3,IMPRODUCT(COMPLEX(0,1),IMSQRT(IMPRODUCT(COMPLEX(B887,-C887),COMPLEX(D887,-E887)))))),IMDIV(1,IMEXP(IMPRODUCT(0.0205979*A887*$O$3,IMPRODUCT(COMPLEX(0,1),IMSQRT(IMPRODUCT(COMPLEX(B887,-C887),COMPLEX(D887,-E887)))))))),IMSUM(IMEXP(IMPRODUCT(0.0205979*A887*$O$3,IMPRODUCT(COMPLEX(0,1),IMSQRT(IMPRODUCT(COMPLEX(B887,-C887),COMPLEX(D887,-E887)))))),IMDIV(1,IMEXP(IMPRODUCT(0.0205979*A887*$O$3,IMPRODUCT(COMPLEX(0,1),IMSQRT(IMPRODUCT(COMPLEX(B887,-C887),COMPLEX(D887,-E887)))))))))),1),IMSUM(IMPRODUCT(IMSQRT(IMDIV(COMPLEX(D887,-E887),COMPLEX(B887,-C887))),IMDIV(IMSUB(IMEXP(IMPRODUCT(0.0205979*A887*$O$3,IMPRODUCT(COMPLEX(0,1),IMSQRT(IMPRODUCT(COMPLEX(B887,-C887),COMPLEX(D887,-E887)))))),IMDIV(1,IMEXP(IMPRODUCT(0.0205979*A887*$O$3,IMPRODUCT(COMPLEX(0,1),IMSQRT(IMPRODUCT(COMPLEX(B887,-C887),COMPLEX(D887,-E887)))))))),IMSUM(IMEXP(IMPRODUCT(0.0205979*A887*$O$3,IMPRODUCT(COMPLEX(0,1),IMSQRT(IMPRODUCT(COMPLEX(B887,-C887),COMPLEX(D887,-E887)))))),IMDIV(1,IMEXP(IMPRODUCT(0.0205979*A887*$O$3,IMPRODUCT(COMPLEX(0,1),IMSQRT(IMPRODUCT(COMPLEX(B887,-C887),COMPLEX(D887,-E887)))))))))),1))))</f>
        <v>-3.37569553988655</v>
      </c>
      <c r="P887" s="19">
        <f t="shared" si="89"/>
        <v>0.647944347826087</v>
      </c>
      <c r="Q887" s="19">
        <f t="shared" si="90"/>
        <v>0.222503021645973</v>
      </c>
    </row>
    <row r="888" spans="1:17">
      <c r="A888" s="7">
        <v>8.4</v>
      </c>
      <c r="B888">
        <v>21.5704</v>
      </c>
      <c r="C888">
        <v>13.7049</v>
      </c>
      <c r="D888">
        <v>0.9008</v>
      </c>
      <c r="E888">
        <v>0.2125</v>
      </c>
      <c r="F888" s="14">
        <f>20*LOG10(IMABS(IMDIV(IMSUB(IMPRODUCT(IMSQRT(IMDIV(COMPLEX(D888,-E888),COMPLEX(B888,-C888))),IMDIV(IMSUB(IMEXP(IMPRODUCT(0.0205979*A888*$F$3,IMPRODUCT(COMPLEX(0,1),IMSQRT(IMPRODUCT(COMPLEX(B888,-C888),COMPLEX(D888,-E888)))))),IMDIV(1,IMEXP(IMPRODUCT(0.0205979*A888*$F$3,IMPRODUCT(COMPLEX(0,1),IMSQRT(IMPRODUCT(COMPLEX(B888,-C888),COMPLEX(D888,-E888)))))))),IMSUM(IMEXP(IMPRODUCT(0.0205979*A888*$F$3,IMPRODUCT(COMPLEX(0,1),IMSQRT(IMPRODUCT(COMPLEX(B888,-C888),COMPLEX(D888,-E888)))))),IMDIV(1,IMEXP(IMPRODUCT(0.0205979*A888*$F$3,IMPRODUCT(COMPLEX(0,1),IMSQRT(IMPRODUCT(COMPLEX(B888,-C888),COMPLEX(D888,-E888)))))))))),1),IMSUM(IMPRODUCT(IMSQRT(IMDIV(COMPLEX(D888,-E888),COMPLEX(B888,-C888))),IMDIV(IMSUB(IMEXP(IMPRODUCT(0.0205979*A888*$F$3,IMPRODUCT(COMPLEX(0,1),IMSQRT(IMPRODUCT(COMPLEX(B888,-C888),COMPLEX(D888,-E888)))))),IMDIV(1,IMEXP(IMPRODUCT(0.0205979*A888*$F$3,IMPRODUCT(COMPLEX(0,1),IMSQRT(IMPRODUCT(COMPLEX(B888,-C888),COMPLEX(D888,-E888)))))))),IMSUM(IMEXP(IMPRODUCT(0.0205979*A888*$F$3,IMPRODUCT(COMPLEX(0,1),IMSQRT(IMPRODUCT(COMPLEX(B888,-C888),COMPLEX(D888,-E888)))))),IMDIV(1,IMEXP(IMPRODUCT(0.0205979*A888*$F$3,IMPRODUCT(COMPLEX(0,1),IMSQRT(IMPRODUCT(COMPLEX(B888,-C888),COMPLEX(D888,-E888)))))))))),1))))</f>
        <v>-1.36192846975785</v>
      </c>
      <c r="G888" s="15">
        <f>20*LOG10(IMABS(IMDIV(IMSUB(IMPRODUCT(IMSQRT(IMDIV(COMPLEX(D888,-E888),COMPLEX(B888,-C888))),IMDIV(IMSUB(IMEXP(IMPRODUCT(0.0205979*A888*$G$3,IMPRODUCT(COMPLEX(0,1),IMSQRT(IMPRODUCT(COMPLEX(B888,-C888),COMPLEX(D888,-E888)))))),IMDIV(1,IMEXP(IMPRODUCT(0.0205979*A888*$G$3,IMPRODUCT(COMPLEX(0,1),IMSQRT(IMPRODUCT(COMPLEX(B888,-C888),COMPLEX(D888,-E888)))))))),IMSUM(IMEXP(IMPRODUCT(0.0205979*A888*$G$3,IMPRODUCT(COMPLEX(0,1),IMSQRT(IMPRODUCT(COMPLEX(B888,-C888),COMPLEX(D888,-E888)))))),IMDIV(1,IMEXP(IMPRODUCT(0.0205979*A888*$G$3,IMPRODUCT(COMPLEX(0,1),IMSQRT(IMPRODUCT(COMPLEX(B888,-C888),COMPLEX(D888,-E888)))))))))),1),IMSUM(IMPRODUCT(IMSQRT(IMDIV(COMPLEX(D888,-E888),COMPLEX(B888,-C888))),IMDIV(IMSUB(IMEXP(IMPRODUCT(0.0205979*A888*$G$3,IMPRODUCT(COMPLEX(0,1),IMSQRT(IMPRODUCT(COMPLEX(B888,-C888),COMPLEX(D888,-E888)))))),IMDIV(1,IMEXP(IMPRODUCT(0.0205979*A888*$G$3,IMPRODUCT(COMPLEX(0,1),IMSQRT(IMPRODUCT(COMPLEX(B888,-C888),COMPLEX(D888,-E888)))))))),IMSUM(IMEXP(IMPRODUCT(0.0205979*A888*$G$3,IMPRODUCT(COMPLEX(0,1),IMSQRT(IMPRODUCT(COMPLEX(B888,-C888),COMPLEX(D888,-E888)))))),IMDIV(1,IMEXP(IMPRODUCT(0.0205979*A888*$G$3,IMPRODUCT(COMPLEX(0,1),IMSQRT(IMPRODUCT(COMPLEX(B888,-C888),COMPLEX(D888,-E888)))))))))),1))))</f>
        <v>-3.88354062599581</v>
      </c>
      <c r="H888" s="15">
        <f>20*LOG10(IMABS(IMDIV(IMSUB(IMPRODUCT(IMSQRT(IMDIV(COMPLEX(D888,-E888),COMPLEX(B888,-C888))),IMDIV(IMSUB(IMEXP(IMPRODUCT(0.0205979*A888*$H$3,IMPRODUCT(COMPLEX(0,1),IMSQRT(IMPRODUCT(COMPLEX(B888,-C888),COMPLEX(D888,-E888)))))),IMDIV(1,IMEXP(IMPRODUCT(0.0205979*A888*$H$3,IMPRODUCT(COMPLEX(0,1),IMSQRT(IMPRODUCT(COMPLEX(B888,-C888),COMPLEX(D888,-E888)))))))),IMSUM(IMEXP(IMPRODUCT(0.0205979*A888*$H$3,IMPRODUCT(COMPLEX(0,1),IMSQRT(IMPRODUCT(COMPLEX(B888,-C888),COMPLEX(D888,-E888)))))),IMDIV(1,IMEXP(IMPRODUCT(0.0205979*A888*$H$3,IMPRODUCT(COMPLEX(0,1),IMSQRT(IMPRODUCT(COMPLEX(B888,-C888),COMPLEX(D888,-E888)))))))))),1),IMSUM(IMPRODUCT(IMSQRT(IMDIV(COMPLEX(D888,-E888),COMPLEX(B888,-C888))),IMDIV(IMSUB(IMEXP(IMPRODUCT(0.0205979*A888*$H$3,IMPRODUCT(COMPLEX(0,1),IMSQRT(IMPRODUCT(COMPLEX(B888,-C888),COMPLEX(D888,-E888)))))),IMDIV(1,IMEXP(IMPRODUCT(0.0205979*A888*$H$3,IMPRODUCT(COMPLEX(0,1),IMSQRT(IMPRODUCT(COMPLEX(B888,-C888),COMPLEX(D888,-E888)))))))),IMSUM(IMEXP(IMPRODUCT(0.0205979*A888*$H$3,IMPRODUCT(COMPLEX(0,1),IMSQRT(IMPRODUCT(COMPLEX(B888,-C888),COMPLEX(D888,-E888)))))),IMDIV(1,IMEXP(IMPRODUCT(0.0205979*A888*$H$3,IMPRODUCT(COMPLEX(0,1),IMSQRT(IMPRODUCT(COMPLEX(B888,-C888),COMPLEX(D888,-E888)))))))))),1))))</f>
        <v>-5.83702525722127</v>
      </c>
      <c r="I888" s="15">
        <f>20*LOG10(IMABS(IMDIV(IMSUB(IMPRODUCT(IMSQRT(IMDIV(COMPLEX(D888,-E888),COMPLEX(B888,-C888))),IMDIV(IMSUB(IMEXP(IMPRODUCT(0.0205979*A888*$I$3,IMPRODUCT(COMPLEX(0,1),IMSQRT(IMPRODUCT(COMPLEX(B888,-C888),COMPLEX(D888,-E888)))))),IMDIV(1,IMEXP(IMPRODUCT(0.0205979*A888*$I$3,IMPRODUCT(COMPLEX(0,1),IMSQRT(IMPRODUCT(COMPLEX(B888,-C888),COMPLEX(D888,-E888)))))))),IMSUM(IMEXP(IMPRODUCT(0.0205979*A888*$I$3,IMPRODUCT(COMPLEX(0,1),IMSQRT(IMPRODUCT(COMPLEX(B888,-C888),COMPLEX(D888,-E888)))))),IMDIV(1,IMEXP(IMPRODUCT(0.0205979*A888*$I$3,IMPRODUCT(COMPLEX(0,1),IMSQRT(IMPRODUCT(COMPLEX(B888,-C888),COMPLEX(D888,-E888)))))))))),1),IMSUM(IMPRODUCT(IMSQRT(IMDIV(COMPLEX(D888,-E888),COMPLEX(B888,-C888))),IMDIV(IMSUB(IMEXP(IMPRODUCT(0.0205979*A888*$I$3,IMPRODUCT(COMPLEX(0,1),IMSQRT(IMPRODUCT(COMPLEX(B888,-C888),COMPLEX(D888,-E888)))))),IMDIV(1,IMEXP(IMPRODUCT(0.0205979*A888*$I$3,IMPRODUCT(COMPLEX(0,1),IMSQRT(IMPRODUCT(COMPLEX(B888,-C888),COMPLEX(D888,-E888)))))))),IMSUM(IMEXP(IMPRODUCT(0.0205979*A888*$I$3,IMPRODUCT(COMPLEX(0,1),IMSQRT(IMPRODUCT(COMPLEX(B888,-C888),COMPLEX(D888,-E888)))))),IMDIV(1,IMEXP(IMPRODUCT(0.0205979*A888*$I$3,IMPRODUCT(COMPLEX(0,1),IMSQRT(IMPRODUCT(COMPLEX(B888,-C888),COMPLEX(D888,-E888)))))))))),1))))</f>
        <v>-4.4741434272165</v>
      </c>
      <c r="J888" s="15">
        <f>20*LOG10(IMABS(IMDIV(IMSUB(IMPRODUCT(IMSQRT(IMDIV(COMPLEX(D888,-E888),COMPLEX(B888,-C888))),IMDIV(IMSUB(IMEXP(IMPRODUCT(0.0205979*A888*$J$3,IMPRODUCT(COMPLEX(0,1),IMSQRT(IMPRODUCT(COMPLEX(B888,-C888),COMPLEX(D888,-E888)))))),IMDIV(1,IMEXP(IMPRODUCT(0.0205979*A888*$J$3,IMPRODUCT(COMPLEX(0,1),IMSQRT(IMPRODUCT(COMPLEX(B888,-C888),COMPLEX(D888,-E888)))))))),IMSUM(IMEXP(IMPRODUCT(0.0205979*A888*$J$3,IMPRODUCT(COMPLEX(0,1),IMSQRT(IMPRODUCT(COMPLEX(B888,-C888),COMPLEX(D888,-E888)))))),IMDIV(1,IMEXP(IMPRODUCT(0.0205979*A888*$J$3,IMPRODUCT(COMPLEX(0,1),IMSQRT(IMPRODUCT(COMPLEX(B888,-C888),COMPLEX(D888,-E888)))))))))),1),IMSUM(IMPRODUCT(IMSQRT(IMDIV(COMPLEX(D888,-E888),COMPLEX(B888,-C888))),IMDIV(IMSUB(IMEXP(IMPRODUCT(0.0205979*A888*$J$3,IMPRODUCT(COMPLEX(0,1),IMSQRT(IMPRODUCT(COMPLEX(B888,-C888),COMPLEX(D888,-E888)))))),IMDIV(1,IMEXP(IMPRODUCT(0.0205979*A888*$J$3,IMPRODUCT(COMPLEX(0,1),IMSQRT(IMPRODUCT(COMPLEX(B888,-C888),COMPLEX(D888,-E888)))))))),IMSUM(IMEXP(IMPRODUCT(0.0205979*A888*$J$3,IMPRODUCT(COMPLEX(0,1),IMSQRT(IMPRODUCT(COMPLEX(B888,-C888),COMPLEX(D888,-E888)))))),IMDIV(1,IMEXP(IMPRODUCT(0.0205979*A888*$J$3,IMPRODUCT(COMPLEX(0,1),IMSQRT(IMPRODUCT(COMPLEX(B888,-C888),COMPLEX(D888,-E888)))))))))),1))))</f>
        <v>-3.3802520298276</v>
      </c>
      <c r="K888" s="15">
        <f>20*LOG10(IMABS(IMDIV(IMSUB(IMPRODUCT(IMSQRT(IMDIV(COMPLEX(D888,-E888),COMPLEX(B888,-C888))),IMDIV(IMSUB(IMEXP(IMPRODUCT(0.0205979*A888*$K$3,IMPRODUCT(COMPLEX(0,1),IMSQRT(IMPRODUCT(COMPLEX(B888,-C888),COMPLEX(D888,-E888)))))),IMDIV(1,IMEXP(IMPRODUCT(0.0205979*A888*$K$3,IMPRODUCT(COMPLEX(0,1),IMSQRT(IMPRODUCT(COMPLEX(B888,-C888),COMPLEX(D888,-E888)))))))),IMSUM(IMEXP(IMPRODUCT(0.0205979*A888*$K$3,IMPRODUCT(COMPLEX(0,1),IMSQRT(IMPRODUCT(COMPLEX(B888,-C888),COMPLEX(D888,-E888)))))),IMDIV(1,IMEXP(IMPRODUCT(0.0205979*A888*$K$3,IMPRODUCT(COMPLEX(0,1),IMSQRT(IMPRODUCT(COMPLEX(B888,-C888),COMPLEX(D888,-E888)))))))))),1),IMSUM(IMPRODUCT(IMSQRT(IMDIV(COMPLEX(D888,-E888),COMPLEX(B888,-C888))),IMDIV(IMSUB(IMEXP(IMPRODUCT(0.0205979*A888*$K$3,IMPRODUCT(COMPLEX(0,1),IMSQRT(IMPRODUCT(COMPLEX(B888,-C888),COMPLEX(D888,-E888)))))),IMDIV(1,IMEXP(IMPRODUCT(0.0205979*A888*$K$3,IMPRODUCT(COMPLEX(0,1),IMSQRT(IMPRODUCT(COMPLEX(B888,-C888),COMPLEX(D888,-E888)))))))),IMSUM(IMEXP(IMPRODUCT(0.0205979*A888*$K$3,IMPRODUCT(COMPLEX(0,1),IMSQRT(IMPRODUCT(COMPLEX(B888,-C888),COMPLEX(D888,-E888)))))),IMDIV(1,IMEXP(IMPRODUCT(0.0205979*A888*$K$3,IMPRODUCT(COMPLEX(0,1),IMSQRT(IMPRODUCT(COMPLEX(B888,-C888),COMPLEX(D888,-E888)))))))))),1))))</f>
        <v>-2.9222758197546</v>
      </c>
      <c r="L888" s="15">
        <f>20*LOG10(IMABS(IMDIV(IMSUB(IMPRODUCT(IMSQRT(IMDIV(COMPLEX(D888,-E888),COMPLEX(B888,-C888))),IMDIV(IMSUB(IMEXP(IMPRODUCT(0.0205979*A888*$L$3,IMPRODUCT(COMPLEX(0,1),IMSQRT(IMPRODUCT(COMPLEX(B888,-C888),COMPLEX(D888,-E888)))))),IMDIV(1,IMEXP(IMPRODUCT(0.0205979*A888*$L$3,IMPRODUCT(COMPLEX(0,1),IMSQRT(IMPRODUCT(COMPLEX(B888,-C888),COMPLEX(D888,-E888)))))))),IMSUM(IMEXP(IMPRODUCT(0.0205979*A888*$L$3,IMPRODUCT(COMPLEX(0,1),IMSQRT(IMPRODUCT(COMPLEX(B888,-C888),COMPLEX(D888,-E888)))))),IMDIV(1,IMEXP(IMPRODUCT(0.0205979*A888*$L$3,IMPRODUCT(COMPLEX(0,1),IMSQRT(IMPRODUCT(COMPLEX(B888,-C888),COMPLEX(D888,-E888)))))))))),1),IMSUM(IMPRODUCT(IMSQRT(IMDIV(COMPLEX(D888,-E888),COMPLEX(B888,-C888))),IMDIV(IMSUB(IMEXP(IMPRODUCT(0.0205979*A888*$L$3,IMPRODUCT(COMPLEX(0,1),IMSQRT(IMPRODUCT(COMPLEX(B888,-C888),COMPLEX(D888,-E888)))))),IMDIV(1,IMEXP(IMPRODUCT(0.0205979*A888*$L$3,IMPRODUCT(COMPLEX(0,1),IMSQRT(IMPRODUCT(COMPLEX(B888,-C888),COMPLEX(D888,-E888)))))))),IMSUM(IMEXP(IMPRODUCT(0.0205979*A888*$L$3,IMPRODUCT(COMPLEX(0,1),IMSQRT(IMPRODUCT(COMPLEX(B888,-C888),COMPLEX(D888,-E888)))))),IMDIV(1,IMEXP(IMPRODUCT(0.0205979*A888*$L$3,IMPRODUCT(COMPLEX(0,1),IMSQRT(IMPRODUCT(COMPLEX(B888,-C888),COMPLEX(D888,-E888)))))))))),1))))</f>
        <v>-2.84503418028398</v>
      </c>
      <c r="M888" s="15">
        <f>20*LOG10(IMABS(IMDIV(IMSUB(IMPRODUCT(IMSQRT(IMDIV(COMPLEX(D888,-E888),COMPLEX(B888,-C888))),IMDIV(IMSUB(IMEXP(IMPRODUCT(0.0205979*A888*$M$3,IMPRODUCT(COMPLEX(0,1),IMSQRT(IMPRODUCT(COMPLEX(B888,-C888),COMPLEX(D888,-E888)))))),IMDIV(1,IMEXP(IMPRODUCT(0.0205979*A888*$M$3,IMPRODUCT(COMPLEX(0,1),IMSQRT(IMPRODUCT(COMPLEX(B888,-C888),COMPLEX(D888,-E888)))))))),IMSUM(IMEXP(IMPRODUCT(0.0205979*A888*$M$3,IMPRODUCT(COMPLEX(0,1),IMSQRT(IMPRODUCT(COMPLEX(B888,-C888),COMPLEX(D888,-E888)))))),IMDIV(1,IMEXP(IMPRODUCT(0.0205979*A888*$M$3,IMPRODUCT(COMPLEX(0,1),IMSQRT(IMPRODUCT(COMPLEX(B888,-C888),COMPLEX(D888,-E888)))))))))),1),IMSUM(IMPRODUCT(IMSQRT(IMDIV(COMPLEX(D888,-E888),COMPLEX(B888,-C888))),IMDIV(IMSUB(IMEXP(IMPRODUCT(0.0205979*A888*$M$3,IMPRODUCT(COMPLEX(0,1),IMSQRT(IMPRODUCT(COMPLEX(B888,-C888),COMPLEX(D888,-E888)))))),IMDIV(1,IMEXP(IMPRODUCT(0.0205979*A888*$M$3,IMPRODUCT(COMPLEX(0,1),IMSQRT(IMPRODUCT(COMPLEX(B888,-C888),COMPLEX(D888,-E888)))))))),IMSUM(IMEXP(IMPRODUCT(0.0205979*A888*$M$3,IMPRODUCT(COMPLEX(0,1),IMSQRT(IMPRODUCT(COMPLEX(B888,-C888),COMPLEX(D888,-E888)))))),IMDIV(1,IMEXP(IMPRODUCT(0.0205979*A888*$M$3,IMPRODUCT(COMPLEX(0,1),IMSQRT(IMPRODUCT(COMPLEX(B888,-C888),COMPLEX(D888,-E888)))))))))),1))))</f>
        <v>-2.9889291963816</v>
      </c>
      <c r="N888" s="15">
        <f>20*LOG10(IMABS(IMDIV(IMSUB(IMPRODUCT(IMSQRT(IMDIV(COMPLEX(D888,-E888),COMPLEX(B888,-C888))),IMDIV(IMSUB(IMEXP(IMPRODUCT(0.0205979*A888*$N$3,IMPRODUCT(COMPLEX(0,1),IMSQRT(IMPRODUCT(COMPLEX(B888,-C888),COMPLEX(D888,-E888)))))),IMDIV(1,IMEXP(IMPRODUCT(0.0205979*A888*$N$3,IMPRODUCT(COMPLEX(0,1),IMSQRT(IMPRODUCT(COMPLEX(B888,-C888),COMPLEX(D888,-E888)))))))),IMSUM(IMEXP(IMPRODUCT(0.0205979*A888*$N$3,IMPRODUCT(COMPLEX(0,1),IMSQRT(IMPRODUCT(COMPLEX(B888,-C888),COMPLEX(D888,-E888)))))),IMDIV(1,IMEXP(IMPRODUCT(0.0205979*A888*$N$3,IMPRODUCT(COMPLEX(0,1),IMSQRT(IMPRODUCT(COMPLEX(B888,-C888),COMPLEX(D888,-E888)))))))))),1),IMSUM(IMPRODUCT(IMSQRT(IMDIV(COMPLEX(D888,-E888),COMPLEX(B888,-C888))),IMDIV(IMSUB(IMEXP(IMPRODUCT(0.0205979*A888*$N$3,IMPRODUCT(COMPLEX(0,1),IMSQRT(IMPRODUCT(COMPLEX(B888,-C888),COMPLEX(D888,-E888)))))),IMDIV(1,IMEXP(IMPRODUCT(0.0205979*A888*$N$3,IMPRODUCT(COMPLEX(0,1),IMSQRT(IMPRODUCT(COMPLEX(B888,-C888),COMPLEX(D888,-E888)))))))),IMSUM(IMEXP(IMPRODUCT(0.0205979*A888*$N$3,IMPRODUCT(COMPLEX(0,1),IMSQRT(IMPRODUCT(COMPLEX(B888,-C888),COMPLEX(D888,-E888)))))),IMDIV(1,IMEXP(IMPRODUCT(0.0205979*A888*$N$3,IMPRODUCT(COMPLEX(0,1),IMSQRT(IMPRODUCT(COMPLEX(B888,-C888),COMPLEX(D888,-E888)))))))))),1))))</f>
        <v>-3.21404167234671</v>
      </c>
      <c r="O888" s="15">
        <f>20*LOG10(IMABS(IMDIV(IMSUB(IMPRODUCT(IMSQRT(IMDIV(COMPLEX(D888,-E888),COMPLEX(B888,-C888))),IMDIV(IMSUB(IMEXP(IMPRODUCT(0.0205979*A888*$O$3,IMPRODUCT(COMPLEX(0,1),IMSQRT(IMPRODUCT(COMPLEX(B888,-C888),COMPLEX(D888,-E888)))))),IMDIV(1,IMEXP(IMPRODUCT(0.0205979*A888*$O$3,IMPRODUCT(COMPLEX(0,1),IMSQRT(IMPRODUCT(COMPLEX(B888,-C888),COMPLEX(D888,-E888)))))))),IMSUM(IMEXP(IMPRODUCT(0.0205979*A888*$O$3,IMPRODUCT(COMPLEX(0,1),IMSQRT(IMPRODUCT(COMPLEX(B888,-C888),COMPLEX(D888,-E888)))))),IMDIV(1,IMEXP(IMPRODUCT(0.0205979*A888*$O$3,IMPRODUCT(COMPLEX(0,1),IMSQRT(IMPRODUCT(COMPLEX(B888,-C888),COMPLEX(D888,-E888)))))))))),1),IMSUM(IMPRODUCT(IMSQRT(IMDIV(COMPLEX(D888,-E888),COMPLEX(B888,-C888))),IMDIV(IMSUB(IMEXP(IMPRODUCT(0.0205979*A888*$O$3,IMPRODUCT(COMPLEX(0,1),IMSQRT(IMPRODUCT(COMPLEX(B888,-C888),COMPLEX(D888,-E888)))))),IMDIV(1,IMEXP(IMPRODUCT(0.0205979*A888*$O$3,IMPRODUCT(COMPLEX(0,1),IMSQRT(IMPRODUCT(COMPLEX(B888,-C888),COMPLEX(D888,-E888)))))))),IMSUM(IMEXP(IMPRODUCT(0.0205979*A888*$O$3,IMPRODUCT(COMPLEX(0,1),IMSQRT(IMPRODUCT(COMPLEX(B888,-C888),COMPLEX(D888,-E888)))))),IMDIV(1,IMEXP(IMPRODUCT(0.0205979*A888*$O$3,IMPRODUCT(COMPLEX(0,1),IMSQRT(IMPRODUCT(COMPLEX(B888,-C888),COMPLEX(D888,-E888)))))))))),1))))</f>
        <v>-3.38252133689123</v>
      </c>
      <c r="P888" s="19">
        <f t="shared" si="89"/>
        <v>0.635356785224196</v>
      </c>
      <c r="Q888" s="19">
        <f t="shared" si="90"/>
        <v>0.235901420959147</v>
      </c>
    </row>
    <row r="889" spans="1:17">
      <c r="A889" s="7">
        <v>8.48</v>
      </c>
      <c r="B889">
        <v>21.5412</v>
      </c>
      <c r="C889">
        <v>13.6832</v>
      </c>
      <c r="D889">
        <v>0.9004</v>
      </c>
      <c r="E889">
        <v>0.2157</v>
      </c>
      <c r="F889" s="14">
        <f>20*LOG10(IMABS(IMDIV(IMSUB(IMPRODUCT(IMSQRT(IMDIV(COMPLEX(D889,-E889),COMPLEX(B889,-C889))),IMDIV(IMSUB(IMEXP(IMPRODUCT(0.0205979*A889*$F$3,IMPRODUCT(COMPLEX(0,1),IMSQRT(IMPRODUCT(COMPLEX(B889,-C889),COMPLEX(D889,-E889)))))),IMDIV(1,IMEXP(IMPRODUCT(0.0205979*A889*$F$3,IMPRODUCT(COMPLEX(0,1),IMSQRT(IMPRODUCT(COMPLEX(B889,-C889),COMPLEX(D889,-E889)))))))),IMSUM(IMEXP(IMPRODUCT(0.0205979*A889*$F$3,IMPRODUCT(COMPLEX(0,1),IMSQRT(IMPRODUCT(COMPLEX(B889,-C889),COMPLEX(D889,-E889)))))),IMDIV(1,IMEXP(IMPRODUCT(0.0205979*A889*$F$3,IMPRODUCT(COMPLEX(0,1),IMSQRT(IMPRODUCT(COMPLEX(B889,-C889),COMPLEX(D889,-E889)))))))))),1),IMSUM(IMPRODUCT(IMSQRT(IMDIV(COMPLEX(D889,-E889),COMPLEX(B889,-C889))),IMDIV(IMSUB(IMEXP(IMPRODUCT(0.0205979*A889*$F$3,IMPRODUCT(COMPLEX(0,1),IMSQRT(IMPRODUCT(COMPLEX(B889,-C889),COMPLEX(D889,-E889)))))),IMDIV(1,IMEXP(IMPRODUCT(0.0205979*A889*$F$3,IMPRODUCT(COMPLEX(0,1),IMSQRT(IMPRODUCT(COMPLEX(B889,-C889),COMPLEX(D889,-E889)))))))),IMSUM(IMEXP(IMPRODUCT(0.0205979*A889*$F$3,IMPRODUCT(COMPLEX(0,1),IMSQRT(IMPRODUCT(COMPLEX(B889,-C889),COMPLEX(D889,-E889)))))),IMDIV(1,IMEXP(IMPRODUCT(0.0205979*A889*$F$3,IMPRODUCT(COMPLEX(0,1),IMSQRT(IMPRODUCT(COMPLEX(B889,-C889),COMPLEX(D889,-E889)))))))))),1))))</f>
        <v>-1.40216765190251</v>
      </c>
      <c r="G889" s="15">
        <f>20*LOG10(IMABS(IMDIV(IMSUB(IMPRODUCT(IMSQRT(IMDIV(COMPLEX(D889,-E889),COMPLEX(B889,-C889))),IMDIV(IMSUB(IMEXP(IMPRODUCT(0.0205979*A889*$G$3,IMPRODUCT(COMPLEX(0,1),IMSQRT(IMPRODUCT(COMPLEX(B889,-C889),COMPLEX(D889,-E889)))))),IMDIV(1,IMEXP(IMPRODUCT(0.0205979*A889*$G$3,IMPRODUCT(COMPLEX(0,1),IMSQRT(IMPRODUCT(COMPLEX(B889,-C889),COMPLEX(D889,-E889)))))))),IMSUM(IMEXP(IMPRODUCT(0.0205979*A889*$G$3,IMPRODUCT(COMPLEX(0,1),IMSQRT(IMPRODUCT(COMPLEX(B889,-C889),COMPLEX(D889,-E889)))))),IMDIV(1,IMEXP(IMPRODUCT(0.0205979*A889*$G$3,IMPRODUCT(COMPLEX(0,1),IMSQRT(IMPRODUCT(COMPLEX(B889,-C889),COMPLEX(D889,-E889)))))))))),1),IMSUM(IMPRODUCT(IMSQRT(IMDIV(COMPLEX(D889,-E889),COMPLEX(B889,-C889))),IMDIV(IMSUB(IMEXP(IMPRODUCT(0.0205979*A889*$G$3,IMPRODUCT(COMPLEX(0,1),IMSQRT(IMPRODUCT(COMPLEX(B889,-C889),COMPLEX(D889,-E889)))))),IMDIV(1,IMEXP(IMPRODUCT(0.0205979*A889*$G$3,IMPRODUCT(COMPLEX(0,1),IMSQRT(IMPRODUCT(COMPLEX(B889,-C889),COMPLEX(D889,-E889)))))))),IMSUM(IMEXP(IMPRODUCT(0.0205979*A889*$G$3,IMPRODUCT(COMPLEX(0,1),IMSQRT(IMPRODUCT(COMPLEX(B889,-C889),COMPLEX(D889,-E889)))))),IMDIV(1,IMEXP(IMPRODUCT(0.0205979*A889*$G$3,IMPRODUCT(COMPLEX(0,1),IMSQRT(IMPRODUCT(COMPLEX(B889,-C889),COMPLEX(D889,-E889)))))))))),1))))</f>
        <v>-3.97915996043789</v>
      </c>
      <c r="H889" s="15">
        <f>20*LOG10(IMABS(IMDIV(IMSUB(IMPRODUCT(IMSQRT(IMDIV(COMPLEX(D889,-E889),COMPLEX(B889,-C889))),IMDIV(IMSUB(IMEXP(IMPRODUCT(0.0205979*A889*$H$3,IMPRODUCT(COMPLEX(0,1),IMSQRT(IMPRODUCT(COMPLEX(B889,-C889),COMPLEX(D889,-E889)))))),IMDIV(1,IMEXP(IMPRODUCT(0.0205979*A889*$H$3,IMPRODUCT(COMPLEX(0,1),IMSQRT(IMPRODUCT(COMPLEX(B889,-C889),COMPLEX(D889,-E889)))))))),IMSUM(IMEXP(IMPRODUCT(0.0205979*A889*$H$3,IMPRODUCT(COMPLEX(0,1),IMSQRT(IMPRODUCT(COMPLEX(B889,-C889),COMPLEX(D889,-E889)))))),IMDIV(1,IMEXP(IMPRODUCT(0.0205979*A889*$H$3,IMPRODUCT(COMPLEX(0,1),IMSQRT(IMPRODUCT(COMPLEX(B889,-C889),COMPLEX(D889,-E889)))))))))),1),IMSUM(IMPRODUCT(IMSQRT(IMDIV(COMPLEX(D889,-E889),COMPLEX(B889,-C889))),IMDIV(IMSUB(IMEXP(IMPRODUCT(0.0205979*A889*$H$3,IMPRODUCT(COMPLEX(0,1),IMSQRT(IMPRODUCT(COMPLEX(B889,-C889),COMPLEX(D889,-E889)))))),IMDIV(1,IMEXP(IMPRODUCT(0.0205979*A889*$H$3,IMPRODUCT(COMPLEX(0,1),IMSQRT(IMPRODUCT(COMPLEX(B889,-C889),COMPLEX(D889,-E889)))))))),IMSUM(IMEXP(IMPRODUCT(0.0205979*A889*$H$3,IMPRODUCT(COMPLEX(0,1),IMSQRT(IMPRODUCT(COMPLEX(B889,-C889),COMPLEX(D889,-E889)))))),IMDIV(1,IMEXP(IMPRODUCT(0.0205979*A889*$H$3,IMPRODUCT(COMPLEX(0,1),IMSQRT(IMPRODUCT(COMPLEX(B889,-C889),COMPLEX(D889,-E889)))))))))),1))))</f>
        <v>-5.80850294655106</v>
      </c>
      <c r="I889" s="15">
        <f>20*LOG10(IMABS(IMDIV(IMSUB(IMPRODUCT(IMSQRT(IMDIV(COMPLEX(D889,-E889),COMPLEX(B889,-C889))),IMDIV(IMSUB(IMEXP(IMPRODUCT(0.0205979*A889*$I$3,IMPRODUCT(COMPLEX(0,1),IMSQRT(IMPRODUCT(COMPLEX(B889,-C889),COMPLEX(D889,-E889)))))),IMDIV(1,IMEXP(IMPRODUCT(0.0205979*A889*$I$3,IMPRODUCT(COMPLEX(0,1),IMSQRT(IMPRODUCT(COMPLEX(B889,-C889),COMPLEX(D889,-E889)))))))),IMSUM(IMEXP(IMPRODUCT(0.0205979*A889*$I$3,IMPRODUCT(COMPLEX(0,1),IMSQRT(IMPRODUCT(COMPLEX(B889,-C889),COMPLEX(D889,-E889)))))),IMDIV(1,IMEXP(IMPRODUCT(0.0205979*A889*$I$3,IMPRODUCT(COMPLEX(0,1),IMSQRT(IMPRODUCT(COMPLEX(B889,-C889),COMPLEX(D889,-E889)))))))))),1),IMSUM(IMPRODUCT(IMSQRT(IMDIV(COMPLEX(D889,-E889),COMPLEX(B889,-C889))),IMDIV(IMSUB(IMEXP(IMPRODUCT(0.0205979*A889*$I$3,IMPRODUCT(COMPLEX(0,1),IMSQRT(IMPRODUCT(COMPLEX(B889,-C889),COMPLEX(D889,-E889)))))),IMDIV(1,IMEXP(IMPRODUCT(0.0205979*A889*$I$3,IMPRODUCT(COMPLEX(0,1),IMSQRT(IMPRODUCT(COMPLEX(B889,-C889),COMPLEX(D889,-E889)))))))),IMSUM(IMEXP(IMPRODUCT(0.0205979*A889*$I$3,IMPRODUCT(COMPLEX(0,1),IMSQRT(IMPRODUCT(COMPLEX(B889,-C889),COMPLEX(D889,-E889)))))),IMDIV(1,IMEXP(IMPRODUCT(0.0205979*A889*$I$3,IMPRODUCT(COMPLEX(0,1),IMSQRT(IMPRODUCT(COMPLEX(B889,-C889),COMPLEX(D889,-E889)))))))))),1))))</f>
        <v>-4.40813703665988</v>
      </c>
      <c r="J889" s="15">
        <f>20*LOG10(IMABS(IMDIV(IMSUB(IMPRODUCT(IMSQRT(IMDIV(COMPLEX(D889,-E889),COMPLEX(B889,-C889))),IMDIV(IMSUB(IMEXP(IMPRODUCT(0.0205979*A889*$J$3,IMPRODUCT(COMPLEX(0,1),IMSQRT(IMPRODUCT(COMPLEX(B889,-C889),COMPLEX(D889,-E889)))))),IMDIV(1,IMEXP(IMPRODUCT(0.0205979*A889*$J$3,IMPRODUCT(COMPLEX(0,1),IMSQRT(IMPRODUCT(COMPLEX(B889,-C889),COMPLEX(D889,-E889)))))))),IMSUM(IMEXP(IMPRODUCT(0.0205979*A889*$J$3,IMPRODUCT(COMPLEX(0,1),IMSQRT(IMPRODUCT(COMPLEX(B889,-C889),COMPLEX(D889,-E889)))))),IMDIV(1,IMEXP(IMPRODUCT(0.0205979*A889*$J$3,IMPRODUCT(COMPLEX(0,1),IMSQRT(IMPRODUCT(COMPLEX(B889,-C889),COMPLEX(D889,-E889)))))))))),1),IMSUM(IMPRODUCT(IMSQRT(IMDIV(COMPLEX(D889,-E889),COMPLEX(B889,-C889))),IMDIV(IMSUB(IMEXP(IMPRODUCT(0.0205979*A889*$J$3,IMPRODUCT(COMPLEX(0,1),IMSQRT(IMPRODUCT(COMPLEX(B889,-C889),COMPLEX(D889,-E889)))))),IMDIV(1,IMEXP(IMPRODUCT(0.0205979*A889*$J$3,IMPRODUCT(COMPLEX(0,1),IMSQRT(IMPRODUCT(COMPLEX(B889,-C889),COMPLEX(D889,-E889)))))))),IMSUM(IMEXP(IMPRODUCT(0.0205979*A889*$J$3,IMPRODUCT(COMPLEX(0,1),IMSQRT(IMPRODUCT(COMPLEX(B889,-C889),COMPLEX(D889,-E889)))))),IMDIV(1,IMEXP(IMPRODUCT(0.0205979*A889*$J$3,IMPRODUCT(COMPLEX(0,1),IMSQRT(IMPRODUCT(COMPLEX(B889,-C889),COMPLEX(D889,-E889)))))))))),1))))</f>
        <v>-3.34818158805992</v>
      </c>
      <c r="K889" s="15">
        <f>20*LOG10(IMABS(IMDIV(IMSUB(IMPRODUCT(IMSQRT(IMDIV(COMPLEX(D889,-E889),COMPLEX(B889,-C889))),IMDIV(IMSUB(IMEXP(IMPRODUCT(0.0205979*A889*$K$3,IMPRODUCT(COMPLEX(0,1),IMSQRT(IMPRODUCT(COMPLEX(B889,-C889),COMPLEX(D889,-E889)))))),IMDIV(1,IMEXP(IMPRODUCT(0.0205979*A889*$K$3,IMPRODUCT(COMPLEX(0,1),IMSQRT(IMPRODUCT(COMPLEX(B889,-C889),COMPLEX(D889,-E889)))))))),IMSUM(IMEXP(IMPRODUCT(0.0205979*A889*$K$3,IMPRODUCT(COMPLEX(0,1),IMSQRT(IMPRODUCT(COMPLEX(B889,-C889),COMPLEX(D889,-E889)))))),IMDIV(1,IMEXP(IMPRODUCT(0.0205979*A889*$K$3,IMPRODUCT(COMPLEX(0,1),IMSQRT(IMPRODUCT(COMPLEX(B889,-C889),COMPLEX(D889,-E889)))))))))),1),IMSUM(IMPRODUCT(IMSQRT(IMDIV(COMPLEX(D889,-E889),COMPLEX(B889,-C889))),IMDIV(IMSUB(IMEXP(IMPRODUCT(0.0205979*A889*$K$3,IMPRODUCT(COMPLEX(0,1),IMSQRT(IMPRODUCT(COMPLEX(B889,-C889),COMPLEX(D889,-E889)))))),IMDIV(1,IMEXP(IMPRODUCT(0.0205979*A889*$K$3,IMPRODUCT(COMPLEX(0,1),IMSQRT(IMPRODUCT(COMPLEX(B889,-C889),COMPLEX(D889,-E889)))))))),IMSUM(IMEXP(IMPRODUCT(0.0205979*A889*$K$3,IMPRODUCT(COMPLEX(0,1),IMSQRT(IMPRODUCT(COMPLEX(B889,-C889),COMPLEX(D889,-E889)))))),IMDIV(1,IMEXP(IMPRODUCT(0.0205979*A889*$K$3,IMPRODUCT(COMPLEX(0,1),IMSQRT(IMPRODUCT(COMPLEX(B889,-C889),COMPLEX(D889,-E889)))))))))),1))))</f>
        <v>-2.91629721551136</v>
      </c>
      <c r="L889" s="15">
        <f>20*LOG10(IMABS(IMDIV(IMSUB(IMPRODUCT(IMSQRT(IMDIV(COMPLEX(D889,-E889),COMPLEX(B889,-C889))),IMDIV(IMSUB(IMEXP(IMPRODUCT(0.0205979*A889*$L$3,IMPRODUCT(COMPLEX(0,1),IMSQRT(IMPRODUCT(COMPLEX(B889,-C889),COMPLEX(D889,-E889)))))),IMDIV(1,IMEXP(IMPRODUCT(0.0205979*A889*$L$3,IMPRODUCT(COMPLEX(0,1),IMSQRT(IMPRODUCT(COMPLEX(B889,-C889),COMPLEX(D889,-E889)))))))),IMSUM(IMEXP(IMPRODUCT(0.0205979*A889*$L$3,IMPRODUCT(COMPLEX(0,1),IMSQRT(IMPRODUCT(COMPLEX(B889,-C889),COMPLEX(D889,-E889)))))),IMDIV(1,IMEXP(IMPRODUCT(0.0205979*A889*$L$3,IMPRODUCT(COMPLEX(0,1),IMSQRT(IMPRODUCT(COMPLEX(B889,-C889),COMPLEX(D889,-E889)))))))))),1),IMSUM(IMPRODUCT(IMSQRT(IMDIV(COMPLEX(D889,-E889),COMPLEX(B889,-C889))),IMDIV(IMSUB(IMEXP(IMPRODUCT(0.0205979*A889*$L$3,IMPRODUCT(COMPLEX(0,1),IMSQRT(IMPRODUCT(COMPLEX(B889,-C889),COMPLEX(D889,-E889)))))),IMDIV(1,IMEXP(IMPRODUCT(0.0205979*A889*$L$3,IMPRODUCT(COMPLEX(0,1),IMSQRT(IMPRODUCT(COMPLEX(B889,-C889),COMPLEX(D889,-E889)))))))),IMSUM(IMEXP(IMPRODUCT(0.0205979*A889*$L$3,IMPRODUCT(COMPLEX(0,1),IMSQRT(IMPRODUCT(COMPLEX(B889,-C889),COMPLEX(D889,-E889)))))),IMDIV(1,IMEXP(IMPRODUCT(0.0205979*A889*$L$3,IMPRODUCT(COMPLEX(0,1),IMSQRT(IMPRODUCT(COMPLEX(B889,-C889),COMPLEX(D889,-E889)))))))))),1))))</f>
        <v>-2.85782796938398</v>
      </c>
      <c r="M889" s="15">
        <f>20*LOG10(IMABS(IMDIV(IMSUB(IMPRODUCT(IMSQRT(IMDIV(COMPLEX(D889,-E889),COMPLEX(B889,-C889))),IMDIV(IMSUB(IMEXP(IMPRODUCT(0.0205979*A889*$M$3,IMPRODUCT(COMPLEX(0,1),IMSQRT(IMPRODUCT(COMPLEX(B889,-C889),COMPLEX(D889,-E889)))))),IMDIV(1,IMEXP(IMPRODUCT(0.0205979*A889*$M$3,IMPRODUCT(COMPLEX(0,1),IMSQRT(IMPRODUCT(COMPLEX(B889,-C889),COMPLEX(D889,-E889)))))))),IMSUM(IMEXP(IMPRODUCT(0.0205979*A889*$M$3,IMPRODUCT(COMPLEX(0,1),IMSQRT(IMPRODUCT(COMPLEX(B889,-C889),COMPLEX(D889,-E889)))))),IMDIV(1,IMEXP(IMPRODUCT(0.0205979*A889*$M$3,IMPRODUCT(COMPLEX(0,1),IMSQRT(IMPRODUCT(COMPLEX(B889,-C889),COMPLEX(D889,-E889)))))))))),1),IMSUM(IMPRODUCT(IMSQRT(IMDIV(COMPLEX(D889,-E889),COMPLEX(B889,-C889))),IMDIV(IMSUB(IMEXP(IMPRODUCT(0.0205979*A889*$M$3,IMPRODUCT(COMPLEX(0,1),IMSQRT(IMPRODUCT(COMPLEX(B889,-C889),COMPLEX(D889,-E889)))))),IMDIV(1,IMEXP(IMPRODUCT(0.0205979*A889*$M$3,IMPRODUCT(COMPLEX(0,1),IMSQRT(IMPRODUCT(COMPLEX(B889,-C889),COMPLEX(D889,-E889)))))))),IMSUM(IMEXP(IMPRODUCT(0.0205979*A889*$M$3,IMPRODUCT(COMPLEX(0,1),IMSQRT(IMPRODUCT(COMPLEX(B889,-C889),COMPLEX(D889,-E889)))))),IMDIV(1,IMEXP(IMPRODUCT(0.0205979*A889*$M$3,IMPRODUCT(COMPLEX(0,1),IMSQRT(IMPRODUCT(COMPLEX(B889,-C889),COMPLEX(D889,-E889)))))))))),1))))</f>
        <v>-3.01281859664015</v>
      </c>
      <c r="N889" s="15">
        <f>20*LOG10(IMABS(IMDIV(IMSUB(IMPRODUCT(IMSQRT(IMDIV(COMPLEX(D889,-E889),COMPLEX(B889,-C889))),IMDIV(IMSUB(IMEXP(IMPRODUCT(0.0205979*A889*$N$3,IMPRODUCT(COMPLEX(0,1),IMSQRT(IMPRODUCT(COMPLEX(B889,-C889),COMPLEX(D889,-E889)))))),IMDIV(1,IMEXP(IMPRODUCT(0.0205979*A889*$N$3,IMPRODUCT(COMPLEX(0,1),IMSQRT(IMPRODUCT(COMPLEX(B889,-C889),COMPLEX(D889,-E889)))))))),IMSUM(IMEXP(IMPRODUCT(0.0205979*A889*$N$3,IMPRODUCT(COMPLEX(0,1),IMSQRT(IMPRODUCT(COMPLEX(B889,-C889),COMPLEX(D889,-E889)))))),IMDIV(1,IMEXP(IMPRODUCT(0.0205979*A889*$N$3,IMPRODUCT(COMPLEX(0,1),IMSQRT(IMPRODUCT(COMPLEX(B889,-C889),COMPLEX(D889,-E889)))))))))),1),IMSUM(IMPRODUCT(IMSQRT(IMDIV(COMPLEX(D889,-E889),COMPLEX(B889,-C889))),IMDIV(IMSUB(IMEXP(IMPRODUCT(0.0205979*A889*$N$3,IMPRODUCT(COMPLEX(0,1),IMSQRT(IMPRODUCT(COMPLEX(B889,-C889),COMPLEX(D889,-E889)))))),IMDIV(1,IMEXP(IMPRODUCT(0.0205979*A889*$N$3,IMPRODUCT(COMPLEX(0,1),IMSQRT(IMPRODUCT(COMPLEX(B889,-C889),COMPLEX(D889,-E889)))))))),IMSUM(IMEXP(IMPRODUCT(0.0205979*A889*$N$3,IMPRODUCT(COMPLEX(0,1),IMSQRT(IMPRODUCT(COMPLEX(B889,-C889),COMPLEX(D889,-E889)))))),IMDIV(1,IMEXP(IMPRODUCT(0.0205979*A889*$N$3,IMPRODUCT(COMPLEX(0,1),IMSQRT(IMPRODUCT(COMPLEX(B889,-C889),COMPLEX(D889,-E889)))))))))),1))))</f>
        <v>-3.23738423246686</v>
      </c>
      <c r="O889" s="15">
        <f>20*LOG10(IMABS(IMDIV(IMSUB(IMPRODUCT(IMSQRT(IMDIV(COMPLEX(D889,-E889),COMPLEX(B889,-C889))),IMDIV(IMSUB(IMEXP(IMPRODUCT(0.0205979*A889*$O$3,IMPRODUCT(COMPLEX(0,1),IMSQRT(IMPRODUCT(COMPLEX(B889,-C889),COMPLEX(D889,-E889)))))),IMDIV(1,IMEXP(IMPRODUCT(0.0205979*A889*$O$3,IMPRODUCT(COMPLEX(0,1),IMSQRT(IMPRODUCT(COMPLEX(B889,-C889),COMPLEX(D889,-E889)))))))),IMSUM(IMEXP(IMPRODUCT(0.0205979*A889*$O$3,IMPRODUCT(COMPLEX(0,1),IMSQRT(IMPRODUCT(COMPLEX(B889,-C889),COMPLEX(D889,-E889)))))),IMDIV(1,IMEXP(IMPRODUCT(0.0205979*A889*$O$3,IMPRODUCT(COMPLEX(0,1),IMSQRT(IMPRODUCT(COMPLEX(B889,-C889),COMPLEX(D889,-E889)))))))))),1),IMSUM(IMPRODUCT(IMSQRT(IMDIV(COMPLEX(D889,-E889),COMPLEX(B889,-C889))),IMDIV(IMSUB(IMEXP(IMPRODUCT(0.0205979*A889*$O$3,IMPRODUCT(COMPLEX(0,1),IMSQRT(IMPRODUCT(COMPLEX(B889,-C889),COMPLEX(D889,-E889)))))),IMDIV(1,IMEXP(IMPRODUCT(0.0205979*A889*$O$3,IMPRODUCT(COMPLEX(0,1),IMSQRT(IMPRODUCT(COMPLEX(B889,-C889),COMPLEX(D889,-E889)))))))),IMSUM(IMEXP(IMPRODUCT(0.0205979*A889*$O$3,IMPRODUCT(COMPLEX(0,1),IMSQRT(IMPRODUCT(COMPLEX(B889,-C889),COMPLEX(D889,-E889)))))),IMDIV(1,IMEXP(IMPRODUCT(0.0205979*A889*$O$3,IMPRODUCT(COMPLEX(0,1),IMSQRT(IMPRODUCT(COMPLEX(B889,-C889),COMPLEX(D889,-E889)))))))))),1))))</f>
        <v>-3.39476444940978</v>
      </c>
      <c r="P889" s="19">
        <f t="shared" si="89"/>
        <v>0.635210666072456</v>
      </c>
      <c r="Q889" s="19">
        <f t="shared" si="90"/>
        <v>0.239560195468681</v>
      </c>
    </row>
    <row r="890" spans="1:17">
      <c r="A890" s="7">
        <v>8.56</v>
      </c>
      <c r="B890">
        <v>21.7144</v>
      </c>
      <c r="C890">
        <v>13.466</v>
      </c>
      <c r="D890">
        <v>0.8888</v>
      </c>
      <c r="E890">
        <v>0.2198</v>
      </c>
      <c r="F890" s="14">
        <f>20*LOG10(IMABS(IMDIV(IMSUB(IMPRODUCT(IMSQRT(IMDIV(COMPLEX(D890,-E890),COMPLEX(B890,-C890))),IMDIV(IMSUB(IMEXP(IMPRODUCT(0.0205979*A890*$F$3,IMPRODUCT(COMPLEX(0,1),IMSQRT(IMPRODUCT(COMPLEX(B890,-C890),COMPLEX(D890,-E890)))))),IMDIV(1,IMEXP(IMPRODUCT(0.0205979*A890*$F$3,IMPRODUCT(COMPLEX(0,1),IMSQRT(IMPRODUCT(COMPLEX(B890,-C890),COMPLEX(D890,-E890)))))))),IMSUM(IMEXP(IMPRODUCT(0.0205979*A890*$F$3,IMPRODUCT(COMPLEX(0,1),IMSQRT(IMPRODUCT(COMPLEX(B890,-C890),COMPLEX(D890,-E890)))))),IMDIV(1,IMEXP(IMPRODUCT(0.0205979*A890*$F$3,IMPRODUCT(COMPLEX(0,1),IMSQRT(IMPRODUCT(COMPLEX(B890,-C890),COMPLEX(D890,-E890)))))))))),1),IMSUM(IMPRODUCT(IMSQRT(IMDIV(COMPLEX(D890,-E890),COMPLEX(B890,-C890))),IMDIV(IMSUB(IMEXP(IMPRODUCT(0.0205979*A890*$F$3,IMPRODUCT(COMPLEX(0,1),IMSQRT(IMPRODUCT(COMPLEX(B890,-C890),COMPLEX(D890,-E890)))))),IMDIV(1,IMEXP(IMPRODUCT(0.0205979*A890*$F$3,IMPRODUCT(COMPLEX(0,1),IMSQRT(IMPRODUCT(COMPLEX(B890,-C890),COMPLEX(D890,-E890)))))))),IMSUM(IMEXP(IMPRODUCT(0.0205979*A890*$F$3,IMPRODUCT(COMPLEX(0,1),IMSQRT(IMPRODUCT(COMPLEX(B890,-C890),COMPLEX(D890,-E890)))))),IMDIV(1,IMEXP(IMPRODUCT(0.0205979*A890*$F$3,IMPRODUCT(COMPLEX(0,1),IMSQRT(IMPRODUCT(COMPLEX(B890,-C890),COMPLEX(D890,-E890)))))))))),1))))</f>
        <v>-1.42954324196936</v>
      </c>
      <c r="G890" s="15">
        <f>20*LOG10(IMABS(IMDIV(IMSUB(IMPRODUCT(IMSQRT(IMDIV(COMPLEX(D890,-E890),COMPLEX(B890,-C890))),IMDIV(IMSUB(IMEXP(IMPRODUCT(0.0205979*A890*$G$3,IMPRODUCT(COMPLEX(0,1),IMSQRT(IMPRODUCT(COMPLEX(B890,-C890),COMPLEX(D890,-E890)))))),IMDIV(1,IMEXP(IMPRODUCT(0.0205979*A890*$G$3,IMPRODUCT(COMPLEX(0,1),IMSQRT(IMPRODUCT(COMPLEX(B890,-C890),COMPLEX(D890,-E890)))))))),IMSUM(IMEXP(IMPRODUCT(0.0205979*A890*$G$3,IMPRODUCT(COMPLEX(0,1),IMSQRT(IMPRODUCT(COMPLEX(B890,-C890),COMPLEX(D890,-E890)))))),IMDIV(1,IMEXP(IMPRODUCT(0.0205979*A890*$G$3,IMPRODUCT(COMPLEX(0,1),IMSQRT(IMPRODUCT(COMPLEX(B890,-C890),COMPLEX(D890,-E890)))))))))),1),IMSUM(IMPRODUCT(IMSQRT(IMDIV(COMPLEX(D890,-E890),COMPLEX(B890,-C890))),IMDIV(IMSUB(IMEXP(IMPRODUCT(0.0205979*A890*$G$3,IMPRODUCT(COMPLEX(0,1),IMSQRT(IMPRODUCT(COMPLEX(B890,-C890),COMPLEX(D890,-E890)))))),IMDIV(1,IMEXP(IMPRODUCT(0.0205979*A890*$G$3,IMPRODUCT(COMPLEX(0,1),IMSQRT(IMPRODUCT(COMPLEX(B890,-C890),COMPLEX(D890,-E890)))))))),IMSUM(IMEXP(IMPRODUCT(0.0205979*A890*$G$3,IMPRODUCT(COMPLEX(0,1),IMSQRT(IMPRODUCT(COMPLEX(B890,-C890),COMPLEX(D890,-E890)))))),IMDIV(1,IMEXP(IMPRODUCT(0.0205979*A890*$G$3,IMPRODUCT(COMPLEX(0,1),IMSQRT(IMPRODUCT(COMPLEX(B890,-C890),COMPLEX(D890,-E890)))))))))),1))))</f>
        <v>-4.03944254415531</v>
      </c>
      <c r="H890" s="15">
        <f>20*LOG10(IMABS(IMDIV(IMSUB(IMPRODUCT(IMSQRT(IMDIV(COMPLEX(D890,-E890),COMPLEX(B890,-C890))),IMDIV(IMSUB(IMEXP(IMPRODUCT(0.0205979*A890*$H$3,IMPRODUCT(COMPLEX(0,1),IMSQRT(IMPRODUCT(COMPLEX(B890,-C890),COMPLEX(D890,-E890)))))),IMDIV(1,IMEXP(IMPRODUCT(0.0205979*A890*$H$3,IMPRODUCT(COMPLEX(0,1),IMSQRT(IMPRODUCT(COMPLEX(B890,-C890),COMPLEX(D890,-E890)))))))),IMSUM(IMEXP(IMPRODUCT(0.0205979*A890*$H$3,IMPRODUCT(COMPLEX(0,1),IMSQRT(IMPRODUCT(COMPLEX(B890,-C890),COMPLEX(D890,-E890)))))),IMDIV(1,IMEXP(IMPRODUCT(0.0205979*A890*$H$3,IMPRODUCT(COMPLEX(0,1),IMSQRT(IMPRODUCT(COMPLEX(B890,-C890),COMPLEX(D890,-E890)))))))))),1),IMSUM(IMPRODUCT(IMSQRT(IMDIV(COMPLEX(D890,-E890),COMPLEX(B890,-C890))),IMDIV(IMSUB(IMEXP(IMPRODUCT(0.0205979*A890*$H$3,IMPRODUCT(COMPLEX(0,1),IMSQRT(IMPRODUCT(COMPLEX(B890,-C890),COMPLEX(D890,-E890)))))),IMDIV(1,IMEXP(IMPRODUCT(0.0205979*A890*$H$3,IMPRODUCT(COMPLEX(0,1),IMSQRT(IMPRODUCT(COMPLEX(B890,-C890),COMPLEX(D890,-E890)))))))),IMSUM(IMEXP(IMPRODUCT(0.0205979*A890*$H$3,IMPRODUCT(COMPLEX(0,1),IMSQRT(IMPRODUCT(COMPLEX(B890,-C890),COMPLEX(D890,-E890)))))),IMDIV(1,IMEXP(IMPRODUCT(0.0205979*A890*$H$3,IMPRODUCT(COMPLEX(0,1),IMSQRT(IMPRODUCT(COMPLEX(B890,-C890),COMPLEX(D890,-E890)))))))))),1))))</f>
        <v>-5.79255635544464</v>
      </c>
      <c r="I890" s="15">
        <f>20*LOG10(IMABS(IMDIV(IMSUB(IMPRODUCT(IMSQRT(IMDIV(COMPLEX(D890,-E890),COMPLEX(B890,-C890))),IMDIV(IMSUB(IMEXP(IMPRODUCT(0.0205979*A890*$I$3,IMPRODUCT(COMPLEX(0,1),IMSQRT(IMPRODUCT(COMPLEX(B890,-C890),COMPLEX(D890,-E890)))))),IMDIV(1,IMEXP(IMPRODUCT(0.0205979*A890*$I$3,IMPRODUCT(COMPLEX(0,1),IMSQRT(IMPRODUCT(COMPLEX(B890,-C890),COMPLEX(D890,-E890)))))))),IMSUM(IMEXP(IMPRODUCT(0.0205979*A890*$I$3,IMPRODUCT(COMPLEX(0,1),IMSQRT(IMPRODUCT(COMPLEX(B890,-C890),COMPLEX(D890,-E890)))))),IMDIV(1,IMEXP(IMPRODUCT(0.0205979*A890*$I$3,IMPRODUCT(COMPLEX(0,1),IMSQRT(IMPRODUCT(COMPLEX(B890,-C890),COMPLEX(D890,-E890)))))))))),1),IMSUM(IMPRODUCT(IMSQRT(IMDIV(COMPLEX(D890,-E890),COMPLEX(B890,-C890))),IMDIV(IMSUB(IMEXP(IMPRODUCT(0.0205979*A890*$I$3,IMPRODUCT(COMPLEX(0,1),IMSQRT(IMPRODUCT(COMPLEX(B890,-C890),COMPLEX(D890,-E890)))))),IMDIV(1,IMEXP(IMPRODUCT(0.0205979*A890*$I$3,IMPRODUCT(COMPLEX(0,1),IMSQRT(IMPRODUCT(COMPLEX(B890,-C890),COMPLEX(D890,-E890)))))))),IMSUM(IMEXP(IMPRODUCT(0.0205979*A890*$I$3,IMPRODUCT(COMPLEX(0,1),IMSQRT(IMPRODUCT(COMPLEX(B890,-C890),COMPLEX(D890,-E890)))))),IMDIV(1,IMEXP(IMPRODUCT(0.0205979*A890*$I$3,IMPRODUCT(COMPLEX(0,1),IMSQRT(IMPRODUCT(COMPLEX(B890,-C890),COMPLEX(D890,-E890)))))))))),1))))</f>
        <v>-4.34567454885143</v>
      </c>
      <c r="J890" s="15">
        <f>20*LOG10(IMABS(IMDIV(IMSUB(IMPRODUCT(IMSQRT(IMDIV(COMPLEX(D890,-E890),COMPLEX(B890,-C890))),IMDIV(IMSUB(IMEXP(IMPRODUCT(0.0205979*A890*$J$3,IMPRODUCT(COMPLEX(0,1),IMSQRT(IMPRODUCT(COMPLEX(B890,-C890),COMPLEX(D890,-E890)))))),IMDIV(1,IMEXP(IMPRODUCT(0.0205979*A890*$J$3,IMPRODUCT(COMPLEX(0,1),IMSQRT(IMPRODUCT(COMPLEX(B890,-C890),COMPLEX(D890,-E890)))))))),IMSUM(IMEXP(IMPRODUCT(0.0205979*A890*$J$3,IMPRODUCT(COMPLEX(0,1),IMSQRT(IMPRODUCT(COMPLEX(B890,-C890),COMPLEX(D890,-E890)))))),IMDIV(1,IMEXP(IMPRODUCT(0.0205979*A890*$J$3,IMPRODUCT(COMPLEX(0,1),IMSQRT(IMPRODUCT(COMPLEX(B890,-C890),COMPLEX(D890,-E890)))))))))),1),IMSUM(IMPRODUCT(IMSQRT(IMDIV(COMPLEX(D890,-E890),COMPLEX(B890,-C890))),IMDIV(IMSUB(IMEXP(IMPRODUCT(0.0205979*A890*$J$3,IMPRODUCT(COMPLEX(0,1),IMSQRT(IMPRODUCT(COMPLEX(B890,-C890),COMPLEX(D890,-E890)))))),IMDIV(1,IMEXP(IMPRODUCT(0.0205979*A890*$J$3,IMPRODUCT(COMPLEX(0,1),IMSQRT(IMPRODUCT(COMPLEX(B890,-C890),COMPLEX(D890,-E890)))))))),IMSUM(IMEXP(IMPRODUCT(0.0205979*A890*$J$3,IMPRODUCT(COMPLEX(0,1),IMSQRT(IMPRODUCT(COMPLEX(B890,-C890),COMPLEX(D890,-E890)))))),IMDIV(1,IMEXP(IMPRODUCT(0.0205979*A890*$J$3,IMPRODUCT(COMPLEX(0,1),IMSQRT(IMPRODUCT(COMPLEX(B890,-C890),COMPLEX(D890,-E890)))))))))),1))))</f>
        <v>-3.30118979824003</v>
      </c>
      <c r="K890" s="15">
        <f>20*LOG10(IMABS(IMDIV(IMSUB(IMPRODUCT(IMSQRT(IMDIV(COMPLEX(D890,-E890),COMPLEX(B890,-C890))),IMDIV(IMSUB(IMEXP(IMPRODUCT(0.0205979*A890*$K$3,IMPRODUCT(COMPLEX(0,1),IMSQRT(IMPRODUCT(COMPLEX(B890,-C890),COMPLEX(D890,-E890)))))),IMDIV(1,IMEXP(IMPRODUCT(0.0205979*A890*$K$3,IMPRODUCT(COMPLEX(0,1),IMSQRT(IMPRODUCT(COMPLEX(B890,-C890),COMPLEX(D890,-E890)))))))),IMSUM(IMEXP(IMPRODUCT(0.0205979*A890*$K$3,IMPRODUCT(COMPLEX(0,1),IMSQRT(IMPRODUCT(COMPLEX(B890,-C890),COMPLEX(D890,-E890)))))),IMDIV(1,IMEXP(IMPRODUCT(0.0205979*A890*$K$3,IMPRODUCT(COMPLEX(0,1),IMSQRT(IMPRODUCT(COMPLEX(B890,-C890),COMPLEX(D890,-E890)))))))))),1),IMSUM(IMPRODUCT(IMSQRT(IMDIV(COMPLEX(D890,-E890),COMPLEX(B890,-C890))),IMDIV(IMSUB(IMEXP(IMPRODUCT(0.0205979*A890*$K$3,IMPRODUCT(COMPLEX(0,1),IMSQRT(IMPRODUCT(COMPLEX(B890,-C890),COMPLEX(D890,-E890)))))),IMDIV(1,IMEXP(IMPRODUCT(0.0205979*A890*$K$3,IMPRODUCT(COMPLEX(0,1),IMSQRT(IMPRODUCT(COMPLEX(B890,-C890),COMPLEX(D890,-E890)))))))),IMSUM(IMEXP(IMPRODUCT(0.0205979*A890*$K$3,IMPRODUCT(COMPLEX(0,1),IMSQRT(IMPRODUCT(COMPLEX(B890,-C890),COMPLEX(D890,-E890)))))),IMDIV(1,IMEXP(IMPRODUCT(0.0205979*A890*$K$3,IMPRODUCT(COMPLEX(0,1),IMSQRT(IMPRODUCT(COMPLEX(B890,-C890),COMPLEX(D890,-E890)))))))))),1))))</f>
        <v>-2.88665139885259</v>
      </c>
      <c r="L890" s="15">
        <f>20*LOG10(IMABS(IMDIV(IMSUB(IMPRODUCT(IMSQRT(IMDIV(COMPLEX(D890,-E890),COMPLEX(B890,-C890))),IMDIV(IMSUB(IMEXP(IMPRODUCT(0.0205979*A890*$L$3,IMPRODUCT(COMPLEX(0,1),IMSQRT(IMPRODUCT(COMPLEX(B890,-C890),COMPLEX(D890,-E890)))))),IMDIV(1,IMEXP(IMPRODUCT(0.0205979*A890*$L$3,IMPRODUCT(COMPLEX(0,1),IMSQRT(IMPRODUCT(COMPLEX(B890,-C890),COMPLEX(D890,-E890)))))))),IMSUM(IMEXP(IMPRODUCT(0.0205979*A890*$L$3,IMPRODUCT(COMPLEX(0,1),IMSQRT(IMPRODUCT(COMPLEX(B890,-C890),COMPLEX(D890,-E890)))))),IMDIV(1,IMEXP(IMPRODUCT(0.0205979*A890*$L$3,IMPRODUCT(COMPLEX(0,1),IMSQRT(IMPRODUCT(COMPLEX(B890,-C890),COMPLEX(D890,-E890)))))))))),1),IMSUM(IMPRODUCT(IMSQRT(IMDIV(COMPLEX(D890,-E890),COMPLEX(B890,-C890))),IMDIV(IMSUB(IMEXP(IMPRODUCT(0.0205979*A890*$L$3,IMPRODUCT(COMPLEX(0,1),IMSQRT(IMPRODUCT(COMPLEX(B890,-C890),COMPLEX(D890,-E890)))))),IMDIV(1,IMEXP(IMPRODUCT(0.0205979*A890*$L$3,IMPRODUCT(COMPLEX(0,1),IMSQRT(IMPRODUCT(COMPLEX(B890,-C890),COMPLEX(D890,-E890)))))))),IMSUM(IMEXP(IMPRODUCT(0.0205979*A890*$L$3,IMPRODUCT(COMPLEX(0,1),IMSQRT(IMPRODUCT(COMPLEX(B890,-C890),COMPLEX(D890,-E890)))))),IMDIV(1,IMEXP(IMPRODUCT(0.0205979*A890*$L$3,IMPRODUCT(COMPLEX(0,1),IMSQRT(IMPRODUCT(COMPLEX(B890,-C890),COMPLEX(D890,-E890)))))))))),1))))</f>
        <v>-2.84216108416403</v>
      </c>
      <c r="M890" s="15">
        <f>20*LOG10(IMABS(IMDIV(IMSUB(IMPRODUCT(IMSQRT(IMDIV(COMPLEX(D890,-E890),COMPLEX(B890,-C890))),IMDIV(IMSUB(IMEXP(IMPRODUCT(0.0205979*A890*$M$3,IMPRODUCT(COMPLEX(0,1),IMSQRT(IMPRODUCT(COMPLEX(B890,-C890),COMPLEX(D890,-E890)))))),IMDIV(1,IMEXP(IMPRODUCT(0.0205979*A890*$M$3,IMPRODUCT(COMPLEX(0,1),IMSQRT(IMPRODUCT(COMPLEX(B890,-C890),COMPLEX(D890,-E890)))))))),IMSUM(IMEXP(IMPRODUCT(0.0205979*A890*$M$3,IMPRODUCT(COMPLEX(0,1),IMSQRT(IMPRODUCT(COMPLEX(B890,-C890),COMPLEX(D890,-E890)))))),IMDIV(1,IMEXP(IMPRODUCT(0.0205979*A890*$M$3,IMPRODUCT(COMPLEX(0,1),IMSQRT(IMPRODUCT(COMPLEX(B890,-C890),COMPLEX(D890,-E890)))))))))),1),IMSUM(IMPRODUCT(IMSQRT(IMDIV(COMPLEX(D890,-E890),COMPLEX(B890,-C890))),IMDIV(IMSUB(IMEXP(IMPRODUCT(0.0205979*A890*$M$3,IMPRODUCT(COMPLEX(0,1),IMSQRT(IMPRODUCT(COMPLEX(B890,-C890),COMPLEX(D890,-E890)))))),IMDIV(1,IMEXP(IMPRODUCT(0.0205979*A890*$M$3,IMPRODUCT(COMPLEX(0,1),IMSQRT(IMPRODUCT(COMPLEX(B890,-C890),COMPLEX(D890,-E890)))))))),IMSUM(IMEXP(IMPRODUCT(0.0205979*A890*$M$3,IMPRODUCT(COMPLEX(0,1),IMSQRT(IMPRODUCT(COMPLEX(B890,-C890),COMPLEX(D890,-E890)))))),IMDIV(1,IMEXP(IMPRODUCT(0.0205979*A890*$M$3,IMPRODUCT(COMPLEX(0,1),IMSQRT(IMPRODUCT(COMPLEX(B890,-C890),COMPLEX(D890,-E890)))))))))),1))))</f>
        <v>-3.00687300675429</v>
      </c>
      <c r="N890" s="15">
        <f>20*LOG10(IMABS(IMDIV(IMSUB(IMPRODUCT(IMSQRT(IMDIV(COMPLEX(D890,-E890),COMPLEX(B890,-C890))),IMDIV(IMSUB(IMEXP(IMPRODUCT(0.0205979*A890*$N$3,IMPRODUCT(COMPLEX(0,1),IMSQRT(IMPRODUCT(COMPLEX(B890,-C890),COMPLEX(D890,-E890)))))),IMDIV(1,IMEXP(IMPRODUCT(0.0205979*A890*$N$3,IMPRODUCT(COMPLEX(0,1),IMSQRT(IMPRODUCT(COMPLEX(B890,-C890),COMPLEX(D890,-E890)))))))),IMSUM(IMEXP(IMPRODUCT(0.0205979*A890*$N$3,IMPRODUCT(COMPLEX(0,1),IMSQRT(IMPRODUCT(COMPLEX(B890,-C890),COMPLEX(D890,-E890)))))),IMDIV(1,IMEXP(IMPRODUCT(0.0205979*A890*$N$3,IMPRODUCT(COMPLEX(0,1),IMSQRT(IMPRODUCT(COMPLEX(B890,-C890),COMPLEX(D890,-E890)))))))))),1),IMSUM(IMPRODUCT(IMSQRT(IMDIV(COMPLEX(D890,-E890),COMPLEX(B890,-C890))),IMDIV(IMSUB(IMEXP(IMPRODUCT(0.0205979*A890*$N$3,IMPRODUCT(COMPLEX(0,1),IMSQRT(IMPRODUCT(COMPLEX(B890,-C890),COMPLEX(D890,-E890)))))),IMDIV(1,IMEXP(IMPRODUCT(0.0205979*A890*$N$3,IMPRODUCT(COMPLEX(0,1),IMSQRT(IMPRODUCT(COMPLEX(B890,-C890),COMPLEX(D890,-E890)))))))),IMSUM(IMEXP(IMPRODUCT(0.0205979*A890*$N$3,IMPRODUCT(COMPLEX(0,1),IMSQRT(IMPRODUCT(COMPLEX(B890,-C890),COMPLEX(D890,-E890)))))),IMDIV(1,IMEXP(IMPRODUCT(0.0205979*A890*$N$3,IMPRODUCT(COMPLEX(0,1),IMSQRT(IMPRODUCT(COMPLEX(B890,-C890),COMPLEX(D890,-E890)))))))))),1))))</f>
        <v>-3.23427667576397</v>
      </c>
      <c r="O890" s="15">
        <f>20*LOG10(IMABS(IMDIV(IMSUB(IMPRODUCT(IMSQRT(IMDIV(COMPLEX(D890,-E890),COMPLEX(B890,-C890))),IMDIV(IMSUB(IMEXP(IMPRODUCT(0.0205979*A890*$O$3,IMPRODUCT(COMPLEX(0,1),IMSQRT(IMPRODUCT(COMPLEX(B890,-C890),COMPLEX(D890,-E890)))))),IMDIV(1,IMEXP(IMPRODUCT(0.0205979*A890*$O$3,IMPRODUCT(COMPLEX(0,1),IMSQRT(IMPRODUCT(COMPLEX(B890,-C890),COMPLEX(D890,-E890)))))))),IMSUM(IMEXP(IMPRODUCT(0.0205979*A890*$O$3,IMPRODUCT(COMPLEX(0,1),IMSQRT(IMPRODUCT(COMPLEX(B890,-C890),COMPLEX(D890,-E890)))))),IMDIV(1,IMEXP(IMPRODUCT(0.0205979*A890*$O$3,IMPRODUCT(COMPLEX(0,1),IMSQRT(IMPRODUCT(COMPLEX(B890,-C890),COMPLEX(D890,-E890)))))))))),1),IMSUM(IMPRODUCT(IMSQRT(IMDIV(COMPLEX(D890,-E890),COMPLEX(B890,-C890))),IMDIV(IMSUB(IMEXP(IMPRODUCT(0.0205979*A890*$O$3,IMPRODUCT(COMPLEX(0,1),IMSQRT(IMPRODUCT(COMPLEX(B890,-C890),COMPLEX(D890,-E890)))))),IMDIV(1,IMEXP(IMPRODUCT(0.0205979*A890*$O$3,IMPRODUCT(COMPLEX(0,1),IMSQRT(IMPRODUCT(COMPLEX(B890,-C890),COMPLEX(D890,-E890)))))))),IMSUM(IMEXP(IMPRODUCT(0.0205979*A890*$O$3,IMPRODUCT(COMPLEX(0,1),IMSQRT(IMPRODUCT(COMPLEX(B890,-C890),COMPLEX(D890,-E890)))))),IMDIV(1,IMEXP(IMPRODUCT(0.0205979*A890*$O$3,IMPRODUCT(COMPLEX(0,1),IMSQRT(IMPRODUCT(COMPLEX(B890,-C890),COMPLEX(D890,-E890)))))))))),1))))</f>
        <v>-3.38700393449618</v>
      </c>
      <c r="P890" s="19">
        <f t="shared" si="89"/>
        <v>0.620141472939616</v>
      </c>
      <c r="Q890" s="19">
        <f t="shared" si="90"/>
        <v>0.247299729972997</v>
      </c>
    </row>
    <row r="891" spans="1:17">
      <c r="A891" s="7">
        <v>8.64</v>
      </c>
      <c r="B891">
        <v>21.6261</v>
      </c>
      <c r="C891">
        <v>13.2882</v>
      </c>
      <c r="D891">
        <v>0.885</v>
      </c>
      <c r="E891">
        <v>0.2299</v>
      </c>
      <c r="F891" s="14">
        <f>20*LOG10(IMABS(IMDIV(IMSUB(IMPRODUCT(IMSQRT(IMDIV(COMPLEX(D891,-E891),COMPLEX(B891,-C891))),IMDIV(IMSUB(IMEXP(IMPRODUCT(0.0205979*A891*$F$3,IMPRODUCT(COMPLEX(0,1),IMSQRT(IMPRODUCT(COMPLEX(B891,-C891),COMPLEX(D891,-E891)))))),IMDIV(1,IMEXP(IMPRODUCT(0.0205979*A891*$F$3,IMPRODUCT(COMPLEX(0,1),IMSQRT(IMPRODUCT(COMPLEX(B891,-C891),COMPLEX(D891,-E891)))))))),IMSUM(IMEXP(IMPRODUCT(0.0205979*A891*$F$3,IMPRODUCT(COMPLEX(0,1),IMSQRT(IMPRODUCT(COMPLEX(B891,-C891),COMPLEX(D891,-E891)))))),IMDIV(1,IMEXP(IMPRODUCT(0.0205979*A891*$F$3,IMPRODUCT(COMPLEX(0,1),IMSQRT(IMPRODUCT(COMPLEX(B891,-C891),COMPLEX(D891,-E891)))))))))),1),IMSUM(IMPRODUCT(IMSQRT(IMDIV(COMPLEX(D891,-E891),COMPLEX(B891,-C891))),IMDIV(IMSUB(IMEXP(IMPRODUCT(0.0205979*A891*$F$3,IMPRODUCT(COMPLEX(0,1),IMSQRT(IMPRODUCT(COMPLEX(B891,-C891),COMPLEX(D891,-E891)))))),IMDIV(1,IMEXP(IMPRODUCT(0.0205979*A891*$F$3,IMPRODUCT(COMPLEX(0,1),IMSQRT(IMPRODUCT(COMPLEX(B891,-C891),COMPLEX(D891,-E891)))))))),IMSUM(IMEXP(IMPRODUCT(0.0205979*A891*$F$3,IMPRODUCT(COMPLEX(0,1),IMSQRT(IMPRODUCT(COMPLEX(B891,-C891),COMPLEX(D891,-E891)))))),IMDIV(1,IMEXP(IMPRODUCT(0.0205979*A891*$F$3,IMPRODUCT(COMPLEX(0,1),IMSQRT(IMPRODUCT(COMPLEX(B891,-C891),COMPLEX(D891,-E891)))))))))),1))))</f>
        <v>-1.4856190228664</v>
      </c>
      <c r="G891" s="15">
        <f>20*LOG10(IMABS(IMDIV(IMSUB(IMPRODUCT(IMSQRT(IMDIV(COMPLEX(D891,-E891),COMPLEX(B891,-C891))),IMDIV(IMSUB(IMEXP(IMPRODUCT(0.0205979*A891*$G$3,IMPRODUCT(COMPLEX(0,1),IMSQRT(IMPRODUCT(COMPLEX(B891,-C891),COMPLEX(D891,-E891)))))),IMDIV(1,IMEXP(IMPRODUCT(0.0205979*A891*$G$3,IMPRODUCT(COMPLEX(0,1),IMSQRT(IMPRODUCT(COMPLEX(B891,-C891),COMPLEX(D891,-E891)))))))),IMSUM(IMEXP(IMPRODUCT(0.0205979*A891*$G$3,IMPRODUCT(COMPLEX(0,1),IMSQRT(IMPRODUCT(COMPLEX(B891,-C891),COMPLEX(D891,-E891)))))),IMDIV(1,IMEXP(IMPRODUCT(0.0205979*A891*$G$3,IMPRODUCT(COMPLEX(0,1),IMSQRT(IMPRODUCT(COMPLEX(B891,-C891),COMPLEX(D891,-E891)))))))))),1),IMSUM(IMPRODUCT(IMSQRT(IMDIV(COMPLEX(D891,-E891),COMPLEX(B891,-C891))),IMDIV(IMSUB(IMEXP(IMPRODUCT(0.0205979*A891*$G$3,IMPRODUCT(COMPLEX(0,1),IMSQRT(IMPRODUCT(COMPLEX(B891,-C891),COMPLEX(D891,-E891)))))),IMDIV(1,IMEXP(IMPRODUCT(0.0205979*A891*$G$3,IMPRODUCT(COMPLEX(0,1),IMSQRT(IMPRODUCT(COMPLEX(B891,-C891),COMPLEX(D891,-E891)))))))),IMSUM(IMEXP(IMPRODUCT(0.0205979*A891*$G$3,IMPRODUCT(COMPLEX(0,1),IMSQRT(IMPRODUCT(COMPLEX(B891,-C891),COMPLEX(D891,-E891)))))),IMDIV(1,IMEXP(IMPRODUCT(0.0205979*A891*$G$3,IMPRODUCT(COMPLEX(0,1),IMSQRT(IMPRODUCT(COMPLEX(B891,-C891),COMPLEX(D891,-E891)))))))))),1))))</f>
        <v>-4.12309607560659</v>
      </c>
      <c r="H891" s="15">
        <f>20*LOG10(IMABS(IMDIV(IMSUB(IMPRODUCT(IMSQRT(IMDIV(COMPLEX(D891,-E891),COMPLEX(B891,-C891))),IMDIV(IMSUB(IMEXP(IMPRODUCT(0.0205979*A891*$H$3,IMPRODUCT(COMPLEX(0,1),IMSQRT(IMPRODUCT(COMPLEX(B891,-C891),COMPLEX(D891,-E891)))))),IMDIV(1,IMEXP(IMPRODUCT(0.0205979*A891*$H$3,IMPRODUCT(COMPLEX(0,1),IMSQRT(IMPRODUCT(COMPLEX(B891,-C891),COMPLEX(D891,-E891)))))))),IMSUM(IMEXP(IMPRODUCT(0.0205979*A891*$H$3,IMPRODUCT(COMPLEX(0,1),IMSQRT(IMPRODUCT(COMPLEX(B891,-C891),COMPLEX(D891,-E891)))))),IMDIV(1,IMEXP(IMPRODUCT(0.0205979*A891*$H$3,IMPRODUCT(COMPLEX(0,1),IMSQRT(IMPRODUCT(COMPLEX(B891,-C891),COMPLEX(D891,-E891)))))))))),1),IMSUM(IMPRODUCT(IMSQRT(IMDIV(COMPLEX(D891,-E891),COMPLEX(B891,-C891))),IMDIV(IMSUB(IMEXP(IMPRODUCT(0.0205979*A891*$H$3,IMPRODUCT(COMPLEX(0,1),IMSQRT(IMPRODUCT(COMPLEX(B891,-C891),COMPLEX(D891,-E891)))))),IMDIV(1,IMEXP(IMPRODUCT(0.0205979*A891*$H$3,IMPRODUCT(COMPLEX(0,1),IMSQRT(IMPRODUCT(COMPLEX(B891,-C891),COMPLEX(D891,-E891)))))))),IMSUM(IMEXP(IMPRODUCT(0.0205979*A891*$H$3,IMPRODUCT(COMPLEX(0,1),IMSQRT(IMPRODUCT(COMPLEX(B891,-C891),COMPLEX(D891,-E891)))))),IMDIV(1,IMEXP(IMPRODUCT(0.0205979*A891*$H$3,IMPRODUCT(COMPLEX(0,1),IMSQRT(IMPRODUCT(COMPLEX(B891,-C891),COMPLEX(D891,-E891)))))))))),1))))</f>
        <v>-5.75830559985102</v>
      </c>
      <c r="I891" s="15">
        <f>20*LOG10(IMABS(IMDIV(IMSUB(IMPRODUCT(IMSQRT(IMDIV(COMPLEX(D891,-E891),COMPLEX(B891,-C891))),IMDIV(IMSUB(IMEXP(IMPRODUCT(0.0205979*A891*$I$3,IMPRODUCT(COMPLEX(0,1),IMSQRT(IMPRODUCT(COMPLEX(B891,-C891),COMPLEX(D891,-E891)))))),IMDIV(1,IMEXP(IMPRODUCT(0.0205979*A891*$I$3,IMPRODUCT(COMPLEX(0,1),IMSQRT(IMPRODUCT(COMPLEX(B891,-C891),COMPLEX(D891,-E891)))))))),IMSUM(IMEXP(IMPRODUCT(0.0205979*A891*$I$3,IMPRODUCT(COMPLEX(0,1),IMSQRT(IMPRODUCT(COMPLEX(B891,-C891),COMPLEX(D891,-E891)))))),IMDIV(1,IMEXP(IMPRODUCT(0.0205979*A891*$I$3,IMPRODUCT(COMPLEX(0,1),IMSQRT(IMPRODUCT(COMPLEX(B891,-C891),COMPLEX(D891,-E891)))))))))),1),IMSUM(IMPRODUCT(IMSQRT(IMDIV(COMPLEX(D891,-E891),COMPLEX(B891,-C891))),IMDIV(IMSUB(IMEXP(IMPRODUCT(0.0205979*A891*$I$3,IMPRODUCT(COMPLEX(0,1),IMSQRT(IMPRODUCT(COMPLEX(B891,-C891),COMPLEX(D891,-E891)))))),IMDIV(1,IMEXP(IMPRODUCT(0.0205979*A891*$I$3,IMPRODUCT(COMPLEX(0,1),IMSQRT(IMPRODUCT(COMPLEX(B891,-C891),COMPLEX(D891,-E891)))))))),IMSUM(IMEXP(IMPRODUCT(0.0205979*A891*$I$3,IMPRODUCT(COMPLEX(0,1),IMSQRT(IMPRODUCT(COMPLEX(B891,-C891),COMPLEX(D891,-E891)))))),IMDIV(1,IMEXP(IMPRODUCT(0.0205979*A891*$I$3,IMPRODUCT(COMPLEX(0,1),IMSQRT(IMPRODUCT(COMPLEX(B891,-C891),COMPLEX(D891,-E891)))))))))),1))))</f>
        <v>-4.30887331222413</v>
      </c>
      <c r="J891" s="15">
        <f>20*LOG10(IMABS(IMDIV(IMSUB(IMPRODUCT(IMSQRT(IMDIV(COMPLEX(D891,-E891),COMPLEX(B891,-C891))),IMDIV(IMSUB(IMEXP(IMPRODUCT(0.0205979*A891*$J$3,IMPRODUCT(COMPLEX(0,1),IMSQRT(IMPRODUCT(COMPLEX(B891,-C891),COMPLEX(D891,-E891)))))),IMDIV(1,IMEXP(IMPRODUCT(0.0205979*A891*$J$3,IMPRODUCT(COMPLEX(0,1),IMSQRT(IMPRODUCT(COMPLEX(B891,-C891),COMPLEX(D891,-E891)))))))),IMSUM(IMEXP(IMPRODUCT(0.0205979*A891*$J$3,IMPRODUCT(COMPLEX(0,1),IMSQRT(IMPRODUCT(COMPLEX(B891,-C891),COMPLEX(D891,-E891)))))),IMDIV(1,IMEXP(IMPRODUCT(0.0205979*A891*$J$3,IMPRODUCT(COMPLEX(0,1),IMSQRT(IMPRODUCT(COMPLEX(B891,-C891),COMPLEX(D891,-E891)))))))))),1),IMSUM(IMPRODUCT(IMSQRT(IMDIV(COMPLEX(D891,-E891),COMPLEX(B891,-C891))),IMDIV(IMSUB(IMEXP(IMPRODUCT(0.0205979*A891*$J$3,IMPRODUCT(COMPLEX(0,1),IMSQRT(IMPRODUCT(COMPLEX(B891,-C891),COMPLEX(D891,-E891)))))),IMDIV(1,IMEXP(IMPRODUCT(0.0205979*A891*$J$3,IMPRODUCT(COMPLEX(0,1),IMSQRT(IMPRODUCT(COMPLEX(B891,-C891),COMPLEX(D891,-E891)))))))),IMSUM(IMEXP(IMPRODUCT(0.0205979*A891*$J$3,IMPRODUCT(COMPLEX(0,1),IMSQRT(IMPRODUCT(COMPLEX(B891,-C891),COMPLEX(D891,-E891)))))),IMDIV(1,IMEXP(IMPRODUCT(0.0205979*A891*$J$3,IMPRODUCT(COMPLEX(0,1),IMSQRT(IMPRODUCT(COMPLEX(B891,-C891),COMPLEX(D891,-E891)))))))))),1))))</f>
        <v>-3.29454226991632</v>
      </c>
      <c r="K891" s="15">
        <f>20*LOG10(IMABS(IMDIV(IMSUB(IMPRODUCT(IMSQRT(IMDIV(COMPLEX(D891,-E891),COMPLEX(B891,-C891))),IMDIV(IMSUB(IMEXP(IMPRODUCT(0.0205979*A891*$K$3,IMPRODUCT(COMPLEX(0,1),IMSQRT(IMPRODUCT(COMPLEX(B891,-C891),COMPLEX(D891,-E891)))))),IMDIV(1,IMEXP(IMPRODUCT(0.0205979*A891*$K$3,IMPRODUCT(COMPLEX(0,1),IMSQRT(IMPRODUCT(COMPLEX(B891,-C891),COMPLEX(D891,-E891)))))))),IMSUM(IMEXP(IMPRODUCT(0.0205979*A891*$K$3,IMPRODUCT(COMPLEX(0,1),IMSQRT(IMPRODUCT(COMPLEX(B891,-C891),COMPLEX(D891,-E891)))))),IMDIV(1,IMEXP(IMPRODUCT(0.0205979*A891*$K$3,IMPRODUCT(COMPLEX(0,1),IMSQRT(IMPRODUCT(COMPLEX(B891,-C891),COMPLEX(D891,-E891)))))))))),1),IMSUM(IMPRODUCT(IMSQRT(IMDIV(COMPLEX(D891,-E891),COMPLEX(B891,-C891))),IMDIV(IMSUB(IMEXP(IMPRODUCT(0.0205979*A891*$K$3,IMPRODUCT(COMPLEX(0,1),IMSQRT(IMPRODUCT(COMPLEX(B891,-C891),COMPLEX(D891,-E891)))))),IMDIV(1,IMEXP(IMPRODUCT(0.0205979*A891*$K$3,IMPRODUCT(COMPLEX(0,1),IMSQRT(IMPRODUCT(COMPLEX(B891,-C891),COMPLEX(D891,-E891)))))))),IMSUM(IMEXP(IMPRODUCT(0.0205979*A891*$K$3,IMPRODUCT(COMPLEX(0,1),IMSQRT(IMPRODUCT(COMPLEX(B891,-C891),COMPLEX(D891,-E891)))))),IMDIV(1,IMEXP(IMPRODUCT(0.0205979*A891*$K$3,IMPRODUCT(COMPLEX(0,1),IMSQRT(IMPRODUCT(COMPLEX(B891,-C891),COMPLEX(D891,-E891)))))))))),1))))</f>
        <v>-2.89978247403478</v>
      </c>
      <c r="L891" s="15">
        <f>20*LOG10(IMABS(IMDIV(IMSUB(IMPRODUCT(IMSQRT(IMDIV(COMPLEX(D891,-E891),COMPLEX(B891,-C891))),IMDIV(IMSUB(IMEXP(IMPRODUCT(0.0205979*A891*$L$3,IMPRODUCT(COMPLEX(0,1),IMSQRT(IMPRODUCT(COMPLEX(B891,-C891),COMPLEX(D891,-E891)))))),IMDIV(1,IMEXP(IMPRODUCT(0.0205979*A891*$L$3,IMPRODUCT(COMPLEX(0,1),IMSQRT(IMPRODUCT(COMPLEX(B891,-C891),COMPLEX(D891,-E891)))))))),IMSUM(IMEXP(IMPRODUCT(0.0205979*A891*$L$3,IMPRODUCT(COMPLEX(0,1),IMSQRT(IMPRODUCT(COMPLEX(B891,-C891),COMPLEX(D891,-E891)))))),IMDIV(1,IMEXP(IMPRODUCT(0.0205979*A891*$L$3,IMPRODUCT(COMPLEX(0,1),IMSQRT(IMPRODUCT(COMPLEX(B891,-C891),COMPLEX(D891,-E891)))))))))),1),IMSUM(IMPRODUCT(IMSQRT(IMDIV(COMPLEX(D891,-E891),COMPLEX(B891,-C891))),IMDIV(IMSUB(IMEXP(IMPRODUCT(0.0205979*A891*$L$3,IMPRODUCT(COMPLEX(0,1),IMSQRT(IMPRODUCT(COMPLEX(B891,-C891),COMPLEX(D891,-E891)))))),IMDIV(1,IMEXP(IMPRODUCT(0.0205979*A891*$L$3,IMPRODUCT(COMPLEX(0,1),IMSQRT(IMPRODUCT(COMPLEX(B891,-C891),COMPLEX(D891,-E891)))))))),IMSUM(IMEXP(IMPRODUCT(0.0205979*A891*$L$3,IMPRODUCT(COMPLEX(0,1),IMSQRT(IMPRODUCT(COMPLEX(B891,-C891),COMPLEX(D891,-E891)))))),IMDIV(1,IMEXP(IMPRODUCT(0.0205979*A891*$L$3,IMPRODUCT(COMPLEX(0,1),IMSQRT(IMPRODUCT(COMPLEX(B891,-C891),COMPLEX(D891,-E891)))))))))),1))))</f>
        <v>-2.86771923675446</v>
      </c>
      <c r="M891" s="15">
        <f>20*LOG10(IMABS(IMDIV(IMSUB(IMPRODUCT(IMSQRT(IMDIV(COMPLEX(D891,-E891),COMPLEX(B891,-C891))),IMDIV(IMSUB(IMEXP(IMPRODUCT(0.0205979*A891*$M$3,IMPRODUCT(COMPLEX(0,1),IMSQRT(IMPRODUCT(COMPLEX(B891,-C891),COMPLEX(D891,-E891)))))),IMDIV(1,IMEXP(IMPRODUCT(0.0205979*A891*$M$3,IMPRODUCT(COMPLEX(0,1),IMSQRT(IMPRODUCT(COMPLEX(B891,-C891),COMPLEX(D891,-E891)))))))),IMSUM(IMEXP(IMPRODUCT(0.0205979*A891*$M$3,IMPRODUCT(COMPLEX(0,1),IMSQRT(IMPRODUCT(COMPLEX(B891,-C891),COMPLEX(D891,-E891)))))),IMDIV(1,IMEXP(IMPRODUCT(0.0205979*A891*$M$3,IMPRODUCT(COMPLEX(0,1),IMSQRT(IMPRODUCT(COMPLEX(B891,-C891),COMPLEX(D891,-E891)))))))))),1),IMSUM(IMPRODUCT(IMSQRT(IMDIV(COMPLEX(D891,-E891),COMPLEX(B891,-C891))),IMDIV(IMSUB(IMEXP(IMPRODUCT(0.0205979*A891*$M$3,IMPRODUCT(COMPLEX(0,1),IMSQRT(IMPRODUCT(COMPLEX(B891,-C891),COMPLEX(D891,-E891)))))),IMDIV(1,IMEXP(IMPRODUCT(0.0205979*A891*$M$3,IMPRODUCT(COMPLEX(0,1),IMSQRT(IMPRODUCT(COMPLEX(B891,-C891),COMPLEX(D891,-E891)))))))),IMSUM(IMEXP(IMPRODUCT(0.0205979*A891*$M$3,IMPRODUCT(COMPLEX(0,1),IMSQRT(IMPRODUCT(COMPLEX(B891,-C891),COMPLEX(D891,-E891)))))),IMDIV(1,IMEXP(IMPRODUCT(0.0205979*A891*$M$3,IMPRODUCT(COMPLEX(0,1),IMSQRT(IMPRODUCT(COMPLEX(B891,-C891),COMPLEX(D891,-E891)))))))))),1))))</f>
        <v>-3.03677300413494</v>
      </c>
      <c r="N891" s="15">
        <f>20*LOG10(IMABS(IMDIV(IMSUB(IMPRODUCT(IMSQRT(IMDIV(COMPLEX(D891,-E891),COMPLEX(B891,-C891))),IMDIV(IMSUB(IMEXP(IMPRODUCT(0.0205979*A891*$N$3,IMPRODUCT(COMPLEX(0,1),IMSQRT(IMPRODUCT(COMPLEX(B891,-C891),COMPLEX(D891,-E891)))))),IMDIV(1,IMEXP(IMPRODUCT(0.0205979*A891*$N$3,IMPRODUCT(COMPLEX(0,1),IMSQRT(IMPRODUCT(COMPLEX(B891,-C891),COMPLEX(D891,-E891)))))))),IMSUM(IMEXP(IMPRODUCT(0.0205979*A891*$N$3,IMPRODUCT(COMPLEX(0,1),IMSQRT(IMPRODUCT(COMPLEX(B891,-C891),COMPLEX(D891,-E891)))))),IMDIV(1,IMEXP(IMPRODUCT(0.0205979*A891*$N$3,IMPRODUCT(COMPLEX(0,1),IMSQRT(IMPRODUCT(COMPLEX(B891,-C891),COMPLEX(D891,-E891)))))))))),1),IMSUM(IMPRODUCT(IMSQRT(IMDIV(COMPLEX(D891,-E891),COMPLEX(B891,-C891))),IMDIV(IMSUB(IMEXP(IMPRODUCT(0.0205979*A891*$N$3,IMPRODUCT(COMPLEX(0,1),IMSQRT(IMPRODUCT(COMPLEX(B891,-C891),COMPLEX(D891,-E891)))))),IMDIV(1,IMEXP(IMPRODUCT(0.0205979*A891*$N$3,IMPRODUCT(COMPLEX(0,1),IMSQRT(IMPRODUCT(COMPLEX(B891,-C891),COMPLEX(D891,-E891)))))))),IMSUM(IMEXP(IMPRODUCT(0.0205979*A891*$N$3,IMPRODUCT(COMPLEX(0,1),IMSQRT(IMPRODUCT(COMPLEX(B891,-C891),COMPLEX(D891,-E891)))))),IMDIV(1,IMEXP(IMPRODUCT(0.0205979*A891*$N$3,IMPRODUCT(COMPLEX(0,1),IMSQRT(IMPRODUCT(COMPLEX(B891,-C891),COMPLEX(D891,-E891)))))))))),1))))</f>
        <v>-3.25893115164573</v>
      </c>
      <c r="O891" s="15">
        <f>20*LOG10(IMABS(IMDIV(IMSUB(IMPRODUCT(IMSQRT(IMDIV(COMPLEX(D891,-E891),COMPLEX(B891,-C891))),IMDIV(IMSUB(IMEXP(IMPRODUCT(0.0205979*A891*$O$3,IMPRODUCT(COMPLEX(0,1),IMSQRT(IMPRODUCT(COMPLEX(B891,-C891),COMPLEX(D891,-E891)))))),IMDIV(1,IMEXP(IMPRODUCT(0.0205979*A891*$O$3,IMPRODUCT(COMPLEX(0,1),IMSQRT(IMPRODUCT(COMPLEX(B891,-C891),COMPLEX(D891,-E891)))))))),IMSUM(IMEXP(IMPRODUCT(0.0205979*A891*$O$3,IMPRODUCT(COMPLEX(0,1),IMSQRT(IMPRODUCT(COMPLEX(B891,-C891),COMPLEX(D891,-E891)))))),IMDIV(1,IMEXP(IMPRODUCT(0.0205979*A891*$O$3,IMPRODUCT(COMPLEX(0,1),IMSQRT(IMPRODUCT(COMPLEX(B891,-C891),COMPLEX(D891,-E891)))))))))),1),IMSUM(IMPRODUCT(IMSQRT(IMDIV(COMPLEX(D891,-E891),COMPLEX(B891,-C891))),IMDIV(IMSUB(IMEXP(IMPRODUCT(0.0205979*A891*$O$3,IMPRODUCT(COMPLEX(0,1),IMSQRT(IMPRODUCT(COMPLEX(B891,-C891),COMPLEX(D891,-E891)))))),IMDIV(1,IMEXP(IMPRODUCT(0.0205979*A891*$O$3,IMPRODUCT(COMPLEX(0,1),IMSQRT(IMPRODUCT(COMPLEX(B891,-C891),COMPLEX(D891,-E891)))))))),IMSUM(IMEXP(IMPRODUCT(0.0205979*A891*$O$3,IMPRODUCT(COMPLEX(0,1),IMSQRT(IMPRODUCT(COMPLEX(B891,-C891),COMPLEX(D891,-E891)))))),IMDIV(1,IMEXP(IMPRODUCT(0.0205979*A891*$O$3,IMPRODUCT(COMPLEX(0,1),IMSQRT(IMPRODUCT(COMPLEX(B891,-C891),COMPLEX(D891,-E891)))))))))),1))))</f>
        <v>-3.40126832549366</v>
      </c>
      <c r="P891" s="19">
        <f t="shared" si="89"/>
        <v>0.614451981633304</v>
      </c>
      <c r="Q891" s="19">
        <f t="shared" si="90"/>
        <v>0.259774011299435</v>
      </c>
    </row>
    <row r="892" spans="1:17">
      <c r="A892" s="7">
        <v>8.72</v>
      </c>
      <c r="B892">
        <v>21.7269</v>
      </c>
      <c r="C892">
        <v>13.2292</v>
      </c>
      <c r="D892">
        <v>0.8798</v>
      </c>
      <c r="E892">
        <v>0.2312</v>
      </c>
      <c r="F892" s="14">
        <f>20*LOG10(IMABS(IMDIV(IMSUB(IMPRODUCT(IMSQRT(IMDIV(COMPLEX(D892,-E892),COMPLEX(B892,-C892))),IMDIV(IMSUB(IMEXP(IMPRODUCT(0.0205979*A892*$F$3,IMPRODUCT(COMPLEX(0,1),IMSQRT(IMPRODUCT(COMPLEX(B892,-C892),COMPLEX(D892,-E892)))))),IMDIV(1,IMEXP(IMPRODUCT(0.0205979*A892*$F$3,IMPRODUCT(COMPLEX(0,1),IMSQRT(IMPRODUCT(COMPLEX(B892,-C892),COMPLEX(D892,-E892)))))))),IMSUM(IMEXP(IMPRODUCT(0.0205979*A892*$F$3,IMPRODUCT(COMPLEX(0,1),IMSQRT(IMPRODUCT(COMPLEX(B892,-C892),COMPLEX(D892,-E892)))))),IMDIV(1,IMEXP(IMPRODUCT(0.0205979*A892*$F$3,IMPRODUCT(COMPLEX(0,1),IMSQRT(IMPRODUCT(COMPLEX(B892,-C892),COMPLEX(D892,-E892)))))))))),1),IMSUM(IMPRODUCT(IMSQRT(IMDIV(COMPLEX(D892,-E892),COMPLEX(B892,-C892))),IMDIV(IMSUB(IMEXP(IMPRODUCT(0.0205979*A892*$F$3,IMPRODUCT(COMPLEX(0,1),IMSQRT(IMPRODUCT(COMPLEX(B892,-C892),COMPLEX(D892,-E892)))))),IMDIV(1,IMEXP(IMPRODUCT(0.0205979*A892*$F$3,IMPRODUCT(COMPLEX(0,1),IMSQRT(IMPRODUCT(COMPLEX(B892,-C892),COMPLEX(D892,-E892)))))))),IMSUM(IMEXP(IMPRODUCT(0.0205979*A892*$F$3,IMPRODUCT(COMPLEX(0,1),IMSQRT(IMPRODUCT(COMPLEX(B892,-C892),COMPLEX(D892,-E892)))))),IMDIV(1,IMEXP(IMPRODUCT(0.0205979*A892*$F$3,IMPRODUCT(COMPLEX(0,1),IMSQRT(IMPRODUCT(COMPLEX(B892,-C892),COMPLEX(D892,-E892)))))))))),1))))</f>
        <v>-1.51525867031885</v>
      </c>
      <c r="G892" s="15">
        <f>20*LOG10(IMABS(IMDIV(IMSUB(IMPRODUCT(IMSQRT(IMDIV(COMPLEX(D892,-E892),COMPLEX(B892,-C892))),IMDIV(IMSUB(IMEXP(IMPRODUCT(0.0205979*A892*$G$3,IMPRODUCT(COMPLEX(0,1),IMSQRT(IMPRODUCT(COMPLEX(B892,-C892),COMPLEX(D892,-E892)))))),IMDIV(1,IMEXP(IMPRODUCT(0.0205979*A892*$G$3,IMPRODUCT(COMPLEX(0,1),IMSQRT(IMPRODUCT(COMPLEX(B892,-C892),COMPLEX(D892,-E892)))))))),IMSUM(IMEXP(IMPRODUCT(0.0205979*A892*$G$3,IMPRODUCT(COMPLEX(0,1),IMSQRT(IMPRODUCT(COMPLEX(B892,-C892),COMPLEX(D892,-E892)))))),IMDIV(1,IMEXP(IMPRODUCT(0.0205979*A892*$G$3,IMPRODUCT(COMPLEX(0,1),IMSQRT(IMPRODUCT(COMPLEX(B892,-C892),COMPLEX(D892,-E892)))))))))),1),IMSUM(IMPRODUCT(IMSQRT(IMDIV(COMPLEX(D892,-E892),COMPLEX(B892,-C892))),IMDIV(IMSUB(IMEXP(IMPRODUCT(0.0205979*A892*$G$3,IMPRODUCT(COMPLEX(0,1),IMSQRT(IMPRODUCT(COMPLEX(B892,-C892),COMPLEX(D892,-E892)))))),IMDIV(1,IMEXP(IMPRODUCT(0.0205979*A892*$G$3,IMPRODUCT(COMPLEX(0,1),IMSQRT(IMPRODUCT(COMPLEX(B892,-C892),COMPLEX(D892,-E892)))))))),IMSUM(IMEXP(IMPRODUCT(0.0205979*A892*$G$3,IMPRODUCT(COMPLEX(0,1),IMSQRT(IMPRODUCT(COMPLEX(B892,-C892),COMPLEX(D892,-E892)))))),IMDIV(1,IMEXP(IMPRODUCT(0.0205979*A892*$G$3,IMPRODUCT(COMPLEX(0,1),IMSQRT(IMPRODUCT(COMPLEX(B892,-C892),COMPLEX(D892,-E892)))))))))),1))))</f>
        <v>-4.19999520274515</v>
      </c>
      <c r="H892" s="15">
        <f>20*LOG10(IMABS(IMDIV(IMSUB(IMPRODUCT(IMSQRT(IMDIV(COMPLEX(D892,-E892),COMPLEX(B892,-C892))),IMDIV(IMSUB(IMEXP(IMPRODUCT(0.0205979*A892*$H$3,IMPRODUCT(COMPLEX(0,1),IMSQRT(IMPRODUCT(COMPLEX(B892,-C892),COMPLEX(D892,-E892)))))),IMDIV(1,IMEXP(IMPRODUCT(0.0205979*A892*$H$3,IMPRODUCT(COMPLEX(0,1),IMSQRT(IMPRODUCT(COMPLEX(B892,-C892),COMPLEX(D892,-E892)))))))),IMSUM(IMEXP(IMPRODUCT(0.0205979*A892*$H$3,IMPRODUCT(COMPLEX(0,1),IMSQRT(IMPRODUCT(COMPLEX(B892,-C892),COMPLEX(D892,-E892)))))),IMDIV(1,IMEXP(IMPRODUCT(0.0205979*A892*$H$3,IMPRODUCT(COMPLEX(0,1),IMSQRT(IMPRODUCT(COMPLEX(B892,-C892),COMPLEX(D892,-E892)))))))))),1),IMSUM(IMPRODUCT(IMSQRT(IMDIV(COMPLEX(D892,-E892),COMPLEX(B892,-C892))),IMDIV(IMSUB(IMEXP(IMPRODUCT(0.0205979*A892*$H$3,IMPRODUCT(COMPLEX(0,1),IMSQRT(IMPRODUCT(COMPLEX(B892,-C892),COMPLEX(D892,-E892)))))),IMDIV(1,IMEXP(IMPRODUCT(0.0205979*A892*$H$3,IMPRODUCT(COMPLEX(0,1),IMSQRT(IMPRODUCT(COMPLEX(B892,-C892),COMPLEX(D892,-E892)))))))),IMSUM(IMEXP(IMPRODUCT(0.0205979*A892*$H$3,IMPRODUCT(COMPLEX(0,1),IMSQRT(IMPRODUCT(COMPLEX(B892,-C892),COMPLEX(D892,-E892)))))),IMDIV(1,IMEXP(IMPRODUCT(0.0205979*A892*$H$3,IMPRODUCT(COMPLEX(0,1),IMSQRT(IMPRODUCT(COMPLEX(B892,-C892),COMPLEX(D892,-E892)))))))))),1))))</f>
        <v>-5.72172978332091</v>
      </c>
      <c r="I892" s="15">
        <f>20*LOG10(IMABS(IMDIV(IMSUB(IMPRODUCT(IMSQRT(IMDIV(COMPLEX(D892,-E892),COMPLEX(B892,-C892))),IMDIV(IMSUB(IMEXP(IMPRODUCT(0.0205979*A892*$I$3,IMPRODUCT(COMPLEX(0,1),IMSQRT(IMPRODUCT(COMPLEX(B892,-C892),COMPLEX(D892,-E892)))))),IMDIV(1,IMEXP(IMPRODUCT(0.0205979*A892*$I$3,IMPRODUCT(COMPLEX(0,1),IMSQRT(IMPRODUCT(COMPLEX(B892,-C892),COMPLEX(D892,-E892)))))))),IMSUM(IMEXP(IMPRODUCT(0.0205979*A892*$I$3,IMPRODUCT(COMPLEX(0,1),IMSQRT(IMPRODUCT(COMPLEX(B892,-C892),COMPLEX(D892,-E892)))))),IMDIV(1,IMEXP(IMPRODUCT(0.0205979*A892*$I$3,IMPRODUCT(COMPLEX(0,1),IMSQRT(IMPRODUCT(COMPLEX(B892,-C892),COMPLEX(D892,-E892)))))))))),1),IMSUM(IMPRODUCT(IMSQRT(IMDIV(COMPLEX(D892,-E892),COMPLEX(B892,-C892))),IMDIV(IMSUB(IMEXP(IMPRODUCT(0.0205979*A892*$I$3,IMPRODUCT(COMPLEX(0,1),IMSQRT(IMPRODUCT(COMPLEX(B892,-C892),COMPLEX(D892,-E892)))))),IMDIV(1,IMEXP(IMPRODUCT(0.0205979*A892*$I$3,IMPRODUCT(COMPLEX(0,1),IMSQRT(IMPRODUCT(COMPLEX(B892,-C892),COMPLEX(D892,-E892)))))))),IMSUM(IMEXP(IMPRODUCT(0.0205979*A892*$I$3,IMPRODUCT(COMPLEX(0,1),IMSQRT(IMPRODUCT(COMPLEX(B892,-C892),COMPLEX(D892,-E892)))))),IMDIV(1,IMEXP(IMPRODUCT(0.0205979*A892*$I$3,IMPRODUCT(COMPLEX(0,1),IMSQRT(IMPRODUCT(COMPLEX(B892,-C892),COMPLEX(D892,-E892)))))))))),1))))</f>
        <v>-4.23688391615882</v>
      </c>
      <c r="J892" s="15">
        <f>20*LOG10(IMABS(IMDIV(IMSUB(IMPRODUCT(IMSQRT(IMDIV(COMPLEX(D892,-E892),COMPLEX(B892,-C892))),IMDIV(IMSUB(IMEXP(IMPRODUCT(0.0205979*A892*$J$3,IMPRODUCT(COMPLEX(0,1),IMSQRT(IMPRODUCT(COMPLEX(B892,-C892),COMPLEX(D892,-E892)))))),IMDIV(1,IMEXP(IMPRODUCT(0.0205979*A892*$J$3,IMPRODUCT(COMPLEX(0,1),IMSQRT(IMPRODUCT(COMPLEX(B892,-C892),COMPLEX(D892,-E892)))))))),IMSUM(IMEXP(IMPRODUCT(0.0205979*A892*$J$3,IMPRODUCT(COMPLEX(0,1),IMSQRT(IMPRODUCT(COMPLEX(B892,-C892),COMPLEX(D892,-E892)))))),IMDIV(1,IMEXP(IMPRODUCT(0.0205979*A892*$J$3,IMPRODUCT(COMPLEX(0,1),IMSQRT(IMPRODUCT(COMPLEX(B892,-C892),COMPLEX(D892,-E892)))))))))),1),IMSUM(IMPRODUCT(IMSQRT(IMDIV(COMPLEX(D892,-E892),COMPLEX(B892,-C892))),IMDIV(IMSUB(IMEXP(IMPRODUCT(0.0205979*A892*$J$3,IMPRODUCT(COMPLEX(0,1),IMSQRT(IMPRODUCT(COMPLEX(B892,-C892),COMPLEX(D892,-E892)))))),IMDIV(1,IMEXP(IMPRODUCT(0.0205979*A892*$J$3,IMPRODUCT(COMPLEX(0,1),IMSQRT(IMPRODUCT(COMPLEX(B892,-C892),COMPLEX(D892,-E892)))))))),IMSUM(IMEXP(IMPRODUCT(0.0205979*A892*$J$3,IMPRODUCT(COMPLEX(0,1),IMSQRT(IMPRODUCT(COMPLEX(B892,-C892),COMPLEX(D892,-E892)))))),IMDIV(1,IMEXP(IMPRODUCT(0.0205979*A892*$J$3,IMPRODUCT(COMPLEX(0,1),IMSQRT(IMPRODUCT(COMPLEX(B892,-C892),COMPLEX(D892,-E892)))))))))),1))))</f>
        <v>-3.24976778329715</v>
      </c>
      <c r="K892" s="15">
        <f>20*LOG10(IMABS(IMDIV(IMSUB(IMPRODUCT(IMSQRT(IMDIV(COMPLEX(D892,-E892),COMPLEX(B892,-C892))),IMDIV(IMSUB(IMEXP(IMPRODUCT(0.0205979*A892*$K$3,IMPRODUCT(COMPLEX(0,1),IMSQRT(IMPRODUCT(COMPLEX(B892,-C892),COMPLEX(D892,-E892)))))),IMDIV(1,IMEXP(IMPRODUCT(0.0205979*A892*$K$3,IMPRODUCT(COMPLEX(0,1),IMSQRT(IMPRODUCT(COMPLEX(B892,-C892),COMPLEX(D892,-E892)))))))),IMSUM(IMEXP(IMPRODUCT(0.0205979*A892*$K$3,IMPRODUCT(COMPLEX(0,1),IMSQRT(IMPRODUCT(COMPLEX(B892,-C892),COMPLEX(D892,-E892)))))),IMDIV(1,IMEXP(IMPRODUCT(0.0205979*A892*$K$3,IMPRODUCT(COMPLEX(0,1),IMSQRT(IMPRODUCT(COMPLEX(B892,-C892),COMPLEX(D892,-E892)))))))))),1),IMSUM(IMPRODUCT(IMSQRT(IMDIV(COMPLEX(D892,-E892),COMPLEX(B892,-C892))),IMDIV(IMSUB(IMEXP(IMPRODUCT(0.0205979*A892*$K$3,IMPRODUCT(COMPLEX(0,1),IMSQRT(IMPRODUCT(COMPLEX(B892,-C892),COMPLEX(D892,-E892)))))),IMDIV(1,IMEXP(IMPRODUCT(0.0205979*A892*$K$3,IMPRODUCT(COMPLEX(0,1),IMSQRT(IMPRODUCT(COMPLEX(B892,-C892),COMPLEX(D892,-E892)))))))),IMSUM(IMEXP(IMPRODUCT(0.0205979*A892*$K$3,IMPRODUCT(COMPLEX(0,1),IMSQRT(IMPRODUCT(COMPLEX(B892,-C892),COMPLEX(D892,-E892)))))),IMDIV(1,IMEXP(IMPRODUCT(0.0205979*A892*$K$3,IMPRODUCT(COMPLEX(0,1),IMSQRT(IMPRODUCT(COMPLEX(B892,-C892),COMPLEX(D892,-E892)))))))))),1))))</f>
        <v>-2.87800230037274</v>
      </c>
      <c r="L892" s="15">
        <f>20*LOG10(IMABS(IMDIV(IMSUB(IMPRODUCT(IMSQRT(IMDIV(COMPLEX(D892,-E892),COMPLEX(B892,-C892))),IMDIV(IMSUB(IMEXP(IMPRODUCT(0.0205979*A892*$L$3,IMPRODUCT(COMPLEX(0,1),IMSQRT(IMPRODUCT(COMPLEX(B892,-C892),COMPLEX(D892,-E892)))))),IMDIV(1,IMEXP(IMPRODUCT(0.0205979*A892*$L$3,IMPRODUCT(COMPLEX(0,1),IMSQRT(IMPRODUCT(COMPLEX(B892,-C892),COMPLEX(D892,-E892)))))))),IMSUM(IMEXP(IMPRODUCT(0.0205979*A892*$L$3,IMPRODUCT(COMPLEX(0,1),IMSQRT(IMPRODUCT(COMPLEX(B892,-C892),COMPLEX(D892,-E892)))))),IMDIV(1,IMEXP(IMPRODUCT(0.0205979*A892*$L$3,IMPRODUCT(COMPLEX(0,1),IMSQRT(IMPRODUCT(COMPLEX(B892,-C892),COMPLEX(D892,-E892)))))))))),1),IMSUM(IMPRODUCT(IMSQRT(IMDIV(COMPLEX(D892,-E892),COMPLEX(B892,-C892))),IMDIV(IMSUB(IMEXP(IMPRODUCT(0.0205979*A892*$L$3,IMPRODUCT(COMPLEX(0,1),IMSQRT(IMPRODUCT(COMPLEX(B892,-C892),COMPLEX(D892,-E892)))))),IMDIV(1,IMEXP(IMPRODUCT(0.0205979*A892*$L$3,IMPRODUCT(COMPLEX(0,1),IMSQRT(IMPRODUCT(COMPLEX(B892,-C892),COMPLEX(D892,-E892)))))))),IMSUM(IMEXP(IMPRODUCT(0.0205979*A892*$L$3,IMPRODUCT(COMPLEX(0,1),IMSQRT(IMPRODUCT(COMPLEX(B892,-C892),COMPLEX(D892,-E892)))))),IMDIV(1,IMEXP(IMPRODUCT(0.0205979*A892*$L$3,IMPRODUCT(COMPLEX(0,1),IMSQRT(IMPRODUCT(COMPLEX(B892,-C892),COMPLEX(D892,-E892)))))))))),1))))</f>
        <v>-2.86320967787743</v>
      </c>
      <c r="M892" s="15">
        <f>20*LOG10(IMABS(IMDIV(IMSUB(IMPRODUCT(IMSQRT(IMDIV(COMPLEX(D892,-E892),COMPLEX(B892,-C892))),IMDIV(IMSUB(IMEXP(IMPRODUCT(0.0205979*A892*$M$3,IMPRODUCT(COMPLEX(0,1),IMSQRT(IMPRODUCT(COMPLEX(B892,-C892),COMPLEX(D892,-E892)))))),IMDIV(1,IMEXP(IMPRODUCT(0.0205979*A892*$M$3,IMPRODUCT(COMPLEX(0,1),IMSQRT(IMPRODUCT(COMPLEX(B892,-C892),COMPLEX(D892,-E892)))))))),IMSUM(IMEXP(IMPRODUCT(0.0205979*A892*$M$3,IMPRODUCT(COMPLEX(0,1),IMSQRT(IMPRODUCT(COMPLEX(B892,-C892),COMPLEX(D892,-E892)))))),IMDIV(1,IMEXP(IMPRODUCT(0.0205979*A892*$M$3,IMPRODUCT(COMPLEX(0,1),IMSQRT(IMPRODUCT(COMPLEX(B892,-C892),COMPLEX(D892,-E892)))))))))),1),IMSUM(IMPRODUCT(IMSQRT(IMDIV(COMPLEX(D892,-E892),COMPLEX(B892,-C892))),IMDIV(IMSUB(IMEXP(IMPRODUCT(0.0205979*A892*$M$3,IMPRODUCT(COMPLEX(0,1),IMSQRT(IMPRODUCT(COMPLEX(B892,-C892),COMPLEX(D892,-E892)))))),IMDIV(1,IMEXP(IMPRODUCT(0.0205979*A892*$M$3,IMPRODUCT(COMPLEX(0,1),IMSQRT(IMPRODUCT(COMPLEX(B892,-C892),COMPLEX(D892,-E892)))))))),IMSUM(IMEXP(IMPRODUCT(0.0205979*A892*$M$3,IMPRODUCT(COMPLEX(0,1),IMSQRT(IMPRODUCT(COMPLEX(B892,-C892),COMPLEX(D892,-E892)))))),IMDIV(1,IMEXP(IMPRODUCT(0.0205979*A892*$M$3,IMPRODUCT(COMPLEX(0,1),IMSQRT(IMPRODUCT(COMPLEX(B892,-C892),COMPLEX(D892,-E892)))))))))),1))))</f>
        <v>-3.04276824158771</v>
      </c>
      <c r="N892" s="15">
        <f>20*LOG10(IMABS(IMDIV(IMSUB(IMPRODUCT(IMSQRT(IMDIV(COMPLEX(D892,-E892),COMPLEX(B892,-C892))),IMDIV(IMSUB(IMEXP(IMPRODUCT(0.0205979*A892*$N$3,IMPRODUCT(COMPLEX(0,1),IMSQRT(IMPRODUCT(COMPLEX(B892,-C892),COMPLEX(D892,-E892)))))),IMDIV(1,IMEXP(IMPRODUCT(0.0205979*A892*$N$3,IMPRODUCT(COMPLEX(0,1),IMSQRT(IMPRODUCT(COMPLEX(B892,-C892),COMPLEX(D892,-E892)))))))),IMSUM(IMEXP(IMPRODUCT(0.0205979*A892*$N$3,IMPRODUCT(COMPLEX(0,1),IMSQRT(IMPRODUCT(COMPLEX(B892,-C892),COMPLEX(D892,-E892)))))),IMDIV(1,IMEXP(IMPRODUCT(0.0205979*A892*$N$3,IMPRODUCT(COMPLEX(0,1),IMSQRT(IMPRODUCT(COMPLEX(B892,-C892),COMPLEX(D892,-E892)))))))))),1),IMSUM(IMPRODUCT(IMSQRT(IMDIV(COMPLEX(D892,-E892),COMPLEX(B892,-C892))),IMDIV(IMSUB(IMEXP(IMPRODUCT(0.0205979*A892*$N$3,IMPRODUCT(COMPLEX(0,1),IMSQRT(IMPRODUCT(COMPLEX(B892,-C892),COMPLEX(D892,-E892)))))),IMDIV(1,IMEXP(IMPRODUCT(0.0205979*A892*$N$3,IMPRODUCT(COMPLEX(0,1),IMSQRT(IMPRODUCT(COMPLEX(B892,-C892),COMPLEX(D892,-E892)))))))),IMSUM(IMEXP(IMPRODUCT(0.0205979*A892*$N$3,IMPRODUCT(COMPLEX(0,1),IMSQRT(IMPRODUCT(COMPLEX(B892,-C892),COMPLEX(D892,-E892)))))),IMDIV(1,IMEXP(IMPRODUCT(0.0205979*A892*$N$3,IMPRODUCT(COMPLEX(0,1),IMSQRT(IMPRODUCT(COMPLEX(B892,-C892),COMPLEX(D892,-E892)))))))))),1))))</f>
        <v>-3.26489860985199</v>
      </c>
      <c r="O892" s="15">
        <f>20*LOG10(IMABS(IMDIV(IMSUB(IMPRODUCT(IMSQRT(IMDIV(COMPLEX(D892,-E892),COMPLEX(B892,-C892))),IMDIV(IMSUB(IMEXP(IMPRODUCT(0.0205979*A892*$O$3,IMPRODUCT(COMPLEX(0,1),IMSQRT(IMPRODUCT(COMPLEX(B892,-C892),COMPLEX(D892,-E892)))))),IMDIV(1,IMEXP(IMPRODUCT(0.0205979*A892*$O$3,IMPRODUCT(COMPLEX(0,1),IMSQRT(IMPRODUCT(COMPLEX(B892,-C892),COMPLEX(D892,-E892)))))))),IMSUM(IMEXP(IMPRODUCT(0.0205979*A892*$O$3,IMPRODUCT(COMPLEX(0,1),IMSQRT(IMPRODUCT(COMPLEX(B892,-C892),COMPLEX(D892,-E892)))))),IMDIV(1,IMEXP(IMPRODUCT(0.0205979*A892*$O$3,IMPRODUCT(COMPLEX(0,1),IMSQRT(IMPRODUCT(COMPLEX(B892,-C892),COMPLEX(D892,-E892)))))))))),1),IMSUM(IMPRODUCT(IMSQRT(IMDIV(COMPLEX(D892,-E892),COMPLEX(B892,-C892))),IMDIV(IMSUB(IMEXP(IMPRODUCT(0.0205979*A892*$O$3,IMPRODUCT(COMPLEX(0,1),IMSQRT(IMPRODUCT(COMPLEX(B892,-C892),COMPLEX(D892,-E892)))))),IMDIV(1,IMEXP(IMPRODUCT(0.0205979*A892*$O$3,IMPRODUCT(COMPLEX(0,1),IMSQRT(IMPRODUCT(COMPLEX(B892,-C892),COMPLEX(D892,-E892)))))))),IMSUM(IMEXP(IMPRODUCT(0.0205979*A892*$O$3,IMPRODUCT(COMPLEX(0,1),IMSQRT(IMPRODUCT(COMPLEX(B892,-C892),COMPLEX(D892,-E892)))))),IMDIV(1,IMEXP(IMPRODUCT(0.0205979*A892*$O$3,IMPRODUCT(COMPLEX(0,1),IMSQRT(IMPRODUCT(COMPLEX(B892,-C892),COMPLEX(D892,-E892)))))))))),1))))</f>
        <v>-3.39789623297368</v>
      </c>
      <c r="P892" s="19">
        <f t="shared" si="89"/>
        <v>0.608885759128086</v>
      </c>
      <c r="Q892" s="19">
        <f t="shared" si="90"/>
        <v>0.262786997044783</v>
      </c>
    </row>
    <row r="893" spans="1:17">
      <c r="A893" s="7">
        <v>8.8</v>
      </c>
      <c r="B893">
        <v>21.7104</v>
      </c>
      <c r="C893">
        <v>13.0478</v>
      </c>
      <c r="D893">
        <v>0.8729</v>
      </c>
      <c r="E893">
        <v>0.2375</v>
      </c>
      <c r="F893" s="14">
        <f>20*LOG10(IMABS(IMDIV(IMSUB(IMPRODUCT(IMSQRT(IMDIV(COMPLEX(D893,-E893),COMPLEX(B893,-C893))),IMDIV(IMSUB(IMEXP(IMPRODUCT(0.0205979*A893*$F$3,IMPRODUCT(COMPLEX(0,1),IMSQRT(IMPRODUCT(COMPLEX(B893,-C893),COMPLEX(D893,-E893)))))),IMDIV(1,IMEXP(IMPRODUCT(0.0205979*A893*$F$3,IMPRODUCT(COMPLEX(0,1),IMSQRT(IMPRODUCT(COMPLEX(B893,-C893),COMPLEX(D893,-E893)))))))),IMSUM(IMEXP(IMPRODUCT(0.0205979*A893*$F$3,IMPRODUCT(COMPLEX(0,1),IMSQRT(IMPRODUCT(COMPLEX(B893,-C893),COMPLEX(D893,-E893)))))),IMDIV(1,IMEXP(IMPRODUCT(0.0205979*A893*$F$3,IMPRODUCT(COMPLEX(0,1),IMSQRT(IMPRODUCT(COMPLEX(B893,-C893),COMPLEX(D893,-E893)))))))))),1),IMSUM(IMPRODUCT(IMSQRT(IMDIV(COMPLEX(D893,-E893),COMPLEX(B893,-C893))),IMDIV(IMSUB(IMEXP(IMPRODUCT(0.0205979*A893*$F$3,IMPRODUCT(COMPLEX(0,1),IMSQRT(IMPRODUCT(COMPLEX(B893,-C893),COMPLEX(D893,-E893)))))),IMDIV(1,IMEXP(IMPRODUCT(0.0205979*A893*$F$3,IMPRODUCT(COMPLEX(0,1),IMSQRT(IMPRODUCT(COMPLEX(B893,-C893),COMPLEX(D893,-E893)))))))),IMSUM(IMEXP(IMPRODUCT(0.0205979*A893*$F$3,IMPRODUCT(COMPLEX(0,1),IMSQRT(IMPRODUCT(COMPLEX(B893,-C893),COMPLEX(D893,-E893)))))),IMDIV(1,IMEXP(IMPRODUCT(0.0205979*A893*$F$3,IMPRODUCT(COMPLEX(0,1),IMSQRT(IMPRODUCT(COMPLEX(B893,-C893),COMPLEX(D893,-E893)))))))))),1))))</f>
        <v>-1.55462486349006</v>
      </c>
      <c r="G893" s="15">
        <f>20*LOG10(IMABS(IMDIV(IMSUB(IMPRODUCT(IMSQRT(IMDIV(COMPLEX(D893,-E893),COMPLEX(B893,-C893))),IMDIV(IMSUB(IMEXP(IMPRODUCT(0.0205979*A893*$G$3,IMPRODUCT(COMPLEX(0,1),IMSQRT(IMPRODUCT(COMPLEX(B893,-C893),COMPLEX(D893,-E893)))))),IMDIV(1,IMEXP(IMPRODUCT(0.0205979*A893*$G$3,IMPRODUCT(COMPLEX(0,1),IMSQRT(IMPRODUCT(COMPLEX(B893,-C893),COMPLEX(D893,-E893)))))))),IMSUM(IMEXP(IMPRODUCT(0.0205979*A893*$G$3,IMPRODUCT(COMPLEX(0,1),IMSQRT(IMPRODUCT(COMPLEX(B893,-C893),COMPLEX(D893,-E893)))))),IMDIV(1,IMEXP(IMPRODUCT(0.0205979*A893*$G$3,IMPRODUCT(COMPLEX(0,1),IMSQRT(IMPRODUCT(COMPLEX(B893,-C893),COMPLEX(D893,-E893)))))))))),1),IMSUM(IMPRODUCT(IMSQRT(IMDIV(COMPLEX(D893,-E893),COMPLEX(B893,-C893))),IMDIV(IMSUB(IMEXP(IMPRODUCT(0.0205979*A893*$G$3,IMPRODUCT(COMPLEX(0,1),IMSQRT(IMPRODUCT(COMPLEX(B893,-C893),COMPLEX(D893,-E893)))))),IMDIV(1,IMEXP(IMPRODUCT(0.0205979*A893*$G$3,IMPRODUCT(COMPLEX(0,1),IMSQRT(IMPRODUCT(COMPLEX(B893,-C893),COMPLEX(D893,-E893)))))))),IMSUM(IMEXP(IMPRODUCT(0.0205979*A893*$G$3,IMPRODUCT(COMPLEX(0,1),IMSQRT(IMPRODUCT(COMPLEX(B893,-C893),COMPLEX(D893,-E893)))))),IMDIV(1,IMEXP(IMPRODUCT(0.0205979*A893*$G$3,IMPRODUCT(COMPLEX(0,1),IMSQRT(IMPRODUCT(COMPLEX(B893,-C893),COMPLEX(D893,-E893)))))))))),1))))</f>
        <v>-4.26158281541214</v>
      </c>
      <c r="H893" s="15">
        <f>20*LOG10(IMABS(IMDIV(IMSUB(IMPRODUCT(IMSQRT(IMDIV(COMPLEX(D893,-E893),COMPLEX(B893,-C893))),IMDIV(IMSUB(IMEXP(IMPRODUCT(0.0205979*A893*$H$3,IMPRODUCT(COMPLEX(0,1),IMSQRT(IMPRODUCT(COMPLEX(B893,-C893),COMPLEX(D893,-E893)))))),IMDIV(1,IMEXP(IMPRODUCT(0.0205979*A893*$H$3,IMPRODUCT(COMPLEX(0,1),IMSQRT(IMPRODUCT(COMPLEX(B893,-C893),COMPLEX(D893,-E893)))))))),IMSUM(IMEXP(IMPRODUCT(0.0205979*A893*$H$3,IMPRODUCT(COMPLEX(0,1),IMSQRT(IMPRODUCT(COMPLEX(B893,-C893),COMPLEX(D893,-E893)))))),IMDIV(1,IMEXP(IMPRODUCT(0.0205979*A893*$H$3,IMPRODUCT(COMPLEX(0,1),IMSQRT(IMPRODUCT(COMPLEX(B893,-C893),COMPLEX(D893,-E893)))))))))),1),IMSUM(IMPRODUCT(IMSQRT(IMDIV(COMPLEX(D893,-E893),COMPLEX(B893,-C893))),IMDIV(IMSUB(IMEXP(IMPRODUCT(0.0205979*A893*$H$3,IMPRODUCT(COMPLEX(0,1),IMSQRT(IMPRODUCT(COMPLEX(B893,-C893),COMPLEX(D893,-E893)))))),IMDIV(1,IMEXP(IMPRODUCT(0.0205979*A893*$H$3,IMPRODUCT(COMPLEX(0,1),IMSQRT(IMPRODUCT(COMPLEX(B893,-C893),COMPLEX(D893,-E893)))))))),IMSUM(IMEXP(IMPRODUCT(0.0205979*A893*$H$3,IMPRODUCT(COMPLEX(0,1),IMSQRT(IMPRODUCT(COMPLEX(B893,-C893),COMPLEX(D893,-E893)))))),IMDIV(1,IMEXP(IMPRODUCT(0.0205979*A893*$H$3,IMPRODUCT(COMPLEX(0,1),IMSQRT(IMPRODUCT(COMPLEX(B893,-C893),COMPLEX(D893,-E893)))))))))),1))))</f>
        <v>-5.69266489969442</v>
      </c>
      <c r="I893" s="15">
        <f>20*LOG10(IMABS(IMDIV(IMSUB(IMPRODUCT(IMSQRT(IMDIV(COMPLEX(D893,-E893),COMPLEX(B893,-C893))),IMDIV(IMSUB(IMEXP(IMPRODUCT(0.0205979*A893*$I$3,IMPRODUCT(COMPLEX(0,1),IMSQRT(IMPRODUCT(COMPLEX(B893,-C893),COMPLEX(D893,-E893)))))),IMDIV(1,IMEXP(IMPRODUCT(0.0205979*A893*$I$3,IMPRODUCT(COMPLEX(0,1),IMSQRT(IMPRODUCT(COMPLEX(B893,-C893),COMPLEX(D893,-E893)))))))),IMSUM(IMEXP(IMPRODUCT(0.0205979*A893*$I$3,IMPRODUCT(COMPLEX(0,1),IMSQRT(IMPRODUCT(COMPLEX(B893,-C893),COMPLEX(D893,-E893)))))),IMDIV(1,IMEXP(IMPRODUCT(0.0205979*A893*$I$3,IMPRODUCT(COMPLEX(0,1),IMSQRT(IMPRODUCT(COMPLEX(B893,-C893),COMPLEX(D893,-E893)))))))))),1),IMSUM(IMPRODUCT(IMSQRT(IMDIV(COMPLEX(D893,-E893),COMPLEX(B893,-C893))),IMDIV(IMSUB(IMEXP(IMPRODUCT(0.0205979*A893*$I$3,IMPRODUCT(COMPLEX(0,1),IMSQRT(IMPRODUCT(COMPLEX(B893,-C893),COMPLEX(D893,-E893)))))),IMDIV(1,IMEXP(IMPRODUCT(0.0205979*A893*$I$3,IMPRODUCT(COMPLEX(0,1),IMSQRT(IMPRODUCT(COMPLEX(B893,-C893),COMPLEX(D893,-E893)))))))),IMSUM(IMEXP(IMPRODUCT(0.0205979*A893*$I$3,IMPRODUCT(COMPLEX(0,1),IMSQRT(IMPRODUCT(COMPLEX(B893,-C893),COMPLEX(D893,-E893)))))),IMDIV(1,IMEXP(IMPRODUCT(0.0205979*A893*$I$3,IMPRODUCT(COMPLEX(0,1),IMSQRT(IMPRODUCT(COMPLEX(B893,-C893),COMPLEX(D893,-E893)))))))))),1))))</f>
        <v>-4.19853674725447</v>
      </c>
      <c r="J893" s="15">
        <f>20*LOG10(IMABS(IMDIV(IMSUB(IMPRODUCT(IMSQRT(IMDIV(COMPLEX(D893,-E893),COMPLEX(B893,-C893))),IMDIV(IMSUB(IMEXP(IMPRODUCT(0.0205979*A893*$J$3,IMPRODUCT(COMPLEX(0,1),IMSQRT(IMPRODUCT(COMPLEX(B893,-C893),COMPLEX(D893,-E893)))))),IMDIV(1,IMEXP(IMPRODUCT(0.0205979*A893*$J$3,IMPRODUCT(COMPLEX(0,1),IMSQRT(IMPRODUCT(COMPLEX(B893,-C893),COMPLEX(D893,-E893)))))))),IMSUM(IMEXP(IMPRODUCT(0.0205979*A893*$J$3,IMPRODUCT(COMPLEX(0,1),IMSQRT(IMPRODUCT(COMPLEX(B893,-C893),COMPLEX(D893,-E893)))))),IMDIV(1,IMEXP(IMPRODUCT(0.0205979*A893*$J$3,IMPRODUCT(COMPLEX(0,1),IMSQRT(IMPRODUCT(COMPLEX(B893,-C893),COMPLEX(D893,-E893)))))))))),1),IMSUM(IMPRODUCT(IMSQRT(IMDIV(COMPLEX(D893,-E893),COMPLEX(B893,-C893))),IMDIV(IMSUB(IMEXP(IMPRODUCT(0.0205979*A893*$J$3,IMPRODUCT(COMPLEX(0,1),IMSQRT(IMPRODUCT(COMPLEX(B893,-C893),COMPLEX(D893,-E893)))))),IMDIV(1,IMEXP(IMPRODUCT(0.0205979*A893*$J$3,IMPRODUCT(COMPLEX(0,1),IMSQRT(IMPRODUCT(COMPLEX(B893,-C893),COMPLEX(D893,-E893)))))))),IMSUM(IMEXP(IMPRODUCT(0.0205979*A893*$J$3,IMPRODUCT(COMPLEX(0,1),IMSQRT(IMPRODUCT(COMPLEX(B893,-C893),COMPLEX(D893,-E893)))))),IMDIV(1,IMEXP(IMPRODUCT(0.0205979*A893*$J$3,IMPRODUCT(COMPLEX(0,1),IMSQRT(IMPRODUCT(COMPLEX(B893,-C893),COMPLEX(D893,-E893)))))))))),1))))</f>
        <v>-3.23257392497688</v>
      </c>
      <c r="K893" s="15">
        <f>20*LOG10(IMABS(IMDIV(IMSUB(IMPRODUCT(IMSQRT(IMDIV(COMPLEX(D893,-E893),COMPLEX(B893,-C893))),IMDIV(IMSUB(IMEXP(IMPRODUCT(0.0205979*A893*$K$3,IMPRODUCT(COMPLEX(0,1),IMSQRT(IMPRODUCT(COMPLEX(B893,-C893),COMPLEX(D893,-E893)))))),IMDIV(1,IMEXP(IMPRODUCT(0.0205979*A893*$K$3,IMPRODUCT(COMPLEX(0,1),IMSQRT(IMPRODUCT(COMPLEX(B893,-C893),COMPLEX(D893,-E893)))))))),IMSUM(IMEXP(IMPRODUCT(0.0205979*A893*$K$3,IMPRODUCT(COMPLEX(0,1),IMSQRT(IMPRODUCT(COMPLEX(B893,-C893),COMPLEX(D893,-E893)))))),IMDIV(1,IMEXP(IMPRODUCT(0.0205979*A893*$K$3,IMPRODUCT(COMPLEX(0,1),IMSQRT(IMPRODUCT(COMPLEX(B893,-C893),COMPLEX(D893,-E893)))))))))),1),IMSUM(IMPRODUCT(IMSQRT(IMDIV(COMPLEX(D893,-E893),COMPLEX(B893,-C893))),IMDIV(IMSUB(IMEXP(IMPRODUCT(0.0205979*A893*$K$3,IMPRODUCT(COMPLEX(0,1),IMSQRT(IMPRODUCT(COMPLEX(B893,-C893),COMPLEX(D893,-E893)))))),IMDIV(1,IMEXP(IMPRODUCT(0.0205979*A893*$K$3,IMPRODUCT(COMPLEX(0,1),IMSQRT(IMPRODUCT(COMPLEX(B893,-C893),COMPLEX(D893,-E893)))))))),IMSUM(IMEXP(IMPRODUCT(0.0205979*A893*$K$3,IMPRODUCT(COMPLEX(0,1),IMSQRT(IMPRODUCT(COMPLEX(B893,-C893),COMPLEX(D893,-E893)))))),IMDIV(1,IMEXP(IMPRODUCT(0.0205979*A893*$K$3,IMPRODUCT(COMPLEX(0,1),IMSQRT(IMPRODUCT(COMPLEX(B893,-C893),COMPLEX(D893,-E893)))))))))),1))))</f>
        <v>-2.87648590097715</v>
      </c>
      <c r="L893" s="15">
        <f>20*LOG10(IMABS(IMDIV(IMSUB(IMPRODUCT(IMSQRT(IMDIV(COMPLEX(D893,-E893),COMPLEX(B893,-C893))),IMDIV(IMSUB(IMEXP(IMPRODUCT(0.0205979*A893*$L$3,IMPRODUCT(COMPLEX(0,1),IMSQRT(IMPRODUCT(COMPLEX(B893,-C893),COMPLEX(D893,-E893)))))),IMDIV(1,IMEXP(IMPRODUCT(0.0205979*A893*$L$3,IMPRODUCT(COMPLEX(0,1),IMSQRT(IMPRODUCT(COMPLEX(B893,-C893),COMPLEX(D893,-E893)))))))),IMSUM(IMEXP(IMPRODUCT(0.0205979*A893*$L$3,IMPRODUCT(COMPLEX(0,1),IMSQRT(IMPRODUCT(COMPLEX(B893,-C893),COMPLEX(D893,-E893)))))),IMDIV(1,IMEXP(IMPRODUCT(0.0205979*A893*$L$3,IMPRODUCT(COMPLEX(0,1),IMSQRT(IMPRODUCT(COMPLEX(B893,-C893),COMPLEX(D893,-E893)))))))))),1),IMSUM(IMPRODUCT(IMSQRT(IMDIV(COMPLEX(D893,-E893),COMPLEX(B893,-C893))),IMDIV(IMSUB(IMEXP(IMPRODUCT(0.0205979*A893*$L$3,IMPRODUCT(COMPLEX(0,1),IMSQRT(IMPRODUCT(COMPLEX(B893,-C893),COMPLEX(D893,-E893)))))),IMDIV(1,IMEXP(IMPRODUCT(0.0205979*A893*$L$3,IMPRODUCT(COMPLEX(0,1),IMSQRT(IMPRODUCT(COMPLEX(B893,-C893),COMPLEX(D893,-E893)))))))),IMSUM(IMEXP(IMPRODUCT(0.0205979*A893*$L$3,IMPRODUCT(COMPLEX(0,1),IMSQRT(IMPRODUCT(COMPLEX(B893,-C893),COMPLEX(D893,-E893)))))),IMDIV(1,IMEXP(IMPRODUCT(0.0205979*A893*$L$3,IMPRODUCT(COMPLEX(0,1),IMSQRT(IMPRODUCT(COMPLEX(B893,-C893),COMPLEX(D893,-E893)))))))))),1))))</f>
        <v>-2.87222697677776</v>
      </c>
      <c r="M893" s="15">
        <f>20*LOG10(IMABS(IMDIV(IMSUB(IMPRODUCT(IMSQRT(IMDIV(COMPLEX(D893,-E893),COMPLEX(B893,-C893))),IMDIV(IMSUB(IMEXP(IMPRODUCT(0.0205979*A893*$M$3,IMPRODUCT(COMPLEX(0,1),IMSQRT(IMPRODUCT(COMPLEX(B893,-C893),COMPLEX(D893,-E893)))))),IMDIV(1,IMEXP(IMPRODUCT(0.0205979*A893*$M$3,IMPRODUCT(COMPLEX(0,1),IMSQRT(IMPRODUCT(COMPLEX(B893,-C893),COMPLEX(D893,-E893)))))))),IMSUM(IMEXP(IMPRODUCT(0.0205979*A893*$M$3,IMPRODUCT(COMPLEX(0,1),IMSQRT(IMPRODUCT(COMPLEX(B893,-C893),COMPLEX(D893,-E893)))))),IMDIV(1,IMEXP(IMPRODUCT(0.0205979*A893*$M$3,IMPRODUCT(COMPLEX(0,1),IMSQRT(IMPRODUCT(COMPLEX(B893,-C893),COMPLEX(D893,-E893)))))))))),1),IMSUM(IMPRODUCT(IMSQRT(IMDIV(COMPLEX(D893,-E893),COMPLEX(B893,-C893))),IMDIV(IMSUB(IMEXP(IMPRODUCT(0.0205979*A893*$M$3,IMPRODUCT(COMPLEX(0,1),IMSQRT(IMPRODUCT(COMPLEX(B893,-C893),COMPLEX(D893,-E893)))))),IMDIV(1,IMEXP(IMPRODUCT(0.0205979*A893*$M$3,IMPRODUCT(COMPLEX(0,1),IMSQRT(IMPRODUCT(COMPLEX(B893,-C893),COMPLEX(D893,-E893)))))))),IMSUM(IMEXP(IMPRODUCT(0.0205979*A893*$M$3,IMPRODUCT(COMPLEX(0,1),IMSQRT(IMPRODUCT(COMPLEX(B893,-C893),COMPLEX(D893,-E893)))))),IMDIV(1,IMEXP(IMPRODUCT(0.0205979*A893*$M$3,IMPRODUCT(COMPLEX(0,1),IMSQRT(IMPRODUCT(COMPLEX(B893,-C893),COMPLEX(D893,-E893)))))))))),1))))</f>
        <v>-3.05625568312566</v>
      </c>
      <c r="N893" s="15">
        <f>20*LOG10(IMABS(IMDIV(IMSUB(IMPRODUCT(IMSQRT(IMDIV(COMPLEX(D893,-E893),COMPLEX(B893,-C893))),IMDIV(IMSUB(IMEXP(IMPRODUCT(0.0205979*A893*$N$3,IMPRODUCT(COMPLEX(0,1),IMSQRT(IMPRODUCT(COMPLEX(B893,-C893),COMPLEX(D893,-E893)))))),IMDIV(1,IMEXP(IMPRODUCT(0.0205979*A893*$N$3,IMPRODUCT(COMPLEX(0,1),IMSQRT(IMPRODUCT(COMPLEX(B893,-C893),COMPLEX(D893,-E893)))))))),IMSUM(IMEXP(IMPRODUCT(0.0205979*A893*$N$3,IMPRODUCT(COMPLEX(0,1),IMSQRT(IMPRODUCT(COMPLEX(B893,-C893),COMPLEX(D893,-E893)))))),IMDIV(1,IMEXP(IMPRODUCT(0.0205979*A893*$N$3,IMPRODUCT(COMPLEX(0,1),IMSQRT(IMPRODUCT(COMPLEX(B893,-C893),COMPLEX(D893,-E893)))))))))),1),IMSUM(IMPRODUCT(IMSQRT(IMDIV(COMPLEX(D893,-E893),COMPLEX(B893,-C893))),IMDIV(IMSUB(IMEXP(IMPRODUCT(0.0205979*A893*$N$3,IMPRODUCT(COMPLEX(0,1),IMSQRT(IMPRODUCT(COMPLEX(B893,-C893),COMPLEX(D893,-E893)))))),IMDIV(1,IMEXP(IMPRODUCT(0.0205979*A893*$N$3,IMPRODUCT(COMPLEX(0,1),IMSQRT(IMPRODUCT(COMPLEX(B893,-C893),COMPLEX(D893,-E893)))))))),IMSUM(IMEXP(IMPRODUCT(0.0205979*A893*$N$3,IMPRODUCT(COMPLEX(0,1),IMSQRT(IMPRODUCT(COMPLEX(B893,-C893),COMPLEX(D893,-E893)))))),IMDIV(1,IMEXP(IMPRODUCT(0.0205979*A893*$N$3,IMPRODUCT(COMPLEX(0,1),IMSQRT(IMPRODUCT(COMPLEX(B893,-C893),COMPLEX(D893,-E893)))))))))),1))))</f>
        <v>-3.27543735800137</v>
      </c>
      <c r="O893" s="15">
        <f>20*LOG10(IMABS(IMDIV(IMSUB(IMPRODUCT(IMSQRT(IMDIV(COMPLEX(D893,-E893),COMPLEX(B893,-C893))),IMDIV(IMSUB(IMEXP(IMPRODUCT(0.0205979*A893*$O$3,IMPRODUCT(COMPLEX(0,1),IMSQRT(IMPRODUCT(COMPLEX(B893,-C893),COMPLEX(D893,-E893)))))),IMDIV(1,IMEXP(IMPRODUCT(0.0205979*A893*$O$3,IMPRODUCT(COMPLEX(0,1),IMSQRT(IMPRODUCT(COMPLEX(B893,-C893),COMPLEX(D893,-E893)))))))),IMSUM(IMEXP(IMPRODUCT(0.0205979*A893*$O$3,IMPRODUCT(COMPLEX(0,1),IMSQRT(IMPRODUCT(COMPLEX(B893,-C893),COMPLEX(D893,-E893)))))),IMDIV(1,IMEXP(IMPRODUCT(0.0205979*A893*$O$3,IMPRODUCT(COMPLEX(0,1),IMSQRT(IMPRODUCT(COMPLEX(B893,-C893),COMPLEX(D893,-E893)))))))))),1),IMSUM(IMPRODUCT(IMSQRT(IMDIV(COMPLEX(D893,-E893),COMPLEX(B893,-C893))),IMDIV(IMSUB(IMEXP(IMPRODUCT(0.0205979*A893*$O$3,IMPRODUCT(COMPLEX(0,1),IMSQRT(IMPRODUCT(COMPLEX(B893,-C893),COMPLEX(D893,-E893)))))),IMDIV(1,IMEXP(IMPRODUCT(0.0205979*A893*$O$3,IMPRODUCT(COMPLEX(0,1),IMSQRT(IMPRODUCT(COMPLEX(B893,-C893),COMPLEX(D893,-E893)))))))),IMSUM(IMEXP(IMPRODUCT(0.0205979*A893*$O$3,IMPRODUCT(COMPLEX(0,1),IMSQRT(IMPRODUCT(COMPLEX(B893,-C893),COMPLEX(D893,-E893)))))),IMDIV(1,IMEXP(IMPRODUCT(0.0205979*A893*$O$3,IMPRODUCT(COMPLEX(0,1),IMSQRT(IMPRODUCT(COMPLEX(B893,-C893),COMPLEX(D893,-E893)))))))))),1))))</f>
        <v>-3.40114509172423</v>
      </c>
      <c r="P893" s="19">
        <f t="shared" si="89"/>
        <v>0.600993072444543</v>
      </c>
      <c r="Q893" s="19">
        <f t="shared" si="90"/>
        <v>0.272081567189827</v>
      </c>
    </row>
    <row r="894" spans="1:17">
      <c r="A894" s="7">
        <v>8.88</v>
      </c>
      <c r="B894">
        <v>21.7544</v>
      </c>
      <c r="C894">
        <v>13.0207</v>
      </c>
      <c r="D894">
        <v>0.8684</v>
      </c>
      <c r="E894">
        <v>0.2405</v>
      </c>
      <c r="F894" s="14">
        <f>20*LOG10(IMABS(IMDIV(IMSUB(IMPRODUCT(IMSQRT(IMDIV(COMPLEX(D894,-E894),COMPLEX(B894,-C894))),IMDIV(IMSUB(IMEXP(IMPRODUCT(0.0205979*A894*$F$3,IMPRODUCT(COMPLEX(0,1),IMSQRT(IMPRODUCT(COMPLEX(B894,-C894),COMPLEX(D894,-E894)))))),IMDIV(1,IMEXP(IMPRODUCT(0.0205979*A894*$F$3,IMPRODUCT(COMPLEX(0,1),IMSQRT(IMPRODUCT(COMPLEX(B894,-C894),COMPLEX(D894,-E894)))))))),IMSUM(IMEXP(IMPRODUCT(0.0205979*A894*$F$3,IMPRODUCT(COMPLEX(0,1),IMSQRT(IMPRODUCT(COMPLEX(B894,-C894),COMPLEX(D894,-E894)))))),IMDIV(1,IMEXP(IMPRODUCT(0.0205979*A894*$F$3,IMPRODUCT(COMPLEX(0,1),IMSQRT(IMPRODUCT(COMPLEX(B894,-C894),COMPLEX(D894,-E894)))))))))),1),IMSUM(IMPRODUCT(IMSQRT(IMDIV(COMPLEX(D894,-E894),COMPLEX(B894,-C894))),IMDIV(IMSUB(IMEXP(IMPRODUCT(0.0205979*A894*$F$3,IMPRODUCT(COMPLEX(0,1),IMSQRT(IMPRODUCT(COMPLEX(B894,-C894),COMPLEX(D894,-E894)))))),IMDIV(1,IMEXP(IMPRODUCT(0.0205979*A894*$F$3,IMPRODUCT(COMPLEX(0,1),IMSQRT(IMPRODUCT(COMPLEX(B894,-C894),COMPLEX(D894,-E894)))))))),IMSUM(IMEXP(IMPRODUCT(0.0205979*A894*$F$3,IMPRODUCT(COMPLEX(0,1),IMSQRT(IMPRODUCT(COMPLEX(B894,-C894),COMPLEX(D894,-E894)))))),IMDIV(1,IMEXP(IMPRODUCT(0.0205979*A894*$F$3,IMPRODUCT(COMPLEX(0,1),IMSQRT(IMPRODUCT(COMPLEX(B894,-C894),COMPLEX(D894,-E894)))))))))),1))))</f>
        <v>-1.59136338902769</v>
      </c>
      <c r="G894" s="15">
        <f>20*LOG10(IMABS(IMDIV(IMSUB(IMPRODUCT(IMSQRT(IMDIV(COMPLEX(D894,-E894),COMPLEX(B894,-C894))),IMDIV(IMSUB(IMEXP(IMPRODUCT(0.0205979*A894*$G$3,IMPRODUCT(COMPLEX(0,1),IMSQRT(IMPRODUCT(COMPLEX(B894,-C894),COMPLEX(D894,-E894)))))),IMDIV(1,IMEXP(IMPRODUCT(0.0205979*A894*$G$3,IMPRODUCT(COMPLEX(0,1),IMSQRT(IMPRODUCT(COMPLEX(B894,-C894),COMPLEX(D894,-E894)))))))),IMSUM(IMEXP(IMPRODUCT(0.0205979*A894*$G$3,IMPRODUCT(COMPLEX(0,1),IMSQRT(IMPRODUCT(COMPLEX(B894,-C894),COMPLEX(D894,-E894)))))),IMDIV(1,IMEXP(IMPRODUCT(0.0205979*A894*$G$3,IMPRODUCT(COMPLEX(0,1),IMSQRT(IMPRODUCT(COMPLEX(B894,-C894),COMPLEX(D894,-E894)))))))))),1),IMSUM(IMPRODUCT(IMSQRT(IMDIV(COMPLEX(D894,-E894),COMPLEX(B894,-C894))),IMDIV(IMSUB(IMEXP(IMPRODUCT(0.0205979*A894*$G$3,IMPRODUCT(COMPLEX(0,1),IMSQRT(IMPRODUCT(COMPLEX(B894,-C894),COMPLEX(D894,-E894)))))),IMDIV(1,IMEXP(IMPRODUCT(0.0205979*A894*$G$3,IMPRODUCT(COMPLEX(0,1),IMSQRT(IMPRODUCT(COMPLEX(B894,-C894),COMPLEX(D894,-E894)))))))),IMSUM(IMEXP(IMPRODUCT(0.0205979*A894*$G$3,IMPRODUCT(COMPLEX(0,1),IMSQRT(IMPRODUCT(COMPLEX(B894,-C894),COMPLEX(D894,-E894)))))),IMDIV(1,IMEXP(IMPRODUCT(0.0205979*A894*$G$3,IMPRODUCT(COMPLEX(0,1),IMSQRT(IMPRODUCT(COMPLEX(B894,-C894),COMPLEX(D894,-E894)))))))))),1))))</f>
        <v>-4.33219391282828</v>
      </c>
      <c r="H894" s="15">
        <f>20*LOG10(IMABS(IMDIV(IMSUB(IMPRODUCT(IMSQRT(IMDIV(COMPLEX(D894,-E894),COMPLEX(B894,-C894))),IMDIV(IMSUB(IMEXP(IMPRODUCT(0.0205979*A894*$H$3,IMPRODUCT(COMPLEX(0,1),IMSQRT(IMPRODUCT(COMPLEX(B894,-C894),COMPLEX(D894,-E894)))))),IMDIV(1,IMEXP(IMPRODUCT(0.0205979*A894*$H$3,IMPRODUCT(COMPLEX(0,1),IMSQRT(IMPRODUCT(COMPLEX(B894,-C894),COMPLEX(D894,-E894)))))))),IMSUM(IMEXP(IMPRODUCT(0.0205979*A894*$H$3,IMPRODUCT(COMPLEX(0,1),IMSQRT(IMPRODUCT(COMPLEX(B894,-C894),COMPLEX(D894,-E894)))))),IMDIV(1,IMEXP(IMPRODUCT(0.0205979*A894*$H$3,IMPRODUCT(COMPLEX(0,1),IMSQRT(IMPRODUCT(COMPLEX(B894,-C894),COMPLEX(D894,-E894)))))))))),1),IMSUM(IMPRODUCT(IMSQRT(IMDIV(COMPLEX(D894,-E894),COMPLEX(B894,-C894))),IMDIV(IMSUB(IMEXP(IMPRODUCT(0.0205979*A894*$H$3,IMPRODUCT(COMPLEX(0,1),IMSQRT(IMPRODUCT(COMPLEX(B894,-C894),COMPLEX(D894,-E894)))))),IMDIV(1,IMEXP(IMPRODUCT(0.0205979*A894*$H$3,IMPRODUCT(COMPLEX(0,1),IMSQRT(IMPRODUCT(COMPLEX(B894,-C894),COMPLEX(D894,-E894)))))))),IMSUM(IMEXP(IMPRODUCT(0.0205979*A894*$H$3,IMPRODUCT(COMPLEX(0,1),IMSQRT(IMPRODUCT(COMPLEX(B894,-C894),COMPLEX(D894,-E894)))))),IMDIV(1,IMEXP(IMPRODUCT(0.0205979*A894*$H$3,IMPRODUCT(COMPLEX(0,1),IMSQRT(IMPRODUCT(COMPLEX(B894,-C894),COMPLEX(D894,-E894)))))))))),1))))</f>
        <v>-5.6357805450068</v>
      </c>
      <c r="I894" s="15">
        <f>20*LOG10(IMABS(IMDIV(IMSUB(IMPRODUCT(IMSQRT(IMDIV(COMPLEX(D894,-E894),COMPLEX(B894,-C894))),IMDIV(IMSUB(IMEXP(IMPRODUCT(0.0205979*A894*$I$3,IMPRODUCT(COMPLEX(0,1),IMSQRT(IMPRODUCT(COMPLEX(B894,-C894),COMPLEX(D894,-E894)))))),IMDIV(1,IMEXP(IMPRODUCT(0.0205979*A894*$I$3,IMPRODUCT(COMPLEX(0,1),IMSQRT(IMPRODUCT(COMPLEX(B894,-C894),COMPLEX(D894,-E894)))))))),IMSUM(IMEXP(IMPRODUCT(0.0205979*A894*$I$3,IMPRODUCT(COMPLEX(0,1),IMSQRT(IMPRODUCT(COMPLEX(B894,-C894),COMPLEX(D894,-E894)))))),IMDIV(1,IMEXP(IMPRODUCT(0.0205979*A894*$I$3,IMPRODUCT(COMPLEX(0,1),IMSQRT(IMPRODUCT(COMPLEX(B894,-C894),COMPLEX(D894,-E894)))))))))),1),IMSUM(IMPRODUCT(IMSQRT(IMDIV(COMPLEX(D894,-E894),COMPLEX(B894,-C894))),IMDIV(IMSUB(IMEXP(IMPRODUCT(0.0205979*A894*$I$3,IMPRODUCT(COMPLEX(0,1),IMSQRT(IMPRODUCT(COMPLEX(B894,-C894),COMPLEX(D894,-E894)))))),IMDIV(1,IMEXP(IMPRODUCT(0.0205979*A894*$I$3,IMPRODUCT(COMPLEX(0,1),IMSQRT(IMPRODUCT(COMPLEX(B894,-C894),COMPLEX(D894,-E894)))))))),IMSUM(IMEXP(IMPRODUCT(0.0205979*A894*$I$3,IMPRODUCT(COMPLEX(0,1),IMSQRT(IMPRODUCT(COMPLEX(B894,-C894),COMPLEX(D894,-E894)))))),IMDIV(1,IMEXP(IMPRODUCT(0.0205979*A894*$I$3,IMPRODUCT(COMPLEX(0,1),IMSQRT(IMPRODUCT(COMPLEX(B894,-C894),COMPLEX(D894,-E894)))))))))),1))))</f>
        <v>-4.13353525901915</v>
      </c>
      <c r="J894" s="15">
        <f>20*LOG10(IMABS(IMDIV(IMSUB(IMPRODUCT(IMSQRT(IMDIV(COMPLEX(D894,-E894),COMPLEX(B894,-C894))),IMDIV(IMSUB(IMEXP(IMPRODUCT(0.0205979*A894*$J$3,IMPRODUCT(COMPLEX(0,1),IMSQRT(IMPRODUCT(COMPLEX(B894,-C894),COMPLEX(D894,-E894)))))),IMDIV(1,IMEXP(IMPRODUCT(0.0205979*A894*$J$3,IMPRODUCT(COMPLEX(0,1),IMSQRT(IMPRODUCT(COMPLEX(B894,-C894),COMPLEX(D894,-E894)))))))),IMSUM(IMEXP(IMPRODUCT(0.0205979*A894*$J$3,IMPRODUCT(COMPLEX(0,1),IMSQRT(IMPRODUCT(COMPLEX(B894,-C894),COMPLEX(D894,-E894)))))),IMDIV(1,IMEXP(IMPRODUCT(0.0205979*A894*$J$3,IMPRODUCT(COMPLEX(0,1),IMSQRT(IMPRODUCT(COMPLEX(B894,-C894),COMPLEX(D894,-E894)))))))))),1),IMSUM(IMPRODUCT(IMSQRT(IMDIV(COMPLEX(D894,-E894),COMPLEX(B894,-C894))),IMDIV(IMSUB(IMEXP(IMPRODUCT(0.0205979*A894*$J$3,IMPRODUCT(COMPLEX(0,1),IMSQRT(IMPRODUCT(COMPLEX(B894,-C894),COMPLEX(D894,-E894)))))),IMDIV(1,IMEXP(IMPRODUCT(0.0205979*A894*$J$3,IMPRODUCT(COMPLEX(0,1),IMSQRT(IMPRODUCT(COMPLEX(B894,-C894),COMPLEX(D894,-E894)))))))),IMSUM(IMEXP(IMPRODUCT(0.0205979*A894*$J$3,IMPRODUCT(COMPLEX(0,1),IMSQRT(IMPRODUCT(COMPLEX(B894,-C894),COMPLEX(D894,-E894)))))),IMDIV(1,IMEXP(IMPRODUCT(0.0205979*A894*$J$3,IMPRODUCT(COMPLEX(0,1),IMSQRT(IMPRODUCT(COMPLEX(B894,-C894),COMPLEX(D894,-E894)))))))))),1))))</f>
        <v>-3.19983710773388</v>
      </c>
      <c r="K894" s="15">
        <f>20*LOG10(IMABS(IMDIV(IMSUB(IMPRODUCT(IMSQRT(IMDIV(COMPLEX(D894,-E894),COMPLEX(B894,-C894))),IMDIV(IMSUB(IMEXP(IMPRODUCT(0.0205979*A894*$K$3,IMPRODUCT(COMPLEX(0,1),IMSQRT(IMPRODUCT(COMPLEX(B894,-C894),COMPLEX(D894,-E894)))))),IMDIV(1,IMEXP(IMPRODUCT(0.0205979*A894*$K$3,IMPRODUCT(COMPLEX(0,1),IMSQRT(IMPRODUCT(COMPLEX(B894,-C894),COMPLEX(D894,-E894)))))))),IMSUM(IMEXP(IMPRODUCT(0.0205979*A894*$K$3,IMPRODUCT(COMPLEX(0,1),IMSQRT(IMPRODUCT(COMPLEX(B894,-C894),COMPLEX(D894,-E894)))))),IMDIV(1,IMEXP(IMPRODUCT(0.0205979*A894*$K$3,IMPRODUCT(COMPLEX(0,1),IMSQRT(IMPRODUCT(COMPLEX(B894,-C894),COMPLEX(D894,-E894)))))))))),1),IMSUM(IMPRODUCT(IMSQRT(IMDIV(COMPLEX(D894,-E894),COMPLEX(B894,-C894))),IMDIV(IMSUB(IMEXP(IMPRODUCT(0.0205979*A894*$K$3,IMPRODUCT(COMPLEX(0,1),IMSQRT(IMPRODUCT(COMPLEX(B894,-C894),COMPLEX(D894,-E894)))))),IMDIV(1,IMEXP(IMPRODUCT(0.0205979*A894*$K$3,IMPRODUCT(COMPLEX(0,1),IMSQRT(IMPRODUCT(COMPLEX(B894,-C894),COMPLEX(D894,-E894)))))))),IMSUM(IMEXP(IMPRODUCT(0.0205979*A894*$K$3,IMPRODUCT(COMPLEX(0,1),IMSQRT(IMPRODUCT(COMPLEX(B894,-C894),COMPLEX(D894,-E894)))))),IMDIV(1,IMEXP(IMPRODUCT(0.0205979*A894*$K$3,IMPRODUCT(COMPLEX(0,1),IMSQRT(IMPRODUCT(COMPLEX(B894,-C894),COMPLEX(D894,-E894)))))))))),1))))</f>
        <v>-2.86643034920139</v>
      </c>
      <c r="L894" s="15">
        <f>20*LOG10(IMABS(IMDIV(IMSUB(IMPRODUCT(IMSQRT(IMDIV(COMPLEX(D894,-E894),COMPLEX(B894,-C894))),IMDIV(IMSUB(IMEXP(IMPRODUCT(0.0205979*A894*$L$3,IMPRODUCT(COMPLEX(0,1),IMSQRT(IMPRODUCT(COMPLEX(B894,-C894),COMPLEX(D894,-E894)))))),IMDIV(1,IMEXP(IMPRODUCT(0.0205979*A894*$L$3,IMPRODUCT(COMPLEX(0,1),IMSQRT(IMPRODUCT(COMPLEX(B894,-C894),COMPLEX(D894,-E894)))))))),IMSUM(IMEXP(IMPRODUCT(0.0205979*A894*$L$3,IMPRODUCT(COMPLEX(0,1),IMSQRT(IMPRODUCT(COMPLEX(B894,-C894),COMPLEX(D894,-E894)))))),IMDIV(1,IMEXP(IMPRODUCT(0.0205979*A894*$L$3,IMPRODUCT(COMPLEX(0,1),IMSQRT(IMPRODUCT(COMPLEX(B894,-C894),COMPLEX(D894,-E894)))))))))),1),IMSUM(IMPRODUCT(IMSQRT(IMDIV(COMPLEX(D894,-E894),COMPLEX(B894,-C894))),IMDIV(IMSUB(IMEXP(IMPRODUCT(0.0205979*A894*$L$3,IMPRODUCT(COMPLEX(0,1),IMSQRT(IMPRODUCT(COMPLEX(B894,-C894),COMPLEX(D894,-E894)))))),IMDIV(1,IMEXP(IMPRODUCT(0.0205979*A894*$L$3,IMPRODUCT(COMPLEX(0,1),IMSQRT(IMPRODUCT(COMPLEX(B894,-C894),COMPLEX(D894,-E894)))))))),IMSUM(IMEXP(IMPRODUCT(0.0205979*A894*$L$3,IMPRODUCT(COMPLEX(0,1),IMSQRT(IMPRODUCT(COMPLEX(B894,-C894),COMPLEX(D894,-E894)))))),IMDIV(1,IMEXP(IMPRODUCT(0.0205979*A894*$L$3,IMPRODUCT(COMPLEX(0,1),IMSQRT(IMPRODUCT(COMPLEX(B894,-C894),COMPLEX(D894,-E894)))))))))),1))))</f>
        <v>-2.87727549443099</v>
      </c>
      <c r="M894" s="15">
        <f>20*LOG10(IMABS(IMDIV(IMSUB(IMPRODUCT(IMSQRT(IMDIV(COMPLEX(D894,-E894),COMPLEX(B894,-C894))),IMDIV(IMSUB(IMEXP(IMPRODUCT(0.0205979*A894*$M$3,IMPRODUCT(COMPLEX(0,1),IMSQRT(IMPRODUCT(COMPLEX(B894,-C894),COMPLEX(D894,-E894)))))),IMDIV(1,IMEXP(IMPRODUCT(0.0205979*A894*$M$3,IMPRODUCT(COMPLEX(0,1),IMSQRT(IMPRODUCT(COMPLEX(B894,-C894),COMPLEX(D894,-E894)))))))),IMSUM(IMEXP(IMPRODUCT(0.0205979*A894*$M$3,IMPRODUCT(COMPLEX(0,1),IMSQRT(IMPRODUCT(COMPLEX(B894,-C894),COMPLEX(D894,-E894)))))),IMDIV(1,IMEXP(IMPRODUCT(0.0205979*A894*$M$3,IMPRODUCT(COMPLEX(0,1),IMSQRT(IMPRODUCT(COMPLEX(B894,-C894),COMPLEX(D894,-E894)))))))))),1),IMSUM(IMPRODUCT(IMSQRT(IMDIV(COMPLEX(D894,-E894),COMPLEX(B894,-C894))),IMDIV(IMSUB(IMEXP(IMPRODUCT(0.0205979*A894*$M$3,IMPRODUCT(COMPLEX(0,1),IMSQRT(IMPRODUCT(COMPLEX(B894,-C894),COMPLEX(D894,-E894)))))),IMDIV(1,IMEXP(IMPRODUCT(0.0205979*A894*$M$3,IMPRODUCT(COMPLEX(0,1),IMSQRT(IMPRODUCT(COMPLEX(B894,-C894),COMPLEX(D894,-E894)))))))),IMSUM(IMEXP(IMPRODUCT(0.0205979*A894*$M$3,IMPRODUCT(COMPLEX(0,1),IMSQRT(IMPRODUCT(COMPLEX(B894,-C894),COMPLEX(D894,-E894)))))),IMDIV(1,IMEXP(IMPRODUCT(0.0205979*A894*$M$3,IMPRODUCT(COMPLEX(0,1),IMSQRT(IMPRODUCT(COMPLEX(B894,-C894),COMPLEX(D894,-E894)))))))))),1))))</f>
        <v>-3.06782401447994</v>
      </c>
      <c r="N894" s="15">
        <f>20*LOG10(IMABS(IMDIV(IMSUB(IMPRODUCT(IMSQRT(IMDIV(COMPLEX(D894,-E894),COMPLEX(B894,-C894))),IMDIV(IMSUB(IMEXP(IMPRODUCT(0.0205979*A894*$N$3,IMPRODUCT(COMPLEX(0,1),IMSQRT(IMPRODUCT(COMPLEX(B894,-C894),COMPLEX(D894,-E894)))))),IMDIV(1,IMEXP(IMPRODUCT(0.0205979*A894*$N$3,IMPRODUCT(COMPLEX(0,1),IMSQRT(IMPRODUCT(COMPLEX(B894,-C894),COMPLEX(D894,-E894)))))))),IMSUM(IMEXP(IMPRODUCT(0.0205979*A894*$N$3,IMPRODUCT(COMPLEX(0,1),IMSQRT(IMPRODUCT(COMPLEX(B894,-C894),COMPLEX(D894,-E894)))))),IMDIV(1,IMEXP(IMPRODUCT(0.0205979*A894*$N$3,IMPRODUCT(COMPLEX(0,1),IMSQRT(IMPRODUCT(COMPLEX(B894,-C894),COMPLEX(D894,-E894)))))))))),1),IMSUM(IMPRODUCT(IMSQRT(IMDIV(COMPLEX(D894,-E894),COMPLEX(B894,-C894))),IMDIV(IMSUB(IMEXP(IMPRODUCT(0.0205979*A894*$N$3,IMPRODUCT(COMPLEX(0,1),IMSQRT(IMPRODUCT(COMPLEX(B894,-C894),COMPLEX(D894,-E894)))))),IMDIV(1,IMEXP(IMPRODUCT(0.0205979*A894*$N$3,IMPRODUCT(COMPLEX(0,1),IMSQRT(IMPRODUCT(COMPLEX(B894,-C894),COMPLEX(D894,-E894)))))))),IMSUM(IMEXP(IMPRODUCT(0.0205979*A894*$N$3,IMPRODUCT(COMPLEX(0,1),IMSQRT(IMPRODUCT(COMPLEX(B894,-C894),COMPLEX(D894,-E894)))))),IMDIV(1,IMEXP(IMPRODUCT(0.0205979*A894*$N$3,IMPRODUCT(COMPLEX(0,1),IMSQRT(IMPRODUCT(COMPLEX(B894,-C894),COMPLEX(D894,-E894)))))))))),1))))</f>
        <v>-3.28254394937392</v>
      </c>
      <c r="O894" s="15">
        <f>20*LOG10(IMABS(IMDIV(IMSUB(IMPRODUCT(IMSQRT(IMDIV(COMPLEX(D894,-E894),COMPLEX(B894,-C894))),IMDIV(IMSUB(IMEXP(IMPRODUCT(0.0205979*A894*$O$3,IMPRODUCT(COMPLEX(0,1),IMSQRT(IMPRODUCT(COMPLEX(B894,-C894),COMPLEX(D894,-E894)))))),IMDIV(1,IMEXP(IMPRODUCT(0.0205979*A894*$O$3,IMPRODUCT(COMPLEX(0,1),IMSQRT(IMPRODUCT(COMPLEX(B894,-C894),COMPLEX(D894,-E894)))))))),IMSUM(IMEXP(IMPRODUCT(0.0205979*A894*$O$3,IMPRODUCT(COMPLEX(0,1),IMSQRT(IMPRODUCT(COMPLEX(B894,-C894),COMPLEX(D894,-E894)))))),IMDIV(1,IMEXP(IMPRODUCT(0.0205979*A894*$O$3,IMPRODUCT(COMPLEX(0,1),IMSQRT(IMPRODUCT(COMPLEX(B894,-C894),COMPLEX(D894,-E894)))))))))),1),IMSUM(IMPRODUCT(IMSQRT(IMDIV(COMPLEX(D894,-E894),COMPLEX(B894,-C894))),IMDIV(IMSUB(IMEXP(IMPRODUCT(0.0205979*A894*$O$3,IMPRODUCT(COMPLEX(0,1),IMSQRT(IMPRODUCT(COMPLEX(B894,-C894),COMPLEX(D894,-E894)))))),IMDIV(1,IMEXP(IMPRODUCT(0.0205979*A894*$O$3,IMPRODUCT(COMPLEX(0,1),IMSQRT(IMPRODUCT(COMPLEX(B894,-C894),COMPLEX(D894,-E894)))))))),IMSUM(IMEXP(IMPRODUCT(0.0205979*A894*$O$3,IMPRODUCT(COMPLEX(0,1),IMSQRT(IMPRODUCT(COMPLEX(B894,-C894),COMPLEX(D894,-E894)))))),IMDIV(1,IMEXP(IMPRODUCT(0.0205979*A894*$O$3,IMPRODUCT(COMPLEX(0,1),IMSQRT(IMPRODUCT(COMPLEX(B894,-C894),COMPLEX(D894,-E894)))))))))),1))))</f>
        <v>-3.39714720914528</v>
      </c>
      <c r="P894" s="19">
        <f t="shared" si="89"/>
        <v>0.598531791269812</v>
      </c>
      <c r="Q894" s="19">
        <f t="shared" si="90"/>
        <v>0.276946107784431</v>
      </c>
    </row>
    <row r="895" spans="1:17">
      <c r="A895" s="7">
        <v>8.96</v>
      </c>
      <c r="B895">
        <v>21.9223</v>
      </c>
      <c r="C895">
        <v>12.8921</v>
      </c>
      <c r="D895">
        <v>0.8579</v>
      </c>
      <c r="E895">
        <v>0.2415</v>
      </c>
      <c r="F895" s="14">
        <f>20*LOG10(IMABS(IMDIV(IMSUB(IMPRODUCT(IMSQRT(IMDIV(COMPLEX(D895,-E895),COMPLEX(B895,-C895))),IMDIV(IMSUB(IMEXP(IMPRODUCT(0.0205979*A895*$F$3,IMPRODUCT(COMPLEX(0,1),IMSQRT(IMPRODUCT(COMPLEX(B895,-C895),COMPLEX(D895,-E895)))))),IMDIV(1,IMEXP(IMPRODUCT(0.0205979*A895*$F$3,IMPRODUCT(COMPLEX(0,1),IMSQRT(IMPRODUCT(COMPLEX(B895,-C895),COMPLEX(D895,-E895)))))))),IMSUM(IMEXP(IMPRODUCT(0.0205979*A895*$F$3,IMPRODUCT(COMPLEX(0,1),IMSQRT(IMPRODUCT(COMPLEX(B895,-C895),COMPLEX(D895,-E895)))))),IMDIV(1,IMEXP(IMPRODUCT(0.0205979*A895*$F$3,IMPRODUCT(COMPLEX(0,1),IMSQRT(IMPRODUCT(COMPLEX(B895,-C895),COMPLEX(D895,-E895)))))))))),1),IMSUM(IMPRODUCT(IMSQRT(IMDIV(COMPLEX(D895,-E895),COMPLEX(B895,-C895))),IMDIV(IMSUB(IMEXP(IMPRODUCT(0.0205979*A895*$F$3,IMPRODUCT(COMPLEX(0,1),IMSQRT(IMPRODUCT(COMPLEX(B895,-C895),COMPLEX(D895,-E895)))))),IMDIV(1,IMEXP(IMPRODUCT(0.0205979*A895*$F$3,IMPRODUCT(COMPLEX(0,1),IMSQRT(IMPRODUCT(COMPLEX(B895,-C895),COMPLEX(D895,-E895)))))))),IMSUM(IMEXP(IMPRODUCT(0.0205979*A895*$F$3,IMPRODUCT(COMPLEX(0,1),IMSQRT(IMPRODUCT(COMPLEX(B895,-C895),COMPLEX(D895,-E895)))))),IMDIV(1,IMEXP(IMPRODUCT(0.0205979*A895*$F$3,IMPRODUCT(COMPLEX(0,1),IMSQRT(IMPRODUCT(COMPLEX(B895,-C895),COMPLEX(D895,-E895)))))))))),1))))</f>
        <v>-1.61158556865742</v>
      </c>
      <c r="G895" s="15">
        <f>20*LOG10(IMABS(IMDIV(IMSUB(IMPRODUCT(IMSQRT(IMDIV(COMPLEX(D895,-E895),COMPLEX(B895,-C895))),IMDIV(IMSUB(IMEXP(IMPRODUCT(0.0205979*A895*$G$3,IMPRODUCT(COMPLEX(0,1),IMSQRT(IMPRODUCT(COMPLEX(B895,-C895),COMPLEX(D895,-E895)))))),IMDIV(1,IMEXP(IMPRODUCT(0.0205979*A895*$G$3,IMPRODUCT(COMPLEX(0,1),IMSQRT(IMPRODUCT(COMPLEX(B895,-C895),COMPLEX(D895,-E895)))))))),IMSUM(IMEXP(IMPRODUCT(0.0205979*A895*$G$3,IMPRODUCT(COMPLEX(0,1),IMSQRT(IMPRODUCT(COMPLEX(B895,-C895),COMPLEX(D895,-E895)))))),IMDIV(1,IMEXP(IMPRODUCT(0.0205979*A895*$G$3,IMPRODUCT(COMPLEX(0,1),IMSQRT(IMPRODUCT(COMPLEX(B895,-C895),COMPLEX(D895,-E895)))))))))),1),IMSUM(IMPRODUCT(IMSQRT(IMDIV(COMPLEX(D895,-E895),COMPLEX(B895,-C895))),IMDIV(IMSUB(IMEXP(IMPRODUCT(0.0205979*A895*$G$3,IMPRODUCT(COMPLEX(0,1),IMSQRT(IMPRODUCT(COMPLEX(B895,-C895),COMPLEX(D895,-E895)))))),IMDIV(1,IMEXP(IMPRODUCT(0.0205979*A895*$G$3,IMPRODUCT(COMPLEX(0,1),IMSQRT(IMPRODUCT(COMPLEX(B895,-C895),COMPLEX(D895,-E895)))))))),IMSUM(IMEXP(IMPRODUCT(0.0205979*A895*$G$3,IMPRODUCT(COMPLEX(0,1),IMSQRT(IMPRODUCT(COMPLEX(B895,-C895),COMPLEX(D895,-E895)))))),IMDIV(1,IMEXP(IMPRODUCT(0.0205979*A895*$G$3,IMPRODUCT(COMPLEX(0,1),IMSQRT(IMPRODUCT(COMPLEX(B895,-C895),COMPLEX(D895,-E895)))))))))),1))))</f>
        <v>-4.38089976852055</v>
      </c>
      <c r="H895" s="15">
        <f>20*LOG10(IMABS(IMDIV(IMSUB(IMPRODUCT(IMSQRT(IMDIV(COMPLEX(D895,-E895),COMPLEX(B895,-C895))),IMDIV(IMSUB(IMEXP(IMPRODUCT(0.0205979*A895*$H$3,IMPRODUCT(COMPLEX(0,1),IMSQRT(IMPRODUCT(COMPLEX(B895,-C895),COMPLEX(D895,-E895)))))),IMDIV(1,IMEXP(IMPRODUCT(0.0205979*A895*$H$3,IMPRODUCT(COMPLEX(0,1),IMSQRT(IMPRODUCT(COMPLEX(B895,-C895),COMPLEX(D895,-E895)))))))),IMSUM(IMEXP(IMPRODUCT(0.0205979*A895*$H$3,IMPRODUCT(COMPLEX(0,1),IMSQRT(IMPRODUCT(COMPLEX(B895,-C895),COMPLEX(D895,-E895)))))),IMDIV(1,IMEXP(IMPRODUCT(0.0205979*A895*$H$3,IMPRODUCT(COMPLEX(0,1),IMSQRT(IMPRODUCT(COMPLEX(B895,-C895),COMPLEX(D895,-E895)))))))))),1),IMSUM(IMPRODUCT(IMSQRT(IMDIV(COMPLEX(D895,-E895),COMPLEX(B895,-C895))),IMDIV(IMSUB(IMEXP(IMPRODUCT(0.0205979*A895*$H$3,IMPRODUCT(COMPLEX(0,1),IMSQRT(IMPRODUCT(COMPLEX(B895,-C895),COMPLEX(D895,-E895)))))),IMDIV(1,IMEXP(IMPRODUCT(0.0205979*A895*$H$3,IMPRODUCT(COMPLEX(0,1),IMSQRT(IMPRODUCT(COMPLEX(B895,-C895),COMPLEX(D895,-E895)))))))),IMSUM(IMEXP(IMPRODUCT(0.0205979*A895*$H$3,IMPRODUCT(COMPLEX(0,1),IMSQRT(IMPRODUCT(COMPLEX(B895,-C895),COMPLEX(D895,-E895)))))),IMDIV(1,IMEXP(IMPRODUCT(0.0205979*A895*$H$3,IMPRODUCT(COMPLEX(0,1),IMSQRT(IMPRODUCT(COMPLEX(B895,-C895),COMPLEX(D895,-E895)))))))))),1))))</f>
        <v>-5.59397164805744</v>
      </c>
      <c r="I895" s="15">
        <f>20*LOG10(IMABS(IMDIV(IMSUB(IMPRODUCT(IMSQRT(IMDIV(COMPLEX(D895,-E895),COMPLEX(B895,-C895))),IMDIV(IMSUB(IMEXP(IMPRODUCT(0.0205979*A895*$I$3,IMPRODUCT(COMPLEX(0,1),IMSQRT(IMPRODUCT(COMPLEX(B895,-C895),COMPLEX(D895,-E895)))))),IMDIV(1,IMEXP(IMPRODUCT(0.0205979*A895*$I$3,IMPRODUCT(COMPLEX(0,1),IMSQRT(IMPRODUCT(COMPLEX(B895,-C895),COMPLEX(D895,-E895)))))))),IMSUM(IMEXP(IMPRODUCT(0.0205979*A895*$I$3,IMPRODUCT(COMPLEX(0,1),IMSQRT(IMPRODUCT(COMPLEX(B895,-C895),COMPLEX(D895,-E895)))))),IMDIV(1,IMEXP(IMPRODUCT(0.0205979*A895*$I$3,IMPRODUCT(COMPLEX(0,1),IMSQRT(IMPRODUCT(COMPLEX(B895,-C895),COMPLEX(D895,-E895)))))))))),1),IMSUM(IMPRODUCT(IMSQRT(IMDIV(COMPLEX(D895,-E895),COMPLEX(B895,-C895))),IMDIV(IMSUB(IMEXP(IMPRODUCT(0.0205979*A895*$I$3,IMPRODUCT(COMPLEX(0,1),IMSQRT(IMPRODUCT(COMPLEX(B895,-C895),COMPLEX(D895,-E895)))))),IMDIV(1,IMEXP(IMPRODUCT(0.0205979*A895*$I$3,IMPRODUCT(COMPLEX(0,1),IMSQRT(IMPRODUCT(COMPLEX(B895,-C895),COMPLEX(D895,-E895)))))))),IMSUM(IMEXP(IMPRODUCT(0.0205979*A895*$I$3,IMPRODUCT(COMPLEX(0,1),IMSQRT(IMPRODUCT(COMPLEX(B895,-C895),COMPLEX(D895,-E895)))))),IMDIV(1,IMEXP(IMPRODUCT(0.0205979*A895*$I$3,IMPRODUCT(COMPLEX(0,1),IMSQRT(IMPRODUCT(COMPLEX(B895,-C895),COMPLEX(D895,-E895)))))))))),1))))</f>
        <v>-4.06691982548314</v>
      </c>
      <c r="J895" s="15">
        <f>20*LOG10(IMABS(IMDIV(IMSUB(IMPRODUCT(IMSQRT(IMDIV(COMPLEX(D895,-E895),COMPLEX(B895,-C895))),IMDIV(IMSUB(IMEXP(IMPRODUCT(0.0205979*A895*$J$3,IMPRODUCT(COMPLEX(0,1),IMSQRT(IMPRODUCT(COMPLEX(B895,-C895),COMPLEX(D895,-E895)))))),IMDIV(1,IMEXP(IMPRODUCT(0.0205979*A895*$J$3,IMPRODUCT(COMPLEX(0,1),IMSQRT(IMPRODUCT(COMPLEX(B895,-C895),COMPLEX(D895,-E895)))))))),IMSUM(IMEXP(IMPRODUCT(0.0205979*A895*$J$3,IMPRODUCT(COMPLEX(0,1),IMSQRT(IMPRODUCT(COMPLEX(B895,-C895),COMPLEX(D895,-E895)))))),IMDIV(1,IMEXP(IMPRODUCT(0.0205979*A895*$J$3,IMPRODUCT(COMPLEX(0,1),IMSQRT(IMPRODUCT(COMPLEX(B895,-C895),COMPLEX(D895,-E895)))))))))),1),IMSUM(IMPRODUCT(IMSQRT(IMDIV(COMPLEX(D895,-E895),COMPLEX(B895,-C895))),IMDIV(IMSUB(IMEXP(IMPRODUCT(0.0205979*A895*$J$3,IMPRODUCT(COMPLEX(0,1),IMSQRT(IMPRODUCT(COMPLEX(B895,-C895),COMPLEX(D895,-E895)))))),IMDIV(1,IMEXP(IMPRODUCT(0.0205979*A895*$J$3,IMPRODUCT(COMPLEX(0,1),IMSQRT(IMPRODUCT(COMPLEX(B895,-C895),COMPLEX(D895,-E895)))))))),IMSUM(IMEXP(IMPRODUCT(0.0205979*A895*$J$3,IMPRODUCT(COMPLEX(0,1),IMSQRT(IMPRODUCT(COMPLEX(B895,-C895),COMPLEX(D895,-E895)))))),IMDIV(1,IMEXP(IMPRODUCT(0.0205979*A895*$J$3,IMPRODUCT(COMPLEX(0,1),IMSQRT(IMPRODUCT(COMPLEX(B895,-C895),COMPLEX(D895,-E895)))))))))),1))))</f>
        <v>-3.152808174131</v>
      </c>
      <c r="K895" s="15">
        <f>20*LOG10(IMABS(IMDIV(IMSUB(IMPRODUCT(IMSQRT(IMDIV(COMPLEX(D895,-E895),COMPLEX(B895,-C895))),IMDIV(IMSUB(IMEXP(IMPRODUCT(0.0205979*A895*$K$3,IMPRODUCT(COMPLEX(0,1),IMSQRT(IMPRODUCT(COMPLEX(B895,-C895),COMPLEX(D895,-E895)))))),IMDIV(1,IMEXP(IMPRODUCT(0.0205979*A895*$K$3,IMPRODUCT(COMPLEX(0,1),IMSQRT(IMPRODUCT(COMPLEX(B895,-C895),COMPLEX(D895,-E895)))))))),IMSUM(IMEXP(IMPRODUCT(0.0205979*A895*$K$3,IMPRODUCT(COMPLEX(0,1),IMSQRT(IMPRODUCT(COMPLEX(B895,-C895),COMPLEX(D895,-E895)))))),IMDIV(1,IMEXP(IMPRODUCT(0.0205979*A895*$K$3,IMPRODUCT(COMPLEX(0,1),IMSQRT(IMPRODUCT(COMPLEX(B895,-C895),COMPLEX(D895,-E895)))))))))),1),IMSUM(IMPRODUCT(IMSQRT(IMDIV(COMPLEX(D895,-E895),COMPLEX(B895,-C895))),IMDIV(IMSUB(IMEXP(IMPRODUCT(0.0205979*A895*$K$3,IMPRODUCT(COMPLEX(0,1),IMSQRT(IMPRODUCT(COMPLEX(B895,-C895),COMPLEX(D895,-E895)))))),IMDIV(1,IMEXP(IMPRODUCT(0.0205979*A895*$K$3,IMPRODUCT(COMPLEX(0,1),IMSQRT(IMPRODUCT(COMPLEX(B895,-C895),COMPLEX(D895,-E895)))))))),IMSUM(IMEXP(IMPRODUCT(0.0205979*A895*$K$3,IMPRODUCT(COMPLEX(0,1),IMSQRT(IMPRODUCT(COMPLEX(B895,-C895),COMPLEX(D895,-E895)))))),IMDIV(1,IMEXP(IMPRODUCT(0.0205979*A895*$K$3,IMPRODUCT(COMPLEX(0,1),IMSQRT(IMPRODUCT(COMPLEX(B895,-C895),COMPLEX(D895,-E895)))))))))),1))))</f>
        <v>-2.83670444226774</v>
      </c>
      <c r="L895" s="15">
        <f>20*LOG10(IMABS(IMDIV(IMSUB(IMPRODUCT(IMSQRT(IMDIV(COMPLEX(D895,-E895),COMPLEX(B895,-C895))),IMDIV(IMSUB(IMEXP(IMPRODUCT(0.0205979*A895*$L$3,IMPRODUCT(COMPLEX(0,1),IMSQRT(IMPRODUCT(COMPLEX(B895,-C895),COMPLEX(D895,-E895)))))),IMDIV(1,IMEXP(IMPRODUCT(0.0205979*A895*$L$3,IMPRODUCT(COMPLEX(0,1),IMSQRT(IMPRODUCT(COMPLEX(B895,-C895),COMPLEX(D895,-E895)))))))),IMSUM(IMEXP(IMPRODUCT(0.0205979*A895*$L$3,IMPRODUCT(COMPLEX(0,1),IMSQRT(IMPRODUCT(COMPLEX(B895,-C895),COMPLEX(D895,-E895)))))),IMDIV(1,IMEXP(IMPRODUCT(0.0205979*A895*$L$3,IMPRODUCT(COMPLEX(0,1),IMSQRT(IMPRODUCT(COMPLEX(B895,-C895),COMPLEX(D895,-E895)))))))))),1),IMSUM(IMPRODUCT(IMSQRT(IMDIV(COMPLEX(D895,-E895),COMPLEX(B895,-C895))),IMDIV(IMSUB(IMEXP(IMPRODUCT(0.0205979*A895*$L$3,IMPRODUCT(COMPLEX(0,1),IMSQRT(IMPRODUCT(COMPLEX(B895,-C895),COMPLEX(D895,-E895)))))),IMDIV(1,IMEXP(IMPRODUCT(0.0205979*A895*$L$3,IMPRODUCT(COMPLEX(0,1),IMSQRT(IMPRODUCT(COMPLEX(B895,-C895),COMPLEX(D895,-E895)))))))),IMSUM(IMEXP(IMPRODUCT(0.0205979*A895*$L$3,IMPRODUCT(COMPLEX(0,1),IMSQRT(IMPRODUCT(COMPLEX(B895,-C895),COMPLEX(D895,-E895)))))),IMDIV(1,IMEXP(IMPRODUCT(0.0205979*A895*$L$3,IMPRODUCT(COMPLEX(0,1),IMSQRT(IMPRODUCT(COMPLEX(B895,-C895),COMPLEX(D895,-E895)))))))))),1))))</f>
        <v>-2.86058774906106</v>
      </c>
      <c r="M895" s="15">
        <f>20*LOG10(IMABS(IMDIV(IMSUB(IMPRODUCT(IMSQRT(IMDIV(COMPLEX(D895,-E895),COMPLEX(B895,-C895))),IMDIV(IMSUB(IMEXP(IMPRODUCT(0.0205979*A895*$M$3,IMPRODUCT(COMPLEX(0,1),IMSQRT(IMPRODUCT(COMPLEX(B895,-C895),COMPLEX(D895,-E895)))))),IMDIV(1,IMEXP(IMPRODUCT(0.0205979*A895*$M$3,IMPRODUCT(COMPLEX(0,1),IMSQRT(IMPRODUCT(COMPLEX(B895,-C895),COMPLEX(D895,-E895)))))))),IMSUM(IMEXP(IMPRODUCT(0.0205979*A895*$M$3,IMPRODUCT(COMPLEX(0,1),IMSQRT(IMPRODUCT(COMPLEX(B895,-C895),COMPLEX(D895,-E895)))))),IMDIV(1,IMEXP(IMPRODUCT(0.0205979*A895*$M$3,IMPRODUCT(COMPLEX(0,1),IMSQRT(IMPRODUCT(COMPLEX(B895,-C895),COMPLEX(D895,-E895)))))))))),1),IMSUM(IMPRODUCT(IMSQRT(IMDIV(COMPLEX(D895,-E895),COMPLEX(B895,-C895))),IMDIV(IMSUB(IMEXP(IMPRODUCT(0.0205979*A895*$M$3,IMPRODUCT(COMPLEX(0,1),IMSQRT(IMPRODUCT(COMPLEX(B895,-C895),COMPLEX(D895,-E895)))))),IMDIV(1,IMEXP(IMPRODUCT(0.0205979*A895*$M$3,IMPRODUCT(COMPLEX(0,1),IMSQRT(IMPRODUCT(COMPLEX(B895,-C895),COMPLEX(D895,-E895)))))))),IMSUM(IMEXP(IMPRODUCT(0.0205979*A895*$M$3,IMPRODUCT(COMPLEX(0,1),IMSQRT(IMPRODUCT(COMPLEX(B895,-C895),COMPLEX(D895,-E895)))))),IMDIV(1,IMEXP(IMPRODUCT(0.0205979*A895*$M$3,IMPRODUCT(COMPLEX(0,1),IMSQRT(IMPRODUCT(COMPLEX(B895,-C895),COMPLEX(D895,-E895)))))))))),1))))</f>
        <v>-3.05885446241583</v>
      </c>
      <c r="N895" s="15">
        <f>20*LOG10(IMABS(IMDIV(IMSUB(IMPRODUCT(IMSQRT(IMDIV(COMPLEX(D895,-E895),COMPLEX(B895,-C895))),IMDIV(IMSUB(IMEXP(IMPRODUCT(0.0205979*A895*$N$3,IMPRODUCT(COMPLEX(0,1),IMSQRT(IMPRODUCT(COMPLEX(B895,-C895),COMPLEX(D895,-E895)))))),IMDIV(1,IMEXP(IMPRODUCT(0.0205979*A895*$N$3,IMPRODUCT(COMPLEX(0,1),IMSQRT(IMPRODUCT(COMPLEX(B895,-C895),COMPLEX(D895,-E895)))))))),IMSUM(IMEXP(IMPRODUCT(0.0205979*A895*$N$3,IMPRODUCT(COMPLEX(0,1),IMSQRT(IMPRODUCT(COMPLEX(B895,-C895),COMPLEX(D895,-E895)))))),IMDIV(1,IMEXP(IMPRODUCT(0.0205979*A895*$N$3,IMPRODUCT(COMPLEX(0,1),IMSQRT(IMPRODUCT(COMPLEX(B895,-C895),COMPLEX(D895,-E895)))))))))),1),IMSUM(IMPRODUCT(IMSQRT(IMDIV(COMPLEX(D895,-E895),COMPLEX(B895,-C895))),IMDIV(IMSUB(IMEXP(IMPRODUCT(0.0205979*A895*$N$3,IMPRODUCT(COMPLEX(0,1),IMSQRT(IMPRODUCT(COMPLEX(B895,-C895),COMPLEX(D895,-E895)))))),IMDIV(1,IMEXP(IMPRODUCT(0.0205979*A895*$N$3,IMPRODUCT(COMPLEX(0,1),IMSQRT(IMPRODUCT(COMPLEX(B895,-C895),COMPLEX(D895,-E895)))))))),IMSUM(IMEXP(IMPRODUCT(0.0205979*A895*$N$3,IMPRODUCT(COMPLEX(0,1),IMSQRT(IMPRODUCT(COMPLEX(B895,-C895),COMPLEX(D895,-E895)))))),IMDIV(1,IMEXP(IMPRODUCT(0.0205979*A895*$N$3,IMPRODUCT(COMPLEX(0,1),IMSQRT(IMPRODUCT(COMPLEX(B895,-C895),COMPLEX(D895,-E895)))))))))),1))))</f>
        <v>-3.27335732394608</v>
      </c>
      <c r="O895" s="15">
        <f>20*LOG10(IMABS(IMDIV(IMSUB(IMPRODUCT(IMSQRT(IMDIV(COMPLEX(D895,-E895),COMPLEX(B895,-C895))),IMDIV(IMSUB(IMEXP(IMPRODUCT(0.0205979*A895*$O$3,IMPRODUCT(COMPLEX(0,1),IMSQRT(IMPRODUCT(COMPLEX(B895,-C895),COMPLEX(D895,-E895)))))),IMDIV(1,IMEXP(IMPRODUCT(0.0205979*A895*$O$3,IMPRODUCT(COMPLEX(0,1),IMSQRT(IMPRODUCT(COMPLEX(B895,-C895),COMPLEX(D895,-E895)))))))),IMSUM(IMEXP(IMPRODUCT(0.0205979*A895*$O$3,IMPRODUCT(COMPLEX(0,1),IMSQRT(IMPRODUCT(COMPLEX(B895,-C895),COMPLEX(D895,-E895)))))),IMDIV(1,IMEXP(IMPRODUCT(0.0205979*A895*$O$3,IMPRODUCT(COMPLEX(0,1),IMSQRT(IMPRODUCT(COMPLEX(B895,-C895),COMPLEX(D895,-E895)))))))))),1),IMSUM(IMPRODUCT(IMSQRT(IMDIV(COMPLEX(D895,-E895),COMPLEX(B895,-C895))),IMDIV(IMSUB(IMEXP(IMPRODUCT(0.0205979*A895*$O$3,IMPRODUCT(COMPLEX(0,1),IMSQRT(IMPRODUCT(COMPLEX(B895,-C895),COMPLEX(D895,-E895)))))),IMDIV(1,IMEXP(IMPRODUCT(0.0205979*A895*$O$3,IMPRODUCT(COMPLEX(0,1),IMSQRT(IMPRODUCT(COMPLEX(B895,-C895),COMPLEX(D895,-E895)))))))),IMSUM(IMEXP(IMPRODUCT(0.0205979*A895*$O$3,IMPRODUCT(COMPLEX(0,1),IMSQRT(IMPRODUCT(COMPLEX(B895,-C895),COMPLEX(D895,-E895)))))),IMDIV(1,IMEXP(IMPRODUCT(0.0205979*A895*$O$3,IMPRODUCT(COMPLEX(0,1),IMSQRT(IMPRODUCT(COMPLEX(B895,-C895),COMPLEX(D895,-E895)))))))))),1))))</f>
        <v>-3.38122748072825</v>
      </c>
      <c r="P895" s="19">
        <f t="shared" si="89"/>
        <v>0.588081542538876</v>
      </c>
      <c r="Q895" s="19">
        <f t="shared" si="90"/>
        <v>0.281501340482574</v>
      </c>
    </row>
    <row r="896" spans="1:17">
      <c r="A896" s="7">
        <v>9.04</v>
      </c>
      <c r="B896">
        <v>21.841</v>
      </c>
      <c r="C896">
        <v>12.7065</v>
      </c>
      <c r="D896">
        <v>0.8528</v>
      </c>
      <c r="E896">
        <v>0.2516</v>
      </c>
      <c r="F896" s="14">
        <f>20*LOG10(IMABS(IMDIV(IMSUB(IMPRODUCT(IMSQRT(IMDIV(COMPLEX(D896,-E896),COMPLEX(B896,-C896))),IMDIV(IMSUB(IMEXP(IMPRODUCT(0.0205979*A896*$F$3,IMPRODUCT(COMPLEX(0,1),IMSQRT(IMPRODUCT(COMPLEX(B896,-C896),COMPLEX(D896,-E896)))))),IMDIV(1,IMEXP(IMPRODUCT(0.0205979*A896*$F$3,IMPRODUCT(COMPLEX(0,1),IMSQRT(IMPRODUCT(COMPLEX(B896,-C896),COMPLEX(D896,-E896)))))))),IMSUM(IMEXP(IMPRODUCT(0.0205979*A896*$F$3,IMPRODUCT(COMPLEX(0,1),IMSQRT(IMPRODUCT(COMPLEX(B896,-C896),COMPLEX(D896,-E896)))))),IMDIV(1,IMEXP(IMPRODUCT(0.0205979*A896*$F$3,IMPRODUCT(COMPLEX(0,1),IMSQRT(IMPRODUCT(COMPLEX(B896,-C896),COMPLEX(D896,-E896)))))))))),1),IMSUM(IMPRODUCT(IMSQRT(IMDIV(COMPLEX(D896,-E896),COMPLEX(B896,-C896))),IMDIV(IMSUB(IMEXP(IMPRODUCT(0.0205979*A896*$F$3,IMPRODUCT(COMPLEX(0,1),IMSQRT(IMPRODUCT(COMPLEX(B896,-C896),COMPLEX(D896,-E896)))))),IMDIV(1,IMEXP(IMPRODUCT(0.0205979*A896*$F$3,IMPRODUCT(COMPLEX(0,1),IMSQRT(IMPRODUCT(COMPLEX(B896,-C896),COMPLEX(D896,-E896)))))))),IMSUM(IMEXP(IMPRODUCT(0.0205979*A896*$F$3,IMPRODUCT(COMPLEX(0,1),IMSQRT(IMPRODUCT(COMPLEX(B896,-C896),COMPLEX(D896,-E896)))))),IMDIV(1,IMEXP(IMPRODUCT(0.0205979*A896*$F$3,IMPRODUCT(COMPLEX(0,1),IMSQRT(IMPRODUCT(COMPLEX(B896,-C896),COMPLEX(D896,-E896)))))))))),1))))</f>
        <v>-1.66763167713403</v>
      </c>
      <c r="G896" s="15">
        <f>20*LOG10(IMABS(IMDIV(IMSUB(IMPRODUCT(IMSQRT(IMDIV(COMPLEX(D896,-E896),COMPLEX(B896,-C896))),IMDIV(IMSUB(IMEXP(IMPRODUCT(0.0205979*A896*$G$3,IMPRODUCT(COMPLEX(0,1),IMSQRT(IMPRODUCT(COMPLEX(B896,-C896),COMPLEX(D896,-E896)))))),IMDIV(1,IMEXP(IMPRODUCT(0.0205979*A896*$G$3,IMPRODUCT(COMPLEX(0,1),IMSQRT(IMPRODUCT(COMPLEX(B896,-C896),COMPLEX(D896,-E896)))))))),IMSUM(IMEXP(IMPRODUCT(0.0205979*A896*$G$3,IMPRODUCT(COMPLEX(0,1),IMSQRT(IMPRODUCT(COMPLEX(B896,-C896),COMPLEX(D896,-E896)))))),IMDIV(1,IMEXP(IMPRODUCT(0.0205979*A896*$G$3,IMPRODUCT(COMPLEX(0,1),IMSQRT(IMPRODUCT(COMPLEX(B896,-C896),COMPLEX(D896,-E896)))))))))),1),IMSUM(IMPRODUCT(IMSQRT(IMDIV(COMPLEX(D896,-E896),COMPLEX(B896,-C896))),IMDIV(IMSUB(IMEXP(IMPRODUCT(0.0205979*A896*$G$3,IMPRODUCT(COMPLEX(0,1),IMSQRT(IMPRODUCT(COMPLEX(B896,-C896),COMPLEX(D896,-E896)))))),IMDIV(1,IMEXP(IMPRODUCT(0.0205979*A896*$G$3,IMPRODUCT(COMPLEX(0,1),IMSQRT(IMPRODUCT(COMPLEX(B896,-C896),COMPLEX(D896,-E896)))))))),IMSUM(IMEXP(IMPRODUCT(0.0205979*A896*$G$3,IMPRODUCT(COMPLEX(0,1),IMSQRT(IMPRODUCT(COMPLEX(B896,-C896),COMPLEX(D896,-E896)))))),IMDIV(1,IMEXP(IMPRODUCT(0.0205979*A896*$G$3,IMPRODUCT(COMPLEX(0,1),IMSQRT(IMPRODUCT(COMPLEX(B896,-C896),COMPLEX(D896,-E896)))))))))),1))))</f>
        <v>-4.44681885624964</v>
      </c>
      <c r="H896" s="15">
        <f>20*LOG10(IMABS(IMDIV(IMSUB(IMPRODUCT(IMSQRT(IMDIV(COMPLEX(D896,-E896),COMPLEX(B896,-C896))),IMDIV(IMSUB(IMEXP(IMPRODUCT(0.0205979*A896*$H$3,IMPRODUCT(COMPLEX(0,1),IMSQRT(IMPRODUCT(COMPLEX(B896,-C896),COMPLEX(D896,-E896)))))),IMDIV(1,IMEXP(IMPRODUCT(0.0205979*A896*$H$3,IMPRODUCT(COMPLEX(0,1),IMSQRT(IMPRODUCT(COMPLEX(B896,-C896),COMPLEX(D896,-E896)))))))),IMSUM(IMEXP(IMPRODUCT(0.0205979*A896*$H$3,IMPRODUCT(COMPLEX(0,1),IMSQRT(IMPRODUCT(COMPLEX(B896,-C896),COMPLEX(D896,-E896)))))),IMDIV(1,IMEXP(IMPRODUCT(0.0205979*A896*$H$3,IMPRODUCT(COMPLEX(0,1),IMSQRT(IMPRODUCT(COMPLEX(B896,-C896),COMPLEX(D896,-E896)))))))))),1),IMSUM(IMPRODUCT(IMSQRT(IMDIV(COMPLEX(D896,-E896),COMPLEX(B896,-C896))),IMDIV(IMSUB(IMEXP(IMPRODUCT(0.0205979*A896*$H$3,IMPRODUCT(COMPLEX(0,1),IMSQRT(IMPRODUCT(COMPLEX(B896,-C896),COMPLEX(D896,-E896)))))),IMDIV(1,IMEXP(IMPRODUCT(0.0205979*A896*$H$3,IMPRODUCT(COMPLEX(0,1),IMSQRT(IMPRODUCT(COMPLEX(B896,-C896),COMPLEX(D896,-E896)))))))),IMSUM(IMEXP(IMPRODUCT(0.0205979*A896*$H$3,IMPRODUCT(COMPLEX(0,1),IMSQRT(IMPRODUCT(COMPLEX(B896,-C896),COMPLEX(D896,-E896)))))),IMDIV(1,IMEXP(IMPRODUCT(0.0205979*A896*$H$3,IMPRODUCT(COMPLEX(0,1),IMSQRT(IMPRODUCT(COMPLEX(B896,-C896),COMPLEX(D896,-E896)))))))))),1))))</f>
        <v>-5.55037227239982</v>
      </c>
      <c r="I896" s="15">
        <f>20*LOG10(IMABS(IMDIV(IMSUB(IMPRODUCT(IMSQRT(IMDIV(COMPLEX(D896,-E896),COMPLEX(B896,-C896))),IMDIV(IMSUB(IMEXP(IMPRODUCT(0.0205979*A896*$I$3,IMPRODUCT(COMPLEX(0,1),IMSQRT(IMPRODUCT(COMPLEX(B896,-C896),COMPLEX(D896,-E896)))))),IMDIV(1,IMEXP(IMPRODUCT(0.0205979*A896*$I$3,IMPRODUCT(COMPLEX(0,1),IMSQRT(IMPRODUCT(COMPLEX(B896,-C896),COMPLEX(D896,-E896)))))))),IMSUM(IMEXP(IMPRODUCT(0.0205979*A896*$I$3,IMPRODUCT(COMPLEX(0,1),IMSQRT(IMPRODUCT(COMPLEX(B896,-C896),COMPLEX(D896,-E896)))))),IMDIV(1,IMEXP(IMPRODUCT(0.0205979*A896*$I$3,IMPRODUCT(COMPLEX(0,1),IMSQRT(IMPRODUCT(COMPLEX(B896,-C896),COMPLEX(D896,-E896)))))))))),1),IMSUM(IMPRODUCT(IMSQRT(IMDIV(COMPLEX(D896,-E896),COMPLEX(B896,-C896))),IMDIV(IMSUB(IMEXP(IMPRODUCT(0.0205979*A896*$I$3,IMPRODUCT(COMPLEX(0,1),IMSQRT(IMPRODUCT(COMPLEX(B896,-C896),COMPLEX(D896,-E896)))))),IMDIV(1,IMEXP(IMPRODUCT(0.0205979*A896*$I$3,IMPRODUCT(COMPLEX(0,1),IMSQRT(IMPRODUCT(COMPLEX(B896,-C896),COMPLEX(D896,-E896)))))))),IMSUM(IMEXP(IMPRODUCT(0.0205979*A896*$I$3,IMPRODUCT(COMPLEX(0,1),IMSQRT(IMPRODUCT(COMPLEX(B896,-C896),COMPLEX(D896,-E896)))))),IMDIV(1,IMEXP(IMPRODUCT(0.0205979*A896*$I$3,IMPRODUCT(COMPLEX(0,1),IMSQRT(IMPRODUCT(COMPLEX(B896,-C896),COMPLEX(D896,-E896)))))))))),1))))</f>
        <v>-4.03847778381036</v>
      </c>
      <c r="J896" s="15">
        <f>20*LOG10(IMABS(IMDIV(IMSUB(IMPRODUCT(IMSQRT(IMDIV(COMPLEX(D896,-E896),COMPLEX(B896,-C896))),IMDIV(IMSUB(IMEXP(IMPRODUCT(0.0205979*A896*$J$3,IMPRODUCT(COMPLEX(0,1),IMSQRT(IMPRODUCT(COMPLEX(B896,-C896),COMPLEX(D896,-E896)))))),IMDIV(1,IMEXP(IMPRODUCT(0.0205979*A896*$J$3,IMPRODUCT(COMPLEX(0,1),IMSQRT(IMPRODUCT(COMPLEX(B896,-C896),COMPLEX(D896,-E896)))))))),IMSUM(IMEXP(IMPRODUCT(0.0205979*A896*$J$3,IMPRODUCT(COMPLEX(0,1),IMSQRT(IMPRODUCT(COMPLEX(B896,-C896),COMPLEX(D896,-E896)))))),IMDIV(1,IMEXP(IMPRODUCT(0.0205979*A896*$J$3,IMPRODUCT(COMPLEX(0,1),IMSQRT(IMPRODUCT(COMPLEX(B896,-C896),COMPLEX(D896,-E896)))))))))),1),IMSUM(IMPRODUCT(IMSQRT(IMDIV(COMPLEX(D896,-E896),COMPLEX(B896,-C896))),IMDIV(IMSUB(IMEXP(IMPRODUCT(0.0205979*A896*$J$3,IMPRODUCT(COMPLEX(0,1),IMSQRT(IMPRODUCT(COMPLEX(B896,-C896),COMPLEX(D896,-E896)))))),IMDIV(1,IMEXP(IMPRODUCT(0.0205979*A896*$J$3,IMPRODUCT(COMPLEX(0,1),IMSQRT(IMPRODUCT(COMPLEX(B896,-C896),COMPLEX(D896,-E896)))))))),IMSUM(IMEXP(IMPRODUCT(0.0205979*A896*$J$3,IMPRODUCT(COMPLEX(0,1),IMSQRT(IMPRODUCT(COMPLEX(B896,-C896),COMPLEX(D896,-E896)))))),IMDIV(1,IMEXP(IMPRODUCT(0.0205979*A896*$J$3,IMPRODUCT(COMPLEX(0,1),IMSQRT(IMPRODUCT(COMPLEX(B896,-C896),COMPLEX(D896,-E896)))))))))),1))))</f>
        <v>-3.15131579684758</v>
      </c>
      <c r="K896" s="15">
        <f>20*LOG10(IMABS(IMDIV(IMSUB(IMPRODUCT(IMSQRT(IMDIV(COMPLEX(D896,-E896),COMPLEX(B896,-C896))),IMDIV(IMSUB(IMEXP(IMPRODUCT(0.0205979*A896*$K$3,IMPRODUCT(COMPLEX(0,1),IMSQRT(IMPRODUCT(COMPLEX(B896,-C896),COMPLEX(D896,-E896)))))),IMDIV(1,IMEXP(IMPRODUCT(0.0205979*A896*$K$3,IMPRODUCT(COMPLEX(0,1),IMSQRT(IMPRODUCT(COMPLEX(B896,-C896),COMPLEX(D896,-E896)))))))),IMSUM(IMEXP(IMPRODUCT(0.0205979*A896*$K$3,IMPRODUCT(COMPLEX(0,1),IMSQRT(IMPRODUCT(COMPLEX(B896,-C896),COMPLEX(D896,-E896)))))),IMDIV(1,IMEXP(IMPRODUCT(0.0205979*A896*$K$3,IMPRODUCT(COMPLEX(0,1),IMSQRT(IMPRODUCT(COMPLEX(B896,-C896),COMPLEX(D896,-E896)))))))))),1),IMSUM(IMPRODUCT(IMSQRT(IMDIV(COMPLEX(D896,-E896),COMPLEX(B896,-C896))),IMDIV(IMSUB(IMEXP(IMPRODUCT(0.0205979*A896*$K$3,IMPRODUCT(COMPLEX(0,1),IMSQRT(IMPRODUCT(COMPLEX(B896,-C896),COMPLEX(D896,-E896)))))),IMDIV(1,IMEXP(IMPRODUCT(0.0205979*A896*$K$3,IMPRODUCT(COMPLEX(0,1),IMSQRT(IMPRODUCT(COMPLEX(B896,-C896),COMPLEX(D896,-E896)))))))),IMSUM(IMEXP(IMPRODUCT(0.0205979*A896*$K$3,IMPRODUCT(COMPLEX(0,1),IMSQRT(IMPRODUCT(COMPLEX(B896,-C896),COMPLEX(D896,-E896)))))),IMDIV(1,IMEXP(IMPRODUCT(0.0205979*A896*$K$3,IMPRODUCT(COMPLEX(0,1),IMSQRT(IMPRODUCT(COMPLEX(B896,-C896),COMPLEX(D896,-E896)))))))))),1))))</f>
        <v>-2.85174791403422</v>
      </c>
      <c r="L896" s="15">
        <f>20*LOG10(IMABS(IMDIV(IMSUB(IMPRODUCT(IMSQRT(IMDIV(COMPLEX(D896,-E896),COMPLEX(B896,-C896))),IMDIV(IMSUB(IMEXP(IMPRODUCT(0.0205979*A896*$L$3,IMPRODUCT(COMPLEX(0,1),IMSQRT(IMPRODUCT(COMPLEX(B896,-C896),COMPLEX(D896,-E896)))))),IMDIV(1,IMEXP(IMPRODUCT(0.0205979*A896*$L$3,IMPRODUCT(COMPLEX(0,1),IMSQRT(IMPRODUCT(COMPLEX(B896,-C896),COMPLEX(D896,-E896)))))))),IMSUM(IMEXP(IMPRODUCT(0.0205979*A896*$L$3,IMPRODUCT(COMPLEX(0,1),IMSQRT(IMPRODUCT(COMPLEX(B896,-C896),COMPLEX(D896,-E896)))))),IMDIV(1,IMEXP(IMPRODUCT(0.0205979*A896*$L$3,IMPRODUCT(COMPLEX(0,1),IMSQRT(IMPRODUCT(COMPLEX(B896,-C896),COMPLEX(D896,-E896)))))))))),1),IMSUM(IMPRODUCT(IMSQRT(IMDIV(COMPLEX(D896,-E896),COMPLEX(B896,-C896))),IMDIV(IMSUB(IMEXP(IMPRODUCT(0.0205979*A896*$L$3,IMPRODUCT(COMPLEX(0,1),IMSQRT(IMPRODUCT(COMPLEX(B896,-C896),COMPLEX(D896,-E896)))))),IMDIV(1,IMEXP(IMPRODUCT(0.0205979*A896*$L$3,IMPRODUCT(COMPLEX(0,1),IMSQRT(IMPRODUCT(COMPLEX(B896,-C896),COMPLEX(D896,-E896)))))))),IMSUM(IMEXP(IMPRODUCT(0.0205979*A896*$L$3,IMPRODUCT(COMPLEX(0,1),IMSQRT(IMPRODUCT(COMPLEX(B896,-C896),COMPLEX(D896,-E896)))))),IMDIV(1,IMEXP(IMPRODUCT(0.0205979*A896*$L$3,IMPRODUCT(COMPLEX(0,1),IMSQRT(IMPRODUCT(COMPLEX(B896,-C896),COMPLEX(D896,-E896)))))))))),1))))</f>
        <v>-2.88470347578798</v>
      </c>
      <c r="M896" s="15">
        <f>20*LOG10(IMABS(IMDIV(IMSUB(IMPRODUCT(IMSQRT(IMDIV(COMPLEX(D896,-E896),COMPLEX(B896,-C896))),IMDIV(IMSUB(IMEXP(IMPRODUCT(0.0205979*A896*$M$3,IMPRODUCT(COMPLEX(0,1),IMSQRT(IMPRODUCT(COMPLEX(B896,-C896),COMPLEX(D896,-E896)))))),IMDIV(1,IMEXP(IMPRODUCT(0.0205979*A896*$M$3,IMPRODUCT(COMPLEX(0,1),IMSQRT(IMPRODUCT(COMPLEX(B896,-C896),COMPLEX(D896,-E896)))))))),IMSUM(IMEXP(IMPRODUCT(0.0205979*A896*$M$3,IMPRODUCT(COMPLEX(0,1),IMSQRT(IMPRODUCT(COMPLEX(B896,-C896),COMPLEX(D896,-E896)))))),IMDIV(1,IMEXP(IMPRODUCT(0.0205979*A896*$M$3,IMPRODUCT(COMPLEX(0,1),IMSQRT(IMPRODUCT(COMPLEX(B896,-C896),COMPLEX(D896,-E896)))))))))),1),IMSUM(IMPRODUCT(IMSQRT(IMDIV(COMPLEX(D896,-E896),COMPLEX(B896,-C896))),IMDIV(IMSUB(IMEXP(IMPRODUCT(0.0205979*A896*$M$3,IMPRODUCT(COMPLEX(0,1),IMSQRT(IMPRODUCT(COMPLEX(B896,-C896),COMPLEX(D896,-E896)))))),IMDIV(1,IMEXP(IMPRODUCT(0.0205979*A896*$M$3,IMPRODUCT(COMPLEX(0,1),IMSQRT(IMPRODUCT(COMPLEX(B896,-C896),COMPLEX(D896,-E896)))))))),IMSUM(IMEXP(IMPRODUCT(0.0205979*A896*$M$3,IMPRODUCT(COMPLEX(0,1),IMSQRT(IMPRODUCT(COMPLEX(B896,-C896),COMPLEX(D896,-E896)))))),IMDIV(1,IMEXP(IMPRODUCT(0.0205979*A896*$M$3,IMPRODUCT(COMPLEX(0,1),IMSQRT(IMPRODUCT(COMPLEX(B896,-C896),COMPLEX(D896,-E896)))))))))),1))))</f>
        <v>-3.08350251934733</v>
      </c>
      <c r="N896" s="15">
        <f>20*LOG10(IMABS(IMDIV(IMSUB(IMPRODUCT(IMSQRT(IMDIV(COMPLEX(D896,-E896),COMPLEX(B896,-C896))),IMDIV(IMSUB(IMEXP(IMPRODUCT(0.0205979*A896*$N$3,IMPRODUCT(COMPLEX(0,1),IMSQRT(IMPRODUCT(COMPLEX(B896,-C896),COMPLEX(D896,-E896)))))),IMDIV(1,IMEXP(IMPRODUCT(0.0205979*A896*$N$3,IMPRODUCT(COMPLEX(0,1),IMSQRT(IMPRODUCT(COMPLEX(B896,-C896),COMPLEX(D896,-E896)))))))),IMSUM(IMEXP(IMPRODUCT(0.0205979*A896*$N$3,IMPRODUCT(COMPLEX(0,1),IMSQRT(IMPRODUCT(COMPLEX(B896,-C896),COMPLEX(D896,-E896)))))),IMDIV(1,IMEXP(IMPRODUCT(0.0205979*A896*$N$3,IMPRODUCT(COMPLEX(0,1),IMSQRT(IMPRODUCT(COMPLEX(B896,-C896),COMPLEX(D896,-E896)))))))))),1),IMSUM(IMPRODUCT(IMSQRT(IMDIV(COMPLEX(D896,-E896),COMPLEX(B896,-C896))),IMDIV(IMSUB(IMEXP(IMPRODUCT(0.0205979*A896*$N$3,IMPRODUCT(COMPLEX(0,1),IMSQRT(IMPRODUCT(COMPLEX(B896,-C896),COMPLEX(D896,-E896)))))),IMDIV(1,IMEXP(IMPRODUCT(0.0205979*A896*$N$3,IMPRODUCT(COMPLEX(0,1),IMSQRT(IMPRODUCT(COMPLEX(B896,-C896),COMPLEX(D896,-E896)))))))),IMSUM(IMEXP(IMPRODUCT(0.0205979*A896*$N$3,IMPRODUCT(COMPLEX(0,1),IMSQRT(IMPRODUCT(COMPLEX(B896,-C896),COMPLEX(D896,-E896)))))),IMDIV(1,IMEXP(IMPRODUCT(0.0205979*A896*$N$3,IMPRODUCT(COMPLEX(0,1),IMSQRT(IMPRODUCT(COMPLEX(B896,-C896),COMPLEX(D896,-E896)))))))))),1))))</f>
        <v>-3.29043599838342</v>
      </c>
      <c r="O896" s="15">
        <f>20*LOG10(IMABS(IMDIV(IMSUB(IMPRODUCT(IMSQRT(IMDIV(COMPLEX(D896,-E896),COMPLEX(B896,-C896))),IMDIV(IMSUB(IMEXP(IMPRODUCT(0.0205979*A896*$O$3,IMPRODUCT(COMPLEX(0,1),IMSQRT(IMPRODUCT(COMPLEX(B896,-C896),COMPLEX(D896,-E896)))))),IMDIV(1,IMEXP(IMPRODUCT(0.0205979*A896*$O$3,IMPRODUCT(COMPLEX(0,1),IMSQRT(IMPRODUCT(COMPLEX(B896,-C896),COMPLEX(D896,-E896)))))))),IMSUM(IMEXP(IMPRODUCT(0.0205979*A896*$O$3,IMPRODUCT(COMPLEX(0,1),IMSQRT(IMPRODUCT(COMPLEX(B896,-C896),COMPLEX(D896,-E896)))))),IMDIV(1,IMEXP(IMPRODUCT(0.0205979*A896*$O$3,IMPRODUCT(COMPLEX(0,1),IMSQRT(IMPRODUCT(COMPLEX(B896,-C896),COMPLEX(D896,-E896)))))))))),1),IMSUM(IMPRODUCT(IMSQRT(IMDIV(COMPLEX(D896,-E896),COMPLEX(B896,-C896))),IMDIV(IMSUB(IMEXP(IMPRODUCT(0.0205979*A896*$O$3,IMPRODUCT(COMPLEX(0,1),IMSQRT(IMPRODUCT(COMPLEX(B896,-C896),COMPLEX(D896,-E896)))))),IMDIV(1,IMEXP(IMPRODUCT(0.0205979*A896*$O$3,IMPRODUCT(COMPLEX(0,1),IMSQRT(IMPRODUCT(COMPLEX(B896,-C896),COMPLEX(D896,-E896)))))))),IMSUM(IMEXP(IMPRODUCT(0.0205979*A896*$O$3,IMPRODUCT(COMPLEX(0,1),IMSQRT(IMPRODUCT(COMPLEX(B896,-C896),COMPLEX(D896,-E896)))))),IMDIV(1,IMEXP(IMPRODUCT(0.0205979*A896*$O$3,IMPRODUCT(COMPLEX(0,1),IMSQRT(IMPRODUCT(COMPLEX(B896,-C896),COMPLEX(D896,-E896)))))))))),1))))</f>
        <v>-3.38927527980752</v>
      </c>
      <c r="P896" s="19">
        <f t="shared" si="89"/>
        <v>0.581772812600156</v>
      </c>
      <c r="Q896" s="19">
        <f t="shared" si="90"/>
        <v>0.295028142589118</v>
      </c>
    </row>
    <row r="897" spans="1:17">
      <c r="A897" s="7">
        <v>9.12</v>
      </c>
      <c r="B897">
        <v>21.9196</v>
      </c>
      <c r="C897">
        <v>12.7641</v>
      </c>
      <c r="D897">
        <v>0.8485</v>
      </c>
      <c r="E897">
        <v>0.2503</v>
      </c>
      <c r="F897" s="14">
        <f>20*LOG10(IMABS(IMDIV(IMSUB(IMPRODUCT(IMSQRT(IMDIV(COMPLEX(D897,-E897),COMPLEX(B897,-C897))),IMDIV(IMSUB(IMEXP(IMPRODUCT(0.0205979*A897*$F$3,IMPRODUCT(COMPLEX(0,1),IMSQRT(IMPRODUCT(COMPLEX(B897,-C897),COMPLEX(D897,-E897)))))),IMDIV(1,IMEXP(IMPRODUCT(0.0205979*A897*$F$3,IMPRODUCT(COMPLEX(0,1),IMSQRT(IMPRODUCT(COMPLEX(B897,-C897),COMPLEX(D897,-E897)))))))),IMSUM(IMEXP(IMPRODUCT(0.0205979*A897*$F$3,IMPRODUCT(COMPLEX(0,1),IMSQRT(IMPRODUCT(COMPLEX(B897,-C897),COMPLEX(D897,-E897)))))),IMDIV(1,IMEXP(IMPRODUCT(0.0205979*A897*$F$3,IMPRODUCT(COMPLEX(0,1),IMSQRT(IMPRODUCT(COMPLEX(B897,-C897),COMPLEX(D897,-E897)))))))))),1),IMSUM(IMPRODUCT(IMSQRT(IMDIV(COMPLEX(D897,-E897),COMPLEX(B897,-C897))),IMDIV(IMSUB(IMEXP(IMPRODUCT(0.0205979*A897*$F$3,IMPRODUCT(COMPLEX(0,1),IMSQRT(IMPRODUCT(COMPLEX(B897,-C897),COMPLEX(D897,-E897)))))),IMDIV(1,IMEXP(IMPRODUCT(0.0205979*A897*$F$3,IMPRODUCT(COMPLEX(0,1),IMSQRT(IMPRODUCT(COMPLEX(B897,-C897),COMPLEX(D897,-E897)))))))),IMSUM(IMEXP(IMPRODUCT(0.0205979*A897*$F$3,IMPRODUCT(COMPLEX(0,1),IMSQRT(IMPRODUCT(COMPLEX(B897,-C897),COMPLEX(D897,-E897)))))),IMDIV(1,IMEXP(IMPRODUCT(0.0205979*A897*$F$3,IMPRODUCT(COMPLEX(0,1),IMSQRT(IMPRODUCT(COMPLEX(B897,-C897),COMPLEX(D897,-E897)))))))))),1))))</f>
        <v>-1.69158603247557</v>
      </c>
      <c r="G897" s="15">
        <f>20*LOG10(IMABS(IMDIV(IMSUB(IMPRODUCT(IMSQRT(IMDIV(COMPLEX(D897,-E897),COMPLEX(B897,-C897))),IMDIV(IMSUB(IMEXP(IMPRODUCT(0.0205979*A897*$G$3,IMPRODUCT(COMPLEX(0,1),IMSQRT(IMPRODUCT(COMPLEX(B897,-C897),COMPLEX(D897,-E897)))))),IMDIV(1,IMEXP(IMPRODUCT(0.0205979*A897*$G$3,IMPRODUCT(COMPLEX(0,1),IMSQRT(IMPRODUCT(COMPLEX(B897,-C897),COMPLEX(D897,-E897)))))))),IMSUM(IMEXP(IMPRODUCT(0.0205979*A897*$G$3,IMPRODUCT(COMPLEX(0,1),IMSQRT(IMPRODUCT(COMPLEX(B897,-C897),COMPLEX(D897,-E897)))))),IMDIV(1,IMEXP(IMPRODUCT(0.0205979*A897*$G$3,IMPRODUCT(COMPLEX(0,1),IMSQRT(IMPRODUCT(COMPLEX(B897,-C897),COMPLEX(D897,-E897)))))))))),1),IMSUM(IMPRODUCT(IMSQRT(IMDIV(COMPLEX(D897,-E897),COMPLEX(B897,-C897))),IMDIV(IMSUB(IMEXP(IMPRODUCT(0.0205979*A897*$G$3,IMPRODUCT(COMPLEX(0,1),IMSQRT(IMPRODUCT(COMPLEX(B897,-C897),COMPLEX(D897,-E897)))))),IMDIV(1,IMEXP(IMPRODUCT(0.0205979*A897*$G$3,IMPRODUCT(COMPLEX(0,1),IMSQRT(IMPRODUCT(COMPLEX(B897,-C897),COMPLEX(D897,-E897)))))))),IMSUM(IMEXP(IMPRODUCT(0.0205979*A897*$G$3,IMPRODUCT(COMPLEX(0,1),IMSQRT(IMPRODUCT(COMPLEX(B897,-C897),COMPLEX(D897,-E897)))))),IMDIV(1,IMEXP(IMPRODUCT(0.0205979*A897*$G$3,IMPRODUCT(COMPLEX(0,1),IMSQRT(IMPRODUCT(COMPLEX(B897,-C897),COMPLEX(D897,-E897)))))))))),1))))</f>
        <v>-4.50337500150836</v>
      </c>
      <c r="H897" s="15">
        <f>20*LOG10(IMABS(IMDIV(IMSUB(IMPRODUCT(IMSQRT(IMDIV(COMPLEX(D897,-E897),COMPLEX(B897,-C897))),IMDIV(IMSUB(IMEXP(IMPRODUCT(0.0205979*A897*$H$3,IMPRODUCT(COMPLEX(0,1),IMSQRT(IMPRODUCT(COMPLEX(B897,-C897),COMPLEX(D897,-E897)))))),IMDIV(1,IMEXP(IMPRODUCT(0.0205979*A897*$H$3,IMPRODUCT(COMPLEX(0,1),IMSQRT(IMPRODUCT(COMPLEX(B897,-C897),COMPLEX(D897,-E897)))))))),IMSUM(IMEXP(IMPRODUCT(0.0205979*A897*$H$3,IMPRODUCT(COMPLEX(0,1),IMSQRT(IMPRODUCT(COMPLEX(B897,-C897),COMPLEX(D897,-E897)))))),IMDIV(1,IMEXP(IMPRODUCT(0.0205979*A897*$H$3,IMPRODUCT(COMPLEX(0,1),IMSQRT(IMPRODUCT(COMPLEX(B897,-C897),COMPLEX(D897,-E897)))))))))),1),IMSUM(IMPRODUCT(IMSQRT(IMDIV(COMPLEX(D897,-E897),COMPLEX(B897,-C897))),IMDIV(IMSUB(IMEXP(IMPRODUCT(0.0205979*A897*$H$3,IMPRODUCT(COMPLEX(0,1),IMSQRT(IMPRODUCT(COMPLEX(B897,-C897),COMPLEX(D897,-E897)))))),IMDIV(1,IMEXP(IMPRODUCT(0.0205979*A897*$H$3,IMPRODUCT(COMPLEX(0,1),IMSQRT(IMPRODUCT(COMPLEX(B897,-C897),COMPLEX(D897,-E897)))))))),IMSUM(IMEXP(IMPRODUCT(0.0205979*A897*$H$3,IMPRODUCT(COMPLEX(0,1),IMSQRT(IMPRODUCT(COMPLEX(B897,-C897),COMPLEX(D897,-E897)))))),IMDIV(1,IMEXP(IMPRODUCT(0.0205979*A897*$H$3,IMPRODUCT(COMPLEX(0,1),IMSQRT(IMPRODUCT(COMPLEX(B897,-C897),COMPLEX(D897,-E897)))))))))),1))))</f>
        <v>-5.48238238736716</v>
      </c>
      <c r="I897" s="15">
        <f>20*LOG10(IMABS(IMDIV(IMSUB(IMPRODUCT(IMSQRT(IMDIV(COMPLEX(D897,-E897),COMPLEX(B897,-C897))),IMDIV(IMSUB(IMEXP(IMPRODUCT(0.0205979*A897*$I$3,IMPRODUCT(COMPLEX(0,1),IMSQRT(IMPRODUCT(COMPLEX(B897,-C897),COMPLEX(D897,-E897)))))),IMDIV(1,IMEXP(IMPRODUCT(0.0205979*A897*$I$3,IMPRODUCT(COMPLEX(0,1),IMSQRT(IMPRODUCT(COMPLEX(B897,-C897),COMPLEX(D897,-E897)))))))),IMSUM(IMEXP(IMPRODUCT(0.0205979*A897*$I$3,IMPRODUCT(COMPLEX(0,1),IMSQRT(IMPRODUCT(COMPLEX(B897,-C897),COMPLEX(D897,-E897)))))),IMDIV(1,IMEXP(IMPRODUCT(0.0205979*A897*$I$3,IMPRODUCT(COMPLEX(0,1),IMSQRT(IMPRODUCT(COMPLEX(B897,-C897),COMPLEX(D897,-E897)))))))))),1),IMSUM(IMPRODUCT(IMSQRT(IMDIV(COMPLEX(D897,-E897),COMPLEX(B897,-C897))),IMDIV(IMSUB(IMEXP(IMPRODUCT(0.0205979*A897*$I$3,IMPRODUCT(COMPLEX(0,1),IMSQRT(IMPRODUCT(COMPLEX(B897,-C897),COMPLEX(D897,-E897)))))),IMDIV(1,IMEXP(IMPRODUCT(0.0205979*A897*$I$3,IMPRODUCT(COMPLEX(0,1),IMSQRT(IMPRODUCT(COMPLEX(B897,-C897),COMPLEX(D897,-E897)))))))),IMSUM(IMEXP(IMPRODUCT(0.0205979*A897*$I$3,IMPRODUCT(COMPLEX(0,1),IMSQRT(IMPRODUCT(COMPLEX(B897,-C897),COMPLEX(D897,-E897)))))),IMDIV(1,IMEXP(IMPRODUCT(0.0205979*A897*$I$3,IMPRODUCT(COMPLEX(0,1),IMSQRT(IMPRODUCT(COMPLEX(B897,-C897),COMPLEX(D897,-E897)))))))))),1))))</f>
        <v>-3.96795245855018</v>
      </c>
      <c r="J897" s="15">
        <f>20*LOG10(IMABS(IMDIV(IMSUB(IMPRODUCT(IMSQRT(IMDIV(COMPLEX(D897,-E897),COMPLEX(B897,-C897))),IMDIV(IMSUB(IMEXP(IMPRODUCT(0.0205979*A897*$J$3,IMPRODUCT(COMPLEX(0,1),IMSQRT(IMPRODUCT(COMPLEX(B897,-C897),COMPLEX(D897,-E897)))))),IMDIV(1,IMEXP(IMPRODUCT(0.0205979*A897*$J$3,IMPRODUCT(COMPLEX(0,1),IMSQRT(IMPRODUCT(COMPLEX(B897,-C897),COMPLEX(D897,-E897)))))))),IMSUM(IMEXP(IMPRODUCT(0.0205979*A897*$J$3,IMPRODUCT(COMPLEX(0,1),IMSQRT(IMPRODUCT(COMPLEX(B897,-C897),COMPLEX(D897,-E897)))))),IMDIV(1,IMEXP(IMPRODUCT(0.0205979*A897*$J$3,IMPRODUCT(COMPLEX(0,1),IMSQRT(IMPRODUCT(COMPLEX(B897,-C897),COMPLEX(D897,-E897)))))))))),1),IMSUM(IMPRODUCT(IMSQRT(IMDIV(COMPLEX(D897,-E897),COMPLEX(B897,-C897))),IMDIV(IMSUB(IMEXP(IMPRODUCT(0.0205979*A897*$J$3,IMPRODUCT(COMPLEX(0,1),IMSQRT(IMPRODUCT(COMPLEX(B897,-C897),COMPLEX(D897,-E897)))))),IMDIV(1,IMEXP(IMPRODUCT(0.0205979*A897*$J$3,IMPRODUCT(COMPLEX(0,1),IMSQRT(IMPRODUCT(COMPLEX(B897,-C897),COMPLEX(D897,-E897)))))))),IMSUM(IMEXP(IMPRODUCT(0.0205979*A897*$J$3,IMPRODUCT(COMPLEX(0,1),IMSQRT(IMPRODUCT(COMPLEX(B897,-C897),COMPLEX(D897,-E897)))))),IMDIV(1,IMEXP(IMPRODUCT(0.0205979*A897*$J$3,IMPRODUCT(COMPLEX(0,1),IMSQRT(IMPRODUCT(COMPLEX(B897,-C897),COMPLEX(D897,-E897)))))))))),1))))</f>
        <v>-3.11186782913334</v>
      </c>
      <c r="K897" s="15">
        <f>20*LOG10(IMABS(IMDIV(IMSUB(IMPRODUCT(IMSQRT(IMDIV(COMPLEX(D897,-E897),COMPLEX(B897,-C897))),IMDIV(IMSUB(IMEXP(IMPRODUCT(0.0205979*A897*$K$3,IMPRODUCT(COMPLEX(0,1),IMSQRT(IMPRODUCT(COMPLEX(B897,-C897),COMPLEX(D897,-E897)))))),IMDIV(1,IMEXP(IMPRODUCT(0.0205979*A897*$K$3,IMPRODUCT(COMPLEX(0,1),IMSQRT(IMPRODUCT(COMPLEX(B897,-C897),COMPLEX(D897,-E897)))))))),IMSUM(IMEXP(IMPRODUCT(0.0205979*A897*$K$3,IMPRODUCT(COMPLEX(0,1),IMSQRT(IMPRODUCT(COMPLEX(B897,-C897),COMPLEX(D897,-E897)))))),IMDIV(1,IMEXP(IMPRODUCT(0.0205979*A897*$K$3,IMPRODUCT(COMPLEX(0,1),IMSQRT(IMPRODUCT(COMPLEX(B897,-C897),COMPLEX(D897,-E897)))))))))),1),IMSUM(IMPRODUCT(IMSQRT(IMDIV(COMPLEX(D897,-E897),COMPLEX(B897,-C897))),IMDIV(IMSUB(IMEXP(IMPRODUCT(0.0205979*A897*$K$3,IMPRODUCT(COMPLEX(0,1),IMSQRT(IMPRODUCT(COMPLEX(B897,-C897),COMPLEX(D897,-E897)))))),IMDIV(1,IMEXP(IMPRODUCT(0.0205979*A897*$K$3,IMPRODUCT(COMPLEX(0,1),IMSQRT(IMPRODUCT(COMPLEX(B897,-C897),COMPLEX(D897,-E897)))))))),IMSUM(IMEXP(IMPRODUCT(0.0205979*A897*$K$3,IMPRODUCT(COMPLEX(0,1),IMSQRT(IMPRODUCT(COMPLEX(B897,-C897),COMPLEX(D897,-E897)))))),IMDIV(1,IMEXP(IMPRODUCT(0.0205979*A897*$K$3,IMPRODUCT(COMPLEX(0,1),IMSQRT(IMPRODUCT(COMPLEX(B897,-C897),COMPLEX(D897,-E897)))))))))),1))))</f>
        <v>-2.83409010216222</v>
      </c>
      <c r="L897" s="15">
        <f>20*LOG10(IMABS(IMDIV(IMSUB(IMPRODUCT(IMSQRT(IMDIV(COMPLEX(D897,-E897),COMPLEX(B897,-C897))),IMDIV(IMSUB(IMEXP(IMPRODUCT(0.0205979*A897*$L$3,IMPRODUCT(COMPLEX(0,1),IMSQRT(IMPRODUCT(COMPLEX(B897,-C897),COMPLEX(D897,-E897)))))),IMDIV(1,IMEXP(IMPRODUCT(0.0205979*A897*$L$3,IMPRODUCT(COMPLEX(0,1),IMSQRT(IMPRODUCT(COMPLEX(B897,-C897),COMPLEX(D897,-E897)))))))),IMSUM(IMEXP(IMPRODUCT(0.0205979*A897*$L$3,IMPRODUCT(COMPLEX(0,1),IMSQRT(IMPRODUCT(COMPLEX(B897,-C897),COMPLEX(D897,-E897)))))),IMDIV(1,IMEXP(IMPRODUCT(0.0205979*A897*$L$3,IMPRODUCT(COMPLEX(0,1),IMSQRT(IMPRODUCT(COMPLEX(B897,-C897),COMPLEX(D897,-E897)))))))))),1),IMSUM(IMPRODUCT(IMSQRT(IMDIV(COMPLEX(D897,-E897),COMPLEX(B897,-C897))),IMDIV(IMSUB(IMEXP(IMPRODUCT(0.0205979*A897*$L$3,IMPRODUCT(COMPLEX(0,1),IMSQRT(IMPRODUCT(COMPLEX(B897,-C897),COMPLEX(D897,-E897)))))),IMDIV(1,IMEXP(IMPRODUCT(0.0205979*A897*$L$3,IMPRODUCT(COMPLEX(0,1),IMSQRT(IMPRODUCT(COMPLEX(B897,-C897),COMPLEX(D897,-E897)))))))),IMSUM(IMEXP(IMPRODUCT(0.0205979*A897*$L$3,IMPRODUCT(COMPLEX(0,1),IMSQRT(IMPRODUCT(COMPLEX(B897,-C897),COMPLEX(D897,-E897)))))),IMDIV(1,IMEXP(IMPRODUCT(0.0205979*A897*$L$3,IMPRODUCT(COMPLEX(0,1),IMSQRT(IMPRODUCT(COMPLEX(B897,-C897),COMPLEX(D897,-E897)))))))))),1))))</f>
        <v>-2.88163907694329</v>
      </c>
      <c r="M897" s="15">
        <f>20*LOG10(IMABS(IMDIV(IMSUB(IMPRODUCT(IMSQRT(IMDIV(COMPLEX(D897,-E897),COMPLEX(B897,-C897))),IMDIV(IMSUB(IMEXP(IMPRODUCT(0.0205979*A897*$M$3,IMPRODUCT(COMPLEX(0,1),IMSQRT(IMPRODUCT(COMPLEX(B897,-C897),COMPLEX(D897,-E897)))))),IMDIV(1,IMEXP(IMPRODUCT(0.0205979*A897*$M$3,IMPRODUCT(COMPLEX(0,1),IMSQRT(IMPRODUCT(COMPLEX(B897,-C897),COMPLEX(D897,-E897)))))))),IMSUM(IMEXP(IMPRODUCT(0.0205979*A897*$M$3,IMPRODUCT(COMPLEX(0,1),IMSQRT(IMPRODUCT(COMPLEX(B897,-C897),COMPLEX(D897,-E897)))))),IMDIV(1,IMEXP(IMPRODUCT(0.0205979*A897*$M$3,IMPRODUCT(COMPLEX(0,1),IMSQRT(IMPRODUCT(COMPLEX(B897,-C897),COMPLEX(D897,-E897)))))))))),1),IMSUM(IMPRODUCT(IMSQRT(IMDIV(COMPLEX(D897,-E897),COMPLEX(B897,-C897))),IMDIV(IMSUB(IMEXP(IMPRODUCT(0.0205979*A897*$M$3,IMPRODUCT(COMPLEX(0,1),IMSQRT(IMPRODUCT(COMPLEX(B897,-C897),COMPLEX(D897,-E897)))))),IMDIV(1,IMEXP(IMPRODUCT(0.0205979*A897*$M$3,IMPRODUCT(COMPLEX(0,1),IMSQRT(IMPRODUCT(COMPLEX(B897,-C897),COMPLEX(D897,-E897)))))))),IMSUM(IMEXP(IMPRODUCT(0.0205979*A897*$M$3,IMPRODUCT(COMPLEX(0,1),IMSQRT(IMPRODUCT(COMPLEX(B897,-C897),COMPLEX(D897,-E897)))))),IMDIV(1,IMEXP(IMPRODUCT(0.0205979*A897*$M$3,IMPRODUCT(COMPLEX(0,1),IMSQRT(IMPRODUCT(COMPLEX(B897,-C897),COMPLEX(D897,-E897)))))))))),1))))</f>
        <v>-3.08639904165091</v>
      </c>
      <c r="N897" s="15">
        <f>20*LOG10(IMABS(IMDIV(IMSUB(IMPRODUCT(IMSQRT(IMDIV(COMPLEX(D897,-E897),COMPLEX(B897,-C897))),IMDIV(IMSUB(IMEXP(IMPRODUCT(0.0205979*A897*$N$3,IMPRODUCT(COMPLEX(0,1),IMSQRT(IMPRODUCT(COMPLEX(B897,-C897),COMPLEX(D897,-E897)))))),IMDIV(1,IMEXP(IMPRODUCT(0.0205979*A897*$N$3,IMPRODUCT(COMPLEX(0,1),IMSQRT(IMPRODUCT(COMPLEX(B897,-C897),COMPLEX(D897,-E897)))))))),IMSUM(IMEXP(IMPRODUCT(0.0205979*A897*$N$3,IMPRODUCT(COMPLEX(0,1),IMSQRT(IMPRODUCT(COMPLEX(B897,-C897),COMPLEX(D897,-E897)))))),IMDIV(1,IMEXP(IMPRODUCT(0.0205979*A897*$N$3,IMPRODUCT(COMPLEX(0,1),IMSQRT(IMPRODUCT(COMPLEX(B897,-C897),COMPLEX(D897,-E897)))))))))),1),IMSUM(IMPRODUCT(IMSQRT(IMDIV(COMPLEX(D897,-E897),COMPLEX(B897,-C897))),IMDIV(IMSUB(IMEXP(IMPRODUCT(0.0205979*A897*$N$3,IMPRODUCT(COMPLEX(0,1),IMSQRT(IMPRODUCT(COMPLEX(B897,-C897),COMPLEX(D897,-E897)))))),IMDIV(1,IMEXP(IMPRODUCT(0.0205979*A897*$N$3,IMPRODUCT(COMPLEX(0,1),IMSQRT(IMPRODUCT(COMPLEX(B897,-C897),COMPLEX(D897,-E897)))))))),IMSUM(IMEXP(IMPRODUCT(0.0205979*A897*$N$3,IMPRODUCT(COMPLEX(0,1),IMSQRT(IMPRODUCT(COMPLEX(B897,-C897),COMPLEX(D897,-E897)))))),IMDIV(1,IMEXP(IMPRODUCT(0.0205979*A897*$N$3,IMPRODUCT(COMPLEX(0,1),IMSQRT(IMPRODUCT(COMPLEX(B897,-C897),COMPLEX(D897,-E897)))))))))),1))))</f>
        <v>-3.2882405782193</v>
      </c>
      <c r="O897" s="15">
        <f>20*LOG10(IMABS(IMDIV(IMSUB(IMPRODUCT(IMSQRT(IMDIV(COMPLEX(D897,-E897),COMPLEX(B897,-C897))),IMDIV(IMSUB(IMEXP(IMPRODUCT(0.0205979*A897*$O$3,IMPRODUCT(COMPLEX(0,1),IMSQRT(IMPRODUCT(COMPLEX(B897,-C897),COMPLEX(D897,-E897)))))),IMDIV(1,IMEXP(IMPRODUCT(0.0205979*A897*$O$3,IMPRODUCT(COMPLEX(0,1),IMSQRT(IMPRODUCT(COMPLEX(B897,-C897),COMPLEX(D897,-E897)))))))),IMSUM(IMEXP(IMPRODUCT(0.0205979*A897*$O$3,IMPRODUCT(COMPLEX(0,1),IMSQRT(IMPRODUCT(COMPLEX(B897,-C897),COMPLEX(D897,-E897)))))),IMDIV(1,IMEXP(IMPRODUCT(0.0205979*A897*$O$3,IMPRODUCT(COMPLEX(0,1),IMSQRT(IMPRODUCT(COMPLEX(B897,-C897),COMPLEX(D897,-E897)))))))))),1),IMSUM(IMPRODUCT(IMSQRT(IMDIV(COMPLEX(D897,-E897),COMPLEX(B897,-C897))),IMDIV(IMSUB(IMEXP(IMPRODUCT(0.0205979*A897*$O$3,IMPRODUCT(COMPLEX(0,1),IMSQRT(IMPRODUCT(COMPLEX(B897,-C897),COMPLEX(D897,-E897)))))),IMDIV(1,IMEXP(IMPRODUCT(0.0205979*A897*$O$3,IMPRODUCT(COMPLEX(0,1),IMSQRT(IMPRODUCT(COMPLEX(B897,-C897),COMPLEX(D897,-E897)))))))),IMSUM(IMEXP(IMPRODUCT(0.0205979*A897*$O$3,IMPRODUCT(COMPLEX(0,1),IMSQRT(IMPRODUCT(COMPLEX(B897,-C897),COMPLEX(D897,-E897)))))),IMDIV(1,IMEXP(IMPRODUCT(0.0205979*A897*$O$3,IMPRODUCT(COMPLEX(0,1),IMSQRT(IMPRODUCT(COMPLEX(B897,-C897),COMPLEX(D897,-E897)))))))))),1))))</f>
        <v>-3.3760320389891</v>
      </c>
      <c r="P897" s="19">
        <f t="shared" si="89"/>
        <v>0.582314458293035</v>
      </c>
      <c r="Q897" s="19">
        <f t="shared" si="90"/>
        <v>0.294991160872127</v>
      </c>
    </row>
    <row r="898" spans="1:17">
      <c r="A898" s="7">
        <v>9.2</v>
      </c>
      <c r="B898">
        <v>21.9621</v>
      </c>
      <c r="C898">
        <v>12.5163</v>
      </c>
      <c r="D898">
        <v>0.8385</v>
      </c>
      <c r="E898">
        <v>0.2566</v>
      </c>
      <c r="F898" s="14">
        <f>20*LOG10(IMABS(IMDIV(IMSUB(IMPRODUCT(IMSQRT(IMDIV(COMPLEX(D898,-E898),COMPLEX(B898,-C898))),IMDIV(IMSUB(IMEXP(IMPRODUCT(0.0205979*A898*$F$3,IMPRODUCT(COMPLEX(0,1),IMSQRT(IMPRODUCT(COMPLEX(B898,-C898),COMPLEX(D898,-E898)))))),IMDIV(1,IMEXP(IMPRODUCT(0.0205979*A898*$F$3,IMPRODUCT(COMPLEX(0,1),IMSQRT(IMPRODUCT(COMPLEX(B898,-C898),COMPLEX(D898,-E898)))))))),IMSUM(IMEXP(IMPRODUCT(0.0205979*A898*$F$3,IMPRODUCT(COMPLEX(0,1),IMSQRT(IMPRODUCT(COMPLEX(B898,-C898),COMPLEX(D898,-E898)))))),IMDIV(1,IMEXP(IMPRODUCT(0.0205979*A898*$F$3,IMPRODUCT(COMPLEX(0,1),IMSQRT(IMPRODUCT(COMPLEX(B898,-C898),COMPLEX(D898,-E898)))))))))),1),IMSUM(IMPRODUCT(IMSQRT(IMDIV(COMPLEX(D898,-E898),COMPLEX(B898,-C898))),IMDIV(IMSUB(IMEXP(IMPRODUCT(0.0205979*A898*$F$3,IMPRODUCT(COMPLEX(0,1),IMSQRT(IMPRODUCT(COMPLEX(B898,-C898),COMPLEX(D898,-E898)))))),IMDIV(1,IMEXP(IMPRODUCT(0.0205979*A898*$F$3,IMPRODUCT(COMPLEX(0,1),IMSQRT(IMPRODUCT(COMPLEX(B898,-C898),COMPLEX(D898,-E898)))))))),IMSUM(IMEXP(IMPRODUCT(0.0205979*A898*$F$3,IMPRODUCT(COMPLEX(0,1),IMSQRT(IMPRODUCT(COMPLEX(B898,-C898),COMPLEX(D898,-E898)))))),IMDIV(1,IMEXP(IMPRODUCT(0.0205979*A898*$F$3,IMPRODUCT(COMPLEX(0,1),IMSQRT(IMPRODUCT(COMPLEX(B898,-C898),COMPLEX(D898,-E898)))))))))),1))))</f>
        <v>-1.72688812903797</v>
      </c>
      <c r="G898" s="15">
        <f>20*LOG10(IMABS(IMDIV(IMSUB(IMPRODUCT(IMSQRT(IMDIV(COMPLEX(D898,-E898),COMPLEX(B898,-C898))),IMDIV(IMSUB(IMEXP(IMPRODUCT(0.0205979*A898*$G$3,IMPRODUCT(COMPLEX(0,1),IMSQRT(IMPRODUCT(COMPLEX(B898,-C898),COMPLEX(D898,-E898)))))),IMDIV(1,IMEXP(IMPRODUCT(0.0205979*A898*$G$3,IMPRODUCT(COMPLEX(0,1),IMSQRT(IMPRODUCT(COMPLEX(B898,-C898),COMPLEX(D898,-E898)))))))),IMSUM(IMEXP(IMPRODUCT(0.0205979*A898*$G$3,IMPRODUCT(COMPLEX(0,1),IMSQRT(IMPRODUCT(COMPLEX(B898,-C898),COMPLEX(D898,-E898)))))),IMDIV(1,IMEXP(IMPRODUCT(0.0205979*A898*$G$3,IMPRODUCT(COMPLEX(0,1),IMSQRT(IMPRODUCT(COMPLEX(B898,-C898),COMPLEX(D898,-E898)))))))))),1),IMSUM(IMPRODUCT(IMSQRT(IMDIV(COMPLEX(D898,-E898),COMPLEX(B898,-C898))),IMDIV(IMSUB(IMEXP(IMPRODUCT(0.0205979*A898*$G$3,IMPRODUCT(COMPLEX(0,1),IMSQRT(IMPRODUCT(COMPLEX(B898,-C898),COMPLEX(D898,-E898)))))),IMDIV(1,IMEXP(IMPRODUCT(0.0205979*A898*$G$3,IMPRODUCT(COMPLEX(0,1),IMSQRT(IMPRODUCT(COMPLEX(B898,-C898),COMPLEX(D898,-E898)))))))),IMSUM(IMEXP(IMPRODUCT(0.0205979*A898*$G$3,IMPRODUCT(COMPLEX(0,1),IMSQRT(IMPRODUCT(COMPLEX(B898,-C898),COMPLEX(D898,-E898)))))),IMDIV(1,IMEXP(IMPRODUCT(0.0205979*A898*$G$3,IMPRODUCT(COMPLEX(0,1),IMSQRT(IMPRODUCT(COMPLEX(B898,-C898),COMPLEX(D898,-E898)))))))))),1))))</f>
        <v>-4.54815526786407</v>
      </c>
      <c r="H898" s="15">
        <f>20*LOG10(IMABS(IMDIV(IMSUB(IMPRODUCT(IMSQRT(IMDIV(COMPLEX(D898,-E898),COMPLEX(B898,-C898))),IMDIV(IMSUB(IMEXP(IMPRODUCT(0.0205979*A898*$H$3,IMPRODUCT(COMPLEX(0,1),IMSQRT(IMPRODUCT(COMPLEX(B898,-C898),COMPLEX(D898,-E898)))))),IMDIV(1,IMEXP(IMPRODUCT(0.0205979*A898*$H$3,IMPRODUCT(COMPLEX(0,1),IMSQRT(IMPRODUCT(COMPLEX(B898,-C898),COMPLEX(D898,-E898)))))))),IMSUM(IMEXP(IMPRODUCT(0.0205979*A898*$H$3,IMPRODUCT(COMPLEX(0,1),IMSQRT(IMPRODUCT(COMPLEX(B898,-C898),COMPLEX(D898,-E898)))))),IMDIV(1,IMEXP(IMPRODUCT(0.0205979*A898*$H$3,IMPRODUCT(COMPLEX(0,1),IMSQRT(IMPRODUCT(COMPLEX(B898,-C898),COMPLEX(D898,-E898)))))))))),1),IMSUM(IMPRODUCT(IMSQRT(IMDIV(COMPLEX(D898,-E898),COMPLEX(B898,-C898))),IMDIV(IMSUB(IMEXP(IMPRODUCT(0.0205979*A898*$H$3,IMPRODUCT(COMPLEX(0,1),IMSQRT(IMPRODUCT(COMPLEX(B898,-C898),COMPLEX(D898,-E898)))))),IMDIV(1,IMEXP(IMPRODUCT(0.0205979*A898*$H$3,IMPRODUCT(COMPLEX(0,1),IMSQRT(IMPRODUCT(COMPLEX(B898,-C898),COMPLEX(D898,-E898)))))))),IMSUM(IMEXP(IMPRODUCT(0.0205979*A898*$H$3,IMPRODUCT(COMPLEX(0,1),IMSQRT(IMPRODUCT(COMPLEX(B898,-C898),COMPLEX(D898,-E898)))))),IMDIV(1,IMEXP(IMPRODUCT(0.0205979*A898*$H$3,IMPRODUCT(COMPLEX(0,1),IMSQRT(IMPRODUCT(COMPLEX(B898,-C898),COMPLEX(D898,-E898)))))))))),1))))</f>
        <v>-5.45276280863984</v>
      </c>
      <c r="I898" s="15">
        <f>20*LOG10(IMABS(IMDIV(IMSUB(IMPRODUCT(IMSQRT(IMDIV(COMPLEX(D898,-E898),COMPLEX(B898,-C898))),IMDIV(IMSUB(IMEXP(IMPRODUCT(0.0205979*A898*$I$3,IMPRODUCT(COMPLEX(0,1),IMSQRT(IMPRODUCT(COMPLEX(B898,-C898),COMPLEX(D898,-E898)))))),IMDIV(1,IMEXP(IMPRODUCT(0.0205979*A898*$I$3,IMPRODUCT(COMPLEX(0,1),IMSQRT(IMPRODUCT(COMPLEX(B898,-C898),COMPLEX(D898,-E898)))))))),IMSUM(IMEXP(IMPRODUCT(0.0205979*A898*$I$3,IMPRODUCT(COMPLEX(0,1),IMSQRT(IMPRODUCT(COMPLEX(B898,-C898),COMPLEX(D898,-E898)))))),IMDIV(1,IMEXP(IMPRODUCT(0.0205979*A898*$I$3,IMPRODUCT(COMPLEX(0,1),IMSQRT(IMPRODUCT(COMPLEX(B898,-C898),COMPLEX(D898,-E898)))))))))),1),IMSUM(IMPRODUCT(IMSQRT(IMDIV(COMPLEX(D898,-E898),COMPLEX(B898,-C898))),IMDIV(IMSUB(IMEXP(IMPRODUCT(0.0205979*A898*$I$3,IMPRODUCT(COMPLEX(0,1),IMSQRT(IMPRODUCT(COMPLEX(B898,-C898),COMPLEX(D898,-E898)))))),IMDIV(1,IMEXP(IMPRODUCT(0.0205979*A898*$I$3,IMPRODUCT(COMPLEX(0,1),IMSQRT(IMPRODUCT(COMPLEX(B898,-C898),COMPLEX(D898,-E898)))))))),IMSUM(IMEXP(IMPRODUCT(0.0205979*A898*$I$3,IMPRODUCT(COMPLEX(0,1),IMSQRT(IMPRODUCT(COMPLEX(B898,-C898),COMPLEX(D898,-E898)))))),IMDIV(1,IMEXP(IMPRODUCT(0.0205979*A898*$I$3,IMPRODUCT(COMPLEX(0,1),IMSQRT(IMPRODUCT(COMPLEX(B898,-C898),COMPLEX(D898,-E898)))))))))),1))))</f>
        <v>-3.93335793512386</v>
      </c>
      <c r="J898" s="15">
        <f>20*LOG10(IMABS(IMDIV(IMSUB(IMPRODUCT(IMSQRT(IMDIV(COMPLEX(D898,-E898),COMPLEX(B898,-C898))),IMDIV(IMSUB(IMEXP(IMPRODUCT(0.0205979*A898*$J$3,IMPRODUCT(COMPLEX(0,1),IMSQRT(IMPRODUCT(COMPLEX(B898,-C898),COMPLEX(D898,-E898)))))),IMDIV(1,IMEXP(IMPRODUCT(0.0205979*A898*$J$3,IMPRODUCT(COMPLEX(0,1),IMSQRT(IMPRODUCT(COMPLEX(B898,-C898),COMPLEX(D898,-E898)))))))),IMSUM(IMEXP(IMPRODUCT(0.0205979*A898*$J$3,IMPRODUCT(COMPLEX(0,1),IMSQRT(IMPRODUCT(COMPLEX(B898,-C898),COMPLEX(D898,-E898)))))),IMDIV(1,IMEXP(IMPRODUCT(0.0205979*A898*$J$3,IMPRODUCT(COMPLEX(0,1),IMSQRT(IMPRODUCT(COMPLEX(B898,-C898),COMPLEX(D898,-E898)))))))))),1),IMSUM(IMPRODUCT(IMSQRT(IMDIV(COMPLEX(D898,-E898),COMPLEX(B898,-C898))),IMDIV(IMSUB(IMEXP(IMPRODUCT(0.0205979*A898*$J$3,IMPRODUCT(COMPLEX(0,1),IMSQRT(IMPRODUCT(COMPLEX(B898,-C898),COMPLEX(D898,-E898)))))),IMDIV(1,IMEXP(IMPRODUCT(0.0205979*A898*$J$3,IMPRODUCT(COMPLEX(0,1),IMSQRT(IMPRODUCT(COMPLEX(B898,-C898),COMPLEX(D898,-E898)))))))),IMSUM(IMEXP(IMPRODUCT(0.0205979*A898*$J$3,IMPRODUCT(COMPLEX(0,1),IMSQRT(IMPRODUCT(COMPLEX(B898,-C898),COMPLEX(D898,-E898)))))),IMDIV(1,IMEXP(IMPRODUCT(0.0205979*A898*$J$3,IMPRODUCT(COMPLEX(0,1),IMSQRT(IMPRODUCT(COMPLEX(B898,-C898),COMPLEX(D898,-E898)))))))))),1))))</f>
        <v>-3.09256894276495</v>
      </c>
      <c r="K898" s="15">
        <f>20*LOG10(IMABS(IMDIV(IMSUB(IMPRODUCT(IMSQRT(IMDIV(COMPLEX(D898,-E898),COMPLEX(B898,-C898))),IMDIV(IMSUB(IMEXP(IMPRODUCT(0.0205979*A898*$K$3,IMPRODUCT(COMPLEX(0,1),IMSQRT(IMPRODUCT(COMPLEX(B898,-C898),COMPLEX(D898,-E898)))))),IMDIV(1,IMEXP(IMPRODUCT(0.0205979*A898*$K$3,IMPRODUCT(COMPLEX(0,1),IMSQRT(IMPRODUCT(COMPLEX(B898,-C898),COMPLEX(D898,-E898)))))))),IMSUM(IMEXP(IMPRODUCT(0.0205979*A898*$K$3,IMPRODUCT(COMPLEX(0,1),IMSQRT(IMPRODUCT(COMPLEX(B898,-C898),COMPLEX(D898,-E898)))))),IMDIV(1,IMEXP(IMPRODUCT(0.0205979*A898*$K$3,IMPRODUCT(COMPLEX(0,1),IMSQRT(IMPRODUCT(COMPLEX(B898,-C898),COMPLEX(D898,-E898)))))))))),1),IMSUM(IMPRODUCT(IMSQRT(IMDIV(COMPLEX(D898,-E898),COMPLEX(B898,-C898))),IMDIV(IMSUB(IMEXP(IMPRODUCT(0.0205979*A898*$K$3,IMPRODUCT(COMPLEX(0,1),IMSQRT(IMPRODUCT(COMPLEX(B898,-C898),COMPLEX(D898,-E898)))))),IMDIV(1,IMEXP(IMPRODUCT(0.0205979*A898*$K$3,IMPRODUCT(COMPLEX(0,1),IMSQRT(IMPRODUCT(COMPLEX(B898,-C898),COMPLEX(D898,-E898)))))))),IMSUM(IMEXP(IMPRODUCT(0.0205979*A898*$K$3,IMPRODUCT(COMPLEX(0,1),IMSQRT(IMPRODUCT(COMPLEX(B898,-C898),COMPLEX(D898,-E898)))))),IMDIV(1,IMEXP(IMPRODUCT(0.0205979*A898*$K$3,IMPRODUCT(COMPLEX(0,1),IMSQRT(IMPRODUCT(COMPLEX(B898,-C898),COMPLEX(D898,-E898)))))))))),1))))</f>
        <v>-2.82684850916386</v>
      </c>
      <c r="L898" s="15">
        <f>20*LOG10(IMABS(IMDIV(IMSUB(IMPRODUCT(IMSQRT(IMDIV(COMPLEX(D898,-E898),COMPLEX(B898,-C898))),IMDIV(IMSUB(IMEXP(IMPRODUCT(0.0205979*A898*$L$3,IMPRODUCT(COMPLEX(0,1),IMSQRT(IMPRODUCT(COMPLEX(B898,-C898),COMPLEX(D898,-E898)))))),IMDIV(1,IMEXP(IMPRODUCT(0.0205979*A898*$L$3,IMPRODUCT(COMPLEX(0,1),IMSQRT(IMPRODUCT(COMPLEX(B898,-C898),COMPLEX(D898,-E898)))))))),IMSUM(IMEXP(IMPRODUCT(0.0205979*A898*$L$3,IMPRODUCT(COMPLEX(0,1),IMSQRT(IMPRODUCT(COMPLEX(B898,-C898),COMPLEX(D898,-E898)))))),IMDIV(1,IMEXP(IMPRODUCT(0.0205979*A898*$L$3,IMPRODUCT(COMPLEX(0,1),IMSQRT(IMPRODUCT(COMPLEX(B898,-C898),COMPLEX(D898,-E898)))))))))),1),IMSUM(IMPRODUCT(IMSQRT(IMDIV(COMPLEX(D898,-E898),COMPLEX(B898,-C898))),IMDIV(IMSUB(IMEXP(IMPRODUCT(0.0205979*A898*$L$3,IMPRODUCT(COMPLEX(0,1),IMSQRT(IMPRODUCT(COMPLEX(B898,-C898),COMPLEX(D898,-E898)))))),IMDIV(1,IMEXP(IMPRODUCT(0.0205979*A898*$L$3,IMPRODUCT(COMPLEX(0,1),IMSQRT(IMPRODUCT(COMPLEX(B898,-C898),COMPLEX(D898,-E898)))))))),IMSUM(IMEXP(IMPRODUCT(0.0205979*A898*$L$3,IMPRODUCT(COMPLEX(0,1),IMSQRT(IMPRODUCT(COMPLEX(B898,-C898),COMPLEX(D898,-E898)))))),IMDIV(1,IMEXP(IMPRODUCT(0.0205979*A898*$L$3,IMPRODUCT(COMPLEX(0,1),IMSQRT(IMPRODUCT(COMPLEX(B898,-C898),COMPLEX(D898,-E898)))))))))),1))))</f>
        <v>-2.88230648988629</v>
      </c>
      <c r="M898" s="15">
        <f>20*LOG10(IMABS(IMDIV(IMSUB(IMPRODUCT(IMSQRT(IMDIV(COMPLEX(D898,-E898),COMPLEX(B898,-C898))),IMDIV(IMSUB(IMEXP(IMPRODUCT(0.0205979*A898*$M$3,IMPRODUCT(COMPLEX(0,1),IMSQRT(IMPRODUCT(COMPLEX(B898,-C898),COMPLEX(D898,-E898)))))),IMDIV(1,IMEXP(IMPRODUCT(0.0205979*A898*$M$3,IMPRODUCT(COMPLEX(0,1),IMSQRT(IMPRODUCT(COMPLEX(B898,-C898),COMPLEX(D898,-E898)))))))),IMSUM(IMEXP(IMPRODUCT(0.0205979*A898*$M$3,IMPRODUCT(COMPLEX(0,1),IMSQRT(IMPRODUCT(COMPLEX(B898,-C898),COMPLEX(D898,-E898)))))),IMDIV(1,IMEXP(IMPRODUCT(0.0205979*A898*$M$3,IMPRODUCT(COMPLEX(0,1),IMSQRT(IMPRODUCT(COMPLEX(B898,-C898),COMPLEX(D898,-E898)))))))))),1),IMSUM(IMPRODUCT(IMSQRT(IMDIV(COMPLEX(D898,-E898),COMPLEX(B898,-C898))),IMDIV(IMSUB(IMEXP(IMPRODUCT(0.0205979*A898*$M$3,IMPRODUCT(COMPLEX(0,1),IMSQRT(IMPRODUCT(COMPLEX(B898,-C898),COMPLEX(D898,-E898)))))),IMDIV(1,IMEXP(IMPRODUCT(0.0205979*A898*$M$3,IMPRODUCT(COMPLEX(0,1),IMSQRT(IMPRODUCT(COMPLEX(B898,-C898),COMPLEX(D898,-E898)))))))),IMSUM(IMEXP(IMPRODUCT(0.0205979*A898*$M$3,IMPRODUCT(COMPLEX(0,1),IMSQRT(IMPRODUCT(COMPLEX(B898,-C898),COMPLEX(D898,-E898)))))),IMDIV(1,IMEXP(IMPRODUCT(0.0205979*A898*$M$3,IMPRODUCT(COMPLEX(0,1),IMSQRT(IMPRODUCT(COMPLEX(B898,-C898),COMPLEX(D898,-E898)))))))))),1))))</f>
        <v>-3.08978631327098</v>
      </c>
      <c r="N898" s="15">
        <f>20*LOG10(IMABS(IMDIV(IMSUB(IMPRODUCT(IMSQRT(IMDIV(COMPLEX(D898,-E898),COMPLEX(B898,-C898))),IMDIV(IMSUB(IMEXP(IMPRODUCT(0.0205979*A898*$N$3,IMPRODUCT(COMPLEX(0,1),IMSQRT(IMPRODUCT(COMPLEX(B898,-C898),COMPLEX(D898,-E898)))))),IMDIV(1,IMEXP(IMPRODUCT(0.0205979*A898*$N$3,IMPRODUCT(COMPLEX(0,1),IMSQRT(IMPRODUCT(COMPLEX(B898,-C898),COMPLEX(D898,-E898)))))))),IMSUM(IMEXP(IMPRODUCT(0.0205979*A898*$N$3,IMPRODUCT(COMPLEX(0,1),IMSQRT(IMPRODUCT(COMPLEX(B898,-C898),COMPLEX(D898,-E898)))))),IMDIV(1,IMEXP(IMPRODUCT(0.0205979*A898*$N$3,IMPRODUCT(COMPLEX(0,1),IMSQRT(IMPRODUCT(COMPLEX(B898,-C898),COMPLEX(D898,-E898)))))))))),1),IMSUM(IMPRODUCT(IMSQRT(IMDIV(COMPLEX(D898,-E898),COMPLEX(B898,-C898))),IMDIV(IMSUB(IMEXP(IMPRODUCT(0.0205979*A898*$N$3,IMPRODUCT(COMPLEX(0,1),IMSQRT(IMPRODUCT(COMPLEX(B898,-C898),COMPLEX(D898,-E898)))))),IMDIV(1,IMEXP(IMPRODUCT(0.0205979*A898*$N$3,IMPRODUCT(COMPLEX(0,1),IMSQRT(IMPRODUCT(COMPLEX(B898,-C898),COMPLEX(D898,-E898)))))))),IMSUM(IMEXP(IMPRODUCT(0.0205979*A898*$N$3,IMPRODUCT(COMPLEX(0,1),IMSQRT(IMPRODUCT(COMPLEX(B898,-C898),COMPLEX(D898,-E898)))))),IMDIV(1,IMEXP(IMPRODUCT(0.0205979*A898*$N$3,IMPRODUCT(COMPLEX(0,1),IMSQRT(IMPRODUCT(COMPLEX(B898,-C898),COMPLEX(D898,-E898)))))))))),1))))</f>
        <v>-3.2888477015727</v>
      </c>
      <c r="O898" s="15">
        <f>20*LOG10(IMABS(IMDIV(IMSUB(IMPRODUCT(IMSQRT(IMDIV(COMPLEX(D898,-E898),COMPLEX(B898,-C898))),IMDIV(IMSUB(IMEXP(IMPRODUCT(0.0205979*A898*$O$3,IMPRODUCT(COMPLEX(0,1),IMSQRT(IMPRODUCT(COMPLEX(B898,-C898),COMPLEX(D898,-E898)))))),IMDIV(1,IMEXP(IMPRODUCT(0.0205979*A898*$O$3,IMPRODUCT(COMPLEX(0,1),IMSQRT(IMPRODUCT(COMPLEX(B898,-C898),COMPLEX(D898,-E898)))))))),IMSUM(IMEXP(IMPRODUCT(0.0205979*A898*$O$3,IMPRODUCT(COMPLEX(0,1),IMSQRT(IMPRODUCT(COMPLEX(B898,-C898),COMPLEX(D898,-E898)))))),IMDIV(1,IMEXP(IMPRODUCT(0.0205979*A898*$O$3,IMPRODUCT(COMPLEX(0,1),IMSQRT(IMPRODUCT(COMPLEX(B898,-C898),COMPLEX(D898,-E898)))))))))),1),IMSUM(IMPRODUCT(IMSQRT(IMDIV(COMPLEX(D898,-E898),COMPLEX(B898,-C898))),IMDIV(IMSUB(IMEXP(IMPRODUCT(0.0205979*A898*$O$3,IMPRODUCT(COMPLEX(0,1),IMSQRT(IMPRODUCT(COMPLEX(B898,-C898),COMPLEX(D898,-E898)))))),IMDIV(1,IMEXP(IMPRODUCT(0.0205979*A898*$O$3,IMPRODUCT(COMPLEX(0,1),IMSQRT(IMPRODUCT(COMPLEX(B898,-C898),COMPLEX(D898,-E898)))))))),IMSUM(IMEXP(IMPRODUCT(0.0205979*A898*$O$3,IMPRODUCT(COMPLEX(0,1),IMSQRT(IMPRODUCT(COMPLEX(B898,-C898),COMPLEX(D898,-E898)))))),IMDIV(1,IMEXP(IMPRODUCT(0.0205979*A898*$O$3,IMPRODUCT(COMPLEX(0,1),IMSQRT(IMPRODUCT(COMPLEX(B898,-C898),COMPLEX(D898,-E898)))))))))),1))))</f>
        <v>-3.37158300461888</v>
      </c>
      <c r="P898" s="19">
        <f t="shared" si="89"/>
        <v>0.569904517327578</v>
      </c>
      <c r="Q898" s="19">
        <f t="shared" si="90"/>
        <v>0.306022659511032</v>
      </c>
    </row>
    <row r="899" spans="1:17">
      <c r="A899" s="7">
        <v>9.28</v>
      </c>
      <c r="B899">
        <v>22.0101</v>
      </c>
      <c r="C899">
        <v>12.5669</v>
      </c>
      <c r="D899">
        <v>0.8346</v>
      </c>
      <c r="E899">
        <v>0.2564</v>
      </c>
      <c r="F899" s="14">
        <f>20*LOG10(IMABS(IMDIV(IMSUB(IMPRODUCT(IMSQRT(IMDIV(COMPLEX(D899,-E899),COMPLEX(B899,-C899))),IMDIV(IMSUB(IMEXP(IMPRODUCT(0.0205979*A899*$F$3,IMPRODUCT(COMPLEX(0,1),IMSQRT(IMPRODUCT(COMPLEX(B899,-C899),COMPLEX(D899,-E899)))))),IMDIV(1,IMEXP(IMPRODUCT(0.0205979*A899*$F$3,IMPRODUCT(COMPLEX(0,1),IMSQRT(IMPRODUCT(COMPLEX(B899,-C899),COMPLEX(D899,-E899)))))))),IMSUM(IMEXP(IMPRODUCT(0.0205979*A899*$F$3,IMPRODUCT(COMPLEX(0,1),IMSQRT(IMPRODUCT(COMPLEX(B899,-C899),COMPLEX(D899,-E899)))))),IMDIV(1,IMEXP(IMPRODUCT(0.0205979*A899*$F$3,IMPRODUCT(COMPLEX(0,1),IMSQRT(IMPRODUCT(COMPLEX(B899,-C899),COMPLEX(D899,-E899)))))))))),1),IMSUM(IMPRODUCT(IMSQRT(IMDIV(COMPLEX(D899,-E899),COMPLEX(B899,-C899))),IMDIV(IMSUB(IMEXP(IMPRODUCT(0.0205979*A899*$F$3,IMPRODUCT(COMPLEX(0,1),IMSQRT(IMPRODUCT(COMPLEX(B899,-C899),COMPLEX(D899,-E899)))))),IMDIV(1,IMEXP(IMPRODUCT(0.0205979*A899*$F$3,IMPRODUCT(COMPLEX(0,1),IMSQRT(IMPRODUCT(COMPLEX(B899,-C899),COMPLEX(D899,-E899)))))))),IMSUM(IMEXP(IMPRODUCT(0.0205979*A899*$F$3,IMPRODUCT(COMPLEX(0,1),IMSQRT(IMPRODUCT(COMPLEX(B899,-C899),COMPLEX(D899,-E899)))))),IMDIV(1,IMEXP(IMPRODUCT(0.0205979*A899*$F$3,IMPRODUCT(COMPLEX(0,1),IMSQRT(IMPRODUCT(COMPLEX(B899,-C899),COMPLEX(D899,-E899)))))))))),1))))</f>
        <v>-1.75482494760793</v>
      </c>
      <c r="G899" s="15">
        <f>20*LOG10(IMABS(IMDIV(IMSUB(IMPRODUCT(IMSQRT(IMDIV(COMPLEX(D899,-E899),COMPLEX(B899,-C899))),IMDIV(IMSUB(IMEXP(IMPRODUCT(0.0205979*A899*$G$3,IMPRODUCT(COMPLEX(0,1),IMSQRT(IMPRODUCT(COMPLEX(B899,-C899),COMPLEX(D899,-E899)))))),IMDIV(1,IMEXP(IMPRODUCT(0.0205979*A899*$G$3,IMPRODUCT(COMPLEX(0,1),IMSQRT(IMPRODUCT(COMPLEX(B899,-C899),COMPLEX(D899,-E899)))))))),IMSUM(IMEXP(IMPRODUCT(0.0205979*A899*$G$3,IMPRODUCT(COMPLEX(0,1),IMSQRT(IMPRODUCT(COMPLEX(B899,-C899),COMPLEX(D899,-E899)))))),IMDIV(1,IMEXP(IMPRODUCT(0.0205979*A899*$G$3,IMPRODUCT(COMPLEX(0,1),IMSQRT(IMPRODUCT(COMPLEX(B899,-C899),COMPLEX(D899,-E899)))))))))),1),IMSUM(IMPRODUCT(IMSQRT(IMDIV(COMPLEX(D899,-E899),COMPLEX(B899,-C899))),IMDIV(IMSUB(IMEXP(IMPRODUCT(0.0205979*A899*$G$3,IMPRODUCT(COMPLEX(0,1),IMSQRT(IMPRODUCT(COMPLEX(B899,-C899),COMPLEX(D899,-E899)))))),IMDIV(1,IMEXP(IMPRODUCT(0.0205979*A899*$G$3,IMPRODUCT(COMPLEX(0,1),IMSQRT(IMPRODUCT(COMPLEX(B899,-C899),COMPLEX(D899,-E899)))))))),IMSUM(IMEXP(IMPRODUCT(0.0205979*A899*$G$3,IMPRODUCT(COMPLEX(0,1),IMSQRT(IMPRODUCT(COMPLEX(B899,-C899),COMPLEX(D899,-E899)))))),IMDIV(1,IMEXP(IMPRODUCT(0.0205979*A899*$G$3,IMPRODUCT(COMPLEX(0,1),IMSQRT(IMPRODUCT(COMPLEX(B899,-C899),COMPLEX(D899,-E899)))))))))),1))))</f>
        <v>-4.60013026278816</v>
      </c>
      <c r="H899" s="15">
        <f>20*LOG10(IMABS(IMDIV(IMSUB(IMPRODUCT(IMSQRT(IMDIV(COMPLEX(D899,-E899),COMPLEX(B899,-C899))),IMDIV(IMSUB(IMEXP(IMPRODUCT(0.0205979*A899*$H$3,IMPRODUCT(COMPLEX(0,1),IMSQRT(IMPRODUCT(COMPLEX(B899,-C899),COMPLEX(D899,-E899)))))),IMDIV(1,IMEXP(IMPRODUCT(0.0205979*A899*$H$3,IMPRODUCT(COMPLEX(0,1),IMSQRT(IMPRODUCT(COMPLEX(B899,-C899),COMPLEX(D899,-E899)))))))),IMSUM(IMEXP(IMPRODUCT(0.0205979*A899*$H$3,IMPRODUCT(COMPLEX(0,1),IMSQRT(IMPRODUCT(COMPLEX(B899,-C899),COMPLEX(D899,-E899)))))),IMDIV(1,IMEXP(IMPRODUCT(0.0205979*A899*$H$3,IMPRODUCT(COMPLEX(0,1),IMSQRT(IMPRODUCT(COMPLEX(B899,-C899),COMPLEX(D899,-E899)))))))))),1),IMSUM(IMPRODUCT(IMSQRT(IMDIV(COMPLEX(D899,-E899),COMPLEX(B899,-C899))),IMDIV(IMSUB(IMEXP(IMPRODUCT(0.0205979*A899*$H$3,IMPRODUCT(COMPLEX(0,1),IMSQRT(IMPRODUCT(COMPLEX(B899,-C899),COMPLEX(D899,-E899)))))),IMDIV(1,IMEXP(IMPRODUCT(0.0205979*A899*$H$3,IMPRODUCT(COMPLEX(0,1),IMSQRT(IMPRODUCT(COMPLEX(B899,-C899),COMPLEX(D899,-E899)))))))),IMSUM(IMEXP(IMPRODUCT(0.0205979*A899*$H$3,IMPRODUCT(COMPLEX(0,1),IMSQRT(IMPRODUCT(COMPLEX(B899,-C899),COMPLEX(D899,-E899)))))),IMDIV(1,IMEXP(IMPRODUCT(0.0205979*A899*$H$3,IMPRODUCT(COMPLEX(0,1),IMSQRT(IMPRODUCT(COMPLEX(B899,-C899),COMPLEX(D899,-E899)))))))))),1))))</f>
        <v>-5.38225965499021</v>
      </c>
      <c r="I899" s="15">
        <f>20*LOG10(IMABS(IMDIV(IMSUB(IMPRODUCT(IMSQRT(IMDIV(COMPLEX(D899,-E899),COMPLEX(B899,-C899))),IMDIV(IMSUB(IMEXP(IMPRODUCT(0.0205979*A899*$I$3,IMPRODUCT(COMPLEX(0,1),IMSQRT(IMPRODUCT(COMPLEX(B899,-C899),COMPLEX(D899,-E899)))))),IMDIV(1,IMEXP(IMPRODUCT(0.0205979*A899*$I$3,IMPRODUCT(COMPLEX(0,1),IMSQRT(IMPRODUCT(COMPLEX(B899,-C899),COMPLEX(D899,-E899)))))))),IMSUM(IMEXP(IMPRODUCT(0.0205979*A899*$I$3,IMPRODUCT(COMPLEX(0,1),IMSQRT(IMPRODUCT(COMPLEX(B899,-C899),COMPLEX(D899,-E899)))))),IMDIV(1,IMEXP(IMPRODUCT(0.0205979*A899*$I$3,IMPRODUCT(COMPLEX(0,1),IMSQRT(IMPRODUCT(COMPLEX(B899,-C899),COMPLEX(D899,-E899)))))))))),1),IMSUM(IMPRODUCT(IMSQRT(IMDIV(COMPLEX(D899,-E899),COMPLEX(B899,-C899))),IMDIV(IMSUB(IMEXP(IMPRODUCT(0.0205979*A899*$I$3,IMPRODUCT(COMPLEX(0,1),IMSQRT(IMPRODUCT(COMPLEX(B899,-C899),COMPLEX(D899,-E899)))))),IMDIV(1,IMEXP(IMPRODUCT(0.0205979*A899*$I$3,IMPRODUCT(COMPLEX(0,1),IMSQRT(IMPRODUCT(COMPLEX(B899,-C899),COMPLEX(D899,-E899)))))))),IMSUM(IMEXP(IMPRODUCT(0.0205979*A899*$I$3,IMPRODUCT(COMPLEX(0,1),IMSQRT(IMPRODUCT(COMPLEX(B899,-C899),COMPLEX(D899,-E899)))))),IMDIV(1,IMEXP(IMPRODUCT(0.0205979*A899*$I$3,IMPRODUCT(COMPLEX(0,1),IMSQRT(IMPRODUCT(COMPLEX(B899,-C899),COMPLEX(D899,-E899)))))))))),1))))</f>
        <v>-3.87140928054208</v>
      </c>
      <c r="J899" s="15">
        <f>20*LOG10(IMABS(IMDIV(IMSUB(IMPRODUCT(IMSQRT(IMDIV(COMPLEX(D899,-E899),COMPLEX(B899,-C899))),IMDIV(IMSUB(IMEXP(IMPRODUCT(0.0205979*A899*$J$3,IMPRODUCT(COMPLEX(0,1),IMSQRT(IMPRODUCT(COMPLEX(B899,-C899),COMPLEX(D899,-E899)))))),IMDIV(1,IMEXP(IMPRODUCT(0.0205979*A899*$J$3,IMPRODUCT(COMPLEX(0,1),IMSQRT(IMPRODUCT(COMPLEX(B899,-C899),COMPLEX(D899,-E899)))))))),IMSUM(IMEXP(IMPRODUCT(0.0205979*A899*$J$3,IMPRODUCT(COMPLEX(0,1),IMSQRT(IMPRODUCT(COMPLEX(B899,-C899),COMPLEX(D899,-E899)))))),IMDIV(1,IMEXP(IMPRODUCT(0.0205979*A899*$J$3,IMPRODUCT(COMPLEX(0,1),IMSQRT(IMPRODUCT(COMPLEX(B899,-C899),COMPLEX(D899,-E899)))))))))),1),IMSUM(IMPRODUCT(IMSQRT(IMDIV(COMPLEX(D899,-E899),COMPLEX(B899,-C899))),IMDIV(IMSUB(IMEXP(IMPRODUCT(0.0205979*A899*$J$3,IMPRODUCT(COMPLEX(0,1),IMSQRT(IMPRODUCT(COMPLEX(B899,-C899),COMPLEX(D899,-E899)))))),IMDIV(1,IMEXP(IMPRODUCT(0.0205979*A899*$J$3,IMPRODUCT(COMPLEX(0,1),IMSQRT(IMPRODUCT(COMPLEX(B899,-C899),COMPLEX(D899,-E899)))))))),IMSUM(IMEXP(IMPRODUCT(0.0205979*A899*$J$3,IMPRODUCT(COMPLEX(0,1),IMSQRT(IMPRODUCT(COMPLEX(B899,-C899),COMPLEX(D899,-E899)))))),IMDIV(1,IMEXP(IMPRODUCT(0.0205979*A899*$J$3,IMPRODUCT(COMPLEX(0,1),IMSQRT(IMPRODUCT(COMPLEX(B899,-C899),COMPLEX(D899,-E899)))))))))),1))))</f>
        <v>-3.06137948550947</v>
      </c>
      <c r="K899" s="15">
        <f>20*LOG10(IMABS(IMDIV(IMSUB(IMPRODUCT(IMSQRT(IMDIV(COMPLEX(D899,-E899),COMPLEX(B899,-C899))),IMDIV(IMSUB(IMEXP(IMPRODUCT(0.0205979*A899*$K$3,IMPRODUCT(COMPLEX(0,1),IMSQRT(IMPRODUCT(COMPLEX(B899,-C899),COMPLEX(D899,-E899)))))),IMDIV(1,IMEXP(IMPRODUCT(0.0205979*A899*$K$3,IMPRODUCT(COMPLEX(0,1),IMSQRT(IMPRODUCT(COMPLEX(B899,-C899),COMPLEX(D899,-E899)))))))),IMSUM(IMEXP(IMPRODUCT(0.0205979*A899*$K$3,IMPRODUCT(COMPLEX(0,1),IMSQRT(IMPRODUCT(COMPLEX(B899,-C899),COMPLEX(D899,-E899)))))),IMDIV(1,IMEXP(IMPRODUCT(0.0205979*A899*$K$3,IMPRODUCT(COMPLEX(0,1),IMSQRT(IMPRODUCT(COMPLEX(B899,-C899),COMPLEX(D899,-E899)))))))))),1),IMSUM(IMPRODUCT(IMSQRT(IMDIV(COMPLEX(D899,-E899),COMPLEX(B899,-C899))),IMDIV(IMSUB(IMEXP(IMPRODUCT(0.0205979*A899*$K$3,IMPRODUCT(COMPLEX(0,1),IMSQRT(IMPRODUCT(COMPLEX(B899,-C899),COMPLEX(D899,-E899)))))),IMDIV(1,IMEXP(IMPRODUCT(0.0205979*A899*$K$3,IMPRODUCT(COMPLEX(0,1),IMSQRT(IMPRODUCT(COMPLEX(B899,-C899),COMPLEX(D899,-E899)))))))),IMSUM(IMEXP(IMPRODUCT(0.0205979*A899*$K$3,IMPRODUCT(COMPLEX(0,1),IMSQRT(IMPRODUCT(COMPLEX(B899,-C899),COMPLEX(D899,-E899)))))),IMDIV(1,IMEXP(IMPRODUCT(0.0205979*A899*$K$3,IMPRODUCT(COMPLEX(0,1),IMSQRT(IMPRODUCT(COMPLEX(B899,-C899),COMPLEX(D899,-E899)))))))))),1))))</f>
        <v>-2.81606221987253</v>
      </c>
      <c r="L899" s="15">
        <f>20*LOG10(IMABS(IMDIV(IMSUB(IMPRODUCT(IMSQRT(IMDIV(COMPLEX(D899,-E899),COMPLEX(B899,-C899))),IMDIV(IMSUB(IMEXP(IMPRODUCT(0.0205979*A899*$L$3,IMPRODUCT(COMPLEX(0,1),IMSQRT(IMPRODUCT(COMPLEX(B899,-C899),COMPLEX(D899,-E899)))))),IMDIV(1,IMEXP(IMPRODUCT(0.0205979*A899*$L$3,IMPRODUCT(COMPLEX(0,1),IMSQRT(IMPRODUCT(COMPLEX(B899,-C899),COMPLEX(D899,-E899)))))))),IMSUM(IMEXP(IMPRODUCT(0.0205979*A899*$L$3,IMPRODUCT(COMPLEX(0,1),IMSQRT(IMPRODUCT(COMPLEX(B899,-C899),COMPLEX(D899,-E899)))))),IMDIV(1,IMEXP(IMPRODUCT(0.0205979*A899*$L$3,IMPRODUCT(COMPLEX(0,1),IMSQRT(IMPRODUCT(COMPLEX(B899,-C899),COMPLEX(D899,-E899)))))))))),1),IMSUM(IMPRODUCT(IMSQRT(IMDIV(COMPLEX(D899,-E899),COMPLEX(B899,-C899))),IMDIV(IMSUB(IMEXP(IMPRODUCT(0.0205979*A899*$L$3,IMPRODUCT(COMPLEX(0,1),IMSQRT(IMPRODUCT(COMPLEX(B899,-C899),COMPLEX(D899,-E899)))))),IMDIV(1,IMEXP(IMPRODUCT(0.0205979*A899*$L$3,IMPRODUCT(COMPLEX(0,1),IMSQRT(IMPRODUCT(COMPLEX(B899,-C899),COMPLEX(D899,-E899)))))))),IMSUM(IMEXP(IMPRODUCT(0.0205979*A899*$L$3,IMPRODUCT(COMPLEX(0,1),IMSQRT(IMPRODUCT(COMPLEX(B899,-C899),COMPLEX(D899,-E899)))))),IMDIV(1,IMEXP(IMPRODUCT(0.0205979*A899*$L$3,IMPRODUCT(COMPLEX(0,1),IMSQRT(IMPRODUCT(COMPLEX(B899,-C899),COMPLEX(D899,-E899)))))))))),1))))</f>
        <v>-2.88432255098902</v>
      </c>
      <c r="M899" s="15">
        <f>20*LOG10(IMABS(IMDIV(IMSUB(IMPRODUCT(IMSQRT(IMDIV(COMPLEX(D899,-E899),COMPLEX(B899,-C899))),IMDIV(IMSUB(IMEXP(IMPRODUCT(0.0205979*A899*$M$3,IMPRODUCT(COMPLEX(0,1),IMSQRT(IMPRODUCT(COMPLEX(B899,-C899),COMPLEX(D899,-E899)))))),IMDIV(1,IMEXP(IMPRODUCT(0.0205979*A899*$M$3,IMPRODUCT(COMPLEX(0,1),IMSQRT(IMPRODUCT(COMPLEX(B899,-C899),COMPLEX(D899,-E899)))))))),IMSUM(IMEXP(IMPRODUCT(0.0205979*A899*$M$3,IMPRODUCT(COMPLEX(0,1),IMSQRT(IMPRODUCT(COMPLEX(B899,-C899),COMPLEX(D899,-E899)))))),IMDIV(1,IMEXP(IMPRODUCT(0.0205979*A899*$M$3,IMPRODUCT(COMPLEX(0,1),IMSQRT(IMPRODUCT(COMPLEX(B899,-C899),COMPLEX(D899,-E899)))))))))),1),IMSUM(IMPRODUCT(IMSQRT(IMDIV(COMPLEX(D899,-E899),COMPLEX(B899,-C899))),IMDIV(IMSUB(IMEXP(IMPRODUCT(0.0205979*A899*$M$3,IMPRODUCT(COMPLEX(0,1),IMSQRT(IMPRODUCT(COMPLEX(B899,-C899),COMPLEX(D899,-E899)))))),IMDIV(1,IMEXP(IMPRODUCT(0.0205979*A899*$M$3,IMPRODUCT(COMPLEX(0,1),IMSQRT(IMPRODUCT(COMPLEX(B899,-C899),COMPLEX(D899,-E899)))))))),IMSUM(IMEXP(IMPRODUCT(0.0205979*A899*$M$3,IMPRODUCT(COMPLEX(0,1),IMSQRT(IMPRODUCT(COMPLEX(B899,-C899),COMPLEX(D899,-E899)))))),IMDIV(1,IMEXP(IMPRODUCT(0.0205979*A899*$M$3,IMPRODUCT(COMPLEX(0,1),IMSQRT(IMPRODUCT(COMPLEX(B899,-C899),COMPLEX(D899,-E899)))))))))),1))))</f>
        <v>-3.09540616506277</v>
      </c>
      <c r="N899" s="15">
        <f>20*LOG10(IMABS(IMDIV(IMSUB(IMPRODUCT(IMSQRT(IMDIV(COMPLEX(D899,-E899),COMPLEX(B899,-C899))),IMDIV(IMSUB(IMEXP(IMPRODUCT(0.0205979*A899*$N$3,IMPRODUCT(COMPLEX(0,1),IMSQRT(IMPRODUCT(COMPLEX(B899,-C899),COMPLEX(D899,-E899)))))),IMDIV(1,IMEXP(IMPRODUCT(0.0205979*A899*$N$3,IMPRODUCT(COMPLEX(0,1),IMSQRT(IMPRODUCT(COMPLEX(B899,-C899),COMPLEX(D899,-E899)))))))),IMSUM(IMEXP(IMPRODUCT(0.0205979*A899*$N$3,IMPRODUCT(COMPLEX(0,1),IMSQRT(IMPRODUCT(COMPLEX(B899,-C899),COMPLEX(D899,-E899)))))),IMDIV(1,IMEXP(IMPRODUCT(0.0205979*A899*$N$3,IMPRODUCT(COMPLEX(0,1),IMSQRT(IMPRODUCT(COMPLEX(B899,-C899),COMPLEX(D899,-E899)))))))))),1),IMSUM(IMPRODUCT(IMSQRT(IMDIV(COMPLEX(D899,-E899),COMPLEX(B899,-C899))),IMDIV(IMSUB(IMEXP(IMPRODUCT(0.0205979*A899*$N$3,IMPRODUCT(COMPLEX(0,1),IMSQRT(IMPRODUCT(COMPLEX(B899,-C899),COMPLEX(D899,-E899)))))),IMDIV(1,IMEXP(IMPRODUCT(0.0205979*A899*$N$3,IMPRODUCT(COMPLEX(0,1),IMSQRT(IMPRODUCT(COMPLEX(B899,-C899),COMPLEX(D899,-E899)))))))),IMSUM(IMEXP(IMPRODUCT(0.0205979*A899*$N$3,IMPRODUCT(COMPLEX(0,1),IMSQRT(IMPRODUCT(COMPLEX(B899,-C899),COMPLEX(D899,-E899)))))),IMDIV(1,IMEXP(IMPRODUCT(0.0205979*A899*$N$3,IMPRODUCT(COMPLEX(0,1),IMSQRT(IMPRODUCT(COMPLEX(B899,-C899),COMPLEX(D899,-E899)))))))))),1))))</f>
        <v>-3.2875836356848</v>
      </c>
      <c r="O899" s="15">
        <f>20*LOG10(IMABS(IMDIV(IMSUB(IMPRODUCT(IMSQRT(IMDIV(COMPLEX(D899,-E899),COMPLEX(B899,-C899))),IMDIV(IMSUB(IMEXP(IMPRODUCT(0.0205979*A899*$O$3,IMPRODUCT(COMPLEX(0,1),IMSQRT(IMPRODUCT(COMPLEX(B899,-C899),COMPLEX(D899,-E899)))))),IMDIV(1,IMEXP(IMPRODUCT(0.0205979*A899*$O$3,IMPRODUCT(COMPLEX(0,1),IMSQRT(IMPRODUCT(COMPLEX(B899,-C899),COMPLEX(D899,-E899)))))))),IMSUM(IMEXP(IMPRODUCT(0.0205979*A899*$O$3,IMPRODUCT(COMPLEX(0,1),IMSQRT(IMPRODUCT(COMPLEX(B899,-C899),COMPLEX(D899,-E899)))))),IMDIV(1,IMEXP(IMPRODUCT(0.0205979*A899*$O$3,IMPRODUCT(COMPLEX(0,1),IMSQRT(IMPRODUCT(COMPLEX(B899,-C899),COMPLEX(D899,-E899)))))))))),1),IMSUM(IMPRODUCT(IMSQRT(IMDIV(COMPLEX(D899,-E899),COMPLEX(B899,-C899))),IMDIV(IMSUB(IMEXP(IMPRODUCT(0.0205979*A899*$O$3,IMPRODUCT(COMPLEX(0,1),IMSQRT(IMPRODUCT(COMPLEX(B899,-C899),COMPLEX(D899,-E899)))))),IMDIV(1,IMEXP(IMPRODUCT(0.0205979*A899*$O$3,IMPRODUCT(COMPLEX(0,1),IMSQRT(IMPRODUCT(COMPLEX(B899,-C899),COMPLEX(D899,-E899)))))))),IMSUM(IMEXP(IMPRODUCT(0.0205979*A899*$O$3,IMPRODUCT(COMPLEX(0,1),IMSQRT(IMPRODUCT(COMPLEX(B899,-C899),COMPLEX(D899,-E899)))))),IMDIV(1,IMEXP(IMPRODUCT(0.0205979*A899*$O$3,IMPRODUCT(COMPLEX(0,1),IMSQRT(IMPRODUCT(COMPLEX(B899,-C899),COMPLEX(D899,-E899)))))))))),1))))</f>
        <v>-3.35952127397665</v>
      </c>
      <c r="P899" s="19">
        <f t="shared" si="89"/>
        <v>0.570960604449775</v>
      </c>
      <c r="Q899" s="19">
        <f t="shared" si="90"/>
        <v>0.307213036184999</v>
      </c>
    </row>
    <row r="900" spans="1:17">
      <c r="A900" s="7">
        <v>9.36</v>
      </c>
      <c r="B900">
        <v>22.163</v>
      </c>
      <c r="C900">
        <v>12.4004</v>
      </c>
      <c r="D900">
        <v>0.8235</v>
      </c>
      <c r="E900">
        <v>0.2592</v>
      </c>
      <c r="F900" s="14">
        <f>20*LOG10(IMABS(IMDIV(IMSUB(IMPRODUCT(IMSQRT(IMDIV(COMPLEX(D900,-E900),COMPLEX(B900,-C900))),IMDIV(IMSUB(IMEXP(IMPRODUCT(0.0205979*A900*$F$3,IMPRODUCT(COMPLEX(0,1),IMSQRT(IMPRODUCT(COMPLEX(B900,-C900),COMPLEX(D900,-E900)))))),IMDIV(1,IMEXP(IMPRODUCT(0.0205979*A900*$F$3,IMPRODUCT(COMPLEX(0,1),IMSQRT(IMPRODUCT(COMPLEX(B900,-C900),COMPLEX(D900,-E900)))))))),IMSUM(IMEXP(IMPRODUCT(0.0205979*A900*$F$3,IMPRODUCT(COMPLEX(0,1),IMSQRT(IMPRODUCT(COMPLEX(B900,-C900),COMPLEX(D900,-E900)))))),IMDIV(1,IMEXP(IMPRODUCT(0.0205979*A900*$F$3,IMPRODUCT(COMPLEX(0,1),IMSQRT(IMPRODUCT(COMPLEX(B900,-C900),COMPLEX(D900,-E900)))))))))),1),IMSUM(IMPRODUCT(IMSQRT(IMDIV(COMPLEX(D900,-E900),COMPLEX(B900,-C900))),IMDIV(IMSUB(IMEXP(IMPRODUCT(0.0205979*A900*$F$3,IMPRODUCT(COMPLEX(0,1),IMSQRT(IMPRODUCT(COMPLEX(B900,-C900),COMPLEX(D900,-E900)))))),IMDIV(1,IMEXP(IMPRODUCT(0.0205979*A900*$F$3,IMPRODUCT(COMPLEX(0,1),IMSQRT(IMPRODUCT(COMPLEX(B900,-C900),COMPLEX(D900,-E900)))))))),IMSUM(IMEXP(IMPRODUCT(0.0205979*A900*$F$3,IMPRODUCT(COMPLEX(0,1),IMSQRT(IMPRODUCT(COMPLEX(B900,-C900),COMPLEX(D900,-E900)))))),IMDIV(1,IMEXP(IMPRODUCT(0.0205979*A900*$F$3,IMPRODUCT(COMPLEX(0,1),IMSQRT(IMPRODUCT(COMPLEX(B900,-C900),COMPLEX(D900,-E900)))))))))),1))))</f>
        <v>-1.77984932863096</v>
      </c>
      <c r="G900" s="15">
        <f>20*LOG10(IMABS(IMDIV(IMSUB(IMPRODUCT(IMSQRT(IMDIV(COMPLEX(D900,-E900),COMPLEX(B900,-C900))),IMDIV(IMSUB(IMEXP(IMPRODUCT(0.0205979*A900*$G$3,IMPRODUCT(COMPLEX(0,1),IMSQRT(IMPRODUCT(COMPLEX(B900,-C900),COMPLEX(D900,-E900)))))),IMDIV(1,IMEXP(IMPRODUCT(0.0205979*A900*$G$3,IMPRODUCT(COMPLEX(0,1),IMSQRT(IMPRODUCT(COMPLEX(B900,-C900),COMPLEX(D900,-E900)))))))),IMSUM(IMEXP(IMPRODUCT(0.0205979*A900*$G$3,IMPRODUCT(COMPLEX(0,1),IMSQRT(IMPRODUCT(COMPLEX(B900,-C900),COMPLEX(D900,-E900)))))),IMDIV(1,IMEXP(IMPRODUCT(0.0205979*A900*$G$3,IMPRODUCT(COMPLEX(0,1),IMSQRT(IMPRODUCT(COMPLEX(B900,-C900),COMPLEX(D900,-E900)))))))))),1),IMSUM(IMPRODUCT(IMSQRT(IMDIV(COMPLEX(D900,-E900),COMPLEX(B900,-C900))),IMDIV(IMSUB(IMEXP(IMPRODUCT(0.0205979*A900*$G$3,IMPRODUCT(COMPLEX(0,1),IMSQRT(IMPRODUCT(COMPLEX(B900,-C900),COMPLEX(D900,-E900)))))),IMDIV(1,IMEXP(IMPRODUCT(0.0205979*A900*$G$3,IMPRODUCT(COMPLEX(0,1),IMSQRT(IMPRODUCT(COMPLEX(B900,-C900),COMPLEX(D900,-E900)))))))),IMSUM(IMEXP(IMPRODUCT(0.0205979*A900*$G$3,IMPRODUCT(COMPLEX(0,1),IMSQRT(IMPRODUCT(COMPLEX(B900,-C900),COMPLEX(D900,-E900)))))),IMDIV(1,IMEXP(IMPRODUCT(0.0205979*A900*$G$3,IMPRODUCT(COMPLEX(0,1),IMSQRT(IMPRODUCT(COMPLEX(B900,-C900),COMPLEX(D900,-E900)))))))))),1))))</f>
        <v>-4.63765443323974</v>
      </c>
      <c r="H900" s="15">
        <f>20*LOG10(IMABS(IMDIV(IMSUB(IMPRODUCT(IMSQRT(IMDIV(COMPLEX(D900,-E900),COMPLEX(B900,-C900))),IMDIV(IMSUB(IMEXP(IMPRODUCT(0.0205979*A900*$H$3,IMPRODUCT(COMPLEX(0,1),IMSQRT(IMPRODUCT(COMPLEX(B900,-C900),COMPLEX(D900,-E900)))))),IMDIV(1,IMEXP(IMPRODUCT(0.0205979*A900*$H$3,IMPRODUCT(COMPLEX(0,1),IMSQRT(IMPRODUCT(COMPLEX(B900,-C900),COMPLEX(D900,-E900)))))))),IMSUM(IMEXP(IMPRODUCT(0.0205979*A900*$H$3,IMPRODUCT(COMPLEX(0,1),IMSQRT(IMPRODUCT(COMPLEX(B900,-C900),COMPLEX(D900,-E900)))))),IMDIV(1,IMEXP(IMPRODUCT(0.0205979*A900*$H$3,IMPRODUCT(COMPLEX(0,1),IMSQRT(IMPRODUCT(COMPLEX(B900,-C900),COMPLEX(D900,-E900)))))))))),1),IMSUM(IMPRODUCT(IMSQRT(IMDIV(COMPLEX(D900,-E900),COMPLEX(B900,-C900))),IMDIV(IMSUB(IMEXP(IMPRODUCT(0.0205979*A900*$H$3,IMPRODUCT(COMPLEX(0,1),IMSQRT(IMPRODUCT(COMPLEX(B900,-C900),COMPLEX(D900,-E900)))))),IMDIV(1,IMEXP(IMPRODUCT(0.0205979*A900*$H$3,IMPRODUCT(COMPLEX(0,1),IMSQRT(IMPRODUCT(COMPLEX(B900,-C900),COMPLEX(D900,-E900)))))))),IMSUM(IMEXP(IMPRODUCT(0.0205979*A900*$H$3,IMPRODUCT(COMPLEX(0,1),IMSQRT(IMPRODUCT(COMPLEX(B900,-C900),COMPLEX(D900,-E900)))))),IMDIV(1,IMEXP(IMPRODUCT(0.0205979*A900*$H$3,IMPRODUCT(COMPLEX(0,1),IMSQRT(IMPRODUCT(COMPLEX(B900,-C900),COMPLEX(D900,-E900)))))))))),1))))</f>
        <v>-5.33135897116881</v>
      </c>
      <c r="I900" s="15">
        <f>20*LOG10(IMABS(IMDIV(IMSUB(IMPRODUCT(IMSQRT(IMDIV(COMPLEX(D900,-E900),COMPLEX(B900,-C900))),IMDIV(IMSUB(IMEXP(IMPRODUCT(0.0205979*A900*$I$3,IMPRODUCT(COMPLEX(0,1),IMSQRT(IMPRODUCT(COMPLEX(B900,-C900),COMPLEX(D900,-E900)))))),IMDIV(1,IMEXP(IMPRODUCT(0.0205979*A900*$I$3,IMPRODUCT(COMPLEX(0,1),IMSQRT(IMPRODUCT(COMPLEX(B900,-C900),COMPLEX(D900,-E900)))))))),IMSUM(IMEXP(IMPRODUCT(0.0205979*A900*$I$3,IMPRODUCT(COMPLEX(0,1),IMSQRT(IMPRODUCT(COMPLEX(B900,-C900),COMPLEX(D900,-E900)))))),IMDIV(1,IMEXP(IMPRODUCT(0.0205979*A900*$I$3,IMPRODUCT(COMPLEX(0,1),IMSQRT(IMPRODUCT(COMPLEX(B900,-C900),COMPLEX(D900,-E900)))))))))),1),IMSUM(IMPRODUCT(IMSQRT(IMDIV(COMPLEX(D900,-E900),COMPLEX(B900,-C900))),IMDIV(IMSUB(IMEXP(IMPRODUCT(0.0205979*A900*$I$3,IMPRODUCT(COMPLEX(0,1),IMSQRT(IMPRODUCT(COMPLEX(B900,-C900),COMPLEX(D900,-E900)))))),IMDIV(1,IMEXP(IMPRODUCT(0.0205979*A900*$I$3,IMPRODUCT(COMPLEX(0,1),IMSQRT(IMPRODUCT(COMPLEX(B900,-C900),COMPLEX(D900,-E900)))))))),IMSUM(IMEXP(IMPRODUCT(0.0205979*A900*$I$3,IMPRODUCT(COMPLEX(0,1),IMSQRT(IMPRODUCT(COMPLEX(B900,-C900),COMPLEX(D900,-E900)))))),IMDIV(1,IMEXP(IMPRODUCT(0.0205979*A900*$I$3,IMPRODUCT(COMPLEX(0,1),IMSQRT(IMPRODUCT(COMPLEX(B900,-C900),COMPLEX(D900,-E900)))))))))),1))))</f>
        <v>-3.8150985971533</v>
      </c>
      <c r="J900" s="15">
        <f>20*LOG10(IMABS(IMDIV(IMSUB(IMPRODUCT(IMSQRT(IMDIV(COMPLEX(D900,-E900),COMPLEX(B900,-C900))),IMDIV(IMSUB(IMEXP(IMPRODUCT(0.0205979*A900*$J$3,IMPRODUCT(COMPLEX(0,1),IMSQRT(IMPRODUCT(COMPLEX(B900,-C900),COMPLEX(D900,-E900)))))),IMDIV(1,IMEXP(IMPRODUCT(0.0205979*A900*$J$3,IMPRODUCT(COMPLEX(0,1),IMSQRT(IMPRODUCT(COMPLEX(B900,-C900),COMPLEX(D900,-E900)))))))),IMSUM(IMEXP(IMPRODUCT(0.0205979*A900*$J$3,IMPRODUCT(COMPLEX(0,1),IMSQRT(IMPRODUCT(COMPLEX(B900,-C900),COMPLEX(D900,-E900)))))),IMDIV(1,IMEXP(IMPRODUCT(0.0205979*A900*$J$3,IMPRODUCT(COMPLEX(0,1),IMSQRT(IMPRODUCT(COMPLEX(B900,-C900),COMPLEX(D900,-E900)))))))))),1),IMSUM(IMPRODUCT(IMSQRT(IMDIV(COMPLEX(D900,-E900),COMPLEX(B900,-C900))),IMDIV(IMSUB(IMEXP(IMPRODUCT(0.0205979*A900*$J$3,IMPRODUCT(COMPLEX(0,1),IMSQRT(IMPRODUCT(COMPLEX(B900,-C900),COMPLEX(D900,-E900)))))),IMDIV(1,IMEXP(IMPRODUCT(0.0205979*A900*$J$3,IMPRODUCT(COMPLEX(0,1),IMSQRT(IMPRODUCT(COMPLEX(B900,-C900),COMPLEX(D900,-E900)))))))),IMSUM(IMEXP(IMPRODUCT(0.0205979*A900*$J$3,IMPRODUCT(COMPLEX(0,1),IMSQRT(IMPRODUCT(COMPLEX(B900,-C900),COMPLEX(D900,-E900)))))),IMDIV(1,IMEXP(IMPRODUCT(0.0205979*A900*$J$3,IMPRODUCT(COMPLEX(0,1),IMSQRT(IMPRODUCT(COMPLEX(B900,-C900),COMPLEX(D900,-E900)))))))))),1))))</f>
        <v>-3.02418593741104</v>
      </c>
      <c r="K900" s="15">
        <f>20*LOG10(IMABS(IMDIV(IMSUB(IMPRODUCT(IMSQRT(IMDIV(COMPLEX(D900,-E900),COMPLEX(B900,-C900))),IMDIV(IMSUB(IMEXP(IMPRODUCT(0.0205979*A900*$K$3,IMPRODUCT(COMPLEX(0,1),IMSQRT(IMPRODUCT(COMPLEX(B900,-C900),COMPLEX(D900,-E900)))))),IMDIV(1,IMEXP(IMPRODUCT(0.0205979*A900*$K$3,IMPRODUCT(COMPLEX(0,1),IMSQRT(IMPRODUCT(COMPLEX(B900,-C900),COMPLEX(D900,-E900)))))))),IMSUM(IMEXP(IMPRODUCT(0.0205979*A900*$K$3,IMPRODUCT(COMPLEX(0,1),IMSQRT(IMPRODUCT(COMPLEX(B900,-C900),COMPLEX(D900,-E900)))))),IMDIV(1,IMEXP(IMPRODUCT(0.0205979*A900*$K$3,IMPRODUCT(COMPLEX(0,1),IMSQRT(IMPRODUCT(COMPLEX(B900,-C900),COMPLEX(D900,-E900)))))))))),1),IMSUM(IMPRODUCT(IMSQRT(IMDIV(COMPLEX(D900,-E900),COMPLEX(B900,-C900))),IMDIV(IMSUB(IMEXP(IMPRODUCT(0.0205979*A900*$K$3,IMPRODUCT(COMPLEX(0,1),IMSQRT(IMPRODUCT(COMPLEX(B900,-C900),COMPLEX(D900,-E900)))))),IMDIV(1,IMEXP(IMPRODUCT(0.0205979*A900*$K$3,IMPRODUCT(COMPLEX(0,1),IMSQRT(IMPRODUCT(COMPLEX(B900,-C900),COMPLEX(D900,-E900)))))))),IMSUM(IMEXP(IMPRODUCT(0.0205979*A900*$K$3,IMPRODUCT(COMPLEX(0,1),IMSQRT(IMPRODUCT(COMPLEX(B900,-C900),COMPLEX(D900,-E900)))))),IMDIV(1,IMEXP(IMPRODUCT(0.0205979*A900*$K$3,IMPRODUCT(COMPLEX(0,1),IMSQRT(IMPRODUCT(COMPLEX(B900,-C900),COMPLEX(D900,-E900)))))))))),1))))</f>
        <v>-2.79372197876731</v>
      </c>
      <c r="L900" s="15">
        <f>20*LOG10(IMABS(IMDIV(IMSUB(IMPRODUCT(IMSQRT(IMDIV(COMPLEX(D900,-E900),COMPLEX(B900,-C900))),IMDIV(IMSUB(IMEXP(IMPRODUCT(0.0205979*A900*$L$3,IMPRODUCT(COMPLEX(0,1),IMSQRT(IMPRODUCT(COMPLEX(B900,-C900),COMPLEX(D900,-E900)))))),IMDIV(1,IMEXP(IMPRODUCT(0.0205979*A900*$L$3,IMPRODUCT(COMPLEX(0,1),IMSQRT(IMPRODUCT(COMPLEX(B900,-C900),COMPLEX(D900,-E900)))))))),IMSUM(IMEXP(IMPRODUCT(0.0205979*A900*$L$3,IMPRODUCT(COMPLEX(0,1),IMSQRT(IMPRODUCT(COMPLEX(B900,-C900),COMPLEX(D900,-E900)))))),IMDIV(1,IMEXP(IMPRODUCT(0.0205979*A900*$L$3,IMPRODUCT(COMPLEX(0,1),IMSQRT(IMPRODUCT(COMPLEX(B900,-C900),COMPLEX(D900,-E900)))))))))),1),IMSUM(IMPRODUCT(IMSQRT(IMDIV(COMPLEX(D900,-E900),COMPLEX(B900,-C900))),IMDIV(IMSUB(IMEXP(IMPRODUCT(0.0205979*A900*$L$3,IMPRODUCT(COMPLEX(0,1),IMSQRT(IMPRODUCT(COMPLEX(B900,-C900),COMPLEX(D900,-E900)))))),IMDIV(1,IMEXP(IMPRODUCT(0.0205979*A900*$L$3,IMPRODUCT(COMPLEX(0,1),IMSQRT(IMPRODUCT(COMPLEX(B900,-C900),COMPLEX(D900,-E900)))))))),IMSUM(IMEXP(IMPRODUCT(0.0205979*A900*$L$3,IMPRODUCT(COMPLEX(0,1),IMSQRT(IMPRODUCT(COMPLEX(B900,-C900),COMPLEX(D900,-E900)))))),IMDIV(1,IMEXP(IMPRODUCT(0.0205979*A900*$L$3,IMPRODUCT(COMPLEX(0,1),IMSQRT(IMPRODUCT(COMPLEX(B900,-C900),COMPLEX(D900,-E900)))))))))),1))))</f>
        <v>-2.8719745464454</v>
      </c>
      <c r="M900" s="15">
        <f>20*LOG10(IMABS(IMDIV(IMSUB(IMPRODUCT(IMSQRT(IMDIV(COMPLEX(D900,-E900),COMPLEX(B900,-C900))),IMDIV(IMSUB(IMEXP(IMPRODUCT(0.0205979*A900*$M$3,IMPRODUCT(COMPLEX(0,1),IMSQRT(IMPRODUCT(COMPLEX(B900,-C900),COMPLEX(D900,-E900)))))),IMDIV(1,IMEXP(IMPRODUCT(0.0205979*A900*$M$3,IMPRODUCT(COMPLEX(0,1),IMSQRT(IMPRODUCT(COMPLEX(B900,-C900),COMPLEX(D900,-E900)))))))),IMSUM(IMEXP(IMPRODUCT(0.0205979*A900*$M$3,IMPRODUCT(COMPLEX(0,1),IMSQRT(IMPRODUCT(COMPLEX(B900,-C900),COMPLEX(D900,-E900)))))),IMDIV(1,IMEXP(IMPRODUCT(0.0205979*A900*$M$3,IMPRODUCT(COMPLEX(0,1),IMSQRT(IMPRODUCT(COMPLEX(B900,-C900),COMPLEX(D900,-E900)))))))))),1),IMSUM(IMPRODUCT(IMSQRT(IMDIV(COMPLEX(D900,-E900),COMPLEX(B900,-C900))),IMDIV(IMSUB(IMEXP(IMPRODUCT(0.0205979*A900*$M$3,IMPRODUCT(COMPLEX(0,1),IMSQRT(IMPRODUCT(COMPLEX(B900,-C900),COMPLEX(D900,-E900)))))),IMDIV(1,IMEXP(IMPRODUCT(0.0205979*A900*$M$3,IMPRODUCT(COMPLEX(0,1),IMSQRT(IMPRODUCT(COMPLEX(B900,-C900),COMPLEX(D900,-E900)))))))),IMSUM(IMEXP(IMPRODUCT(0.0205979*A900*$M$3,IMPRODUCT(COMPLEX(0,1),IMSQRT(IMPRODUCT(COMPLEX(B900,-C900),COMPLEX(D900,-E900)))))),IMDIV(1,IMEXP(IMPRODUCT(0.0205979*A900*$M$3,IMPRODUCT(COMPLEX(0,1),IMSQRT(IMPRODUCT(COMPLEX(B900,-C900),COMPLEX(D900,-E900)))))))))),1))))</f>
        <v>-3.0870088331923</v>
      </c>
      <c r="N900" s="15">
        <f>20*LOG10(IMABS(IMDIV(IMSUB(IMPRODUCT(IMSQRT(IMDIV(COMPLEX(D900,-E900),COMPLEX(B900,-C900))),IMDIV(IMSUB(IMEXP(IMPRODUCT(0.0205979*A900*$N$3,IMPRODUCT(COMPLEX(0,1),IMSQRT(IMPRODUCT(COMPLEX(B900,-C900),COMPLEX(D900,-E900)))))),IMDIV(1,IMEXP(IMPRODUCT(0.0205979*A900*$N$3,IMPRODUCT(COMPLEX(0,1),IMSQRT(IMPRODUCT(COMPLEX(B900,-C900),COMPLEX(D900,-E900)))))))),IMSUM(IMEXP(IMPRODUCT(0.0205979*A900*$N$3,IMPRODUCT(COMPLEX(0,1),IMSQRT(IMPRODUCT(COMPLEX(B900,-C900),COMPLEX(D900,-E900)))))),IMDIV(1,IMEXP(IMPRODUCT(0.0205979*A900*$N$3,IMPRODUCT(COMPLEX(0,1),IMSQRT(IMPRODUCT(COMPLEX(B900,-C900),COMPLEX(D900,-E900)))))))))),1),IMSUM(IMPRODUCT(IMSQRT(IMDIV(COMPLEX(D900,-E900),COMPLEX(B900,-C900))),IMDIV(IMSUB(IMEXP(IMPRODUCT(0.0205979*A900*$N$3,IMPRODUCT(COMPLEX(0,1),IMSQRT(IMPRODUCT(COMPLEX(B900,-C900),COMPLEX(D900,-E900)))))),IMDIV(1,IMEXP(IMPRODUCT(0.0205979*A900*$N$3,IMPRODUCT(COMPLEX(0,1),IMSQRT(IMPRODUCT(COMPLEX(B900,-C900),COMPLEX(D900,-E900)))))))),IMSUM(IMEXP(IMPRODUCT(0.0205979*A900*$N$3,IMPRODUCT(COMPLEX(0,1),IMSQRT(IMPRODUCT(COMPLEX(B900,-C900),COMPLEX(D900,-E900)))))),IMDIV(1,IMEXP(IMPRODUCT(0.0205979*A900*$N$3,IMPRODUCT(COMPLEX(0,1),IMSQRT(IMPRODUCT(COMPLEX(B900,-C900),COMPLEX(D900,-E900)))))))))),1))))</f>
        <v>-3.27613743285789</v>
      </c>
      <c r="O900" s="15">
        <f>20*LOG10(IMABS(IMDIV(IMSUB(IMPRODUCT(IMSQRT(IMDIV(COMPLEX(D900,-E900),COMPLEX(B900,-C900))),IMDIV(IMSUB(IMEXP(IMPRODUCT(0.0205979*A900*$O$3,IMPRODUCT(COMPLEX(0,1),IMSQRT(IMPRODUCT(COMPLEX(B900,-C900),COMPLEX(D900,-E900)))))),IMDIV(1,IMEXP(IMPRODUCT(0.0205979*A900*$O$3,IMPRODUCT(COMPLEX(0,1),IMSQRT(IMPRODUCT(COMPLEX(B900,-C900),COMPLEX(D900,-E900)))))))),IMSUM(IMEXP(IMPRODUCT(0.0205979*A900*$O$3,IMPRODUCT(COMPLEX(0,1),IMSQRT(IMPRODUCT(COMPLEX(B900,-C900),COMPLEX(D900,-E900)))))),IMDIV(1,IMEXP(IMPRODUCT(0.0205979*A900*$O$3,IMPRODUCT(COMPLEX(0,1),IMSQRT(IMPRODUCT(COMPLEX(B900,-C900),COMPLEX(D900,-E900)))))))))),1),IMSUM(IMPRODUCT(IMSQRT(IMDIV(COMPLEX(D900,-E900),COMPLEX(B900,-C900))),IMDIV(IMSUB(IMEXP(IMPRODUCT(0.0205979*A900*$O$3,IMPRODUCT(COMPLEX(0,1),IMSQRT(IMPRODUCT(COMPLEX(B900,-C900),COMPLEX(D900,-E900)))))),IMDIV(1,IMEXP(IMPRODUCT(0.0205979*A900*$O$3,IMPRODUCT(COMPLEX(0,1),IMSQRT(IMPRODUCT(COMPLEX(B900,-C900),COMPLEX(D900,-E900)))))))),IMSUM(IMEXP(IMPRODUCT(0.0205979*A900*$O$3,IMPRODUCT(COMPLEX(0,1),IMSQRT(IMPRODUCT(COMPLEX(B900,-C900),COMPLEX(D900,-E900)))))),IMDIV(1,IMEXP(IMPRODUCT(0.0205979*A900*$O$3,IMPRODUCT(COMPLEX(0,1),IMSQRT(IMPRODUCT(COMPLEX(B900,-C900),COMPLEX(D900,-E900)))))))))),1))))</f>
        <v>-3.34166606355313</v>
      </c>
      <c r="P900" s="19">
        <f t="shared" si="89"/>
        <v>0.559509091729459</v>
      </c>
      <c r="Q900" s="19">
        <f t="shared" si="90"/>
        <v>0.314754098360656</v>
      </c>
    </row>
    <row r="901" spans="1:17">
      <c r="A901" s="7">
        <v>9.44</v>
      </c>
      <c r="B901">
        <v>22.1509</v>
      </c>
      <c r="C901">
        <v>12.391</v>
      </c>
      <c r="D901">
        <v>0.8188</v>
      </c>
      <c r="E901">
        <v>0.2613</v>
      </c>
      <c r="F901" s="14">
        <f>20*LOG10(IMABS(IMDIV(IMSUB(IMPRODUCT(IMSQRT(IMDIV(COMPLEX(D901,-E901),COMPLEX(B901,-C901))),IMDIV(IMSUB(IMEXP(IMPRODUCT(0.0205979*A901*$F$3,IMPRODUCT(COMPLEX(0,1),IMSQRT(IMPRODUCT(COMPLEX(B901,-C901),COMPLEX(D901,-E901)))))),IMDIV(1,IMEXP(IMPRODUCT(0.0205979*A901*$F$3,IMPRODUCT(COMPLEX(0,1),IMSQRT(IMPRODUCT(COMPLEX(B901,-C901),COMPLEX(D901,-E901)))))))),IMSUM(IMEXP(IMPRODUCT(0.0205979*A901*$F$3,IMPRODUCT(COMPLEX(0,1),IMSQRT(IMPRODUCT(COMPLEX(B901,-C901),COMPLEX(D901,-E901)))))),IMDIV(1,IMEXP(IMPRODUCT(0.0205979*A901*$F$3,IMPRODUCT(COMPLEX(0,1),IMSQRT(IMPRODUCT(COMPLEX(B901,-C901),COMPLEX(D901,-E901)))))))))),1),IMSUM(IMPRODUCT(IMSQRT(IMDIV(COMPLEX(D901,-E901),COMPLEX(B901,-C901))),IMDIV(IMSUB(IMEXP(IMPRODUCT(0.0205979*A901*$F$3,IMPRODUCT(COMPLEX(0,1),IMSQRT(IMPRODUCT(COMPLEX(B901,-C901),COMPLEX(D901,-E901)))))),IMDIV(1,IMEXP(IMPRODUCT(0.0205979*A901*$F$3,IMPRODUCT(COMPLEX(0,1),IMSQRT(IMPRODUCT(COMPLEX(B901,-C901),COMPLEX(D901,-E901)))))))),IMSUM(IMEXP(IMPRODUCT(0.0205979*A901*$F$3,IMPRODUCT(COMPLEX(0,1),IMSQRT(IMPRODUCT(COMPLEX(B901,-C901),COMPLEX(D901,-E901)))))),IMDIV(1,IMEXP(IMPRODUCT(0.0205979*A901*$F$3,IMPRODUCT(COMPLEX(0,1),IMSQRT(IMPRODUCT(COMPLEX(B901,-C901),COMPLEX(D901,-E901)))))))))),1))))</f>
        <v>-1.8118018275506</v>
      </c>
      <c r="G901" s="15">
        <f>20*LOG10(IMABS(IMDIV(IMSUB(IMPRODUCT(IMSQRT(IMDIV(COMPLEX(D901,-E901),COMPLEX(B901,-C901))),IMDIV(IMSUB(IMEXP(IMPRODUCT(0.0205979*A901*$G$3,IMPRODUCT(COMPLEX(0,1),IMSQRT(IMPRODUCT(COMPLEX(B901,-C901),COMPLEX(D901,-E901)))))),IMDIV(1,IMEXP(IMPRODUCT(0.0205979*A901*$G$3,IMPRODUCT(COMPLEX(0,1),IMSQRT(IMPRODUCT(COMPLEX(B901,-C901),COMPLEX(D901,-E901)))))))),IMSUM(IMEXP(IMPRODUCT(0.0205979*A901*$G$3,IMPRODUCT(COMPLEX(0,1),IMSQRT(IMPRODUCT(COMPLEX(B901,-C901),COMPLEX(D901,-E901)))))),IMDIV(1,IMEXP(IMPRODUCT(0.0205979*A901*$G$3,IMPRODUCT(COMPLEX(0,1),IMSQRT(IMPRODUCT(COMPLEX(B901,-C901),COMPLEX(D901,-E901)))))))))),1),IMSUM(IMPRODUCT(IMSQRT(IMDIV(COMPLEX(D901,-E901),COMPLEX(B901,-C901))),IMDIV(IMSUB(IMEXP(IMPRODUCT(0.0205979*A901*$G$3,IMPRODUCT(COMPLEX(0,1),IMSQRT(IMPRODUCT(COMPLEX(B901,-C901),COMPLEX(D901,-E901)))))),IMDIV(1,IMEXP(IMPRODUCT(0.0205979*A901*$G$3,IMPRODUCT(COMPLEX(0,1),IMSQRT(IMPRODUCT(COMPLEX(B901,-C901),COMPLEX(D901,-E901)))))))),IMSUM(IMEXP(IMPRODUCT(0.0205979*A901*$G$3,IMPRODUCT(COMPLEX(0,1),IMSQRT(IMPRODUCT(COMPLEX(B901,-C901),COMPLEX(D901,-E901)))))),IMDIV(1,IMEXP(IMPRODUCT(0.0205979*A901*$G$3,IMPRODUCT(COMPLEX(0,1),IMSQRT(IMPRODUCT(COMPLEX(B901,-C901),COMPLEX(D901,-E901)))))))))),1))))</f>
        <v>-4.67737353551297</v>
      </c>
      <c r="H901" s="15">
        <f>20*LOG10(IMABS(IMDIV(IMSUB(IMPRODUCT(IMSQRT(IMDIV(COMPLEX(D901,-E901),COMPLEX(B901,-C901))),IMDIV(IMSUB(IMEXP(IMPRODUCT(0.0205979*A901*$H$3,IMPRODUCT(COMPLEX(0,1),IMSQRT(IMPRODUCT(COMPLEX(B901,-C901),COMPLEX(D901,-E901)))))),IMDIV(1,IMEXP(IMPRODUCT(0.0205979*A901*$H$3,IMPRODUCT(COMPLEX(0,1),IMSQRT(IMPRODUCT(COMPLEX(B901,-C901),COMPLEX(D901,-E901)))))))),IMSUM(IMEXP(IMPRODUCT(0.0205979*A901*$H$3,IMPRODUCT(COMPLEX(0,1),IMSQRT(IMPRODUCT(COMPLEX(B901,-C901),COMPLEX(D901,-E901)))))),IMDIV(1,IMEXP(IMPRODUCT(0.0205979*A901*$H$3,IMPRODUCT(COMPLEX(0,1),IMSQRT(IMPRODUCT(COMPLEX(B901,-C901),COMPLEX(D901,-E901)))))))))),1),IMSUM(IMPRODUCT(IMSQRT(IMDIV(COMPLEX(D901,-E901),COMPLEX(B901,-C901))),IMDIV(IMSUB(IMEXP(IMPRODUCT(0.0205979*A901*$H$3,IMPRODUCT(COMPLEX(0,1),IMSQRT(IMPRODUCT(COMPLEX(B901,-C901),COMPLEX(D901,-E901)))))),IMDIV(1,IMEXP(IMPRODUCT(0.0205979*A901*$H$3,IMPRODUCT(COMPLEX(0,1),IMSQRT(IMPRODUCT(COMPLEX(B901,-C901),COMPLEX(D901,-E901)))))))),IMSUM(IMEXP(IMPRODUCT(0.0205979*A901*$H$3,IMPRODUCT(COMPLEX(0,1),IMSQRT(IMPRODUCT(COMPLEX(B901,-C901),COMPLEX(D901,-E901)))))),IMDIV(1,IMEXP(IMPRODUCT(0.0205979*A901*$H$3,IMPRODUCT(COMPLEX(0,1),IMSQRT(IMPRODUCT(COMPLEX(B901,-C901),COMPLEX(D901,-E901)))))))))),1))))</f>
        <v>-5.26976019033873</v>
      </c>
      <c r="I901" s="15">
        <f>20*LOG10(IMABS(IMDIV(IMSUB(IMPRODUCT(IMSQRT(IMDIV(COMPLEX(D901,-E901),COMPLEX(B901,-C901))),IMDIV(IMSUB(IMEXP(IMPRODUCT(0.0205979*A901*$I$3,IMPRODUCT(COMPLEX(0,1),IMSQRT(IMPRODUCT(COMPLEX(B901,-C901),COMPLEX(D901,-E901)))))),IMDIV(1,IMEXP(IMPRODUCT(0.0205979*A901*$I$3,IMPRODUCT(COMPLEX(0,1),IMSQRT(IMPRODUCT(COMPLEX(B901,-C901),COMPLEX(D901,-E901)))))))),IMSUM(IMEXP(IMPRODUCT(0.0205979*A901*$I$3,IMPRODUCT(COMPLEX(0,1),IMSQRT(IMPRODUCT(COMPLEX(B901,-C901),COMPLEX(D901,-E901)))))),IMDIV(1,IMEXP(IMPRODUCT(0.0205979*A901*$I$3,IMPRODUCT(COMPLEX(0,1),IMSQRT(IMPRODUCT(COMPLEX(B901,-C901),COMPLEX(D901,-E901)))))))))),1),IMSUM(IMPRODUCT(IMSQRT(IMDIV(COMPLEX(D901,-E901),COMPLEX(B901,-C901))),IMDIV(IMSUB(IMEXP(IMPRODUCT(0.0205979*A901*$I$3,IMPRODUCT(COMPLEX(0,1),IMSQRT(IMPRODUCT(COMPLEX(B901,-C901),COMPLEX(D901,-E901)))))),IMDIV(1,IMEXP(IMPRODUCT(0.0205979*A901*$I$3,IMPRODUCT(COMPLEX(0,1),IMSQRT(IMPRODUCT(COMPLEX(B901,-C901),COMPLEX(D901,-E901)))))))),IMSUM(IMEXP(IMPRODUCT(0.0205979*A901*$I$3,IMPRODUCT(COMPLEX(0,1),IMSQRT(IMPRODUCT(COMPLEX(B901,-C901),COMPLEX(D901,-E901)))))),IMDIV(1,IMEXP(IMPRODUCT(0.0205979*A901*$I$3,IMPRODUCT(COMPLEX(0,1),IMSQRT(IMPRODUCT(COMPLEX(B901,-C901),COMPLEX(D901,-E901)))))))))),1))))</f>
        <v>-3.77165258630553</v>
      </c>
      <c r="J901" s="15">
        <f>20*LOG10(IMABS(IMDIV(IMSUB(IMPRODUCT(IMSQRT(IMDIV(COMPLEX(D901,-E901),COMPLEX(B901,-C901))),IMDIV(IMSUB(IMEXP(IMPRODUCT(0.0205979*A901*$J$3,IMPRODUCT(COMPLEX(0,1),IMSQRT(IMPRODUCT(COMPLEX(B901,-C901),COMPLEX(D901,-E901)))))),IMDIV(1,IMEXP(IMPRODUCT(0.0205979*A901*$J$3,IMPRODUCT(COMPLEX(0,1),IMSQRT(IMPRODUCT(COMPLEX(B901,-C901),COMPLEX(D901,-E901)))))))),IMSUM(IMEXP(IMPRODUCT(0.0205979*A901*$J$3,IMPRODUCT(COMPLEX(0,1),IMSQRT(IMPRODUCT(COMPLEX(B901,-C901),COMPLEX(D901,-E901)))))),IMDIV(1,IMEXP(IMPRODUCT(0.0205979*A901*$J$3,IMPRODUCT(COMPLEX(0,1),IMSQRT(IMPRODUCT(COMPLEX(B901,-C901),COMPLEX(D901,-E901)))))))))),1),IMSUM(IMPRODUCT(IMSQRT(IMDIV(COMPLEX(D901,-E901),COMPLEX(B901,-C901))),IMDIV(IMSUB(IMEXP(IMPRODUCT(0.0205979*A901*$J$3,IMPRODUCT(COMPLEX(0,1),IMSQRT(IMPRODUCT(COMPLEX(B901,-C901),COMPLEX(D901,-E901)))))),IMDIV(1,IMEXP(IMPRODUCT(0.0205979*A901*$J$3,IMPRODUCT(COMPLEX(0,1),IMSQRT(IMPRODUCT(COMPLEX(B901,-C901),COMPLEX(D901,-E901)))))))),IMSUM(IMEXP(IMPRODUCT(0.0205979*A901*$J$3,IMPRODUCT(COMPLEX(0,1),IMSQRT(IMPRODUCT(COMPLEX(B901,-C901),COMPLEX(D901,-E901)))))),IMDIV(1,IMEXP(IMPRODUCT(0.0205979*A901*$J$3,IMPRODUCT(COMPLEX(0,1),IMSQRT(IMPRODUCT(COMPLEX(B901,-C901),COMPLEX(D901,-E901)))))))))),1))))</f>
        <v>-3.00682649940356</v>
      </c>
      <c r="K901" s="15">
        <f>20*LOG10(IMABS(IMDIV(IMSUB(IMPRODUCT(IMSQRT(IMDIV(COMPLEX(D901,-E901),COMPLEX(B901,-C901))),IMDIV(IMSUB(IMEXP(IMPRODUCT(0.0205979*A901*$K$3,IMPRODUCT(COMPLEX(0,1),IMSQRT(IMPRODUCT(COMPLEX(B901,-C901),COMPLEX(D901,-E901)))))),IMDIV(1,IMEXP(IMPRODUCT(0.0205979*A901*$K$3,IMPRODUCT(COMPLEX(0,1),IMSQRT(IMPRODUCT(COMPLEX(B901,-C901),COMPLEX(D901,-E901)))))))),IMSUM(IMEXP(IMPRODUCT(0.0205979*A901*$K$3,IMPRODUCT(COMPLEX(0,1),IMSQRT(IMPRODUCT(COMPLEX(B901,-C901),COMPLEX(D901,-E901)))))),IMDIV(1,IMEXP(IMPRODUCT(0.0205979*A901*$K$3,IMPRODUCT(COMPLEX(0,1),IMSQRT(IMPRODUCT(COMPLEX(B901,-C901),COMPLEX(D901,-E901)))))))))),1),IMSUM(IMPRODUCT(IMSQRT(IMDIV(COMPLEX(D901,-E901),COMPLEX(B901,-C901))),IMDIV(IMSUB(IMEXP(IMPRODUCT(0.0205979*A901*$K$3,IMPRODUCT(COMPLEX(0,1),IMSQRT(IMPRODUCT(COMPLEX(B901,-C901),COMPLEX(D901,-E901)))))),IMDIV(1,IMEXP(IMPRODUCT(0.0205979*A901*$K$3,IMPRODUCT(COMPLEX(0,1),IMSQRT(IMPRODUCT(COMPLEX(B901,-C901),COMPLEX(D901,-E901)))))))),IMSUM(IMEXP(IMPRODUCT(0.0205979*A901*$K$3,IMPRODUCT(COMPLEX(0,1),IMSQRT(IMPRODUCT(COMPLEX(B901,-C901),COMPLEX(D901,-E901)))))),IMDIV(1,IMEXP(IMPRODUCT(0.0205979*A901*$K$3,IMPRODUCT(COMPLEX(0,1),IMSQRT(IMPRODUCT(COMPLEX(B901,-C901),COMPLEX(D901,-E901)))))))))),1))))</f>
        <v>-2.79241083895274</v>
      </c>
      <c r="L901" s="15">
        <f>20*LOG10(IMABS(IMDIV(IMSUB(IMPRODUCT(IMSQRT(IMDIV(COMPLEX(D901,-E901),COMPLEX(B901,-C901))),IMDIV(IMSUB(IMEXP(IMPRODUCT(0.0205979*A901*$L$3,IMPRODUCT(COMPLEX(0,1),IMSQRT(IMPRODUCT(COMPLEX(B901,-C901),COMPLEX(D901,-E901)))))),IMDIV(1,IMEXP(IMPRODUCT(0.0205979*A901*$L$3,IMPRODUCT(COMPLEX(0,1),IMSQRT(IMPRODUCT(COMPLEX(B901,-C901),COMPLEX(D901,-E901)))))))),IMSUM(IMEXP(IMPRODUCT(0.0205979*A901*$L$3,IMPRODUCT(COMPLEX(0,1),IMSQRT(IMPRODUCT(COMPLEX(B901,-C901),COMPLEX(D901,-E901)))))),IMDIV(1,IMEXP(IMPRODUCT(0.0205979*A901*$L$3,IMPRODUCT(COMPLEX(0,1),IMSQRT(IMPRODUCT(COMPLEX(B901,-C901),COMPLEX(D901,-E901)))))))))),1),IMSUM(IMPRODUCT(IMSQRT(IMDIV(COMPLEX(D901,-E901),COMPLEX(B901,-C901))),IMDIV(IMSUB(IMEXP(IMPRODUCT(0.0205979*A901*$L$3,IMPRODUCT(COMPLEX(0,1),IMSQRT(IMPRODUCT(COMPLEX(B901,-C901),COMPLEX(D901,-E901)))))),IMDIV(1,IMEXP(IMPRODUCT(0.0205979*A901*$L$3,IMPRODUCT(COMPLEX(0,1),IMSQRT(IMPRODUCT(COMPLEX(B901,-C901),COMPLEX(D901,-E901)))))))),IMSUM(IMEXP(IMPRODUCT(0.0205979*A901*$L$3,IMPRODUCT(COMPLEX(0,1),IMSQRT(IMPRODUCT(COMPLEX(B901,-C901),COMPLEX(D901,-E901)))))),IMDIV(1,IMEXP(IMPRODUCT(0.0205979*A901*$L$3,IMPRODUCT(COMPLEX(0,1),IMSQRT(IMPRODUCT(COMPLEX(B901,-C901),COMPLEX(D901,-E901)))))))))),1))))</f>
        <v>-2.87948111105235</v>
      </c>
      <c r="M901" s="15">
        <f>20*LOG10(IMABS(IMDIV(IMSUB(IMPRODUCT(IMSQRT(IMDIV(COMPLEX(D901,-E901),COMPLEX(B901,-C901))),IMDIV(IMSUB(IMEXP(IMPRODUCT(0.0205979*A901*$M$3,IMPRODUCT(COMPLEX(0,1),IMSQRT(IMPRODUCT(COMPLEX(B901,-C901),COMPLEX(D901,-E901)))))),IMDIV(1,IMEXP(IMPRODUCT(0.0205979*A901*$M$3,IMPRODUCT(COMPLEX(0,1),IMSQRT(IMPRODUCT(COMPLEX(B901,-C901),COMPLEX(D901,-E901)))))))),IMSUM(IMEXP(IMPRODUCT(0.0205979*A901*$M$3,IMPRODUCT(COMPLEX(0,1),IMSQRT(IMPRODUCT(COMPLEX(B901,-C901),COMPLEX(D901,-E901)))))),IMDIV(1,IMEXP(IMPRODUCT(0.0205979*A901*$M$3,IMPRODUCT(COMPLEX(0,1),IMSQRT(IMPRODUCT(COMPLEX(B901,-C901),COMPLEX(D901,-E901)))))))))),1),IMSUM(IMPRODUCT(IMSQRT(IMDIV(COMPLEX(D901,-E901),COMPLEX(B901,-C901))),IMDIV(IMSUB(IMEXP(IMPRODUCT(0.0205979*A901*$M$3,IMPRODUCT(COMPLEX(0,1),IMSQRT(IMPRODUCT(COMPLEX(B901,-C901),COMPLEX(D901,-E901)))))),IMDIV(1,IMEXP(IMPRODUCT(0.0205979*A901*$M$3,IMPRODUCT(COMPLEX(0,1),IMSQRT(IMPRODUCT(COMPLEX(B901,-C901),COMPLEX(D901,-E901)))))))),IMSUM(IMEXP(IMPRODUCT(0.0205979*A901*$M$3,IMPRODUCT(COMPLEX(0,1),IMSQRT(IMPRODUCT(COMPLEX(B901,-C901),COMPLEX(D901,-E901)))))),IMDIV(1,IMEXP(IMPRODUCT(0.0205979*A901*$M$3,IMPRODUCT(COMPLEX(0,1),IMSQRT(IMPRODUCT(COMPLEX(B901,-C901),COMPLEX(D901,-E901)))))))))),1))))</f>
        <v>-3.09483715005711</v>
      </c>
      <c r="N901" s="15">
        <f>20*LOG10(IMABS(IMDIV(IMSUB(IMPRODUCT(IMSQRT(IMDIV(COMPLEX(D901,-E901),COMPLEX(B901,-C901))),IMDIV(IMSUB(IMEXP(IMPRODUCT(0.0205979*A901*$N$3,IMPRODUCT(COMPLEX(0,1),IMSQRT(IMPRODUCT(COMPLEX(B901,-C901),COMPLEX(D901,-E901)))))),IMDIV(1,IMEXP(IMPRODUCT(0.0205979*A901*$N$3,IMPRODUCT(COMPLEX(0,1),IMSQRT(IMPRODUCT(COMPLEX(B901,-C901),COMPLEX(D901,-E901)))))))),IMSUM(IMEXP(IMPRODUCT(0.0205979*A901*$N$3,IMPRODUCT(COMPLEX(0,1),IMSQRT(IMPRODUCT(COMPLEX(B901,-C901),COMPLEX(D901,-E901)))))),IMDIV(1,IMEXP(IMPRODUCT(0.0205979*A901*$N$3,IMPRODUCT(COMPLEX(0,1),IMSQRT(IMPRODUCT(COMPLEX(B901,-C901),COMPLEX(D901,-E901)))))))))),1),IMSUM(IMPRODUCT(IMSQRT(IMDIV(COMPLEX(D901,-E901),COMPLEX(B901,-C901))),IMDIV(IMSUB(IMEXP(IMPRODUCT(0.0205979*A901*$N$3,IMPRODUCT(COMPLEX(0,1),IMSQRT(IMPRODUCT(COMPLEX(B901,-C901),COMPLEX(D901,-E901)))))),IMDIV(1,IMEXP(IMPRODUCT(0.0205979*A901*$N$3,IMPRODUCT(COMPLEX(0,1),IMSQRT(IMPRODUCT(COMPLEX(B901,-C901),COMPLEX(D901,-E901)))))))),IMSUM(IMEXP(IMPRODUCT(0.0205979*A901*$N$3,IMPRODUCT(COMPLEX(0,1),IMSQRT(IMPRODUCT(COMPLEX(B901,-C901),COMPLEX(D901,-E901)))))),IMDIV(1,IMEXP(IMPRODUCT(0.0205979*A901*$N$3,IMPRODUCT(COMPLEX(0,1),IMSQRT(IMPRODUCT(COMPLEX(B901,-C901),COMPLEX(D901,-E901)))))))))),1))))</f>
        <v>-3.27635099065006</v>
      </c>
      <c r="O901" s="15">
        <f>20*LOG10(IMABS(IMDIV(IMSUB(IMPRODUCT(IMSQRT(IMDIV(COMPLEX(D901,-E901),COMPLEX(B901,-C901))),IMDIV(IMSUB(IMEXP(IMPRODUCT(0.0205979*A901*$O$3,IMPRODUCT(COMPLEX(0,1),IMSQRT(IMPRODUCT(COMPLEX(B901,-C901),COMPLEX(D901,-E901)))))),IMDIV(1,IMEXP(IMPRODUCT(0.0205979*A901*$O$3,IMPRODUCT(COMPLEX(0,1),IMSQRT(IMPRODUCT(COMPLEX(B901,-C901),COMPLEX(D901,-E901)))))))),IMSUM(IMEXP(IMPRODUCT(0.0205979*A901*$O$3,IMPRODUCT(COMPLEX(0,1),IMSQRT(IMPRODUCT(COMPLEX(B901,-C901),COMPLEX(D901,-E901)))))),IMDIV(1,IMEXP(IMPRODUCT(0.0205979*A901*$O$3,IMPRODUCT(COMPLEX(0,1),IMSQRT(IMPRODUCT(COMPLEX(B901,-C901),COMPLEX(D901,-E901)))))))))),1),IMSUM(IMPRODUCT(IMSQRT(IMDIV(COMPLEX(D901,-E901),COMPLEX(B901,-C901))),IMDIV(IMSUB(IMEXP(IMPRODUCT(0.0205979*A901*$O$3,IMPRODUCT(COMPLEX(0,1),IMSQRT(IMPRODUCT(COMPLEX(B901,-C901),COMPLEX(D901,-E901)))))),IMDIV(1,IMEXP(IMPRODUCT(0.0205979*A901*$O$3,IMPRODUCT(COMPLEX(0,1),IMSQRT(IMPRODUCT(COMPLEX(B901,-C901),COMPLEX(D901,-E901)))))))),IMSUM(IMEXP(IMPRODUCT(0.0205979*A901*$O$3,IMPRODUCT(COMPLEX(0,1),IMSQRT(IMPRODUCT(COMPLEX(B901,-C901),COMPLEX(D901,-E901)))))),IMDIV(1,IMEXP(IMPRODUCT(0.0205979*A901*$O$3,IMPRODUCT(COMPLEX(0,1),IMSQRT(IMPRODUCT(COMPLEX(B901,-C901),COMPLEX(D901,-E901)))))))))),1))))</f>
        <v>-3.33332855805051</v>
      </c>
      <c r="P901" s="19">
        <f t="shared" si="89"/>
        <v>0.55939036337124</v>
      </c>
      <c r="Q901" s="19">
        <f t="shared" si="90"/>
        <v>0.319125549584758</v>
      </c>
    </row>
    <row r="902" spans="1:17">
      <c r="A902" s="7">
        <v>9.52</v>
      </c>
      <c r="B902">
        <v>22.3086</v>
      </c>
      <c r="C902">
        <v>12.3705</v>
      </c>
      <c r="D902">
        <v>0.8108</v>
      </c>
      <c r="E902">
        <v>0.2612</v>
      </c>
      <c r="F902" s="14">
        <f>20*LOG10(IMABS(IMDIV(IMSUB(IMPRODUCT(IMSQRT(IMDIV(COMPLEX(D902,-E902),COMPLEX(B902,-C902))),IMDIV(IMSUB(IMEXP(IMPRODUCT(0.0205979*A902*$F$3,IMPRODUCT(COMPLEX(0,1),IMSQRT(IMPRODUCT(COMPLEX(B902,-C902),COMPLEX(D902,-E902)))))),IMDIV(1,IMEXP(IMPRODUCT(0.0205979*A902*$F$3,IMPRODUCT(COMPLEX(0,1),IMSQRT(IMPRODUCT(COMPLEX(B902,-C902),COMPLEX(D902,-E902)))))))),IMSUM(IMEXP(IMPRODUCT(0.0205979*A902*$F$3,IMPRODUCT(COMPLEX(0,1),IMSQRT(IMPRODUCT(COMPLEX(B902,-C902),COMPLEX(D902,-E902)))))),IMDIV(1,IMEXP(IMPRODUCT(0.0205979*A902*$F$3,IMPRODUCT(COMPLEX(0,1),IMSQRT(IMPRODUCT(COMPLEX(B902,-C902),COMPLEX(D902,-E902)))))))))),1),IMSUM(IMPRODUCT(IMSQRT(IMDIV(COMPLEX(D902,-E902),COMPLEX(B902,-C902))),IMDIV(IMSUB(IMEXP(IMPRODUCT(0.0205979*A902*$F$3,IMPRODUCT(COMPLEX(0,1),IMSQRT(IMPRODUCT(COMPLEX(B902,-C902),COMPLEX(D902,-E902)))))),IMDIV(1,IMEXP(IMPRODUCT(0.0205979*A902*$F$3,IMPRODUCT(COMPLEX(0,1),IMSQRT(IMPRODUCT(COMPLEX(B902,-C902),COMPLEX(D902,-E902)))))))),IMSUM(IMEXP(IMPRODUCT(0.0205979*A902*$F$3,IMPRODUCT(COMPLEX(0,1),IMSQRT(IMPRODUCT(COMPLEX(B902,-C902),COMPLEX(D902,-E902)))))),IMDIV(1,IMEXP(IMPRODUCT(0.0205979*A902*$F$3,IMPRODUCT(COMPLEX(0,1),IMSQRT(IMPRODUCT(COMPLEX(B902,-C902),COMPLEX(D902,-E902)))))))))),1))))</f>
        <v>-1.83451602282365</v>
      </c>
      <c r="G902" s="15">
        <f>20*LOG10(IMABS(IMDIV(IMSUB(IMPRODUCT(IMSQRT(IMDIV(COMPLEX(D902,-E902),COMPLEX(B902,-C902))),IMDIV(IMSUB(IMEXP(IMPRODUCT(0.0205979*A902*$G$3,IMPRODUCT(COMPLEX(0,1),IMSQRT(IMPRODUCT(COMPLEX(B902,-C902),COMPLEX(D902,-E902)))))),IMDIV(1,IMEXP(IMPRODUCT(0.0205979*A902*$G$3,IMPRODUCT(COMPLEX(0,1),IMSQRT(IMPRODUCT(COMPLEX(B902,-C902),COMPLEX(D902,-E902)))))))),IMSUM(IMEXP(IMPRODUCT(0.0205979*A902*$G$3,IMPRODUCT(COMPLEX(0,1),IMSQRT(IMPRODUCT(COMPLEX(B902,-C902),COMPLEX(D902,-E902)))))),IMDIV(1,IMEXP(IMPRODUCT(0.0205979*A902*$G$3,IMPRODUCT(COMPLEX(0,1),IMSQRT(IMPRODUCT(COMPLEX(B902,-C902),COMPLEX(D902,-E902)))))))))),1),IMSUM(IMPRODUCT(IMSQRT(IMDIV(COMPLEX(D902,-E902),COMPLEX(B902,-C902))),IMDIV(IMSUB(IMEXP(IMPRODUCT(0.0205979*A902*$G$3,IMPRODUCT(COMPLEX(0,1),IMSQRT(IMPRODUCT(COMPLEX(B902,-C902),COMPLEX(D902,-E902)))))),IMDIV(1,IMEXP(IMPRODUCT(0.0205979*A902*$G$3,IMPRODUCT(COMPLEX(0,1),IMSQRT(IMPRODUCT(COMPLEX(B902,-C902),COMPLEX(D902,-E902)))))))),IMSUM(IMEXP(IMPRODUCT(0.0205979*A902*$G$3,IMPRODUCT(COMPLEX(0,1),IMSQRT(IMPRODUCT(COMPLEX(B902,-C902),COMPLEX(D902,-E902)))))),IMDIV(1,IMEXP(IMPRODUCT(0.0205979*A902*$G$3,IMPRODUCT(COMPLEX(0,1),IMSQRT(IMPRODUCT(COMPLEX(B902,-C902),COMPLEX(D902,-E902)))))))))),1))))</f>
        <v>-4.71514914792906</v>
      </c>
      <c r="H902" s="15">
        <f>20*LOG10(IMABS(IMDIV(IMSUB(IMPRODUCT(IMSQRT(IMDIV(COMPLEX(D902,-E902),COMPLEX(B902,-C902))),IMDIV(IMSUB(IMEXP(IMPRODUCT(0.0205979*A902*$H$3,IMPRODUCT(COMPLEX(0,1),IMSQRT(IMPRODUCT(COMPLEX(B902,-C902),COMPLEX(D902,-E902)))))),IMDIV(1,IMEXP(IMPRODUCT(0.0205979*A902*$H$3,IMPRODUCT(COMPLEX(0,1),IMSQRT(IMPRODUCT(COMPLEX(B902,-C902),COMPLEX(D902,-E902)))))))),IMSUM(IMEXP(IMPRODUCT(0.0205979*A902*$H$3,IMPRODUCT(COMPLEX(0,1),IMSQRT(IMPRODUCT(COMPLEX(B902,-C902),COMPLEX(D902,-E902)))))),IMDIV(1,IMEXP(IMPRODUCT(0.0205979*A902*$H$3,IMPRODUCT(COMPLEX(0,1),IMSQRT(IMPRODUCT(COMPLEX(B902,-C902),COMPLEX(D902,-E902)))))))))),1),IMSUM(IMPRODUCT(IMSQRT(IMDIV(COMPLEX(D902,-E902),COMPLEX(B902,-C902))),IMDIV(IMSUB(IMEXP(IMPRODUCT(0.0205979*A902*$H$3,IMPRODUCT(COMPLEX(0,1),IMSQRT(IMPRODUCT(COMPLEX(B902,-C902),COMPLEX(D902,-E902)))))),IMDIV(1,IMEXP(IMPRODUCT(0.0205979*A902*$H$3,IMPRODUCT(COMPLEX(0,1),IMSQRT(IMPRODUCT(COMPLEX(B902,-C902),COMPLEX(D902,-E902)))))))),IMSUM(IMEXP(IMPRODUCT(0.0205979*A902*$H$3,IMPRODUCT(COMPLEX(0,1),IMSQRT(IMPRODUCT(COMPLEX(B902,-C902),COMPLEX(D902,-E902)))))),IMDIV(1,IMEXP(IMPRODUCT(0.0205979*A902*$H$3,IMPRODUCT(COMPLEX(0,1),IMSQRT(IMPRODUCT(COMPLEX(B902,-C902),COMPLEX(D902,-E902)))))))))),1))))</f>
        <v>-5.19649885132244</v>
      </c>
      <c r="I902" s="15">
        <f>20*LOG10(IMABS(IMDIV(IMSUB(IMPRODUCT(IMSQRT(IMDIV(COMPLEX(D902,-E902),COMPLEX(B902,-C902))),IMDIV(IMSUB(IMEXP(IMPRODUCT(0.0205979*A902*$I$3,IMPRODUCT(COMPLEX(0,1),IMSQRT(IMPRODUCT(COMPLEX(B902,-C902),COMPLEX(D902,-E902)))))),IMDIV(1,IMEXP(IMPRODUCT(0.0205979*A902*$I$3,IMPRODUCT(COMPLEX(0,1),IMSQRT(IMPRODUCT(COMPLEX(B902,-C902),COMPLEX(D902,-E902)))))))),IMSUM(IMEXP(IMPRODUCT(0.0205979*A902*$I$3,IMPRODUCT(COMPLEX(0,1),IMSQRT(IMPRODUCT(COMPLEX(B902,-C902),COMPLEX(D902,-E902)))))),IMDIV(1,IMEXP(IMPRODUCT(0.0205979*A902*$I$3,IMPRODUCT(COMPLEX(0,1),IMSQRT(IMPRODUCT(COMPLEX(B902,-C902),COMPLEX(D902,-E902)))))))))),1),IMSUM(IMPRODUCT(IMSQRT(IMDIV(COMPLEX(D902,-E902),COMPLEX(B902,-C902))),IMDIV(IMSUB(IMEXP(IMPRODUCT(0.0205979*A902*$I$3,IMPRODUCT(COMPLEX(0,1),IMSQRT(IMPRODUCT(COMPLEX(B902,-C902),COMPLEX(D902,-E902)))))),IMDIV(1,IMEXP(IMPRODUCT(0.0205979*A902*$I$3,IMPRODUCT(COMPLEX(0,1),IMSQRT(IMPRODUCT(COMPLEX(B902,-C902),COMPLEX(D902,-E902)))))))),IMSUM(IMEXP(IMPRODUCT(0.0205979*A902*$I$3,IMPRODUCT(COMPLEX(0,1),IMSQRT(IMPRODUCT(COMPLEX(B902,-C902),COMPLEX(D902,-E902)))))),IMDIV(1,IMEXP(IMPRODUCT(0.0205979*A902*$I$3,IMPRODUCT(COMPLEX(0,1),IMSQRT(IMPRODUCT(COMPLEX(B902,-C902),COMPLEX(D902,-E902)))))))))),1))))</f>
        <v>-3.70494392438209</v>
      </c>
      <c r="J902" s="15">
        <f>20*LOG10(IMABS(IMDIV(IMSUB(IMPRODUCT(IMSQRT(IMDIV(COMPLEX(D902,-E902),COMPLEX(B902,-C902))),IMDIV(IMSUB(IMEXP(IMPRODUCT(0.0205979*A902*$J$3,IMPRODUCT(COMPLEX(0,1),IMSQRT(IMPRODUCT(COMPLEX(B902,-C902),COMPLEX(D902,-E902)))))),IMDIV(1,IMEXP(IMPRODUCT(0.0205979*A902*$J$3,IMPRODUCT(COMPLEX(0,1),IMSQRT(IMPRODUCT(COMPLEX(B902,-C902),COMPLEX(D902,-E902)))))))),IMSUM(IMEXP(IMPRODUCT(0.0205979*A902*$J$3,IMPRODUCT(COMPLEX(0,1),IMSQRT(IMPRODUCT(COMPLEX(B902,-C902),COMPLEX(D902,-E902)))))),IMDIV(1,IMEXP(IMPRODUCT(0.0205979*A902*$J$3,IMPRODUCT(COMPLEX(0,1),IMSQRT(IMPRODUCT(COMPLEX(B902,-C902),COMPLEX(D902,-E902)))))))))),1),IMSUM(IMPRODUCT(IMSQRT(IMDIV(COMPLEX(D902,-E902),COMPLEX(B902,-C902))),IMDIV(IMSUB(IMEXP(IMPRODUCT(0.0205979*A902*$J$3,IMPRODUCT(COMPLEX(0,1),IMSQRT(IMPRODUCT(COMPLEX(B902,-C902),COMPLEX(D902,-E902)))))),IMDIV(1,IMEXP(IMPRODUCT(0.0205979*A902*$J$3,IMPRODUCT(COMPLEX(0,1),IMSQRT(IMPRODUCT(COMPLEX(B902,-C902),COMPLEX(D902,-E902)))))))),IMSUM(IMEXP(IMPRODUCT(0.0205979*A902*$J$3,IMPRODUCT(COMPLEX(0,1),IMSQRT(IMPRODUCT(COMPLEX(B902,-C902),COMPLEX(D902,-E902)))))),IMDIV(1,IMEXP(IMPRODUCT(0.0205979*A902*$J$3,IMPRODUCT(COMPLEX(0,1),IMSQRT(IMPRODUCT(COMPLEX(B902,-C902),COMPLEX(D902,-E902)))))))))),1))))</f>
        <v>-2.96650115158228</v>
      </c>
      <c r="K902" s="15">
        <f>20*LOG10(IMABS(IMDIV(IMSUB(IMPRODUCT(IMSQRT(IMDIV(COMPLEX(D902,-E902),COMPLEX(B902,-C902))),IMDIV(IMSUB(IMEXP(IMPRODUCT(0.0205979*A902*$K$3,IMPRODUCT(COMPLEX(0,1),IMSQRT(IMPRODUCT(COMPLEX(B902,-C902),COMPLEX(D902,-E902)))))),IMDIV(1,IMEXP(IMPRODUCT(0.0205979*A902*$K$3,IMPRODUCT(COMPLEX(0,1),IMSQRT(IMPRODUCT(COMPLEX(B902,-C902),COMPLEX(D902,-E902)))))))),IMSUM(IMEXP(IMPRODUCT(0.0205979*A902*$K$3,IMPRODUCT(COMPLEX(0,1),IMSQRT(IMPRODUCT(COMPLEX(B902,-C902),COMPLEX(D902,-E902)))))),IMDIV(1,IMEXP(IMPRODUCT(0.0205979*A902*$K$3,IMPRODUCT(COMPLEX(0,1),IMSQRT(IMPRODUCT(COMPLEX(B902,-C902),COMPLEX(D902,-E902)))))))))),1),IMSUM(IMPRODUCT(IMSQRT(IMDIV(COMPLEX(D902,-E902),COMPLEX(B902,-C902))),IMDIV(IMSUB(IMEXP(IMPRODUCT(0.0205979*A902*$K$3,IMPRODUCT(COMPLEX(0,1),IMSQRT(IMPRODUCT(COMPLEX(B902,-C902),COMPLEX(D902,-E902)))))),IMDIV(1,IMEXP(IMPRODUCT(0.0205979*A902*$K$3,IMPRODUCT(COMPLEX(0,1),IMSQRT(IMPRODUCT(COMPLEX(B902,-C902),COMPLEX(D902,-E902)))))))),IMSUM(IMEXP(IMPRODUCT(0.0205979*A902*$K$3,IMPRODUCT(COMPLEX(0,1),IMSQRT(IMPRODUCT(COMPLEX(B902,-C902),COMPLEX(D902,-E902)))))),IMDIV(1,IMEXP(IMPRODUCT(0.0205979*A902*$K$3,IMPRODUCT(COMPLEX(0,1),IMSQRT(IMPRODUCT(COMPLEX(B902,-C902),COMPLEX(D902,-E902)))))))))),1))))</f>
        <v>-2.77043457781719</v>
      </c>
      <c r="L902" s="15">
        <f>20*LOG10(IMABS(IMDIV(IMSUB(IMPRODUCT(IMSQRT(IMDIV(COMPLEX(D902,-E902),COMPLEX(B902,-C902))),IMDIV(IMSUB(IMEXP(IMPRODUCT(0.0205979*A902*$L$3,IMPRODUCT(COMPLEX(0,1),IMSQRT(IMPRODUCT(COMPLEX(B902,-C902),COMPLEX(D902,-E902)))))),IMDIV(1,IMEXP(IMPRODUCT(0.0205979*A902*$L$3,IMPRODUCT(COMPLEX(0,1),IMSQRT(IMPRODUCT(COMPLEX(B902,-C902),COMPLEX(D902,-E902)))))))),IMSUM(IMEXP(IMPRODUCT(0.0205979*A902*$L$3,IMPRODUCT(COMPLEX(0,1),IMSQRT(IMPRODUCT(COMPLEX(B902,-C902),COMPLEX(D902,-E902)))))),IMDIV(1,IMEXP(IMPRODUCT(0.0205979*A902*$L$3,IMPRODUCT(COMPLEX(0,1),IMSQRT(IMPRODUCT(COMPLEX(B902,-C902),COMPLEX(D902,-E902)))))))))),1),IMSUM(IMPRODUCT(IMSQRT(IMDIV(COMPLEX(D902,-E902),COMPLEX(B902,-C902))),IMDIV(IMSUB(IMEXP(IMPRODUCT(0.0205979*A902*$L$3,IMPRODUCT(COMPLEX(0,1),IMSQRT(IMPRODUCT(COMPLEX(B902,-C902),COMPLEX(D902,-E902)))))),IMDIV(1,IMEXP(IMPRODUCT(0.0205979*A902*$L$3,IMPRODUCT(COMPLEX(0,1),IMSQRT(IMPRODUCT(COMPLEX(B902,-C902),COMPLEX(D902,-E902)))))))),IMSUM(IMEXP(IMPRODUCT(0.0205979*A902*$L$3,IMPRODUCT(COMPLEX(0,1),IMSQRT(IMPRODUCT(COMPLEX(B902,-C902),COMPLEX(D902,-E902)))))),IMDIV(1,IMEXP(IMPRODUCT(0.0205979*A902*$L$3,IMPRODUCT(COMPLEX(0,1),IMSQRT(IMPRODUCT(COMPLEX(B902,-C902),COMPLEX(D902,-E902)))))))))),1))))</f>
        <v>-2.86909268462863</v>
      </c>
      <c r="M902" s="15">
        <f>20*LOG10(IMABS(IMDIV(IMSUB(IMPRODUCT(IMSQRT(IMDIV(COMPLEX(D902,-E902),COMPLEX(B902,-C902))),IMDIV(IMSUB(IMEXP(IMPRODUCT(0.0205979*A902*$M$3,IMPRODUCT(COMPLEX(0,1),IMSQRT(IMPRODUCT(COMPLEX(B902,-C902),COMPLEX(D902,-E902)))))),IMDIV(1,IMEXP(IMPRODUCT(0.0205979*A902*$M$3,IMPRODUCT(COMPLEX(0,1),IMSQRT(IMPRODUCT(COMPLEX(B902,-C902),COMPLEX(D902,-E902)))))))),IMSUM(IMEXP(IMPRODUCT(0.0205979*A902*$M$3,IMPRODUCT(COMPLEX(0,1),IMSQRT(IMPRODUCT(COMPLEX(B902,-C902),COMPLEX(D902,-E902)))))),IMDIV(1,IMEXP(IMPRODUCT(0.0205979*A902*$M$3,IMPRODUCT(COMPLEX(0,1),IMSQRT(IMPRODUCT(COMPLEX(B902,-C902),COMPLEX(D902,-E902)))))))))),1),IMSUM(IMPRODUCT(IMSQRT(IMDIV(COMPLEX(D902,-E902),COMPLEX(B902,-C902))),IMDIV(IMSUB(IMEXP(IMPRODUCT(0.0205979*A902*$M$3,IMPRODUCT(COMPLEX(0,1),IMSQRT(IMPRODUCT(COMPLEX(B902,-C902),COMPLEX(D902,-E902)))))),IMDIV(1,IMEXP(IMPRODUCT(0.0205979*A902*$M$3,IMPRODUCT(COMPLEX(0,1),IMSQRT(IMPRODUCT(COMPLEX(B902,-C902),COMPLEX(D902,-E902)))))))),IMSUM(IMEXP(IMPRODUCT(0.0205979*A902*$M$3,IMPRODUCT(COMPLEX(0,1),IMSQRT(IMPRODUCT(COMPLEX(B902,-C902),COMPLEX(D902,-E902)))))),IMDIV(1,IMEXP(IMPRODUCT(0.0205979*A902*$M$3,IMPRODUCT(COMPLEX(0,1),IMSQRT(IMPRODUCT(COMPLEX(B902,-C902),COMPLEX(D902,-E902)))))))))),1))))</f>
        <v>-3.08756998507789</v>
      </c>
      <c r="N902" s="15">
        <f>20*LOG10(IMABS(IMDIV(IMSUB(IMPRODUCT(IMSQRT(IMDIV(COMPLEX(D902,-E902),COMPLEX(B902,-C902))),IMDIV(IMSUB(IMEXP(IMPRODUCT(0.0205979*A902*$N$3,IMPRODUCT(COMPLEX(0,1),IMSQRT(IMPRODUCT(COMPLEX(B902,-C902),COMPLEX(D902,-E902)))))),IMDIV(1,IMEXP(IMPRODUCT(0.0205979*A902*$N$3,IMPRODUCT(COMPLEX(0,1),IMSQRT(IMPRODUCT(COMPLEX(B902,-C902),COMPLEX(D902,-E902)))))))),IMSUM(IMEXP(IMPRODUCT(0.0205979*A902*$N$3,IMPRODUCT(COMPLEX(0,1),IMSQRT(IMPRODUCT(COMPLEX(B902,-C902),COMPLEX(D902,-E902)))))),IMDIV(1,IMEXP(IMPRODUCT(0.0205979*A902*$N$3,IMPRODUCT(COMPLEX(0,1),IMSQRT(IMPRODUCT(COMPLEX(B902,-C902),COMPLEX(D902,-E902)))))))))),1),IMSUM(IMPRODUCT(IMSQRT(IMDIV(COMPLEX(D902,-E902),COMPLEX(B902,-C902))),IMDIV(IMSUB(IMEXP(IMPRODUCT(0.0205979*A902*$N$3,IMPRODUCT(COMPLEX(0,1),IMSQRT(IMPRODUCT(COMPLEX(B902,-C902),COMPLEX(D902,-E902)))))),IMDIV(1,IMEXP(IMPRODUCT(0.0205979*A902*$N$3,IMPRODUCT(COMPLEX(0,1),IMSQRT(IMPRODUCT(COMPLEX(B902,-C902),COMPLEX(D902,-E902)))))))),IMSUM(IMEXP(IMPRODUCT(0.0205979*A902*$N$3,IMPRODUCT(COMPLEX(0,1),IMSQRT(IMPRODUCT(COMPLEX(B902,-C902),COMPLEX(D902,-E902)))))),IMDIV(1,IMEXP(IMPRODUCT(0.0205979*A902*$N$3,IMPRODUCT(COMPLEX(0,1),IMSQRT(IMPRODUCT(COMPLEX(B902,-C902),COMPLEX(D902,-E902)))))))))),1))))</f>
        <v>-3.26300105085631</v>
      </c>
      <c r="O902" s="15">
        <f>20*LOG10(IMABS(IMDIV(IMSUB(IMPRODUCT(IMSQRT(IMDIV(COMPLEX(D902,-E902),COMPLEX(B902,-C902))),IMDIV(IMSUB(IMEXP(IMPRODUCT(0.0205979*A902*$O$3,IMPRODUCT(COMPLEX(0,1),IMSQRT(IMPRODUCT(COMPLEX(B902,-C902),COMPLEX(D902,-E902)))))),IMDIV(1,IMEXP(IMPRODUCT(0.0205979*A902*$O$3,IMPRODUCT(COMPLEX(0,1),IMSQRT(IMPRODUCT(COMPLEX(B902,-C902),COMPLEX(D902,-E902)))))))),IMSUM(IMEXP(IMPRODUCT(0.0205979*A902*$O$3,IMPRODUCT(COMPLEX(0,1),IMSQRT(IMPRODUCT(COMPLEX(B902,-C902),COMPLEX(D902,-E902)))))),IMDIV(1,IMEXP(IMPRODUCT(0.0205979*A902*$O$3,IMPRODUCT(COMPLEX(0,1),IMSQRT(IMPRODUCT(COMPLEX(B902,-C902),COMPLEX(D902,-E902)))))))))),1),IMSUM(IMPRODUCT(IMSQRT(IMDIV(COMPLEX(D902,-E902),COMPLEX(B902,-C902))),IMDIV(IMSUB(IMEXP(IMPRODUCT(0.0205979*A902*$O$3,IMPRODUCT(COMPLEX(0,1),IMSQRT(IMPRODUCT(COMPLEX(B902,-C902),COMPLEX(D902,-E902)))))),IMDIV(1,IMEXP(IMPRODUCT(0.0205979*A902*$O$3,IMPRODUCT(COMPLEX(0,1),IMSQRT(IMPRODUCT(COMPLEX(B902,-C902),COMPLEX(D902,-E902)))))))),IMSUM(IMEXP(IMPRODUCT(0.0205979*A902*$O$3,IMPRODUCT(COMPLEX(0,1),IMSQRT(IMPRODUCT(COMPLEX(B902,-C902),COMPLEX(D902,-E902)))))),IMDIV(1,IMEXP(IMPRODUCT(0.0205979*A902*$O$3,IMPRODUCT(COMPLEX(0,1),IMSQRT(IMPRODUCT(COMPLEX(B902,-C902),COMPLEX(D902,-E902)))))))))),1))))</f>
        <v>-3.31095858350261</v>
      </c>
      <c r="P902" s="19">
        <f t="shared" si="89"/>
        <v>0.554517092063151</v>
      </c>
      <c r="Q902" s="19">
        <f t="shared" si="90"/>
        <v>0.322150962012827</v>
      </c>
    </row>
    <row r="903" spans="1:17">
      <c r="A903" s="7">
        <v>9.6</v>
      </c>
      <c r="B903">
        <v>22.322</v>
      </c>
      <c r="C903">
        <v>12.2898</v>
      </c>
      <c r="D903">
        <v>0.8039</v>
      </c>
      <c r="E903">
        <v>0.2631</v>
      </c>
      <c r="F903" s="14">
        <f>20*LOG10(IMABS(IMDIV(IMSUB(IMPRODUCT(IMSQRT(IMDIV(COMPLEX(D903,-E903),COMPLEX(B903,-C903))),IMDIV(IMSUB(IMEXP(IMPRODUCT(0.0205979*A903*$F$3,IMPRODUCT(COMPLEX(0,1),IMSQRT(IMPRODUCT(COMPLEX(B903,-C903),COMPLEX(D903,-E903)))))),IMDIV(1,IMEXP(IMPRODUCT(0.0205979*A903*$F$3,IMPRODUCT(COMPLEX(0,1),IMSQRT(IMPRODUCT(COMPLEX(B903,-C903),COMPLEX(D903,-E903)))))))),IMSUM(IMEXP(IMPRODUCT(0.0205979*A903*$F$3,IMPRODUCT(COMPLEX(0,1),IMSQRT(IMPRODUCT(COMPLEX(B903,-C903),COMPLEX(D903,-E903)))))),IMDIV(1,IMEXP(IMPRODUCT(0.0205979*A903*$F$3,IMPRODUCT(COMPLEX(0,1),IMSQRT(IMPRODUCT(COMPLEX(B903,-C903),COMPLEX(D903,-E903)))))))))),1),IMSUM(IMPRODUCT(IMSQRT(IMDIV(COMPLEX(D903,-E903),COMPLEX(B903,-C903))),IMDIV(IMSUB(IMEXP(IMPRODUCT(0.0205979*A903*$F$3,IMPRODUCT(COMPLEX(0,1),IMSQRT(IMPRODUCT(COMPLEX(B903,-C903),COMPLEX(D903,-E903)))))),IMDIV(1,IMEXP(IMPRODUCT(0.0205979*A903*$F$3,IMPRODUCT(COMPLEX(0,1),IMSQRT(IMPRODUCT(COMPLEX(B903,-C903),COMPLEX(D903,-E903)))))))),IMSUM(IMEXP(IMPRODUCT(0.0205979*A903*$F$3,IMPRODUCT(COMPLEX(0,1),IMSQRT(IMPRODUCT(COMPLEX(B903,-C903),COMPLEX(D903,-E903)))))),IMDIV(1,IMEXP(IMPRODUCT(0.0205979*A903*$F$3,IMPRODUCT(COMPLEX(0,1),IMSQRT(IMPRODUCT(COMPLEX(B903,-C903),COMPLEX(D903,-E903)))))))))),1))))</f>
        <v>-1.8604645981324</v>
      </c>
      <c r="G903" s="15">
        <f>20*LOG10(IMABS(IMDIV(IMSUB(IMPRODUCT(IMSQRT(IMDIV(COMPLEX(D903,-E903),COMPLEX(B903,-C903))),IMDIV(IMSUB(IMEXP(IMPRODUCT(0.0205979*A903*$G$3,IMPRODUCT(COMPLEX(0,1),IMSQRT(IMPRODUCT(COMPLEX(B903,-C903),COMPLEX(D903,-E903)))))),IMDIV(1,IMEXP(IMPRODUCT(0.0205979*A903*$G$3,IMPRODUCT(COMPLEX(0,1),IMSQRT(IMPRODUCT(COMPLEX(B903,-C903),COMPLEX(D903,-E903)))))))),IMSUM(IMEXP(IMPRODUCT(0.0205979*A903*$G$3,IMPRODUCT(COMPLEX(0,1),IMSQRT(IMPRODUCT(COMPLEX(B903,-C903),COMPLEX(D903,-E903)))))),IMDIV(1,IMEXP(IMPRODUCT(0.0205979*A903*$G$3,IMPRODUCT(COMPLEX(0,1),IMSQRT(IMPRODUCT(COMPLEX(B903,-C903),COMPLEX(D903,-E903)))))))))),1),IMSUM(IMPRODUCT(IMSQRT(IMDIV(COMPLEX(D903,-E903),COMPLEX(B903,-C903))),IMDIV(IMSUB(IMEXP(IMPRODUCT(0.0205979*A903*$G$3,IMPRODUCT(COMPLEX(0,1),IMSQRT(IMPRODUCT(COMPLEX(B903,-C903),COMPLEX(D903,-E903)))))),IMDIV(1,IMEXP(IMPRODUCT(0.0205979*A903*$G$3,IMPRODUCT(COMPLEX(0,1),IMSQRT(IMPRODUCT(COMPLEX(B903,-C903),COMPLEX(D903,-E903)))))))),IMSUM(IMEXP(IMPRODUCT(0.0205979*A903*$G$3,IMPRODUCT(COMPLEX(0,1),IMSQRT(IMPRODUCT(COMPLEX(B903,-C903),COMPLEX(D903,-E903)))))),IMDIV(1,IMEXP(IMPRODUCT(0.0205979*A903*$G$3,IMPRODUCT(COMPLEX(0,1),IMSQRT(IMPRODUCT(COMPLEX(B903,-C903),COMPLEX(D903,-E903)))))))))),1))))</f>
        <v>-4.74498530031349</v>
      </c>
      <c r="H903" s="15">
        <f>20*LOG10(IMABS(IMDIV(IMSUB(IMPRODUCT(IMSQRT(IMDIV(COMPLEX(D903,-E903),COMPLEX(B903,-C903))),IMDIV(IMSUB(IMEXP(IMPRODUCT(0.0205979*A903*$H$3,IMPRODUCT(COMPLEX(0,1),IMSQRT(IMPRODUCT(COMPLEX(B903,-C903),COMPLEX(D903,-E903)))))),IMDIV(1,IMEXP(IMPRODUCT(0.0205979*A903*$H$3,IMPRODUCT(COMPLEX(0,1),IMSQRT(IMPRODUCT(COMPLEX(B903,-C903),COMPLEX(D903,-E903)))))))),IMSUM(IMEXP(IMPRODUCT(0.0205979*A903*$H$3,IMPRODUCT(COMPLEX(0,1),IMSQRT(IMPRODUCT(COMPLEX(B903,-C903),COMPLEX(D903,-E903)))))),IMDIV(1,IMEXP(IMPRODUCT(0.0205979*A903*$H$3,IMPRODUCT(COMPLEX(0,1),IMSQRT(IMPRODUCT(COMPLEX(B903,-C903),COMPLEX(D903,-E903)))))))))),1),IMSUM(IMPRODUCT(IMSQRT(IMDIV(COMPLEX(D903,-E903),COMPLEX(B903,-C903))),IMDIV(IMSUB(IMEXP(IMPRODUCT(0.0205979*A903*$H$3,IMPRODUCT(COMPLEX(0,1),IMSQRT(IMPRODUCT(COMPLEX(B903,-C903),COMPLEX(D903,-E903)))))),IMDIV(1,IMEXP(IMPRODUCT(0.0205979*A903*$H$3,IMPRODUCT(COMPLEX(0,1),IMSQRT(IMPRODUCT(COMPLEX(B903,-C903),COMPLEX(D903,-E903)))))))),IMSUM(IMEXP(IMPRODUCT(0.0205979*A903*$H$3,IMPRODUCT(COMPLEX(0,1),IMSQRT(IMPRODUCT(COMPLEX(B903,-C903),COMPLEX(D903,-E903)))))),IMDIV(1,IMEXP(IMPRODUCT(0.0205979*A903*$H$3,IMPRODUCT(COMPLEX(0,1),IMSQRT(IMPRODUCT(COMPLEX(B903,-C903),COMPLEX(D903,-E903)))))))))),1))))</f>
        <v>-5.14741141594393</v>
      </c>
      <c r="I903" s="15">
        <f>20*LOG10(IMABS(IMDIV(IMSUB(IMPRODUCT(IMSQRT(IMDIV(COMPLEX(D903,-E903),COMPLEX(B903,-C903))),IMDIV(IMSUB(IMEXP(IMPRODUCT(0.0205979*A903*$I$3,IMPRODUCT(COMPLEX(0,1),IMSQRT(IMPRODUCT(COMPLEX(B903,-C903),COMPLEX(D903,-E903)))))),IMDIV(1,IMEXP(IMPRODUCT(0.0205979*A903*$I$3,IMPRODUCT(COMPLEX(0,1),IMSQRT(IMPRODUCT(COMPLEX(B903,-C903),COMPLEX(D903,-E903)))))))),IMSUM(IMEXP(IMPRODUCT(0.0205979*A903*$I$3,IMPRODUCT(COMPLEX(0,1),IMSQRT(IMPRODUCT(COMPLEX(B903,-C903),COMPLEX(D903,-E903)))))),IMDIV(1,IMEXP(IMPRODUCT(0.0205979*A903*$I$3,IMPRODUCT(COMPLEX(0,1),IMSQRT(IMPRODUCT(COMPLEX(B903,-C903),COMPLEX(D903,-E903)))))))))),1),IMSUM(IMPRODUCT(IMSQRT(IMDIV(COMPLEX(D903,-E903),COMPLEX(B903,-C903))),IMDIV(IMSUB(IMEXP(IMPRODUCT(0.0205979*A903*$I$3,IMPRODUCT(COMPLEX(0,1),IMSQRT(IMPRODUCT(COMPLEX(B903,-C903),COMPLEX(D903,-E903)))))),IMDIV(1,IMEXP(IMPRODUCT(0.0205979*A903*$I$3,IMPRODUCT(COMPLEX(0,1),IMSQRT(IMPRODUCT(COMPLEX(B903,-C903),COMPLEX(D903,-E903)))))))),IMSUM(IMEXP(IMPRODUCT(0.0205979*A903*$I$3,IMPRODUCT(COMPLEX(0,1),IMSQRT(IMPRODUCT(COMPLEX(B903,-C903),COMPLEX(D903,-E903)))))),IMDIV(1,IMEXP(IMPRODUCT(0.0205979*A903*$I$3,IMPRODUCT(COMPLEX(0,1),IMSQRT(IMPRODUCT(COMPLEX(B903,-C903),COMPLEX(D903,-E903)))))))))),1))))</f>
        <v>-3.6670841402489</v>
      </c>
      <c r="J903" s="15">
        <f>20*LOG10(IMABS(IMDIV(IMSUB(IMPRODUCT(IMSQRT(IMDIV(COMPLEX(D903,-E903),COMPLEX(B903,-C903))),IMDIV(IMSUB(IMEXP(IMPRODUCT(0.0205979*A903*$J$3,IMPRODUCT(COMPLEX(0,1),IMSQRT(IMPRODUCT(COMPLEX(B903,-C903),COMPLEX(D903,-E903)))))),IMDIV(1,IMEXP(IMPRODUCT(0.0205979*A903*$J$3,IMPRODUCT(COMPLEX(0,1),IMSQRT(IMPRODUCT(COMPLEX(B903,-C903),COMPLEX(D903,-E903)))))))),IMSUM(IMEXP(IMPRODUCT(0.0205979*A903*$J$3,IMPRODUCT(COMPLEX(0,1),IMSQRT(IMPRODUCT(COMPLEX(B903,-C903),COMPLEX(D903,-E903)))))),IMDIV(1,IMEXP(IMPRODUCT(0.0205979*A903*$J$3,IMPRODUCT(COMPLEX(0,1),IMSQRT(IMPRODUCT(COMPLEX(B903,-C903),COMPLEX(D903,-E903)))))))))),1),IMSUM(IMPRODUCT(IMSQRT(IMDIV(COMPLEX(D903,-E903),COMPLEX(B903,-C903))),IMDIV(IMSUB(IMEXP(IMPRODUCT(0.0205979*A903*$J$3,IMPRODUCT(COMPLEX(0,1),IMSQRT(IMPRODUCT(COMPLEX(B903,-C903),COMPLEX(D903,-E903)))))),IMDIV(1,IMEXP(IMPRODUCT(0.0205979*A903*$J$3,IMPRODUCT(COMPLEX(0,1),IMSQRT(IMPRODUCT(COMPLEX(B903,-C903),COMPLEX(D903,-E903)))))))),IMSUM(IMEXP(IMPRODUCT(0.0205979*A903*$J$3,IMPRODUCT(COMPLEX(0,1),IMSQRT(IMPRODUCT(COMPLEX(B903,-C903),COMPLEX(D903,-E903)))))),IMDIV(1,IMEXP(IMPRODUCT(0.0205979*A903*$J$3,IMPRODUCT(COMPLEX(0,1),IMSQRT(IMPRODUCT(COMPLEX(B903,-C903),COMPLEX(D903,-E903)))))))))),1))))</f>
        <v>-2.94784771179605</v>
      </c>
      <c r="K903" s="15">
        <f>20*LOG10(IMABS(IMDIV(IMSUB(IMPRODUCT(IMSQRT(IMDIV(COMPLEX(D903,-E903),COMPLEX(B903,-C903))),IMDIV(IMSUB(IMEXP(IMPRODUCT(0.0205979*A903*$K$3,IMPRODUCT(COMPLEX(0,1),IMSQRT(IMPRODUCT(COMPLEX(B903,-C903),COMPLEX(D903,-E903)))))),IMDIV(1,IMEXP(IMPRODUCT(0.0205979*A903*$K$3,IMPRODUCT(COMPLEX(0,1),IMSQRT(IMPRODUCT(COMPLEX(B903,-C903),COMPLEX(D903,-E903)))))))),IMSUM(IMEXP(IMPRODUCT(0.0205979*A903*$K$3,IMPRODUCT(COMPLEX(0,1),IMSQRT(IMPRODUCT(COMPLEX(B903,-C903),COMPLEX(D903,-E903)))))),IMDIV(1,IMEXP(IMPRODUCT(0.0205979*A903*$K$3,IMPRODUCT(COMPLEX(0,1),IMSQRT(IMPRODUCT(COMPLEX(B903,-C903),COMPLEX(D903,-E903)))))))))),1),IMSUM(IMPRODUCT(IMSQRT(IMDIV(COMPLEX(D903,-E903),COMPLEX(B903,-C903))),IMDIV(IMSUB(IMEXP(IMPRODUCT(0.0205979*A903*$K$3,IMPRODUCT(COMPLEX(0,1),IMSQRT(IMPRODUCT(COMPLEX(B903,-C903),COMPLEX(D903,-E903)))))),IMDIV(1,IMEXP(IMPRODUCT(0.0205979*A903*$K$3,IMPRODUCT(COMPLEX(0,1),IMSQRT(IMPRODUCT(COMPLEX(B903,-C903),COMPLEX(D903,-E903)))))))),IMSUM(IMEXP(IMPRODUCT(0.0205979*A903*$K$3,IMPRODUCT(COMPLEX(0,1),IMSQRT(IMPRODUCT(COMPLEX(B903,-C903),COMPLEX(D903,-E903)))))),IMDIV(1,IMEXP(IMPRODUCT(0.0205979*A903*$K$3,IMPRODUCT(COMPLEX(0,1),IMSQRT(IMPRODUCT(COMPLEX(B903,-C903),COMPLEX(D903,-E903)))))))))),1))))</f>
        <v>-2.76431657129707</v>
      </c>
      <c r="L903" s="15">
        <f>20*LOG10(IMABS(IMDIV(IMSUB(IMPRODUCT(IMSQRT(IMDIV(COMPLEX(D903,-E903),COMPLEX(B903,-C903))),IMDIV(IMSUB(IMEXP(IMPRODUCT(0.0205979*A903*$L$3,IMPRODUCT(COMPLEX(0,1),IMSQRT(IMPRODUCT(COMPLEX(B903,-C903),COMPLEX(D903,-E903)))))),IMDIV(1,IMEXP(IMPRODUCT(0.0205979*A903*$L$3,IMPRODUCT(COMPLEX(0,1),IMSQRT(IMPRODUCT(COMPLEX(B903,-C903),COMPLEX(D903,-E903)))))))),IMSUM(IMEXP(IMPRODUCT(0.0205979*A903*$L$3,IMPRODUCT(COMPLEX(0,1),IMSQRT(IMPRODUCT(COMPLEX(B903,-C903),COMPLEX(D903,-E903)))))),IMDIV(1,IMEXP(IMPRODUCT(0.0205979*A903*$L$3,IMPRODUCT(COMPLEX(0,1),IMSQRT(IMPRODUCT(COMPLEX(B903,-C903),COMPLEX(D903,-E903)))))))))),1),IMSUM(IMPRODUCT(IMSQRT(IMDIV(COMPLEX(D903,-E903),COMPLEX(B903,-C903))),IMDIV(IMSUB(IMEXP(IMPRODUCT(0.0205979*A903*$L$3,IMPRODUCT(COMPLEX(0,1),IMSQRT(IMPRODUCT(COMPLEX(B903,-C903),COMPLEX(D903,-E903)))))),IMDIV(1,IMEXP(IMPRODUCT(0.0205979*A903*$L$3,IMPRODUCT(COMPLEX(0,1),IMSQRT(IMPRODUCT(COMPLEX(B903,-C903),COMPLEX(D903,-E903)))))))),IMSUM(IMEXP(IMPRODUCT(0.0205979*A903*$L$3,IMPRODUCT(COMPLEX(0,1),IMSQRT(IMPRODUCT(COMPLEX(B903,-C903),COMPLEX(D903,-E903)))))),IMDIV(1,IMEXP(IMPRODUCT(0.0205979*A903*$L$3,IMPRODUCT(COMPLEX(0,1),IMSQRT(IMPRODUCT(COMPLEX(B903,-C903),COMPLEX(D903,-E903)))))))))),1))))</f>
        <v>-2.87003864907559</v>
      </c>
      <c r="M903" s="15">
        <f>20*LOG10(IMABS(IMDIV(IMSUB(IMPRODUCT(IMSQRT(IMDIV(COMPLEX(D903,-E903),COMPLEX(B903,-C903))),IMDIV(IMSUB(IMEXP(IMPRODUCT(0.0205979*A903*$M$3,IMPRODUCT(COMPLEX(0,1),IMSQRT(IMPRODUCT(COMPLEX(B903,-C903),COMPLEX(D903,-E903)))))),IMDIV(1,IMEXP(IMPRODUCT(0.0205979*A903*$M$3,IMPRODUCT(COMPLEX(0,1),IMSQRT(IMPRODUCT(COMPLEX(B903,-C903),COMPLEX(D903,-E903)))))))),IMSUM(IMEXP(IMPRODUCT(0.0205979*A903*$M$3,IMPRODUCT(COMPLEX(0,1),IMSQRT(IMPRODUCT(COMPLEX(B903,-C903),COMPLEX(D903,-E903)))))),IMDIV(1,IMEXP(IMPRODUCT(0.0205979*A903*$M$3,IMPRODUCT(COMPLEX(0,1),IMSQRT(IMPRODUCT(COMPLEX(B903,-C903),COMPLEX(D903,-E903)))))))))),1),IMSUM(IMPRODUCT(IMSQRT(IMDIV(COMPLEX(D903,-E903),COMPLEX(B903,-C903))),IMDIV(IMSUB(IMEXP(IMPRODUCT(0.0205979*A903*$M$3,IMPRODUCT(COMPLEX(0,1),IMSQRT(IMPRODUCT(COMPLEX(B903,-C903),COMPLEX(D903,-E903)))))),IMDIV(1,IMEXP(IMPRODUCT(0.0205979*A903*$M$3,IMPRODUCT(COMPLEX(0,1),IMSQRT(IMPRODUCT(COMPLEX(B903,-C903),COMPLEX(D903,-E903)))))))),IMSUM(IMEXP(IMPRODUCT(0.0205979*A903*$M$3,IMPRODUCT(COMPLEX(0,1),IMSQRT(IMPRODUCT(COMPLEX(B903,-C903),COMPLEX(D903,-E903)))))),IMDIV(1,IMEXP(IMPRODUCT(0.0205979*A903*$M$3,IMPRODUCT(COMPLEX(0,1),IMSQRT(IMPRODUCT(COMPLEX(B903,-C903),COMPLEX(D903,-E903)))))))))),1))))</f>
        <v>-3.08896035497332</v>
      </c>
      <c r="N903" s="15">
        <f>20*LOG10(IMABS(IMDIV(IMSUB(IMPRODUCT(IMSQRT(IMDIV(COMPLEX(D903,-E903),COMPLEX(B903,-C903))),IMDIV(IMSUB(IMEXP(IMPRODUCT(0.0205979*A903*$N$3,IMPRODUCT(COMPLEX(0,1),IMSQRT(IMPRODUCT(COMPLEX(B903,-C903),COMPLEX(D903,-E903)))))),IMDIV(1,IMEXP(IMPRODUCT(0.0205979*A903*$N$3,IMPRODUCT(COMPLEX(0,1),IMSQRT(IMPRODUCT(COMPLEX(B903,-C903),COMPLEX(D903,-E903)))))))),IMSUM(IMEXP(IMPRODUCT(0.0205979*A903*$N$3,IMPRODUCT(COMPLEX(0,1),IMSQRT(IMPRODUCT(COMPLEX(B903,-C903),COMPLEX(D903,-E903)))))),IMDIV(1,IMEXP(IMPRODUCT(0.0205979*A903*$N$3,IMPRODUCT(COMPLEX(0,1),IMSQRT(IMPRODUCT(COMPLEX(B903,-C903),COMPLEX(D903,-E903)))))))))),1),IMSUM(IMPRODUCT(IMSQRT(IMDIV(COMPLEX(D903,-E903),COMPLEX(B903,-C903))),IMDIV(IMSUB(IMEXP(IMPRODUCT(0.0205979*A903*$N$3,IMPRODUCT(COMPLEX(0,1),IMSQRT(IMPRODUCT(COMPLEX(B903,-C903),COMPLEX(D903,-E903)))))),IMDIV(1,IMEXP(IMPRODUCT(0.0205979*A903*$N$3,IMPRODUCT(COMPLEX(0,1),IMSQRT(IMPRODUCT(COMPLEX(B903,-C903),COMPLEX(D903,-E903)))))))),IMSUM(IMEXP(IMPRODUCT(0.0205979*A903*$N$3,IMPRODUCT(COMPLEX(0,1),IMSQRT(IMPRODUCT(COMPLEX(B903,-C903),COMPLEX(D903,-E903)))))),IMDIV(1,IMEXP(IMPRODUCT(0.0205979*A903*$N$3,IMPRODUCT(COMPLEX(0,1),IMSQRT(IMPRODUCT(COMPLEX(B903,-C903),COMPLEX(D903,-E903)))))))))),1))))</f>
        <v>-3.25884010622611</v>
      </c>
      <c r="O903" s="15">
        <f>20*LOG10(IMABS(IMDIV(IMSUB(IMPRODUCT(IMSQRT(IMDIV(COMPLEX(D903,-E903),COMPLEX(B903,-C903))),IMDIV(IMSUB(IMEXP(IMPRODUCT(0.0205979*A903*$O$3,IMPRODUCT(COMPLEX(0,1),IMSQRT(IMPRODUCT(COMPLEX(B903,-C903),COMPLEX(D903,-E903)))))),IMDIV(1,IMEXP(IMPRODUCT(0.0205979*A903*$O$3,IMPRODUCT(COMPLEX(0,1),IMSQRT(IMPRODUCT(COMPLEX(B903,-C903),COMPLEX(D903,-E903)))))))),IMSUM(IMEXP(IMPRODUCT(0.0205979*A903*$O$3,IMPRODUCT(COMPLEX(0,1),IMSQRT(IMPRODUCT(COMPLEX(B903,-C903),COMPLEX(D903,-E903)))))),IMDIV(1,IMEXP(IMPRODUCT(0.0205979*A903*$O$3,IMPRODUCT(COMPLEX(0,1),IMSQRT(IMPRODUCT(COMPLEX(B903,-C903),COMPLEX(D903,-E903)))))))))),1),IMSUM(IMPRODUCT(IMSQRT(IMDIV(COMPLEX(D903,-E903),COMPLEX(B903,-C903))),IMDIV(IMSUB(IMEXP(IMPRODUCT(0.0205979*A903*$O$3,IMPRODUCT(COMPLEX(0,1),IMSQRT(IMPRODUCT(COMPLEX(B903,-C903),COMPLEX(D903,-E903)))))),IMDIV(1,IMEXP(IMPRODUCT(0.0205979*A903*$O$3,IMPRODUCT(COMPLEX(0,1),IMSQRT(IMPRODUCT(COMPLEX(B903,-C903),COMPLEX(D903,-E903)))))))),IMSUM(IMEXP(IMPRODUCT(0.0205979*A903*$O$3,IMPRODUCT(COMPLEX(0,1),IMSQRT(IMPRODUCT(COMPLEX(B903,-C903),COMPLEX(D903,-E903)))))),IMDIV(1,IMEXP(IMPRODUCT(0.0205979*A903*$O$3,IMPRODUCT(COMPLEX(0,1),IMSQRT(IMPRODUCT(COMPLEX(B903,-C903),COMPLEX(D903,-E903)))))))))),1))))</f>
        <v>-3.30065222950349</v>
      </c>
      <c r="P903" s="19">
        <f t="shared" si="89"/>
        <v>0.550568945434997</v>
      </c>
      <c r="Q903" s="19">
        <f t="shared" si="90"/>
        <v>0.327279512377161</v>
      </c>
    </row>
    <row r="904" spans="1:17">
      <c r="A904" s="7">
        <v>9.68</v>
      </c>
      <c r="B904">
        <v>22.4347</v>
      </c>
      <c r="C904">
        <v>12.2514</v>
      </c>
      <c r="D904">
        <v>0.796</v>
      </c>
      <c r="E904">
        <v>0.2646</v>
      </c>
      <c r="F904" s="14">
        <f>20*LOG10(IMABS(IMDIV(IMSUB(IMPRODUCT(IMSQRT(IMDIV(COMPLEX(D904,-E904),COMPLEX(B904,-C904))),IMDIV(IMSUB(IMEXP(IMPRODUCT(0.0205979*A904*$F$3,IMPRODUCT(COMPLEX(0,1),IMSQRT(IMPRODUCT(COMPLEX(B904,-C904),COMPLEX(D904,-E904)))))),IMDIV(1,IMEXP(IMPRODUCT(0.0205979*A904*$F$3,IMPRODUCT(COMPLEX(0,1),IMSQRT(IMPRODUCT(COMPLEX(B904,-C904),COMPLEX(D904,-E904)))))))),IMSUM(IMEXP(IMPRODUCT(0.0205979*A904*$F$3,IMPRODUCT(COMPLEX(0,1),IMSQRT(IMPRODUCT(COMPLEX(B904,-C904),COMPLEX(D904,-E904)))))),IMDIV(1,IMEXP(IMPRODUCT(0.0205979*A904*$F$3,IMPRODUCT(COMPLEX(0,1),IMSQRT(IMPRODUCT(COMPLEX(B904,-C904),COMPLEX(D904,-E904)))))))))),1),IMSUM(IMPRODUCT(IMSQRT(IMDIV(COMPLEX(D904,-E904),COMPLEX(B904,-C904))),IMDIV(IMSUB(IMEXP(IMPRODUCT(0.0205979*A904*$F$3,IMPRODUCT(COMPLEX(0,1),IMSQRT(IMPRODUCT(COMPLEX(B904,-C904),COMPLEX(D904,-E904)))))),IMDIV(1,IMEXP(IMPRODUCT(0.0205979*A904*$F$3,IMPRODUCT(COMPLEX(0,1),IMSQRT(IMPRODUCT(COMPLEX(B904,-C904),COMPLEX(D904,-E904)))))))),IMSUM(IMEXP(IMPRODUCT(0.0205979*A904*$F$3,IMPRODUCT(COMPLEX(0,1),IMSQRT(IMPRODUCT(COMPLEX(B904,-C904),COMPLEX(D904,-E904)))))),IMDIV(1,IMEXP(IMPRODUCT(0.0205979*A904*$F$3,IMPRODUCT(COMPLEX(0,1),IMSQRT(IMPRODUCT(COMPLEX(B904,-C904),COMPLEX(D904,-E904)))))))))),1))))</f>
        <v>-1.8874784077046</v>
      </c>
      <c r="G904" s="15">
        <f>20*LOG10(IMABS(IMDIV(IMSUB(IMPRODUCT(IMSQRT(IMDIV(COMPLEX(D904,-E904),COMPLEX(B904,-C904))),IMDIV(IMSUB(IMEXP(IMPRODUCT(0.0205979*A904*$G$3,IMPRODUCT(COMPLEX(0,1),IMSQRT(IMPRODUCT(COMPLEX(B904,-C904),COMPLEX(D904,-E904)))))),IMDIV(1,IMEXP(IMPRODUCT(0.0205979*A904*$G$3,IMPRODUCT(COMPLEX(0,1),IMSQRT(IMPRODUCT(COMPLEX(B904,-C904),COMPLEX(D904,-E904)))))))),IMSUM(IMEXP(IMPRODUCT(0.0205979*A904*$G$3,IMPRODUCT(COMPLEX(0,1),IMSQRT(IMPRODUCT(COMPLEX(B904,-C904),COMPLEX(D904,-E904)))))),IMDIV(1,IMEXP(IMPRODUCT(0.0205979*A904*$G$3,IMPRODUCT(COMPLEX(0,1),IMSQRT(IMPRODUCT(COMPLEX(B904,-C904),COMPLEX(D904,-E904)))))))))),1),IMSUM(IMPRODUCT(IMSQRT(IMDIV(COMPLEX(D904,-E904),COMPLEX(B904,-C904))),IMDIV(IMSUB(IMEXP(IMPRODUCT(0.0205979*A904*$G$3,IMPRODUCT(COMPLEX(0,1),IMSQRT(IMPRODUCT(COMPLEX(B904,-C904),COMPLEX(D904,-E904)))))),IMDIV(1,IMEXP(IMPRODUCT(0.0205979*A904*$G$3,IMPRODUCT(COMPLEX(0,1),IMSQRT(IMPRODUCT(COMPLEX(B904,-C904),COMPLEX(D904,-E904)))))))),IMSUM(IMEXP(IMPRODUCT(0.0205979*A904*$G$3,IMPRODUCT(COMPLEX(0,1),IMSQRT(IMPRODUCT(COMPLEX(B904,-C904),COMPLEX(D904,-E904)))))),IMDIV(1,IMEXP(IMPRODUCT(0.0205979*A904*$G$3,IMPRODUCT(COMPLEX(0,1),IMSQRT(IMPRODUCT(COMPLEX(B904,-C904),COMPLEX(D904,-E904)))))))))),1))))</f>
        <v>-4.77386723108633</v>
      </c>
      <c r="H904" s="15">
        <f>20*LOG10(IMABS(IMDIV(IMSUB(IMPRODUCT(IMSQRT(IMDIV(COMPLEX(D904,-E904),COMPLEX(B904,-C904))),IMDIV(IMSUB(IMEXP(IMPRODUCT(0.0205979*A904*$H$3,IMPRODUCT(COMPLEX(0,1),IMSQRT(IMPRODUCT(COMPLEX(B904,-C904),COMPLEX(D904,-E904)))))),IMDIV(1,IMEXP(IMPRODUCT(0.0205979*A904*$H$3,IMPRODUCT(COMPLEX(0,1),IMSQRT(IMPRODUCT(COMPLEX(B904,-C904),COMPLEX(D904,-E904)))))))),IMSUM(IMEXP(IMPRODUCT(0.0205979*A904*$H$3,IMPRODUCT(COMPLEX(0,1),IMSQRT(IMPRODUCT(COMPLEX(B904,-C904),COMPLEX(D904,-E904)))))),IMDIV(1,IMEXP(IMPRODUCT(0.0205979*A904*$H$3,IMPRODUCT(COMPLEX(0,1),IMSQRT(IMPRODUCT(COMPLEX(B904,-C904),COMPLEX(D904,-E904)))))))))),1),IMSUM(IMPRODUCT(IMSQRT(IMDIV(COMPLEX(D904,-E904),COMPLEX(B904,-C904))),IMDIV(IMSUB(IMEXP(IMPRODUCT(0.0205979*A904*$H$3,IMPRODUCT(COMPLEX(0,1),IMSQRT(IMPRODUCT(COMPLEX(B904,-C904),COMPLEX(D904,-E904)))))),IMDIV(1,IMEXP(IMPRODUCT(0.0205979*A904*$H$3,IMPRODUCT(COMPLEX(0,1),IMSQRT(IMPRODUCT(COMPLEX(B904,-C904),COMPLEX(D904,-E904)))))))),IMSUM(IMEXP(IMPRODUCT(0.0205979*A904*$H$3,IMPRODUCT(COMPLEX(0,1),IMSQRT(IMPRODUCT(COMPLEX(B904,-C904),COMPLEX(D904,-E904)))))),IMDIV(1,IMEXP(IMPRODUCT(0.0205979*A904*$H$3,IMPRODUCT(COMPLEX(0,1),IMSQRT(IMPRODUCT(COMPLEX(B904,-C904),COMPLEX(D904,-E904)))))))))),1))))</f>
        <v>-5.07613481562527</v>
      </c>
      <c r="I904" s="15">
        <f>20*LOG10(IMABS(IMDIV(IMSUB(IMPRODUCT(IMSQRT(IMDIV(COMPLEX(D904,-E904),COMPLEX(B904,-C904))),IMDIV(IMSUB(IMEXP(IMPRODUCT(0.0205979*A904*$I$3,IMPRODUCT(COMPLEX(0,1),IMSQRT(IMPRODUCT(COMPLEX(B904,-C904),COMPLEX(D904,-E904)))))),IMDIV(1,IMEXP(IMPRODUCT(0.0205979*A904*$I$3,IMPRODUCT(COMPLEX(0,1),IMSQRT(IMPRODUCT(COMPLEX(B904,-C904),COMPLEX(D904,-E904)))))))),IMSUM(IMEXP(IMPRODUCT(0.0205979*A904*$I$3,IMPRODUCT(COMPLEX(0,1),IMSQRT(IMPRODUCT(COMPLEX(B904,-C904),COMPLEX(D904,-E904)))))),IMDIV(1,IMEXP(IMPRODUCT(0.0205979*A904*$I$3,IMPRODUCT(COMPLEX(0,1),IMSQRT(IMPRODUCT(COMPLEX(B904,-C904),COMPLEX(D904,-E904)))))))))),1),IMSUM(IMPRODUCT(IMSQRT(IMDIV(COMPLEX(D904,-E904),COMPLEX(B904,-C904))),IMDIV(IMSUB(IMEXP(IMPRODUCT(0.0205979*A904*$I$3,IMPRODUCT(COMPLEX(0,1),IMSQRT(IMPRODUCT(COMPLEX(B904,-C904),COMPLEX(D904,-E904)))))),IMDIV(1,IMEXP(IMPRODUCT(0.0205979*A904*$I$3,IMPRODUCT(COMPLEX(0,1),IMSQRT(IMPRODUCT(COMPLEX(B904,-C904),COMPLEX(D904,-E904)))))))),IMSUM(IMEXP(IMPRODUCT(0.0205979*A904*$I$3,IMPRODUCT(COMPLEX(0,1),IMSQRT(IMPRODUCT(COMPLEX(B904,-C904),COMPLEX(D904,-E904)))))),IMDIV(1,IMEXP(IMPRODUCT(0.0205979*A904*$I$3,IMPRODUCT(COMPLEX(0,1),IMSQRT(IMPRODUCT(COMPLEX(B904,-C904),COMPLEX(D904,-E904)))))))))),1))))</f>
        <v>-3.61178867296557</v>
      </c>
      <c r="J904" s="15">
        <f>20*LOG10(IMABS(IMDIV(IMSUB(IMPRODUCT(IMSQRT(IMDIV(COMPLEX(D904,-E904),COMPLEX(B904,-C904))),IMDIV(IMSUB(IMEXP(IMPRODUCT(0.0205979*A904*$J$3,IMPRODUCT(COMPLEX(0,1),IMSQRT(IMPRODUCT(COMPLEX(B904,-C904),COMPLEX(D904,-E904)))))),IMDIV(1,IMEXP(IMPRODUCT(0.0205979*A904*$J$3,IMPRODUCT(COMPLEX(0,1),IMSQRT(IMPRODUCT(COMPLEX(B904,-C904),COMPLEX(D904,-E904)))))))),IMSUM(IMEXP(IMPRODUCT(0.0205979*A904*$J$3,IMPRODUCT(COMPLEX(0,1),IMSQRT(IMPRODUCT(COMPLEX(B904,-C904),COMPLEX(D904,-E904)))))),IMDIV(1,IMEXP(IMPRODUCT(0.0205979*A904*$J$3,IMPRODUCT(COMPLEX(0,1),IMSQRT(IMPRODUCT(COMPLEX(B904,-C904),COMPLEX(D904,-E904)))))))))),1),IMSUM(IMPRODUCT(IMSQRT(IMDIV(COMPLEX(D904,-E904),COMPLEX(B904,-C904))),IMDIV(IMSUB(IMEXP(IMPRODUCT(0.0205979*A904*$J$3,IMPRODUCT(COMPLEX(0,1),IMSQRT(IMPRODUCT(COMPLEX(B904,-C904),COMPLEX(D904,-E904)))))),IMDIV(1,IMEXP(IMPRODUCT(0.0205979*A904*$J$3,IMPRODUCT(COMPLEX(0,1),IMSQRT(IMPRODUCT(COMPLEX(B904,-C904),COMPLEX(D904,-E904)))))))),IMSUM(IMEXP(IMPRODUCT(0.0205979*A904*$J$3,IMPRODUCT(COMPLEX(0,1),IMSQRT(IMPRODUCT(COMPLEX(B904,-C904),COMPLEX(D904,-E904)))))),IMDIV(1,IMEXP(IMPRODUCT(0.0205979*A904*$J$3,IMPRODUCT(COMPLEX(0,1),IMSQRT(IMPRODUCT(COMPLEX(B904,-C904),COMPLEX(D904,-E904)))))))))),1))))</f>
        <v>-2.9176092824269</v>
      </c>
      <c r="K904" s="15">
        <f>20*LOG10(IMABS(IMDIV(IMSUB(IMPRODUCT(IMSQRT(IMDIV(COMPLEX(D904,-E904),COMPLEX(B904,-C904))),IMDIV(IMSUB(IMEXP(IMPRODUCT(0.0205979*A904*$K$3,IMPRODUCT(COMPLEX(0,1),IMSQRT(IMPRODUCT(COMPLEX(B904,-C904),COMPLEX(D904,-E904)))))),IMDIV(1,IMEXP(IMPRODUCT(0.0205979*A904*$K$3,IMPRODUCT(COMPLEX(0,1),IMSQRT(IMPRODUCT(COMPLEX(B904,-C904),COMPLEX(D904,-E904)))))))),IMSUM(IMEXP(IMPRODUCT(0.0205979*A904*$K$3,IMPRODUCT(COMPLEX(0,1),IMSQRT(IMPRODUCT(COMPLEX(B904,-C904),COMPLEX(D904,-E904)))))),IMDIV(1,IMEXP(IMPRODUCT(0.0205979*A904*$K$3,IMPRODUCT(COMPLEX(0,1),IMSQRT(IMPRODUCT(COMPLEX(B904,-C904),COMPLEX(D904,-E904)))))))))),1),IMSUM(IMPRODUCT(IMSQRT(IMDIV(COMPLEX(D904,-E904),COMPLEX(B904,-C904))),IMDIV(IMSUB(IMEXP(IMPRODUCT(0.0205979*A904*$K$3,IMPRODUCT(COMPLEX(0,1),IMSQRT(IMPRODUCT(COMPLEX(B904,-C904),COMPLEX(D904,-E904)))))),IMDIV(1,IMEXP(IMPRODUCT(0.0205979*A904*$K$3,IMPRODUCT(COMPLEX(0,1),IMSQRT(IMPRODUCT(COMPLEX(B904,-C904),COMPLEX(D904,-E904)))))))),IMSUM(IMEXP(IMPRODUCT(0.0205979*A904*$K$3,IMPRODUCT(COMPLEX(0,1),IMSQRT(IMPRODUCT(COMPLEX(B904,-C904),COMPLEX(D904,-E904)))))),IMDIV(1,IMEXP(IMPRODUCT(0.0205979*A904*$K$3,IMPRODUCT(COMPLEX(0,1),IMSQRT(IMPRODUCT(COMPLEX(B904,-C904),COMPLEX(D904,-E904)))))))))),1))))</f>
        <v>-2.75020527135562</v>
      </c>
      <c r="L904" s="15">
        <f>20*LOG10(IMABS(IMDIV(IMSUB(IMPRODUCT(IMSQRT(IMDIV(COMPLEX(D904,-E904),COMPLEX(B904,-C904))),IMDIV(IMSUB(IMEXP(IMPRODUCT(0.0205979*A904*$L$3,IMPRODUCT(COMPLEX(0,1),IMSQRT(IMPRODUCT(COMPLEX(B904,-C904),COMPLEX(D904,-E904)))))),IMDIV(1,IMEXP(IMPRODUCT(0.0205979*A904*$L$3,IMPRODUCT(COMPLEX(0,1),IMSQRT(IMPRODUCT(COMPLEX(B904,-C904),COMPLEX(D904,-E904)))))))),IMSUM(IMEXP(IMPRODUCT(0.0205979*A904*$L$3,IMPRODUCT(COMPLEX(0,1),IMSQRT(IMPRODUCT(COMPLEX(B904,-C904),COMPLEX(D904,-E904)))))),IMDIV(1,IMEXP(IMPRODUCT(0.0205979*A904*$L$3,IMPRODUCT(COMPLEX(0,1),IMSQRT(IMPRODUCT(COMPLEX(B904,-C904),COMPLEX(D904,-E904)))))))))),1),IMSUM(IMPRODUCT(IMSQRT(IMDIV(COMPLEX(D904,-E904),COMPLEX(B904,-C904))),IMDIV(IMSUB(IMEXP(IMPRODUCT(0.0205979*A904*$L$3,IMPRODUCT(COMPLEX(0,1),IMSQRT(IMPRODUCT(COMPLEX(B904,-C904),COMPLEX(D904,-E904)))))),IMDIV(1,IMEXP(IMPRODUCT(0.0205979*A904*$L$3,IMPRODUCT(COMPLEX(0,1),IMSQRT(IMPRODUCT(COMPLEX(B904,-C904),COMPLEX(D904,-E904)))))))),IMSUM(IMEXP(IMPRODUCT(0.0205979*A904*$L$3,IMPRODUCT(COMPLEX(0,1),IMSQRT(IMPRODUCT(COMPLEX(B904,-C904),COMPLEX(D904,-E904)))))),IMDIV(1,IMEXP(IMPRODUCT(0.0205979*A904*$L$3,IMPRODUCT(COMPLEX(0,1),IMSQRT(IMPRODUCT(COMPLEX(B904,-C904),COMPLEX(D904,-E904)))))))))),1))))</f>
        <v>-2.86486736485365</v>
      </c>
      <c r="M904" s="15">
        <f>20*LOG10(IMABS(IMDIV(IMSUB(IMPRODUCT(IMSQRT(IMDIV(COMPLEX(D904,-E904),COMPLEX(B904,-C904))),IMDIV(IMSUB(IMEXP(IMPRODUCT(0.0205979*A904*$M$3,IMPRODUCT(COMPLEX(0,1),IMSQRT(IMPRODUCT(COMPLEX(B904,-C904),COMPLEX(D904,-E904)))))),IMDIV(1,IMEXP(IMPRODUCT(0.0205979*A904*$M$3,IMPRODUCT(COMPLEX(0,1),IMSQRT(IMPRODUCT(COMPLEX(B904,-C904),COMPLEX(D904,-E904)))))))),IMSUM(IMEXP(IMPRODUCT(0.0205979*A904*$M$3,IMPRODUCT(COMPLEX(0,1),IMSQRT(IMPRODUCT(COMPLEX(B904,-C904),COMPLEX(D904,-E904)))))),IMDIV(1,IMEXP(IMPRODUCT(0.0205979*A904*$M$3,IMPRODUCT(COMPLEX(0,1),IMSQRT(IMPRODUCT(COMPLEX(B904,-C904),COMPLEX(D904,-E904)))))))))),1),IMSUM(IMPRODUCT(IMSQRT(IMDIV(COMPLEX(D904,-E904),COMPLEX(B904,-C904))),IMDIV(IMSUB(IMEXP(IMPRODUCT(0.0205979*A904*$M$3,IMPRODUCT(COMPLEX(0,1),IMSQRT(IMPRODUCT(COMPLEX(B904,-C904),COMPLEX(D904,-E904)))))),IMDIV(1,IMEXP(IMPRODUCT(0.0205979*A904*$M$3,IMPRODUCT(COMPLEX(0,1),IMSQRT(IMPRODUCT(COMPLEX(B904,-C904),COMPLEX(D904,-E904)))))))),IMSUM(IMEXP(IMPRODUCT(0.0205979*A904*$M$3,IMPRODUCT(COMPLEX(0,1),IMSQRT(IMPRODUCT(COMPLEX(B904,-C904),COMPLEX(D904,-E904)))))),IMDIV(1,IMEXP(IMPRODUCT(0.0205979*A904*$M$3,IMPRODUCT(COMPLEX(0,1),IMSQRT(IMPRODUCT(COMPLEX(B904,-C904),COMPLEX(D904,-E904)))))))))),1))))</f>
        <v>-3.08418402069955</v>
      </c>
      <c r="N904" s="15">
        <f>20*LOG10(IMABS(IMDIV(IMSUB(IMPRODUCT(IMSQRT(IMDIV(COMPLEX(D904,-E904),COMPLEX(B904,-C904))),IMDIV(IMSUB(IMEXP(IMPRODUCT(0.0205979*A904*$N$3,IMPRODUCT(COMPLEX(0,1),IMSQRT(IMPRODUCT(COMPLEX(B904,-C904),COMPLEX(D904,-E904)))))),IMDIV(1,IMEXP(IMPRODUCT(0.0205979*A904*$N$3,IMPRODUCT(COMPLEX(0,1),IMSQRT(IMPRODUCT(COMPLEX(B904,-C904),COMPLEX(D904,-E904)))))))),IMSUM(IMEXP(IMPRODUCT(0.0205979*A904*$N$3,IMPRODUCT(COMPLEX(0,1),IMSQRT(IMPRODUCT(COMPLEX(B904,-C904),COMPLEX(D904,-E904)))))),IMDIV(1,IMEXP(IMPRODUCT(0.0205979*A904*$N$3,IMPRODUCT(COMPLEX(0,1),IMSQRT(IMPRODUCT(COMPLEX(B904,-C904),COMPLEX(D904,-E904)))))))))),1),IMSUM(IMPRODUCT(IMSQRT(IMDIV(COMPLEX(D904,-E904),COMPLEX(B904,-C904))),IMDIV(IMSUB(IMEXP(IMPRODUCT(0.0205979*A904*$N$3,IMPRODUCT(COMPLEX(0,1),IMSQRT(IMPRODUCT(COMPLEX(B904,-C904),COMPLEX(D904,-E904)))))),IMDIV(1,IMEXP(IMPRODUCT(0.0205979*A904*$N$3,IMPRODUCT(COMPLEX(0,1),IMSQRT(IMPRODUCT(COMPLEX(B904,-C904),COMPLEX(D904,-E904)))))))),IMSUM(IMEXP(IMPRODUCT(0.0205979*A904*$N$3,IMPRODUCT(COMPLEX(0,1),IMSQRT(IMPRODUCT(COMPLEX(B904,-C904),COMPLEX(D904,-E904)))))),IMDIV(1,IMEXP(IMPRODUCT(0.0205979*A904*$N$3,IMPRODUCT(COMPLEX(0,1),IMSQRT(IMPRODUCT(COMPLEX(B904,-C904),COMPLEX(D904,-E904)))))))))),1))))</f>
        <v>-3.24684490790909</v>
      </c>
      <c r="O904" s="15">
        <f>20*LOG10(IMABS(IMDIV(IMSUB(IMPRODUCT(IMSQRT(IMDIV(COMPLEX(D904,-E904),COMPLEX(B904,-C904))),IMDIV(IMSUB(IMEXP(IMPRODUCT(0.0205979*A904*$O$3,IMPRODUCT(COMPLEX(0,1),IMSQRT(IMPRODUCT(COMPLEX(B904,-C904),COMPLEX(D904,-E904)))))),IMDIV(1,IMEXP(IMPRODUCT(0.0205979*A904*$O$3,IMPRODUCT(COMPLEX(0,1),IMSQRT(IMPRODUCT(COMPLEX(B904,-C904),COMPLEX(D904,-E904)))))))),IMSUM(IMEXP(IMPRODUCT(0.0205979*A904*$O$3,IMPRODUCT(COMPLEX(0,1),IMSQRT(IMPRODUCT(COMPLEX(B904,-C904),COMPLEX(D904,-E904)))))),IMDIV(1,IMEXP(IMPRODUCT(0.0205979*A904*$O$3,IMPRODUCT(COMPLEX(0,1),IMSQRT(IMPRODUCT(COMPLEX(B904,-C904),COMPLEX(D904,-E904)))))))))),1),IMSUM(IMPRODUCT(IMSQRT(IMDIV(COMPLEX(D904,-E904),COMPLEX(B904,-C904))),IMDIV(IMSUB(IMEXP(IMPRODUCT(0.0205979*A904*$O$3,IMPRODUCT(COMPLEX(0,1),IMSQRT(IMPRODUCT(COMPLEX(B904,-C904),COMPLEX(D904,-E904)))))),IMDIV(1,IMEXP(IMPRODUCT(0.0205979*A904*$O$3,IMPRODUCT(COMPLEX(0,1),IMSQRT(IMPRODUCT(COMPLEX(B904,-C904),COMPLEX(D904,-E904)))))))),IMSUM(IMEXP(IMPRODUCT(0.0205979*A904*$O$3,IMPRODUCT(COMPLEX(0,1),IMSQRT(IMPRODUCT(COMPLEX(B904,-C904),COMPLEX(D904,-E904)))))),IMDIV(1,IMEXP(IMPRODUCT(0.0205979*A904*$O$3,IMPRODUCT(COMPLEX(0,1),IMSQRT(IMPRODUCT(COMPLEX(B904,-C904),COMPLEX(D904,-E904)))))))))),1))))</f>
        <v>-3.28083286482909</v>
      </c>
      <c r="P904" s="19">
        <f t="shared" si="89"/>
        <v>0.546091545685924</v>
      </c>
      <c r="Q904" s="19">
        <f t="shared" si="90"/>
        <v>0.332412060301508</v>
      </c>
    </row>
    <row r="905" spans="1:17">
      <c r="A905" s="7">
        <v>9.76</v>
      </c>
      <c r="B905">
        <v>22.5567</v>
      </c>
      <c r="C905">
        <v>12.2392</v>
      </c>
      <c r="D905">
        <v>0.7887</v>
      </c>
      <c r="E905">
        <v>0.2628</v>
      </c>
      <c r="F905" s="14">
        <f>20*LOG10(IMABS(IMDIV(IMSUB(IMPRODUCT(IMSQRT(IMDIV(COMPLEX(D905,-E905),COMPLEX(B905,-C905))),IMDIV(IMSUB(IMEXP(IMPRODUCT(0.0205979*A905*$F$3,IMPRODUCT(COMPLEX(0,1),IMSQRT(IMPRODUCT(COMPLEX(B905,-C905),COMPLEX(D905,-E905)))))),IMDIV(1,IMEXP(IMPRODUCT(0.0205979*A905*$F$3,IMPRODUCT(COMPLEX(0,1),IMSQRT(IMPRODUCT(COMPLEX(B905,-C905),COMPLEX(D905,-E905)))))))),IMSUM(IMEXP(IMPRODUCT(0.0205979*A905*$F$3,IMPRODUCT(COMPLEX(0,1),IMSQRT(IMPRODUCT(COMPLEX(B905,-C905),COMPLEX(D905,-E905)))))),IMDIV(1,IMEXP(IMPRODUCT(0.0205979*A905*$F$3,IMPRODUCT(COMPLEX(0,1),IMSQRT(IMPRODUCT(COMPLEX(B905,-C905),COMPLEX(D905,-E905)))))))))),1),IMSUM(IMPRODUCT(IMSQRT(IMDIV(COMPLEX(D905,-E905),COMPLEX(B905,-C905))),IMDIV(IMSUB(IMEXP(IMPRODUCT(0.0205979*A905*$F$3,IMPRODUCT(COMPLEX(0,1),IMSQRT(IMPRODUCT(COMPLEX(B905,-C905),COMPLEX(D905,-E905)))))),IMDIV(1,IMEXP(IMPRODUCT(0.0205979*A905*$F$3,IMPRODUCT(COMPLEX(0,1),IMSQRT(IMPRODUCT(COMPLEX(B905,-C905),COMPLEX(D905,-E905)))))))),IMSUM(IMEXP(IMPRODUCT(0.0205979*A905*$F$3,IMPRODUCT(COMPLEX(0,1),IMSQRT(IMPRODUCT(COMPLEX(B905,-C905),COMPLEX(D905,-E905)))))),IMDIV(1,IMEXP(IMPRODUCT(0.0205979*A905*$F$3,IMPRODUCT(COMPLEX(0,1),IMSQRT(IMPRODUCT(COMPLEX(B905,-C905),COMPLEX(D905,-E905)))))))))),1))))</f>
        <v>-1.90279080059928</v>
      </c>
      <c r="G905" s="15">
        <f>20*LOG10(IMABS(IMDIV(IMSUB(IMPRODUCT(IMSQRT(IMDIV(COMPLEX(D905,-E905),COMPLEX(B905,-C905))),IMDIV(IMSUB(IMEXP(IMPRODUCT(0.0205979*A905*$G$3,IMPRODUCT(COMPLEX(0,1),IMSQRT(IMPRODUCT(COMPLEX(B905,-C905),COMPLEX(D905,-E905)))))),IMDIV(1,IMEXP(IMPRODUCT(0.0205979*A905*$G$3,IMPRODUCT(COMPLEX(0,1),IMSQRT(IMPRODUCT(COMPLEX(B905,-C905),COMPLEX(D905,-E905)))))))),IMSUM(IMEXP(IMPRODUCT(0.0205979*A905*$G$3,IMPRODUCT(COMPLEX(0,1),IMSQRT(IMPRODUCT(COMPLEX(B905,-C905),COMPLEX(D905,-E905)))))),IMDIV(1,IMEXP(IMPRODUCT(0.0205979*A905*$G$3,IMPRODUCT(COMPLEX(0,1),IMSQRT(IMPRODUCT(COMPLEX(B905,-C905),COMPLEX(D905,-E905)))))))))),1),IMSUM(IMPRODUCT(IMSQRT(IMDIV(COMPLEX(D905,-E905),COMPLEX(B905,-C905))),IMDIV(IMSUB(IMEXP(IMPRODUCT(0.0205979*A905*$G$3,IMPRODUCT(COMPLEX(0,1),IMSQRT(IMPRODUCT(COMPLEX(B905,-C905),COMPLEX(D905,-E905)))))),IMDIV(1,IMEXP(IMPRODUCT(0.0205979*A905*$G$3,IMPRODUCT(COMPLEX(0,1),IMSQRT(IMPRODUCT(COMPLEX(B905,-C905),COMPLEX(D905,-E905)))))))),IMSUM(IMEXP(IMPRODUCT(0.0205979*A905*$G$3,IMPRODUCT(COMPLEX(0,1),IMSQRT(IMPRODUCT(COMPLEX(B905,-C905),COMPLEX(D905,-E905)))))),IMDIV(1,IMEXP(IMPRODUCT(0.0205979*A905*$G$3,IMPRODUCT(COMPLEX(0,1),IMSQRT(IMPRODUCT(COMPLEX(B905,-C905),COMPLEX(D905,-E905)))))))))),1))))</f>
        <v>-4.80178441724367</v>
      </c>
      <c r="H905" s="15">
        <f>20*LOG10(IMABS(IMDIV(IMSUB(IMPRODUCT(IMSQRT(IMDIV(COMPLEX(D905,-E905),COMPLEX(B905,-C905))),IMDIV(IMSUB(IMEXP(IMPRODUCT(0.0205979*A905*$H$3,IMPRODUCT(COMPLEX(0,1),IMSQRT(IMPRODUCT(COMPLEX(B905,-C905),COMPLEX(D905,-E905)))))),IMDIV(1,IMEXP(IMPRODUCT(0.0205979*A905*$H$3,IMPRODUCT(COMPLEX(0,1),IMSQRT(IMPRODUCT(COMPLEX(B905,-C905),COMPLEX(D905,-E905)))))))),IMSUM(IMEXP(IMPRODUCT(0.0205979*A905*$H$3,IMPRODUCT(COMPLEX(0,1),IMSQRT(IMPRODUCT(COMPLEX(B905,-C905),COMPLEX(D905,-E905)))))),IMDIV(1,IMEXP(IMPRODUCT(0.0205979*A905*$H$3,IMPRODUCT(COMPLEX(0,1),IMSQRT(IMPRODUCT(COMPLEX(B905,-C905),COMPLEX(D905,-E905)))))))))),1),IMSUM(IMPRODUCT(IMSQRT(IMDIV(COMPLEX(D905,-E905),COMPLEX(B905,-C905))),IMDIV(IMSUB(IMEXP(IMPRODUCT(0.0205979*A905*$H$3,IMPRODUCT(COMPLEX(0,1),IMSQRT(IMPRODUCT(COMPLEX(B905,-C905),COMPLEX(D905,-E905)))))),IMDIV(1,IMEXP(IMPRODUCT(0.0205979*A905*$H$3,IMPRODUCT(COMPLEX(0,1),IMSQRT(IMPRODUCT(COMPLEX(B905,-C905),COMPLEX(D905,-E905)))))))),IMSUM(IMEXP(IMPRODUCT(0.0205979*A905*$H$3,IMPRODUCT(COMPLEX(0,1),IMSQRT(IMPRODUCT(COMPLEX(B905,-C905),COMPLEX(D905,-E905)))))),IMDIV(1,IMEXP(IMPRODUCT(0.0205979*A905*$H$3,IMPRODUCT(COMPLEX(0,1),IMSQRT(IMPRODUCT(COMPLEX(B905,-C905),COMPLEX(D905,-E905)))))))))),1))))</f>
        <v>-5.01219657431654</v>
      </c>
      <c r="I905" s="15">
        <f>20*LOG10(IMABS(IMDIV(IMSUB(IMPRODUCT(IMSQRT(IMDIV(COMPLEX(D905,-E905),COMPLEX(B905,-C905))),IMDIV(IMSUB(IMEXP(IMPRODUCT(0.0205979*A905*$I$3,IMPRODUCT(COMPLEX(0,1),IMSQRT(IMPRODUCT(COMPLEX(B905,-C905),COMPLEX(D905,-E905)))))),IMDIV(1,IMEXP(IMPRODUCT(0.0205979*A905*$I$3,IMPRODUCT(COMPLEX(0,1),IMSQRT(IMPRODUCT(COMPLEX(B905,-C905),COMPLEX(D905,-E905)))))))),IMSUM(IMEXP(IMPRODUCT(0.0205979*A905*$I$3,IMPRODUCT(COMPLEX(0,1),IMSQRT(IMPRODUCT(COMPLEX(B905,-C905),COMPLEX(D905,-E905)))))),IMDIV(1,IMEXP(IMPRODUCT(0.0205979*A905*$I$3,IMPRODUCT(COMPLEX(0,1),IMSQRT(IMPRODUCT(COMPLEX(B905,-C905),COMPLEX(D905,-E905)))))))))),1),IMSUM(IMPRODUCT(IMSQRT(IMDIV(COMPLEX(D905,-E905),COMPLEX(B905,-C905))),IMDIV(IMSUB(IMEXP(IMPRODUCT(0.0205979*A905*$I$3,IMPRODUCT(COMPLEX(0,1),IMSQRT(IMPRODUCT(COMPLEX(B905,-C905),COMPLEX(D905,-E905)))))),IMDIV(1,IMEXP(IMPRODUCT(0.0205979*A905*$I$3,IMPRODUCT(COMPLEX(0,1),IMSQRT(IMPRODUCT(COMPLEX(B905,-C905),COMPLEX(D905,-E905)))))))),IMSUM(IMEXP(IMPRODUCT(0.0205979*A905*$I$3,IMPRODUCT(COMPLEX(0,1),IMSQRT(IMPRODUCT(COMPLEX(B905,-C905),COMPLEX(D905,-E905)))))),IMDIV(1,IMEXP(IMPRODUCT(0.0205979*A905*$I$3,IMPRODUCT(COMPLEX(0,1),IMSQRT(IMPRODUCT(COMPLEX(B905,-C905),COMPLEX(D905,-E905)))))))))),1))))</f>
        <v>-3.55526799932469</v>
      </c>
      <c r="J905" s="15">
        <f>20*LOG10(IMABS(IMDIV(IMSUB(IMPRODUCT(IMSQRT(IMDIV(COMPLEX(D905,-E905),COMPLEX(B905,-C905))),IMDIV(IMSUB(IMEXP(IMPRODUCT(0.0205979*A905*$J$3,IMPRODUCT(COMPLEX(0,1),IMSQRT(IMPRODUCT(COMPLEX(B905,-C905),COMPLEX(D905,-E905)))))),IMDIV(1,IMEXP(IMPRODUCT(0.0205979*A905*$J$3,IMPRODUCT(COMPLEX(0,1),IMSQRT(IMPRODUCT(COMPLEX(B905,-C905),COMPLEX(D905,-E905)))))))),IMSUM(IMEXP(IMPRODUCT(0.0205979*A905*$J$3,IMPRODUCT(COMPLEX(0,1),IMSQRT(IMPRODUCT(COMPLEX(B905,-C905),COMPLEX(D905,-E905)))))),IMDIV(1,IMEXP(IMPRODUCT(0.0205979*A905*$J$3,IMPRODUCT(COMPLEX(0,1),IMSQRT(IMPRODUCT(COMPLEX(B905,-C905),COMPLEX(D905,-E905)))))))))),1),IMSUM(IMPRODUCT(IMSQRT(IMDIV(COMPLEX(D905,-E905),COMPLEX(B905,-C905))),IMDIV(IMSUB(IMEXP(IMPRODUCT(0.0205979*A905*$J$3,IMPRODUCT(COMPLEX(0,1),IMSQRT(IMPRODUCT(COMPLEX(B905,-C905),COMPLEX(D905,-E905)))))),IMDIV(1,IMEXP(IMPRODUCT(0.0205979*A905*$J$3,IMPRODUCT(COMPLEX(0,1),IMSQRT(IMPRODUCT(COMPLEX(B905,-C905),COMPLEX(D905,-E905)))))))),IMSUM(IMEXP(IMPRODUCT(0.0205979*A905*$J$3,IMPRODUCT(COMPLEX(0,1),IMSQRT(IMPRODUCT(COMPLEX(B905,-C905),COMPLEX(D905,-E905)))))),IMDIV(1,IMEXP(IMPRODUCT(0.0205979*A905*$J$3,IMPRODUCT(COMPLEX(0,1),IMSQRT(IMPRODUCT(COMPLEX(B905,-C905),COMPLEX(D905,-E905)))))))))),1))))</f>
        <v>-2.88247800455864</v>
      </c>
      <c r="K905" s="15">
        <f>20*LOG10(IMABS(IMDIV(IMSUB(IMPRODUCT(IMSQRT(IMDIV(COMPLEX(D905,-E905),COMPLEX(B905,-C905))),IMDIV(IMSUB(IMEXP(IMPRODUCT(0.0205979*A905*$K$3,IMPRODUCT(COMPLEX(0,1),IMSQRT(IMPRODUCT(COMPLEX(B905,-C905),COMPLEX(D905,-E905)))))),IMDIV(1,IMEXP(IMPRODUCT(0.0205979*A905*$K$3,IMPRODUCT(COMPLEX(0,1),IMSQRT(IMPRODUCT(COMPLEX(B905,-C905),COMPLEX(D905,-E905)))))))),IMSUM(IMEXP(IMPRODUCT(0.0205979*A905*$K$3,IMPRODUCT(COMPLEX(0,1),IMSQRT(IMPRODUCT(COMPLEX(B905,-C905),COMPLEX(D905,-E905)))))),IMDIV(1,IMEXP(IMPRODUCT(0.0205979*A905*$K$3,IMPRODUCT(COMPLEX(0,1),IMSQRT(IMPRODUCT(COMPLEX(B905,-C905),COMPLEX(D905,-E905)))))))))),1),IMSUM(IMPRODUCT(IMSQRT(IMDIV(COMPLEX(D905,-E905),COMPLEX(B905,-C905))),IMDIV(IMSUB(IMEXP(IMPRODUCT(0.0205979*A905*$K$3,IMPRODUCT(COMPLEX(0,1),IMSQRT(IMPRODUCT(COMPLEX(B905,-C905),COMPLEX(D905,-E905)))))),IMDIV(1,IMEXP(IMPRODUCT(0.0205979*A905*$K$3,IMPRODUCT(COMPLEX(0,1),IMSQRT(IMPRODUCT(COMPLEX(B905,-C905),COMPLEX(D905,-E905)))))))),IMSUM(IMEXP(IMPRODUCT(0.0205979*A905*$K$3,IMPRODUCT(COMPLEX(0,1),IMSQRT(IMPRODUCT(COMPLEX(B905,-C905),COMPLEX(D905,-E905)))))),IMDIV(1,IMEXP(IMPRODUCT(0.0205979*A905*$K$3,IMPRODUCT(COMPLEX(0,1),IMSQRT(IMPRODUCT(COMPLEX(B905,-C905),COMPLEX(D905,-E905)))))))))),1))))</f>
        <v>-2.73010354942619</v>
      </c>
      <c r="L905" s="15">
        <f>20*LOG10(IMABS(IMDIV(IMSUB(IMPRODUCT(IMSQRT(IMDIV(COMPLEX(D905,-E905),COMPLEX(B905,-C905))),IMDIV(IMSUB(IMEXP(IMPRODUCT(0.0205979*A905*$L$3,IMPRODUCT(COMPLEX(0,1),IMSQRT(IMPRODUCT(COMPLEX(B905,-C905),COMPLEX(D905,-E905)))))),IMDIV(1,IMEXP(IMPRODUCT(0.0205979*A905*$L$3,IMPRODUCT(COMPLEX(0,1),IMSQRT(IMPRODUCT(COMPLEX(B905,-C905),COMPLEX(D905,-E905)))))))),IMSUM(IMEXP(IMPRODUCT(0.0205979*A905*$L$3,IMPRODUCT(COMPLEX(0,1),IMSQRT(IMPRODUCT(COMPLEX(B905,-C905),COMPLEX(D905,-E905)))))),IMDIV(1,IMEXP(IMPRODUCT(0.0205979*A905*$L$3,IMPRODUCT(COMPLEX(0,1),IMSQRT(IMPRODUCT(COMPLEX(B905,-C905),COMPLEX(D905,-E905)))))))))),1),IMSUM(IMPRODUCT(IMSQRT(IMDIV(COMPLEX(D905,-E905),COMPLEX(B905,-C905))),IMDIV(IMSUB(IMEXP(IMPRODUCT(0.0205979*A905*$L$3,IMPRODUCT(COMPLEX(0,1),IMSQRT(IMPRODUCT(COMPLEX(B905,-C905),COMPLEX(D905,-E905)))))),IMDIV(1,IMEXP(IMPRODUCT(0.0205979*A905*$L$3,IMPRODUCT(COMPLEX(0,1),IMSQRT(IMPRODUCT(COMPLEX(B905,-C905),COMPLEX(D905,-E905)))))))),IMSUM(IMEXP(IMPRODUCT(0.0205979*A905*$L$3,IMPRODUCT(COMPLEX(0,1),IMSQRT(IMPRODUCT(COMPLEX(B905,-C905),COMPLEX(D905,-E905)))))),IMDIV(1,IMEXP(IMPRODUCT(0.0205979*A905*$L$3,IMPRODUCT(COMPLEX(0,1),IMSQRT(IMPRODUCT(COMPLEX(B905,-C905),COMPLEX(D905,-E905)))))))))),1))))</f>
        <v>-2.85431398057425</v>
      </c>
      <c r="M905" s="15">
        <f>20*LOG10(IMABS(IMDIV(IMSUB(IMPRODUCT(IMSQRT(IMDIV(COMPLEX(D905,-E905),COMPLEX(B905,-C905))),IMDIV(IMSUB(IMEXP(IMPRODUCT(0.0205979*A905*$M$3,IMPRODUCT(COMPLEX(0,1),IMSQRT(IMPRODUCT(COMPLEX(B905,-C905),COMPLEX(D905,-E905)))))),IMDIV(1,IMEXP(IMPRODUCT(0.0205979*A905*$M$3,IMPRODUCT(COMPLEX(0,1),IMSQRT(IMPRODUCT(COMPLEX(B905,-C905),COMPLEX(D905,-E905)))))))),IMSUM(IMEXP(IMPRODUCT(0.0205979*A905*$M$3,IMPRODUCT(COMPLEX(0,1),IMSQRT(IMPRODUCT(COMPLEX(B905,-C905),COMPLEX(D905,-E905)))))),IMDIV(1,IMEXP(IMPRODUCT(0.0205979*A905*$M$3,IMPRODUCT(COMPLEX(0,1),IMSQRT(IMPRODUCT(COMPLEX(B905,-C905),COMPLEX(D905,-E905)))))))))),1),IMSUM(IMPRODUCT(IMSQRT(IMDIV(COMPLEX(D905,-E905),COMPLEX(B905,-C905))),IMDIV(IMSUB(IMEXP(IMPRODUCT(0.0205979*A905*$M$3,IMPRODUCT(COMPLEX(0,1),IMSQRT(IMPRODUCT(COMPLEX(B905,-C905),COMPLEX(D905,-E905)))))),IMDIV(1,IMEXP(IMPRODUCT(0.0205979*A905*$M$3,IMPRODUCT(COMPLEX(0,1),IMSQRT(IMPRODUCT(COMPLEX(B905,-C905),COMPLEX(D905,-E905)))))))),IMSUM(IMEXP(IMPRODUCT(0.0205979*A905*$M$3,IMPRODUCT(COMPLEX(0,1),IMSQRT(IMPRODUCT(COMPLEX(B905,-C905),COMPLEX(D905,-E905)))))),IMDIV(1,IMEXP(IMPRODUCT(0.0205979*A905*$M$3,IMPRODUCT(COMPLEX(0,1),IMSQRT(IMPRODUCT(COMPLEX(B905,-C905),COMPLEX(D905,-E905)))))))))),1))))</f>
        <v>-3.07580917390956</v>
      </c>
      <c r="N905" s="15">
        <f>20*LOG10(IMABS(IMDIV(IMSUB(IMPRODUCT(IMSQRT(IMDIV(COMPLEX(D905,-E905),COMPLEX(B905,-C905))),IMDIV(IMSUB(IMEXP(IMPRODUCT(0.0205979*A905*$N$3,IMPRODUCT(COMPLEX(0,1),IMSQRT(IMPRODUCT(COMPLEX(B905,-C905),COMPLEX(D905,-E905)))))),IMDIV(1,IMEXP(IMPRODUCT(0.0205979*A905*$N$3,IMPRODUCT(COMPLEX(0,1),IMSQRT(IMPRODUCT(COMPLEX(B905,-C905),COMPLEX(D905,-E905)))))))),IMSUM(IMEXP(IMPRODUCT(0.0205979*A905*$N$3,IMPRODUCT(COMPLEX(0,1),IMSQRT(IMPRODUCT(COMPLEX(B905,-C905),COMPLEX(D905,-E905)))))),IMDIV(1,IMEXP(IMPRODUCT(0.0205979*A905*$N$3,IMPRODUCT(COMPLEX(0,1),IMSQRT(IMPRODUCT(COMPLEX(B905,-C905),COMPLEX(D905,-E905)))))))))),1),IMSUM(IMPRODUCT(IMSQRT(IMDIV(COMPLEX(D905,-E905),COMPLEX(B905,-C905))),IMDIV(IMSUB(IMEXP(IMPRODUCT(0.0205979*A905*$N$3,IMPRODUCT(COMPLEX(0,1),IMSQRT(IMPRODUCT(COMPLEX(B905,-C905),COMPLEX(D905,-E905)))))),IMDIV(1,IMEXP(IMPRODUCT(0.0205979*A905*$N$3,IMPRODUCT(COMPLEX(0,1),IMSQRT(IMPRODUCT(COMPLEX(B905,-C905),COMPLEX(D905,-E905)))))))),IMSUM(IMEXP(IMPRODUCT(0.0205979*A905*$N$3,IMPRODUCT(COMPLEX(0,1),IMSQRT(IMPRODUCT(COMPLEX(B905,-C905),COMPLEX(D905,-E905)))))),IMDIV(1,IMEXP(IMPRODUCT(0.0205979*A905*$N$3,IMPRODUCT(COMPLEX(0,1),IMSQRT(IMPRODUCT(COMPLEX(B905,-C905),COMPLEX(D905,-E905)))))))))),1))))</f>
        <v>-3.23285623572139</v>
      </c>
      <c r="O905" s="15">
        <f>20*LOG10(IMABS(IMDIV(IMSUB(IMPRODUCT(IMSQRT(IMDIV(COMPLEX(D905,-E905),COMPLEX(B905,-C905))),IMDIV(IMSUB(IMEXP(IMPRODUCT(0.0205979*A905*$O$3,IMPRODUCT(COMPLEX(0,1),IMSQRT(IMPRODUCT(COMPLEX(B905,-C905),COMPLEX(D905,-E905)))))),IMDIV(1,IMEXP(IMPRODUCT(0.0205979*A905*$O$3,IMPRODUCT(COMPLEX(0,1),IMSQRT(IMPRODUCT(COMPLEX(B905,-C905),COMPLEX(D905,-E905)))))))),IMSUM(IMEXP(IMPRODUCT(0.0205979*A905*$O$3,IMPRODUCT(COMPLEX(0,1),IMSQRT(IMPRODUCT(COMPLEX(B905,-C905),COMPLEX(D905,-E905)))))),IMDIV(1,IMEXP(IMPRODUCT(0.0205979*A905*$O$3,IMPRODUCT(COMPLEX(0,1),IMSQRT(IMPRODUCT(COMPLEX(B905,-C905),COMPLEX(D905,-E905)))))))))),1),IMSUM(IMPRODUCT(IMSQRT(IMDIV(COMPLEX(D905,-E905),COMPLEX(B905,-C905))),IMDIV(IMSUB(IMEXP(IMPRODUCT(0.0205979*A905*$O$3,IMPRODUCT(COMPLEX(0,1),IMSQRT(IMPRODUCT(COMPLEX(B905,-C905),COMPLEX(D905,-E905)))))),IMDIV(1,IMEXP(IMPRODUCT(0.0205979*A905*$O$3,IMPRODUCT(COMPLEX(0,1),IMSQRT(IMPRODUCT(COMPLEX(B905,-C905),COMPLEX(D905,-E905)))))))),IMSUM(IMEXP(IMPRODUCT(0.0205979*A905*$O$3,IMPRODUCT(COMPLEX(0,1),IMSQRT(IMPRODUCT(COMPLEX(B905,-C905),COMPLEX(D905,-E905)))))),IMDIV(1,IMEXP(IMPRODUCT(0.0205979*A905*$O$3,IMPRODUCT(COMPLEX(0,1),IMSQRT(IMPRODUCT(COMPLEX(B905,-C905),COMPLEX(D905,-E905)))))))))),1))))</f>
        <v>-3.25937052489214</v>
      </c>
      <c r="P905" s="19">
        <f t="shared" si="89"/>
        <v>0.542597099753067</v>
      </c>
      <c r="Q905" s="19">
        <f t="shared" si="90"/>
        <v>0.333206542411563</v>
      </c>
    </row>
    <row r="906" spans="1:17">
      <c r="A906" s="7">
        <v>9.84</v>
      </c>
      <c r="B906">
        <v>22.6179</v>
      </c>
      <c r="C906">
        <v>12.1508</v>
      </c>
      <c r="D906">
        <v>0.7799</v>
      </c>
      <c r="E906">
        <v>0.2649</v>
      </c>
      <c r="F906" s="14">
        <f>20*LOG10(IMABS(IMDIV(IMSUB(IMPRODUCT(IMSQRT(IMDIV(COMPLEX(D906,-E906),COMPLEX(B906,-C906))),IMDIV(IMSUB(IMEXP(IMPRODUCT(0.0205979*A906*$F$3,IMPRODUCT(COMPLEX(0,1),IMSQRT(IMPRODUCT(COMPLEX(B906,-C906),COMPLEX(D906,-E906)))))),IMDIV(1,IMEXP(IMPRODUCT(0.0205979*A906*$F$3,IMPRODUCT(COMPLEX(0,1),IMSQRT(IMPRODUCT(COMPLEX(B906,-C906),COMPLEX(D906,-E906)))))))),IMSUM(IMEXP(IMPRODUCT(0.0205979*A906*$F$3,IMPRODUCT(COMPLEX(0,1),IMSQRT(IMPRODUCT(COMPLEX(B906,-C906),COMPLEX(D906,-E906)))))),IMDIV(1,IMEXP(IMPRODUCT(0.0205979*A906*$F$3,IMPRODUCT(COMPLEX(0,1),IMSQRT(IMPRODUCT(COMPLEX(B906,-C906),COMPLEX(D906,-E906)))))))))),1),IMSUM(IMPRODUCT(IMSQRT(IMDIV(COMPLEX(D906,-E906),COMPLEX(B906,-C906))),IMDIV(IMSUB(IMEXP(IMPRODUCT(0.0205979*A906*$F$3,IMPRODUCT(COMPLEX(0,1),IMSQRT(IMPRODUCT(COMPLEX(B906,-C906),COMPLEX(D906,-E906)))))),IMDIV(1,IMEXP(IMPRODUCT(0.0205979*A906*$F$3,IMPRODUCT(COMPLEX(0,1),IMSQRT(IMPRODUCT(COMPLEX(B906,-C906),COMPLEX(D906,-E906)))))))),IMSUM(IMEXP(IMPRODUCT(0.0205979*A906*$F$3,IMPRODUCT(COMPLEX(0,1),IMSQRT(IMPRODUCT(COMPLEX(B906,-C906),COMPLEX(D906,-E906)))))),IMDIV(1,IMEXP(IMPRODUCT(0.0205979*A906*$F$3,IMPRODUCT(COMPLEX(0,1),IMSQRT(IMPRODUCT(COMPLEX(B906,-C906),COMPLEX(D906,-E906)))))))))),1))))</f>
        <v>-1.92652665970229</v>
      </c>
      <c r="G906" s="15">
        <f>20*LOG10(IMABS(IMDIV(IMSUB(IMPRODUCT(IMSQRT(IMDIV(COMPLEX(D906,-E906),COMPLEX(B906,-C906))),IMDIV(IMSUB(IMEXP(IMPRODUCT(0.0205979*A906*$G$3,IMPRODUCT(COMPLEX(0,1),IMSQRT(IMPRODUCT(COMPLEX(B906,-C906),COMPLEX(D906,-E906)))))),IMDIV(1,IMEXP(IMPRODUCT(0.0205979*A906*$G$3,IMPRODUCT(COMPLEX(0,1),IMSQRT(IMPRODUCT(COMPLEX(B906,-C906),COMPLEX(D906,-E906)))))))),IMSUM(IMEXP(IMPRODUCT(0.0205979*A906*$G$3,IMPRODUCT(COMPLEX(0,1),IMSQRT(IMPRODUCT(COMPLEX(B906,-C906),COMPLEX(D906,-E906)))))),IMDIV(1,IMEXP(IMPRODUCT(0.0205979*A906*$G$3,IMPRODUCT(COMPLEX(0,1),IMSQRT(IMPRODUCT(COMPLEX(B906,-C906),COMPLEX(D906,-E906)))))))))),1),IMSUM(IMPRODUCT(IMSQRT(IMDIV(COMPLEX(D906,-E906),COMPLEX(B906,-C906))),IMDIV(IMSUB(IMEXP(IMPRODUCT(0.0205979*A906*$G$3,IMPRODUCT(COMPLEX(0,1),IMSQRT(IMPRODUCT(COMPLEX(B906,-C906),COMPLEX(D906,-E906)))))),IMDIV(1,IMEXP(IMPRODUCT(0.0205979*A906*$G$3,IMPRODUCT(COMPLEX(0,1),IMSQRT(IMPRODUCT(COMPLEX(B906,-C906),COMPLEX(D906,-E906)))))))),IMSUM(IMEXP(IMPRODUCT(0.0205979*A906*$G$3,IMPRODUCT(COMPLEX(0,1),IMSQRT(IMPRODUCT(COMPLEX(B906,-C906),COMPLEX(D906,-E906)))))),IMDIV(1,IMEXP(IMPRODUCT(0.0205979*A906*$G$3,IMPRODUCT(COMPLEX(0,1),IMSQRT(IMPRODUCT(COMPLEX(B906,-C906),COMPLEX(D906,-E906)))))))))),1))))</f>
        <v>-4.81707104818379</v>
      </c>
      <c r="H906" s="15">
        <f>20*LOG10(IMABS(IMDIV(IMSUB(IMPRODUCT(IMSQRT(IMDIV(COMPLEX(D906,-E906),COMPLEX(B906,-C906))),IMDIV(IMSUB(IMEXP(IMPRODUCT(0.0205979*A906*$H$3,IMPRODUCT(COMPLEX(0,1),IMSQRT(IMPRODUCT(COMPLEX(B906,-C906),COMPLEX(D906,-E906)))))),IMDIV(1,IMEXP(IMPRODUCT(0.0205979*A906*$H$3,IMPRODUCT(COMPLEX(0,1),IMSQRT(IMPRODUCT(COMPLEX(B906,-C906),COMPLEX(D906,-E906)))))))),IMSUM(IMEXP(IMPRODUCT(0.0205979*A906*$H$3,IMPRODUCT(COMPLEX(0,1),IMSQRT(IMPRODUCT(COMPLEX(B906,-C906),COMPLEX(D906,-E906)))))),IMDIV(1,IMEXP(IMPRODUCT(0.0205979*A906*$H$3,IMPRODUCT(COMPLEX(0,1),IMSQRT(IMPRODUCT(COMPLEX(B906,-C906),COMPLEX(D906,-E906)))))))))),1),IMSUM(IMPRODUCT(IMSQRT(IMDIV(COMPLEX(D906,-E906),COMPLEX(B906,-C906))),IMDIV(IMSUB(IMEXP(IMPRODUCT(0.0205979*A906*$H$3,IMPRODUCT(COMPLEX(0,1),IMSQRT(IMPRODUCT(COMPLEX(B906,-C906),COMPLEX(D906,-E906)))))),IMDIV(1,IMEXP(IMPRODUCT(0.0205979*A906*$H$3,IMPRODUCT(COMPLEX(0,1),IMSQRT(IMPRODUCT(COMPLEX(B906,-C906),COMPLEX(D906,-E906)))))))),IMSUM(IMEXP(IMPRODUCT(0.0205979*A906*$H$3,IMPRODUCT(COMPLEX(0,1),IMSQRT(IMPRODUCT(COMPLEX(B906,-C906),COMPLEX(D906,-E906)))))),IMDIV(1,IMEXP(IMPRODUCT(0.0205979*A906*$H$3,IMPRODUCT(COMPLEX(0,1),IMSQRT(IMPRODUCT(COMPLEX(B906,-C906),COMPLEX(D906,-E906)))))))))),1))))</f>
        <v>-4.95571261370399</v>
      </c>
      <c r="I906" s="15">
        <f>20*LOG10(IMABS(IMDIV(IMSUB(IMPRODUCT(IMSQRT(IMDIV(COMPLEX(D906,-E906),COMPLEX(B906,-C906))),IMDIV(IMSUB(IMEXP(IMPRODUCT(0.0205979*A906*$I$3,IMPRODUCT(COMPLEX(0,1),IMSQRT(IMPRODUCT(COMPLEX(B906,-C906),COMPLEX(D906,-E906)))))),IMDIV(1,IMEXP(IMPRODUCT(0.0205979*A906*$I$3,IMPRODUCT(COMPLEX(0,1),IMSQRT(IMPRODUCT(COMPLEX(B906,-C906),COMPLEX(D906,-E906)))))))),IMSUM(IMEXP(IMPRODUCT(0.0205979*A906*$I$3,IMPRODUCT(COMPLEX(0,1),IMSQRT(IMPRODUCT(COMPLEX(B906,-C906),COMPLEX(D906,-E906)))))),IMDIV(1,IMEXP(IMPRODUCT(0.0205979*A906*$I$3,IMPRODUCT(COMPLEX(0,1),IMSQRT(IMPRODUCT(COMPLEX(B906,-C906),COMPLEX(D906,-E906)))))))))),1),IMSUM(IMPRODUCT(IMSQRT(IMDIV(COMPLEX(D906,-E906),COMPLEX(B906,-C906))),IMDIV(IMSUB(IMEXP(IMPRODUCT(0.0205979*A906*$I$3,IMPRODUCT(COMPLEX(0,1),IMSQRT(IMPRODUCT(COMPLEX(B906,-C906),COMPLEX(D906,-E906)))))),IMDIV(1,IMEXP(IMPRODUCT(0.0205979*A906*$I$3,IMPRODUCT(COMPLEX(0,1),IMSQRT(IMPRODUCT(COMPLEX(B906,-C906),COMPLEX(D906,-E906)))))))),IMSUM(IMEXP(IMPRODUCT(0.0205979*A906*$I$3,IMPRODUCT(COMPLEX(0,1),IMSQRT(IMPRODUCT(COMPLEX(B906,-C906),COMPLEX(D906,-E906)))))),IMDIV(1,IMEXP(IMPRODUCT(0.0205979*A906*$I$3,IMPRODUCT(COMPLEX(0,1),IMSQRT(IMPRODUCT(COMPLEX(B906,-C906),COMPLEX(D906,-E906)))))))))),1))))</f>
        <v>-3.5149738520898</v>
      </c>
      <c r="J906" s="15">
        <f>20*LOG10(IMABS(IMDIV(IMSUB(IMPRODUCT(IMSQRT(IMDIV(COMPLEX(D906,-E906),COMPLEX(B906,-C906))),IMDIV(IMSUB(IMEXP(IMPRODUCT(0.0205979*A906*$J$3,IMPRODUCT(COMPLEX(0,1),IMSQRT(IMPRODUCT(COMPLEX(B906,-C906),COMPLEX(D906,-E906)))))),IMDIV(1,IMEXP(IMPRODUCT(0.0205979*A906*$J$3,IMPRODUCT(COMPLEX(0,1),IMSQRT(IMPRODUCT(COMPLEX(B906,-C906),COMPLEX(D906,-E906)))))))),IMSUM(IMEXP(IMPRODUCT(0.0205979*A906*$J$3,IMPRODUCT(COMPLEX(0,1),IMSQRT(IMPRODUCT(COMPLEX(B906,-C906),COMPLEX(D906,-E906)))))),IMDIV(1,IMEXP(IMPRODUCT(0.0205979*A906*$J$3,IMPRODUCT(COMPLEX(0,1),IMSQRT(IMPRODUCT(COMPLEX(B906,-C906),COMPLEX(D906,-E906)))))))))),1),IMSUM(IMPRODUCT(IMSQRT(IMDIV(COMPLEX(D906,-E906),COMPLEX(B906,-C906))),IMDIV(IMSUB(IMEXP(IMPRODUCT(0.0205979*A906*$J$3,IMPRODUCT(COMPLEX(0,1),IMSQRT(IMPRODUCT(COMPLEX(B906,-C906),COMPLEX(D906,-E906)))))),IMDIV(1,IMEXP(IMPRODUCT(0.0205979*A906*$J$3,IMPRODUCT(COMPLEX(0,1),IMSQRT(IMPRODUCT(COMPLEX(B906,-C906),COMPLEX(D906,-E906)))))))),IMSUM(IMEXP(IMPRODUCT(0.0205979*A906*$J$3,IMPRODUCT(COMPLEX(0,1),IMSQRT(IMPRODUCT(COMPLEX(B906,-C906),COMPLEX(D906,-E906)))))),IMDIV(1,IMEXP(IMPRODUCT(0.0205979*A906*$J$3,IMPRODUCT(COMPLEX(0,1),IMSQRT(IMPRODUCT(COMPLEX(B906,-C906),COMPLEX(D906,-E906)))))))))),1))))</f>
        <v>-2.86087409191856</v>
      </c>
      <c r="K906" s="15">
        <f>20*LOG10(IMABS(IMDIV(IMSUB(IMPRODUCT(IMSQRT(IMDIV(COMPLEX(D906,-E906),COMPLEX(B906,-C906))),IMDIV(IMSUB(IMEXP(IMPRODUCT(0.0205979*A906*$K$3,IMPRODUCT(COMPLEX(0,1),IMSQRT(IMPRODUCT(COMPLEX(B906,-C906),COMPLEX(D906,-E906)))))),IMDIV(1,IMEXP(IMPRODUCT(0.0205979*A906*$K$3,IMPRODUCT(COMPLEX(0,1),IMSQRT(IMPRODUCT(COMPLEX(B906,-C906),COMPLEX(D906,-E906)))))))),IMSUM(IMEXP(IMPRODUCT(0.0205979*A906*$K$3,IMPRODUCT(COMPLEX(0,1),IMSQRT(IMPRODUCT(COMPLEX(B906,-C906),COMPLEX(D906,-E906)))))),IMDIV(1,IMEXP(IMPRODUCT(0.0205979*A906*$K$3,IMPRODUCT(COMPLEX(0,1),IMSQRT(IMPRODUCT(COMPLEX(B906,-C906),COMPLEX(D906,-E906)))))))))),1),IMSUM(IMPRODUCT(IMSQRT(IMDIV(COMPLEX(D906,-E906),COMPLEX(B906,-C906))),IMDIV(IMSUB(IMEXP(IMPRODUCT(0.0205979*A906*$K$3,IMPRODUCT(COMPLEX(0,1),IMSQRT(IMPRODUCT(COMPLEX(B906,-C906),COMPLEX(D906,-E906)))))),IMDIV(1,IMEXP(IMPRODUCT(0.0205979*A906*$K$3,IMPRODUCT(COMPLEX(0,1),IMSQRT(IMPRODUCT(COMPLEX(B906,-C906),COMPLEX(D906,-E906)))))))),IMSUM(IMEXP(IMPRODUCT(0.0205979*A906*$K$3,IMPRODUCT(COMPLEX(0,1),IMSQRT(IMPRODUCT(COMPLEX(B906,-C906),COMPLEX(D906,-E906)))))),IMDIV(1,IMEXP(IMPRODUCT(0.0205979*A906*$K$3,IMPRODUCT(COMPLEX(0,1),IMSQRT(IMPRODUCT(COMPLEX(B906,-C906),COMPLEX(D906,-E906)))))))))),1))))</f>
        <v>-2.71996499778499</v>
      </c>
      <c r="L906" s="15">
        <f>20*LOG10(IMABS(IMDIV(IMSUB(IMPRODUCT(IMSQRT(IMDIV(COMPLEX(D906,-E906),COMPLEX(B906,-C906))),IMDIV(IMSUB(IMEXP(IMPRODUCT(0.0205979*A906*$L$3,IMPRODUCT(COMPLEX(0,1),IMSQRT(IMPRODUCT(COMPLEX(B906,-C906),COMPLEX(D906,-E906)))))),IMDIV(1,IMEXP(IMPRODUCT(0.0205979*A906*$L$3,IMPRODUCT(COMPLEX(0,1),IMSQRT(IMPRODUCT(COMPLEX(B906,-C906),COMPLEX(D906,-E906)))))))),IMSUM(IMEXP(IMPRODUCT(0.0205979*A906*$L$3,IMPRODUCT(COMPLEX(0,1),IMSQRT(IMPRODUCT(COMPLEX(B906,-C906),COMPLEX(D906,-E906)))))),IMDIV(1,IMEXP(IMPRODUCT(0.0205979*A906*$L$3,IMPRODUCT(COMPLEX(0,1),IMSQRT(IMPRODUCT(COMPLEX(B906,-C906),COMPLEX(D906,-E906)))))))))),1),IMSUM(IMPRODUCT(IMSQRT(IMDIV(COMPLEX(D906,-E906),COMPLEX(B906,-C906))),IMDIV(IMSUB(IMEXP(IMPRODUCT(0.0205979*A906*$L$3,IMPRODUCT(COMPLEX(0,1),IMSQRT(IMPRODUCT(COMPLEX(B906,-C906),COMPLEX(D906,-E906)))))),IMDIV(1,IMEXP(IMPRODUCT(0.0205979*A906*$L$3,IMPRODUCT(COMPLEX(0,1),IMSQRT(IMPRODUCT(COMPLEX(B906,-C906),COMPLEX(D906,-E906)))))))),IMSUM(IMEXP(IMPRODUCT(0.0205979*A906*$L$3,IMPRODUCT(COMPLEX(0,1),IMSQRT(IMPRODUCT(COMPLEX(B906,-C906),COMPLEX(D906,-E906)))))),IMDIV(1,IMEXP(IMPRODUCT(0.0205979*A906*$L$3,IMPRODUCT(COMPLEX(0,1),IMSQRT(IMPRODUCT(COMPLEX(B906,-C906),COMPLEX(D906,-E906)))))))))),1))))</f>
        <v>-2.8497230459118</v>
      </c>
      <c r="M906" s="15">
        <f>20*LOG10(IMABS(IMDIV(IMSUB(IMPRODUCT(IMSQRT(IMDIV(COMPLEX(D906,-E906),COMPLEX(B906,-C906))),IMDIV(IMSUB(IMEXP(IMPRODUCT(0.0205979*A906*$M$3,IMPRODUCT(COMPLEX(0,1),IMSQRT(IMPRODUCT(COMPLEX(B906,-C906),COMPLEX(D906,-E906)))))),IMDIV(1,IMEXP(IMPRODUCT(0.0205979*A906*$M$3,IMPRODUCT(COMPLEX(0,1),IMSQRT(IMPRODUCT(COMPLEX(B906,-C906),COMPLEX(D906,-E906)))))))),IMSUM(IMEXP(IMPRODUCT(0.0205979*A906*$M$3,IMPRODUCT(COMPLEX(0,1),IMSQRT(IMPRODUCT(COMPLEX(B906,-C906),COMPLEX(D906,-E906)))))),IMDIV(1,IMEXP(IMPRODUCT(0.0205979*A906*$M$3,IMPRODUCT(COMPLEX(0,1),IMSQRT(IMPRODUCT(COMPLEX(B906,-C906),COMPLEX(D906,-E906)))))))))),1),IMSUM(IMPRODUCT(IMSQRT(IMDIV(COMPLEX(D906,-E906),COMPLEX(B906,-C906))),IMDIV(IMSUB(IMEXP(IMPRODUCT(0.0205979*A906*$M$3,IMPRODUCT(COMPLEX(0,1),IMSQRT(IMPRODUCT(COMPLEX(B906,-C906),COMPLEX(D906,-E906)))))),IMDIV(1,IMEXP(IMPRODUCT(0.0205979*A906*$M$3,IMPRODUCT(COMPLEX(0,1),IMSQRT(IMPRODUCT(COMPLEX(B906,-C906),COMPLEX(D906,-E906)))))))),IMSUM(IMEXP(IMPRODUCT(0.0205979*A906*$M$3,IMPRODUCT(COMPLEX(0,1),IMSQRT(IMPRODUCT(COMPLEX(B906,-C906),COMPLEX(D906,-E906)))))),IMDIV(1,IMEXP(IMPRODUCT(0.0205979*A906*$M$3,IMPRODUCT(COMPLEX(0,1),IMSQRT(IMPRODUCT(COMPLEX(B906,-C906),COMPLEX(D906,-E906)))))))))),1))))</f>
        <v>-3.0701451244983</v>
      </c>
      <c r="N906" s="15">
        <f>20*LOG10(IMABS(IMDIV(IMSUB(IMPRODUCT(IMSQRT(IMDIV(COMPLEX(D906,-E906),COMPLEX(B906,-C906))),IMDIV(IMSUB(IMEXP(IMPRODUCT(0.0205979*A906*$N$3,IMPRODUCT(COMPLEX(0,1),IMSQRT(IMPRODUCT(COMPLEX(B906,-C906),COMPLEX(D906,-E906)))))),IMDIV(1,IMEXP(IMPRODUCT(0.0205979*A906*$N$3,IMPRODUCT(COMPLEX(0,1),IMSQRT(IMPRODUCT(COMPLEX(B906,-C906),COMPLEX(D906,-E906)))))))),IMSUM(IMEXP(IMPRODUCT(0.0205979*A906*$N$3,IMPRODUCT(COMPLEX(0,1),IMSQRT(IMPRODUCT(COMPLEX(B906,-C906),COMPLEX(D906,-E906)))))),IMDIV(1,IMEXP(IMPRODUCT(0.0205979*A906*$N$3,IMPRODUCT(COMPLEX(0,1),IMSQRT(IMPRODUCT(COMPLEX(B906,-C906),COMPLEX(D906,-E906)))))))))),1),IMSUM(IMPRODUCT(IMSQRT(IMDIV(COMPLEX(D906,-E906),COMPLEX(B906,-C906))),IMDIV(IMSUB(IMEXP(IMPRODUCT(0.0205979*A906*$N$3,IMPRODUCT(COMPLEX(0,1),IMSQRT(IMPRODUCT(COMPLEX(B906,-C906),COMPLEX(D906,-E906)))))),IMDIV(1,IMEXP(IMPRODUCT(0.0205979*A906*$N$3,IMPRODUCT(COMPLEX(0,1),IMSQRT(IMPRODUCT(COMPLEX(B906,-C906),COMPLEX(D906,-E906)))))))),IMSUM(IMEXP(IMPRODUCT(0.0205979*A906*$N$3,IMPRODUCT(COMPLEX(0,1),IMSQRT(IMPRODUCT(COMPLEX(B906,-C906),COMPLEX(D906,-E906)))))),IMDIV(1,IMEXP(IMPRODUCT(0.0205979*A906*$N$3,IMPRODUCT(COMPLEX(0,1),IMSQRT(IMPRODUCT(COMPLEX(B906,-C906),COMPLEX(D906,-E906)))))))))),1))))</f>
        <v>-3.22127325150838</v>
      </c>
      <c r="O906" s="15">
        <f>20*LOG10(IMABS(IMDIV(IMSUB(IMPRODUCT(IMSQRT(IMDIV(COMPLEX(D906,-E906),COMPLEX(B906,-C906))),IMDIV(IMSUB(IMEXP(IMPRODUCT(0.0205979*A906*$O$3,IMPRODUCT(COMPLEX(0,1),IMSQRT(IMPRODUCT(COMPLEX(B906,-C906),COMPLEX(D906,-E906)))))),IMDIV(1,IMEXP(IMPRODUCT(0.0205979*A906*$O$3,IMPRODUCT(COMPLEX(0,1),IMSQRT(IMPRODUCT(COMPLEX(B906,-C906),COMPLEX(D906,-E906)))))))),IMSUM(IMEXP(IMPRODUCT(0.0205979*A906*$O$3,IMPRODUCT(COMPLEX(0,1),IMSQRT(IMPRODUCT(COMPLEX(B906,-C906),COMPLEX(D906,-E906)))))),IMDIV(1,IMEXP(IMPRODUCT(0.0205979*A906*$O$3,IMPRODUCT(COMPLEX(0,1),IMSQRT(IMPRODUCT(COMPLEX(B906,-C906),COMPLEX(D906,-E906)))))))))),1),IMSUM(IMPRODUCT(IMSQRT(IMDIV(COMPLEX(D906,-E906),COMPLEX(B906,-C906))),IMDIV(IMSUB(IMEXP(IMPRODUCT(0.0205979*A906*$O$3,IMPRODUCT(COMPLEX(0,1),IMSQRT(IMPRODUCT(COMPLEX(B906,-C906),COMPLEX(D906,-E906)))))),IMDIV(1,IMEXP(IMPRODUCT(0.0205979*A906*$O$3,IMPRODUCT(COMPLEX(0,1),IMSQRT(IMPRODUCT(COMPLEX(B906,-C906),COMPLEX(D906,-E906)))))))),IMSUM(IMEXP(IMPRODUCT(0.0205979*A906*$O$3,IMPRODUCT(COMPLEX(0,1),IMSQRT(IMPRODUCT(COMPLEX(B906,-C906),COMPLEX(D906,-E906)))))),IMDIV(1,IMEXP(IMPRODUCT(0.0205979*A906*$O$3,IMPRODUCT(COMPLEX(0,1),IMSQRT(IMPRODUCT(COMPLEX(B906,-C906),COMPLEX(D906,-E906)))))))))),1))))</f>
        <v>-3.24262033708615</v>
      </c>
      <c r="P906" s="19">
        <f t="shared" si="89"/>
        <v>0.537220520030595</v>
      </c>
      <c r="Q906" s="19">
        <f t="shared" si="90"/>
        <v>0.339658930632132</v>
      </c>
    </row>
    <row r="907" spans="1:17">
      <c r="A907" s="7">
        <v>9.92</v>
      </c>
      <c r="B907">
        <v>22.7204</v>
      </c>
      <c r="C907">
        <v>12.101</v>
      </c>
      <c r="D907">
        <v>0.7725</v>
      </c>
      <c r="E907">
        <v>0.2654</v>
      </c>
      <c r="F907" s="14">
        <f>20*LOG10(IMABS(IMDIV(IMSUB(IMPRODUCT(IMSQRT(IMDIV(COMPLEX(D907,-E907),COMPLEX(B907,-C907))),IMDIV(IMSUB(IMEXP(IMPRODUCT(0.0205979*A907*$F$3,IMPRODUCT(COMPLEX(0,1),IMSQRT(IMPRODUCT(COMPLEX(B907,-C907),COMPLEX(D907,-E907)))))),IMDIV(1,IMEXP(IMPRODUCT(0.0205979*A907*$F$3,IMPRODUCT(COMPLEX(0,1),IMSQRT(IMPRODUCT(COMPLEX(B907,-C907),COMPLEX(D907,-E907)))))))),IMSUM(IMEXP(IMPRODUCT(0.0205979*A907*$F$3,IMPRODUCT(COMPLEX(0,1),IMSQRT(IMPRODUCT(COMPLEX(B907,-C907),COMPLEX(D907,-E907)))))),IMDIV(1,IMEXP(IMPRODUCT(0.0205979*A907*$F$3,IMPRODUCT(COMPLEX(0,1),IMSQRT(IMPRODUCT(COMPLEX(B907,-C907),COMPLEX(D907,-E907)))))))))),1),IMSUM(IMPRODUCT(IMSQRT(IMDIV(COMPLEX(D907,-E907),COMPLEX(B907,-C907))),IMDIV(IMSUB(IMEXP(IMPRODUCT(0.0205979*A907*$F$3,IMPRODUCT(COMPLEX(0,1),IMSQRT(IMPRODUCT(COMPLEX(B907,-C907),COMPLEX(D907,-E907)))))),IMDIV(1,IMEXP(IMPRODUCT(0.0205979*A907*$F$3,IMPRODUCT(COMPLEX(0,1),IMSQRT(IMPRODUCT(COMPLEX(B907,-C907),COMPLEX(D907,-E907)))))))),IMSUM(IMEXP(IMPRODUCT(0.0205979*A907*$F$3,IMPRODUCT(COMPLEX(0,1),IMSQRT(IMPRODUCT(COMPLEX(B907,-C907),COMPLEX(D907,-E907)))))),IMDIV(1,IMEXP(IMPRODUCT(0.0205979*A907*$F$3,IMPRODUCT(COMPLEX(0,1),IMSQRT(IMPRODUCT(COMPLEX(B907,-C907),COMPLEX(D907,-E907)))))))))),1))))</f>
        <v>-1.94934150666972</v>
      </c>
      <c r="G907" s="15">
        <f>20*LOG10(IMABS(IMDIV(IMSUB(IMPRODUCT(IMSQRT(IMDIV(COMPLEX(D907,-E907),COMPLEX(B907,-C907))),IMDIV(IMSUB(IMEXP(IMPRODUCT(0.0205979*A907*$G$3,IMPRODUCT(COMPLEX(0,1),IMSQRT(IMPRODUCT(COMPLEX(B907,-C907),COMPLEX(D907,-E907)))))),IMDIV(1,IMEXP(IMPRODUCT(0.0205979*A907*$G$3,IMPRODUCT(COMPLEX(0,1),IMSQRT(IMPRODUCT(COMPLEX(B907,-C907),COMPLEX(D907,-E907)))))))),IMSUM(IMEXP(IMPRODUCT(0.0205979*A907*$G$3,IMPRODUCT(COMPLEX(0,1),IMSQRT(IMPRODUCT(COMPLEX(B907,-C907),COMPLEX(D907,-E907)))))),IMDIV(1,IMEXP(IMPRODUCT(0.0205979*A907*$G$3,IMPRODUCT(COMPLEX(0,1),IMSQRT(IMPRODUCT(COMPLEX(B907,-C907),COMPLEX(D907,-E907)))))))))),1),IMSUM(IMPRODUCT(IMSQRT(IMDIV(COMPLEX(D907,-E907),COMPLEX(B907,-C907))),IMDIV(IMSUB(IMEXP(IMPRODUCT(0.0205979*A907*$G$3,IMPRODUCT(COMPLEX(0,1),IMSQRT(IMPRODUCT(COMPLEX(B907,-C907),COMPLEX(D907,-E907)))))),IMDIV(1,IMEXP(IMPRODUCT(0.0205979*A907*$G$3,IMPRODUCT(COMPLEX(0,1),IMSQRT(IMPRODUCT(COMPLEX(B907,-C907),COMPLEX(D907,-E907)))))))),IMSUM(IMEXP(IMPRODUCT(0.0205979*A907*$G$3,IMPRODUCT(COMPLEX(0,1),IMSQRT(IMPRODUCT(COMPLEX(B907,-C907),COMPLEX(D907,-E907)))))),IMDIV(1,IMEXP(IMPRODUCT(0.0205979*A907*$G$3,IMPRODUCT(COMPLEX(0,1),IMSQRT(IMPRODUCT(COMPLEX(B907,-C907),COMPLEX(D907,-E907)))))))))),1))))</f>
        <v>-4.84158894580621</v>
      </c>
      <c r="H907" s="15">
        <f>20*LOG10(IMABS(IMDIV(IMSUB(IMPRODUCT(IMSQRT(IMDIV(COMPLEX(D907,-E907),COMPLEX(B907,-C907))),IMDIV(IMSUB(IMEXP(IMPRODUCT(0.0205979*A907*$H$3,IMPRODUCT(COMPLEX(0,1),IMSQRT(IMPRODUCT(COMPLEX(B907,-C907),COMPLEX(D907,-E907)))))),IMDIV(1,IMEXP(IMPRODUCT(0.0205979*A907*$H$3,IMPRODUCT(COMPLEX(0,1),IMSQRT(IMPRODUCT(COMPLEX(B907,-C907),COMPLEX(D907,-E907)))))))),IMSUM(IMEXP(IMPRODUCT(0.0205979*A907*$H$3,IMPRODUCT(COMPLEX(0,1),IMSQRT(IMPRODUCT(COMPLEX(B907,-C907),COMPLEX(D907,-E907)))))),IMDIV(1,IMEXP(IMPRODUCT(0.0205979*A907*$H$3,IMPRODUCT(COMPLEX(0,1),IMSQRT(IMPRODUCT(COMPLEX(B907,-C907),COMPLEX(D907,-E907)))))))))),1),IMSUM(IMPRODUCT(IMSQRT(IMDIV(COMPLEX(D907,-E907),COMPLEX(B907,-C907))),IMDIV(IMSUB(IMEXP(IMPRODUCT(0.0205979*A907*$H$3,IMPRODUCT(COMPLEX(0,1),IMSQRT(IMPRODUCT(COMPLEX(B907,-C907),COMPLEX(D907,-E907)))))),IMDIV(1,IMEXP(IMPRODUCT(0.0205979*A907*$H$3,IMPRODUCT(COMPLEX(0,1),IMSQRT(IMPRODUCT(COMPLEX(B907,-C907),COMPLEX(D907,-E907)))))))),IMSUM(IMEXP(IMPRODUCT(0.0205979*A907*$H$3,IMPRODUCT(COMPLEX(0,1),IMSQRT(IMPRODUCT(COMPLEX(B907,-C907),COMPLEX(D907,-E907)))))),IMDIV(1,IMEXP(IMPRODUCT(0.0205979*A907*$H$3,IMPRODUCT(COMPLEX(0,1),IMSQRT(IMPRODUCT(COMPLEX(B907,-C907),COMPLEX(D907,-E907)))))))))),1))))</f>
        <v>-4.89269336417219</v>
      </c>
      <c r="I907" s="15">
        <f>20*LOG10(IMABS(IMDIV(IMSUB(IMPRODUCT(IMSQRT(IMDIV(COMPLEX(D907,-E907),COMPLEX(B907,-C907))),IMDIV(IMSUB(IMEXP(IMPRODUCT(0.0205979*A907*$I$3,IMPRODUCT(COMPLEX(0,1),IMSQRT(IMPRODUCT(COMPLEX(B907,-C907),COMPLEX(D907,-E907)))))),IMDIV(1,IMEXP(IMPRODUCT(0.0205979*A907*$I$3,IMPRODUCT(COMPLEX(0,1),IMSQRT(IMPRODUCT(COMPLEX(B907,-C907),COMPLEX(D907,-E907)))))))),IMSUM(IMEXP(IMPRODUCT(0.0205979*A907*$I$3,IMPRODUCT(COMPLEX(0,1),IMSQRT(IMPRODUCT(COMPLEX(B907,-C907),COMPLEX(D907,-E907)))))),IMDIV(1,IMEXP(IMPRODUCT(0.0205979*A907*$I$3,IMPRODUCT(COMPLEX(0,1),IMSQRT(IMPRODUCT(COMPLEX(B907,-C907),COMPLEX(D907,-E907)))))))))),1),IMSUM(IMPRODUCT(IMSQRT(IMDIV(COMPLEX(D907,-E907),COMPLEX(B907,-C907))),IMDIV(IMSUB(IMEXP(IMPRODUCT(0.0205979*A907*$I$3,IMPRODUCT(COMPLEX(0,1),IMSQRT(IMPRODUCT(COMPLEX(B907,-C907),COMPLEX(D907,-E907)))))),IMDIV(1,IMEXP(IMPRODUCT(0.0205979*A907*$I$3,IMPRODUCT(COMPLEX(0,1),IMSQRT(IMPRODUCT(COMPLEX(B907,-C907),COMPLEX(D907,-E907)))))))),IMSUM(IMEXP(IMPRODUCT(0.0205979*A907*$I$3,IMPRODUCT(COMPLEX(0,1),IMSQRT(IMPRODUCT(COMPLEX(B907,-C907),COMPLEX(D907,-E907)))))),IMDIV(1,IMEXP(IMPRODUCT(0.0205979*A907*$I$3,IMPRODUCT(COMPLEX(0,1),IMSQRT(IMPRODUCT(COMPLEX(B907,-C907),COMPLEX(D907,-E907)))))))))),1))))</f>
        <v>-3.46593001051891</v>
      </c>
      <c r="J907" s="15">
        <f>20*LOG10(IMABS(IMDIV(IMSUB(IMPRODUCT(IMSQRT(IMDIV(COMPLEX(D907,-E907),COMPLEX(B907,-C907))),IMDIV(IMSUB(IMEXP(IMPRODUCT(0.0205979*A907*$J$3,IMPRODUCT(COMPLEX(0,1),IMSQRT(IMPRODUCT(COMPLEX(B907,-C907),COMPLEX(D907,-E907)))))),IMDIV(1,IMEXP(IMPRODUCT(0.0205979*A907*$J$3,IMPRODUCT(COMPLEX(0,1),IMSQRT(IMPRODUCT(COMPLEX(B907,-C907),COMPLEX(D907,-E907)))))))),IMSUM(IMEXP(IMPRODUCT(0.0205979*A907*$J$3,IMPRODUCT(COMPLEX(0,1),IMSQRT(IMPRODUCT(COMPLEX(B907,-C907),COMPLEX(D907,-E907)))))),IMDIV(1,IMEXP(IMPRODUCT(0.0205979*A907*$J$3,IMPRODUCT(COMPLEX(0,1),IMSQRT(IMPRODUCT(COMPLEX(B907,-C907),COMPLEX(D907,-E907)))))))))),1),IMSUM(IMPRODUCT(IMSQRT(IMDIV(COMPLEX(D907,-E907),COMPLEX(B907,-C907))),IMDIV(IMSUB(IMEXP(IMPRODUCT(0.0205979*A907*$J$3,IMPRODUCT(COMPLEX(0,1),IMSQRT(IMPRODUCT(COMPLEX(B907,-C907),COMPLEX(D907,-E907)))))),IMDIV(1,IMEXP(IMPRODUCT(0.0205979*A907*$J$3,IMPRODUCT(COMPLEX(0,1),IMSQRT(IMPRODUCT(COMPLEX(B907,-C907),COMPLEX(D907,-E907)))))))),IMSUM(IMEXP(IMPRODUCT(0.0205979*A907*$J$3,IMPRODUCT(COMPLEX(0,1),IMSQRT(IMPRODUCT(COMPLEX(B907,-C907),COMPLEX(D907,-E907)))))),IMDIV(1,IMEXP(IMPRODUCT(0.0205979*A907*$J$3,IMPRODUCT(COMPLEX(0,1),IMSQRT(IMPRODUCT(COMPLEX(B907,-C907),COMPLEX(D907,-E907)))))))))),1))))</f>
        <v>-2.83311817023934</v>
      </c>
      <c r="K907" s="15">
        <f>20*LOG10(IMABS(IMDIV(IMSUB(IMPRODUCT(IMSQRT(IMDIV(COMPLEX(D907,-E907),COMPLEX(B907,-C907))),IMDIV(IMSUB(IMEXP(IMPRODUCT(0.0205979*A907*$K$3,IMPRODUCT(COMPLEX(0,1),IMSQRT(IMPRODUCT(COMPLEX(B907,-C907),COMPLEX(D907,-E907)))))),IMDIV(1,IMEXP(IMPRODUCT(0.0205979*A907*$K$3,IMPRODUCT(COMPLEX(0,1),IMSQRT(IMPRODUCT(COMPLEX(B907,-C907),COMPLEX(D907,-E907)))))))),IMSUM(IMEXP(IMPRODUCT(0.0205979*A907*$K$3,IMPRODUCT(COMPLEX(0,1),IMSQRT(IMPRODUCT(COMPLEX(B907,-C907),COMPLEX(D907,-E907)))))),IMDIV(1,IMEXP(IMPRODUCT(0.0205979*A907*$K$3,IMPRODUCT(COMPLEX(0,1),IMSQRT(IMPRODUCT(COMPLEX(B907,-C907),COMPLEX(D907,-E907)))))))))),1),IMSUM(IMPRODUCT(IMSQRT(IMDIV(COMPLEX(D907,-E907),COMPLEX(B907,-C907))),IMDIV(IMSUB(IMEXP(IMPRODUCT(0.0205979*A907*$K$3,IMPRODUCT(COMPLEX(0,1),IMSQRT(IMPRODUCT(COMPLEX(B907,-C907),COMPLEX(D907,-E907)))))),IMDIV(1,IMEXP(IMPRODUCT(0.0205979*A907*$K$3,IMPRODUCT(COMPLEX(0,1),IMSQRT(IMPRODUCT(COMPLEX(B907,-C907),COMPLEX(D907,-E907)))))))),IMSUM(IMEXP(IMPRODUCT(0.0205979*A907*$K$3,IMPRODUCT(COMPLEX(0,1),IMSQRT(IMPRODUCT(COMPLEX(B907,-C907),COMPLEX(D907,-E907)))))),IMDIV(1,IMEXP(IMPRODUCT(0.0205979*A907*$K$3,IMPRODUCT(COMPLEX(0,1),IMSQRT(IMPRODUCT(COMPLEX(B907,-C907),COMPLEX(D907,-E907)))))))))),1))))</f>
        <v>-2.70629480005249</v>
      </c>
      <c r="L907" s="15">
        <f>20*LOG10(IMABS(IMDIV(IMSUB(IMPRODUCT(IMSQRT(IMDIV(COMPLEX(D907,-E907),COMPLEX(B907,-C907))),IMDIV(IMSUB(IMEXP(IMPRODUCT(0.0205979*A907*$L$3,IMPRODUCT(COMPLEX(0,1),IMSQRT(IMPRODUCT(COMPLEX(B907,-C907),COMPLEX(D907,-E907)))))),IMDIV(1,IMEXP(IMPRODUCT(0.0205979*A907*$L$3,IMPRODUCT(COMPLEX(0,1),IMSQRT(IMPRODUCT(COMPLEX(B907,-C907),COMPLEX(D907,-E907)))))))),IMSUM(IMEXP(IMPRODUCT(0.0205979*A907*$L$3,IMPRODUCT(COMPLEX(0,1),IMSQRT(IMPRODUCT(COMPLEX(B907,-C907),COMPLEX(D907,-E907)))))),IMDIV(1,IMEXP(IMPRODUCT(0.0205979*A907*$L$3,IMPRODUCT(COMPLEX(0,1),IMSQRT(IMPRODUCT(COMPLEX(B907,-C907),COMPLEX(D907,-E907)))))))))),1),IMSUM(IMPRODUCT(IMSQRT(IMDIV(COMPLEX(D907,-E907),COMPLEX(B907,-C907))),IMDIV(IMSUB(IMEXP(IMPRODUCT(0.0205979*A907*$L$3,IMPRODUCT(COMPLEX(0,1),IMSQRT(IMPRODUCT(COMPLEX(B907,-C907),COMPLEX(D907,-E907)))))),IMDIV(1,IMEXP(IMPRODUCT(0.0205979*A907*$L$3,IMPRODUCT(COMPLEX(0,1),IMSQRT(IMPRODUCT(COMPLEX(B907,-C907),COMPLEX(D907,-E907)))))))),IMSUM(IMEXP(IMPRODUCT(0.0205979*A907*$L$3,IMPRODUCT(COMPLEX(0,1),IMSQRT(IMPRODUCT(COMPLEX(B907,-C907),COMPLEX(D907,-E907)))))),IMDIV(1,IMEXP(IMPRODUCT(0.0205979*A907*$L$3,IMPRODUCT(COMPLEX(0,1),IMSQRT(IMPRODUCT(COMPLEX(B907,-C907),COMPLEX(D907,-E907)))))))))),1))))</f>
        <v>-2.84395380918652</v>
      </c>
      <c r="M907" s="15">
        <f>20*LOG10(IMABS(IMDIV(IMSUB(IMPRODUCT(IMSQRT(IMDIV(COMPLEX(D907,-E907),COMPLEX(B907,-C907))),IMDIV(IMSUB(IMEXP(IMPRODUCT(0.0205979*A907*$M$3,IMPRODUCT(COMPLEX(0,1),IMSQRT(IMPRODUCT(COMPLEX(B907,-C907),COMPLEX(D907,-E907)))))),IMDIV(1,IMEXP(IMPRODUCT(0.0205979*A907*$M$3,IMPRODUCT(COMPLEX(0,1),IMSQRT(IMPRODUCT(COMPLEX(B907,-C907),COMPLEX(D907,-E907)))))))),IMSUM(IMEXP(IMPRODUCT(0.0205979*A907*$M$3,IMPRODUCT(COMPLEX(0,1),IMSQRT(IMPRODUCT(COMPLEX(B907,-C907),COMPLEX(D907,-E907)))))),IMDIV(1,IMEXP(IMPRODUCT(0.0205979*A907*$M$3,IMPRODUCT(COMPLEX(0,1),IMSQRT(IMPRODUCT(COMPLEX(B907,-C907),COMPLEX(D907,-E907)))))))))),1),IMSUM(IMPRODUCT(IMSQRT(IMDIV(COMPLEX(D907,-E907),COMPLEX(B907,-C907))),IMDIV(IMSUB(IMEXP(IMPRODUCT(0.0205979*A907*$M$3,IMPRODUCT(COMPLEX(0,1),IMSQRT(IMPRODUCT(COMPLEX(B907,-C907),COMPLEX(D907,-E907)))))),IMDIV(1,IMEXP(IMPRODUCT(0.0205979*A907*$M$3,IMPRODUCT(COMPLEX(0,1),IMSQRT(IMPRODUCT(COMPLEX(B907,-C907),COMPLEX(D907,-E907)))))))),IMSUM(IMEXP(IMPRODUCT(0.0205979*A907*$M$3,IMPRODUCT(COMPLEX(0,1),IMSQRT(IMPRODUCT(COMPLEX(B907,-C907),COMPLEX(D907,-E907)))))),IMDIV(1,IMEXP(IMPRODUCT(0.0205979*A907*$M$3,IMPRODUCT(COMPLEX(0,1),IMSQRT(IMPRODUCT(COMPLEX(B907,-C907),COMPLEX(D907,-E907)))))))))),1))))</f>
        <v>-3.0644937079366</v>
      </c>
      <c r="N907" s="15">
        <f>20*LOG10(IMABS(IMDIV(IMSUB(IMPRODUCT(IMSQRT(IMDIV(COMPLEX(D907,-E907),COMPLEX(B907,-C907))),IMDIV(IMSUB(IMEXP(IMPRODUCT(0.0205979*A907*$N$3,IMPRODUCT(COMPLEX(0,1),IMSQRT(IMPRODUCT(COMPLEX(B907,-C907),COMPLEX(D907,-E907)))))),IMDIV(1,IMEXP(IMPRODUCT(0.0205979*A907*$N$3,IMPRODUCT(COMPLEX(0,1),IMSQRT(IMPRODUCT(COMPLEX(B907,-C907),COMPLEX(D907,-E907)))))))),IMSUM(IMEXP(IMPRODUCT(0.0205979*A907*$N$3,IMPRODUCT(COMPLEX(0,1),IMSQRT(IMPRODUCT(COMPLEX(B907,-C907),COMPLEX(D907,-E907)))))),IMDIV(1,IMEXP(IMPRODUCT(0.0205979*A907*$N$3,IMPRODUCT(COMPLEX(0,1),IMSQRT(IMPRODUCT(COMPLEX(B907,-C907),COMPLEX(D907,-E907)))))))))),1),IMSUM(IMPRODUCT(IMSQRT(IMDIV(COMPLEX(D907,-E907),COMPLEX(B907,-C907))),IMDIV(IMSUB(IMEXP(IMPRODUCT(0.0205979*A907*$N$3,IMPRODUCT(COMPLEX(0,1),IMSQRT(IMPRODUCT(COMPLEX(B907,-C907),COMPLEX(D907,-E907)))))),IMDIV(1,IMEXP(IMPRODUCT(0.0205979*A907*$N$3,IMPRODUCT(COMPLEX(0,1),IMSQRT(IMPRODUCT(COMPLEX(B907,-C907),COMPLEX(D907,-E907)))))))),IMSUM(IMEXP(IMPRODUCT(0.0205979*A907*$N$3,IMPRODUCT(COMPLEX(0,1),IMSQRT(IMPRODUCT(COMPLEX(B907,-C907),COMPLEX(D907,-E907)))))),IMDIV(1,IMEXP(IMPRODUCT(0.0205979*A907*$N$3,IMPRODUCT(COMPLEX(0,1),IMSQRT(IMPRODUCT(COMPLEX(B907,-C907),COMPLEX(D907,-E907)))))))))),1))))</f>
        <v>-3.20903268567889</v>
      </c>
      <c r="O907" s="15">
        <f>20*LOG10(IMABS(IMDIV(IMSUB(IMPRODUCT(IMSQRT(IMDIV(COMPLEX(D907,-E907),COMPLEX(B907,-C907))),IMDIV(IMSUB(IMEXP(IMPRODUCT(0.0205979*A907*$O$3,IMPRODUCT(COMPLEX(0,1),IMSQRT(IMPRODUCT(COMPLEX(B907,-C907),COMPLEX(D907,-E907)))))),IMDIV(1,IMEXP(IMPRODUCT(0.0205979*A907*$O$3,IMPRODUCT(COMPLEX(0,1),IMSQRT(IMPRODUCT(COMPLEX(B907,-C907),COMPLEX(D907,-E907)))))))),IMSUM(IMEXP(IMPRODUCT(0.0205979*A907*$O$3,IMPRODUCT(COMPLEX(0,1),IMSQRT(IMPRODUCT(COMPLEX(B907,-C907),COMPLEX(D907,-E907)))))),IMDIV(1,IMEXP(IMPRODUCT(0.0205979*A907*$O$3,IMPRODUCT(COMPLEX(0,1),IMSQRT(IMPRODUCT(COMPLEX(B907,-C907),COMPLEX(D907,-E907)))))))))),1),IMSUM(IMPRODUCT(IMSQRT(IMDIV(COMPLEX(D907,-E907),COMPLEX(B907,-C907))),IMDIV(IMSUB(IMEXP(IMPRODUCT(0.0205979*A907*$O$3,IMPRODUCT(COMPLEX(0,1),IMSQRT(IMPRODUCT(COMPLEX(B907,-C907),COMPLEX(D907,-E907)))))),IMDIV(1,IMEXP(IMPRODUCT(0.0205979*A907*$O$3,IMPRODUCT(COMPLEX(0,1),IMSQRT(IMPRODUCT(COMPLEX(B907,-C907),COMPLEX(D907,-E907)))))))),IMSUM(IMEXP(IMPRODUCT(0.0205979*A907*$O$3,IMPRODUCT(COMPLEX(0,1),IMSQRT(IMPRODUCT(COMPLEX(B907,-C907),COMPLEX(D907,-E907)))))),IMDIV(1,IMEXP(IMPRODUCT(0.0205979*A907*$O$3,IMPRODUCT(COMPLEX(0,1),IMSQRT(IMPRODUCT(COMPLEX(B907,-C907),COMPLEX(D907,-E907)))))))))),1))))</f>
        <v>-3.2237034644054</v>
      </c>
      <c r="P907" s="19">
        <f t="shared" si="89"/>
        <v>0.532605059770074</v>
      </c>
      <c r="Q907" s="19">
        <f t="shared" si="90"/>
        <v>0.343559870550162</v>
      </c>
    </row>
    <row r="908" spans="1:17">
      <c r="A908" s="7">
        <v>10</v>
      </c>
      <c r="B908">
        <v>22.7165</v>
      </c>
      <c r="C908">
        <v>12.0534</v>
      </c>
      <c r="D908">
        <v>0.7676</v>
      </c>
      <c r="E908">
        <v>0.2672</v>
      </c>
      <c r="F908" s="14">
        <f>20*LOG10(IMABS(IMDIV(IMSUB(IMPRODUCT(IMSQRT(IMDIV(COMPLEX(D908,-E908),COMPLEX(B908,-C908))),IMDIV(IMSUB(IMEXP(IMPRODUCT(0.0205979*A908*$F$3,IMPRODUCT(COMPLEX(0,1),IMSQRT(IMPRODUCT(COMPLEX(B908,-C908),COMPLEX(D908,-E908)))))),IMDIV(1,IMEXP(IMPRODUCT(0.0205979*A908*$F$3,IMPRODUCT(COMPLEX(0,1),IMSQRT(IMPRODUCT(COMPLEX(B908,-C908),COMPLEX(D908,-E908)))))))),IMSUM(IMEXP(IMPRODUCT(0.0205979*A908*$F$3,IMPRODUCT(COMPLEX(0,1),IMSQRT(IMPRODUCT(COMPLEX(B908,-C908),COMPLEX(D908,-E908)))))),IMDIV(1,IMEXP(IMPRODUCT(0.0205979*A908*$F$3,IMPRODUCT(COMPLEX(0,1),IMSQRT(IMPRODUCT(COMPLEX(B908,-C908),COMPLEX(D908,-E908)))))))))),1),IMSUM(IMPRODUCT(IMSQRT(IMDIV(COMPLEX(D908,-E908),COMPLEX(B908,-C908))),IMDIV(IMSUB(IMEXP(IMPRODUCT(0.0205979*A908*$F$3,IMPRODUCT(COMPLEX(0,1),IMSQRT(IMPRODUCT(COMPLEX(B908,-C908),COMPLEX(D908,-E908)))))),IMDIV(1,IMEXP(IMPRODUCT(0.0205979*A908*$F$3,IMPRODUCT(COMPLEX(0,1),IMSQRT(IMPRODUCT(COMPLEX(B908,-C908),COMPLEX(D908,-E908)))))))),IMSUM(IMEXP(IMPRODUCT(0.0205979*A908*$F$3,IMPRODUCT(COMPLEX(0,1),IMSQRT(IMPRODUCT(COMPLEX(B908,-C908),COMPLEX(D908,-E908)))))),IMDIV(1,IMEXP(IMPRODUCT(0.0205979*A908*$F$3,IMPRODUCT(COMPLEX(0,1),IMSQRT(IMPRODUCT(COMPLEX(B908,-C908),COMPLEX(D908,-E908)))))))))),1))))</f>
        <v>-1.97896780939596</v>
      </c>
      <c r="G908" s="15">
        <f>20*LOG10(IMABS(IMDIV(IMSUB(IMPRODUCT(IMSQRT(IMDIV(COMPLEX(D908,-E908),COMPLEX(B908,-C908))),IMDIV(IMSUB(IMEXP(IMPRODUCT(0.0205979*A908*$G$3,IMPRODUCT(COMPLEX(0,1),IMSQRT(IMPRODUCT(COMPLEX(B908,-C908),COMPLEX(D908,-E908)))))),IMDIV(1,IMEXP(IMPRODUCT(0.0205979*A908*$G$3,IMPRODUCT(COMPLEX(0,1),IMSQRT(IMPRODUCT(COMPLEX(B908,-C908),COMPLEX(D908,-E908)))))))),IMSUM(IMEXP(IMPRODUCT(0.0205979*A908*$G$3,IMPRODUCT(COMPLEX(0,1),IMSQRT(IMPRODUCT(COMPLEX(B908,-C908),COMPLEX(D908,-E908)))))),IMDIV(1,IMEXP(IMPRODUCT(0.0205979*A908*$G$3,IMPRODUCT(COMPLEX(0,1),IMSQRT(IMPRODUCT(COMPLEX(B908,-C908),COMPLEX(D908,-E908)))))))))),1),IMSUM(IMPRODUCT(IMSQRT(IMDIV(COMPLEX(D908,-E908),COMPLEX(B908,-C908))),IMDIV(IMSUB(IMEXP(IMPRODUCT(0.0205979*A908*$G$3,IMPRODUCT(COMPLEX(0,1),IMSQRT(IMPRODUCT(COMPLEX(B908,-C908),COMPLEX(D908,-E908)))))),IMDIV(1,IMEXP(IMPRODUCT(0.0205979*A908*$G$3,IMPRODUCT(COMPLEX(0,1),IMSQRT(IMPRODUCT(COMPLEX(B908,-C908),COMPLEX(D908,-E908)))))))),IMSUM(IMEXP(IMPRODUCT(0.0205979*A908*$G$3,IMPRODUCT(COMPLEX(0,1),IMSQRT(IMPRODUCT(COMPLEX(B908,-C908),COMPLEX(D908,-E908)))))),IMDIV(1,IMEXP(IMPRODUCT(0.0205979*A908*$G$3,IMPRODUCT(COMPLEX(0,1),IMSQRT(IMPRODUCT(COMPLEX(B908,-C908),COMPLEX(D908,-E908)))))))))),1))))</f>
        <v>-4.86807885670536</v>
      </c>
      <c r="H908" s="15">
        <f>20*LOG10(IMABS(IMDIV(IMSUB(IMPRODUCT(IMSQRT(IMDIV(COMPLEX(D908,-E908),COMPLEX(B908,-C908))),IMDIV(IMSUB(IMEXP(IMPRODUCT(0.0205979*A908*$H$3,IMPRODUCT(COMPLEX(0,1),IMSQRT(IMPRODUCT(COMPLEX(B908,-C908),COMPLEX(D908,-E908)))))),IMDIV(1,IMEXP(IMPRODUCT(0.0205979*A908*$H$3,IMPRODUCT(COMPLEX(0,1),IMSQRT(IMPRODUCT(COMPLEX(B908,-C908),COMPLEX(D908,-E908)))))))),IMSUM(IMEXP(IMPRODUCT(0.0205979*A908*$H$3,IMPRODUCT(COMPLEX(0,1),IMSQRT(IMPRODUCT(COMPLEX(B908,-C908),COMPLEX(D908,-E908)))))),IMDIV(1,IMEXP(IMPRODUCT(0.0205979*A908*$H$3,IMPRODUCT(COMPLEX(0,1),IMSQRT(IMPRODUCT(COMPLEX(B908,-C908),COMPLEX(D908,-E908)))))))))),1),IMSUM(IMPRODUCT(IMSQRT(IMDIV(COMPLEX(D908,-E908),COMPLEX(B908,-C908))),IMDIV(IMSUB(IMEXP(IMPRODUCT(0.0205979*A908*$H$3,IMPRODUCT(COMPLEX(0,1),IMSQRT(IMPRODUCT(COMPLEX(B908,-C908),COMPLEX(D908,-E908)))))),IMDIV(1,IMEXP(IMPRODUCT(0.0205979*A908*$H$3,IMPRODUCT(COMPLEX(0,1),IMSQRT(IMPRODUCT(COMPLEX(B908,-C908),COMPLEX(D908,-E908)))))))),IMSUM(IMEXP(IMPRODUCT(0.0205979*A908*$H$3,IMPRODUCT(COMPLEX(0,1),IMSQRT(IMPRODUCT(COMPLEX(B908,-C908),COMPLEX(D908,-E908)))))),IMDIV(1,IMEXP(IMPRODUCT(0.0205979*A908*$H$3,IMPRODUCT(COMPLEX(0,1),IMSQRT(IMPRODUCT(COMPLEX(B908,-C908),COMPLEX(D908,-E908)))))))))),1))))</f>
        <v>-4.84090509380247</v>
      </c>
      <c r="I908" s="15">
        <f>20*LOG10(IMABS(IMDIV(IMSUB(IMPRODUCT(IMSQRT(IMDIV(COMPLEX(D908,-E908),COMPLEX(B908,-C908))),IMDIV(IMSUB(IMEXP(IMPRODUCT(0.0205979*A908*$I$3,IMPRODUCT(COMPLEX(0,1),IMSQRT(IMPRODUCT(COMPLEX(B908,-C908),COMPLEX(D908,-E908)))))),IMDIV(1,IMEXP(IMPRODUCT(0.0205979*A908*$I$3,IMPRODUCT(COMPLEX(0,1),IMSQRT(IMPRODUCT(COMPLEX(B908,-C908),COMPLEX(D908,-E908)))))))),IMSUM(IMEXP(IMPRODUCT(0.0205979*A908*$I$3,IMPRODUCT(COMPLEX(0,1),IMSQRT(IMPRODUCT(COMPLEX(B908,-C908),COMPLEX(D908,-E908)))))),IMDIV(1,IMEXP(IMPRODUCT(0.0205979*A908*$I$3,IMPRODUCT(COMPLEX(0,1),IMSQRT(IMPRODUCT(COMPLEX(B908,-C908),COMPLEX(D908,-E908)))))))))),1),IMSUM(IMPRODUCT(IMSQRT(IMDIV(COMPLEX(D908,-E908),COMPLEX(B908,-C908))),IMDIV(IMSUB(IMEXP(IMPRODUCT(0.0205979*A908*$I$3,IMPRODUCT(COMPLEX(0,1),IMSQRT(IMPRODUCT(COMPLEX(B908,-C908),COMPLEX(D908,-E908)))))),IMDIV(1,IMEXP(IMPRODUCT(0.0205979*A908*$I$3,IMPRODUCT(COMPLEX(0,1),IMSQRT(IMPRODUCT(COMPLEX(B908,-C908),COMPLEX(D908,-E908)))))))),IMSUM(IMEXP(IMPRODUCT(0.0205979*A908*$I$3,IMPRODUCT(COMPLEX(0,1),IMSQRT(IMPRODUCT(COMPLEX(B908,-C908),COMPLEX(D908,-E908)))))),IMDIV(1,IMEXP(IMPRODUCT(0.0205979*A908*$I$3,IMPRODUCT(COMPLEX(0,1),IMSQRT(IMPRODUCT(COMPLEX(B908,-C908),COMPLEX(D908,-E908)))))))))),1))))</f>
        <v>-3.43313418282381</v>
      </c>
      <c r="J908" s="15">
        <f>20*LOG10(IMABS(IMDIV(IMSUB(IMPRODUCT(IMSQRT(IMDIV(COMPLEX(D908,-E908),COMPLEX(B908,-C908))),IMDIV(IMSUB(IMEXP(IMPRODUCT(0.0205979*A908*$J$3,IMPRODUCT(COMPLEX(0,1),IMSQRT(IMPRODUCT(COMPLEX(B908,-C908),COMPLEX(D908,-E908)))))),IMDIV(1,IMEXP(IMPRODUCT(0.0205979*A908*$J$3,IMPRODUCT(COMPLEX(0,1),IMSQRT(IMPRODUCT(COMPLEX(B908,-C908),COMPLEX(D908,-E908)))))))),IMSUM(IMEXP(IMPRODUCT(0.0205979*A908*$J$3,IMPRODUCT(COMPLEX(0,1),IMSQRT(IMPRODUCT(COMPLEX(B908,-C908),COMPLEX(D908,-E908)))))),IMDIV(1,IMEXP(IMPRODUCT(0.0205979*A908*$J$3,IMPRODUCT(COMPLEX(0,1),IMSQRT(IMPRODUCT(COMPLEX(B908,-C908),COMPLEX(D908,-E908)))))))))),1),IMSUM(IMPRODUCT(IMSQRT(IMDIV(COMPLEX(D908,-E908),COMPLEX(B908,-C908))),IMDIV(IMSUB(IMEXP(IMPRODUCT(0.0205979*A908*$J$3,IMPRODUCT(COMPLEX(0,1),IMSQRT(IMPRODUCT(COMPLEX(B908,-C908),COMPLEX(D908,-E908)))))),IMDIV(1,IMEXP(IMPRODUCT(0.0205979*A908*$J$3,IMPRODUCT(COMPLEX(0,1),IMSQRT(IMPRODUCT(COMPLEX(B908,-C908),COMPLEX(D908,-E908)))))))),IMSUM(IMEXP(IMPRODUCT(0.0205979*A908*$J$3,IMPRODUCT(COMPLEX(0,1),IMSQRT(IMPRODUCT(COMPLEX(B908,-C908),COMPLEX(D908,-E908)))))),IMDIV(1,IMEXP(IMPRODUCT(0.0205979*A908*$J$3,IMPRODUCT(COMPLEX(0,1),IMSQRT(IMPRODUCT(COMPLEX(B908,-C908),COMPLEX(D908,-E908)))))))))),1))))</f>
        <v>-2.82030413341284</v>
      </c>
      <c r="K908" s="15">
        <f>20*LOG10(IMABS(IMDIV(IMSUB(IMPRODUCT(IMSQRT(IMDIV(COMPLEX(D908,-E908),COMPLEX(B908,-C908))),IMDIV(IMSUB(IMEXP(IMPRODUCT(0.0205979*A908*$K$3,IMPRODUCT(COMPLEX(0,1),IMSQRT(IMPRODUCT(COMPLEX(B908,-C908),COMPLEX(D908,-E908)))))),IMDIV(1,IMEXP(IMPRODUCT(0.0205979*A908*$K$3,IMPRODUCT(COMPLEX(0,1),IMSQRT(IMPRODUCT(COMPLEX(B908,-C908),COMPLEX(D908,-E908)))))))),IMSUM(IMEXP(IMPRODUCT(0.0205979*A908*$K$3,IMPRODUCT(COMPLEX(0,1),IMSQRT(IMPRODUCT(COMPLEX(B908,-C908),COMPLEX(D908,-E908)))))),IMDIV(1,IMEXP(IMPRODUCT(0.0205979*A908*$K$3,IMPRODUCT(COMPLEX(0,1),IMSQRT(IMPRODUCT(COMPLEX(B908,-C908),COMPLEX(D908,-E908)))))))))),1),IMSUM(IMPRODUCT(IMSQRT(IMDIV(COMPLEX(D908,-E908),COMPLEX(B908,-C908))),IMDIV(IMSUB(IMEXP(IMPRODUCT(0.0205979*A908*$K$3,IMPRODUCT(COMPLEX(0,1),IMSQRT(IMPRODUCT(COMPLEX(B908,-C908),COMPLEX(D908,-E908)))))),IMDIV(1,IMEXP(IMPRODUCT(0.0205979*A908*$K$3,IMPRODUCT(COMPLEX(0,1),IMSQRT(IMPRODUCT(COMPLEX(B908,-C908),COMPLEX(D908,-E908)))))))),IMSUM(IMEXP(IMPRODUCT(0.0205979*A908*$K$3,IMPRODUCT(COMPLEX(0,1),IMSQRT(IMPRODUCT(COMPLEX(B908,-C908),COMPLEX(D908,-E908)))))),IMDIV(1,IMEXP(IMPRODUCT(0.0205979*A908*$K$3,IMPRODUCT(COMPLEX(0,1),IMSQRT(IMPRODUCT(COMPLEX(B908,-C908),COMPLEX(D908,-E908)))))))))),1))))</f>
        <v>-2.70590376334956</v>
      </c>
      <c r="L908" s="15">
        <f>20*LOG10(IMABS(IMDIV(IMSUB(IMPRODUCT(IMSQRT(IMDIV(COMPLEX(D908,-E908),COMPLEX(B908,-C908))),IMDIV(IMSUB(IMEXP(IMPRODUCT(0.0205979*A908*$L$3,IMPRODUCT(COMPLEX(0,1),IMSQRT(IMPRODUCT(COMPLEX(B908,-C908),COMPLEX(D908,-E908)))))),IMDIV(1,IMEXP(IMPRODUCT(0.0205979*A908*$L$3,IMPRODUCT(COMPLEX(0,1),IMSQRT(IMPRODUCT(COMPLEX(B908,-C908),COMPLEX(D908,-E908)))))))),IMSUM(IMEXP(IMPRODUCT(0.0205979*A908*$L$3,IMPRODUCT(COMPLEX(0,1),IMSQRT(IMPRODUCT(COMPLEX(B908,-C908),COMPLEX(D908,-E908)))))),IMDIV(1,IMEXP(IMPRODUCT(0.0205979*A908*$L$3,IMPRODUCT(COMPLEX(0,1),IMSQRT(IMPRODUCT(COMPLEX(B908,-C908),COMPLEX(D908,-E908)))))))))),1),IMSUM(IMPRODUCT(IMSQRT(IMDIV(COMPLEX(D908,-E908),COMPLEX(B908,-C908))),IMDIV(IMSUB(IMEXP(IMPRODUCT(0.0205979*A908*$L$3,IMPRODUCT(COMPLEX(0,1),IMSQRT(IMPRODUCT(COMPLEX(B908,-C908),COMPLEX(D908,-E908)))))),IMDIV(1,IMEXP(IMPRODUCT(0.0205979*A908*$L$3,IMPRODUCT(COMPLEX(0,1),IMSQRT(IMPRODUCT(COMPLEX(B908,-C908),COMPLEX(D908,-E908)))))))),IMSUM(IMEXP(IMPRODUCT(0.0205979*A908*$L$3,IMPRODUCT(COMPLEX(0,1),IMSQRT(IMPRODUCT(COMPLEX(B908,-C908),COMPLEX(D908,-E908)))))),IMDIV(1,IMEXP(IMPRODUCT(0.0205979*A908*$L$3,IMPRODUCT(COMPLEX(0,1),IMSQRT(IMPRODUCT(COMPLEX(B908,-C908),COMPLEX(D908,-E908)))))))))),1))))</f>
        <v>-2.84962614295789</v>
      </c>
      <c r="M908" s="15">
        <f>20*LOG10(IMABS(IMDIV(IMSUB(IMPRODUCT(IMSQRT(IMDIV(COMPLEX(D908,-E908),COMPLEX(B908,-C908))),IMDIV(IMSUB(IMEXP(IMPRODUCT(0.0205979*A908*$M$3,IMPRODUCT(COMPLEX(0,1),IMSQRT(IMPRODUCT(COMPLEX(B908,-C908),COMPLEX(D908,-E908)))))),IMDIV(1,IMEXP(IMPRODUCT(0.0205979*A908*$M$3,IMPRODUCT(COMPLEX(0,1),IMSQRT(IMPRODUCT(COMPLEX(B908,-C908),COMPLEX(D908,-E908)))))))),IMSUM(IMEXP(IMPRODUCT(0.0205979*A908*$M$3,IMPRODUCT(COMPLEX(0,1),IMSQRT(IMPRODUCT(COMPLEX(B908,-C908),COMPLEX(D908,-E908)))))),IMDIV(1,IMEXP(IMPRODUCT(0.0205979*A908*$M$3,IMPRODUCT(COMPLEX(0,1),IMSQRT(IMPRODUCT(COMPLEX(B908,-C908),COMPLEX(D908,-E908)))))))))),1),IMSUM(IMPRODUCT(IMSQRT(IMDIV(COMPLEX(D908,-E908),COMPLEX(B908,-C908))),IMDIV(IMSUB(IMEXP(IMPRODUCT(0.0205979*A908*$M$3,IMPRODUCT(COMPLEX(0,1),IMSQRT(IMPRODUCT(COMPLEX(B908,-C908),COMPLEX(D908,-E908)))))),IMDIV(1,IMEXP(IMPRODUCT(0.0205979*A908*$M$3,IMPRODUCT(COMPLEX(0,1),IMSQRT(IMPRODUCT(COMPLEX(B908,-C908),COMPLEX(D908,-E908)))))))),IMSUM(IMEXP(IMPRODUCT(0.0205979*A908*$M$3,IMPRODUCT(COMPLEX(0,1),IMSQRT(IMPRODUCT(COMPLEX(B908,-C908),COMPLEX(D908,-E908)))))),IMDIV(1,IMEXP(IMPRODUCT(0.0205979*A908*$M$3,IMPRODUCT(COMPLEX(0,1),IMSQRT(IMPRODUCT(COMPLEX(B908,-C908),COMPLEX(D908,-E908)))))))))),1))))</f>
        <v>-3.06845060854809</v>
      </c>
      <c r="N908" s="15">
        <f>20*LOG10(IMABS(IMDIV(IMSUB(IMPRODUCT(IMSQRT(IMDIV(COMPLEX(D908,-E908),COMPLEX(B908,-C908))),IMDIV(IMSUB(IMEXP(IMPRODUCT(0.0205979*A908*$N$3,IMPRODUCT(COMPLEX(0,1),IMSQRT(IMPRODUCT(COMPLEX(B908,-C908),COMPLEX(D908,-E908)))))),IMDIV(1,IMEXP(IMPRODUCT(0.0205979*A908*$N$3,IMPRODUCT(COMPLEX(0,1),IMSQRT(IMPRODUCT(COMPLEX(B908,-C908),COMPLEX(D908,-E908)))))))),IMSUM(IMEXP(IMPRODUCT(0.0205979*A908*$N$3,IMPRODUCT(COMPLEX(0,1),IMSQRT(IMPRODUCT(COMPLEX(B908,-C908),COMPLEX(D908,-E908)))))),IMDIV(1,IMEXP(IMPRODUCT(0.0205979*A908*$N$3,IMPRODUCT(COMPLEX(0,1),IMSQRT(IMPRODUCT(COMPLEX(B908,-C908),COMPLEX(D908,-E908)))))))))),1),IMSUM(IMPRODUCT(IMSQRT(IMDIV(COMPLEX(D908,-E908),COMPLEX(B908,-C908))),IMDIV(IMSUB(IMEXP(IMPRODUCT(0.0205979*A908*$N$3,IMPRODUCT(COMPLEX(0,1),IMSQRT(IMPRODUCT(COMPLEX(B908,-C908),COMPLEX(D908,-E908)))))),IMDIV(1,IMEXP(IMPRODUCT(0.0205979*A908*$N$3,IMPRODUCT(COMPLEX(0,1),IMSQRT(IMPRODUCT(COMPLEX(B908,-C908),COMPLEX(D908,-E908)))))))),IMSUM(IMEXP(IMPRODUCT(0.0205979*A908*$N$3,IMPRODUCT(COMPLEX(0,1),IMSQRT(IMPRODUCT(COMPLEX(B908,-C908),COMPLEX(D908,-E908)))))),IMDIV(1,IMEXP(IMPRODUCT(0.0205979*A908*$N$3,IMPRODUCT(COMPLEX(0,1),IMSQRT(IMPRODUCT(COMPLEX(B908,-C908),COMPLEX(D908,-E908)))))))))),1))))</f>
        <v>-3.20575116793828</v>
      </c>
      <c r="O908" s="15">
        <f>20*LOG10(IMABS(IMDIV(IMSUB(IMPRODUCT(IMSQRT(IMDIV(COMPLEX(D908,-E908),COMPLEX(B908,-C908))),IMDIV(IMSUB(IMEXP(IMPRODUCT(0.0205979*A908*$O$3,IMPRODUCT(COMPLEX(0,1),IMSQRT(IMPRODUCT(COMPLEX(B908,-C908),COMPLEX(D908,-E908)))))),IMDIV(1,IMEXP(IMPRODUCT(0.0205979*A908*$O$3,IMPRODUCT(COMPLEX(0,1),IMSQRT(IMPRODUCT(COMPLEX(B908,-C908),COMPLEX(D908,-E908)))))))),IMSUM(IMEXP(IMPRODUCT(0.0205979*A908*$O$3,IMPRODUCT(COMPLEX(0,1),IMSQRT(IMPRODUCT(COMPLEX(B908,-C908),COMPLEX(D908,-E908)))))),IMDIV(1,IMEXP(IMPRODUCT(0.0205979*A908*$O$3,IMPRODUCT(COMPLEX(0,1),IMSQRT(IMPRODUCT(COMPLEX(B908,-C908),COMPLEX(D908,-E908)))))))))),1),IMSUM(IMPRODUCT(IMSQRT(IMDIV(COMPLEX(D908,-E908),COMPLEX(B908,-C908))),IMDIV(IMSUB(IMEXP(IMPRODUCT(0.0205979*A908*$O$3,IMPRODUCT(COMPLEX(0,1),IMSQRT(IMPRODUCT(COMPLEX(B908,-C908),COMPLEX(D908,-E908)))))),IMDIV(1,IMEXP(IMPRODUCT(0.0205979*A908*$O$3,IMPRODUCT(COMPLEX(0,1),IMSQRT(IMPRODUCT(COMPLEX(B908,-C908),COMPLEX(D908,-E908)))))))),IMSUM(IMEXP(IMPRODUCT(0.0205979*A908*$O$3,IMPRODUCT(COMPLEX(0,1),IMSQRT(IMPRODUCT(COMPLEX(B908,-C908),COMPLEX(D908,-E908)))))),IMDIV(1,IMEXP(IMPRODUCT(0.0205979*A908*$O$3,IMPRODUCT(COMPLEX(0,1),IMSQRT(IMPRODUCT(COMPLEX(B908,-C908),COMPLEX(D908,-E908)))))))))),1))))</f>
        <v>-3.21461504306473</v>
      </c>
      <c r="P908" s="19">
        <f t="shared" si="89"/>
        <v>0.530601104923734</v>
      </c>
      <c r="Q908" s="19">
        <f t="shared" si="90"/>
        <v>0.348097967691506</v>
      </c>
    </row>
    <row r="909" spans="1:17">
      <c r="A909" s="2">
        <v>10.08</v>
      </c>
      <c r="B909">
        <v>22.7824</v>
      </c>
      <c r="C909">
        <v>12.1533</v>
      </c>
      <c r="D909">
        <v>0.7623</v>
      </c>
      <c r="E909">
        <v>0.2639</v>
      </c>
      <c r="F909" s="14">
        <f>20*LOG10(IMABS(IMDIV(IMSUB(IMPRODUCT(IMSQRT(IMDIV(COMPLEX(D909,-E909),COMPLEX(B909,-C909))),IMDIV(IMSUB(IMEXP(IMPRODUCT(0.0205979*A909*$F$3,IMPRODUCT(COMPLEX(0,1),IMSQRT(IMPRODUCT(COMPLEX(B909,-C909),COMPLEX(D909,-E909)))))),IMDIV(1,IMEXP(IMPRODUCT(0.0205979*A909*$F$3,IMPRODUCT(COMPLEX(0,1),IMSQRT(IMPRODUCT(COMPLEX(B909,-C909),COMPLEX(D909,-E909)))))))),IMSUM(IMEXP(IMPRODUCT(0.0205979*A909*$F$3,IMPRODUCT(COMPLEX(0,1),IMSQRT(IMPRODUCT(COMPLEX(B909,-C909),COMPLEX(D909,-E909)))))),IMDIV(1,IMEXP(IMPRODUCT(0.0205979*A909*$F$3,IMPRODUCT(COMPLEX(0,1),IMSQRT(IMPRODUCT(COMPLEX(B909,-C909),COMPLEX(D909,-E909)))))))))),1),IMSUM(IMPRODUCT(IMSQRT(IMDIV(COMPLEX(D909,-E909),COMPLEX(B909,-C909))),IMDIV(IMSUB(IMEXP(IMPRODUCT(0.0205979*A909*$F$3,IMPRODUCT(COMPLEX(0,1),IMSQRT(IMPRODUCT(COMPLEX(B909,-C909),COMPLEX(D909,-E909)))))),IMDIV(1,IMEXP(IMPRODUCT(0.0205979*A909*$F$3,IMPRODUCT(COMPLEX(0,1),IMSQRT(IMPRODUCT(COMPLEX(B909,-C909),COMPLEX(D909,-E909)))))))),IMSUM(IMEXP(IMPRODUCT(0.0205979*A909*$F$3,IMPRODUCT(COMPLEX(0,1),IMSQRT(IMPRODUCT(COMPLEX(B909,-C909),COMPLEX(D909,-E909)))))),IMDIV(1,IMEXP(IMPRODUCT(0.0205979*A909*$F$3,IMPRODUCT(COMPLEX(0,1),IMSQRT(IMPRODUCT(COMPLEX(B909,-C909),COMPLEX(D909,-E909)))))))))),1))))</f>
        <v>-1.99096687156228</v>
      </c>
      <c r="G909" s="15">
        <f>20*LOG10(IMABS(IMDIV(IMSUB(IMPRODUCT(IMSQRT(IMDIV(COMPLEX(D909,-E909),COMPLEX(B909,-C909))),IMDIV(IMSUB(IMEXP(IMPRODUCT(0.0205979*A909*$G$3,IMPRODUCT(COMPLEX(0,1),IMSQRT(IMPRODUCT(COMPLEX(B909,-C909),COMPLEX(D909,-E909)))))),IMDIV(1,IMEXP(IMPRODUCT(0.0205979*A909*$G$3,IMPRODUCT(COMPLEX(0,1),IMSQRT(IMPRODUCT(COMPLEX(B909,-C909),COMPLEX(D909,-E909)))))))),IMSUM(IMEXP(IMPRODUCT(0.0205979*A909*$G$3,IMPRODUCT(COMPLEX(0,1),IMSQRT(IMPRODUCT(COMPLEX(B909,-C909),COMPLEX(D909,-E909)))))),IMDIV(1,IMEXP(IMPRODUCT(0.0205979*A909*$G$3,IMPRODUCT(COMPLEX(0,1),IMSQRT(IMPRODUCT(COMPLEX(B909,-C909),COMPLEX(D909,-E909)))))))))),1),IMSUM(IMPRODUCT(IMSQRT(IMDIV(COMPLEX(D909,-E909),COMPLEX(B909,-C909))),IMDIV(IMSUB(IMEXP(IMPRODUCT(0.0205979*A909*$G$3,IMPRODUCT(COMPLEX(0,1),IMSQRT(IMPRODUCT(COMPLEX(B909,-C909),COMPLEX(D909,-E909)))))),IMDIV(1,IMEXP(IMPRODUCT(0.0205979*A909*$G$3,IMPRODUCT(COMPLEX(0,1),IMSQRT(IMPRODUCT(COMPLEX(B909,-C909),COMPLEX(D909,-E909)))))))),IMSUM(IMEXP(IMPRODUCT(0.0205979*A909*$G$3,IMPRODUCT(COMPLEX(0,1),IMSQRT(IMPRODUCT(COMPLEX(B909,-C909),COMPLEX(D909,-E909)))))),IMDIV(1,IMEXP(IMPRODUCT(0.0205979*A909*$G$3,IMPRODUCT(COMPLEX(0,1),IMSQRT(IMPRODUCT(COMPLEX(B909,-C909),COMPLEX(D909,-E909)))))))))),1))))</f>
        <v>-4.87733310738179</v>
      </c>
      <c r="H909" s="15">
        <f>20*LOG10(IMABS(IMDIV(IMSUB(IMPRODUCT(IMSQRT(IMDIV(COMPLEX(D909,-E909),COMPLEX(B909,-C909))),IMDIV(IMSUB(IMEXP(IMPRODUCT(0.0205979*A909*$H$3,IMPRODUCT(COMPLEX(0,1),IMSQRT(IMPRODUCT(COMPLEX(B909,-C909),COMPLEX(D909,-E909)))))),IMDIV(1,IMEXP(IMPRODUCT(0.0205979*A909*$H$3,IMPRODUCT(COMPLEX(0,1),IMSQRT(IMPRODUCT(COMPLEX(B909,-C909),COMPLEX(D909,-E909)))))))),IMSUM(IMEXP(IMPRODUCT(0.0205979*A909*$H$3,IMPRODUCT(COMPLEX(0,1),IMSQRT(IMPRODUCT(COMPLEX(B909,-C909),COMPLEX(D909,-E909)))))),IMDIV(1,IMEXP(IMPRODUCT(0.0205979*A909*$H$3,IMPRODUCT(COMPLEX(0,1),IMSQRT(IMPRODUCT(COMPLEX(B909,-C909),COMPLEX(D909,-E909)))))))))),1),IMSUM(IMPRODUCT(IMSQRT(IMDIV(COMPLEX(D909,-E909),COMPLEX(B909,-C909))),IMDIV(IMSUB(IMEXP(IMPRODUCT(0.0205979*A909*$H$3,IMPRODUCT(COMPLEX(0,1),IMSQRT(IMPRODUCT(COMPLEX(B909,-C909),COMPLEX(D909,-E909)))))),IMDIV(1,IMEXP(IMPRODUCT(0.0205979*A909*$H$3,IMPRODUCT(COMPLEX(0,1),IMSQRT(IMPRODUCT(COMPLEX(B909,-C909),COMPLEX(D909,-E909)))))))),IMSUM(IMEXP(IMPRODUCT(0.0205979*A909*$H$3,IMPRODUCT(COMPLEX(0,1),IMSQRT(IMPRODUCT(COMPLEX(B909,-C909),COMPLEX(D909,-E909)))))),IMDIV(1,IMEXP(IMPRODUCT(0.0205979*A909*$H$3,IMPRODUCT(COMPLEX(0,1),IMSQRT(IMPRODUCT(COMPLEX(B909,-C909),COMPLEX(D909,-E909)))))))))),1))))</f>
        <v>-4.76994781029622</v>
      </c>
      <c r="I909" s="15">
        <f>20*LOG10(IMABS(IMDIV(IMSUB(IMPRODUCT(IMSQRT(IMDIV(COMPLEX(D909,-E909),COMPLEX(B909,-C909))),IMDIV(IMSUB(IMEXP(IMPRODUCT(0.0205979*A909*$I$3,IMPRODUCT(COMPLEX(0,1),IMSQRT(IMPRODUCT(COMPLEX(B909,-C909),COMPLEX(D909,-E909)))))),IMDIV(1,IMEXP(IMPRODUCT(0.0205979*A909*$I$3,IMPRODUCT(COMPLEX(0,1),IMSQRT(IMPRODUCT(COMPLEX(B909,-C909),COMPLEX(D909,-E909)))))))),IMSUM(IMEXP(IMPRODUCT(0.0205979*A909*$I$3,IMPRODUCT(COMPLEX(0,1),IMSQRT(IMPRODUCT(COMPLEX(B909,-C909),COMPLEX(D909,-E909)))))),IMDIV(1,IMEXP(IMPRODUCT(0.0205979*A909*$I$3,IMPRODUCT(COMPLEX(0,1),IMSQRT(IMPRODUCT(COMPLEX(B909,-C909),COMPLEX(D909,-E909)))))))))),1),IMSUM(IMPRODUCT(IMSQRT(IMDIV(COMPLEX(D909,-E909),COMPLEX(B909,-C909))),IMDIV(IMSUB(IMEXP(IMPRODUCT(0.0205979*A909*$I$3,IMPRODUCT(COMPLEX(0,1),IMSQRT(IMPRODUCT(COMPLEX(B909,-C909),COMPLEX(D909,-E909)))))),IMDIV(1,IMEXP(IMPRODUCT(0.0205979*A909*$I$3,IMPRODUCT(COMPLEX(0,1),IMSQRT(IMPRODUCT(COMPLEX(B909,-C909),COMPLEX(D909,-E909)))))))),IMSUM(IMEXP(IMPRODUCT(0.0205979*A909*$I$3,IMPRODUCT(COMPLEX(0,1),IMSQRT(IMPRODUCT(COMPLEX(B909,-C909),COMPLEX(D909,-E909)))))),IMDIV(1,IMEXP(IMPRODUCT(0.0205979*A909*$I$3,IMPRODUCT(COMPLEX(0,1),IMSQRT(IMPRODUCT(COMPLEX(B909,-C909),COMPLEX(D909,-E909)))))))))),1))))</f>
        <v>-3.3845148171379</v>
      </c>
      <c r="J909" s="15">
        <f>20*LOG10(IMABS(IMDIV(IMSUB(IMPRODUCT(IMSQRT(IMDIV(COMPLEX(D909,-E909),COMPLEX(B909,-C909))),IMDIV(IMSUB(IMEXP(IMPRODUCT(0.0205979*A909*$J$3,IMPRODUCT(COMPLEX(0,1),IMSQRT(IMPRODUCT(COMPLEX(B909,-C909),COMPLEX(D909,-E909)))))),IMDIV(1,IMEXP(IMPRODUCT(0.0205979*A909*$J$3,IMPRODUCT(COMPLEX(0,1),IMSQRT(IMPRODUCT(COMPLEX(B909,-C909),COMPLEX(D909,-E909)))))))),IMSUM(IMEXP(IMPRODUCT(0.0205979*A909*$J$3,IMPRODUCT(COMPLEX(0,1),IMSQRT(IMPRODUCT(COMPLEX(B909,-C909),COMPLEX(D909,-E909)))))),IMDIV(1,IMEXP(IMPRODUCT(0.0205979*A909*$J$3,IMPRODUCT(COMPLEX(0,1),IMSQRT(IMPRODUCT(COMPLEX(B909,-C909),COMPLEX(D909,-E909)))))))))),1),IMSUM(IMPRODUCT(IMSQRT(IMDIV(COMPLEX(D909,-E909),COMPLEX(B909,-C909))),IMDIV(IMSUB(IMEXP(IMPRODUCT(0.0205979*A909*$J$3,IMPRODUCT(COMPLEX(0,1),IMSQRT(IMPRODUCT(COMPLEX(B909,-C909),COMPLEX(D909,-E909)))))),IMDIV(1,IMEXP(IMPRODUCT(0.0205979*A909*$J$3,IMPRODUCT(COMPLEX(0,1),IMSQRT(IMPRODUCT(COMPLEX(B909,-C909),COMPLEX(D909,-E909)))))))),IMSUM(IMEXP(IMPRODUCT(0.0205979*A909*$J$3,IMPRODUCT(COMPLEX(0,1),IMSQRT(IMPRODUCT(COMPLEX(B909,-C909),COMPLEX(D909,-E909)))))),IMDIV(1,IMEXP(IMPRODUCT(0.0205979*A909*$J$3,IMPRODUCT(COMPLEX(0,1),IMSQRT(IMPRODUCT(COMPLEX(B909,-C909),COMPLEX(D909,-E909)))))))))),1))))</f>
        <v>-2.79373365955189</v>
      </c>
      <c r="K909" s="15">
        <f>20*LOG10(IMABS(IMDIV(IMSUB(IMPRODUCT(IMSQRT(IMDIV(COMPLEX(D909,-E909),COMPLEX(B909,-C909))),IMDIV(IMSUB(IMEXP(IMPRODUCT(0.0205979*A909*$K$3,IMPRODUCT(COMPLEX(0,1),IMSQRT(IMPRODUCT(COMPLEX(B909,-C909),COMPLEX(D909,-E909)))))),IMDIV(1,IMEXP(IMPRODUCT(0.0205979*A909*$K$3,IMPRODUCT(COMPLEX(0,1),IMSQRT(IMPRODUCT(COMPLEX(B909,-C909),COMPLEX(D909,-E909)))))))),IMSUM(IMEXP(IMPRODUCT(0.0205979*A909*$K$3,IMPRODUCT(COMPLEX(0,1),IMSQRT(IMPRODUCT(COMPLEX(B909,-C909),COMPLEX(D909,-E909)))))),IMDIV(1,IMEXP(IMPRODUCT(0.0205979*A909*$K$3,IMPRODUCT(COMPLEX(0,1),IMSQRT(IMPRODUCT(COMPLEX(B909,-C909),COMPLEX(D909,-E909)))))))))),1),IMSUM(IMPRODUCT(IMSQRT(IMDIV(COMPLEX(D909,-E909),COMPLEX(B909,-C909))),IMDIV(IMSUB(IMEXP(IMPRODUCT(0.0205979*A909*$K$3,IMPRODUCT(COMPLEX(0,1),IMSQRT(IMPRODUCT(COMPLEX(B909,-C909),COMPLEX(D909,-E909)))))),IMDIV(1,IMEXP(IMPRODUCT(0.0205979*A909*$K$3,IMPRODUCT(COMPLEX(0,1),IMSQRT(IMPRODUCT(COMPLEX(B909,-C909),COMPLEX(D909,-E909)))))))),IMSUM(IMEXP(IMPRODUCT(0.0205979*A909*$K$3,IMPRODUCT(COMPLEX(0,1),IMSQRT(IMPRODUCT(COMPLEX(B909,-C909),COMPLEX(D909,-E909)))))),IMDIV(1,IMEXP(IMPRODUCT(0.0205979*A909*$K$3,IMPRODUCT(COMPLEX(0,1),IMSQRT(IMPRODUCT(COMPLEX(B909,-C909),COMPLEX(D909,-E909)))))))))),1))))</f>
        <v>-2.69263658590731</v>
      </c>
      <c r="L909" s="15">
        <f>20*LOG10(IMABS(IMDIV(IMSUB(IMPRODUCT(IMSQRT(IMDIV(COMPLEX(D909,-E909),COMPLEX(B909,-C909))),IMDIV(IMSUB(IMEXP(IMPRODUCT(0.0205979*A909*$L$3,IMPRODUCT(COMPLEX(0,1),IMSQRT(IMPRODUCT(COMPLEX(B909,-C909),COMPLEX(D909,-E909)))))),IMDIV(1,IMEXP(IMPRODUCT(0.0205979*A909*$L$3,IMPRODUCT(COMPLEX(0,1),IMSQRT(IMPRODUCT(COMPLEX(B909,-C909),COMPLEX(D909,-E909)))))))),IMSUM(IMEXP(IMPRODUCT(0.0205979*A909*$L$3,IMPRODUCT(COMPLEX(0,1),IMSQRT(IMPRODUCT(COMPLEX(B909,-C909),COMPLEX(D909,-E909)))))),IMDIV(1,IMEXP(IMPRODUCT(0.0205979*A909*$L$3,IMPRODUCT(COMPLEX(0,1),IMSQRT(IMPRODUCT(COMPLEX(B909,-C909),COMPLEX(D909,-E909)))))))))),1),IMSUM(IMPRODUCT(IMSQRT(IMDIV(COMPLEX(D909,-E909),COMPLEX(B909,-C909))),IMDIV(IMSUB(IMEXP(IMPRODUCT(0.0205979*A909*$L$3,IMPRODUCT(COMPLEX(0,1),IMSQRT(IMPRODUCT(COMPLEX(B909,-C909),COMPLEX(D909,-E909)))))),IMDIV(1,IMEXP(IMPRODUCT(0.0205979*A909*$L$3,IMPRODUCT(COMPLEX(0,1),IMSQRT(IMPRODUCT(COMPLEX(B909,-C909),COMPLEX(D909,-E909)))))))),IMSUM(IMEXP(IMPRODUCT(0.0205979*A909*$L$3,IMPRODUCT(COMPLEX(0,1),IMSQRT(IMPRODUCT(COMPLEX(B909,-C909),COMPLEX(D909,-E909)))))),IMDIV(1,IMEXP(IMPRODUCT(0.0205979*A909*$L$3,IMPRODUCT(COMPLEX(0,1),IMSQRT(IMPRODUCT(COMPLEX(B909,-C909),COMPLEX(D909,-E909)))))))))),1))))</f>
        <v>-2.8430050170023</v>
      </c>
      <c r="M909" s="15">
        <f>20*LOG10(IMABS(IMDIV(IMSUB(IMPRODUCT(IMSQRT(IMDIV(COMPLEX(D909,-E909),COMPLEX(B909,-C909))),IMDIV(IMSUB(IMEXP(IMPRODUCT(0.0205979*A909*$M$3,IMPRODUCT(COMPLEX(0,1),IMSQRT(IMPRODUCT(COMPLEX(B909,-C909),COMPLEX(D909,-E909)))))),IMDIV(1,IMEXP(IMPRODUCT(0.0205979*A909*$M$3,IMPRODUCT(COMPLEX(0,1),IMSQRT(IMPRODUCT(COMPLEX(B909,-C909),COMPLEX(D909,-E909)))))))),IMSUM(IMEXP(IMPRODUCT(0.0205979*A909*$M$3,IMPRODUCT(COMPLEX(0,1),IMSQRT(IMPRODUCT(COMPLEX(B909,-C909),COMPLEX(D909,-E909)))))),IMDIV(1,IMEXP(IMPRODUCT(0.0205979*A909*$M$3,IMPRODUCT(COMPLEX(0,1),IMSQRT(IMPRODUCT(COMPLEX(B909,-C909),COMPLEX(D909,-E909)))))))))),1),IMSUM(IMPRODUCT(IMSQRT(IMDIV(COMPLEX(D909,-E909),COMPLEX(B909,-C909))),IMDIV(IMSUB(IMEXP(IMPRODUCT(0.0205979*A909*$M$3,IMPRODUCT(COMPLEX(0,1),IMSQRT(IMPRODUCT(COMPLEX(B909,-C909),COMPLEX(D909,-E909)))))),IMDIV(1,IMEXP(IMPRODUCT(0.0205979*A909*$M$3,IMPRODUCT(COMPLEX(0,1),IMSQRT(IMPRODUCT(COMPLEX(B909,-C909),COMPLEX(D909,-E909)))))))),IMSUM(IMEXP(IMPRODUCT(0.0205979*A909*$M$3,IMPRODUCT(COMPLEX(0,1),IMSQRT(IMPRODUCT(COMPLEX(B909,-C909),COMPLEX(D909,-E909)))))),IMDIV(1,IMEXP(IMPRODUCT(0.0205979*A909*$M$3,IMPRODUCT(COMPLEX(0,1),IMSQRT(IMPRODUCT(COMPLEX(B909,-C909),COMPLEX(D909,-E909)))))))))),1))))</f>
        <v>-3.06026543399491</v>
      </c>
      <c r="N909" s="15">
        <f>20*LOG10(IMABS(IMDIV(IMSUB(IMPRODUCT(IMSQRT(IMDIV(COMPLEX(D909,-E909),COMPLEX(B909,-C909))),IMDIV(IMSUB(IMEXP(IMPRODUCT(0.0205979*A909*$N$3,IMPRODUCT(COMPLEX(0,1),IMSQRT(IMPRODUCT(COMPLEX(B909,-C909),COMPLEX(D909,-E909)))))),IMDIV(1,IMEXP(IMPRODUCT(0.0205979*A909*$N$3,IMPRODUCT(COMPLEX(0,1),IMSQRT(IMPRODUCT(COMPLEX(B909,-C909),COMPLEX(D909,-E909)))))))),IMSUM(IMEXP(IMPRODUCT(0.0205979*A909*$N$3,IMPRODUCT(COMPLEX(0,1),IMSQRT(IMPRODUCT(COMPLEX(B909,-C909),COMPLEX(D909,-E909)))))),IMDIV(1,IMEXP(IMPRODUCT(0.0205979*A909*$N$3,IMPRODUCT(COMPLEX(0,1),IMSQRT(IMPRODUCT(COMPLEX(B909,-C909),COMPLEX(D909,-E909)))))))))),1),IMSUM(IMPRODUCT(IMSQRT(IMDIV(COMPLEX(D909,-E909),COMPLEX(B909,-C909))),IMDIV(IMSUB(IMEXP(IMPRODUCT(0.0205979*A909*$N$3,IMPRODUCT(COMPLEX(0,1),IMSQRT(IMPRODUCT(COMPLEX(B909,-C909),COMPLEX(D909,-E909)))))),IMDIV(1,IMEXP(IMPRODUCT(0.0205979*A909*$N$3,IMPRODUCT(COMPLEX(0,1),IMSQRT(IMPRODUCT(COMPLEX(B909,-C909),COMPLEX(D909,-E909)))))))),IMSUM(IMEXP(IMPRODUCT(0.0205979*A909*$N$3,IMPRODUCT(COMPLEX(0,1),IMSQRT(IMPRODUCT(COMPLEX(B909,-C909),COMPLEX(D909,-E909)))))),IMDIV(1,IMEXP(IMPRODUCT(0.0205979*A909*$N$3,IMPRODUCT(COMPLEX(0,1),IMSQRT(IMPRODUCT(COMPLEX(B909,-C909),COMPLEX(D909,-E909)))))))))),1))))</f>
        <v>-3.18976227476075</v>
      </c>
      <c r="O909" s="15">
        <f>20*LOG10(IMABS(IMDIV(IMSUB(IMPRODUCT(IMSQRT(IMDIV(COMPLEX(D909,-E909),COMPLEX(B909,-C909))),IMDIV(IMSUB(IMEXP(IMPRODUCT(0.0205979*A909*$O$3,IMPRODUCT(COMPLEX(0,1),IMSQRT(IMPRODUCT(COMPLEX(B909,-C909),COMPLEX(D909,-E909)))))),IMDIV(1,IMEXP(IMPRODUCT(0.0205979*A909*$O$3,IMPRODUCT(COMPLEX(0,1),IMSQRT(IMPRODUCT(COMPLEX(B909,-C909),COMPLEX(D909,-E909)))))))),IMSUM(IMEXP(IMPRODUCT(0.0205979*A909*$O$3,IMPRODUCT(COMPLEX(0,1),IMSQRT(IMPRODUCT(COMPLEX(B909,-C909),COMPLEX(D909,-E909)))))),IMDIV(1,IMEXP(IMPRODUCT(0.0205979*A909*$O$3,IMPRODUCT(COMPLEX(0,1),IMSQRT(IMPRODUCT(COMPLEX(B909,-C909),COMPLEX(D909,-E909)))))))))),1),IMSUM(IMPRODUCT(IMSQRT(IMDIV(COMPLEX(D909,-E909),COMPLEX(B909,-C909))),IMDIV(IMSUB(IMEXP(IMPRODUCT(0.0205979*A909*$O$3,IMPRODUCT(COMPLEX(0,1),IMSQRT(IMPRODUCT(COMPLEX(B909,-C909),COMPLEX(D909,-E909)))))),IMDIV(1,IMEXP(IMPRODUCT(0.0205979*A909*$O$3,IMPRODUCT(COMPLEX(0,1),IMSQRT(IMPRODUCT(COMPLEX(B909,-C909),COMPLEX(D909,-E909)))))))),IMSUM(IMEXP(IMPRODUCT(0.0205979*A909*$O$3,IMPRODUCT(COMPLEX(0,1),IMSQRT(IMPRODUCT(COMPLEX(B909,-C909),COMPLEX(D909,-E909)))))),IMDIV(1,IMEXP(IMPRODUCT(0.0205979*A909*$O$3,IMPRODUCT(COMPLEX(0,1),IMSQRT(IMPRODUCT(COMPLEX(B909,-C909),COMPLEX(D909,-E909)))))))))),1))))</f>
        <v>-3.19206816872524</v>
      </c>
      <c r="P909" s="19">
        <f t="shared" si="89"/>
        <v>0.533451260622235</v>
      </c>
      <c r="Q909" s="19">
        <f t="shared" si="90"/>
        <v>0.346189164370983</v>
      </c>
    </row>
    <row r="910" spans="1:17">
      <c r="A910" s="2">
        <v>10.16</v>
      </c>
      <c r="B910">
        <v>22.9543</v>
      </c>
      <c r="C910">
        <v>12.1633</v>
      </c>
      <c r="D910">
        <v>0.7537</v>
      </c>
      <c r="E910">
        <v>0.2615</v>
      </c>
      <c r="F910" s="14">
        <f>20*LOG10(IMABS(IMDIV(IMSUB(IMPRODUCT(IMSQRT(IMDIV(COMPLEX(D910,-E910),COMPLEX(B910,-C910))),IMDIV(IMSUB(IMEXP(IMPRODUCT(0.0205979*A910*$F$3,IMPRODUCT(COMPLEX(0,1),IMSQRT(IMPRODUCT(COMPLEX(B910,-C910),COMPLEX(D910,-E910)))))),IMDIV(1,IMEXP(IMPRODUCT(0.0205979*A910*$F$3,IMPRODUCT(COMPLEX(0,1),IMSQRT(IMPRODUCT(COMPLEX(B910,-C910),COMPLEX(D910,-E910)))))))),IMSUM(IMEXP(IMPRODUCT(0.0205979*A910*$F$3,IMPRODUCT(COMPLEX(0,1),IMSQRT(IMPRODUCT(COMPLEX(B910,-C910),COMPLEX(D910,-E910)))))),IMDIV(1,IMEXP(IMPRODUCT(0.0205979*A910*$F$3,IMPRODUCT(COMPLEX(0,1),IMSQRT(IMPRODUCT(COMPLEX(B910,-C910),COMPLEX(D910,-E910)))))))))),1),IMSUM(IMPRODUCT(IMSQRT(IMDIV(COMPLEX(D910,-E910),COMPLEX(B910,-C910))),IMDIV(IMSUB(IMEXP(IMPRODUCT(0.0205979*A910*$F$3,IMPRODUCT(COMPLEX(0,1),IMSQRT(IMPRODUCT(COMPLEX(B910,-C910),COMPLEX(D910,-E910)))))),IMDIV(1,IMEXP(IMPRODUCT(0.0205979*A910*$F$3,IMPRODUCT(COMPLEX(0,1),IMSQRT(IMPRODUCT(COMPLEX(B910,-C910),COMPLEX(D910,-E910)))))))),IMSUM(IMEXP(IMPRODUCT(0.0205979*A910*$F$3,IMPRODUCT(COMPLEX(0,1),IMSQRT(IMPRODUCT(COMPLEX(B910,-C910),COMPLEX(D910,-E910)))))),IMDIV(1,IMEXP(IMPRODUCT(0.0205979*A910*$F$3,IMPRODUCT(COMPLEX(0,1),IMSQRT(IMPRODUCT(COMPLEX(B910,-C910),COMPLEX(D910,-E910)))))))))),1))))</f>
        <v>-2.00155526783275</v>
      </c>
      <c r="G910" s="15">
        <f>20*LOG10(IMABS(IMDIV(IMSUB(IMPRODUCT(IMSQRT(IMDIV(COMPLEX(D910,-E910),COMPLEX(B910,-C910))),IMDIV(IMSUB(IMEXP(IMPRODUCT(0.0205979*A910*$G$3,IMPRODUCT(COMPLEX(0,1),IMSQRT(IMPRODUCT(COMPLEX(B910,-C910),COMPLEX(D910,-E910)))))),IMDIV(1,IMEXP(IMPRODUCT(0.0205979*A910*$G$3,IMPRODUCT(COMPLEX(0,1),IMSQRT(IMPRODUCT(COMPLEX(B910,-C910),COMPLEX(D910,-E910)))))))),IMSUM(IMEXP(IMPRODUCT(0.0205979*A910*$G$3,IMPRODUCT(COMPLEX(0,1),IMSQRT(IMPRODUCT(COMPLEX(B910,-C910),COMPLEX(D910,-E910)))))),IMDIV(1,IMEXP(IMPRODUCT(0.0205979*A910*$G$3,IMPRODUCT(COMPLEX(0,1),IMSQRT(IMPRODUCT(COMPLEX(B910,-C910),COMPLEX(D910,-E910)))))))))),1),IMSUM(IMPRODUCT(IMSQRT(IMDIV(COMPLEX(D910,-E910),COMPLEX(B910,-C910))),IMDIV(IMSUB(IMEXP(IMPRODUCT(0.0205979*A910*$G$3,IMPRODUCT(COMPLEX(0,1),IMSQRT(IMPRODUCT(COMPLEX(B910,-C910),COMPLEX(D910,-E910)))))),IMDIV(1,IMEXP(IMPRODUCT(0.0205979*A910*$G$3,IMPRODUCT(COMPLEX(0,1),IMSQRT(IMPRODUCT(COMPLEX(B910,-C910),COMPLEX(D910,-E910)))))))),IMSUM(IMEXP(IMPRODUCT(0.0205979*A910*$G$3,IMPRODUCT(COMPLEX(0,1),IMSQRT(IMPRODUCT(COMPLEX(B910,-C910),COMPLEX(D910,-E910)))))),IMDIV(1,IMEXP(IMPRODUCT(0.0205979*A910*$G$3,IMPRODUCT(COMPLEX(0,1),IMSQRT(IMPRODUCT(COMPLEX(B910,-C910),COMPLEX(D910,-E910)))))))))),1))))</f>
        <v>-4.8857436665165</v>
      </c>
      <c r="H910" s="15">
        <f>20*LOG10(IMABS(IMDIV(IMSUB(IMPRODUCT(IMSQRT(IMDIV(COMPLEX(D910,-E910),COMPLEX(B910,-C910))),IMDIV(IMSUB(IMEXP(IMPRODUCT(0.0205979*A910*$H$3,IMPRODUCT(COMPLEX(0,1),IMSQRT(IMPRODUCT(COMPLEX(B910,-C910),COMPLEX(D910,-E910)))))),IMDIV(1,IMEXP(IMPRODUCT(0.0205979*A910*$H$3,IMPRODUCT(COMPLEX(0,1),IMSQRT(IMPRODUCT(COMPLEX(B910,-C910),COMPLEX(D910,-E910)))))))),IMSUM(IMEXP(IMPRODUCT(0.0205979*A910*$H$3,IMPRODUCT(COMPLEX(0,1),IMSQRT(IMPRODUCT(COMPLEX(B910,-C910),COMPLEX(D910,-E910)))))),IMDIV(1,IMEXP(IMPRODUCT(0.0205979*A910*$H$3,IMPRODUCT(COMPLEX(0,1),IMSQRT(IMPRODUCT(COMPLEX(B910,-C910),COMPLEX(D910,-E910)))))))))),1),IMSUM(IMPRODUCT(IMSQRT(IMDIV(COMPLEX(D910,-E910),COMPLEX(B910,-C910))),IMDIV(IMSUB(IMEXP(IMPRODUCT(0.0205979*A910*$H$3,IMPRODUCT(COMPLEX(0,1),IMSQRT(IMPRODUCT(COMPLEX(B910,-C910),COMPLEX(D910,-E910)))))),IMDIV(1,IMEXP(IMPRODUCT(0.0205979*A910*$H$3,IMPRODUCT(COMPLEX(0,1),IMSQRT(IMPRODUCT(COMPLEX(B910,-C910),COMPLEX(D910,-E910)))))))),IMSUM(IMEXP(IMPRODUCT(0.0205979*A910*$H$3,IMPRODUCT(COMPLEX(0,1),IMSQRT(IMPRODUCT(COMPLEX(B910,-C910),COMPLEX(D910,-E910)))))),IMDIV(1,IMEXP(IMPRODUCT(0.0205979*A910*$H$3,IMPRODUCT(COMPLEX(0,1),IMSQRT(IMPRODUCT(COMPLEX(B910,-C910),COMPLEX(D910,-E910)))))))))),1))))</f>
        <v>-4.69697925935874</v>
      </c>
      <c r="I910" s="15">
        <f>20*LOG10(IMABS(IMDIV(IMSUB(IMPRODUCT(IMSQRT(IMDIV(COMPLEX(D910,-E910),COMPLEX(B910,-C910))),IMDIV(IMSUB(IMEXP(IMPRODUCT(0.0205979*A910*$I$3,IMPRODUCT(COMPLEX(0,1),IMSQRT(IMPRODUCT(COMPLEX(B910,-C910),COMPLEX(D910,-E910)))))),IMDIV(1,IMEXP(IMPRODUCT(0.0205979*A910*$I$3,IMPRODUCT(COMPLEX(0,1),IMSQRT(IMPRODUCT(COMPLEX(B910,-C910),COMPLEX(D910,-E910)))))))),IMSUM(IMEXP(IMPRODUCT(0.0205979*A910*$I$3,IMPRODUCT(COMPLEX(0,1),IMSQRT(IMPRODUCT(COMPLEX(B910,-C910),COMPLEX(D910,-E910)))))),IMDIV(1,IMEXP(IMPRODUCT(0.0205979*A910*$I$3,IMPRODUCT(COMPLEX(0,1),IMSQRT(IMPRODUCT(COMPLEX(B910,-C910),COMPLEX(D910,-E910)))))))))),1),IMSUM(IMPRODUCT(IMSQRT(IMDIV(COMPLEX(D910,-E910),COMPLEX(B910,-C910))),IMDIV(IMSUB(IMEXP(IMPRODUCT(0.0205979*A910*$I$3,IMPRODUCT(COMPLEX(0,1),IMSQRT(IMPRODUCT(COMPLEX(B910,-C910),COMPLEX(D910,-E910)))))),IMDIV(1,IMEXP(IMPRODUCT(0.0205979*A910*$I$3,IMPRODUCT(COMPLEX(0,1),IMSQRT(IMPRODUCT(COMPLEX(B910,-C910),COMPLEX(D910,-E910)))))))),IMSUM(IMEXP(IMPRODUCT(0.0205979*A910*$I$3,IMPRODUCT(COMPLEX(0,1),IMSQRT(IMPRODUCT(COMPLEX(B910,-C910),COMPLEX(D910,-E910)))))),IMDIV(1,IMEXP(IMPRODUCT(0.0205979*A910*$I$3,IMPRODUCT(COMPLEX(0,1),IMSQRT(IMPRODUCT(COMPLEX(B910,-C910),COMPLEX(D910,-E910)))))))))),1))))</f>
        <v>-3.32703736829741</v>
      </c>
      <c r="J910" s="15">
        <f>20*LOG10(IMABS(IMDIV(IMSUB(IMPRODUCT(IMSQRT(IMDIV(COMPLEX(D910,-E910),COMPLEX(B910,-C910))),IMDIV(IMSUB(IMEXP(IMPRODUCT(0.0205979*A910*$J$3,IMPRODUCT(COMPLEX(0,1),IMSQRT(IMPRODUCT(COMPLEX(B910,-C910),COMPLEX(D910,-E910)))))),IMDIV(1,IMEXP(IMPRODUCT(0.0205979*A910*$J$3,IMPRODUCT(COMPLEX(0,1),IMSQRT(IMPRODUCT(COMPLEX(B910,-C910),COMPLEX(D910,-E910)))))))),IMSUM(IMEXP(IMPRODUCT(0.0205979*A910*$J$3,IMPRODUCT(COMPLEX(0,1),IMSQRT(IMPRODUCT(COMPLEX(B910,-C910),COMPLEX(D910,-E910)))))),IMDIV(1,IMEXP(IMPRODUCT(0.0205979*A910*$J$3,IMPRODUCT(COMPLEX(0,1),IMSQRT(IMPRODUCT(COMPLEX(B910,-C910),COMPLEX(D910,-E910)))))))))),1),IMSUM(IMPRODUCT(IMSQRT(IMDIV(COMPLEX(D910,-E910),COMPLEX(B910,-C910))),IMDIV(IMSUB(IMEXP(IMPRODUCT(0.0205979*A910*$J$3,IMPRODUCT(COMPLEX(0,1),IMSQRT(IMPRODUCT(COMPLEX(B910,-C910),COMPLEX(D910,-E910)))))),IMDIV(1,IMEXP(IMPRODUCT(0.0205979*A910*$J$3,IMPRODUCT(COMPLEX(0,1),IMSQRT(IMPRODUCT(COMPLEX(B910,-C910),COMPLEX(D910,-E910)))))))),IMSUM(IMEXP(IMPRODUCT(0.0205979*A910*$J$3,IMPRODUCT(COMPLEX(0,1),IMSQRT(IMPRODUCT(COMPLEX(B910,-C910),COMPLEX(D910,-E910)))))),IMDIV(1,IMEXP(IMPRODUCT(0.0205979*A910*$J$3,IMPRODUCT(COMPLEX(0,1),IMSQRT(IMPRODUCT(COMPLEX(B910,-C910),COMPLEX(D910,-E910)))))))))),1))))</f>
        <v>-2.75684282742408</v>
      </c>
      <c r="K910" s="15">
        <f>20*LOG10(IMABS(IMDIV(IMSUB(IMPRODUCT(IMSQRT(IMDIV(COMPLEX(D910,-E910),COMPLEX(B910,-C910))),IMDIV(IMSUB(IMEXP(IMPRODUCT(0.0205979*A910*$K$3,IMPRODUCT(COMPLEX(0,1),IMSQRT(IMPRODUCT(COMPLEX(B910,-C910),COMPLEX(D910,-E910)))))),IMDIV(1,IMEXP(IMPRODUCT(0.0205979*A910*$K$3,IMPRODUCT(COMPLEX(0,1),IMSQRT(IMPRODUCT(COMPLEX(B910,-C910),COMPLEX(D910,-E910)))))))),IMSUM(IMEXP(IMPRODUCT(0.0205979*A910*$K$3,IMPRODUCT(COMPLEX(0,1),IMSQRT(IMPRODUCT(COMPLEX(B910,-C910),COMPLEX(D910,-E910)))))),IMDIV(1,IMEXP(IMPRODUCT(0.0205979*A910*$K$3,IMPRODUCT(COMPLEX(0,1),IMSQRT(IMPRODUCT(COMPLEX(B910,-C910),COMPLEX(D910,-E910)))))))))),1),IMSUM(IMPRODUCT(IMSQRT(IMDIV(COMPLEX(D910,-E910),COMPLEX(B910,-C910))),IMDIV(IMSUB(IMEXP(IMPRODUCT(0.0205979*A910*$K$3,IMPRODUCT(COMPLEX(0,1),IMSQRT(IMPRODUCT(COMPLEX(B910,-C910),COMPLEX(D910,-E910)))))),IMDIV(1,IMEXP(IMPRODUCT(0.0205979*A910*$K$3,IMPRODUCT(COMPLEX(0,1),IMSQRT(IMPRODUCT(COMPLEX(B910,-C910),COMPLEX(D910,-E910)))))))),IMSUM(IMEXP(IMPRODUCT(0.0205979*A910*$K$3,IMPRODUCT(COMPLEX(0,1),IMSQRT(IMPRODUCT(COMPLEX(B910,-C910),COMPLEX(D910,-E910)))))),IMDIV(1,IMEXP(IMPRODUCT(0.0205979*A910*$K$3,IMPRODUCT(COMPLEX(0,1),IMSQRT(IMPRODUCT(COMPLEX(B910,-C910),COMPLEX(D910,-E910)))))))))),1))))</f>
        <v>-2.66921338182442</v>
      </c>
      <c r="L910" s="15">
        <f>20*LOG10(IMABS(IMDIV(IMSUB(IMPRODUCT(IMSQRT(IMDIV(COMPLEX(D910,-E910),COMPLEX(B910,-C910))),IMDIV(IMSUB(IMEXP(IMPRODUCT(0.0205979*A910*$L$3,IMPRODUCT(COMPLEX(0,1),IMSQRT(IMPRODUCT(COMPLEX(B910,-C910),COMPLEX(D910,-E910)))))),IMDIV(1,IMEXP(IMPRODUCT(0.0205979*A910*$L$3,IMPRODUCT(COMPLEX(0,1),IMSQRT(IMPRODUCT(COMPLEX(B910,-C910),COMPLEX(D910,-E910)))))))),IMSUM(IMEXP(IMPRODUCT(0.0205979*A910*$L$3,IMPRODUCT(COMPLEX(0,1),IMSQRT(IMPRODUCT(COMPLEX(B910,-C910),COMPLEX(D910,-E910)))))),IMDIV(1,IMEXP(IMPRODUCT(0.0205979*A910*$L$3,IMPRODUCT(COMPLEX(0,1),IMSQRT(IMPRODUCT(COMPLEX(B910,-C910),COMPLEX(D910,-E910)))))))))),1),IMSUM(IMPRODUCT(IMSQRT(IMDIV(COMPLEX(D910,-E910),COMPLEX(B910,-C910))),IMDIV(IMSUB(IMEXP(IMPRODUCT(0.0205979*A910*$L$3,IMPRODUCT(COMPLEX(0,1),IMSQRT(IMPRODUCT(COMPLEX(B910,-C910),COMPLEX(D910,-E910)))))),IMDIV(1,IMEXP(IMPRODUCT(0.0205979*A910*$L$3,IMPRODUCT(COMPLEX(0,1),IMSQRT(IMPRODUCT(COMPLEX(B910,-C910),COMPLEX(D910,-E910)))))))),IMSUM(IMEXP(IMPRODUCT(0.0205979*A910*$L$3,IMPRODUCT(COMPLEX(0,1),IMSQRT(IMPRODUCT(COMPLEX(B910,-C910),COMPLEX(D910,-E910)))))),IMDIV(1,IMEXP(IMPRODUCT(0.0205979*A910*$L$3,IMPRODUCT(COMPLEX(0,1),IMSQRT(IMPRODUCT(COMPLEX(B910,-C910),COMPLEX(D910,-E910)))))))))),1))))</f>
        <v>-2.82702602367655</v>
      </c>
      <c r="M910" s="15">
        <f>20*LOG10(IMABS(IMDIV(IMSUB(IMPRODUCT(IMSQRT(IMDIV(COMPLEX(D910,-E910),COMPLEX(B910,-C910))),IMDIV(IMSUB(IMEXP(IMPRODUCT(0.0205979*A910*$M$3,IMPRODUCT(COMPLEX(0,1),IMSQRT(IMPRODUCT(COMPLEX(B910,-C910),COMPLEX(D910,-E910)))))),IMDIV(1,IMEXP(IMPRODUCT(0.0205979*A910*$M$3,IMPRODUCT(COMPLEX(0,1),IMSQRT(IMPRODUCT(COMPLEX(B910,-C910),COMPLEX(D910,-E910)))))))),IMSUM(IMEXP(IMPRODUCT(0.0205979*A910*$M$3,IMPRODUCT(COMPLEX(0,1),IMSQRT(IMPRODUCT(COMPLEX(B910,-C910),COMPLEX(D910,-E910)))))),IMDIV(1,IMEXP(IMPRODUCT(0.0205979*A910*$M$3,IMPRODUCT(COMPLEX(0,1),IMSQRT(IMPRODUCT(COMPLEX(B910,-C910),COMPLEX(D910,-E910)))))))))),1),IMSUM(IMPRODUCT(IMSQRT(IMDIV(COMPLEX(D910,-E910),COMPLEX(B910,-C910))),IMDIV(IMSUB(IMEXP(IMPRODUCT(0.0205979*A910*$M$3,IMPRODUCT(COMPLEX(0,1),IMSQRT(IMPRODUCT(COMPLEX(B910,-C910),COMPLEX(D910,-E910)))))),IMDIV(1,IMEXP(IMPRODUCT(0.0205979*A910*$M$3,IMPRODUCT(COMPLEX(0,1),IMSQRT(IMPRODUCT(COMPLEX(B910,-C910),COMPLEX(D910,-E910)))))))),IMSUM(IMEXP(IMPRODUCT(0.0205979*A910*$M$3,IMPRODUCT(COMPLEX(0,1),IMSQRT(IMPRODUCT(COMPLEX(B910,-C910),COMPLEX(D910,-E910)))))),IMDIV(1,IMEXP(IMPRODUCT(0.0205979*A910*$M$3,IMPRODUCT(COMPLEX(0,1),IMSQRT(IMPRODUCT(COMPLEX(B910,-C910),COMPLEX(D910,-E910)))))))))),1))))</f>
        <v>-3.04404659004912</v>
      </c>
      <c r="N910" s="15">
        <f>20*LOG10(IMABS(IMDIV(IMSUB(IMPRODUCT(IMSQRT(IMDIV(COMPLEX(D910,-E910),COMPLEX(B910,-C910))),IMDIV(IMSUB(IMEXP(IMPRODUCT(0.0205979*A910*$N$3,IMPRODUCT(COMPLEX(0,1),IMSQRT(IMPRODUCT(COMPLEX(B910,-C910),COMPLEX(D910,-E910)))))),IMDIV(1,IMEXP(IMPRODUCT(0.0205979*A910*$N$3,IMPRODUCT(COMPLEX(0,1),IMSQRT(IMPRODUCT(COMPLEX(B910,-C910),COMPLEX(D910,-E910)))))))),IMSUM(IMEXP(IMPRODUCT(0.0205979*A910*$N$3,IMPRODUCT(COMPLEX(0,1),IMSQRT(IMPRODUCT(COMPLEX(B910,-C910),COMPLEX(D910,-E910)))))),IMDIV(1,IMEXP(IMPRODUCT(0.0205979*A910*$N$3,IMPRODUCT(COMPLEX(0,1),IMSQRT(IMPRODUCT(COMPLEX(B910,-C910),COMPLEX(D910,-E910)))))))))),1),IMSUM(IMPRODUCT(IMSQRT(IMDIV(COMPLEX(D910,-E910),COMPLEX(B910,-C910))),IMDIV(IMSUB(IMEXP(IMPRODUCT(0.0205979*A910*$N$3,IMPRODUCT(COMPLEX(0,1),IMSQRT(IMPRODUCT(COMPLEX(B910,-C910),COMPLEX(D910,-E910)))))),IMDIV(1,IMEXP(IMPRODUCT(0.0205979*A910*$N$3,IMPRODUCT(COMPLEX(0,1),IMSQRT(IMPRODUCT(COMPLEX(B910,-C910),COMPLEX(D910,-E910)))))))),IMSUM(IMEXP(IMPRODUCT(0.0205979*A910*$N$3,IMPRODUCT(COMPLEX(0,1),IMSQRT(IMPRODUCT(COMPLEX(B910,-C910),COMPLEX(D910,-E910)))))),IMDIV(1,IMEXP(IMPRODUCT(0.0205979*A910*$N$3,IMPRODUCT(COMPLEX(0,1),IMSQRT(IMPRODUCT(COMPLEX(B910,-C910),COMPLEX(D910,-E910)))))))))),1))))</f>
        <v>-3.16693472009974</v>
      </c>
      <c r="O910" s="15">
        <f>20*LOG10(IMABS(IMDIV(IMSUB(IMPRODUCT(IMSQRT(IMDIV(COMPLEX(D910,-E910),COMPLEX(B910,-C910))),IMDIV(IMSUB(IMEXP(IMPRODUCT(0.0205979*A910*$O$3,IMPRODUCT(COMPLEX(0,1),IMSQRT(IMPRODUCT(COMPLEX(B910,-C910),COMPLEX(D910,-E910)))))),IMDIV(1,IMEXP(IMPRODUCT(0.0205979*A910*$O$3,IMPRODUCT(COMPLEX(0,1),IMSQRT(IMPRODUCT(COMPLEX(B910,-C910),COMPLEX(D910,-E910)))))))),IMSUM(IMEXP(IMPRODUCT(0.0205979*A910*$O$3,IMPRODUCT(COMPLEX(0,1),IMSQRT(IMPRODUCT(COMPLEX(B910,-C910),COMPLEX(D910,-E910)))))),IMDIV(1,IMEXP(IMPRODUCT(0.0205979*A910*$O$3,IMPRODUCT(COMPLEX(0,1),IMSQRT(IMPRODUCT(COMPLEX(B910,-C910),COMPLEX(D910,-E910)))))))))),1),IMSUM(IMPRODUCT(IMSQRT(IMDIV(COMPLEX(D910,-E910),COMPLEX(B910,-C910))),IMDIV(IMSUB(IMEXP(IMPRODUCT(0.0205979*A910*$O$3,IMPRODUCT(COMPLEX(0,1),IMSQRT(IMPRODUCT(COMPLEX(B910,-C910),COMPLEX(D910,-E910)))))),IMDIV(1,IMEXP(IMPRODUCT(0.0205979*A910*$O$3,IMPRODUCT(COMPLEX(0,1),IMSQRT(IMPRODUCT(COMPLEX(B910,-C910),COMPLEX(D910,-E910)))))))),IMSUM(IMEXP(IMPRODUCT(0.0205979*A910*$O$3,IMPRODUCT(COMPLEX(0,1),IMSQRT(IMPRODUCT(COMPLEX(B910,-C910),COMPLEX(D910,-E910)))))),IMDIV(1,IMEXP(IMPRODUCT(0.0205979*A910*$O$3,IMPRODUCT(COMPLEX(0,1),IMSQRT(IMPRODUCT(COMPLEX(B910,-C910),COMPLEX(D910,-E910)))))))))),1))))</f>
        <v>-3.16298194151725</v>
      </c>
      <c r="P910" s="19">
        <f t="shared" si="89"/>
        <v>0.529892002805575</v>
      </c>
      <c r="Q910" s="19">
        <f t="shared" si="90"/>
        <v>0.346955021891999</v>
      </c>
    </row>
    <row r="911" spans="1:17">
      <c r="A911" s="2">
        <v>10.24</v>
      </c>
      <c r="B911">
        <v>22.9176</v>
      </c>
      <c r="C911">
        <v>11.9763</v>
      </c>
      <c r="D911">
        <v>0.7461</v>
      </c>
      <c r="E911">
        <v>0.2673</v>
      </c>
      <c r="F911" s="14">
        <f>20*LOG10(IMABS(IMDIV(IMSUB(IMPRODUCT(IMSQRT(IMDIV(COMPLEX(D911,-E911),COMPLEX(B911,-C911))),IMDIV(IMSUB(IMEXP(IMPRODUCT(0.0205979*A911*$F$3,IMPRODUCT(COMPLEX(0,1),IMSQRT(IMPRODUCT(COMPLEX(B911,-C911),COMPLEX(D911,-E911)))))),IMDIV(1,IMEXP(IMPRODUCT(0.0205979*A911*$F$3,IMPRODUCT(COMPLEX(0,1),IMSQRT(IMPRODUCT(COMPLEX(B911,-C911),COMPLEX(D911,-E911)))))))),IMSUM(IMEXP(IMPRODUCT(0.0205979*A911*$F$3,IMPRODUCT(COMPLEX(0,1),IMSQRT(IMPRODUCT(COMPLEX(B911,-C911),COMPLEX(D911,-E911)))))),IMDIV(1,IMEXP(IMPRODUCT(0.0205979*A911*$F$3,IMPRODUCT(COMPLEX(0,1),IMSQRT(IMPRODUCT(COMPLEX(B911,-C911),COMPLEX(D911,-E911)))))))))),1),IMSUM(IMPRODUCT(IMSQRT(IMDIV(COMPLEX(D911,-E911),COMPLEX(B911,-C911))),IMDIV(IMSUB(IMEXP(IMPRODUCT(0.0205979*A911*$F$3,IMPRODUCT(COMPLEX(0,1),IMSQRT(IMPRODUCT(COMPLEX(B911,-C911),COMPLEX(D911,-E911)))))),IMDIV(1,IMEXP(IMPRODUCT(0.0205979*A911*$F$3,IMPRODUCT(COMPLEX(0,1),IMSQRT(IMPRODUCT(COMPLEX(B911,-C911),COMPLEX(D911,-E911)))))))),IMSUM(IMEXP(IMPRODUCT(0.0205979*A911*$F$3,IMPRODUCT(COMPLEX(0,1),IMSQRT(IMPRODUCT(COMPLEX(B911,-C911),COMPLEX(D911,-E911)))))),IMDIV(1,IMEXP(IMPRODUCT(0.0205979*A911*$F$3,IMPRODUCT(COMPLEX(0,1),IMSQRT(IMPRODUCT(COMPLEX(B911,-C911),COMPLEX(D911,-E911)))))))))),1))))</f>
        <v>-2.03715380390332</v>
      </c>
      <c r="G911" s="15">
        <f>20*LOG10(IMABS(IMDIV(IMSUB(IMPRODUCT(IMSQRT(IMDIV(COMPLEX(D911,-E911),COMPLEX(B911,-C911))),IMDIV(IMSUB(IMEXP(IMPRODUCT(0.0205979*A911*$G$3,IMPRODUCT(COMPLEX(0,1),IMSQRT(IMPRODUCT(COMPLEX(B911,-C911),COMPLEX(D911,-E911)))))),IMDIV(1,IMEXP(IMPRODUCT(0.0205979*A911*$G$3,IMPRODUCT(COMPLEX(0,1),IMSQRT(IMPRODUCT(COMPLEX(B911,-C911),COMPLEX(D911,-E911)))))))),IMSUM(IMEXP(IMPRODUCT(0.0205979*A911*$G$3,IMPRODUCT(COMPLEX(0,1),IMSQRT(IMPRODUCT(COMPLEX(B911,-C911),COMPLEX(D911,-E911)))))),IMDIV(1,IMEXP(IMPRODUCT(0.0205979*A911*$G$3,IMPRODUCT(COMPLEX(0,1),IMSQRT(IMPRODUCT(COMPLEX(B911,-C911),COMPLEX(D911,-E911)))))))))),1),IMSUM(IMPRODUCT(IMSQRT(IMDIV(COMPLEX(D911,-E911),COMPLEX(B911,-C911))),IMDIV(IMSUB(IMEXP(IMPRODUCT(0.0205979*A911*$G$3,IMPRODUCT(COMPLEX(0,1),IMSQRT(IMPRODUCT(COMPLEX(B911,-C911),COMPLEX(D911,-E911)))))),IMDIV(1,IMEXP(IMPRODUCT(0.0205979*A911*$G$3,IMPRODUCT(COMPLEX(0,1),IMSQRT(IMPRODUCT(COMPLEX(B911,-C911),COMPLEX(D911,-E911)))))))),IMSUM(IMEXP(IMPRODUCT(0.0205979*A911*$G$3,IMPRODUCT(COMPLEX(0,1),IMSQRT(IMPRODUCT(COMPLEX(B911,-C911),COMPLEX(D911,-E911)))))),IMDIV(1,IMEXP(IMPRODUCT(0.0205979*A911*$G$3,IMPRODUCT(COMPLEX(0,1),IMSQRT(IMPRODUCT(COMPLEX(B911,-C911),COMPLEX(D911,-E911)))))))))),1))))</f>
        <v>-4.89855287244254</v>
      </c>
      <c r="H911" s="15">
        <f>20*LOG10(IMABS(IMDIV(IMSUB(IMPRODUCT(IMSQRT(IMDIV(COMPLEX(D911,-E911),COMPLEX(B911,-C911))),IMDIV(IMSUB(IMEXP(IMPRODUCT(0.0205979*A911*$H$3,IMPRODUCT(COMPLEX(0,1),IMSQRT(IMPRODUCT(COMPLEX(B911,-C911),COMPLEX(D911,-E911)))))),IMDIV(1,IMEXP(IMPRODUCT(0.0205979*A911*$H$3,IMPRODUCT(COMPLEX(0,1),IMSQRT(IMPRODUCT(COMPLEX(B911,-C911),COMPLEX(D911,-E911)))))))),IMSUM(IMEXP(IMPRODUCT(0.0205979*A911*$H$3,IMPRODUCT(COMPLEX(0,1),IMSQRT(IMPRODUCT(COMPLEX(B911,-C911),COMPLEX(D911,-E911)))))),IMDIV(1,IMEXP(IMPRODUCT(0.0205979*A911*$H$3,IMPRODUCT(COMPLEX(0,1),IMSQRT(IMPRODUCT(COMPLEX(B911,-C911),COMPLEX(D911,-E911)))))))))),1),IMSUM(IMPRODUCT(IMSQRT(IMDIV(COMPLEX(D911,-E911),COMPLEX(B911,-C911))),IMDIV(IMSUB(IMEXP(IMPRODUCT(0.0205979*A911*$H$3,IMPRODUCT(COMPLEX(0,1),IMSQRT(IMPRODUCT(COMPLEX(B911,-C911),COMPLEX(D911,-E911)))))),IMDIV(1,IMEXP(IMPRODUCT(0.0205979*A911*$H$3,IMPRODUCT(COMPLEX(0,1),IMSQRT(IMPRODUCT(COMPLEX(B911,-C911),COMPLEX(D911,-E911)))))))),IMSUM(IMEXP(IMPRODUCT(0.0205979*A911*$H$3,IMPRODUCT(COMPLEX(0,1),IMSQRT(IMPRODUCT(COMPLEX(B911,-C911),COMPLEX(D911,-E911)))))),IMDIV(1,IMEXP(IMPRODUCT(0.0205979*A911*$H$3,IMPRODUCT(COMPLEX(0,1),IMSQRT(IMPRODUCT(COMPLEX(B911,-C911),COMPLEX(D911,-E911)))))))))),1))))</f>
        <v>-4.66209114756356</v>
      </c>
      <c r="I911" s="15">
        <f>20*LOG10(IMABS(IMDIV(IMSUB(IMPRODUCT(IMSQRT(IMDIV(COMPLEX(D911,-E911),COMPLEX(B911,-C911))),IMDIV(IMSUB(IMEXP(IMPRODUCT(0.0205979*A911*$I$3,IMPRODUCT(COMPLEX(0,1),IMSQRT(IMPRODUCT(COMPLEX(B911,-C911),COMPLEX(D911,-E911)))))),IMDIV(1,IMEXP(IMPRODUCT(0.0205979*A911*$I$3,IMPRODUCT(COMPLEX(0,1),IMSQRT(IMPRODUCT(COMPLEX(B911,-C911),COMPLEX(D911,-E911)))))))),IMSUM(IMEXP(IMPRODUCT(0.0205979*A911*$I$3,IMPRODUCT(COMPLEX(0,1),IMSQRT(IMPRODUCT(COMPLEX(B911,-C911),COMPLEX(D911,-E911)))))),IMDIV(1,IMEXP(IMPRODUCT(0.0205979*A911*$I$3,IMPRODUCT(COMPLEX(0,1),IMSQRT(IMPRODUCT(COMPLEX(B911,-C911),COMPLEX(D911,-E911)))))))))),1),IMSUM(IMPRODUCT(IMSQRT(IMDIV(COMPLEX(D911,-E911),COMPLEX(B911,-C911))),IMDIV(IMSUB(IMEXP(IMPRODUCT(0.0205979*A911*$I$3,IMPRODUCT(COMPLEX(0,1),IMSQRT(IMPRODUCT(COMPLEX(B911,-C911),COMPLEX(D911,-E911)))))),IMDIV(1,IMEXP(IMPRODUCT(0.0205979*A911*$I$3,IMPRODUCT(COMPLEX(0,1),IMSQRT(IMPRODUCT(COMPLEX(B911,-C911),COMPLEX(D911,-E911)))))))),IMSUM(IMEXP(IMPRODUCT(0.0205979*A911*$I$3,IMPRODUCT(COMPLEX(0,1),IMSQRT(IMPRODUCT(COMPLEX(B911,-C911),COMPLEX(D911,-E911)))))),IMDIV(1,IMEXP(IMPRODUCT(0.0205979*A911*$I$3,IMPRODUCT(COMPLEX(0,1),IMSQRT(IMPRODUCT(COMPLEX(B911,-C911),COMPLEX(D911,-E911)))))))))),1))))</f>
        <v>-3.31048216958151</v>
      </c>
      <c r="J911" s="15">
        <f>20*LOG10(IMABS(IMDIV(IMSUB(IMPRODUCT(IMSQRT(IMDIV(COMPLEX(D911,-E911),COMPLEX(B911,-C911))),IMDIV(IMSUB(IMEXP(IMPRODUCT(0.0205979*A911*$J$3,IMPRODUCT(COMPLEX(0,1),IMSQRT(IMPRODUCT(COMPLEX(B911,-C911),COMPLEX(D911,-E911)))))),IMDIV(1,IMEXP(IMPRODUCT(0.0205979*A911*$J$3,IMPRODUCT(COMPLEX(0,1),IMSQRT(IMPRODUCT(COMPLEX(B911,-C911),COMPLEX(D911,-E911)))))))),IMSUM(IMEXP(IMPRODUCT(0.0205979*A911*$J$3,IMPRODUCT(COMPLEX(0,1),IMSQRT(IMPRODUCT(COMPLEX(B911,-C911),COMPLEX(D911,-E911)))))),IMDIV(1,IMEXP(IMPRODUCT(0.0205979*A911*$J$3,IMPRODUCT(COMPLEX(0,1),IMSQRT(IMPRODUCT(COMPLEX(B911,-C911),COMPLEX(D911,-E911)))))))))),1),IMSUM(IMPRODUCT(IMSQRT(IMDIV(COMPLEX(D911,-E911),COMPLEX(B911,-C911))),IMDIV(IMSUB(IMEXP(IMPRODUCT(0.0205979*A911*$J$3,IMPRODUCT(COMPLEX(0,1),IMSQRT(IMPRODUCT(COMPLEX(B911,-C911),COMPLEX(D911,-E911)))))),IMDIV(1,IMEXP(IMPRODUCT(0.0205979*A911*$J$3,IMPRODUCT(COMPLEX(0,1),IMSQRT(IMPRODUCT(COMPLEX(B911,-C911),COMPLEX(D911,-E911)))))))),IMSUM(IMEXP(IMPRODUCT(0.0205979*A911*$J$3,IMPRODUCT(COMPLEX(0,1),IMSQRT(IMPRODUCT(COMPLEX(B911,-C911),COMPLEX(D911,-E911)))))),IMDIV(1,IMEXP(IMPRODUCT(0.0205979*A911*$J$3,IMPRODUCT(COMPLEX(0,1),IMSQRT(IMPRODUCT(COMPLEX(B911,-C911),COMPLEX(D911,-E911)))))))))),1))))</f>
        <v>-2.75410103328918</v>
      </c>
      <c r="K911" s="15">
        <f>20*LOG10(IMABS(IMDIV(IMSUB(IMPRODUCT(IMSQRT(IMDIV(COMPLEX(D911,-E911),COMPLEX(B911,-C911))),IMDIV(IMSUB(IMEXP(IMPRODUCT(0.0205979*A911*$K$3,IMPRODUCT(COMPLEX(0,1),IMSQRT(IMPRODUCT(COMPLEX(B911,-C911),COMPLEX(D911,-E911)))))),IMDIV(1,IMEXP(IMPRODUCT(0.0205979*A911*$K$3,IMPRODUCT(COMPLEX(0,1),IMSQRT(IMPRODUCT(COMPLEX(B911,-C911),COMPLEX(D911,-E911)))))))),IMSUM(IMEXP(IMPRODUCT(0.0205979*A911*$K$3,IMPRODUCT(COMPLEX(0,1),IMSQRT(IMPRODUCT(COMPLEX(B911,-C911),COMPLEX(D911,-E911)))))),IMDIV(1,IMEXP(IMPRODUCT(0.0205979*A911*$K$3,IMPRODUCT(COMPLEX(0,1),IMSQRT(IMPRODUCT(COMPLEX(B911,-C911),COMPLEX(D911,-E911)))))))))),1),IMSUM(IMPRODUCT(IMSQRT(IMDIV(COMPLEX(D911,-E911),COMPLEX(B911,-C911))),IMDIV(IMSUB(IMEXP(IMPRODUCT(0.0205979*A911*$K$3,IMPRODUCT(COMPLEX(0,1),IMSQRT(IMPRODUCT(COMPLEX(B911,-C911),COMPLEX(D911,-E911)))))),IMDIV(1,IMEXP(IMPRODUCT(0.0205979*A911*$K$3,IMPRODUCT(COMPLEX(0,1),IMSQRT(IMPRODUCT(COMPLEX(B911,-C911),COMPLEX(D911,-E911)))))))),IMSUM(IMEXP(IMPRODUCT(0.0205979*A911*$K$3,IMPRODUCT(COMPLEX(0,1),IMSQRT(IMPRODUCT(COMPLEX(B911,-C911),COMPLEX(D911,-E911)))))),IMDIV(1,IMEXP(IMPRODUCT(0.0205979*A911*$K$3,IMPRODUCT(COMPLEX(0,1),IMSQRT(IMPRODUCT(COMPLEX(B911,-C911),COMPLEX(D911,-E911)))))))))),1))))</f>
        <v>-2.67409586560939</v>
      </c>
      <c r="L911" s="15">
        <f>20*LOG10(IMABS(IMDIV(IMSUB(IMPRODUCT(IMSQRT(IMDIV(COMPLEX(D911,-E911),COMPLEX(B911,-C911))),IMDIV(IMSUB(IMEXP(IMPRODUCT(0.0205979*A911*$L$3,IMPRODUCT(COMPLEX(0,1),IMSQRT(IMPRODUCT(COMPLEX(B911,-C911),COMPLEX(D911,-E911)))))),IMDIV(1,IMEXP(IMPRODUCT(0.0205979*A911*$L$3,IMPRODUCT(COMPLEX(0,1),IMSQRT(IMPRODUCT(COMPLEX(B911,-C911),COMPLEX(D911,-E911)))))))),IMSUM(IMEXP(IMPRODUCT(0.0205979*A911*$L$3,IMPRODUCT(COMPLEX(0,1),IMSQRT(IMPRODUCT(COMPLEX(B911,-C911),COMPLEX(D911,-E911)))))),IMDIV(1,IMEXP(IMPRODUCT(0.0205979*A911*$L$3,IMPRODUCT(COMPLEX(0,1),IMSQRT(IMPRODUCT(COMPLEX(B911,-C911),COMPLEX(D911,-E911)))))))))),1),IMSUM(IMPRODUCT(IMSQRT(IMDIV(COMPLEX(D911,-E911),COMPLEX(B911,-C911))),IMDIV(IMSUB(IMEXP(IMPRODUCT(0.0205979*A911*$L$3,IMPRODUCT(COMPLEX(0,1),IMSQRT(IMPRODUCT(COMPLEX(B911,-C911),COMPLEX(D911,-E911)))))),IMDIV(1,IMEXP(IMPRODUCT(0.0205979*A911*$L$3,IMPRODUCT(COMPLEX(0,1),IMSQRT(IMPRODUCT(COMPLEX(B911,-C911),COMPLEX(D911,-E911)))))))),IMSUM(IMEXP(IMPRODUCT(0.0205979*A911*$L$3,IMPRODUCT(COMPLEX(0,1),IMSQRT(IMPRODUCT(COMPLEX(B911,-C911),COMPLEX(D911,-E911)))))),IMDIV(1,IMEXP(IMPRODUCT(0.0205979*A911*$L$3,IMPRODUCT(COMPLEX(0,1),IMSQRT(IMPRODUCT(COMPLEX(B911,-C911),COMPLEX(D911,-E911)))))))))),1))))</f>
        <v>-2.83384445890708</v>
      </c>
      <c r="M911" s="15">
        <f>20*LOG10(IMABS(IMDIV(IMSUB(IMPRODUCT(IMSQRT(IMDIV(COMPLEX(D911,-E911),COMPLEX(B911,-C911))),IMDIV(IMSUB(IMEXP(IMPRODUCT(0.0205979*A911*$M$3,IMPRODUCT(COMPLEX(0,1),IMSQRT(IMPRODUCT(COMPLEX(B911,-C911),COMPLEX(D911,-E911)))))),IMDIV(1,IMEXP(IMPRODUCT(0.0205979*A911*$M$3,IMPRODUCT(COMPLEX(0,1),IMSQRT(IMPRODUCT(COMPLEX(B911,-C911),COMPLEX(D911,-E911)))))))),IMSUM(IMEXP(IMPRODUCT(0.0205979*A911*$M$3,IMPRODUCT(COMPLEX(0,1),IMSQRT(IMPRODUCT(COMPLEX(B911,-C911),COMPLEX(D911,-E911)))))),IMDIV(1,IMEXP(IMPRODUCT(0.0205979*A911*$M$3,IMPRODUCT(COMPLEX(0,1),IMSQRT(IMPRODUCT(COMPLEX(B911,-C911),COMPLEX(D911,-E911)))))))))),1),IMSUM(IMPRODUCT(IMSQRT(IMDIV(COMPLEX(D911,-E911),COMPLEX(B911,-C911))),IMDIV(IMSUB(IMEXP(IMPRODUCT(0.0205979*A911*$M$3,IMPRODUCT(COMPLEX(0,1),IMSQRT(IMPRODUCT(COMPLEX(B911,-C911),COMPLEX(D911,-E911)))))),IMDIV(1,IMEXP(IMPRODUCT(0.0205979*A911*$M$3,IMPRODUCT(COMPLEX(0,1),IMSQRT(IMPRODUCT(COMPLEX(B911,-C911),COMPLEX(D911,-E911)))))))),IMSUM(IMEXP(IMPRODUCT(0.0205979*A911*$M$3,IMPRODUCT(COMPLEX(0,1),IMSQRT(IMPRODUCT(COMPLEX(B911,-C911),COMPLEX(D911,-E911)))))),IMDIV(1,IMEXP(IMPRODUCT(0.0205979*A911*$M$3,IMPRODUCT(COMPLEX(0,1),IMSQRT(IMPRODUCT(COMPLEX(B911,-C911),COMPLEX(D911,-E911)))))))))),1))))</f>
        <v>-3.04728122106598</v>
      </c>
      <c r="N911" s="15">
        <f>20*LOG10(IMABS(IMDIV(IMSUB(IMPRODUCT(IMSQRT(IMDIV(COMPLEX(D911,-E911),COMPLEX(B911,-C911))),IMDIV(IMSUB(IMEXP(IMPRODUCT(0.0205979*A911*$N$3,IMPRODUCT(COMPLEX(0,1),IMSQRT(IMPRODUCT(COMPLEX(B911,-C911),COMPLEX(D911,-E911)))))),IMDIV(1,IMEXP(IMPRODUCT(0.0205979*A911*$N$3,IMPRODUCT(COMPLEX(0,1),IMSQRT(IMPRODUCT(COMPLEX(B911,-C911),COMPLEX(D911,-E911)))))))),IMSUM(IMEXP(IMPRODUCT(0.0205979*A911*$N$3,IMPRODUCT(COMPLEX(0,1),IMSQRT(IMPRODUCT(COMPLEX(B911,-C911),COMPLEX(D911,-E911)))))),IMDIV(1,IMEXP(IMPRODUCT(0.0205979*A911*$N$3,IMPRODUCT(COMPLEX(0,1),IMSQRT(IMPRODUCT(COMPLEX(B911,-C911),COMPLEX(D911,-E911)))))))))),1),IMSUM(IMPRODUCT(IMSQRT(IMDIV(COMPLEX(D911,-E911),COMPLEX(B911,-C911))),IMDIV(IMSUB(IMEXP(IMPRODUCT(0.0205979*A911*$N$3,IMPRODUCT(COMPLEX(0,1),IMSQRT(IMPRODUCT(COMPLEX(B911,-C911),COMPLEX(D911,-E911)))))),IMDIV(1,IMEXP(IMPRODUCT(0.0205979*A911*$N$3,IMPRODUCT(COMPLEX(0,1),IMSQRT(IMPRODUCT(COMPLEX(B911,-C911),COMPLEX(D911,-E911)))))))),IMSUM(IMEXP(IMPRODUCT(0.0205979*A911*$N$3,IMPRODUCT(COMPLEX(0,1),IMSQRT(IMPRODUCT(COMPLEX(B911,-C911),COMPLEX(D911,-E911)))))),IMDIV(1,IMEXP(IMPRODUCT(0.0205979*A911*$N$3,IMPRODUCT(COMPLEX(0,1),IMSQRT(IMPRODUCT(COMPLEX(B911,-C911),COMPLEX(D911,-E911)))))))))),1))))</f>
        <v>-3.16487935757202</v>
      </c>
      <c r="O911" s="15">
        <f>20*LOG10(IMABS(IMDIV(IMSUB(IMPRODUCT(IMSQRT(IMDIV(COMPLEX(D911,-E911),COMPLEX(B911,-C911))),IMDIV(IMSUB(IMEXP(IMPRODUCT(0.0205979*A911*$O$3,IMPRODUCT(COMPLEX(0,1),IMSQRT(IMPRODUCT(COMPLEX(B911,-C911),COMPLEX(D911,-E911)))))),IMDIV(1,IMEXP(IMPRODUCT(0.0205979*A911*$O$3,IMPRODUCT(COMPLEX(0,1),IMSQRT(IMPRODUCT(COMPLEX(B911,-C911),COMPLEX(D911,-E911)))))))),IMSUM(IMEXP(IMPRODUCT(0.0205979*A911*$O$3,IMPRODUCT(COMPLEX(0,1),IMSQRT(IMPRODUCT(COMPLEX(B911,-C911),COMPLEX(D911,-E911)))))),IMDIV(1,IMEXP(IMPRODUCT(0.0205979*A911*$O$3,IMPRODUCT(COMPLEX(0,1),IMSQRT(IMPRODUCT(COMPLEX(B911,-C911),COMPLEX(D911,-E911)))))))))),1),IMSUM(IMPRODUCT(IMSQRT(IMDIV(COMPLEX(D911,-E911),COMPLEX(B911,-C911))),IMDIV(IMSUB(IMEXP(IMPRODUCT(0.0205979*A911*$O$3,IMPRODUCT(COMPLEX(0,1),IMSQRT(IMPRODUCT(COMPLEX(B911,-C911),COMPLEX(D911,-E911)))))),IMDIV(1,IMEXP(IMPRODUCT(0.0205979*A911*$O$3,IMPRODUCT(COMPLEX(0,1),IMSQRT(IMPRODUCT(COMPLEX(B911,-C911),COMPLEX(D911,-E911)))))))),IMSUM(IMEXP(IMPRODUCT(0.0205979*A911*$O$3,IMPRODUCT(COMPLEX(0,1),IMSQRT(IMPRODUCT(COMPLEX(B911,-C911),COMPLEX(D911,-E911)))))),IMDIV(1,IMEXP(IMPRODUCT(0.0205979*A911*$O$3,IMPRODUCT(COMPLEX(0,1),IMSQRT(IMPRODUCT(COMPLEX(B911,-C911),COMPLEX(D911,-E911)))))))))),1))))</f>
        <v>-3.1585529270421</v>
      </c>
      <c r="P911" s="19">
        <f t="shared" si="89"/>
        <v>0.522580898523406</v>
      </c>
      <c r="Q911" s="19">
        <f t="shared" si="90"/>
        <v>0.358262967430639</v>
      </c>
    </row>
    <row r="912" spans="1:17">
      <c r="A912" s="2">
        <v>10.32</v>
      </c>
      <c r="B912">
        <v>23.0159</v>
      </c>
      <c r="C912">
        <v>12.1961</v>
      </c>
      <c r="D912">
        <v>0.7438</v>
      </c>
      <c r="E912">
        <v>0.2599</v>
      </c>
      <c r="F912" s="14">
        <f>20*LOG10(IMABS(IMDIV(IMSUB(IMPRODUCT(IMSQRT(IMDIV(COMPLEX(D912,-E912),COMPLEX(B912,-C912))),IMDIV(IMSUB(IMEXP(IMPRODUCT(0.0205979*A912*$F$3,IMPRODUCT(COMPLEX(0,1),IMSQRT(IMPRODUCT(COMPLEX(B912,-C912),COMPLEX(D912,-E912)))))),IMDIV(1,IMEXP(IMPRODUCT(0.0205979*A912*$F$3,IMPRODUCT(COMPLEX(0,1),IMSQRT(IMPRODUCT(COMPLEX(B912,-C912),COMPLEX(D912,-E912)))))))),IMSUM(IMEXP(IMPRODUCT(0.0205979*A912*$F$3,IMPRODUCT(COMPLEX(0,1),IMSQRT(IMPRODUCT(COMPLEX(B912,-C912),COMPLEX(D912,-E912)))))),IMDIV(1,IMEXP(IMPRODUCT(0.0205979*A912*$F$3,IMPRODUCT(COMPLEX(0,1),IMSQRT(IMPRODUCT(COMPLEX(B912,-C912),COMPLEX(D912,-E912)))))))))),1),IMSUM(IMPRODUCT(IMSQRT(IMDIV(COMPLEX(D912,-E912),COMPLEX(B912,-C912))),IMDIV(IMSUB(IMEXP(IMPRODUCT(0.0205979*A912*$F$3,IMPRODUCT(COMPLEX(0,1),IMSQRT(IMPRODUCT(COMPLEX(B912,-C912),COMPLEX(D912,-E912)))))),IMDIV(1,IMEXP(IMPRODUCT(0.0205979*A912*$F$3,IMPRODUCT(COMPLEX(0,1),IMSQRT(IMPRODUCT(COMPLEX(B912,-C912),COMPLEX(D912,-E912)))))))),IMSUM(IMEXP(IMPRODUCT(0.0205979*A912*$F$3,IMPRODUCT(COMPLEX(0,1),IMSQRT(IMPRODUCT(COMPLEX(B912,-C912),COMPLEX(D912,-E912)))))),IMDIV(1,IMEXP(IMPRODUCT(0.0205979*A912*$F$3,IMPRODUCT(COMPLEX(0,1),IMSQRT(IMPRODUCT(COMPLEX(B912,-C912),COMPLEX(D912,-E912)))))))))),1))))</f>
        <v>-2.04196909536157</v>
      </c>
      <c r="G912" s="15">
        <f>20*LOG10(IMABS(IMDIV(IMSUB(IMPRODUCT(IMSQRT(IMDIV(COMPLEX(D912,-E912),COMPLEX(B912,-C912))),IMDIV(IMSUB(IMEXP(IMPRODUCT(0.0205979*A912*$G$3,IMPRODUCT(COMPLEX(0,1),IMSQRT(IMPRODUCT(COMPLEX(B912,-C912),COMPLEX(D912,-E912)))))),IMDIV(1,IMEXP(IMPRODUCT(0.0205979*A912*$G$3,IMPRODUCT(COMPLEX(0,1),IMSQRT(IMPRODUCT(COMPLEX(B912,-C912),COMPLEX(D912,-E912)))))))),IMSUM(IMEXP(IMPRODUCT(0.0205979*A912*$G$3,IMPRODUCT(COMPLEX(0,1),IMSQRT(IMPRODUCT(COMPLEX(B912,-C912),COMPLEX(D912,-E912)))))),IMDIV(1,IMEXP(IMPRODUCT(0.0205979*A912*$G$3,IMPRODUCT(COMPLEX(0,1),IMSQRT(IMPRODUCT(COMPLEX(B912,-C912),COMPLEX(D912,-E912)))))))))),1),IMSUM(IMPRODUCT(IMSQRT(IMDIV(COMPLEX(D912,-E912),COMPLEX(B912,-C912))),IMDIV(IMSUB(IMEXP(IMPRODUCT(0.0205979*A912*$G$3,IMPRODUCT(COMPLEX(0,1),IMSQRT(IMPRODUCT(COMPLEX(B912,-C912),COMPLEX(D912,-E912)))))),IMDIV(1,IMEXP(IMPRODUCT(0.0205979*A912*$G$3,IMPRODUCT(COMPLEX(0,1),IMSQRT(IMPRODUCT(COMPLEX(B912,-C912),COMPLEX(D912,-E912)))))))),IMSUM(IMEXP(IMPRODUCT(0.0205979*A912*$G$3,IMPRODUCT(COMPLEX(0,1),IMSQRT(IMPRODUCT(COMPLEX(B912,-C912),COMPLEX(D912,-E912)))))),IMDIV(1,IMEXP(IMPRODUCT(0.0205979*A912*$G$3,IMPRODUCT(COMPLEX(0,1),IMSQRT(IMPRODUCT(COMPLEX(B912,-C912),COMPLEX(D912,-E912)))))))))),1))))</f>
        <v>-4.91275106606475</v>
      </c>
      <c r="H912" s="15">
        <f>20*LOG10(IMABS(IMDIV(IMSUB(IMPRODUCT(IMSQRT(IMDIV(COMPLEX(D912,-E912),COMPLEX(B912,-C912))),IMDIV(IMSUB(IMEXP(IMPRODUCT(0.0205979*A912*$H$3,IMPRODUCT(COMPLEX(0,1),IMSQRT(IMPRODUCT(COMPLEX(B912,-C912),COMPLEX(D912,-E912)))))),IMDIV(1,IMEXP(IMPRODUCT(0.0205979*A912*$H$3,IMPRODUCT(COMPLEX(0,1),IMSQRT(IMPRODUCT(COMPLEX(B912,-C912),COMPLEX(D912,-E912)))))))),IMSUM(IMEXP(IMPRODUCT(0.0205979*A912*$H$3,IMPRODUCT(COMPLEX(0,1),IMSQRT(IMPRODUCT(COMPLEX(B912,-C912),COMPLEX(D912,-E912)))))),IMDIV(1,IMEXP(IMPRODUCT(0.0205979*A912*$H$3,IMPRODUCT(COMPLEX(0,1),IMSQRT(IMPRODUCT(COMPLEX(B912,-C912),COMPLEX(D912,-E912)))))))))),1),IMSUM(IMPRODUCT(IMSQRT(IMDIV(COMPLEX(D912,-E912),COMPLEX(B912,-C912))),IMDIV(IMSUB(IMEXP(IMPRODUCT(0.0205979*A912*$H$3,IMPRODUCT(COMPLEX(0,1),IMSQRT(IMPRODUCT(COMPLEX(B912,-C912),COMPLEX(D912,-E912)))))),IMDIV(1,IMEXP(IMPRODUCT(0.0205979*A912*$H$3,IMPRODUCT(COMPLEX(0,1),IMSQRT(IMPRODUCT(COMPLEX(B912,-C912),COMPLEX(D912,-E912)))))))),IMSUM(IMEXP(IMPRODUCT(0.0205979*A912*$H$3,IMPRODUCT(COMPLEX(0,1),IMSQRT(IMPRODUCT(COMPLEX(B912,-C912),COMPLEX(D912,-E912)))))),IMDIV(1,IMEXP(IMPRODUCT(0.0205979*A912*$H$3,IMPRODUCT(COMPLEX(0,1),IMSQRT(IMPRODUCT(COMPLEX(B912,-C912),COMPLEX(D912,-E912)))))))))),1))))</f>
        <v>-4.58284958488384</v>
      </c>
      <c r="I912" s="15">
        <f>20*LOG10(IMABS(IMDIV(IMSUB(IMPRODUCT(IMSQRT(IMDIV(COMPLEX(D912,-E912),COMPLEX(B912,-C912))),IMDIV(IMSUB(IMEXP(IMPRODUCT(0.0205979*A912*$I$3,IMPRODUCT(COMPLEX(0,1),IMSQRT(IMPRODUCT(COMPLEX(B912,-C912),COMPLEX(D912,-E912)))))),IMDIV(1,IMEXP(IMPRODUCT(0.0205979*A912*$I$3,IMPRODUCT(COMPLEX(0,1),IMSQRT(IMPRODUCT(COMPLEX(B912,-C912),COMPLEX(D912,-E912)))))))),IMSUM(IMEXP(IMPRODUCT(0.0205979*A912*$I$3,IMPRODUCT(COMPLEX(0,1),IMSQRT(IMPRODUCT(COMPLEX(B912,-C912),COMPLEX(D912,-E912)))))),IMDIV(1,IMEXP(IMPRODUCT(0.0205979*A912*$I$3,IMPRODUCT(COMPLEX(0,1),IMSQRT(IMPRODUCT(COMPLEX(B912,-C912),COMPLEX(D912,-E912)))))))))),1),IMSUM(IMPRODUCT(IMSQRT(IMDIV(COMPLEX(D912,-E912),COMPLEX(B912,-C912))),IMDIV(IMSUB(IMEXP(IMPRODUCT(0.0205979*A912*$I$3,IMPRODUCT(COMPLEX(0,1),IMSQRT(IMPRODUCT(COMPLEX(B912,-C912),COMPLEX(D912,-E912)))))),IMDIV(1,IMEXP(IMPRODUCT(0.0205979*A912*$I$3,IMPRODUCT(COMPLEX(0,1),IMSQRT(IMPRODUCT(COMPLEX(B912,-C912),COMPLEX(D912,-E912)))))))),IMSUM(IMEXP(IMPRODUCT(0.0205979*A912*$I$3,IMPRODUCT(COMPLEX(0,1),IMSQRT(IMPRODUCT(COMPLEX(B912,-C912),COMPLEX(D912,-E912)))))),IMDIV(1,IMEXP(IMPRODUCT(0.0205979*A912*$I$3,IMPRODUCT(COMPLEX(0,1),IMSQRT(IMPRODUCT(COMPLEX(B912,-C912),COMPLEX(D912,-E912)))))))))),1))))</f>
        <v>-3.25375915831838</v>
      </c>
      <c r="J912" s="15">
        <f>20*LOG10(IMABS(IMDIV(IMSUB(IMPRODUCT(IMSQRT(IMDIV(COMPLEX(D912,-E912),COMPLEX(B912,-C912))),IMDIV(IMSUB(IMEXP(IMPRODUCT(0.0205979*A912*$J$3,IMPRODUCT(COMPLEX(0,1),IMSQRT(IMPRODUCT(COMPLEX(B912,-C912),COMPLEX(D912,-E912)))))),IMDIV(1,IMEXP(IMPRODUCT(0.0205979*A912*$J$3,IMPRODUCT(COMPLEX(0,1),IMSQRT(IMPRODUCT(COMPLEX(B912,-C912),COMPLEX(D912,-E912)))))))),IMSUM(IMEXP(IMPRODUCT(0.0205979*A912*$J$3,IMPRODUCT(COMPLEX(0,1),IMSQRT(IMPRODUCT(COMPLEX(B912,-C912),COMPLEX(D912,-E912)))))),IMDIV(1,IMEXP(IMPRODUCT(0.0205979*A912*$J$3,IMPRODUCT(COMPLEX(0,1),IMSQRT(IMPRODUCT(COMPLEX(B912,-C912),COMPLEX(D912,-E912)))))))))),1),IMSUM(IMPRODUCT(IMSQRT(IMDIV(COMPLEX(D912,-E912),COMPLEX(B912,-C912))),IMDIV(IMSUB(IMEXP(IMPRODUCT(0.0205979*A912*$J$3,IMPRODUCT(COMPLEX(0,1),IMSQRT(IMPRODUCT(COMPLEX(B912,-C912),COMPLEX(D912,-E912)))))),IMDIV(1,IMEXP(IMPRODUCT(0.0205979*A912*$J$3,IMPRODUCT(COMPLEX(0,1),IMSQRT(IMPRODUCT(COMPLEX(B912,-C912),COMPLEX(D912,-E912)))))))),IMSUM(IMEXP(IMPRODUCT(0.0205979*A912*$J$3,IMPRODUCT(COMPLEX(0,1),IMSQRT(IMPRODUCT(COMPLEX(B912,-C912),COMPLEX(D912,-E912)))))),IMDIV(1,IMEXP(IMPRODUCT(0.0205979*A912*$J$3,IMPRODUCT(COMPLEX(0,1),IMSQRT(IMPRODUCT(COMPLEX(B912,-C912),COMPLEX(D912,-E912)))))))))),1))))</f>
        <v>-2.72158152874554</v>
      </c>
      <c r="K912" s="15">
        <f>20*LOG10(IMABS(IMDIV(IMSUB(IMPRODUCT(IMSQRT(IMDIV(COMPLEX(D912,-E912),COMPLEX(B912,-C912))),IMDIV(IMSUB(IMEXP(IMPRODUCT(0.0205979*A912*$K$3,IMPRODUCT(COMPLEX(0,1),IMSQRT(IMPRODUCT(COMPLEX(B912,-C912),COMPLEX(D912,-E912)))))),IMDIV(1,IMEXP(IMPRODUCT(0.0205979*A912*$K$3,IMPRODUCT(COMPLEX(0,1),IMSQRT(IMPRODUCT(COMPLEX(B912,-C912),COMPLEX(D912,-E912)))))))),IMSUM(IMEXP(IMPRODUCT(0.0205979*A912*$K$3,IMPRODUCT(COMPLEX(0,1),IMSQRT(IMPRODUCT(COMPLEX(B912,-C912),COMPLEX(D912,-E912)))))),IMDIV(1,IMEXP(IMPRODUCT(0.0205979*A912*$K$3,IMPRODUCT(COMPLEX(0,1),IMSQRT(IMPRODUCT(COMPLEX(B912,-C912),COMPLEX(D912,-E912)))))))))),1),IMSUM(IMPRODUCT(IMSQRT(IMDIV(COMPLEX(D912,-E912),COMPLEX(B912,-C912))),IMDIV(IMSUB(IMEXP(IMPRODUCT(0.0205979*A912*$K$3,IMPRODUCT(COMPLEX(0,1),IMSQRT(IMPRODUCT(COMPLEX(B912,-C912),COMPLEX(D912,-E912)))))),IMDIV(1,IMEXP(IMPRODUCT(0.0205979*A912*$K$3,IMPRODUCT(COMPLEX(0,1),IMSQRT(IMPRODUCT(COMPLEX(B912,-C912),COMPLEX(D912,-E912)))))))),IMSUM(IMEXP(IMPRODUCT(0.0205979*A912*$K$3,IMPRODUCT(COMPLEX(0,1),IMSQRT(IMPRODUCT(COMPLEX(B912,-C912),COMPLEX(D912,-E912)))))),IMDIV(1,IMEXP(IMPRODUCT(0.0205979*A912*$K$3,IMPRODUCT(COMPLEX(0,1),IMSQRT(IMPRODUCT(COMPLEX(B912,-C912),COMPLEX(D912,-E912)))))))))),1))))</f>
        <v>-2.65728849476568</v>
      </c>
      <c r="L912" s="15">
        <f>20*LOG10(IMABS(IMDIV(IMSUB(IMPRODUCT(IMSQRT(IMDIV(COMPLEX(D912,-E912),COMPLEX(B912,-C912))),IMDIV(IMSUB(IMEXP(IMPRODUCT(0.0205979*A912*$L$3,IMPRODUCT(COMPLEX(0,1),IMSQRT(IMPRODUCT(COMPLEX(B912,-C912),COMPLEX(D912,-E912)))))),IMDIV(1,IMEXP(IMPRODUCT(0.0205979*A912*$L$3,IMPRODUCT(COMPLEX(0,1),IMSQRT(IMPRODUCT(COMPLEX(B912,-C912),COMPLEX(D912,-E912)))))))),IMSUM(IMEXP(IMPRODUCT(0.0205979*A912*$L$3,IMPRODUCT(COMPLEX(0,1),IMSQRT(IMPRODUCT(COMPLEX(B912,-C912),COMPLEX(D912,-E912)))))),IMDIV(1,IMEXP(IMPRODUCT(0.0205979*A912*$L$3,IMPRODUCT(COMPLEX(0,1),IMSQRT(IMPRODUCT(COMPLEX(B912,-C912),COMPLEX(D912,-E912)))))))))),1),IMSUM(IMPRODUCT(IMSQRT(IMDIV(COMPLEX(D912,-E912),COMPLEX(B912,-C912))),IMDIV(IMSUB(IMEXP(IMPRODUCT(0.0205979*A912*$L$3,IMPRODUCT(COMPLEX(0,1),IMSQRT(IMPRODUCT(COMPLEX(B912,-C912),COMPLEX(D912,-E912)))))),IMDIV(1,IMEXP(IMPRODUCT(0.0205979*A912*$L$3,IMPRODUCT(COMPLEX(0,1),IMSQRT(IMPRODUCT(COMPLEX(B912,-C912),COMPLEX(D912,-E912)))))))),IMSUM(IMEXP(IMPRODUCT(0.0205979*A912*$L$3,IMPRODUCT(COMPLEX(0,1),IMSQRT(IMPRODUCT(COMPLEX(B912,-C912),COMPLEX(D912,-E912)))))),IMDIV(1,IMEXP(IMPRODUCT(0.0205979*A912*$L$3,IMPRODUCT(COMPLEX(0,1),IMSQRT(IMPRODUCT(COMPLEX(B912,-C912),COMPLEX(D912,-E912)))))))))),1))))</f>
        <v>-2.82586634546531</v>
      </c>
      <c r="M912" s="15">
        <f>20*LOG10(IMABS(IMDIV(IMSUB(IMPRODUCT(IMSQRT(IMDIV(COMPLEX(D912,-E912),COMPLEX(B912,-C912))),IMDIV(IMSUB(IMEXP(IMPRODUCT(0.0205979*A912*$M$3,IMPRODUCT(COMPLEX(0,1),IMSQRT(IMPRODUCT(COMPLEX(B912,-C912),COMPLEX(D912,-E912)))))),IMDIV(1,IMEXP(IMPRODUCT(0.0205979*A912*$M$3,IMPRODUCT(COMPLEX(0,1),IMSQRT(IMPRODUCT(COMPLEX(B912,-C912),COMPLEX(D912,-E912)))))))),IMSUM(IMEXP(IMPRODUCT(0.0205979*A912*$M$3,IMPRODUCT(COMPLEX(0,1),IMSQRT(IMPRODUCT(COMPLEX(B912,-C912),COMPLEX(D912,-E912)))))),IMDIV(1,IMEXP(IMPRODUCT(0.0205979*A912*$M$3,IMPRODUCT(COMPLEX(0,1),IMSQRT(IMPRODUCT(COMPLEX(B912,-C912),COMPLEX(D912,-E912)))))))))),1),IMSUM(IMPRODUCT(IMSQRT(IMDIV(COMPLEX(D912,-E912),COMPLEX(B912,-C912))),IMDIV(IMSUB(IMEXP(IMPRODUCT(0.0205979*A912*$M$3,IMPRODUCT(COMPLEX(0,1),IMSQRT(IMPRODUCT(COMPLEX(B912,-C912),COMPLEX(D912,-E912)))))),IMDIV(1,IMEXP(IMPRODUCT(0.0205979*A912*$M$3,IMPRODUCT(COMPLEX(0,1),IMSQRT(IMPRODUCT(COMPLEX(B912,-C912),COMPLEX(D912,-E912)))))))),IMSUM(IMEXP(IMPRODUCT(0.0205979*A912*$M$3,IMPRODUCT(COMPLEX(0,1),IMSQRT(IMPRODUCT(COMPLEX(B912,-C912),COMPLEX(D912,-E912)))))),IMDIV(1,IMEXP(IMPRODUCT(0.0205979*A912*$M$3,IMPRODUCT(COMPLEX(0,1),IMSQRT(IMPRODUCT(COMPLEX(B912,-C912),COMPLEX(D912,-E912)))))))))),1))))</f>
        <v>-3.03811103948203</v>
      </c>
      <c r="N912" s="15">
        <f>20*LOG10(IMABS(IMDIV(IMSUB(IMPRODUCT(IMSQRT(IMDIV(COMPLEX(D912,-E912),COMPLEX(B912,-C912))),IMDIV(IMSUB(IMEXP(IMPRODUCT(0.0205979*A912*$N$3,IMPRODUCT(COMPLEX(0,1),IMSQRT(IMPRODUCT(COMPLEX(B912,-C912),COMPLEX(D912,-E912)))))),IMDIV(1,IMEXP(IMPRODUCT(0.0205979*A912*$N$3,IMPRODUCT(COMPLEX(0,1),IMSQRT(IMPRODUCT(COMPLEX(B912,-C912),COMPLEX(D912,-E912)))))))),IMSUM(IMEXP(IMPRODUCT(0.0205979*A912*$N$3,IMPRODUCT(COMPLEX(0,1),IMSQRT(IMPRODUCT(COMPLEX(B912,-C912),COMPLEX(D912,-E912)))))),IMDIV(1,IMEXP(IMPRODUCT(0.0205979*A912*$N$3,IMPRODUCT(COMPLEX(0,1),IMSQRT(IMPRODUCT(COMPLEX(B912,-C912),COMPLEX(D912,-E912)))))))))),1),IMSUM(IMPRODUCT(IMSQRT(IMDIV(COMPLEX(D912,-E912),COMPLEX(B912,-C912))),IMDIV(IMSUB(IMEXP(IMPRODUCT(0.0205979*A912*$N$3,IMPRODUCT(COMPLEX(0,1),IMSQRT(IMPRODUCT(COMPLEX(B912,-C912),COMPLEX(D912,-E912)))))),IMDIV(1,IMEXP(IMPRODUCT(0.0205979*A912*$N$3,IMPRODUCT(COMPLEX(0,1),IMSQRT(IMPRODUCT(COMPLEX(B912,-C912),COMPLEX(D912,-E912)))))))),IMSUM(IMEXP(IMPRODUCT(0.0205979*A912*$N$3,IMPRODUCT(COMPLEX(0,1),IMSQRT(IMPRODUCT(COMPLEX(B912,-C912),COMPLEX(D912,-E912)))))),IMDIV(1,IMEXP(IMPRODUCT(0.0205979*A912*$N$3,IMPRODUCT(COMPLEX(0,1),IMSQRT(IMPRODUCT(COMPLEX(B912,-C912),COMPLEX(D912,-E912)))))))))),1))))</f>
        <v>-3.14639870957554</v>
      </c>
      <c r="O912" s="15">
        <f>20*LOG10(IMABS(IMDIV(IMSUB(IMPRODUCT(IMSQRT(IMDIV(COMPLEX(D912,-E912),COMPLEX(B912,-C912))),IMDIV(IMSUB(IMEXP(IMPRODUCT(0.0205979*A912*$O$3,IMPRODUCT(COMPLEX(0,1),IMSQRT(IMPRODUCT(COMPLEX(B912,-C912),COMPLEX(D912,-E912)))))),IMDIV(1,IMEXP(IMPRODUCT(0.0205979*A912*$O$3,IMPRODUCT(COMPLEX(0,1),IMSQRT(IMPRODUCT(COMPLEX(B912,-C912),COMPLEX(D912,-E912)))))))),IMSUM(IMEXP(IMPRODUCT(0.0205979*A912*$O$3,IMPRODUCT(COMPLEX(0,1),IMSQRT(IMPRODUCT(COMPLEX(B912,-C912),COMPLEX(D912,-E912)))))),IMDIV(1,IMEXP(IMPRODUCT(0.0205979*A912*$O$3,IMPRODUCT(COMPLEX(0,1),IMSQRT(IMPRODUCT(COMPLEX(B912,-C912),COMPLEX(D912,-E912)))))))))),1),IMSUM(IMPRODUCT(IMSQRT(IMDIV(COMPLEX(D912,-E912),COMPLEX(B912,-C912))),IMDIV(IMSUB(IMEXP(IMPRODUCT(0.0205979*A912*$O$3,IMPRODUCT(COMPLEX(0,1),IMSQRT(IMPRODUCT(COMPLEX(B912,-C912),COMPLEX(D912,-E912)))))),IMDIV(1,IMEXP(IMPRODUCT(0.0205979*A912*$O$3,IMPRODUCT(COMPLEX(0,1),IMSQRT(IMPRODUCT(COMPLEX(B912,-C912),COMPLEX(D912,-E912)))))))),IMSUM(IMEXP(IMPRODUCT(0.0205979*A912*$O$3,IMPRODUCT(COMPLEX(0,1),IMSQRT(IMPRODUCT(COMPLEX(B912,-C912),COMPLEX(D912,-E912)))))),IMDIV(1,IMEXP(IMPRODUCT(0.0205979*A912*$O$3,IMPRODUCT(COMPLEX(0,1),IMSQRT(IMPRODUCT(COMPLEX(B912,-C912),COMPLEX(D912,-E912)))))))))),1))))</f>
        <v>-3.13212481164401</v>
      </c>
      <c r="P912" s="19">
        <f t="shared" si="89"/>
        <v>0.529898895980605</v>
      </c>
      <c r="Q912" s="19">
        <f t="shared" si="90"/>
        <v>0.349421887604195</v>
      </c>
    </row>
    <row r="913" spans="1:17">
      <c r="A913" s="2">
        <v>10.4</v>
      </c>
      <c r="B913">
        <v>23.0977</v>
      </c>
      <c r="C913">
        <v>12.1683</v>
      </c>
      <c r="D913">
        <v>0.7364</v>
      </c>
      <c r="E913">
        <v>0.2602</v>
      </c>
      <c r="F913" s="14">
        <f>20*LOG10(IMABS(IMDIV(IMSUB(IMPRODUCT(IMSQRT(IMDIV(COMPLEX(D913,-E913),COMPLEX(B913,-C913))),IMDIV(IMSUB(IMEXP(IMPRODUCT(0.0205979*A913*$F$3,IMPRODUCT(COMPLEX(0,1),IMSQRT(IMPRODUCT(COMPLEX(B913,-C913),COMPLEX(D913,-E913)))))),IMDIV(1,IMEXP(IMPRODUCT(0.0205979*A913*$F$3,IMPRODUCT(COMPLEX(0,1),IMSQRT(IMPRODUCT(COMPLEX(B913,-C913),COMPLEX(D913,-E913)))))))),IMSUM(IMEXP(IMPRODUCT(0.0205979*A913*$F$3,IMPRODUCT(COMPLEX(0,1),IMSQRT(IMPRODUCT(COMPLEX(B913,-C913),COMPLEX(D913,-E913)))))),IMDIV(1,IMEXP(IMPRODUCT(0.0205979*A913*$F$3,IMPRODUCT(COMPLEX(0,1),IMSQRT(IMPRODUCT(COMPLEX(B913,-C913),COMPLEX(D913,-E913)))))))))),1),IMSUM(IMPRODUCT(IMSQRT(IMDIV(COMPLEX(D913,-E913),COMPLEX(B913,-C913))),IMDIV(IMSUB(IMEXP(IMPRODUCT(0.0205979*A913*$F$3,IMPRODUCT(COMPLEX(0,1),IMSQRT(IMPRODUCT(COMPLEX(B913,-C913),COMPLEX(D913,-E913)))))),IMDIV(1,IMEXP(IMPRODUCT(0.0205979*A913*$F$3,IMPRODUCT(COMPLEX(0,1),IMSQRT(IMPRODUCT(COMPLEX(B913,-C913),COMPLEX(D913,-E913)))))))),IMSUM(IMEXP(IMPRODUCT(0.0205979*A913*$F$3,IMPRODUCT(COMPLEX(0,1),IMSQRT(IMPRODUCT(COMPLEX(B913,-C913),COMPLEX(D913,-E913)))))),IMDIV(1,IMEXP(IMPRODUCT(0.0205979*A913*$F$3,IMPRODUCT(COMPLEX(0,1),IMSQRT(IMPRODUCT(COMPLEX(B913,-C913),COMPLEX(D913,-E913)))))))))),1))))</f>
        <v>-2.06162303274084</v>
      </c>
      <c r="G913" s="15">
        <f>20*LOG10(IMABS(IMDIV(IMSUB(IMPRODUCT(IMSQRT(IMDIV(COMPLEX(D913,-E913),COMPLEX(B913,-C913))),IMDIV(IMSUB(IMEXP(IMPRODUCT(0.0205979*A913*$G$3,IMPRODUCT(COMPLEX(0,1),IMSQRT(IMPRODUCT(COMPLEX(B913,-C913),COMPLEX(D913,-E913)))))),IMDIV(1,IMEXP(IMPRODUCT(0.0205979*A913*$G$3,IMPRODUCT(COMPLEX(0,1),IMSQRT(IMPRODUCT(COMPLEX(B913,-C913),COMPLEX(D913,-E913)))))))),IMSUM(IMEXP(IMPRODUCT(0.0205979*A913*$G$3,IMPRODUCT(COMPLEX(0,1),IMSQRT(IMPRODUCT(COMPLEX(B913,-C913),COMPLEX(D913,-E913)))))),IMDIV(1,IMEXP(IMPRODUCT(0.0205979*A913*$G$3,IMPRODUCT(COMPLEX(0,1),IMSQRT(IMPRODUCT(COMPLEX(B913,-C913),COMPLEX(D913,-E913)))))))))),1),IMSUM(IMPRODUCT(IMSQRT(IMDIV(COMPLEX(D913,-E913),COMPLEX(B913,-C913))),IMDIV(IMSUB(IMEXP(IMPRODUCT(0.0205979*A913*$G$3,IMPRODUCT(COMPLEX(0,1),IMSQRT(IMPRODUCT(COMPLEX(B913,-C913),COMPLEX(D913,-E913)))))),IMDIV(1,IMEXP(IMPRODUCT(0.0205979*A913*$G$3,IMPRODUCT(COMPLEX(0,1),IMSQRT(IMPRODUCT(COMPLEX(B913,-C913),COMPLEX(D913,-E913)))))))),IMSUM(IMEXP(IMPRODUCT(0.0205979*A913*$G$3,IMPRODUCT(COMPLEX(0,1),IMSQRT(IMPRODUCT(COMPLEX(B913,-C913),COMPLEX(D913,-E913)))))),IMDIV(1,IMEXP(IMPRODUCT(0.0205979*A913*$G$3,IMPRODUCT(COMPLEX(0,1),IMSQRT(IMPRODUCT(COMPLEX(B913,-C913),COMPLEX(D913,-E913)))))))))),1))))</f>
        <v>-4.91549818110251</v>
      </c>
      <c r="H913" s="15">
        <f>20*LOG10(IMABS(IMDIV(IMSUB(IMPRODUCT(IMSQRT(IMDIV(COMPLEX(D913,-E913),COMPLEX(B913,-C913))),IMDIV(IMSUB(IMEXP(IMPRODUCT(0.0205979*A913*$H$3,IMPRODUCT(COMPLEX(0,1),IMSQRT(IMPRODUCT(COMPLEX(B913,-C913),COMPLEX(D913,-E913)))))),IMDIV(1,IMEXP(IMPRODUCT(0.0205979*A913*$H$3,IMPRODUCT(COMPLEX(0,1),IMSQRT(IMPRODUCT(COMPLEX(B913,-C913),COMPLEX(D913,-E913)))))))),IMSUM(IMEXP(IMPRODUCT(0.0205979*A913*$H$3,IMPRODUCT(COMPLEX(0,1),IMSQRT(IMPRODUCT(COMPLEX(B913,-C913),COMPLEX(D913,-E913)))))),IMDIV(1,IMEXP(IMPRODUCT(0.0205979*A913*$H$3,IMPRODUCT(COMPLEX(0,1),IMSQRT(IMPRODUCT(COMPLEX(B913,-C913),COMPLEX(D913,-E913)))))))))),1),IMSUM(IMPRODUCT(IMSQRT(IMDIV(COMPLEX(D913,-E913),COMPLEX(B913,-C913))),IMDIV(IMSUB(IMEXP(IMPRODUCT(0.0205979*A913*$H$3,IMPRODUCT(COMPLEX(0,1),IMSQRT(IMPRODUCT(COMPLEX(B913,-C913),COMPLEX(D913,-E913)))))),IMDIV(1,IMEXP(IMPRODUCT(0.0205979*A913*$H$3,IMPRODUCT(COMPLEX(0,1),IMSQRT(IMPRODUCT(COMPLEX(B913,-C913),COMPLEX(D913,-E913)))))))),IMSUM(IMEXP(IMPRODUCT(0.0205979*A913*$H$3,IMPRODUCT(COMPLEX(0,1),IMSQRT(IMPRODUCT(COMPLEX(B913,-C913),COMPLEX(D913,-E913)))))),IMDIV(1,IMEXP(IMPRODUCT(0.0205979*A913*$H$3,IMPRODUCT(COMPLEX(0,1),IMSQRT(IMPRODUCT(COMPLEX(B913,-C913),COMPLEX(D913,-E913)))))))))),1))))</f>
        <v>-4.52285443804224</v>
      </c>
      <c r="I913" s="15">
        <f>20*LOG10(IMABS(IMDIV(IMSUB(IMPRODUCT(IMSQRT(IMDIV(COMPLEX(D913,-E913),COMPLEX(B913,-C913))),IMDIV(IMSUB(IMEXP(IMPRODUCT(0.0205979*A913*$I$3,IMPRODUCT(COMPLEX(0,1),IMSQRT(IMPRODUCT(COMPLEX(B913,-C913),COMPLEX(D913,-E913)))))),IMDIV(1,IMEXP(IMPRODUCT(0.0205979*A913*$I$3,IMPRODUCT(COMPLEX(0,1),IMSQRT(IMPRODUCT(COMPLEX(B913,-C913),COMPLEX(D913,-E913)))))))),IMSUM(IMEXP(IMPRODUCT(0.0205979*A913*$I$3,IMPRODUCT(COMPLEX(0,1),IMSQRT(IMPRODUCT(COMPLEX(B913,-C913),COMPLEX(D913,-E913)))))),IMDIV(1,IMEXP(IMPRODUCT(0.0205979*A913*$I$3,IMPRODUCT(COMPLEX(0,1),IMSQRT(IMPRODUCT(COMPLEX(B913,-C913),COMPLEX(D913,-E913)))))))))),1),IMSUM(IMPRODUCT(IMSQRT(IMDIV(COMPLEX(D913,-E913),COMPLEX(B913,-C913))),IMDIV(IMSUB(IMEXP(IMPRODUCT(0.0205979*A913*$I$3,IMPRODUCT(COMPLEX(0,1),IMSQRT(IMPRODUCT(COMPLEX(B913,-C913),COMPLEX(D913,-E913)))))),IMDIV(1,IMEXP(IMPRODUCT(0.0205979*A913*$I$3,IMPRODUCT(COMPLEX(0,1),IMSQRT(IMPRODUCT(COMPLEX(B913,-C913),COMPLEX(D913,-E913)))))))),IMSUM(IMEXP(IMPRODUCT(0.0205979*A913*$I$3,IMPRODUCT(COMPLEX(0,1),IMSQRT(IMPRODUCT(COMPLEX(B913,-C913),COMPLEX(D913,-E913)))))),IMDIV(1,IMEXP(IMPRODUCT(0.0205979*A913*$I$3,IMPRODUCT(COMPLEX(0,1),IMSQRT(IMPRODUCT(COMPLEX(B913,-C913),COMPLEX(D913,-E913)))))))))),1))))</f>
        <v>-3.2147504898419</v>
      </c>
      <c r="J913" s="15">
        <f>20*LOG10(IMABS(IMDIV(IMSUB(IMPRODUCT(IMSQRT(IMDIV(COMPLEX(D913,-E913),COMPLEX(B913,-C913))),IMDIV(IMSUB(IMEXP(IMPRODUCT(0.0205979*A913*$J$3,IMPRODUCT(COMPLEX(0,1),IMSQRT(IMPRODUCT(COMPLEX(B913,-C913),COMPLEX(D913,-E913)))))),IMDIV(1,IMEXP(IMPRODUCT(0.0205979*A913*$J$3,IMPRODUCT(COMPLEX(0,1),IMSQRT(IMPRODUCT(COMPLEX(B913,-C913),COMPLEX(D913,-E913)))))))),IMSUM(IMEXP(IMPRODUCT(0.0205979*A913*$J$3,IMPRODUCT(COMPLEX(0,1),IMSQRT(IMPRODUCT(COMPLEX(B913,-C913),COMPLEX(D913,-E913)))))),IMDIV(1,IMEXP(IMPRODUCT(0.0205979*A913*$J$3,IMPRODUCT(COMPLEX(0,1),IMSQRT(IMPRODUCT(COMPLEX(B913,-C913),COMPLEX(D913,-E913)))))))))),1),IMSUM(IMPRODUCT(IMSQRT(IMDIV(COMPLEX(D913,-E913),COMPLEX(B913,-C913))),IMDIV(IMSUB(IMEXP(IMPRODUCT(0.0205979*A913*$J$3,IMPRODUCT(COMPLEX(0,1),IMSQRT(IMPRODUCT(COMPLEX(B913,-C913),COMPLEX(D913,-E913)))))),IMDIV(1,IMEXP(IMPRODUCT(0.0205979*A913*$J$3,IMPRODUCT(COMPLEX(0,1),IMSQRT(IMPRODUCT(COMPLEX(B913,-C913),COMPLEX(D913,-E913)))))))),IMSUM(IMEXP(IMPRODUCT(0.0205979*A913*$J$3,IMPRODUCT(COMPLEX(0,1),IMSQRT(IMPRODUCT(COMPLEX(B913,-C913),COMPLEX(D913,-E913)))))),IMDIV(1,IMEXP(IMPRODUCT(0.0205979*A913*$J$3,IMPRODUCT(COMPLEX(0,1),IMSQRT(IMPRODUCT(COMPLEX(B913,-C913),COMPLEX(D913,-E913)))))))))),1))))</f>
        <v>-2.7006178072867</v>
      </c>
      <c r="K913" s="15">
        <f>20*LOG10(IMABS(IMDIV(IMSUB(IMPRODUCT(IMSQRT(IMDIV(COMPLEX(D913,-E913),COMPLEX(B913,-C913))),IMDIV(IMSUB(IMEXP(IMPRODUCT(0.0205979*A913*$K$3,IMPRODUCT(COMPLEX(0,1),IMSQRT(IMPRODUCT(COMPLEX(B913,-C913),COMPLEX(D913,-E913)))))),IMDIV(1,IMEXP(IMPRODUCT(0.0205979*A913*$K$3,IMPRODUCT(COMPLEX(0,1),IMSQRT(IMPRODUCT(COMPLEX(B913,-C913),COMPLEX(D913,-E913)))))))),IMSUM(IMEXP(IMPRODUCT(0.0205979*A913*$K$3,IMPRODUCT(COMPLEX(0,1),IMSQRT(IMPRODUCT(COMPLEX(B913,-C913),COMPLEX(D913,-E913)))))),IMDIV(1,IMEXP(IMPRODUCT(0.0205979*A913*$K$3,IMPRODUCT(COMPLEX(0,1),IMSQRT(IMPRODUCT(COMPLEX(B913,-C913),COMPLEX(D913,-E913)))))))))),1),IMSUM(IMPRODUCT(IMSQRT(IMDIV(COMPLEX(D913,-E913),COMPLEX(B913,-C913))),IMDIV(IMSUB(IMEXP(IMPRODUCT(0.0205979*A913*$K$3,IMPRODUCT(COMPLEX(0,1),IMSQRT(IMPRODUCT(COMPLEX(B913,-C913),COMPLEX(D913,-E913)))))),IMDIV(1,IMEXP(IMPRODUCT(0.0205979*A913*$K$3,IMPRODUCT(COMPLEX(0,1),IMSQRT(IMPRODUCT(COMPLEX(B913,-C913),COMPLEX(D913,-E913)))))))),IMSUM(IMEXP(IMPRODUCT(0.0205979*A913*$K$3,IMPRODUCT(COMPLEX(0,1),IMSQRT(IMPRODUCT(COMPLEX(B913,-C913),COMPLEX(D913,-E913)))))),IMDIV(1,IMEXP(IMPRODUCT(0.0205979*A913*$K$3,IMPRODUCT(COMPLEX(0,1),IMSQRT(IMPRODUCT(COMPLEX(B913,-C913),COMPLEX(D913,-E913)))))))))),1))))</f>
        <v>-2.64695741140758</v>
      </c>
      <c r="L913" s="15">
        <f>20*LOG10(IMABS(IMDIV(IMSUB(IMPRODUCT(IMSQRT(IMDIV(COMPLEX(D913,-E913),COMPLEX(B913,-C913))),IMDIV(IMSUB(IMEXP(IMPRODUCT(0.0205979*A913*$L$3,IMPRODUCT(COMPLEX(0,1),IMSQRT(IMPRODUCT(COMPLEX(B913,-C913),COMPLEX(D913,-E913)))))),IMDIV(1,IMEXP(IMPRODUCT(0.0205979*A913*$L$3,IMPRODUCT(COMPLEX(0,1),IMSQRT(IMPRODUCT(COMPLEX(B913,-C913),COMPLEX(D913,-E913)))))))),IMSUM(IMEXP(IMPRODUCT(0.0205979*A913*$L$3,IMPRODUCT(COMPLEX(0,1),IMSQRT(IMPRODUCT(COMPLEX(B913,-C913),COMPLEX(D913,-E913)))))),IMDIV(1,IMEXP(IMPRODUCT(0.0205979*A913*$L$3,IMPRODUCT(COMPLEX(0,1),IMSQRT(IMPRODUCT(COMPLEX(B913,-C913),COMPLEX(D913,-E913)))))))))),1),IMSUM(IMPRODUCT(IMSQRT(IMDIV(COMPLEX(D913,-E913),COMPLEX(B913,-C913))),IMDIV(IMSUB(IMEXP(IMPRODUCT(0.0205979*A913*$L$3,IMPRODUCT(COMPLEX(0,1),IMSQRT(IMPRODUCT(COMPLEX(B913,-C913),COMPLEX(D913,-E913)))))),IMDIV(1,IMEXP(IMPRODUCT(0.0205979*A913*$L$3,IMPRODUCT(COMPLEX(0,1),IMSQRT(IMPRODUCT(COMPLEX(B913,-C913),COMPLEX(D913,-E913)))))))),IMSUM(IMEXP(IMPRODUCT(0.0205979*A913*$L$3,IMPRODUCT(COMPLEX(0,1),IMSQRT(IMPRODUCT(COMPLEX(B913,-C913),COMPLEX(D913,-E913)))))),IMDIV(1,IMEXP(IMPRODUCT(0.0205979*A913*$L$3,IMPRODUCT(COMPLEX(0,1),IMSQRT(IMPRODUCT(COMPLEX(B913,-C913),COMPLEX(D913,-E913)))))))))),1))))</f>
        <v>-2.81973376306808</v>
      </c>
      <c r="M913" s="15">
        <f>20*LOG10(IMABS(IMDIV(IMSUB(IMPRODUCT(IMSQRT(IMDIV(COMPLEX(D913,-E913),COMPLEX(B913,-C913))),IMDIV(IMSUB(IMEXP(IMPRODUCT(0.0205979*A913*$M$3,IMPRODUCT(COMPLEX(0,1),IMSQRT(IMPRODUCT(COMPLEX(B913,-C913),COMPLEX(D913,-E913)))))),IMDIV(1,IMEXP(IMPRODUCT(0.0205979*A913*$M$3,IMPRODUCT(COMPLEX(0,1),IMSQRT(IMPRODUCT(COMPLEX(B913,-C913),COMPLEX(D913,-E913)))))))),IMSUM(IMEXP(IMPRODUCT(0.0205979*A913*$M$3,IMPRODUCT(COMPLEX(0,1),IMSQRT(IMPRODUCT(COMPLEX(B913,-C913),COMPLEX(D913,-E913)))))),IMDIV(1,IMEXP(IMPRODUCT(0.0205979*A913*$M$3,IMPRODUCT(COMPLEX(0,1),IMSQRT(IMPRODUCT(COMPLEX(B913,-C913),COMPLEX(D913,-E913)))))))))),1),IMSUM(IMPRODUCT(IMSQRT(IMDIV(COMPLEX(D913,-E913),COMPLEX(B913,-C913))),IMDIV(IMSUB(IMEXP(IMPRODUCT(0.0205979*A913*$M$3,IMPRODUCT(COMPLEX(0,1),IMSQRT(IMPRODUCT(COMPLEX(B913,-C913),COMPLEX(D913,-E913)))))),IMDIV(1,IMEXP(IMPRODUCT(0.0205979*A913*$M$3,IMPRODUCT(COMPLEX(0,1),IMSQRT(IMPRODUCT(COMPLEX(B913,-C913),COMPLEX(D913,-E913)))))))),IMSUM(IMEXP(IMPRODUCT(0.0205979*A913*$M$3,IMPRODUCT(COMPLEX(0,1),IMSQRT(IMPRODUCT(COMPLEX(B913,-C913),COMPLEX(D913,-E913)))))),IMDIV(1,IMEXP(IMPRODUCT(0.0205979*A913*$M$3,IMPRODUCT(COMPLEX(0,1),IMSQRT(IMPRODUCT(COMPLEX(B913,-C913),COMPLEX(D913,-E913)))))))))),1))))</f>
        <v>-3.02899010511847</v>
      </c>
      <c r="N913" s="15">
        <f>20*LOG10(IMABS(IMDIV(IMSUB(IMPRODUCT(IMSQRT(IMDIV(COMPLEX(D913,-E913),COMPLEX(B913,-C913))),IMDIV(IMSUB(IMEXP(IMPRODUCT(0.0205979*A913*$N$3,IMPRODUCT(COMPLEX(0,1),IMSQRT(IMPRODUCT(COMPLEX(B913,-C913),COMPLEX(D913,-E913)))))),IMDIV(1,IMEXP(IMPRODUCT(0.0205979*A913*$N$3,IMPRODUCT(COMPLEX(0,1),IMSQRT(IMPRODUCT(COMPLEX(B913,-C913),COMPLEX(D913,-E913)))))))),IMSUM(IMEXP(IMPRODUCT(0.0205979*A913*$N$3,IMPRODUCT(COMPLEX(0,1),IMSQRT(IMPRODUCT(COMPLEX(B913,-C913),COMPLEX(D913,-E913)))))),IMDIV(1,IMEXP(IMPRODUCT(0.0205979*A913*$N$3,IMPRODUCT(COMPLEX(0,1),IMSQRT(IMPRODUCT(COMPLEX(B913,-C913),COMPLEX(D913,-E913)))))))))),1),IMSUM(IMPRODUCT(IMSQRT(IMDIV(COMPLEX(D913,-E913),COMPLEX(B913,-C913))),IMDIV(IMSUB(IMEXP(IMPRODUCT(0.0205979*A913*$N$3,IMPRODUCT(COMPLEX(0,1),IMSQRT(IMPRODUCT(COMPLEX(B913,-C913),COMPLEX(D913,-E913)))))),IMDIV(1,IMEXP(IMPRODUCT(0.0205979*A913*$N$3,IMPRODUCT(COMPLEX(0,1),IMSQRT(IMPRODUCT(COMPLEX(B913,-C913),COMPLEX(D913,-E913)))))))),IMSUM(IMEXP(IMPRODUCT(0.0205979*A913*$N$3,IMPRODUCT(COMPLEX(0,1),IMSQRT(IMPRODUCT(COMPLEX(B913,-C913),COMPLEX(D913,-E913)))))),IMDIV(1,IMEXP(IMPRODUCT(0.0205979*A913*$N$3,IMPRODUCT(COMPLEX(0,1),IMSQRT(IMPRODUCT(COMPLEX(B913,-C913),COMPLEX(D913,-E913)))))))))),1))))</f>
        <v>-3.1305686643094</v>
      </c>
      <c r="O913" s="15">
        <f>20*LOG10(IMABS(IMDIV(IMSUB(IMPRODUCT(IMSQRT(IMDIV(COMPLEX(D913,-E913),COMPLEX(B913,-C913))),IMDIV(IMSUB(IMEXP(IMPRODUCT(0.0205979*A913*$O$3,IMPRODUCT(COMPLEX(0,1),IMSQRT(IMPRODUCT(COMPLEX(B913,-C913),COMPLEX(D913,-E913)))))),IMDIV(1,IMEXP(IMPRODUCT(0.0205979*A913*$O$3,IMPRODUCT(COMPLEX(0,1),IMSQRT(IMPRODUCT(COMPLEX(B913,-C913),COMPLEX(D913,-E913)))))))),IMSUM(IMEXP(IMPRODUCT(0.0205979*A913*$O$3,IMPRODUCT(COMPLEX(0,1),IMSQRT(IMPRODUCT(COMPLEX(B913,-C913),COMPLEX(D913,-E913)))))),IMDIV(1,IMEXP(IMPRODUCT(0.0205979*A913*$O$3,IMPRODUCT(COMPLEX(0,1),IMSQRT(IMPRODUCT(COMPLEX(B913,-C913),COMPLEX(D913,-E913)))))))))),1),IMSUM(IMPRODUCT(IMSQRT(IMDIV(COMPLEX(D913,-E913),COMPLEX(B913,-C913))),IMDIV(IMSUB(IMEXP(IMPRODUCT(0.0205979*A913*$O$3,IMPRODUCT(COMPLEX(0,1),IMSQRT(IMPRODUCT(COMPLEX(B913,-C913),COMPLEX(D913,-E913)))))),IMDIV(1,IMEXP(IMPRODUCT(0.0205979*A913*$O$3,IMPRODUCT(COMPLEX(0,1),IMSQRT(IMPRODUCT(COMPLEX(B913,-C913),COMPLEX(D913,-E913)))))))),IMSUM(IMEXP(IMPRODUCT(0.0205979*A913*$O$3,IMPRODUCT(COMPLEX(0,1),IMSQRT(IMPRODUCT(COMPLEX(B913,-C913),COMPLEX(D913,-E913)))))),IMDIV(1,IMEXP(IMPRODUCT(0.0205979*A913*$O$3,IMPRODUCT(COMPLEX(0,1),IMSQRT(IMPRODUCT(COMPLEX(B913,-C913),COMPLEX(D913,-E913)))))))))),1))))</f>
        <v>-3.11214620577943</v>
      </c>
      <c r="P913" s="19">
        <f t="shared" si="89"/>
        <v>0.526818687574953</v>
      </c>
      <c r="Q913" s="19">
        <f t="shared" si="90"/>
        <v>0.353340575774036</v>
      </c>
    </row>
    <row r="914" spans="1:17">
      <c r="A914" s="2">
        <v>10.48</v>
      </c>
      <c r="B914">
        <v>23.0913</v>
      </c>
      <c r="C914">
        <v>12.1677</v>
      </c>
      <c r="D914">
        <v>0.7313</v>
      </c>
      <c r="E914">
        <v>0.2598</v>
      </c>
      <c r="F914" s="14">
        <f>20*LOG10(IMABS(IMDIV(IMSUB(IMPRODUCT(IMSQRT(IMDIV(COMPLEX(D914,-E914),COMPLEX(B914,-C914))),IMDIV(IMSUB(IMEXP(IMPRODUCT(0.0205979*A914*$F$3,IMPRODUCT(COMPLEX(0,1),IMSQRT(IMPRODUCT(COMPLEX(B914,-C914),COMPLEX(D914,-E914)))))),IMDIV(1,IMEXP(IMPRODUCT(0.0205979*A914*$F$3,IMPRODUCT(COMPLEX(0,1),IMSQRT(IMPRODUCT(COMPLEX(B914,-C914),COMPLEX(D914,-E914)))))))),IMSUM(IMEXP(IMPRODUCT(0.0205979*A914*$F$3,IMPRODUCT(COMPLEX(0,1),IMSQRT(IMPRODUCT(COMPLEX(B914,-C914),COMPLEX(D914,-E914)))))),IMDIV(1,IMEXP(IMPRODUCT(0.0205979*A914*$F$3,IMPRODUCT(COMPLEX(0,1),IMSQRT(IMPRODUCT(COMPLEX(B914,-C914),COMPLEX(D914,-E914)))))))))),1),IMSUM(IMPRODUCT(IMSQRT(IMDIV(COMPLEX(D914,-E914),COMPLEX(B914,-C914))),IMDIV(IMSUB(IMEXP(IMPRODUCT(0.0205979*A914*$F$3,IMPRODUCT(COMPLEX(0,1),IMSQRT(IMPRODUCT(COMPLEX(B914,-C914),COMPLEX(D914,-E914)))))),IMDIV(1,IMEXP(IMPRODUCT(0.0205979*A914*$F$3,IMPRODUCT(COMPLEX(0,1),IMSQRT(IMPRODUCT(COMPLEX(B914,-C914),COMPLEX(D914,-E914)))))))),IMSUM(IMEXP(IMPRODUCT(0.0205979*A914*$F$3,IMPRODUCT(COMPLEX(0,1),IMSQRT(IMPRODUCT(COMPLEX(B914,-C914),COMPLEX(D914,-E914)))))),IMDIV(1,IMEXP(IMPRODUCT(0.0205979*A914*$F$3,IMPRODUCT(COMPLEX(0,1),IMSQRT(IMPRODUCT(COMPLEX(B914,-C914),COMPLEX(D914,-E914)))))))))),1))))</f>
        <v>-2.08038221682497</v>
      </c>
      <c r="G914" s="15">
        <f>20*LOG10(IMABS(IMDIV(IMSUB(IMPRODUCT(IMSQRT(IMDIV(COMPLEX(D914,-E914),COMPLEX(B914,-C914))),IMDIV(IMSUB(IMEXP(IMPRODUCT(0.0205979*A914*$G$3,IMPRODUCT(COMPLEX(0,1),IMSQRT(IMPRODUCT(COMPLEX(B914,-C914),COMPLEX(D914,-E914)))))),IMDIV(1,IMEXP(IMPRODUCT(0.0205979*A914*$G$3,IMPRODUCT(COMPLEX(0,1),IMSQRT(IMPRODUCT(COMPLEX(B914,-C914),COMPLEX(D914,-E914)))))))),IMSUM(IMEXP(IMPRODUCT(0.0205979*A914*$G$3,IMPRODUCT(COMPLEX(0,1),IMSQRT(IMPRODUCT(COMPLEX(B914,-C914),COMPLEX(D914,-E914)))))),IMDIV(1,IMEXP(IMPRODUCT(0.0205979*A914*$G$3,IMPRODUCT(COMPLEX(0,1),IMSQRT(IMPRODUCT(COMPLEX(B914,-C914),COMPLEX(D914,-E914)))))))))),1),IMSUM(IMPRODUCT(IMSQRT(IMDIV(COMPLEX(D914,-E914),COMPLEX(B914,-C914))),IMDIV(IMSUB(IMEXP(IMPRODUCT(0.0205979*A914*$G$3,IMPRODUCT(COMPLEX(0,1),IMSQRT(IMPRODUCT(COMPLEX(B914,-C914),COMPLEX(D914,-E914)))))),IMDIV(1,IMEXP(IMPRODUCT(0.0205979*A914*$G$3,IMPRODUCT(COMPLEX(0,1),IMSQRT(IMPRODUCT(COMPLEX(B914,-C914),COMPLEX(D914,-E914)))))))),IMSUM(IMEXP(IMPRODUCT(0.0205979*A914*$G$3,IMPRODUCT(COMPLEX(0,1),IMSQRT(IMPRODUCT(COMPLEX(B914,-C914),COMPLEX(D914,-E914)))))),IMDIV(1,IMEXP(IMPRODUCT(0.0205979*A914*$G$3,IMPRODUCT(COMPLEX(0,1),IMSQRT(IMPRODUCT(COMPLEX(B914,-C914),COMPLEX(D914,-E914)))))))))),1))))</f>
        <v>-4.9202308201358</v>
      </c>
      <c r="H914" s="15">
        <f>20*LOG10(IMABS(IMDIV(IMSUB(IMPRODUCT(IMSQRT(IMDIV(COMPLEX(D914,-E914),COMPLEX(B914,-C914))),IMDIV(IMSUB(IMEXP(IMPRODUCT(0.0205979*A914*$H$3,IMPRODUCT(COMPLEX(0,1),IMSQRT(IMPRODUCT(COMPLEX(B914,-C914),COMPLEX(D914,-E914)))))),IMDIV(1,IMEXP(IMPRODUCT(0.0205979*A914*$H$3,IMPRODUCT(COMPLEX(0,1),IMSQRT(IMPRODUCT(COMPLEX(B914,-C914),COMPLEX(D914,-E914)))))))),IMSUM(IMEXP(IMPRODUCT(0.0205979*A914*$H$3,IMPRODUCT(COMPLEX(0,1),IMSQRT(IMPRODUCT(COMPLEX(B914,-C914),COMPLEX(D914,-E914)))))),IMDIV(1,IMEXP(IMPRODUCT(0.0205979*A914*$H$3,IMPRODUCT(COMPLEX(0,1),IMSQRT(IMPRODUCT(COMPLEX(B914,-C914),COMPLEX(D914,-E914)))))))))),1),IMSUM(IMPRODUCT(IMSQRT(IMDIV(COMPLEX(D914,-E914),COMPLEX(B914,-C914))),IMDIV(IMSUB(IMEXP(IMPRODUCT(0.0205979*A914*$H$3,IMPRODUCT(COMPLEX(0,1),IMSQRT(IMPRODUCT(COMPLEX(B914,-C914),COMPLEX(D914,-E914)))))),IMDIV(1,IMEXP(IMPRODUCT(0.0205979*A914*$H$3,IMPRODUCT(COMPLEX(0,1),IMSQRT(IMPRODUCT(COMPLEX(B914,-C914),COMPLEX(D914,-E914)))))))),IMSUM(IMEXP(IMPRODUCT(0.0205979*A914*$H$3,IMPRODUCT(COMPLEX(0,1),IMSQRT(IMPRODUCT(COMPLEX(B914,-C914),COMPLEX(D914,-E914)))))),IMDIV(1,IMEXP(IMPRODUCT(0.0205979*A914*$H$3,IMPRODUCT(COMPLEX(0,1),IMSQRT(IMPRODUCT(COMPLEX(B914,-C914),COMPLEX(D914,-E914)))))))))),1))))</f>
        <v>-4.47514846784811</v>
      </c>
      <c r="I914" s="15">
        <f>20*LOG10(IMABS(IMDIV(IMSUB(IMPRODUCT(IMSQRT(IMDIV(COMPLEX(D914,-E914),COMPLEX(B914,-C914))),IMDIV(IMSUB(IMEXP(IMPRODUCT(0.0205979*A914*$I$3,IMPRODUCT(COMPLEX(0,1),IMSQRT(IMPRODUCT(COMPLEX(B914,-C914),COMPLEX(D914,-E914)))))),IMDIV(1,IMEXP(IMPRODUCT(0.0205979*A914*$I$3,IMPRODUCT(COMPLEX(0,1),IMSQRT(IMPRODUCT(COMPLEX(B914,-C914),COMPLEX(D914,-E914)))))))),IMSUM(IMEXP(IMPRODUCT(0.0205979*A914*$I$3,IMPRODUCT(COMPLEX(0,1),IMSQRT(IMPRODUCT(COMPLEX(B914,-C914),COMPLEX(D914,-E914)))))),IMDIV(1,IMEXP(IMPRODUCT(0.0205979*A914*$I$3,IMPRODUCT(COMPLEX(0,1),IMSQRT(IMPRODUCT(COMPLEX(B914,-C914),COMPLEX(D914,-E914)))))))))),1),IMSUM(IMPRODUCT(IMSQRT(IMDIV(COMPLEX(D914,-E914),COMPLEX(B914,-C914))),IMDIV(IMSUB(IMEXP(IMPRODUCT(0.0205979*A914*$I$3,IMPRODUCT(COMPLEX(0,1),IMSQRT(IMPRODUCT(COMPLEX(B914,-C914),COMPLEX(D914,-E914)))))),IMDIV(1,IMEXP(IMPRODUCT(0.0205979*A914*$I$3,IMPRODUCT(COMPLEX(0,1),IMSQRT(IMPRODUCT(COMPLEX(B914,-C914),COMPLEX(D914,-E914)))))))),IMSUM(IMEXP(IMPRODUCT(0.0205979*A914*$I$3,IMPRODUCT(COMPLEX(0,1),IMSQRT(IMPRODUCT(COMPLEX(B914,-C914),COMPLEX(D914,-E914)))))),IMDIV(1,IMEXP(IMPRODUCT(0.0205979*A914*$I$3,IMPRODUCT(COMPLEX(0,1),IMSQRT(IMPRODUCT(COMPLEX(B914,-C914),COMPLEX(D914,-E914)))))))))),1))))</f>
        <v>-3.18704838000807</v>
      </c>
      <c r="J914" s="15">
        <f>20*LOG10(IMABS(IMDIV(IMSUB(IMPRODUCT(IMSQRT(IMDIV(COMPLEX(D914,-E914),COMPLEX(B914,-C914))),IMDIV(IMSUB(IMEXP(IMPRODUCT(0.0205979*A914*$J$3,IMPRODUCT(COMPLEX(0,1),IMSQRT(IMPRODUCT(COMPLEX(B914,-C914),COMPLEX(D914,-E914)))))),IMDIV(1,IMEXP(IMPRODUCT(0.0205979*A914*$J$3,IMPRODUCT(COMPLEX(0,1),IMSQRT(IMPRODUCT(COMPLEX(B914,-C914),COMPLEX(D914,-E914)))))))),IMSUM(IMEXP(IMPRODUCT(0.0205979*A914*$J$3,IMPRODUCT(COMPLEX(0,1),IMSQRT(IMPRODUCT(COMPLEX(B914,-C914),COMPLEX(D914,-E914)))))),IMDIV(1,IMEXP(IMPRODUCT(0.0205979*A914*$J$3,IMPRODUCT(COMPLEX(0,1),IMSQRT(IMPRODUCT(COMPLEX(B914,-C914),COMPLEX(D914,-E914)))))))))),1),IMSUM(IMPRODUCT(IMSQRT(IMDIV(COMPLEX(D914,-E914),COMPLEX(B914,-C914))),IMDIV(IMSUB(IMEXP(IMPRODUCT(0.0205979*A914*$J$3,IMPRODUCT(COMPLEX(0,1),IMSQRT(IMPRODUCT(COMPLEX(B914,-C914),COMPLEX(D914,-E914)))))),IMDIV(1,IMEXP(IMPRODUCT(0.0205979*A914*$J$3,IMPRODUCT(COMPLEX(0,1),IMSQRT(IMPRODUCT(COMPLEX(B914,-C914),COMPLEX(D914,-E914)))))))),IMSUM(IMEXP(IMPRODUCT(0.0205979*A914*$J$3,IMPRODUCT(COMPLEX(0,1),IMSQRT(IMPRODUCT(COMPLEX(B914,-C914),COMPLEX(D914,-E914)))))),IMDIV(1,IMEXP(IMPRODUCT(0.0205979*A914*$J$3,IMPRODUCT(COMPLEX(0,1),IMSQRT(IMPRODUCT(COMPLEX(B914,-C914),COMPLEX(D914,-E914)))))))))),1))))</f>
        <v>-2.68851996859386</v>
      </c>
      <c r="K914" s="15">
        <f>20*LOG10(IMABS(IMDIV(IMSUB(IMPRODUCT(IMSQRT(IMDIV(COMPLEX(D914,-E914),COMPLEX(B914,-C914))),IMDIV(IMSUB(IMEXP(IMPRODUCT(0.0205979*A914*$K$3,IMPRODUCT(COMPLEX(0,1),IMSQRT(IMPRODUCT(COMPLEX(B914,-C914),COMPLEX(D914,-E914)))))),IMDIV(1,IMEXP(IMPRODUCT(0.0205979*A914*$K$3,IMPRODUCT(COMPLEX(0,1),IMSQRT(IMPRODUCT(COMPLEX(B914,-C914),COMPLEX(D914,-E914)))))))),IMSUM(IMEXP(IMPRODUCT(0.0205979*A914*$K$3,IMPRODUCT(COMPLEX(0,1),IMSQRT(IMPRODUCT(COMPLEX(B914,-C914),COMPLEX(D914,-E914)))))),IMDIV(1,IMEXP(IMPRODUCT(0.0205979*A914*$K$3,IMPRODUCT(COMPLEX(0,1),IMSQRT(IMPRODUCT(COMPLEX(B914,-C914),COMPLEX(D914,-E914)))))))))),1),IMSUM(IMPRODUCT(IMSQRT(IMDIV(COMPLEX(D914,-E914),COMPLEX(B914,-C914))),IMDIV(IMSUB(IMEXP(IMPRODUCT(0.0205979*A914*$K$3,IMPRODUCT(COMPLEX(0,1),IMSQRT(IMPRODUCT(COMPLEX(B914,-C914),COMPLEX(D914,-E914)))))),IMDIV(1,IMEXP(IMPRODUCT(0.0205979*A914*$K$3,IMPRODUCT(COMPLEX(0,1),IMSQRT(IMPRODUCT(COMPLEX(B914,-C914),COMPLEX(D914,-E914)))))))),IMSUM(IMEXP(IMPRODUCT(0.0205979*A914*$K$3,IMPRODUCT(COMPLEX(0,1),IMSQRT(IMPRODUCT(COMPLEX(B914,-C914),COMPLEX(D914,-E914)))))),IMDIV(1,IMEXP(IMPRODUCT(0.0205979*A914*$K$3,IMPRODUCT(COMPLEX(0,1),IMSQRT(IMPRODUCT(COMPLEX(B914,-C914),COMPLEX(D914,-E914)))))))))),1))))</f>
        <v>-2.64387379702081</v>
      </c>
      <c r="L914" s="15">
        <f>20*LOG10(IMABS(IMDIV(IMSUB(IMPRODUCT(IMSQRT(IMDIV(COMPLEX(D914,-E914),COMPLEX(B914,-C914))),IMDIV(IMSUB(IMEXP(IMPRODUCT(0.0205979*A914*$L$3,IMPRODUCT(COMPLEX(0,1),IMSQRT(IMPRODUCT(COMPLEX(B914,-C914),COMPLEX(D914,-E914)))))),IMDIV(1,IMEXP(IMPRODUCT(0.0205979*A914*$L$3,IMPRODUCT(COMPLEX(0,1),IMSQRT(IMPRODUCT(COMPLEX(B914,-C914),COMPLEX(D914,-E914)))))))),IMSUM(IMEXP(IMPRODUCT(0.0205979*A914*$L$3,IMPRODUCT(COMPLEX(0,1),IMSQRT(IMPRODUCT(COMPLEX(B914,-C914),COMPLEX(D914,-E914)))))),IMDIV(1,IMEXP(IMPRODUCT(0.0205979*A914*$L$3,IMPRODUCT(COMPLEX(0,1),IMSQRT(IMPRODUCT(COMPLEX(B914,-C914),COMPLEX(D914,-E914)))))))))),1),IMSUM(IMPRODUCT(IMSQRT(IMDIV(COMPLEX(D914,-E914),COMPLEX(B914,-C914))),IMDIV(IMSUB(IMEXP(IMPRODUCT(0.0205979*A914*$L$3,IMPRODUCT(COMPLEX(0,1),IMSQRT(IMPRODUCT(COMPLEX(B914,-C914),COMPLEX(D914,-E914)))))),IMDIV(1,IMEXP(IMPRODUCT(0.0205979*A914*$L$3,IMPRODUCT(COMPLEX(0,1),IMSQRT(IMPRODUCT(COMPLEX(B914,-C914),COMPLEX(D914,-E914)))))))),IMSUM(IMEXP(IMPRODUCT(0.0205979*A914*$L$3,IMPRODUCT(COMPLEX(0,1),IMSQRT(IMPRODUCT(COMPLEX(B914,-C914),COMPLEX(D914,-E914)))))),IMDIV(1,IMEXP(IMPRODUCT(0.0205979*A914*$L$3,IMPRODUCT(COMPLEX(0,1),IMSQRT(IMPRODUCT(COMPLEX(B914,-C914),COMPLEX(D914,-E914)))))))))),1))))</f>
        <v>-2.81990421804792</v>
      </c>
      <c r="M914" s="15">
        <f>20*LOG10(IMABS(IMDIV(IMSUB(IMPRODUCT(IMSQRT(IMDIV(COMPLEX(D914,-E914),COMPLEX(B914,-C914))),IMDIV(IMSUB(IMEXP(IMPRODUCT(0.0205979*A914*$M$3,IMPRODUCT(COMPLEX(0,1),IMSQRT(IMPRODUCT(COMPLEX(B914,-C914),COMPLEX(D914,-E914)))))),IMDIV(1,IMEXP(IMPRODUCT(0.0205979*A914*$M$3,IMPRODUCT(COMPLEX(0,1),IMSQRT(IMPRODUCT(COMPLEX(B914,-C914),COMPLEX(D914,-E914)))))))),IMSUM(IMEXP(IMPRODUCT(0.0205979*A914*$M$3,IMPRODUCT(COMPLEX(0,1),IMSQRT(IMPRODUCT(COMPLEX(B914,-C914),COMPLEX(D914,-E914)))))),IMDIV(1,IMEXP(IMPRODUCT(0.0205979*A914*$M$3,IMPRODUCT(COMPLEX(0,1),IMSQRT(IMPRODUCT(COMPLEX(B914,-C914),COMPLEX(D914,-E914)))))))))),1),IMSUM(IMPRODUCT(IMSQRT(IMDIV(COMPLEX(D914,-E914),COMPLEX(B914,-C914))),IMDIV(IMSUB(IMEXP(IMPRODUCT(0.0205979*A914*$M$3,IMPRODUCT(COMPLEX(0,1),IMSQRT(IMPRODUCT(COMPLEX(B914,-C914),COMPLEX(D914,-E914)))))),IMDIV(1,IMEXP(IMPRODUCT(0.0205979*A914*$M$3,IMPRODUCT(COMPLEX(0,1),IMSQRT(IMPRODUCT(COMPLEX(B914,-C914),COMPLEX(D914,-E914)))))))),IMSUM(IMEXP(IMPRODUCT(0.0205979*A914*$M$3,IMPRODUCT(COMPLEX(0,1),IMSQRT(IMPRODUCT(COMPLEX(B914,-C914),COMPLEX(D914,-E914)))))),IMDIV(1,IMEXP(IMPRODUCT(0.0205979*A914*$M$3,IMPRODUCT(COMPLEX(0,1),IMSQRT(IMPRODUCT(COMPLEX(B914,-C914),COMPLEX(D914,-E914)))))))))),1))))</f>
        <v>-3.02589797608918</v>
      </c>
      <c r="N914" s="15">
        <f>20*LOG10(IMABS(IMDIV(IMSUB(IMPRODUCT(IMSQRT(IMDIV(COMPLEX(D914,-E914),COMPLEX(B914,-C914))),IMDIV(IMSUB(IMEXP(IMPRODUCT(0.0205979*A914*$N$3,IMPRODUCT(COMPLEX(0,1),IMSQRT(IMPRODUCT(COMPLEX(B914,-C914),COMPLEX(D914,-E914)))))),IMDIV(1,IMEXP(IMPRODUCT(0.0205979*A914*$N$3,IMPRODUCT(COMPLEX(0,1),IMSQRT(IMPRODUCT(COMPLEX(B914,-C914),COMPLEX(D914,-E914)))))))),IMSUM(IMEXP(IMPRODUCT(0.0205979*A914*$N$3,IMPRODUCT(COMPLEX(0,1),IMSQRT(IMPRODUCT(COMPLEX(B914,-C914),COMPLEX(D914,-E914)))))),IMDIV(1,IMEXP(IMPRODUCT(0.0205979*A914*$N$3,IMPRODUCT(COMPLEX(0,1),IMSQRT(IMPRODUCT(COMPLEX(B914,-C914),COMPLEX(D914,-E914)))))))))),1),IMSUM(IMPRODUCT(IMSQRT(IMDIV(COMPLEX(D914,-E914),COMPLEX(B914,-C914))),IMDIV(IMSUB(IMEXP(IMPRODUCT(0.0205979*A914*$N$3,IMPRODUCT(COMPLEX(0,1),IMSQRT(IMPRODUCT(COMPLEX(B914,-C914),COMPLEX(D914,-E914)))))),IMDIV(1,IMEXP(IMPRODUCT(0.0205979*A914*$N$3,IMPRODUCT(COMPLEX(0,1),IMSQRT(IMPRODUCT(COMPLEX(B914,-C914),COMPLEX(D914,-E914)))))))),IMSUM(IMEXP(IMPRODUCT(0.0205979*A914*$N$3,IMPRODUCT(COMPLEX(0,1),IMSQRT(IMPRODUCT(COMPLEX(B914,-C914),COMPLEX(D914,-E914)))))),IMDIV(1,IMEXP(IMPRODUCT(0.0205979*A914*$N$3,IMPRODUCT(COMPLEX(0,1),IMSQRT(IMPRODUCT(COMPLEX(B914,-C914),COMPLEX(D914,-E914)))))))))),1))))</f>
        <v>-3.12122656450615</v>
      </c>
      <c r="O914" s="15">
        <f>20*LOG10(IMABS(IMDIV(IMSUB(IMPRODUCT(IMSQRT(IMDIV(COMPLEX(D914,-E914),COMPLEX(B914,-C914))),IMDIV(IMSUB(IMEXP(IMPRODUCT(0.0205979*A914*$O$3,IMPRODUCT(COMPLEX(0,1),IMSQRT(IMPRODUCT(COMPLEX(B914,-C914),COMPLEX(D914,-E914)))))),IMDIV(1,IMEXP(IMPRODUCT(0.0205979*A914*$O$3,IMPRODUCT(COMPLEX(0,1),IMSQRT(IMPRODUCT(COMPLEX(B914,-C914),COMPLEX(D914,-E914)))))))),IMSUM(IMEXP(IMPRODUCT(0.0205979*A914*$O$3,IMPRODUCT(COMPLEX(0,1),IMSQRT(IMPRODUCT(COMPLEX(B914,-C914),COMPLEX(D914,-E914)))))),IMDIV(1,IMEXP(IMPRODUCT(0.0205979*A914*$O$3,IMPRODUCT(COMPLEX(0,1),IMSQRT(IMPRODUCT(COMPLEX(B914,-C914),COMPLEX(D914,-E914)))))))))),1),IMSUM(IMPRODUCT(IMSQRT(IMDIV(COMPLEX(D914,-E914),COMPLEX(B914,-C914))),IMDIV(IMSUB(IMEXP(IMPRODUCT(0.0205979*A914*$O$3,IMPRODUCT(COMPLEX(0,1),IMSQRT(IMPRODUCT(COMPLEX(B914,-C914),COMPLEX(D914,-E914)))))),IMDIV(1,IMEXP(IMPRODUCT(0.0205979*A914*$O$3,IMPRODUCT(COMPLEX(0,1),IMSQRT(IMPRODUCT(COMPLEX(B914,-C914),COMPLEX(D914,-E914)))))))),IMSUM(IMEXP(IMPRODUCT(0.0205979*A914*$O$3,IMPRODUCT(COMPLEX(0,1),IMSQRT(IMPRODUCT(COMPLEX(B914,-C914),COMPLEX(D914,-E914)))))),IMDIV(1,IMEXP(IMPRODUCT(0.0205979*A914*$O$3,IMPRODUCT(COMPLEX(0,1),IMSQRT(IMPRODUCT(COMPLEX(B914,-C914),COMPLEX(D914,-E914)))))))))),1))))</f>
        <v>-3.09934231025184</v>
      </c>
      <c r="P914" s="19">
        <f t="shared" si="89"/>
        <v>0.526938717179197</v>
      </c>
      <c r="Q914" s="19">
        <f t="shared" si="90"/>
        <v>0.355257760153152</v>
      </c>
    </row>
    <row r="915" spans="1:17">
      <c r="A915" s="2">
        <v>10.56</v>
      </c>
      <c r="B915">
        <v>23.1868</v>
      </c>
      <c r="C915">
        <v>12.2374</v>
      </c>
      <c r="D915">
        <v>0.7254</v>
      </c>
      <c r="E915">
        <v>0.2565</v>
      </c>
      <c r="F915" s="14">
        <f>20*LOG10(IMABS(IMDIV(IMSUB(IMPRODUCT(IMSQRT(IMDIV(COMPLEX(D915,-E915),COMPLEX(B915,-C915))),IMDIV(IMSUB(IMEXP(IMPRODUCT(0.0205979*A915*$F$3,IMPRODUCT(COMPLEX(0,1),IMSQRT(IMPRODUCT(COMPLEX(B915,-C915),COMPLEX(D915,-E915)))))),IMDIV(1,IMEXP(IMPRODUCT(0.0205979*A915*$F$3,IMPRODUCT(COMPLEX(0,1),IMSQRT(IMPRODUCT(COMPLEX(B915,-C915),COMPLEX(D915,-E915)))))))),IMSUM(IMEXP(IMPRODUCT(0.0205979*A915*$F$3,IMPRODUCT(COMPLEX(0,1),IMSQRT(IMPRODUCT(COMPLEX(B915,-C915),COMPLEX(D915,-E915)))))),IMDIV(1,IMEXP(IMPRODUCT(0.0205979*A915*$F$3,IMPRODUCT(COMPLEX(0,1),IMSQRT(IMPRODUCT(COMPLEX(B915,-C915),COMPLEX(D915,-E915)))))))))),1),IMSUM(IMPRODUCT(IMSQRT(IMDIV(COMPLEX(D915,-E915),COMPLEX(B915,-C915))),IMDIV(IMSUB(IMEXP(IMPRODUCT(0.0205979*A915*$F$3,IMPRODUCT(COMPLEX(0,1),IMSQRT(IMPRODUCT(COMPLEX(B915,-C915),COMPLEX(D915,-E915)))))),IMDIV(1,IMEXP(IMPRODUCT(0.0205979*A915*$F$3,IMPRODUCT(COMPLEX(0,1),IMSQRT(IMPRODUCT(COMPLEX(B915,-C915),COMPLEX(D915,-E915)))))))),IMSUM(IMEXP(IMPRODUCT(0.0205979*A915*$F$3,IMPRODUCT(COMPLEX(0,1),IMSQRT(IMPRODUCT(COMPLEX(B915,-C915),COMPLEX(D915,-E915)))))),IMDIV(1,IMEXP(IMPRODUCT(0.0205979*A915*$F$3,IMPRODUCT(COMPLEX(0,1),IMSQRT(IMPRODUCT(COMPLEX(B915,-C915),COMPLEX(D915,-E915)))))))))),1))))</f>
        <v>-2.08981082729757</v>
      </c>
      <c r="G915" s="15">
        <f>20*LOG10(IMABS(IMDIV(IMSUB(IMPRODUCT(IMSQRT(IMDIV(COMPLEX(D915,-E915),COMPLEX(B915,-C915))),IMDIV(IMSUB(IMEXP(IMPRODUCT(0.0205979*A915*$G$3,IMPRODUCT(COMPLEX(0,1),IMSQRT(IMPRODUCT(COMPLEX(B915,-C915),COMPLEX(D915,-E915)))))),IMDIV(1,IMEXP(IMPRODUCT(0.0205979*A915*$G$3,IMPRODUCT(COMPLEX(0,1),IMSQRT(IMPRODUCT(COMPLEX(B915,-C915),COMPLEX(D915,-E915)))))))),IMSUM(IMEXP(IMPRODUCT(0.0205979*A915*$G$3,IMPRODUCT(COMPLEX(0,1),IMSQRT(IMPRODUCT(COMPLEX(B915,-C915),COMPLEX(D915,-E915)))))),IMDIV(1,IMEXP(IMPRODUCT(0.0205979*A915*$G$3,IMPRODUCT(COMPLEX(0,1),IMSQRT(IMPRODUCT(COMPLEX(B915,-C915),COMPLEX(D915,-E915)))))))))),1),IMSUM(IMPRODUCT(IMSQRT(IMDIV(COMPLEX(D915,-E915),COMPLEX(B915,-C915))),IMDIV(IMSUB(IMEXP(IMPRODUCT(0.0205979*A915*$G$3,IMPRODUCT(COMPLEX(0,1),IMSQRT(IMPRODUCT(COMPLEX(B915,-C915),COMPLEX(D915,-E915)))))),IMDIV(1,IMEXP(IMPRODUCT(0.0205979*A915*$G$3,IMPRODUCT(COMPLEX(0,1),IMSQRT(IMPRODUCT(COMPLEX(B915,-C915),COMPLEX(D915,-E915)))))))),IMSUM(IMEXP(IMPRODUCT(0.0205979*A915*$G$3,IMPRODUCT(COMPLEX(0,1),IMSQRT(IMPRODUCT(COMPLEX(B915,-C915),COMPLEX(D915,-E915)))))),IMDIV(1,IMEXP(IMPRODUCT(0.0205979*A915*$G$3,IMPRODUCT(COMPLEX(0,1),IMSQRT(IMPRODUCT(COMPLEX(B915,-C915),COMPLEX(D915,-E915)))))))))),1))))</f>
        <v>-4.91999913715521</v>
      </c>
      <c r="H915" s="15">
        <f>20*LOG10(IMABS(IMDIV(IMSUB(IMPRODUCT(IMSQRT(IMDIV(COMPLEX(D915,-E915),COMPLEX(B915,-C915))),IMDIV(IMSUB(IMEXP(IMPRODUCT(0.0205979*A915*$H$3,IMPRODUCT(COMPLEX(0,1),IMSQRT(IMPRODUCT(COMPLEX(B915,-C915),COMPLEX(D915,-E915)))))),IMDIV(1,IMEXP(IMPRODUCT(0.0205979*A915*$H$3,IMPRODUCT(COMPLEX(0,1),IMSQRT(IMPRODUCT(COMPLEX(B915,-C915),COMPLEX(D915,-E915)))))))),IMSUM(IMEXP(IMPRODUCT(0.0205979*A915*$H$3,IMPRODUCT(COMPLEX(0,1),IMSQRT(IMPRODUCT(COMPLEX(B915,-C915),COMPLEX(D915,-E915)))))),IMDIV(1,IMEXP(IMPRODUCT(0.0205979*A915*$H$3,IMPRODUCT(COMPLEX(0,1),IMSQRT(IMPRODUCT(COMPLEX(B915,-C915),COMPLEX(D915,-E915)))))))))),1),IMSUM(IMPRODUCT(IMSQRT(IMDIV(COMPLEX(D915,-E915),COMPLEX(B915,-C915))),IMDIV(IMSUB(IMEXP(IMPRODUCT(0.0205979*A915*$H$3,IMPRODUCT(COMPLEX(0,1),IMSQRT(IMPRODUCT(COMPLEX(B915,-C915),COMPLEX(D915,-E915)))))),IMDIV(1,IMEXP(IMPRODUCT(0.0205979*A915*$H$3,IMPRODUCT(COMPLEX(0,1),IMSQRT(IMPRODUCT(COMPLEX(B915,-C915),COMPLEX(D915,-E915)))))))),IMSUM(IMEXP(IMPRODUCT(0.0205979*A915*$H$3,IMPRODUCT(COMPLEX(0,1),IMSQRT(IMPRODUCT(COMPLEX(B915,-C915),COMPLEX(D915,-E915)))))),IMDIV(1,IMEXP(IMPRODUCT(0.0205979*A915*$H$3,IMPRODUCT(COMPLEX(0,1),IMSQRT(IMPRODUCT(COMPLEX(B915,-C915),COMPLEX(D915,-E915)))))))))),1))))</f>
        <v>-4.41081267820854</v>
      </c>
      <c r="I915" s="15">
        <f>20*LOG10(IMABS(IMDIV(IMSUB(IMPRODUCT(IMSQRT(IMDIV(COMPLEX(D915,-E915),COMPLEX(B915,-C915))),IMDIV(IMSUB(IMEXP(IMPRODUCT(0.0205979*A915*$I$3,IMPRODUCT(COMPLEX(0,1),IMSQRT(IMPRODUCT(COMPLEX(B915,-C915),COMPLEX(D915,-E915)))))),IMDIV(1,IMEXP(IMPRODUCT(0.0205979*A915*$I$3,IMPRODUCT(COMPLEX(0,1),IMSQRT(IMPRODUCT(COMPLEX(B915,-C915),COMPLEX(D915,-E915)))))))),IMSUM(IMEXP(IMPRODUCT(0.0205979*A915*$I$3,IMPRODUCT(COMPLEX(0,1),IMSQRT(IMPRODUCT(COMPLEX(B915,-C915),COMPLEX(D915,-E915)))))),IMDIV(1,IMEXP(IMPRODUCT(0.0205979*A915*$I$3,IMPRODUCT(COMPLEX(0,1),IMSQRT(IMPRODUCT(COMPLEX(B915,-C915),COMPLEX(D915,-E915)))))))))),1),IMSUM(IMPRODUCT(IMSQRT(IMDIV(COMPLEX(D915,-E915),COMPLEX(B915,-C915))),IMDIV(IMSUB(IMEXP(IMPRODUCT(0.0205979*A915*$I$3,IMPRODUCT(COMPLEX(0,1),IMSQRT(IMPRODUCT(COMPLEX(B915,-C915),COMPLEX(D915,-E915)))))),IMDIV(1,IMEXP(IMPRODUCT(0.0205979*A915*$I$3,IMPRODUCT(COMPLEX(0,1),IMSQRT(IMPRODUCT(COMPLEX(B915,-C915),COMPLEX(D915,-E915)))))))),IMSUM(IMEXP(IMPRODUCT(0.0205979*A915*$I$3,IMPRODUCT(COMPLEX(0,1),IMSQRT(IMPRODUCT(COMPLEX(B915,-C915),COMPLEX(D915,-E915)))))),IMDIV(1,IMEXP(IMPRODUCT(0.0205979*A915*$I$3,IMPRODUCT(COMPLEX(0,1),IMSQRT(IMPRODUCT(COMPLEX(B915,-C915),COMPLEX(D915,-E915)))))))))),1))))</f>
        <v>-3.1430572511821</v>
      </c>
      <c r="J915" s="15">
        <f>20*LOG10(IMABS(IMDIV(IMSUB(IMPRODUCT(IMSQRT(IMDIV(COMPLEX(D915,-E915),COMPLEX(B915,-C915))),IMDIV(IMSUB(IMEXP(IMPRODUCT(0.0205979*A915*$J$3,IMPRODUCT(COMPLEX(0,1),IMSQRT(IMPRODUCT(COMPLEX(B915,-C915),COMPLEX(D915,-E915)))))),IMDIV(1,IMEXP(IMPRODUCT(0.0205979*A915*$J$3,IMPRODUCT(COMPLEX(0,1),IMSQRT(IMPRODUCT(COMPLEX(B915,-C915),COMPLEX(D915,-E915)))))))),IMSUM(IMEXP(IMPRODUCT(0.0205979*A915*$J$3,IMPRODUCT(COMPLEX(0,1),IMSQRT(IMPRODUCT(COMPLEX(B915,-C915),COMPLEX(D915,-E915)))))),IMDIV(1,IMEXP(IMPRODUCT(0.0205979*A915*$J$3,IMPRODUCT(COMPLEX(0,1),IMSQRT(IMPRODUCT(COMPLEX(B915,-C915),COMPLEX(D915,-E915)))))))))),1),IMSUM(IMPRODUCT(IMSQRT(IMDIV(COMPLEX(D915,-E915),COMPLEX(B915,-C915))),IMDIV(IMSUB(IMEXP(IMPRODUCT(0.0205979*A915*$J$3,IMPRODUCT(COMPLEX(0,1),IMSQRT(IMPRODUCT(COMPLEX(B915,-C915),COMPLEX(D915,-E915)))))),IMDIV(1,IMEXP(IMPRODUCT(0.0205979*A915*$J$3,IMPRODUCT(COMPLEX(0,1),IMSQRT(IMPRODUCT(COMPLEX(B915,-C915),COMPLEX(D915,-E915)))))))),IMSUM(IMEXP(IMPRODUCT(0.0205979*A915*$J$3,IMPRODUCT(COMPLEX(0,1),IMSQRT(IMPRODUCT(COMPLEX(B915,-C915),COMPLEX(D915,-E915)))))),IMDIV(1,IMEXP(IMPRODUCT(0.0205979*A915*$J$3,IMPRODUCT(COMPLEX(0,1),IMSQRT(IMPRODUCT(COMPLEX(B915,-C915),COMPLEX(D915,-E915)))))))))),1))))</f>
        <v>-2.66267763900672</v>
      </c>
      <c r="K915" s="15">
        <f>20*LOG10(IMABS(IMDIV(IMSUB(IMPRODUCT(IMSQRT(IMDIV(COMPLEX(D915,-E915),COMPLEX(B915,-C915))),IMDIV(IMSUB(IMEXP(IMPRODUCT(0.0205979*A915*$K$3,IMPRODUCT(COMPLEX(0,1),IMSQRT(IMPRODUCT(COMPLEX(B915,-C915),COMPLEX(D915,-E915)))))),IMDIV(1,IMEXP(IMPRODUCT(0.0205979*A915*$K$3,IMPRODUCT(COMPLEX(0,1),IMSQRT(IMPRODUCT(COMPLEX(B915,-C915),COMPLEX(D915,-E915)))))))),IMSUM(IMEXP(IMPRODUCT(0.0205979*A915*$K$3,IMPRODUCT(COMPLEX(0,1),IMSQRT(IMPRODUCT(COMPLEX(B915,-C915),COMPLEX(D915,-E915)))))),IMDIV(1,IMEXP(IMPRODUCT(0.0205979*A915*$K$3,IMPRODUCT(COMPLEX(0,1),IMSQRT(IMPRODUCT(COMPLEX(B915,-C915),COMPLEX(D915,-E915)))))))))),1),IMSUM(IMPRODUCT(IMSQRT(IMDIV(COMPLEX(D915,-E915),COMPLEX(B915,-C915))),IMDIV(IMSUB(IMEXP(IMPRODUCT(0.0205979*A915*$K$3,IMPRODUCT(COMPLEX(0,1),IMSQRT(IMPRODUCT(COMPLEX(B915,-C915),COMPLEX(D915,-E915)))))),IMDIV(1,IMEXP(IMPRODUCT(0.0205979*A915*$K$3,IMPRODUCT(COMPLEX(0,1),IMSQRT(IMPRODUCT(COMPLEX(B915,-C915),COMPLEX(D915,-E915)))))))),IMSUM(IMEXP(IMPRODUCT(0.0205979*A915*$K$3,IMPRODUCT(COMPLEX(0,1),IMSQRT(IMPRODUCT(COMPLEX(B915,-C915),COMPLEX(D915,-E915)))))),IMDIV(1,IMEXP(IMPRODUCT(0.0205979*A915*$K$3,IMPRODUCT(COMPLEX(0,1),IMSQRT(IMPRODUCT(COMPLEX(B915,-C915),COMPLEX(D915,-E915)))))))))),1))))</f>
        <v>-2.62916965408902</v>
      </c>
      <c r="L915" s="15">
        <f>20*LOG10(IMABS(IMDIV(IMSUB(IMPRODUCT(IMSQRT(IMDIV(COMPLEX(D915,-E915),COMPLEX(B915,-C915))),IMDIV(IMSUB(IMEXP(IMPRODUCT(0.0205979*A915*$L$3,IMPRODUCT(COMPLEX(0,1),IMSQRT(IMPRODUCT(COMPLEX(B915,-C915),COMPLEX(D915,-E915)))))),IMDIV(1,IMEXP(IMPRODUCT(0.0205979*A915*$L$3,IMPRODUCT(COMPLEX(0,1),IMSQRT(IMPRODUCT(COMPLEX(B915,-C915),COMPLEX(D915,-E915)))))))),IMSUM(IMEXP(IMPRODUCT(0.0205979*A915*$L$3,IMPRODUCT(COMPLEX(0,1),IMSQRT(IMPRODUCT(COMPLEX(B915,-C915),COMPLEX(D915,-E915)))))),IMDIV(1,IMEXP(IMPRODUCT(0.0205979*A915*$L$3,IMPRODUCT(COMPLEX(0,1),IMSQRT(IMPRODUCT(COMPLEX(B915,-C915),COMPLEX(D915,-E915)))))))))),1),IMSUM(IMPRODUCT(IMSQRT(IMDIV(COMPLEX(D915,-E915),COMPLEX(B915,-C915))),IMDIV(IMSUB(IMEXP(IMPRODUCT(0.0205979*A915*$L$3,IMPRODUCT(COMPLEX(0,1),IMSQRT(IMPRODUCT(COMPLEX(B915,-C915),COMPLEX(D915,-E915)))))),IMDIV(1,IMEXP(IMPRODUCT(0.0205979*A915*$L$3,IMPRODUCT(COMPLEX(0,1),IMSQRT(IMPRODUCT(COMPLEX(B915,-C915),COMPLEX(D915,-E915)))))))),IMSUM(IMEXP(IMPRODUCT(0.0205979*A915*$L$3,IMPRODUCT(COMPLEX(0,1),IMSQRT(IMPRODUCT(COMPLEX(B915,-C915),COMPLEX(D915,-E915)))))),IMDIV(1,IMEXP(IMPRODUCT(0.0205979*A915*$L$3,IMPRODUCT(COMPLEX(0,1),IMSQRT(IMPRODUCT(COMPLEX(B915,-C915),COMPLEX(D915,-E915)))))))))),1))))</f>
        <v>-2.81021911364581</v>
      </c>
      <c r="M915" s="15">
        <f>20*LOG10(IMABS(IMDIV(IMSUB(IMPRODUCT(IMSQRT(IMDIV(COMPLEX(D915,-E915),COMPLEX(B915,-C915))),IMDIV(IMSUB(IMEXP(IMPRODUCT(0.0205979*A915*$M$3,IMPRODUCT(COMPLEX(0,1),IMSQRT(IMPRODUCT(COMPLEX(B915,-C915),COMPLEX(D915,-E915)))))),IMDIV(1,IMEXP(IMPRODUCT(0.0205979*A915*$M$3,IMPRODUCT(COMPLEX(0,1),IMSQRT(IMPRODUCT(COMPLEX(B915,-C915),COMPLEX(D915,-E915)))))))),IMSUM(IMEXP(IMPRODUCT(0.0205979*A915*$M$3,IMPRODUCT(COMPLEX(0,1),IMSQRT(IMPRODUCT(COMPLEX(B915,-C915),COMPLEX(D915,-E915)))))),IMDIV(1,IMEXP(IMPRODUCT(0.0205979*A915*$M$3,IMPRODUCT(COMPLEX(0,1),IMSQRT(IMPRODUCT(COMPLEX(B915,-C915),COMPLEX(D915,-E915)))))))))),1),IMSUM(IMPRODUCT(IMSQRT(IMDIV(COMPLEX(D915,-E915),COMPLEX(B915,-C915))),IMDIV(IMSUB(IMEXP(IMPRODUCT(0.0205979*A915*$M$3,IMPRODUCT(COMPLEX(0,1),IMSQRT(IMPRODUCT(COMPLEX(B915,-C915),COMPLEX(D915,-E915)))))),IMDIV(1,IMEXP(IMPRODUCT(0.0205979*A915*$M$3,IMPRODUCT(COMPLEX(0,1),IMSQRT(IMPRODUCT(COMPLEX(B915,-C915),COMPLEX(D915,-E915)))))))),IMSUM(IMEXP(IMPRODUCT(0.0205979*A915*$M$3,IMPRODUCT(COMPLEX(0,1),IMSQRT(IMPRODUCT(COMPLEX(B915,-C915),COMPLEX(D915,-E915)))))),IMDIV(1,IMEXP(IMPRODUCT(0.0205979*A915*$M$3,IMPRODUCT(COMPLEX(0,1),IMSQRT(IMPRODUCT(COMPLEX(B915,-C915),COMPLEX(D915,-E915)))))))))),1))))</f>
        <v>-3.01360706950889</v>
      </c>
      <c r="N915" s="15">
        <f>20*LOG10(IMABS(IMDIV(IMSUB(IMPRODUCT(IMSQRT(IMDIV(COMPLEX(D915,-E915),COMPLEX(B915,-C915))),IMDIV(IMSUB(IMEXP(IMPRODUCT(0.0205979*A915*$N$3,IMPRODUCT(COMPLEX(0,1),IMSQRT(IMPRODUCT(COMPLEX(B915,-C915),COMPLEX(D915,-E915)))))),IMDIV(1,IMEXP(IMPRODUCT(0.0205979*A915*$N$3,IMPRODUCT(COMPLEX(0,1),IMSQRT(IMPRODUCT(COMPLEX(B915,-C915),COMPLEX(D915,-E915)))))))),IMSUM(IMEXP(IMPRODUCT(0.0205979*A915*$N$3,IMPRODUCT(COMPLEX(0,1),IMSQRT(IMPRODUCT(COMPLEX(B915,-C915),COMPLEX(D915,-E915)))))),IMDIV(1,IMEXP(IMPRODUCT(0.0205979*A915*$N$3,IMPRODUCT(COMPLEX(0,1),IMSQRT(IMPRODUCT(COMPLEX(B915,-C915),COMPLEX(D915,-E915)))))))))),1),IMSUM(IMPRODUCT(IMSQRT(IMDIV(COMPLEX(D915,-E915),COMPLEX(B915,-C915))),IMDIV(IMSUB(IMEXP(IMPRODUCT(0.0205979*A915*$N$3,IMPRODUCT(COMPLEX(0,1),IMSQRT(IMPRODUCT(COMPLEX(B915,-C915),COMPLEX(D915,-E915)))))),IMDIV(1,IMEXP(IMPRODUCT(0.0205979*A915*$N$3,IMPRODUCT(COMPLEX(0,1),IMSQRT(IMPRODUCT(COMPLEX(B915,-C915),COMPLEX(D915,-E915)))))))),IMSUM(IMEXP(IMPRODUCT(0.0205979*A915*$N$3,IMPRODUCT(COMPLEX(0,1),IMSQRT(IMPRODUCT(COMPLEX(B915,-C915),COMPLEX(D915,-E915)))))),IMDIV(1,IMEXP(IMPRODUCT(0.0205979*A915*$N$3,IMPRODUCT(COMPLEX(0,1),IMSQRT(IMPRODUCT(COMPLEX(B915,-C915),COMPLEX(D915,-E915)))))))))),1))))</f>
        <v>-3.10187557027249</v>
      </c>
      <c r="O915" s="15">
        <f>20*LOG10(IMABS(IMDIV(IMSUB(IMPRODUCT(IMSQRT(IMDIV(COMPLEX(D915,-E915),COMPLEX(B915,-C915))),IMDIV(IMSUB(IMEXP(IMPRODUCT(0.0205979*A915*$O$3,IMPRODUCT(COMPLEX(0,1),IMSQRT(IMPRODUCT(COMPLEX(B915,-C915),COMPLEX(D915,-E915)))))),IMDIV(1,IMEXP(IMPRODUCT(0.0205979*A915*$O$3,IMPRODUCT(COMPLEX(0,1),IMSQRT(IMPRODUCT(COMPLEX(B915,-C915),COMPLEX(D915,-E915)))))))),IMSUM(IMEXP(IMPRODUCT(0.0205979*A915*$O$3,IMPRODUCT(COMPLEX(0,1),IMSQRT(IMPRODUCT(COMPLEX(B915,-C915),COMPLEX(D915,-E915)))))),IMDIV(1,IMEXP(IMPRODUCT(0.0205979*A915*$O$3,IMPRODUCT(COMPLEX(0,1),IMSQRT(IMPRODUCT(COMPLEX(B915,-C915),COMPLEX(D915,-E915)))))))))),1),IMSUM(IMPRODUCT(IMSQRT(IMDIV(COMPLEX(D915,-E915),COMPLEX(B915,-C915))),IMDIV(IMSUB(IMEXP(IMPRODUCT(0.0205979*A915*$O$3,IMPRODUCT(COMPLEX(0,1),IMSQRT(IMPRODUCT(COMPLEX(B915,-C915),COMPLEX(D915,-E915)))))),IMDIV(1,IMEXP(IMPRODUCT(0.0205979*A915*$O$3,IMPRODUCT(COMPLEX(0,1),IMSQRT(IMPRODUCT(COMPLEX(B915,-C915),COMPLEX(D915,-E915)))))))),IMSUM(IMEXP(IMPRODUCT(0.0205979*A915*$O$3,IMPRODUCT(COMPLEX(0,1),IMSQRT(IMPRODUCT(COMPLEX(B915,-C915),COMPLEX(D915,-E915)))))),IMDIV(1,IMEXP(IMPRODUCT(0.0205979*A915*$O$3,IMPRODUCT(COMPLEX(0,1),IMSQRT(IMPRODUCT(COMPLEX(B915,-C915),COMPLEX(D915,-E915)))))))))),1))))</f>
        <v>-3.07534659639789</v>
      </c>
      <c r="P915" s="19">
        <f t="shared" si="89"/>
        <v>0.527774423378819</v>
      </c>
      <c r="Q915" s="19">
        <f t="shared" si="90"/>
        <v>0.353598014888337</v>
      </c>
    </row>
    <row r="916" spans="1:17">
      <c r="A916" s="2">
        <v>10.64</v>
      </c>
      <c r="B916">
        <v>23.2222</v>
      </c>
      <c r="C916">
        <v>12.2902</v>
      </c>
      <c r="D916">
        <v>0.7204</v>
      </c>
      <c r="E916">
        <v>0.2546</v>
      </c>
      <c r="F916" s="14">
        <f>20*LOG10(IMABS(IMDIV(IMSUB(IMPRODUCT(IMSQRT(IMDIV(COMPLEX(D916,-E916),COMPLEX(B916,-C916))),IMDIV(IMSUB(IMEXP(IMPRODUCT(0.0205979*A916*$F$3,IMPRODUCT(COMPLEX(0,1),IMSQRT(IMPRODUCT(COMPLEX(B916,-C916),COMPLEX(D916,-E916)))))),IMDIV(1,IMEXP(IMPRODUCT(0.0205979*A916*$F$3,IMPRODUCT(COMPLEX(0,1),IMSQRT(IMPRODUCT(COMPLEX(B916,-C916),COMPLEX(D916,-E916)))))))),IMSUM(IMEXP(IMPRODUCT(0.0205979*A916*$F$3,IMPRODUCT(COMPLEX(0,1),IMSQRT(IMPRODUCT(COMPLEX(B916,-C916),COMPLEX(D916,-E916)))))),IMDIV(1,IMEXP(IMPRODUCT(0.0205979*A916*$F$3,IMPRODUCT(COMPLEX(0,1),IMSQRT(IMPRODUCT(COMPLEX(B916,-C916),COMPLEX(D916,-E916)))))))))),1),IMSUM(IMPRODUCT(IMSQRT(IMDIV(COMPLEX(D916,-E916),COMPLEX(B916,-C916))),IMDIV(IMSUB(IMEXP(IMPRODUCT(0.0205979*A916*$F$3,IMPRODUCT(COMPLEX(0,1),IMSQRT(IMPRODUCT(COMPLEX(B916,-C916),COMPLEX(D916,-E916)))))),IMDIV(1,IMEXP(IMPRODUCT(0.0205979*A916*$F$3,IMPRODUCT(COMPLEX(0,1),IMSQRT(IMPRODUCT(COMPLEX(B916,-C916),COMPLEX(D916,-E916)))))))),IMSUM(IMEXP(IMPRODUCT(0.0205979*A916*$F$3,IMPRODUCT(COMPLEX(0,1),IMSQRT(IMPRODUCT(COMPLEX(B916,-C916),COMPLEX(D916,-E916)))))),IMDIV(1,IMEXP(IMPRODUCT(0.0205979*A916*$F$3,IMPRODUCT(COMPLEX(0,1),IMSQRT(IMPRODUCT(COMPLEX(B916,-C916),COMPLEX(D916,-E916)))))))))),1))))</f>
        <v>-2.10445856690271</v>
      </c>
      <c r="G916" s="15">
        <f>20*LOG10(IMABS(IMDIV(IMSUB(IMPRODUCT(IMSQRT(IMDIV(COMPLEX(D916,-E916),COMPLEX(B916,-C916))),IMDIV(IMSUB(IMEXP(IMPRODUCT(0.0205979*A916*$G$3,IMPRODUCT(COMPLEX(0,1),IMSQRT(IMPRODUCT(COMPLEX(B916,-C916),COMPLEX(D916,-E916)))))),IMDIV(1,IMEXP(IMPRODUCT(0.0205979*A916*$G$3,IMPRODUCT(COMPLEX(0,1),IMSQRT(IMPRODUCT(COMPLEX(B916,-C916),COMPLEX(D916,-E916)))))))),IMSUM(IMEXP(IMPRODUCT(0.0205979*A916*$G$3,IMPRODUCT(COMPLEX(0,1),IMSQRT(IMPRODUCT(COMPLEX(B916,-C916),COMPLEX(D916,-E916)))))),IMDIV(1,IMEXP(IMPRODUCT(0.0205979*A916*$G$3,IMPRODUCT(COMPLEX(0,1),IMSQRT(IMPRODUCT(COMPLEX(B916,-C916),COMPLEX(D916,-E916)))))))))),1),IMSUM(IMPRODUCT(IMSQRT(IMDIV(COMPLEX(D916,-E916),COMPLEX(B916,-C916))),IMDIV(IMSUB(IMEXP(IMPRODUCT(0.0205979*A916*$G$3,IMPRODUCT(COMPLEX(0,1),IMSQRT(IMPRODUCT(COMPLEX(B916,-C916),COMPLEX(D916,-E916)))))),IMDIV(1,IMEXP(IMPRODUCT(0.0205979*A916*$G$3,IMPRODUCT(COMPLEX(0,1),IMSQRT(IMPRODUCT(COMPLEX(B916,-C916),COMPLEX(D916,-E916)))))))),IMSUM(IMEXP(IMPRODUCT(0.0205979*A916*$G$3,IMPRODUCT(COMPLEX(0,1),IMSQRT(IMPRODUCT(COMPLEX(B916,-C916),COMPLEX(D916,-E916)))))),IMDIV(1,IMEXP(IMPRODUCT(0.0205979*A916*$G$3,IMPRODUCT(COMPLEX(0,1),IMSQRT(IMPRODUCT(COMPLEX(B916,-C916),COMPLEX(D916,-E916)))))))))),1))))</f>
        <v>-4.91894383906828</v>
      </c>
      <c r="H916" s="15">
        <f>20*LOG10(IMABS(IMDIV(IMSUB(IMPRODUCT(IMSQRT(IMDIV(COMPLEX(D916,-E916),COMPLEX(B916,-C916))),IMDIV(IMSUB(IMEXP(IMPRODUCT(0.0205979*A916*$H$3,IMPRODUCT(COMPLEX(0,1),IMSQRT(IMPRODUCT(COMPLEX(B916,-C916),COMPLEX(D916,-E916)))))),IMDIV(1,IMEXP(IMPRODUCT(0.0205979*A916*$H$3,IMPRODUCT(COMPLEX(0,1),IMSQRT(IMPRODUCT(COMPLEX(B916,-C916),COMPLEX(D916,-E916)))))))),IMSUM(IMEXP(IMPRODUCT(0.0205979*A916*$H$3,IMPRODUCT(COMPLEX(0,1),IMSQRT(IMPRODUCT(COMPLEX(B916,-C916),COMPLEX(D916,-E916)))))),IMDIV(1,IMEXP(IMPRODUCT(0.0205979*A916*$H$3,IMPRODUCT(COMPLEX(0,1),IMSQRT(IMPRODUCT(COMPLEX(B916,-C916),COMPLEX(D916,-E916)))))))))),1),IMSUM(IMPRODUCT(IMSQRT(IMDIV(COMPLEX(D916,-E916),COMPLEX(B916,-C916))),IMDIV(IMSUB(IMEXP(IMPRODUCT(0.0205979*A916*$H$3,IMPRODUCT(COMPLEX(0,1),IMSQRT(IMPRODUCT(COMPLEX(B916,-C916),COMPLEX(D916,-E916)))))),IMDIV(1,IMEXP(IMPRODUCT(0.0205979*A916*$H$3,IMPRODUCT(COMPLEX(0,1),IMSQRT(IMPRODUCT(COMPLEX(B916,-C916),COMPLEX(D916,-E916)))))))),IMSUM(IMEXP(IMPRODUCT(0.0205979*A916*$H$3,IMPRODUCT(COMPLEX(0,1),IMSQRT(IMPRODUCT(COMPLEX(B916,-C916),COMPLEX(D916,-E916)))))),IMDIV(1,IMEXP(IMPRODUCT(0.0205979*A916*$H$3,IMPRODUCT(COMPLEX(0,1),IMSQRT(IMPRODUCT(COMPLEX(B916,-C916),COMPLEX(D916,-E916)))))))))),1))))</f>
        <v>-4.35485552397309</v>
      </c>
      <c r="I916" s="15">
        <f>20*LOG10(IMABS(IMDIV(IMSUB(IMPRODUCT(IMSQRT(IMDIV(COMPLEX(D916,-E916),COMPLEX(B916,-C916))),IMDIV(IMSUB(IMEXP(IMPRODUCT(0.0205979*A916*$I$3,IMPRODUCT(COMPLEX(0,1),IMSQRT(IMPRODUCT(COMPLEX(B916,-C916),COMPLEX(D916,-E916)))))),IMDIV(1,IMEXP(IMPRODUCT(0.0205979*A916*$I$3,IMPRODUCT(COMPLEX(0,1),IMSQRT(IMPRODUCT(COMPLEX(B916,-C916),COMPLEX(D916,-E916)))))))),IMSUM(IMEXP(IMPRODUCT(0.0205979*A916*$I$3,IMPRODUCT(COMPLEX(0,1),IMSQRT(IMPRODUCT(COMPLEX(B916,-C916),COMPLEX(D916,-E916)))))),IMDIV(1,IMEXP(IMPRODUCT(0.0205979*A916*$I$3,IMPRODUCT(COMPLEX(0,1),IMSQRT(IMPRODUCT(COMPLEX(B916,-C916),COMPLEX(D916,-E916)))))))))),1),IMSUM(IMPRODUCT(IMSQRT(IMDIV(COMPLEX(D916,-E916),COMPLEX(B916,-C916))),IMDIV(IMSUB(IMEXP(IMPRODUCT(0.0205979*A916*$I$3,IMPRODUCT(COMPLEX(0,1),IMSQRT(IMPRODUCT(COMPLEX(B916,-C916),COMPLEX(D916,-E916)))))),IMDIV(1,IMEXP(IMPRODUCT(0.0205979*A916*$I$3,IMPRODUCT(COMPLEX(0,1),IMSQRT(IMPRODUCT(COMPLEX(B916,-C916),COMPLEX(D916,-E916)))))))),IMSUM(IMEXP(IMPRODUCT(0.0205979*A916*$I$3,IMPRODUCT(COMPLEX(0,1),IMSQRT(IMPRODUCT(COMPLEX(B916,-C916),COMPLEX(D916,-E916)))))),IMDIV(1,IMEXP(IMPRODUCT(0.0205979*A916*$I$3,IMPRODUCT(COMPLEX(0,1),IMSQRT(IMPRODUCT(COMPLEX(B916,-C916),COMPLEX(D916,-E916)))))))))),1))))</f>
        <v>-3.10917165597099</v>
      </c>
      <c r="J916" s="15">
        <f>20*LOG10(IMABS(IMDIV(IMSUB(IMPRODUCT(IMSQRT(IMDIV(COMPLEX(D916,-E916),COMPLEX(B916,-C916))),IMDIV(IMSUB(IMEXP(IMPRODUCT(0.0205979*A916*$J$3,IMPRODUCT(COMPLEX(0,1),IMSQRT(IMPRODUCT(COMPLEX(B916,-C916),COMPLEX(D916,-E916)))))),IMDIV(1,IMEXP(IMPRODUCT(0.0205979*A916*$J$3,IMPRODUCT(COMPLEX(0,1),IMSQRT(IMPRODUCT(COMPLEX(B916,-C916),COMPLEX(D916,-E916)))))))),IMSUM(IMEXP(IMPRODUCT(0.0205979*A916*$J$3,IMPRODUCT(COMPLEX(0,1),IMSQRT(IMPRODUCT(COMPLEX(B916,-C916),COMPLEX(D916,-E916)))))),IMDIV(1,IMEXP(IMPRODUCT(0.0205979*A916*$J$3,IMPRODUCT(COMPLEX(0,1),IMSQRT(IMPRODUCT(COMPLEX(B916,-C916),COMPLEX(D916,-E916)))))))))),1),IMSUM(IMPRODUCT(IMSQRT(IMDIV(COMPLEX(D916,-E916),COMPLEX(B916,-C916))),IMDIV(IMSUB(IMEXP(IMPRODUCT(0.0205979*A916*$J$3,IMPRODUCT(COMPLEX(0,1),IMSQRT(IMPRODUCT(COMPLEX(B916,-C916),COMPLEX(D916,-E916)))))),IMDIV(1,IMEXP(IMPRODUCT(0.0205979*A916*$J$3,IMPRODUCT(COMPLEX(0,1),IMSQRT(IMPRODUCT(COMPLEX(B916,-C916),COMPLEX(D916,-E916)))))))),IMSUM(IMEXP(IMPRODUCT(0.0205979*A916*$J$3,IMPRODUCT(COMPLEX(0,1),IMSQRT(IMPRODUCT(COMPLEX(B916,-C916),COMPLEX(D916,-E916)))))),IMDIV(1,IMEXP(IMPRODUCT(0.0205979*A916*$J$3,IMPRODUCT(COMPLEX(0,1),IMSQRT(IMPRODUCT(COMPLEX(B916,-C916),COMPLEX(D916,-E916)))))))))),1))))</f>
        <v>-2.64566466908319</v>
      </c>
      <c r="K916" s="15">
        <f>20*LOG10(IMABS(IMDIV(IMSUB(IMPRODUCT(IMSQRT(IMDIV(COMPLEX(D916,-E916),COMPLEX(B916,-C916))),IMDIV(IMSUB(IMEXP(IMPRODUCT(0.0205979*A916*$K$3,IMPRODUCT(COMPLEX(0,1),IMSQRT(IMPRODUCT(COMPLEX(B916,-C916),COMPLEX(D916,-E916)))))),IMDIV(1,IMEXP(IMPRODUCT(0.0205979*A916*$K$3,IMPRODUCT(COMPLEX(0,1),IMSQRT(IMPRODUCT(COMPLEX(B916,-C916),COMPLEX(D916,-E916)))))))),IMSUM(IMEXP(IMPRODUCT(0.0205979*A916*$K$3,IMPRODUCT(COMPLEX(0,1),IMSQRT(IMPRODUCT(COMPLEX(B916,-C916),COMPLEX(D916,-E916)))))),IMDIV(1,IMEXP(IMPRODUCT(0.0205979*A916*$K$3,IMPRODUCT(COMPLEX(0,1),IMSQRT(IMPRODUCT(COMPLEX(B916,-C916),COMPLEX(D916,-E916)))))))))),1),IMSUM(IMPRODUCT(IMSQRT(IMDIV(COMPLEX(D916,-E916),COMPLEX(B916,-C916))),IMDIV(IMSUB(IMEXP(IMPRODUCT(0.0205979*A916*$K$3,IMPRODUCT(COMPLEX(0,1),IMSQRT(IMPRODUCT(COMPLEX(B916,-C916),COMPLEX(D916,-E916)))))),IMDIV(1,IMEXP(IMPRODUCT(0.0205979*A916*$K$3,IMPRODUCT(COMPLEX(0,1),IMSQRT(IMPRODUCT(COMPLEX(B916,-C916),COMPLEX(D916,-E916)))))))),IMSUM(IMEXP(IMPRODUCT(0.0205979*A916*$K$3,IMPRODUCT(COMPLEX(0,1),IMSQRT(IMPRODUCT(COMPLEX(B916,-C916),COMPLEX(D916,-E916)))))),IMDIV(1,IMEXP(IMPRODUCT(0.0205979*A916*$K$3,IMPRODUCT(COMPLEX(0,1),IMSQRT(IMPRODUCT(COMPLEX(B916,-C916),COMPLEX(D916,-E916)))))))))),1))))</f>
        <v>-2.62193395892933</v>
      </c>
      <c r="L916" s="15">
        <f>20*LOG10(IMABS(IMDIV(IMSUB(IMPRODUCT(IMSQRT(IMDIV(COMPLEX(D916,-E916),COMPLEX(B916,-C916))),IMDIV(IMSUB(IMEXP(IMPRODUCT(0.0205979*A916*$L$3,IMPRODUCT(COMPLEX(0,1),IMSQRT(IMPRODUCT(COMPLEX(B916,-C916),COMPLEX(D916,-E916)))))),IMDIV(1,IMEXP(IMPRODUCT(0.0205979*A916*$L$3,IMPRODUCT(COMPLEX(0,1),IMSQRT(IMPRODUCT(COMPLEX(B916,-C916),COMPLEX(D916,-E916)))))))),IMSUM(IMEXP(IMPRODUCT(0.0205979*A916*$L$3,IMPRODUCT(COMPLEX(0,1),IMSQRT(IMPRODUCT(COMPLEX(B916,-C916),COMPLEX(D916,-E916)))))),IMDIV(1,IMEXP(IMPRODUCT(0.0205979*A916*$L$3,IMPRODUCT(COMPLEX(0,1),IMSQRT(IMPRODUCT(COMPLEX(B916,-C916),COMPLEX(D916,-E916)))))))))),1),IMSUM(IMPRODUCT(IMSQRT(IMDIV(COMPLEX(D916,-E916),COMPLEX(B916,-C916))),IMDIV(IMSUB(IMEXP(IMPRODUCT(0.0205979*A916*$L$3,IMPRODUCT(COMPLEX(0,1),IMSQRT(IMPRODUCT(COMPLEX(B916,-C916),COMPLEX(D916,-E916)))))),IMDIV(1,IMEXP(IMPRODUCT(0.0205979*A916*$L$3,IMPRODUCT(COMPLEX(0,1),IMSQRT(IMPRODUCT(COMPLEX(B916,-C916),COMPLEX(D916,-E916)))))))),IMSUM(IMEXP(IMPRODUCT(0.0205979*A916*$L$3,IMPRODUCT(COMPLEX(0,1),IMSQRT(IMPRODUCT(COMPLEX(B916,-C916),COMPLEX(D916,-E916)))))),IMDIV(1,IMEXP(IMPRODUCT(0.0205979*A916*$L$3,IMPRODUCT(COMPLEX(0,1),IMSQRT(IMPRODUCT(COMPLEX(B916,-C916),COMPLEX(D916,-E916)))))))))),1))))</f>
        <v>-2.80647952961982</v>
      </c>
      <c r="M916" s="15">
        <f>20*LOG10(IMABS(IMDIV(IMSUB(IMPRODUCT(IMSQRT(IMDIV(COMPLEX(D916,-E916),COMPLEX(B916,-C916))),IMDIV(IMSUB(IMEXP(IMPRODUCT(0.0205979*A916*$M$3,IMPRODUCT(COMPLEX(0,1),IMSQRT(IMPRODUCT(COMPLEX(B916,-C916),COMPLEX(D916,-E916)))))),IMDIV(1,IMEXP(IMPRODUCT(0.0205979*A916*$M$3,IMPRODUCT(COMPLEX(0,1),IMSQRT(IMPRODUCT(COMPLEX(B916,-C916),COMPLEX(D916,-E916)))))))),IMSUM(IMEXP(IMPRODUCT(0.0205979*A916*$M$3,IMPRODUCT(COMPLEX(0,1),IMSQRT(IMPRODUCT(COMPLEX(B916,-C916),COMPLEX(D916,-E916)))))),IMDIV(1,IMEXP(IMPRODUCT(0.0205979*A916*$M$3,IMPRODUCT(COMPLEX(0,1),IMSQRT(IMPRODUCT(COMPLEX(B916,-C916),COMPLEX(D916,-E916)))))))))),1),IMSUM(IMPRODUCT(IMSQRT(IMDIV(COMPLEX(D916,-E916),COMPLEX(B916,-C916))),IMDIV(IMSUB(IMEXP(IMPRODUCT(0.0205979*A916*$M$3,IMPRODUCT(COMPLEX(0,1),IMSQRT(IMPRODUCT(COMPLEX(B916,-C916),COMPLEX(D916,-E916)))))),IMDIV(1,IMEXP(IMPRODUCT(0.0205979*A916*$M$3,IMPRODUCT(COMPLEX(0,1),IMSQRT(IMPRODUCT(COMPLEX(B916,-C916),COMPLEX(D916,-E916)))))))),IMSUM(IMEXP(IMPRODUCT(0.0205979*A916*$M$3,IMPRODUCT(COMPLEX(0,1),IMSQRT(IMPRODUCT(COMPLEX(B916,-C916),COMPLEX(D916,-E916)))))),IMDIV(1,IMEXP(IMPRODUCT(0.0205979*A916*$M$3,IMPRODUCT(COMPLEX(0,1),IMSQRT(IMPRODUCT(COMPLEX(B916,-C916),COMPLEX(D916,-E916)))))))))),1))))</f>
        <v>-3.00614662741023</v>
      </c>
      <c r="N916" s="15">
        <f>20*LOG10(IMABS(IMDIV(IMSUB(IMPRODUCT(IMSQRT(IMDIV(COMPLEX(D916,-E916),COMPLEX(B916,-C916))),IMDIV(IMSUB(IMEXP(IMPRODUCT(0.0205979*A916*$N$3,IMPRODUCT(COMPLEX(0,1),IMSQRT(IMPRODUCT(COMPLEX(B916,-C916),COMPLEX(D916,-E916)))))),IMDIV(1,IMEXP(IMPRODUCT(0.0205979*A916*$N$3,IMPRODUCT(COMPLEX(0,1),IMSQRT(IMPRODUCT(COMPLEX(B916,-C916),COMPLEX(D916,-E916)))))))),IMSUM(IMEXP(IMPRODUCT(0.0205979*A916*$N$3,IMPRODUCT(COMPLEX(0,1),IMSQRT(IMPRODUCT(COMPLEX(B916,-C916),COMPLEX(D916,-E916)))))),IMDIV(1,IMEXP(IMPRODUCT(0.0205979*A916*$N$3,IMPRODUCT(COMPLEX(0,1),IMSQRT(IMPRODUCT(COMPLEX(B916,-C916),COMPLEX(D916,-E916)))))))))),1),IMSUM(IMPRODUCT(IMSQRT(IMDIV(COMPLEX(D916,-E916),COMPLEX(B916,-C916))),IMDIV(IMSUB(IMEXP(IMPRODUCT(0.0205979*A916*$N$3,IMPRODUCT(COMPLEX(0,1),IMSQRT(IMPRODUCT(COMPLEX(B916,-C916),COMPLEX(D916,-E916)))))),IMDIV(1,IMEXP(IMPRODUCT(0.0205979*A916*$N$3,IMPRODUCT(COMPLEX(0,1),IMSQRT(IMPRODUCT(COMPLEX(B916,-C916),COMPLEX(D916,-E916)))))))),IMSUM(IMEXP(IMPRODUCT(0.0205979*A916*$N$3,IMPRODUCT(COMPLEX(0,1),IMSQRT(IMPRODUCT(COMPLEX(B916,-C916),COMPLEX(D916,-E916)))))),IMDIV(1,IMEXP(IMPRODUCT(0.0205979*A916*$N$3,IMPRODUCT(COMPLEX(0,1),IMSQRT(IMPRODUCT(COMPLEX(B916,-C916),COMPLEX(D916,-E916)))))))))),1))))</f>
        <v>-3.08755353505025</v>
      </c>
      <c r="O916" s="15">
        <f>20*LOG10(IMABS(IMDIV(IMSUB(IMPRODUCT(IMSQRT(IMDIV(COMPLEX(D916,-E916),COMPLEX(B916,-C916))),IMDIV(IMSUB(IMEXP(IMPRODUCT(0.0205979*A916*$O$3,IMPRODUCT(COMPLEX(0,1),IMSQRT(IMPRODUCT(COMPLEX(B916,-C916),COMPLEX(D916,-E916)))))),IMDIV(1,IMEXP(IMPRODUCT(0.0205979*A916*$O$3,IMPRODUCT(COMPLEX(0,1),IMSQRT(IMPRODUCT(COMPLEX(B916,-C916),COMPLEX(D916,-E916)))))))),IMSUM(IMEXP(IMPRODUCT(0.0205979*A916*$O$3,IMPRODUCT(COMPLEX(0,1),IMSQRT(IMPRODUCT(COMPLEX(B916,-C916),COMPLEX(D916,-E916)))))),IMDIV(1,IMEXP(IMPRODUCT(0.0205979*A916*$O$3,IMPRODUCT(COMPLEX(0,1),IMSQRT(IMPRODUCT(COMPLEX(B916,-C916),COMPLEX(D916,-E916)))))))))),1),IMSUM(IMPRODUCT(IMSQRT(IMDIV(COMPLEX(D916,-E916),COMPLEX(B916,-C916))),IMDIV(IMSUB(IMEXP(IMPRODUCT(0.0205979*A916*$O$3,IMPRODUCT(COMPLEX(0,1),IMSQRT(IMPRODUCT(COMPLEX(B916,-C916),COMPLEX(D916,-E916)))))),IMDIV(1,IMEXP(IMPRODUCT(0.0205979*A916*$O$3,IMPRODUCT(COMPLEX(0,1),IMSQRT(IMPRODUCT(COMPLEX(B916,-C916),COMPLEX(D916,-E916)))))))),IMSUM(IMEXP(IMPRODUCT(0.0205979*A916*$O$3,IMPRODUCT(COMPLEX(0,1),IMSQRT(IMPRODUCT(COMPLEX(B916,-C916),COMPLEX(D916,-E916)))))),IMDIV(1,IMEXP(IMPRODUCT(0.0205979*A916*$O$3,IMPRODUCT(COMPLEX(0,1),IMSQRT(IMPRODUCT(COMPLEX(B916,-C916),COMPLEX(D916,-E916)))))))))),1))))</f>
        <v>-3.05738914761842</v>
      </c>
      <c r="P916" s="19">
        <f t="shared" si="89"/>
        <v>0.529243568654133</v>
      </c>
      <c r="Q916" s="19">
        <f t="shared" si="90"/>
        <v>0.35341476957246</v>
      </c>
    </row>
    <row r="917" spans="1:17">
      <c r="A917" s="2">
        <v>10.72</v>
      </c>
      <c r="B917">
        <v>23.3056</v>
      </c>
      <c r="C917">
        <v>12.3244</v>
      </c>
      <c r="D917">
        <v>0.7143</v>
      </c>
      <c r="E917">
        <v>0.2523</v>
      </c>
      <c r="F917" s="14">
        <f>20*LOG10(IMABS(IMDIV(IMSUB(IMPRODUCT(IMSQRT(IMDIV(COMPLEX(D917,-E917),COMPLEX(B917,-C917))),IMDIV(IMSUB(IMEXP(IMPRODUCT(0.0205979*A917*$F$3,IMPRODUCT(COMPLEX(0,1),IMSQRT(IMPRODUCT(COMPLEX(B917,-C917),COMPLEX(D917,-E917)))))),IMDIV(1,IMEXP(IMPRODUCT(0.0205979*A917*$F$3,IMPRODUCT(COMPLEX(0,1),IMSQRT(IMPRODUCT(COMPLEX(B917,-C917),COMPLEX(D917,-E917)))))))),IMSUM(IMEXP(IMPRODUCT(0.0205979*A917*$F$3,IMPRODUCT(COMPLEX(0,1),IMSQRT(IMPRODUCT(COMPLEX(B917,-C917),COMPLEX(D917,-E917)))))),IMDIV(1,IMEXP(IMPRODUCT(0.0205979*A917*$F$3,IMPRODUCT(COMPLEX(0,1),IMSQRT(IMPRODUCT(COMPLEX(B917,-C917),COMPLEX(D917,-E917)))))))))),1),IMSUM(IMPRODUCT(IMSQRT(IMDIV(COMPLEX(D917,-E917),COMPLEX(B917,-C917))),IMDIV(IMSUB(IMEXP(IMPRODUCT(0.0205979*A917*$F$3,IMPRODUCT(COMPLEX(0,1),IMSQRT(IMPRODUCT(COMPLEX(B917,-C917),COMPLEX(D917,-E917)))))),IMDIV(1,IMEXP(IMPRODUCT(0.0205979*A917*$F$3,IMPRODUCT(COMPLEX(0,1),IMSQRT(IMPRODUCT(COMPLEX(B917,-C917),COMPLEX(D917,-E917)))))))),IMSUM(IMEXP(IMPRODUCT(0.0205979*A917*$F$3,IMPRODUCT(COMPLEX(0,1),IMSQRT(IMPRODUCT(COMPLEX(B917,-C917),COMPLEX(D917,-E917)))))),IMDIV(1,IMEXP(IMPRODUCT(0.0205979*A917*$F$3,IMPRODUCT(COMPLEX(0,1),IMSQRT(IMPRODUCT(COMPLEX(B917,-C917),COMPLEX(D917,-E917)))))))))),1))))</f>
        <v>-2.11591530142576</v>
      </c>
      <c r="G917" s="15">
        <f>20*LOG10(IMABS(IMDIV(IMSUB(IMPRODUCT(IMSQRT(IMDIV(COMPLEX(D917,-E917),COMPLEX(B917,-C917))),IMDIV(IMSUB(IMEXP(IMPRODUCT(0.0205979*A917*$G$3,IMPRODUCT(COMPLEX(0,1),IMSQRT(IMPRODUCT(COMPLEX(B917,-C917),COMPLEX(D917,-E917)))))),IMDIV(1,IMEXP(IMPRODUCT(0.0205979*A917*$G$3,IMPRODUCT(COMPLEX(0,1),IMSQRT(IMPRODUCT(COMPLEX(B917,-C917),COMPLEX(D917,-E917)))))))),IMSUM(IMEXP(IMPRODUCT(0.0205979*A917*$G$3,IMPRODUCT(COMPLEX(0,1),IMSQRT(IMPRODUCT(COMPLEX(B917,-C917),COMPLEX(D917,-E917)))))),IMDIV(1,IMEXP(IMPRODUCT(0.0205979*A917*$G$3,IMPRODUCT(COMPLEX(0,1),IMSQRT(IMPRODUCT(COMPLEX(B917,-C917),COMPLEX(D917,-E917)))))))))),1),IMSUM(IMPRODUCT(IMSQRT(IMDIV(COMPLEX(D917,-E917),COMPLEX(B917,-C917))),IMDIV(IMSUB(IMEXP(IMPRODUCT(0.0205979*A917*$G$3,IMPRODUCT(COMPLEX(0,1),IMSQRT(IMPRODUCT(COMPLEX(B917,-C917),COMPLEX(D917,-E917)))))),IMDIV(1,IMEXP(IMPRODUCT(0.0205979*A917*$G$3,IMPRODUCT(COMPLEX(0,1),IMSQRT(IMPRODUCT(COMPLEX(B917,-C917),COMPLEX(D917,-E917)))))))),IMSUM(IMEXP(IMPRODUCT(0.0205979*A917*$G$3,IMPRODUCT(COMPLEX(0,1),IMSQRT(IMPRODUCT(COMPLEX(B917,-C917),COMPLEX(D917,-E917)))))),IMDIV(1,IMEXP(IMPRODUCT(0.0205979*A917*$G$3,IMPRODUCT(COMPLEX(0,1),IMSQRT(IMPRODUCT(COMPLEX(B917,-C917),COMPLEX(D917,-E917)))))))))),1))))</f>
        <v>-4.91662840393216</v>
      </c>
      <c r="H917" s="15">
        <f>20*LOG10(IMABS(IMDIV(IMSUB(IMPRODUCT(IMSQRT(IMDIV(COMPLEX(D917,-E917),COMPLEX(B917,-C917))),IMDIV(IMSUB(IMEXP(IMPRODUCT(0.0205979*A917*$H$3,IMPRODUCT(COMPLEX(0,1),IMSQRT(IMPRODUCT(COMPLEX(B917,-C917),COMPLEX(D917,-E917)))))),IMDIV(1,IMEXP(IMPRODUCT(0.0205979*A917*$H$3,IMPRODUCT(COMPLEX(0,1),IMSQRT(IMPRODUCT(COMPLEX(B917,-C917),COMPLEX(D917,-E917)))))))),IMSUM(IMEXP(IMPRODUCT(0.0205979*A917*$H$3,IMPRODUCT(COMPLEX(0,1),IMSQRT(IMPRODUCT(COMPLEX(B917,-C917),COMPLEX(D917,-E917)))))),IMDIV(1,IMEXP(IMPRODUCT(0.0205979*A917*$H$3,IMPRODUCT(COMPLEX(0,1),IMSQRT(IMPRODUCT(COMPLEX(B917,-C917),COMPLEX(D917,-E917)))))))))),1),IMSUM(IMPRODUCT(IMSQRT(IMDIV(COMPLEX(D917,-E917),COMPLEX(B917,-C917))),IMDIV(IMSUB(IMEXP(IMPRODUCT(0.0205979*A917*$H$3,IMPRODUCT(COMPLEX(0,1),IMSQRT(IMPRODUCT(COMPLEX(B917,-C917),COMPLEX(D917,-E917)))))),IMDIV(1,IMEXP(IMPRODUCT(0.0205979*A917*$H$3,IMPRODUCT(COMPLEX(0,1),IMSQRT(IMPRODUCT(COMPLEX(B917,-C917),COMPLEX(D917,-E917)))))))),IMSUM(IMEXP(IMPRODUCT(0.0205979*A917*$H$3,IMPRODUCT(COMPLEX(0,1),IMSQRT(IMPRODUCT(COMPLEX(B917,-C917),COMPLEX(D917,-E917)))))),IMDIV(1,IMEXP(IMPRODUCT(0.0205979*A917*$H$3,IMPRODUCT(COMPLEX(0,1),IMSQRT(IMPRODUCT(COMPLEX(B917,-C917),COMPLEX(D917,-E917)))))))))),1))))</f>
        <v>-4.29682251408589</v>
      </c>
      <c r="I917" s="15">
        <f>20*LOG10(IMABS(IMDIV(IMSUB(IMPRODUCT(IMSQRT(IMDIV(COMPLEX(D917,-E917),COMPLEX(B917,-C917))),IMDIV(IMSUB(IMEXP(IMPRODUCT(0.0205979*A917*$I$3,IMPRODUCT(COMPLEX(0,1),IMSQRT(IMPRODUCT(COMPLEX(B917,-C917),COMPLEX(D917,-E917)))))),IMDIV(1,IMEXP(IMPRODUCT(0.0205979*A917*$I$3,IMPRODUCT(COMPLEX(0,1),IMSQRT(IMPRODUCT(COMPLEX(B917,-C917),COMPLEX(D917,-E917)))))))),IMSUM(IMEXP(IMPRODUCT(0.0205979*A917*$I$3,IMPRODUCT(COMPLEX(0,1),IMSQRT(IMPRODUCT(COMPLEX(B917,-C917),COMPLEX(D917,-E917)))))),IMDIV(1,IMEXP(IMPRODUCT(0.0205979*A917*$I$3,IMPRODUCT(COMPLEX(0,1),IMSQRT(IMPRODUCT(COMPLEX(B917,-C917),COMPLEX(D917,-E917)))))))))),1),IMSUM(IMPRODUCT(IMSQRT(IMDIV(COMPLEX(D917,-E917),COMPLEX(B917,-C917))),IMDIV(IMSUB(IMEXP(IMPRODUCT(0.0205979*A917*$I$3,IMPRODUCT(COMPLEX(0,1),IMSQRT(IMPRODUCT(COMPLEX(B917,-C917),COMPLEX(D917,-E917)))))),IMDIV(1,IMEXP(IMPRODUCT(0.0205979*A917*$I$3,IMPRODUCT(COMPLEX(0,1),IMSQRT(IMPRODUCT(COMPLEX(B917,-C917),COMPLEX(D917,-E917)))))))),IMSUM(IMEXP(IMPRODUCT(0.0205979*A917*$I$3,IMPRODUCT(COMPLEX(0,1),IMSQRT(IMPRODUCT(COMPLEX(B917,-C917),COMPLEX(D917,-E917)))))),IMDIV(1,IMEXP(IMPRODUCT(0.0205979*A917*$I$3,IMPRODUCT(COMPLEX(0,1),IMSQRT(IMPRODUCT(COMPLEX(B917,-C917),COMPLEX(D917,-E917)))))))))),1))))</f>
        <v>-3.07051805769315</v>
      </c>
      <c r="J917" s="15">
        <f>20*LOG10(IMABS(IMDIV(IMSUB(IMPRODUCT(IMSQRT(IMDIV(COMPLEX(D917,-E917),COMPLEX(B917,-C917))),IMDIV(IMSUB(IMEXP(IMPRODUCT(0.0205979*A917*$J$3,IMPRODUCT(COMPLEX(0,1),IMSQRT(IMPRODUCT(COMPLEX(B917,-C917),COMPLEX(D917,-E917)))))),IMDIV(1,IMEXP(IMPRODUCT(0.0205979*A917*$J$3,IMPRODUCT(COMPLEX(0,1),IMSQRT(IMPRODUCT(COMPLEX(B917,-C917),COMPLEX(D917,-E917)))))))),IMSUM(IMEXP(IMPRODUCT(0.0205979*A917*$J$3,IMPRODUCT(COMPLEX(0,1),IMSQRT(IMPRODUCT(COMPLEX(B917,-C917),COMPLEX(D917,-E917)))))),IMDIV(1,IMEXP(IMPRODUCT(0.0205979*A917*$J$3,IMPRODUCT(COMPLEX(0,1),IMSQRT(IMPRODUCT(COMPLEX(B917,-C917),COMPLEX(D917,-E917)))))))))),1),IMSUM(IMPRODUCT(IMSQRT(IMDIV(COMPLEX(D917,-E917),COMPLEX(B917,-C917))),IMDIV(IMSUB(IMEXP(IMPRODUCT(0.0205979*A917*$J$3,IMPRODUCT(COMPLEX(0,1),IMSQRT(IMPRODUCT(COMPLEX(B917,-C917),COMPLEX(D917,-E917)))))),IMDIV(1,IMEXP(IMPRODUCT(0.0205979*A917*$J$3,IMPRODUCT(COMPLEX(0,1),IMSQRT(IMPRODUCT(COMPLEX(B917,-C917),COMPLEX(D917,-E917)))))))),IMSUM(IMEXP(IMPRODUCT(0.0205979*A917*$J$3,IMPRODUCT(COMPLEX(0,1),IMSQRT(IMPRODUCT(COMPLEX(B917,-C917),COMPLEX(D917,-E917)))))),IMDIV(1,IMEXP(IMPRODUCT(0.0205979*A917*$J$3,IMPRODUCT(COMPLEX(0,1),IMSQRT(IMPRODUCT(COMPLEX(B917,-C917),COMPLEX(D917,-E917)))))))))),1))))</f>
        <v>-2.62334170598547</v>
      </c>
      <c r="K917" s="15">
        <f>20*LOG10(IMABS(IMDIV(IMSUB(IMPRODUCT(IMSQRT(IMDIV(COMPLEX(D917,-E917),COMPLEX(B917,-C917))),IMDIV(IMSUB(IMEXP(IMPRODUCT(0.0205979*A917*$K$3,IMPRODUCT(COMPLEX(0,1),IMSQRT(IMPRODUCT(COMPLEX(B917,-C917),COMPLEX(D917,-E917)))))),IMDIV(1,IMEXP(IMPRODUCT(0.0205979*A917*$K$3,IMPRODUCT(COMPLEX(0,1),IMSQRT(IMPRODUCT(COMPLEX(B917,-C917),COMPLEX(D917,-E917)))))))),IMSUM(IMEXP(IMPRODUCT(0.0205979*A917*$K$3,IMPRODUCT(COMPLEX(0,1),IMSQRT(IMPRODUCT(COMPLEX(B917,-C917),COMPLEX(D917,-E917)))))),IMDIV(1,IMEXP(IMPRODUCT(0.0205979*A917*$K$3,IMPRODUCT(COMPLEX(0,1),IMSQRT(IMPRODUCT(COMPLEX(B917,-C917),COMPLEX(D917,-E917)))))))))),1),IMSUM(IMPRODUCT(IMSQRT(IMDIV(COMPLEX(D917,-E917),COMPLEX(B917,-C917))),IMDIV(IMSUB(IMEXP(IMPRODUCT(0.0205979*A917*$K$3,IMPRODUCT(COMPLEX(0,1),IMSQRT(IMPRODUCT(COMPLEX(B917,-C917),COMPLEX(D917,-E917)))))),IMDIV(1,IMEXP(IMPRODUCT(0.0205979*A917*$K$3,IMPRODUCT(COMPLEX(0,1),IMSQRT(IMPRODUCT(COMPLEX(B917,-C917),COMPLEX(D917,-E917)))))))),IMSUM(IMEXP(IMPRODUCT(0.0205979*A917*$K$3,IMPRODUCT(COMPLEX(0,1),IMSQRT(IMPRODUCT(COMPLEX(B917,-C917),COMPLEX(D917,-E917)))))),IMDIV(1,IMEXP(IMPRODUCT(0.0205979*A917*$K$3,IMPRODUCT(COMPLEX(0,1),IMSQRT(IMPRODUCT(COMPLEX(B917,-C917),COMPLEX(D917,-E917)))))))))),1))))</f>
        <v>-2.60951445766938</v>
      </c>
      <c r="L917" s="15">
        <f>20*LOG10(IMABS(IMDIV(IMSUB(IMPRODUCT(IMSQRT(IMDIV(COMPLEX(D917,-E917),COMPLEX(B917,-C917))),IMDIV(IMSUB(IMEXP(IMPRODUCT(0.0205979*A917*$L$3,IMPRODUCT(COMPLEX(0,1),IMSQRT(IMPRODUCT(COMPLEX(B917,-C917),COMPLEX(D917,-E917)))))),IMDIV(1,IMEXP(IMPRODUCT(0.0205979*A917*$L$3,IMPRODUCT(COMPLEX(0,1),IMSQRT(IMPRODUCT(COMPLEX(B917,-C917),COMPLEX(D917,-E917)))))))),IMSUM(IMEXP(IMPRODUCT(0.0205979*A917*$L$3,IMPRODUCT(COMPLEX(0,1),IMSQRT(IMPRODUCT(COMPLEX(B917,-C917),COMPLEX(D917,-E917)))))),IMDIV(1,IMEXP(IMPRODUCT(0.0205979*A917*$L$3,IMPRODUCT(COMPLEX(0,1),IMSQRT(IMPRODUCT(COMPLEX(B917,-C917),COMPLEX(D917,-E917)))))))))),1),IMSUM(IMPRODUCT(IMSQRT(IMDIV(COMPLEX(D917,-E917),COMPLEX(B917,-C917))),IMDIV(IMSUB(IMEXP(IMPRODUCT(0.0205979*A917*$L$3,IMPRODUCT(COMPLEX(0,1),IMSQRT(IMPRODUCT(COMPLEX(B917,-C917),COMPLEX(D917,-E917)))))),IMDIV(1,IMEXP(IMPRODUCT(0.0205979*A917*$L$3,IMPRODUCT(COMPLEX(0,1),IMSQRT(IMPRODUCT(COMPLEX(B917,-C917),COMPLEX(D917,-E917)))))))),IMSUM(IMEXP(IMPRODUCT(0.0205979*A917*$L$3,IMPRODUCT(COMPLEX(0,1),IMSQRT(IMPRODUCT(COMPLEX(B917,-C917),COMPLEX(D917,-E917)))))),IMDIV(1,IMEXP(IMPRODUCT(0.0205979*A917*$L$3,IMPRODUCT(COMPLEX(0,1),IMSQRT(IMPRODUCT(COMPLEX(B917,-C917),COMPLEX(D917,-E917)))))))))),1))))</f>
        <v>-2.79805307499719</v>
      </c>
      <c r="M917" s="15">
        <f>20*LOG10(IMABS(IMDIV(IMSUB(IMPRODUCT(IMSQRT(IMDIV(COMPLEX(D917,-E917),COMPLEX(B917,-C917))),IMDIV(IMSUB(IMEXP(IMPRODUCT(0.0205979*A917*$M$3,IMPRODUCT(COMPLEX(0,1),IMSQRT(IMPRODUCT(COMPLEX(B917,-C917),COMPLEX(D917,-E917)))))),IMDIV(1,IMEXP(IMPRODUCT(0.0205979*A917*$M$3,IMPRODUCT(COMPLEX(0,1),IMSQRT(IMPRODUCT(COMPLEX(B917,-C917),COMPLEX(D917,-E917)))))))),IMSUM(IMEXP(IMPRODUCT(0.0205979*A917*$M$3,IMPRODUCT(COMPLEX(0,1),IMSQRT(IMPRODUCT(COMPLEX(B917,-C917),COMPLEX(D917,-E917)))))),IMDIV(1,IMEXP(IMPRODUCT(0.0205979*A917*$M$3,IMPRODUCT(COMPLEX(0,1),IMSQRT(IMPRODUCT(COMPLEX(B917,-C917),COMPLEX(D917,-E917)))))))))),1),IMSUM(IMPRODUCT(IMSQRT(IMDIV(COMPLEX(D917,-E917),COMPLEX(B917,-C917))),IMDIV(IMSUB(IMEXP(IMPRODUCT(0.0205979*A917*$M$3,IMPRODUCT(COMPLEX(0,1),IMSQRT(IMPRODUCT(COMPLEX(B917,-C917),COMPLEX(D917,-E917)))))),IMDIV(1,IMEXP(IMPRODUCT(0.0205979*A917*$M$3,IMPRODUCT(COMPLEX(0,1),IMSQRT(IMPRODUCT(COMPLEX(B917,-C917),COMPLEX(D917,-E917)))))))),IMSUM(IMEXP(IMPRODUCT(0.0205979*A917*$M$3,IMPRODUCT(COMPLEX(0,1),IMSQRT(IMPRODUCT(COMPLEX(B917,-C917),COMPLEX(D917,-E917)))))),IMDIV(1,IMEXP(IMPRODUCT(0.0205979*A917*$M$3,IMPRODUCT(COMPLEX(0,1),IMSQRT(IMPRODUCT(COMPLEX(B917,-C917),COMPLEX(D917,-E917)))))))))),1))))</f>
        <v>-2.99465843646815</v>
      </c>
      <c r="N917" s="15">
        <f>20*LOG10(IMABS(IMDIV(IMSUB(IMPRODUCT(IMSQRT(IMDIV(COMPLEX(D917,-E917),COMPLEX(B917,-C917))),IMDIV(IMSUB(IMEXP(IMPRODUCT(0.0205979*A917*$N$3,IMPRODUCT(COMPLEX(0,1),IMSQRT(IMPRODUCT(COMPLEX(B917,-C917),COMPLEX(D917,-E917)))))),IMDIV(1,IMEXP(IMPRODUCT(0.0205979*A917*$N$3,IMPRODUCT(COMPLEX(0,1),IMSQRT(IMPRODUCT(COMPLEX(B917,-C917),COMPLEX(D917,-E917)))))))),IMSUM(IMEXP(IMPRODUCT(0.0205979*A917*$N$3,IMPRODUCT(COMPLEX(0,1),IMSQRT(IMPRODUCT(COMPLEX(B917,-C917),COMPLEX(D917,-E917)))))),IMDIV(1,IMEXP(IMPRODUCT(0.0205979*A917*$N$3,IMPRODUCT(COMPLEX(0,1),IMSQRT(IMPRODUCT(COMPLEX(B917,-C917),COMPLEX(D917,-E917)))))))))),1),IMSUM(IMPRODUCT(IMSQRT(IMDIV(COMPLEX(D917,-E917),COMPLEX(B917,-C917))),IMDIV(IMSUB(IMEXP(IMPRODUCT(0.0205979*A917*$N$3,IMPRODUCT(COMPLEX(0,1),IMSQRT(IMPRODUCT(COMPLEX(B917,-C917),COMPLEX(D917,-E917)))))),IMDIV(1,IMEXP(IMPRODUCT(0.0205979*A917*$N$3,IMPRODUCT(COMPLEX(0,1),IMSQRT(IMPRODUCT(COMPLEX(B917,-C917),COMPLEX(D917,-E917)))))))),IMSUM(IMEXP(IMPRODUCT(0.0205979*A917*$N$3,IMPRODUCT(COMPLEX(0,1),IMSQRT(IMPRODUCT(COMPLEX(B917,-C917),COMPLEX(D917,-E917)))))),IMDIV(1,IMEXP(IMPRODUCT(0.0205979*A917*$N$3,IMPRODUCT(COMPLEX(0,1),IMSQRT(IMPRODUCT(COMPLEX(B917,-C917),COMPLEX(D917,-E917)))))))))),1))))</f>
        <v>-3.06960053134474</v>
      </c>
      <c r="O917" s="15">
        <f>20*LOG10(IMABS(IMDIV(IMSUB(IMPRODUCT(IMSQRT(IMDIV(COMPLEX(D917,-E917),COMPLEX(B917,-C917))),IMDIV(IMSUB(IMEXP(IMPRODUCT(0.0205979*A917*$O$3,IMPRODUCT(COMPLEX(0,1),IMSQRT(IMPRODUCT(COMPLEX(B917,-C917),COMPLEX(D917,-E917)))))),IMDIV(1,IMEXP(IMPRODUCT(0.0205979*A917*$O$3,IMPRODUCT(COMPLEX(0,1),IMSQRT(IMPRODUCT(COMPLEX(B917,-C917),COMPLEX(D917,-E917)))))))),IMSUM(IMEXP(IMPRODUCT(0.0205979*A917*$O$3,IMPRODUCT(COMPLEX(0,1),IMSQRT(IMPRODUCT(COMPLEX(B917,-C917),COMPLEX(D917,-E917)))))),IMDIV(1,IMEXP(IMPRODUCT(0.0205979*A917*$O$3,IMPRODUCT(COMPLEX(0,1),IMSQRT(IMPRODUCT(COMPLEX(B917,-C917),COMPLEX(D917,-E917)))))))))),1),IMSUM(IMPRODUCT(IMSQRT(IMDIV(COMPLEX(D917,-E917),COMPLEX(B917,-C917))),IMDIV(IMSUB(IMEXP(IMPRODUCT(0.0205979*A917*$O$3,IMPRODUCT(COMPLEX(0,1),IMSQRT(IMPRODUCT(COMPLEX(B917,-C917),COMPLEX(D917,-E917)))))),IMDIV(1,IMEXP(IMPRODUCT(0.0205979*A917*$O$3,IMPRODUCT(COMPLEX(0,1),IMSQRT(IMPRODUCT(COMPLEX(B917,-C917),COMPLEX(D917,-E917)))))))),IMSUM(IMEXP(IMPRODUCT(0.0205979*A917*$O$3,IMPRODUCT(COMPLEX(0,1),IMSQRT(IMPRODUCT(COMPLEX(B917,-C917),COMPLEX(D917,-E917)))))),IMDIV(1,IMEXP(IMPRODUCT(0.0205979*A917*$O$3,IMPRODUCT(COMPLEX(0,1),IMSQRT(IMPRODUCT(COMPLEX(B917,-C917),COMPLEX(D917,-E917)))))))))),1))))</f>
        <v>-3.03574443003932</v>
      </c>
      <c r="P917" s="19">
        <f t="shared" si="89"/>
        <v>0.528817108334478</v>
      </c>
      <c r="Q917" s="19">
        <f t="shared" si="90"/>
        <v>0.353212935741285</v>
      </c>
    </row>
    <row r="918" spans="1:17">
      <c r="A918" s="2">
        <v>10.8</v>
      </c>
      <c r="B918">
        <v>23.387</v>
      </c>
      <c r="C918">
        <v>12.3888</v>
      </c>
      <c r="D918">
        <v>0.7086</v>
      </c>
      <c r="E918">
        <v>0.2493</v>
      </c>
      <c r="F918" s="14">
        <f>20*LOG10(IMABS(IMDIV(IMSUB(IMPRODUCT(IMSQRT(IMDIV(COMPLEX(D918,-E918),COMPLEX(B918,-C918))),IMDIV(IMSUB(IMEXP(IMPRODUCT(0.0205979*A918*$F$3,IMPRODUCT(COMPLEX(0,1),IMSQRT(IMPRODUCT(COMPLEX(B918,-C918),COMPLEX(D918,-E918)))))),IMDIV(1,IMEXP(IMPRODUCT(0.0205979*A918*$F$3,IMPRODUCT(COMPLEX(0,1),IMSQRT(IMPRODUCT(COMPLEX(B918,-C918),COMPLEX(D918,-E918)))))))),IMSUM(IMEXP(IMPRODUCT(0.0205979*A918*$F$3,IMPRODUCT(COMPLEX(0,1),IMSQRT(IMPRODUCT(COMPLEX(B918,-C918),COMPLEX(D918,-E918)))))),IMDIV(1,IMEXP(IMPRODUCT(0.0205979*A918*$F$3,IMPRODUCT(COMPLEX(0,1),IMSQRT(IMPRODUCT(COMPLEX(B918,-C918),COMPLEX(D918,-E918)))))))))),1),IMSUM(IMPRODUCT(IMSQRT(IMDIV(COMPLEX(D918,-E918),COMPLEX(B918,-C918))),IMDIV(IMSUB(IMEXP(IMPRODUCT(0.0205979*A918*$F$3,IMPRODUCT(COMPLEX(0,1),IMSQRT(IMPRODUCT(COMPLEX(B918,-C918),COMPLEX(D918,-E918)))))),IMDIV(1,IMEXP(IMPRODUCT(0.0205979*A918*$F$3,IMPRODUCT(COMPLEX(0,1),IMSQRT(IMPRODUCT(COMPLEX(B918,-C918),COMPLEX(D918,-E918)))))))),IMSUM(IMEXP(IMPRODUCT(0.0205979*A918*$F$3,IMPRODUCT(COMPLEX(0,1),IMSQRT(IMPRODUCT(COMPLEX(B918,-C918),COMPLEX(D918,-E918)))))),IMDIV(1,IMEXP(IMPRODUCT(0.0205979*A918*$F$3,IMPRODUCT(COMPLEX(0,1),IMSQRT(IMPRODUCT(COMPLEX(B918,-C918),COMPLEX(D918,-E918)))))))))),1))))</f>
        <v>-2.12532187296776</v>
      </c>
      <c r="G918" s="15">
        <f>20*LOG10(IMABS(IMDIV(IMSUB(IMPRODUCT(IMSQRT(IMDIV(COMPLEX(D918,-E918),COMPLEX(B918,-C918))),IMDIV(IMSUB(IMEXP(IMPRODUCT(0.0205979*A918*$G$3,IMPRODUCT(COMPLEX(0,1),IMSQRT(IMPRODUCT(COMPLEX(B918,-C918),COMPLEX(D918,-E918)))))),IMDIV(1,IMEXP(IMPRODUCT(0.0205979*A918*$G$3,IMPRODUCT(COMPLEX(0,1),IMSQRT(IMPRODUCT(COMPLEX(B918,-C918),COMPLEX(D918,-E918)))))))),IMSUM(IMEXP(IMPRODUCT(0.0205979*A918*$G$3,IMPRODUCT(COMPLEX(0,1),IMSQRT(IMPRODUCT(COMPLEX(B918,-C918),COMPLEX(D918,-E918)))))),IMDIV(1,IMEXP(IMPRODUCT(0.0205979*A918*$G$3,IMPRODUCT(COMPLEX(0,1),IMSQRT(IMPRODUCT(COMPLEX(B918,-C918),COMPLEX(D918,-E918)))))))))),1),IMSUM(IMPRODUCT(IMSQRT(IMDIV(COMPLEX(D918,-E918),COMPLEX(B918,-C918))),IMDIV(IMSUB(IMEXP(IMPRODUCT(0.0205979*A918*$G$3,IMPRODUCT(COMPLEX(0,1),IMSQRT(IMPRODUCT(COMPLEX(B918,-C918),COMPLEX(D918,-E918)))))),IMDIV(1,IMEXP(IMPRODUCT(0.0205979*A918*$G$3,IMPRODUCT(COMPLEX(0,1),IMSQRT(IMPRODUCT(COMPLEX(B918,-C918),COMPLEX(D918,-E918)))))))),IMSUM(IMEXP(IMPRODUCT(0.0205979*A918*$G$3,IMPRODUCT(COMPLEX(0,1),IMSQRT(IMPRODUCT(COMPLEX(B918,-C918),COMPLEX(D918,-E918)))))),IMDIV(1,IMEXP(IMPRODUCT(0.0205979*A918*$G$3,IMPRODUCT(COMPLEX(0,1),IMSQRT(IMPRODUCT(COMPLEX(B918,-C918),COMPLEX(D918,-E918)))))))))),1))))</f>
        <v>-4.91109682101898</v>
      </c>
      <c r="H918" s="15">
        <f>20*LOG10(IMABS(IMDIV(IMSUB(IMPRODUCT(IMSQRT(IMDIV(COMPLEX(D918,-E918),COMPLEX(B918,-C918))),IMDIV(IMSUB(IMEXP(IMPRODUCT(0.0205979*A918*$H$3,IMPRODUCT(COMPLEX(0,1),IMSQRT(IMPRODUCT(COMPLEX(B918,-C918),COMPLEX(D918,-E918)))))),IMDIV(1,IMEXP(IMPRODUCT(0.0205979*A918*$H$3,IMPRODUCT(COMPLEX(0,1),IMSQRT(IMPRODUCT(COMPLEX(B918,-C918),COMPLEX(D918,-E918)))))))),IMSUM(IMEXP(IMPRODUCT(0.0205979*A918*$H$3,IMPRODUCT(COMPLEX(0,1),IMSQRT(IMPRODUCT(COMPLEX(B918,-C918),COMPLEX(D918,-E918)))))),IMDIV(1,IMEXP(IMPRODUCT(0.0205979*A918*$H$3,IMPRODUCT(COMPLEX(0,1),IMSQRT(IMPRODUCT(COMPLEX(B918,-C918),COMPLEX(D918,-E918)))))))))),1),IMSUM(IMPRODUCT(IMSQRT(IMDIV(COMPLEX(D918,-E918),COMPLEX(B918,-C918))),IMDIV(IMSUB(IMEXP(IMPRODUCT(0.0205979*A918*$H$3,IMPRODUCT(COMPLEX(0,1),IMSQRT(IMPRODUCT(COMPLEX(B918,-C918),COMPLEX(D918,-E918)))))),IMDIV(1,IMEXP(IMPRODUCT(0.0205979*A918*$H$3,IMPRODUCT(COMPLEX(0,1),IMSQRT(IMPRODUCT(COMPLEX(B918,-C918),COMPLEX(D918,-E918)))))))),IMSUM(IMEXP(IMPRODUCT(0.0205979*A918*$H$3,IMPRODUCT(COMPLEX(0,1),IMSQRT(IMPRODUCT(COMPLEX(B918,-C918),COMPLEX(D918,-E918)))))),IMDIV(1,IMEXP(IMPRODUCT(0.0205979*A918*$H$3,IMPRODUCT(COMPLEX(0,1),IMSQRT(IMPRODUCT(COMPLEX(B918,-C918),COMPLEX(D918,-E918)))))))))),1))))</f>
        <v>-4.23768307195468</v>
      </c>
      <c r="I918" s="15">
        <f>20*LOG10(IMABS(IMDIV(IMSUB(IMPRODUCT(IMSQRT(IMDIV(COMPLEX(D918,-E918),COMPLEX(B918,-C918))),IMDIV(IMSUB(IMEXP(IMPRODUCT(0.0205979*A918*$I$3,IMPRODUCT(COMPLEX(0,1),IMSQRT(IMPRODUCT(COMPLEX(B918,-C918),COMPLEX(D918,-E918)))))),IMDIV(1,IMEXP(IMPRODUCT(0.0205979*A918*$I$3,IMPRODUCT(COMPLEX(0,1),IMSQRT(IMPRODUCT(COMPLEX(B918,-C918),COMPLEX(D918,-E918)))))))),IMSUM(IMEXP(IMPRODUCT(0.0205979*A918*$I$3,IMPRODUCT(COMPLEX(0,1),IMSQRT(IMPRODUCT(COMPLEX(B918,-C918),COMPLEX(D918,-E918)))))),IMDIV(1,IMEXP(IMPRODUCT(0.0205979*A918*$I$3,IMPRODUCT(COMPLEX(0,1),IMSQRT(IMPRODUCT(COMPLEX(B918,-C918),COMPLEX(D918,-E918)))))))))),1),IMSUM(IMPRODUCT(IMSQRT(IMDIV(COMPLEX(D918,-E918),COMPLEX(B918,-C918))),IMDIV(IMSUB(IMEXP(IMPRODUCT(0.0205979*A918*$I$3,IMPRODUCT(COMPLEX(0,1),IMSQRT(IMPRODUCT(COMPLEX(B918,-C918),COMPLEX(D918,-E918)))))),IMDIV(1,IMEXP(IMPRODUCT(0.0205979*A918*$I$3,IMPRODUCT(COMPLEX(0,1),IMSQRT(IMPRODUCT(COMPLEX(B918,-C918),COMPLEX(D918,-E918)))))))),IMSUM(IMEXP(IMPRODUCT(0.0205979*A918*$I$3,IMPRODUCT(COMPLEX(0,1),IMSQRT(IMPRODUCT(COMPLEX(B918,-C918),COMPLEX(D918,-E918)))))),IMDIV(1,IMEXP(IMPRODUCT(0.0205979*A918*$I$3,IMPRODUCT(COMPLEX(0,1),IMSQRT(IMPRODUCT(COMPLEX(B918,-C918),COMPLEX(D918,-E918)))))))))),1))))</f>
        <v>-3.03186937718611</v>
      </c>
      <c r="J918" s="15">
        <f>20*LOG10(IMABS(IMDIV(IMSUB(IMPRODUCT(IMSQRT(IMDIV(COMPLEX(D918,-E918),COMPLEX(B918,-C918))),IMDIV(IMSUB(IMEXP(IMPRODUCT(0.0205979*A918*$J$3,IMPRODUCT(COMPLEX(0,1),IMSQRT(IMPRODUCT(COMPLEX(B918,-C918),COMPLEX(D918,-E918)))))),IMDIV(1,IMEXP(IMPRODUCT(0.0205979*A918*$J$3,IMPRODUCT(COMPLEX(0,1),IMSQRT(IMPRODUCT(COMPLEX(B918,-C918),COMPLEX(D918,-E918)))))))),IMSUM(IMEXP(IMPRODUCT(0.0205979*A918*$J$3,IMPRODUCT(COMPLEX(0,1),IMSQRT(IMPRODUCT(COMPLEX(B918,-C918),COMPLEX(D918,-E918)))))),IMDIV(1,IMEXP(IMPRODUCT(0.0205979*A918*$J$3,IMPRODUCT(COMPLEX(0,1),IMSQRT(IMPRODUCT(COMPLEX(B918,-C918),COMPLEX(D918,-E918)))))))))),1),IMSUM(IMPRODUCT(IMSQRT(IMDIV(COMPLEX(D918,-E918),COMPLEX(B918,-C918))),IMDIV(IMSUB(IMEXP(IMPRODUCT(0.0205979*A918*$J$3,IMPRODUCT(COMPLEX(0,1),IMSQRT(IMPRODUCT(COMPLEX(B918,-C918),COMPLEX(D918,-E918)))))),IMDIV(1,IMEXP(IMPRODUCT(0.0205979*A918*$J$3,IMPRODUCT(COMPLEX(0,1),IMSQRT(IMPRODUCT(COMPLEX(B918,-C918),COMPLEX(D918,-E918)))))))),IMSUM(IMEXP(IMPRODUCT(0.0205979*A918*$J$3,IMPRODUCT(COMPLEX(0,1),IMSQRT(IMPRODUCT(COMPLEX(B918,-C918),COMPLEX(D918,-E918)))))),IMDIV(1,IMEXP(IMPRODUCT(0.0205979*A918*$J$3,IMPRODUCT(COMPLEX(0,1),IMSQRT(IMPRODUCT(COMPLEX(B918,-C918),COMPLEX(D918,-E918)))))))))),1))))</f>
        <v>-2.6010141539518</v>
      </c>
      <c r="K918" s="15">
        <f>20*LOG10(IMABS(IMDIV(IMSUB(IMPRODUCT(IMSQRT(IMDIV(COMPLEX(D918,-E918),COMPLEX(B918,-C918))),IMDIV(IMSUB(IMEXP(IMPRODUCT(0.0205979*A918*$K$3,IMPRODUCT(COMPLEX(0,1),IMSQRT(IMPRODUCT(COMPLEX(B918,-C918),COMPLEX(D918,-E918)))))),IMDIV(1,IMEXP(IMPRODUCT(0.0205979*A918*$K$3,IMPRODUCT(COMPLEX(0,1),IMSQRT(IMPRODUCT(COMPLEX(B918,-C918),COMPLEX(D918,-E918)))))))),IMSUM(IMEXP(IMPRODUCT(0.0205979*A918*$K$3,IMPRODUCT(COMPLEX(0,1),IMSQRT(IMPRODUCT(COMPLEX(B918,-C918),COMPLEX(D918,-E918)))))),IMDIV(1,IMEXP(IMPRODUCT(0.0205979*A918*$K$3,IMPRODUCT(COMPLEX(0,1),IMSQRT(IMPRODUCT(COMPLEX(B918,-C918),COMPLEX(D918,-E918)))))))))),1),IMSUM(IMPRODUCT(IMSQRT(IMDIV(COMPLEX(D918,-E918),COMPLEX(B918,-C918))),IMDIV(IMSUB(IMEXP(IMPRODUCT(0.0205979*A918*$K$3,IMPRODUCT(COMPLEX(0,1),IMSQRT(IMPRODUCT(COMPLEX(B918,-C918),COMPLEX(D918,-E918)))))),IMDIV(1,IMEXP(IMPRODUCT(0.0205979*A918*$K$3,IMPRODUCT(COMPLEX(0,1),IMSQRT(IMPRODUCT(COMPLEX(B918,-C918),COMPLEX(D918,-E918)))))))),IMSUM(IMEXP(IMPRODUCT(0.0205979*A918*$K$3,IMPRODUCT(COMPLEX(0,1),IMSQRT(IMPRODUCT(COMPLEX(B918,-C918),COMPLEX(D918,-E918)))))),IMDIV(1,IMEXP(IMPRODUCT(0.0205979*A918*$K$3,IMPRODUCT(COMPLEX(0,1),IMSQRT(IMPRODUCT(COMPLEX(B918,-C918),COMPLEX(D918,-E918)))))))))),1))))</f>
        <v>-2.59693606612087</v>
      </c>
      <c r="L918" s="15">
        <f>20*LOG10(IMABS(IMDIV(IMSUB(IMPRODUCT(IMSQRT(IMDIV(COMPLEX(D918,-E918),COMPLEX(B918,-C918))),IMDIV(IMSUB(IMEXP(IMPRODUCT(0.0205979*A918*$L$3,IMPRODUCT(COMPLEX(0,1),IMSQRT(IMPRODUCT(COMPLEX(B918,-C918),COMPLEX(D918,-E918)))))),IMDIV(1,IMEXP(IMPRODUCT(0.0205979*A918*$L$3,IMPRODUCT(COMPLEX(0,1),IMSQRT(IMPRODUCT(COMPLEX(B918,-C918),COMPLEX(D918,-E918)))))))),IMSUM(IMEXP(IMPRODUCT(0.0205979*A918*$L$3,IMPRODUCT(COMPLEX(0,1),IMSQRT(IMPRODUCT(COMPLEX(B918,-C918),COMPLEX(D918,-E918)))))),IMDIV(1,IMEXP(IMPRODUCT(0.0205979*A918*$L$3,IMPRODUCT(COMPLEX(0,1),IMSQRT(IMPRODUCT(COMPLEX(B918,-C918),COMPLEX(D918,-E918)))))))))),1),IMSUM(IMPRODUCT(IMSQRT(IMDIV(COMPLEX(D918,-E918),COMPLEX(B918,-C918))),IMDIV(IMSUB(IMEXP(IMPRODUCT(0.0205979*A918*$L$3,IMPRODUCT(COMPLEX(0,1),IMSQRT(IMPRODUCT(COMPLEX(B918,-C918),COMPLEX(D918,-E918)))))),IMDIV(1,IMEXP(IMPRODUCT(0.0205979*A918*$L$3,IMPRODUCT(COMPLEX(0,1),IMSQRT(IMPRODUCT(COMPLEX(B918,-C918),COMPLEX(D918,-E918)))))))),IMSUM(IMEXP(IMPRODUCT(0.0205979*A918*$L$3,IMPRODUCT(COMPLEX(0,1),IMSQRT(IMPRODUCT(COMPLEX(B918,-C918),COMPLEX(D918,-E918)))))),IMDIV(1,IMEXP(IMPRODUCT(0.0205979*A918*$L$3,IMPRODUCT(COMPLEX(0,1),IMSQRT(IMPRODUCT(COMPLEX(B918,-C918),COMPLEX(D918,-E918)))))))))),1))))</f>
        <v>-2.78918881603674</v>
      </c>
      <c r="M918" s="15">
        <f>20*LOG10(IMABS(IMDIV(IMSUB(IMPRODUCT(IMSQRT(IMDIV(COMPLEX(D918,-E918),COMPLEX(B918,-C918))),IMDIV(IMSUB(IMEXP(IMPRODUCT(0.0205979*A918*$M$3,IMPRODUCT(COMPLEX(0,1),IMSQRT(IMPRODUCT(COMPLEX(B918,-C918),COMPLEX(D918,-E918)))))),IMDIV(1,IMEXP(IMPRODUCT(0.0205979*A918*$M$3,IMPRODUCT(COMPLEX(0,1),IMSQRT(IMPRODUCT(COMPLEX(B918,-C918),COMPLEX(D918,-E918)))))))),IMSUM(IMEXP(IMPRODUCT(0.0205979*A918*$M$3,IMPRODUCT(COMPLEX(0,1),IMSQRT(IMPRODUCT(COMPLEX(B918,-C918),COMPLEX(D918,-E918)))))),IMDIV(1,IMEXP(IMPRODUCT(0.0205979*A918*$M$3,IMPRODUCT(COMPLEX(0,1),IMSQRT(IMPRODUCT(COMPLEX(B918,-C918),COMPLEX(D918,-E918)))))))))),1),IMSUM(IMPRODUCT(IMSQRT(IMDIV(COMPLEX(D918,-E918),COMPLEX(B918,-C918))),IMDIV(IMSUB(IMEXP(IMPRODUCT(0.0205979*A918*$M$3,IMPRODUCT(COMPLEX(0,1),IMSQRT(IMPRODUCT(COMPLEX(B918,-C918),COMPLEX(D918,-E918)))))),IMDIV(1,IMEXP(IMPRODUCT(0.0205979*A918*$M$3,IMPRODUCT(COMPLEX(0,1),IMSQRT(IMPRODUCT(COMPLEX(B918,-C918),COMPLEX(D918,-E918)))))))),IMSUM(IMEXP(IMPRODUCT(0.0205979*A918*$M$3,IMPRODUCT(COMPLEX(0,1),IMSQRT(IMPRODUCT(COMPLEX(B918,-C918),COMPLEX(D918,-E918)))))),IMDIV(1,IMEXP(IMPRODUCT(0.0205979*A918*$M$3,IMPRODUCT(COMPLEX(0,1),IMSQRT(IMPRODUCT(COMPLEX(B918,-C918),COMPLEX(D918,-E918)))))))))),1))))</f>
        <v>-2.98234112717613</v>
      </c>
      <c r="N918" s="15">
        <f>20*LOG10(IMABS(IMDIV(IMSUB(IMPRODUCT(IMSQRT(IMDIV(COMPLEX(D918,-E918),COMPLEX(B918,-C918))),IMDIV(IMSUB(IMEXP(IMPRODUCT(0.0205979*A918*$N$3,IMPRODUCT(COMPLEX(0,1),IMSQRT(IMPRODUCT(COMPLEX(B918,-C918),COMPLEX(D918,-E918)))))),IMDIV(1,IMEXP(IMPRODUCT(0.0205979*A918*$N$3,IMPRODUCT(COMPLEX(0,1),IMSQRT(IMPRODUCT(COMPLEX(B918,-C918),COMPLEX(D918,-E918)))))))),IMSUM(IMEXP(IMPRODUCT(0.0205979*A918*$N$3,IMPRODUCT(COMPLEX(0,1),IMSQRT(IMPRODUCT(COMPLEX(B918,-C918),COMPLEX(D918,-E918)))))),IMDIV(1,IMEXP(IMPRODUCT(0.0205979*A918*$N$3,IMPRODUCT(COMPLEX(0,1),IMSQRT(IMPRODUCT(COMPLEX(B918,-C918),COMPLEX(D918,-E918)))))))))),1),IMSUM(IMPRODUCT(IMSQRT(IMDIV(COMPLEX(D918,-E918),COMPLEX(B918,-C918))),IMDIV(IMSUB(IMEXP(IMPRODUCT(0.0205979*A918*$N$3,IMPRODUCT(COMPLEX(0,1),IMSQRT(IMPRODUCT(COMPLEX(B918,-C918),COMPLEX(D918,-E918)))))),IMDIV(1,IMEXP(IMPRODUCT(0.0205979*A918*$N$3,IMPRODUCT(COMPLEX(0,1),IMSQRT(IMPRODUCT(COMPLEX(B918,-C918),COMPLEX(D918,-E918)))))))),IMSUM(IMEXP(IMPRODUCT(0.0205979*A918*$N$3,IMPRODUCT(COMPLEX(0,1),IMSQRT(IMPRODUCT(COMPLEX(B918,-C918),COMPLEX(D918,-E918)))))),IMDIV(1,IMEXP(IMPRODUCT(0.0205979*A918*$N$3,IMPRODUCT(COMPLEX(0,1),IMSQRT(IMPRODUCT(COMPLEX(B918,-C918),COMPLEX(D918,-E918)))))))))),1))))</f>
        <v>-3.05066145001857</v>
      </c>
      <c r="O918" s="15">
        <f>20*LOG10(IMABS(IMDIV(IMSUB(IMPRODUCT(IMSQRT(IMDIV(COMPLEX(D918,-E918),COMPLEX(B918,-C918))),IMDIV(IMSUB(IMEXP(IMPRODUCT(0.0205979*A918*$O$3,IMPRODUCT(COMPLEX(0,1),IMSQRT(IMPRODUCT(COMPLEX(B918,-C918),COMPLEX(D918,-E918)))))),IMDIV(1,IMEXP(IMPRODUCT(0.0205979*A918*$O$3,IMPRODUCT(COMPLEX(0,1),IMSQRT(IMPRODUCT(COMPLEX(B918,-C918),COMPLEX(D918,-E918)))))))),IMSUM(IMEXP(IMPRODUCT(0.0205979*A918*$O$3,IMPRODUCT(COMPLEX(0,1),IMSQRT(IMPRODUCT(COMPLEX(B918,-C918),COMPLEX(D918,-E918)))))),IMDIV(1,IMEXP(IMPRODUCT(0.0205979*A918*$O$3,IMPRODUCT(COMPLEX(0,1),IMSQRT(IMPRODUCT(COMPLEX(B918,-C918),COMPLEX(D918,-E918)))))))))),1),IMSUM(IMPRODUCT(IMSQRT(IMDIV(COMPLEX(D918,-E918),COMPLEX(B918,-C918))),IMDIV(IMSUB(IMEXP(IMPRODUCT(0.0205979*A918*$O$3,IMPRODUCT(COMPLEX(0,1),IMSQRT(IMPRODUCT(COMPLEX(B918,-C918),COMPLEX(D918,-E918)))))),IMDIV(1,IMEXP(IMPRODUCT(0.0205979*A918*$O$3,IMPRODUCT(COMPLEX(0,1),IMSQRT(IMPRODUCT(COMPLEX(B918,-C918),COMPLEX(D918,-E918)))))))),IMSUM(IMEXP(IMPRODUCT(0.0205979*A918*$O$3,IMPRODUCT(COMPLEX(0,1),IMSQRT(IMPRODUCT(COMPLEX(B918,-C918),COMPLEX(D918,-E918)))))),IMDIV(1,IMEXP(IMPRODUCT(0.0205979*A918*$O$3,IMPRODUCT(COMPLEX(0,1),IMSQRT(IMPRODUCT(COMPLEX(B918,-C918),COMPLEX(D918,-E918)))))))))),1))))</f>
        <v>-3.01327718984574</v>
      </c>
      <c r="P918" s="19">
        <f t="shared" si="89"/>
        <v>0.529730191987001</v>
      </c>
      <c r="Q918" s="19">
        <f t="shared" si="90"/>
        <v>0.351820491109229</v>
      </c>
    </row>
    <row r="919" spans="1:17">
      <c r="A919" s="2">
        <v>10.88</v>
      </c>
      <c r="B919">
        <v>23.3608</v>
      </c>
      <c r="C919">
        <v>12.3624</v>
      </c>
      <c r="D919">
        <v>0.7045</v>
      </c>
      <c r="E919">
        <v>0.2494</v>
      </c>
      <c r="F919" s="14">
        <f>20*LOG10(IMABS(IMDIV(IMSUB(IMPRODUCT(IMSQRT(IMDIV(COMPLEX(D919,-E919),COMPLEX(B919,-C919))),IMDIV(IMSUB(IMEXP(IMPRODUCT(0.0205979*A919*$F$3,IMPRODUCT(COMPLEX(0,1),IMSQRT(IMPRODUCT(COMPLEX(B919,-C919),COMPLEX(D919,-E919)))))),IMDIV(1,IMEXP(IMPRODUCT(0.0205979*A919*$F$3,IMPRODUCT(COMPLEX(0,1),IMSQRT(IMPRODUCT(COMPLEX(B919,-C919),COMPLEX(D919,-E919)))))))),IMSUM(IMEXP(IMPRODUCT(0.0205979*A919*$F$3,IMPRODUCT(COMPLEX(0,1),IMSQRT(IMPRODUCT(COMPLEX(B919,-C919),COMPLEX(D919,-E919)))))),IMDIV(1,IMEXP(IMPRODUCT(0.0205979*A919*$F$3,IMPRODUCT(COMPLEX(0,1),IMSQRT(IMPRODUCT(COMPLEX(B919,-C919),COMPLEX(D919,-E919)))))))))),1),IMSUM(IMPRODUCT(IMSQRT(IMDIV(COMPLEX(D919,-E919),COMPLEX(B919,-C919))),IMDIV(IMSUB(IMEXP(IMPRODUCT(0.0205979*A919*$F$3,IMPRODUCT(COMPLEX(0,1),IMSQRT(IMPRODUCT(COMPLEX(B919,-C919),COMPLEX(D919,-E919)))))),IMDIV(1,IMEXP(IMPRODUCT(0.0205979*A919*$F$3,IMPRODUCT(COMPLEX(0,1),IMSQRT(IMPRODUCT(COMPLEX(B919,-C919),COMPLEX(D919,-E919)))))))),IMSUM(IMEXP(IMPRODUCT(0.0205979*A919*$F$3,IMPRODUCT(COMPLEX(0,1),IMSQRT(IMPRODUCT(COMPLEX(B919,-C919),COMPLEX(D919,-E919)))))),IMDIV(1,IMEXP(IMPRODUCT(0.0205979*A919*$F$3,IMPRODUCT(COMPLEX(0,1),IMSQRT(IMPRODUCT(COMPLEX(B919,-C919),COMPLEX(D919,-E919)))))))))),1))))</f>
        <v>-2.14674236670556</v>
      </c>
      <c r="G919" s="15">
        <f>20*LOG10(IMABS(IMDIV(IMSUB(IMPRODUCT(IMSQRT(IMDIV(COMPLEX(D919,-E919),COMPLEX(B919,-C919))),IMDIV(IMSUB(IMEXP(IMPRODUCT(0.0205979*A919*$G$3,IMPRODUCT(COMPLEX(0,1),IMSQRT(IMPRODUCT(COMPLEX(B919,-C919),COMPLEX(D919,-E919)))))),IMDIV(1,IMEXP(IMPRODUCT(0.0205979*A919*$G$3,IMPRODUCT(COMPLEX(0,1),IMSQRT(IMPRODUCT(COMPLEX(B919,-C919),COMPLEX(D919,-E919)))))))),IMSUM(IMEXP(IMPRODUCT(0.0205979*A919*$G$3,IMPRODUCT(COMPLEX(0,1),IMSQRT(IMPRODUCT(COMPLEX(B919,-C919),COMPLEX(D919,-E919)))))),IMDIV(1,IMEXP(IMPRODUCT(0.0205979*A919*$G$3,IMPRODUCT(COMPLEX(0,1),IMSQRT(IMPRODUCT(COMPLEX(B919,-C919),COMPLEX(D919,-E919)))))))))),1),IMSUM(IMPRODUCT(IMSQRT(IMDIV(COMPLEX(D919,-E919),COMPLEX(B919,-C919))),IMDIV(IMSUB(IMEXP(IMPRODUCT(0.0205979*A919*$G$3,IMPRODUCT(COMPLEX(0,1),IMSQRT(IMPRODUCT(COMPLEX(B919,-C919),COMPLEX(D919,-E919)))))),IMDIV(1,IMEXP(IMPRODUCT(0.0205979*A919*$G$3,IMPRODUCT(COMPLEX(0,1),IMSQRT(IMPRODUCT(COMPLEX(B919,-C919),COMPLEX(D919,-E919)))))))),IMSUM(IMEXP(IMPRODUCT(0.0205979*A919*$G$3,IMPRODUCT(COMPLEX(0,1),IMSQRT(IMPRODUCT(COMPLEX(B919,-C919),COMPLEX(D919,-E919)))))),IMDIV(1,IMEXP(IMPRODUCT(0.0205979*A919*$G$3,IMPRODUCT(COMPLEX(0,1),IMSQRT(IMPRODUCT(COMPLEX(B919,-C919),COMPLEX(D919,-E919)))))))))),1))))</f>
        <v>-4.91613821888247</v>
      </c>
      <c r="H919" s="15">
        <f>20*LOG10(IMABS(IMDIV(IMSUB(IMPRODUCT(IMSQRT(IMDIV(COMPLEX(D919,-E919),COMPLEX(B919,-C919))),IMDIV(IMSUB(IMEXP(IMPRODUCT(0.0205979*A919*$H$3,IMPRODUCT(COMPLEX(0,1),IMSQRT(IMPRODUCT(COMPLEX(B919,-C919),COMPLEX(D919,-E919)))))),IMDIV(1,IMEXP(IMPRODUCT(0.0205979*A919*$H$3,IMPRODUCT(COMPLEX(0,1),IMSQRT(IMPRODUCT(COMPLEX(B919,-C919),COMPLEX(D919,-E919)))))))),IMSUM(IMEXP(IMPRODUCT(0.0205979*A919*$H$3,IMPRODUCT(COMPLEX(0,1),IMSQRT(IMPRODUCT(COMPLEX(B919,-C919),COMPLEX(D919,-E919)))))),IMDIV(1,IMEXP(IMPRODUCT(0.0205979*A919*$H$3,IMPRODUCT(COMPLEX(0,1),IMSQRT(IMPRODUCT(COMPLEX(B919,-C919),COMPLEX(D919,-E919)))))))))),1),IMSUM(IMPRODUCT(IMSQRT(IMDIV(COMPLEX(D919,-E919),COMPLEX(B919,-C919))),IMDIV(IMSUB(IMEXP(IMPRODUCT(0.0205979*A919*$H$3,IMPRODUCT(COMPLEX(0,1),IMSQRT(IMPRODUCT(COMPLEX(B919,-C919),COMPLEX(D919,-E919)))))),IMDIV(1,IMEXP(IMPRODUCT(0.0205979*A919*$H$3,IMPRODUCT(COMPLEX(0,1),IMSQRT(IMPRODUCT(COMPLEX(B919,-C919),COMPLEX(D919,-E919)))))))),IMSUM(IMEXP(IMPRODUCT(0.0205979*A919*$H$3,IMPRODUCT(COMPLEX(0,1),IMSQRT(IMPRODUCT(COMPLEX(B919,-C919),COMPLEX(D919,-E919)))))),IMDIV(1,IMEXP(IMPRODUCT(0.0205979*A919*$H$3,IMPRODUCT(COMPLEX(0,1),IMSQRT(IMPRODUCT(COMPLEX(B919,-C919),COMPLEX(D919,-E919)))))))))),1))))</f>
        <v>-4.19931559109996</v>
      </c>
      <c r="I919" s="15">
        <f>20*LOG10(IMABS(IMDIV(IMSUB(IMPRODUCT(IMSQRT(IMDIV(COMPLEX(D919,-E919),COMPLEX(B919,-C919))),IMDIV(IMSUB(IMEXP(IMPRODUCT(0.0205979*A919*$I$3,IMPRODUCT(COMPLEX(0,1),IMSQRT(IMPRODUCT(COMPLEX(B919,-C919),COMPLEX(D919,-E919)))))),IMDIV(1,IMEXP(IMPRODUCT(0.0205979*A919*$I$3,IMPRODUCT(COMPLEX(0,1),IMSQRT(IMPRODUCT(COMPLEX(B919,-C919),COMPLEX(D919,-E919)))))))),IMSUM(IMEXP(IMPRODUCT(0.0205979*A919*$I$3,IMPRODUCT(COMPLEX(0,1),IMSQRT(IMPRODUCT(COMPLEX(B919,-C919),COMPLEX(D919,-E919)))))),IMDIV(1,IMEXP(IMPRODUCT(0.0205979*A919*$I$3,IMPRODUCT(COMPLEX(0,1),IMSQRT(IMPRODUCT(COMPLEX(B919,-C919),COMPLEX(D919,-E919)))))))))),1),IMSUM(IMPRODUCT(IMSQRT(IMDIV(COMPLEX(D919,-E919),COMPLEX(B919,-C919))),IMDIV(IMSUB(IMEXP(IMPRODUCT(0.0205979*A919*$I$3,IMPRODUCT(COMPLEX(0,1),IMSQRT(IMPRODUCT(COMPLEX(B919,-C919),COMPLEX(D919,-E919)))))),IMDIV(1,IMEXP(IMPRODUCT(0.0205979*A919*$I$3,IMPRODUCT(COMPLEX(0,1),IMSQRT(IMPRODUCT(COMPLEX(B919,-C919),COMPLEX(D919,-E919)))))))),IMSUM(IMEXP(IMPRODUCT(0.0205979*A919*$I$3,IMPRODUCT(COMPLEX(0,1),IMSQRT(IMPRODUCT(COMPLEX(B919,-C919),COMPLEX(D919,-E919)))))),IMDIV(1,IMEXP(IMPRODUCT(0.0205979*A919*$I$3,IMPRODUCT(COMPLEX(0,1),IMSQRT(IMPRODUCT(COMPLEX(B919,-C919),COMPLEX(D919,-E919)))))))))),1))))</f>
        <v>-3.01123947077301</v>
      </c>
      <c r="J919" s="15">
        <f>20*LOG10(IMABS(IMDIV(IMSUB(IMPRODUCT(IMSQRT(IMDIV(COMPLEX(D919,-E919),COMPLEX(B919,-C919))),IMDIV(IMSUB(IMEXP(IMPRODUCT(0.0205979*A919*$J$3,IMPRODUCT(COMPLEX(0,1),IMSQRT(IMPRODUCT(COMPLEX(B919,-C919),COMPLEX(D919,-E919)))))),IMDIV(1,IMEXP(IMPRODUCT(0.0205979*A919*$J$3,IMPRODUCT(COMPLEX(0,1),IMSQRT(IMPRODUCT(COMPLEX(B919,-C919),COMPLEX(D919,-E919)))))))),IMSUM(IMEXP(IMPRODUCT(0.0205979*A919*$J$3,IMPRODUCT(COMPLEX(0,1),IMSQRT(IMPRODUCT(COMPLEX(B919,-C919),COMPLEX(D919,-E919)))))),IMDIV(1,IMEXP(IMPRODUCT(0.0205979*A919*$J$3,IMPRODUCT(COMPLEX(0,1),IMSQRT(IMPRODUCT(COMPLEX(B919,-C919),COMPLEX(D919,-E919)))))))))),1),IMSUM(IMPRODUCT(IMSQRT(IMDIV(COMPLEX(D919,-E919),COMPLEX(B919,-C919))),IMDIV(IMSUB(IMEXP(IMPRODUCT(0.0205979*A919*$J$3,IMPRODUCT(COMPLEX(0,1),IMSQRT(IMPRODUCT(COMPLEX(B919,-C919),COMPLEX(D919,-E919)))))),IMDIV(1,IMEXP(IMPRODUCT(0.0205979*A919*$J$3,IMPRODUCT(COMPLEX(0,1),IMSQRT(IMPRODUCT(COMPLEX(B919,-C919),COMPLEX(D919,-E919)))))))),IMSUM(IMEXP(IMPRODUCT(0.0205979*A919*$J$3,IMPRODUCT(COMPLEX(0,1),IMSQRT(IMPRODUCT(COMPLEX(B919,-C919),COMPLEX(D919,-E919)))))),IMDIV(1,IMEXP(IMPRODUCT(0.0205979*A919*$J$3,IMPRODUCT(COMPLEX(0,1),IMSQRT(IMPRODUCT(COMPLEX(B919,-C919),COMPLEX(D919,-E919)))))))))),1))))</f>
        <v>-2.5937752554613</v>
      </c>
      <c r="K919" s="15">
        <f>20*LOG10(IMABS(IMDIV(IMSUB(IMPRODUCT(IMSQRT(IMDIV(COMPLEX(D919,-E919),COMPLEX(B919,-C919))),IMDIV(IMSUB(IMEXP(IMPRODUCT(0.0205979*A919*$K$3,IMPRODUCT(COMPLEX(0,1),IMSQRT(IMPRODUCT(COMPLEX(B919,-C919),COMPLEX(D919,-E919)))))),IMDIV(1,IMEXP(IMPRODUCT(0.0205979*A919*$K$3,IMPRODUCT(COMPLEX(0,1),IMSQRT(IMPRODUCT(COMPLEX(B919,-C919),COMPLEX(D919,-E919)))))))),IMSUM(IMEXP(IMPRODUCT(0.0205979*A919*$K$3,IMPRODUCT(COMPLEX(0,1),IMSQRT(IMPRODUCT(COMPLEX(B919,-C919),COMPLEX(D919,-E919)))))),IMDIV(1,IMEXP(IMPRODUCT(0.0205979*A919*$K$3,IMPRODUCT(COMPLEX(0,1),IMSQRT(IMPRODUCT(COMPLEX(B919,-C919),COMPLEX(D919,-E919)))))))))),1),IMSUM(IMPRODUCT(IMSQRT(IMDIV(COMPLEX(D919,-E919),COMPLEX(B919,-C919))),IMDIV(IMSUB(IMEXP(IMPRODUCT(0.0205979*A919*$K$3,IMPRODUCT(COMPLEX(0,1),IMSQRT(IMPRODUCT(COMPLEX(B919,-C919),COMPLEX(D919,-E919)))))),IMDIV(1,IMEXP(IMPRODUCT(0.0205979*A919*$K$3,IMPRODUCT(COMPLEX(0,1),IMSQRT(IMPRODUCT(COMPLEX(B919,-C919),COMPLEX(D919,-E919)))))))),IMSUM(IMEXP(IMPRODUCT(0.0205979*A919*$K$3,IMPRODUCT(COMPLEX(0,1),IMSQRT(IMPRODUCT(COMPLEX(B919,-C919),COMPLEX(D919,-E919)))))),IMDIV(1,IMEXP(IMPRODUCT(0.0205979*A919*$K$3,IMPRODUCT(COMPLEX(0,1),IMSQRT(IMPRODUCT(COMPLEX(B919,-C919),COMPLEX(D919,-E919)))))))))),1))))</f>
        <v>-2.59760398452635</v>
      </c>
      <c r="L919" s="15">
        <f>20*LOG10(IMABS(IMDIV(IMSUB(IMPRODUCT(IMSQRT(IMDIV(COMPLEX(D919,-E919),COMPLEX(B919,-C919))),IMDIV(IMSUB(IMEXP(IMPRODUCT(0.0205979*A919*$L$3,IMPRODUCT(COMPLEX(0,1),IMSQRT(IMPRODUCT(COMPLEX(B919,-C919),COMPLEX(D919,-E919)))))),IMDIV(1,IMEXP(IMPRODUCT(0.0205979*A919*$L$3,IMPRODUCT(COMPLEX(0,1),IMSQRT(IMPRODUCT(COMPLEX(B919,-C919),COMPLEX(D919,-E919)))))))),IMSUM(IMEXP(IMPRODUCT(0.0205979*A919*$L$3,IMPRODUCT(COMPLEX(0,1),IMSQRT(IMPRODUCT(COMPLEX(B919,-C919),COMPLEX(D919,-E919)))))),IMDIV(1,IMEXP(IMPRODUCT(0.0205979*A919*$L$3,IMPRODUCT(COMPLEX(0,1),IMSQRT(IMPRODUCT(COMPLEX(B919,-C919),COMPLEX(D919,-E919)))))))))),1),IMSUM(IMPRODUCT(IMSQRT(IMDIV(COMPLEX(D919,-E919),COMPLEX(B919,-C919))),IMDIV(IMSUB(IMEXP(IMPRODUCT(0.0205979*A919*$L$3,IMPRODUCT(COMPLEX(0,1),IMSQRT(IMPRODUCT(COMPLEX(B919,-C919),COMPLEX(D919,-E919)))))),IMDIV(1,IMEXP(IMPRODUCT(0.0205979*A919*$L$3,IMPRODUCT(COMPLEX(0,1),IMSQRT(IMPRODUCT(COMPLEX(B919,-C919),COMPLEX(D919,-E919)))))))),IMSUM(IMEXP(IMPRODUCT(0.0205979*A919*$L$3,IMPRODUCT(COMPLEX(0,1),IMSQRT(IMPRODUCT(COMPLEX(B919,-C919),COMPLEX(D919,-E919)))))),IMDIV(1,IMEXP(IMPRODUCT(0.0205979*A919*$L$3,IMPRODUCT(COMPLEX(0,1),IMSQRT(IMPRODUCT(COMPLEX(B919,-C919),COMPLEX(D919,-E919)))))))))),1))))</f>
        <v>-2.79218888389313</v>
      </c>
      <c r="M919" s="15">
        <f>20*LOG10(IMABS(IMDIV(IMSUB(IMPRODUCT(IMSQRT(IMDIV(COMPLEX(D919,-E919),COMPLEX(B919,-C919))),IMDIV(IMSUB(IMEXP(IMPRODUCT(0.0205979*A919*$M$3,IMPRODUCT(COMPLEX(0,1),IMSQRT(IMPRODUCT(COMPLEX(B919,-C919),COMPLEX(D919,-E919)))))),IMDIV(1,IMEXP(IMPRODUCT(0.0205979*A919*$M$3,IMPRODUCT(COMPLEX(0,1),IMSQRT(IMPRODUCT(COMPLEX(B919,-C919),COMPLEX(D919,-E919)))))))),IMSUM(IMEXP(IMPRODUCT(0.0205979*A919*$M$3,IMPRODUCT(COMPLEX(0,1),IMSQRT(IMPRODUCT(COMPLEX(B919,-C919),COMPLEX(D919,-E919)))))),IMDIV(1,IMEXP(IMPRODUCT(0.0205979*A919*$M$3,IMPRODUCT(COMPLEX(0,1),IMSQRT(IMPRODUCT(COMPLEX(B919,-C919),COMPLEX(D919,-E919)))))))))),1),IMSUM(IMPRODUCT(IMSQRT(IMDIV(COMPLEX(D919,-E919),COMPLEX(B919,-C919))),IMDIV(IMSUB(IMEXP(IMPRODUCT(0.0205979*A919*$M$3,IMPRODUCT(COMPLEX(0,1),IMSQRT(IMPRODUCT(COMPLEX(B919,-C919),COMPLEX(D919,-E919)))))),IMDIV(1,IMEXP(IMPRODUCT(0.0205979*A919*$M$3,IMPRODUCT(COMPLEX(0,1),IMSQRT(IMPRODUCT(COMPLEX(B919,-C919),COMPLEX(D919,-E919)))))))),IMSUM(IMEXP(IMPRODUCT(0.0205979*A919*$M$3,IMPRODUCT(COMPLEX(0,1),IMSQRT(IMPRODUCT(COMPLEX(B919,-C919),COMPLEX(D919,-E919)))))),IMDIV(1,IMEXP(IMPRODUCT(0.0205979*A919*$M$3,IMPRODUCT(COMPLEX(0,1),IMSQRT(IMPRODUCT(COMPLEX(B919,-C919),COMPLEX(D919,-E919)))))))))),1))))</f>
        <v>-2.98153286848901</v>
      </c>
      <c r="N919" s="15">
        <f>20*LOG10(IMABS(IMDIV(IMSUB(IMPRODUCT(IMSQRT(IMDIV(COMPLEX(D919,-E919),COMPLEX(B919,-C919))),IMDIV(IMSUB(IMEXP(IMPRODUCT(0.0205979*A919*$N$3,IMPRODUCT(COMPLEX(0,1),IMSQRT(IMPRODUCT(COMPLEX(B919,-C919),COMPLEX(D919,-E919)))))),IMDIV(1,IMEXP(IMPRODUCT(0.0205979*A919*$N$3,IMPRODUCT(COMPLEX(0,1),IMSQRT(IMPRODUCT(COMPLEX(B919,-C919),COMPLEX(D919,-E919)))))))),IMSUM(IMEXP(IMPRODUCT(0.0205979*A919*$N$3,IMPRODUCT(COMPLEX(0,1),IMSQRT(IMPRODUCT(COMPLEX(B919,-C919),COMPLEX(D919,-E919)))))),IMDIV(1,IMEXP(IMPRODUCT(0.0205979*A919*$N$3,IMPRODUCT(COMPLEX(0,1),IMSQRT(IMPRODUCT(COMPLEX(B919,-C919),COMPLEX(D919,-E919)))))))))),1),IMSUM(IMPRODUCT(IMSQRT(IMDIV(COMPLEX(D919,-E919),COMPLEX(B919,-C919))),IMDIV(IMSUB(IMEXP(IMPRODUCT(0.0205979*A919*$N$3,IMPRODUCT(COMPLEX(0,1),IMSQRT(IMPRODUCT(COMPLEX(B919,-C919),COMPLEX(D919,-E919)))))),IMDIV(1,IMEXP(IMPRODUCT(0.0205979*A919*$N$3,IMPRODUCT(COMPLEX(0,1),IMSQRT(IMPRODUCT(COMPLEX(B919,-C919),COMPLEX(D919,-E919)))))))),IMSUM(IMEXP(IMPRODUCT(0.0205979*A919*$N$3,IMPRODUCT(COMPLEX(0,1),IMSQRT(IMPRODUCT(COMPLEX(B919,-C919),COMPLEX(D919,-E919)))))),IMDIV(1,IMEXP(IMPRODUCT(0.0205979*A919*$N$3,IMPRODUCT(COMPLEX(0,1),IMSQRT(IMPRODUCT(COMPLEX(B919,-C919),COMPLEX(D919,-E919)))))))))),1))))</f>
        <v>-3.04425157207858</v>
      </c>
      <c r="O919" s="15">
        <f>20*LOG10(IMABS(IMDIV(IMSUB(IMPRODUCT(IMSQRT(IMDIV(COMPLEX(D919,-E919),COMPLEX(B919,-C919))),IMDIV(IMSUB(IMEXP(IMPRODUCT(0.0205979*A919*$O$3,IMPRODUCT(COMPLEX(0,1),IMSQRT(IMPRODUCT(COMPLEX(B919,-C919),COMPLEX(D919,-E919)))))),IMDIV(1,IMEXP(IMPRODUCT(0.0205979*A919*$O$3,IMPRODUCT(COMPLEX(0,1),IMSQRT(IMPRODUCT(COMPLEX(B919,-C919),COMPLEX(D919,-E919)))))))),IMSUM(IMEXP(IMPRODUCT(0.0205979*A919*$O$3,IMPRODUCT(COMPLEX(0,1),IMSQRT(IMPRODUCT(COMPLEX(B919,-C919),COMPLEX(D919,-E919)))))),IMDIV(1,IMEXP(IMPRODUCT(0.0205979*A919*$O$3,IMPRODUCT(COMPLEX(0,1),IMSQRT(IMPRODUCT(COMPLEX(B919,-C919),COMPLEX(D919,-E919)))))))))),1),IMSUM(IMPRODUCT(IMSQRT(IMDIV(COMPLEX(D919,-E919),COMPLEX(B919,-C919))),IMDIV(IMSUB(IMEXP(IMPRODUCT(0.0205979*A919*$O$3,IMPRODUCT(COMPLEX(0,1),IMSQRT(IMPRODUCT(COMPLEX(B919,-C919),COMPLEX(D919,-E919)))))),IMDIV(1,IMEXP(IMPRODUCT(0.0205979*A919*$O$3,IMPRODUCT(COMPLEX(0,1),IMSQRT(IMPRODUCT(COMPLEX(B919,-C919),COMPLEX(D919,-E919)))))))),IMSUM(IMEXP(IMPRODUCT(0.0205979*A919*$O$3,IMPRODUCT(COMPLEX(0,1),IMSQRT(IMPRODUCT(COMPLEX(B919,-C919),COMPLEX(D919,-E919)))))),IMDIV(1,IMEXP(IMPRODUCT(0.0205979*A919*$O$3,IMPRODUCT(COMPLEX(0,1),IMSQRT(IMPRODUCT(COMPLEX(B919,-C919),COMPLEX(D919,-E919)))))))))),1))))</f>
        <v>-3.00454840898944</v>
      </c>
      <c r="P919" s="19">
        <f t="shared" si="89"/>
        <v>0.529194205677888</v>
      </c>
      <c r="Q919" s="19">
        <f t="shared" si="90"/>
        <v>0.354009936124911</v>
      </c>
    </row>
    <row r="920" spans="1:17">
      <c r="A920" s="2">
        <v>10.96</v>
      </c>
      <c r="B920">
        <v>23.4611</v>
      </c>
      <c r="C920">
        <v>12.5636</v>
      </c>
      <c r="D920">
        <v>0.7005</v>
      </c>
      <c r="E920">
        <v>0.2425</v>
      </c>
      <c r="F920" s="14">
        <f>20*LOG10(IMABS(IMDIV(IMSUB(IMPRODUCT(IMSQRT(IMDIV(COMPLEX(D920,-E920),COMPLEX(B920,-C920))),IMDIV(IMSUB(IMEXP(IMPRODUCT(0.0205979*A920*$F$3,IMPRODUCT(COMPLEX(0,1),IMSQRT(IMPRODUCT(COMPLEX(B920,-C920),COMPLEX(D920,-E920)))))),IMDIV(1,IMEXP(IMPRODUCT(0.0205979*A920*$F$3,IMPRODUCT(COMPLEX(0,1),IMSQRT(IMPRODUCT(COMPLEX(B920,-C920),COMPLEX(D920,-E920)))))))),IMSUM(IMEXP(IMPRODUCT(0.0205979*A920*$F$3,IMPRODUCT(COMPLEX(0,1),IMSQRT(IMPRODUCT(COMPLEX(B920,-C920),COMPLEX(D920,-E920)))))),IMDIV(1,IMEXP(IMPRODUCT(0.0205979*A920*$F$3,IMPRODUCT(COMPLEX(0,1),IMSQRT(IMPRODUCT(COMPLEX(B920,-C920),COMPLEX(D920,-E920)))))))))),1),IMSUM(IMPRODUCT(IMSQRT(IMDIV(COMPLEX(D920,-E920),COMPLEX(B920,-C920))),IMDIV(IMSUB(IMEXP(IMPRODUCT(0.0205979*A920*$F$3,IMPRODUCT(COMPLEX(0,1),IMSQRT(IMPRODUCT(COMPLEX(B920,-C920),COMPLEX(D920,-E920)))))),IMDIV(1,IMEXP(IMPRODUCT(0.0205979*A920*$F$3,IMPRODUCT(COMPLEX(0,1),IMSQRT(IMPRODUCT(COMPLEX(B920,-C920),COMPLEX(D920,-E920)))))))),IMSUM(IMEXP(IMPRODUCT(0.0205979*A920*$F$3,IMPRODUCT(COMPLEX(0,1),IMSQRT(IMPRODUCT(COMPLEX(B920,-C920),COMPLEX(D920,-E920)))))),IMDIV(1,IMEXP(IMPRODUCT(0.0205979*A920*$F$3,IMPRODUCT(COMPLEX(0,1),IMSQRT(IMPRODUCT(COMPLEX(B920,-C920),COMPLEX(D920,-E920)))))))))),1))))</f>
        <v>-2.14603189102465</v>
      </c>
      <c r="G920" s="15">
        <f>20*LOG10(IMABS(IMDIV(IMSUB(IMPRODUCT(IMSQRT(IMDIV(COMPLEX(D920,-E920),COMPLEX(B920,-C920))),IMDIV(IMSUB(IMEXP(IMPRODUCT(0.0205979*A920*$G$3,IMPRODUCT(COMPLEX(0,1),IMSQRT(IMPRODUCT(COMPLEX(B920,-C920),COMPLEX(D920,-E920)))))),IMDIV(1,IMEXP(IMPRODUCT(0.0205979*A920*$G$3,IMPRODUCT(COMPLEX(0,1),IMSQRT(IMPRODUCT(COMPLEX(B920,-C920),COMPLEX(D920,-E920)))))))),IMSUM(IMEXP(IMPRODUCT(0.0205979*A920*$G$3,IMPRODUCT(COMPLEX(0,1),IMSQRT(IMPRODUCT(COMPLEX(B920,-C920),COMPLEX(D920,-E920)))))),IMDIV(1,IMEXP(IMPRODUCT(0.0205979*A920*$G$3,IMPRODUCT(COMPLEX(0,1),IMSQRT(IMPRODUCT(COMPLEX(B920,-C920),COMPLEX(D920,-E920)))))))))),1),IMSUM(IMPRODUCT(IMSQRT(IMDIV(COMPLEX(D920,-E920),COMPLEX(B920,-C920))),IMDIV(IMSUB(IMEXP(IMPRODUCT(0.0205979*A920*$G$3,IMPRODUCT(COMPLEX(0,1),IMSQRT(IMPRODUCT(COMPLEX(B920,-C920),COMPLEX(D920,-E920)))))),IMDIV(1,IMEXP(IMPRODUCT(0.0205979*A920*$G$3,IMPRODUCT(COMPLEX(0,1),IMSQRT(IMPRODUCT(COMPLEX(B920,-C920),COMPLEX(D920,-E920)))))))),IMSUM(IMEXP(IMPRODUCT(0.0205979*A920*$G$3,IMPRODUCT(COMPLEX(0,1),IMSQRT(IMPRODUCT(COMPLEX(B920,-C920),COMPLEX(D920,-E920)))))),IMDIV(1,IMEXP(IMPRODUCT(0.0205979*A920*$G$3,IMPRODUCT(COMPLEX(0,1),IMSQRT(IMPRODUCT(COMPLEX(B920,-C920),COMPLEX(D920,-E920)))))))))),1))))</f>
        <v>-4.90512640586837</v>
      </c>
      <c r="H920" s="15">
        <f>20*LOG10(IMABS(IMDIV(IMSUB(IMPRODUCT(IMSQRT(IMDIV(COMPLEX(D920,-E920),COMPLEX(B920,-C920))),IMDIV(IMSUB(IMEXP(IMPRODUCT(0.0205979*A920*$H$3,IMPRODUCT(COMPLEX(0,1),IMSQRT(IMPRODUCT(COMPLEX(B920,-C920),COMPLEX(D920,-E920)))))),IMDIV(1,IMEXP(IMPRODUCT(0.0205979*A920*$H$3,IMPRODUCT(COMPLEX(0,1),IMSQRT(IMPRODUCT(COMPLEX(B920,-C920),COMPLEX(D920,-E920)))))))),IMSUM(IMEXP(IMPRODUCT(0.0205979*A920*$H$3,IMPRODUCT(COMPLEX(0,1),IMSQRT(IMPRODUCT(COMPLEX(B920,-C920),COMPLEX(D920,-E920)))))),IMDIV(1,IMEXP(IMPRODUCT(0.0205979*A920*$H$3,IMPRODUCT(COMPLEX(0,1),IMSQRT(IMPRODUCT(COMPLEX(B920,-C920),COMPLEX(D920,-E920)))))))))),1),IMSUM(IMPRODUCT(IMSQRT(IMDIV(COMPLEX(D920,-E920),COMPLEX(B920,-C920))),IMDIV(IMSUB(IMEXP(IMPRODUCT(0.0205979*A920*$H$3,IMPRODUCT(COMPLEX(0,1),IMSQRT(IMPRODUCT(COMPLEX(B920,-C920),COMPLEX(D920,-E920)))))),IMDIV(1,IMEXP(IMPRODUCT(0.0205979*A920*$H$3,IMPRODUCT(COMPLEX(0,1),IMSQRT(IMPRODUCT(COMPLEX(B920,-C920),COMPLEX(D920,-E920)))))))),IMSUM(IMEXP(IMPRODUCT(0.0205979*A920*$H$3,IMPRODUCT(COMPLEX(0,1),IMSQRT(IMPRODUCT(COMPLEX(B920,-C920),COMPLEX(D920,-E920)))))),IMDIV(1,IMEXP(IMPRODUCT(0.0205979*A920*$H$3,IMPRODUCT(COMPLEX(0,1),IMSQRT(IMPRODUCT(COMPLEX(B920,-C920),COMPLEX(D920,-E920)))))))))),1))))</f>
        <v>-4.13078549222834</v>
      </c>
      <c r="I920" s="15">
        <f>20*LOG10(IMABS(IMDIV(IMSUB(IMPRODUCT(IMSQRT(IMDIV(COMPLEX(D920,-E920),COMPLEX(B920,-C920))),IMDIV(IMSUB(IMEXP(IMPRODUCT(0.0205979*A920*$I$3,IMPRODUCT(COMPLEX(0,1),IMSQRT(IMPRODUCT(COMPLEX(B920,-C920),COMPLEX(D920,-E920)))))),IMDIV(1,IMEXP(IMPRODUCT(0.0205979*A920*$I$3,IMPRODUCT(COMPLEX(0,1),IMSQRT(IMPRODUCT(COMPLEX(B920,-C920),COMPLEX(D920,-E920)))))))),IMSUM(IMEXP(IMPRODUCT(0.0205979*A920*$I$3,IMPRODUCT(COMPLEX(0,1),IMSQRT(IMPRODUCT(COMPLEX(B920,-C920),COMPLEX(D920,-E920)))))),IMDIV(1,IMEXP(IMPRODUCT(0.0205979*A920*$I$3,IMPRODUCT(COMPLEX(0,1),IMSQRT(IMPRODUCT(COMPLEX(B920,-C920),COMPLEX(D920,-E920)))))))))),1),IMSUM(IMPRODUCT(IMSQRT(IMDIV(COMPLEX(D920,-E920),COMPLEX(B920,-C920))),IMDIV(IMSUB(IMEXP(IMPRODUCT(0.0205979*A920*$I$3,IMPRODUCT(COMPLEX(0,1),IMSQRT(IMPRODUCT(COMPLEX(B920,-C920),COMPLEX(D920,-E920)))))),IMDIV(1,IMEXP(IMPRODUCT(0.0205979*A920*$I$3,IMPRODUCT(COMPLEX(0,1),IMSQRT(IMPRODUCT(COMPLEX(B920,-C920),COMPLEX(D920,-E920)))))))),IMSUM(IMEXP(IMPRODUCT(0.0205979*A920*$I$3,IMPRODUCT(COMPLEX(0,1),IMSQRT(IMPRODUCT(COMPLEX(B920,-C920),COMPLEX(D920,-E920)))))),IMDIV(1,IMEXP(IMPRODUCT(0.0205979*A920*$I$3,IMPRODUCT(COMPLEX(0,1),IMSQRT(IMPRODUCT(COMPLEX(B920,-C920),COMPLEX(D920,-E920)))))))))),1))))</f>
        <v>-2.96570928643651</v>
      </c>
      <c r="J920" s="15">
        <f>20*LOG10(IMABS(IMDIV(IMSUB(IMPRODUCT(IMSQRT(IMDIV(COMPLEX(D920,-E920),COMPLEX(B920,-C920))),IMDIV(IMSUB(IMEXP(IMPRODUCT(0.0205979*A920*$J$3,IMPRODUCT(COMPLEX(0,1),IMSQRT(IMPRODUCT(COMPLEX(B920,-C920),COMPLEX(D920,-E920)))))),IMDIV(1,IMEXP(IMPRODUCT(0.0205979*A920*$J$3,IMPRODUCT(COMPLEX(0,1),IMSQRT(IMPRODUCT(COMPLEX(B920,-C920),COMPLEX(D920,-E920)))))))),IMSUM(IMEXP(IMPRODUCT(0.0205979*A920*$J$3,IMPRODUCT(COMPLEX(0,1),IMSQRT(IMPRODUCT(COMPLEX(B920,-C920),COMPLEX(D920,-E920)))))),IMDIV(1,IMEXP(IMPRODUCT(0.0205979*A920*$J$3,IMPRODUCT(COMPLEX(0,1),IMSQRT(IMPRODUCT(COMPLEX(B920,-C920),COMPLEX(D920,-E920)))))))))),1),IMSUM(IMPRODUCT(IMSQRT(IMDIV(COMPLEX(D920,-E920),COMPLEX(B920,-C920))),IMDIV(IMSUB(IMEXP(IMPRODUCT(0.0205979*A920*$J$3,IMPRODUCT(COMPLEX(0,1),IMSQRT(IMPRODUCT(COMPLEX(B920,-C920),COMPLEX(D920,-E920)))))),IMDIV(1,IMEXP(IMPRODUCT(0.0205979*A920*$J$3,IMPRODUCT(COMPLEX(0,1),IMSQRT(IMPRODUCT(COMPLEX(B920,-C920),COMPLEX(D920,-E920)))))))),IMSUM(IMEXP(IMPRODUCT(0.0205979*A920*$J$3,IMPRODUCT(COMPLEX(0,1),IMSQRT(IMPRODUCT(COMPLEX(B920,-C920),COMPLEX(D920,-E920)))))),IMDIV(1,IMEXP(IMPRODUCT(0.0205979*A920*$J$3,IMPRODUCT(COMPLEX(0,1),IMSQRT(IMPRODUCT(COMPLEX(B920,-C920),COMPLEX(D920,-E920)))))))))),1))))</f>
        <v>-2.56600206200767</v>
      </c>
      <c r="K920" s="15">
        <f>20*LOG10(IMABS(IMDIV(IMSUB(IMPRODUCT(IMSQRT(IMDIV(COMPLEX(D920,-E920),COMPLEX(B920,-C920))),IMDIV(IMSUB(IMEXP(IMPRODUCT(0.0205979*A920*$K$3,IMPRODUCT(COMPLEX(0,1),IMSQRT(IMPRODUCT(COMPLEX(B920,-C920),COMPLEX(D920,-E920)))))),IMDIV(1,IMEXP(IMPRODUCT(0.0205979*A920*$K$3,IMPRODUCT(COMPLEX(0,1),IMSQRT(IMPRODUCT(COMPLEX(B920,-C920),COMPLEX(D920,-E920)))))))),IMSUM(IMEXP(IMPRODUCT(0.0205979*A920*$K$3,IMPRODUCT(COMPLEX(0,1),IMSQRT(IMPRODUCT(COMPLEX(B920,-C920),COMPLEX(D920,-E920)))))),IMDIV(1,IMEXP(IMPRODUCT(0.0205979*A920*$K$3,IMPRODUCT(COMPLEX(0,1),IMSQRT(IMPRODUCT(COMPLEX(B920,-C920),COMPLEX(D920,-E920)))))))))),1),IMSUM(IMPRODUCT(IMSQRT(IMDIV(COMPLEX(D920,-E920),COMPLEX(B920,-C920))),IMDIV(IMSUB(IMEXP(IMPRODUCT(0.0205979*A920*$K$3,IMPRODUCT(COMPLEX(0,1),IMSQRT(IMPRODUCT(COMPLEX(B920,-C920),COMPLEX(D920,-E920)))))),IMDIV(1,IMEXP(IMPRODUCT(0.0205979*A920*$K$3,IMPRODUCT(COMPLEX(0,1),IMSQRT(IMPRODUCT(COMPLEX(B920,-C920),COMPLEX(D920,-E920)))))))),IMSUM(IMEXP(IMPRODUCT(0.0205979*A920*$K$3,IMPRODUCT(COMPLEX(0,1),IMSQRT(IMPRODUCT(COMPLEX(B920,-C920),COMPLEX(D920,-E920)))))),IMDIV(1,IMEXP(IMPRODUCT(0.0205979*A920*$K$3,IMPRODUCT(COMPLEX(0,1),IMSQRT(IMPRODUCT(COMPLEX(B920,-C920),COMPLEX(D920,-E920)))))))))),1))))</f>
        <v>-2.58071227054925</v>
      </c>
      <c r="L920" s="15">
        <f>20*LOG10(IMABS(IMDIV(IMSUB(IMPRODUCT(IMSQRT(IMDIV(COMPLEX(D920,-E920),COMPLEX(B920,-C920))),IMDIV(IMSUB(IMEXP(IMPRODUCT(0.0205979*A920*$L$3,IMPRODUCT(COMPLEX(0,1),IMSQRT(IMPRODUCT(COMPLEX(B920,-C920),COMPLEX(D920,-E920)))))),IMDIV(1,IMEXP(IMPRODUCT(0.0205979*A920*$L$3,IMPRODUCT(COMPLEX(0,1),IMSQRT(IMPRODUCT(COMPLEX(B920,-C920),COMPLEX(D920,-E920)))))))),IMSUM(IMEXP(IMPRODUCT(0.0205979*A920*$L$3,IMPRODUCT(COMPLEX(0,1),IMSQRT(IMPRODUCT(COMPLEX(B920,-C920),COMPLEX(D920,-E920)))))),IMDIV(1,IMEXP(IMPRODUCT(0.0205979*A920*$L$3,IMPRODUCT(COMPLEX(0,1),IMSQRT(IMPRODUCT(COMPLEX(B920,-C920),COMPLEX(D920,-E920)))))))))),1),IMSUM(IMPRODUCT(IMSQRT(IMDIV(COMPLEX(D920,-E920),COMPLEX(B920,-C920))),IMDIV(IMSUB(IMEXP(IMPRODUCT(0.0205979*A920*$L$3,IMPRODUCT(COMPLEX(0,1),IMSQRT(IMPRODUCT(COMPLEX(B920,-C920),COMPLEX(D920,-E920)))))),IMDIV(1,IMEXP(IMPRODUCT(0.0205979*A920*$L$3,IMPRODUCT(COMPLEX(0,1),IMSQRT(IMPRODUCT(COMPLEX(B920,-C920),COMPLEX(D920,-E920)))))))),IMSUM(IMEXP(IMPRODUCT(0.0205979*A920*$L$3,IMPRODUCT(COMPLEX(0,1),IMSQRT(IMPRODUCT(COMPLEX(B920,-C920),COMPLEX(D920,-E920)))))),IMDIV(1,IMEXP(IMPRODUCT(0.0205979*A920*$L$3,IMPRODUCT(COMPLEX(0,1),IMSQRT(IMPRODUCT(COMPLEX(B920,-C920),COMPLEX(D920,-E920)))))))))),1))))</f>
        <v>-2.7797497215581</v>
      </c>
      <c r="M920" s="15">
        <f>20*LOG10(IMABS(IMDIV(IMSUB(IMPRODUCT(IMSQRT(IMDIV(COMPLEX(D920,-E920),COMPLEX(B920,-C920))),IMDIV(IMSUB(IMEXP(IMPRODUCT(0.0205979*A920*$M$3,IMPRODUCT(COMPLEX(0,1),IMSQRT(IMPRODUCT(COMPLEX(B920,-C920),COMPLEX(D920,-E920)))))),IMDIV(1,IMEXP(IMPRODUCT(0.0205979*A920*$M$3,IMPRODUCT(COMPLEX(0,1),IMSQRT(IMPRODUCT(COMPLEX(B920,-C920),COMPLEX(D920,-E920)))))))),IMSUM(IMEXP(IMPRODUCT(0.0205979*A920*$M$3,IMPRODUCT(COMPLEX(0,1),IMSQRT(IMPRODUCT(COMPLEX(B920,-C920),COMPLEX(D920,-E920)))))),IMDIV(1,IMEXP(IMPRODUCT(0.0205979*A920*$M$3,IMPRODUCT(COMPLEX(0,1),IMSQRT(IMPRODUCT(COMPLEX(B920,-C920),COMPLEX(D920,-E920)))))))))),1),IMSUM(IMPRODUCT(IMSQRT(IMDIV(COMPLEX(D920,-E920),COMPLEX(B920,-C920))),IMDIV(IMSUB(IMEXP(IMPRODUCT(0.0205979*A920*$M$3,IMPRODUCT(COMPLEX(0,1),IMSQRT(IMPRODUCT(COMPLEX(B920,-C920),COMPLEX(D920,-E920)))))),IMDIV(1,IMEXP(IMPRODUCT(0.0205979*A920*$M$3,IMPRODUCT(COMPLEX(0,1),IMSQRT(IMPRODUCT(COMPLEX(B920,-C920),COMPLEX(D920,-E920)))))))),IMSUM(IMEXP(IMPRODUCT(0.0205979*A920*$M$3,IMPRODUCT(COMPLEX(0,1),IMSQRT(IMPRODUCT(COMPLEX(B920,-C920),COMPLEX(D920,-E920)))))),IMDIV(1,IMEXP(IMPRODUCT(0.0205979*A920*$M$3,IMPRODUCT(COMPLEX(0,1),IMSQRT(IMPRODUCT(COMPLEX(B920,-C920),COMPLEX(D920,-E920)))))))))),1))))</f>
        <v>-2.96513659962558</v>
      </c>
      <c r="N920" s="15">
        <f>20*LOG10(IMABS(IMDIV(IMSUB(IMPRODUCT(IMSQRT(IMDIV(COMPLEX(D920,-E920),COMPLEX(B920,-C920))),IMDIV(IMSUB(IMEXP(IMPRODUCT(0.0205979*A920*$N$3,IMPRODUCT(COMPLEX(0,1),IMSQRT(IMPRODUCT(COMPLEX(B920,-C920),COMPLEX(D920,-E920)))))),IMDIV(1,IMEXP(IMPRODUCT(0.0205979*A920*$N$3,IMPRODUCT(COMPLEX(0,1),IMSQRT(IMPRODUCT(COMPLEX(B920,-C920),COMPLEX(D920,-E920)))))))),IMSUM(IMEXP(IMPRODUCT(0.0205979*A920*$N$3,IMPRODUCT(COMPLEX(0,1),IMSQRT(IMPRODUCT(COMPLEX(B920,-C920),COMPLEX(D920,-E920)))))),IMDIV(1,IMEXP(IMPRODUCT(0.0205979*A920*$N$3,IMPRODUCT(COMPLEX(0,1),IMSQRT(IMPRODUCT(COMPLEX(B920,-C920),COMPLEX(D920,-E920)))))))))),1),IMSUM(IMPRODUCT(IMSQRT(IMDIV(COMPLEX(D920,-E920),COMPLEX(B920,-C920))),IMDIV(IMSUB(IMEXP(IMPRODUCT(0.0205979*A920*$N$3,IMPRODUCT(COMPLEX(0,1),IMSQRT(IMPRODUCT(COMPLEX(B920,-C920),COMPLEX(D920,-E920)))))),IMDIV(1,IMEXP(IMPRODUCT(0.0205979*A920*$N$3,IMPRODUCT(COMPLEX(0,1),IMSQRT(IMPRODUCT(COMPLEX(B920,-C920),COMPLEX(D920,-E920)))))))),IMSUM(IMEXP(IMPRODUCT(0.0205979*A920*$N$3,IMPRODUCT(COMPLEX(0,1),IMSQRT(IMPRODUCT(COMPLEX(B920,-C920),COMPLEX(D920,-E920)))))),IMDIV(1,IMEXP(IMPRODUCT(0.0205979*A920*$N$3,IMPRODUCT(COMPLEX(0,1),IMSQRT(IMPRODUCT(COMPLEX(B920,-C920),COMPLEX(D920,-E920)))))))))),1))))</f>
        <v>-3.02009003880717</v>
      </c>
      <c r="O920" s="15">
        <f>20*LOG10(IMABS(IMDIV(IMSUB(IMPRODUCT(IMSQRT(IMDIV(COMPLEX(D920,-E920),COMPLEX(B920,-C920))),IMDIV(IMSUB(IMEXP(IMPRODUCT(0.0205979*A920*$O$3,IMPRODUCT(COMPLEX(0,1),IMSQRT(IMPRODUCT(COMPLEX(B920,-C920),COMPLEX(D920,-E920)))))),IMDIV(1,IMEXP(IMPRODUCT(0.0205979*A920*$O$3,IMPRODUCT(COMPLEX(0,1),IMSQRT(IMPRODUCT(COMPLEX(B920,-C920),COMPLEX(D920,-E920)))))))),IMSUM(IMEXP(IMPRODUCT(0.0205979*A920*$O$3,IMPRODUCT(COMPLEX(0,1),IMSQRT(IMPRODUCT(COMPLEX(B920,-C920),COMPLEX(D920,-E920)))))),IMDIV(1,IMEXP(IMPRODUCT(0.0205979*A920*$O$3,IMPRODUCT(COMPLEX(0,1),IMSQRT(IMPRODUCT(COMPLEX(B920,-C920),COMPLEX(D920,-E920)))))))))),1),IMSUM(IMPRODUCT(IMSQRT(IMDIV(COMPLEX(D920,-E920),COMPLEX(B920,-C920))),IMDIV(IMSUB(IMEXP(IMPRODUCT(0.0205979*A920*$O$3,IMPRODUCT(COMPLEX(0,1),IMSQRT(IMPRODUCT(COMPLEX(B920,-C920),COMPLEX(D920,-E920)))))),IMDIV(1,IMEXP(IMPRODUCT(0.0205979*A920*$O$3,IMPRODUCT(COMPLEX(0,1),IMSQRT(IMPRODUCT(COMPLEX(B920,-C920),COMPLEX(D920,-E920)))))))),IMSUM(IMEXP(IMPRODUCT(0.0205979*A920*$O$3,IMPRODUCT(COMPLEX(0,1),IMSQRT(IMPRODUCT(COMPLEX(B920,-C920),COMPLEX(D920,-E920)))))),IMDIV(1,IMEXP(IMPRODUCT(0.0205979*A920*$O$3,IMPRODUCT(COMPLEX(0,1),IMSQRT(IMPRODUCT(COMPLEX(B920,-C920),COMPLEX(D920,-E920)))))))))),1))))</f>
        <v>-2.97631589900647</v>
      </c>
      <c r="P920" s="19">
        <f t="shared" si="89"/>
        <v>0.535507712767091</v>
      </c>
      <c r="Q920" s="19">
        <f t="shared" si="90"/>
        <v>0.346181299072091</v>
      </c>
    </row>
    <row r="921" spans="1:17">
      <c r="A921" s="2">
        <v>11.04</v>
      </c>
      <c r="B921">
        <v>23.5031</v>
      </c>
      <c r="C921">
        <v>12.6002</v>
      </c>
      <c r="D921">
        <v>0.6949</v>
      </c>
      <c r="E921">
        <v>0.2406</v>
      </c>
      <c r="F921" s="14">
        <f>20*LOG10(IMABS(IMDIV(IMSUB(IMPRODUCT(IMSQRT(IMDIV(COMPLEX(D921,-E921),COMPLEX(B921,-C921))),IMDIV(IMSUB(IMEXP(IMPRODUCT(0.0205979*A921*$F$3,IMPRODUCT(COMPLEX(0,1),IMSQRT(IMPRODUCT(COMPLEX(B921,-C921),COMPLEX(D921,-E921)))))),IMDIV(1,IMEXP(IMPRODUCT(0.0205979*A921*$F$3,IMPRODUCT(COMPLEX(0,1),IMSQRT(IMPRODUCT(COMPLEX(B921,-C921),COMPLEX(D921,-E921)))))))),IMSUM(IMEXP(IMPRODUCT(0.0205979*A921*$F$3,IMPRODUCT(COMPLEX(0,1),IMSQRT(IMPRODUCT(COMPLEX(B921,-C921),COMPLEX(D921,-E921)))))),IMDIV(1,IMEXP(IMPRODUCT(0.0205979*A921*$F$3,IMPRODUCT(COMPLEX(0,1),IMSQRT(IMPRODUCT(COMPLEX(B921,-C921),COMPLEX(D921,-E921)))))))))),1),IMSUM(IMPRODUCT(IMSQRT(IMDIV(COMPLEX(D921,-E921),COMPLEX(B921,-C921))),IMDIV(IMSUB(IMEXP(IMPRODUCT(0.0205979*A921*$F$3,IMPRODUCT(COMPLEX(0,1),IMSQRT(IMPRODUCT(COMPLEX(B921,-C921),COMPLEX(D921,-E921)))))),IMDIV(1,IMEXP(IMPRODUCT(0.0205979*A921*$F$3,IMPRODUCT(COMPLEX(0,1),IMSQRT(IMPRODUCT(COMPLEX(B921,-C921),COMPLEX(D921,-E921)))))))),IMSUM(IMEXP(IMPRODUCT(0.0205979*A921*$F$3,IMPRODUCT(COMPLEX(0,1),IMSQRT(IMPRODUCT(COMPLEX(B921,-C921),COMPLEX(D921,-E921)))))),IMDIV(1,IMEXP(IMPRODUCT(0.0205979*A921*$F$3,IMPRODUCT(COMPLEX(0,1),IMSQRT(IMPRODUCT(COMPLEX(B921,-C921),COMPLEX(D921,-E921)))))))))),1))))</f>
        <v>-2.15712268821137</v>
      </c>
      <c r="G921" s="15">
        <f>20*LOG10(IMABS(IMDIV(IMSUB(IMPRODUCT(IMSQRT(IMDIV(COMPLEX(D921,-E921),COMPLEX(B921,-C921))),IMDIV(IMSUB(IMEXP(IMPRODUCT(0.0205979*A921*$G$3,IMPRODUCT(COMPLEX(0,1),IMSQRT(IMPRODUCT(COMPLEX(B921,-C921),COMPLEX(D921,-E921)))))),IMDIV(1,IMEXP(IMPRODUCT(0.0205979*A921*$G$3,IMPRODUCT(COMPLEX(0,1),IMSQRT(IMPRODUCT(COMPLEX(B921,-C921),COMPLEX(D921,-E921)))))))),IMSUM(IMEXP(IMPRODUCT(0.0205979*A921*$G$3,IMPRODUCT(COMPLEX(0,1),IMSQRT(IMPRODUCT(COMPLEX(B921,-C921),COMPLEX(D921,-E921)))))),IMDIV(1,IMEXP(IMPRODUCT(0.0205979*A921*$G$3,IMPRODUCT(COMPLEX(0,1),IMSQRT(IMPRODUCT(COMPLEX(B921,-C921),COMPLEX(D921,-E921)))))))))),1),IMSUM(IMPRODUCT(IMSQRT(IMDIV(COMPLEX(D921,-E921),COMPLEX(B921,-C921))),IMDIV(IMSUB(IMEXP(IMPRODUCT(0.0205979*A921*$G$3,IMPRODUCT(COMPLEX(0,1),IMSQRT(IMPRODUCT(COMPLEX(B921,-C921),COMPLEX(D921,-E921)))))),IMDIV(1,IMEXP(IMPRODUCT(0.0205979*A921*$G$3,IMPRODUCT(COMPLEX(0,1),IMSQRT(IMPRODUCT(COMPLEX(B921,-C921),COMPLEX(D921,-E921)))))))),IMSUM(IMEXP(IMPRODUCT(0.0205979*A921*$G$3,IMPRODUCT(COMPLEX(0,1),IMSQRT(IMPRODUCT(COMPLEX(B921,-C921),COMPLEX(D921,-E921)))))),IMDIV(1,IMEXP(IMPRODUCT(0.0205979*A921*$G$3,IMPRODUCT(COMPLEX(0,1),IMSQRT(IMPRODUCT(COMPLEX(B921,-C921),COMPLEX(D921,-E921)))))))))),1))))</f>
        <v>-4.89443141075017</v>
      </c>
      <c r="H921" s="15">
        <f>20*LOG10(IMABS(IMDIV(IMSUB(IMPRODUCT(IMSQRT(IMDIV(COMPLEX(D921,-E921),COMPLEX(B921,-C921))),IMDIV(IMSUB(IMEXP(IMPRODUCT(0.0205979*A921*$H$3,IMPRODUCT(COMPLEX(0,1),IMSQRT(IMPRODUCT(COMPLEX(B921,-C921),COMPLEX(D921,-E921)))))),IMDIV(1,IMEXP(IMPRODUCT(0.0205979*A921*$H$3,IMPRODUCT(COMPLEX(0,1),IMSQRT(IMPRODUCT(COMPLEX(B921,-C921),COMPLEX(D921,-E921)))))))),IMSUM(IMEXP(IMPRODUCT(0.0205979*A921*$H$3,IMPRODUCT(COMPLEX(0,1),IMSQRT(IMPRODUCT(COMPLEX(B921,-C921),COMPLEX(D921,-E921)))))),IMDIV(1,IMEXP(IMPRODUCT(0.0205979*A921*$H$3,IMPRODUCT(COMPLEX(0,1),IMSQRT(IMPRODUCT(COMPLEX(B921,-C921),COMPLEX(D921,-E921)))))))))),1),IMSUM(IMPRODUCT(IMSQRT(IMDIV(COMPLEX(D921,-E921),COMPLEX(B921,-C921))),IMDIV(IMSUB(IMEXP(IMPRODUCT(0.0205979*A921*$H$3,IMPRODUCT(COMPLEX(0,1),IMSQRT(IMPRODUCT(COMPLEX(B921,-C921),COMPLEX(D921,-E921)))))),IMDIV(1,IMEXP(IMPRODUCT(0.0205979*A921*$H$3,IMPRODUCT(COMPLEX(0,1),IMSQRT(IMPRODUCT(COMPLEX(B921,-C921),COMPLEX(D921,-E921)))))))),IMSUM(IMEXP(IMPRODUCT(0.0205979*A921*$H$3,IMPRODUCT(COMPLEX(0,1),IMSQRT(IMPRODUCT(COMPLEX(B921,-C921),COMPLEX(D921,-E921)))))),IMDIV(1,IMEXP(IMPRODUCT(0.0205979*A921*$H$3,IMPRODUCT(COMPLEX(0,1),IMSQRT(IMPRODUCT(COMPLEX(B921,-C921),COMPLEX(D921,-E921)))))))))),1))))</f>
        <v>-4.08149762448449</v>
      </c>
      <c r="I921" s="15">
        <f>20*LOG10(IMABS(IMDIV(IMSUB(IMPRODUCT(IMSQRT(IMDIV(COMPLEX(D921,-E921),COMPLEX(B921,-C921))),IMDIV(IMSUB(IMEXP(IMPRODUCT(0.0205979*A921*$I$3,IMPRODUCT(COMPLEX(0,1),IMSQRT(IMPRODUCT(COMPLEX(B921,-C921),COMPLEX(D921,-E921)))))),IMDIV(1,IMEXP(IMPRODUCT(0.0205979*A921*$I$3,IMPRODUCT(COMPLEX(0,1),IMSQRT(IMPRODUCT(COMPLEX(B921,-C921),COMPLEX(D921,-E921)))))))),IMSUM(IMEXP(IMPRODUCT(0.0205979*A921*$I$3,IMPRODUCT(COMPLEX(0,1),IMSQRT(IMPRODUCT(COMPLEX(B921,-C921),COMPLEX(D921,-E921)))))),IMDIV(1,IMEXP(IMPRODUCT(0.0205979*A921*$I$3,IMPRODUCT(COMPLEX(0,1),IMSQRT(IMPRODUCT(COMPLEX(B921,-C921),COMPLEX(D921,-E921)))))))))),1),IMSUM(IMPRODUCT(IMSQRT(IMDIV(COMPLEX(D921,-E921),COMPLEX(B921,-C921))),IMDIV(IMSUB(IMEXP(IMPRODUCT(0.0205979*A921*$I$3,IMPRODUCT(COMPLEX(0,1),IMSQRT(IMPRODUCT(COMPLEX(B921,-C921),COMPLEX(D921,-E921)))))),IMDIV(1,IMEXP(IMPRODUCT(0.0205979*A921*$I$3,IMPRODUCT(COMPLEX(0,1),IMSQRT(IMPRODUCT(COMPLEX(B921,-C921),COMPLEX(D921,-E921)))))))),IMSUM(IMEXP(IMPRODUCT(0.0205979*A921*$I$3,IMPRODUCT(COMPLEX(0,1),IMSQRT(IMPRODUCT(COMPLEX(B921,-C921),COMPLEX(D921,-E921)))))),IMDIV(1,IMEXP(IMPRODUCT(0.0205979*A921*$I$3,IMPRODUCT(COMPLEX(0,1),IMSQRT(IMPRODUCT(COMPLEX(B921,-C921),COMPLEX(D921,-E921)))))))))),1))))</f>
        <v>-2.93610405354349</v>
      </c>
      <c r="J921" s="15">
        <f>20*LOG10(IMABS(IMDIV(IMSUB(IMPRODUCT(IMSQRT(IMDIV(COMPLEX(D921,-E921),COMPLEX(B921,-C921))),IMDIV(IMSUB(IMEXP(IMPRODUCT(0.0205979*A921*$J$3,IMPRODUCT(COMPLEX(0,1),IMSQRT(IMPRODUCT(COMPLEX(B921,-C921),COMPLEX(D921,-E921)))))),IMDIV(1,IMEXP(IMPRODUCT(0.0205979*A921*$J$3,IMPRODUCT(COMPLEX(0,1),IMSQRT(IMPRODUCT(COMPLEX(B921,-C921),COMPLEX(D921,-E921)))))))),IMSUM(IMEXP(IMPRODUCT(0.0205979*A921*$J$3,IMPRODUCT(COMPLEX(0,1),IMSQRT(IMPRODUCT(COMPLEX(B921,-C921),COMPLEX(D921,-E921)))))),IMDIV(1,IMEXP(IMPRODUCT(0.0205979*A921*$J$3,IMPRODUCT(COMPLEX(0,1),IMSQRT(IMPRODUCT(COMPLEX(B921,-C921),COMPLEX(D921,-E921)))))))))),1),IMSUM(IMPRODUCT(IMSQRT(IMDIV(COMPLEX(D921,-E921),COMPLEX(B921,-C921))),IMDIV(IMSUB(IMEXP(IMPRODUCT(0.0205979*A921*$J$3,IMPRODUCT(COMPLEX(0,1),IMSQRT(IMPRODUCT(COMPLEX(B921,-C921),COMPLEX(D921,-E921)))))),IMDIV(1,IMEXP(IMPRODUCT(0.0205979*A921*$J$3,IMPRODUCT(COMPLEX(0,1),IMSQRT(IMPRODUCT(COMPLEX(B921,-C921),COMPLEX(D921,-E921)))))))),IMSUM(IMEXP(IMPRODUCT(0.0205979*A921*$J$3,IMPRODUCT(COMPLEX(0,1),IMSQRT(IMPRODUCT(COMPLEX(B921,-C921),COMPLEX(D921,-E921)))))),IMDIV(1,IMEXP(IMPRODUCT(0.0205979*A921*$J$3,IMPRODUCT(COMPLEX(0,1),IMSQRT(IMPRODUCT(COMPLEX(B921,-C921),COMPLEX(D921,-E921)))))))))),1))))</f>
        <v>-2.55002929226191</v>
      </c>
      <c r="K921" s="15">
        <f>20*LOG10(IMABS(IMDIV(IMSUB(IMPRODUCT(IMSQRT(IMDIV(COMPLEX(D921,-E921),COMPLEX(B921,-C921))),IMDIV(IMSUB(IMEXP(IMPRODUCT(0.0205979*A921*$K$3,IMPRODUCT(COMPLEX(0,1),IMSQRT(IMPRODUCT(COMPLEX(B921,-C921),COMPLEX(D921,-E921)))))),IMDIV(1,IMEXP(IMPRODUCT(0.0205979*A921*$K$3,IMPRODUCT(COMPLEX(0,1),IMSQRT(IMPRODUCT(COMPLEX(B921,-C921),COMPLEX(D921,-E921)))))))),IMSUM(IMEXP(IMPRODUCT(0.0205979*A921*$K$3,IMPRODUCT(COMPLEX(0,1),IMSQRT(IMPRODUCT(COMPLEX(B921,-C921),COMPLEX(D921,-E921)))))),IMDIV(1,IMEXP(IMPRODUCT(0.0205979*A921*$K$3,IMPRODUCT(COMPLEX(0,1),IMSQRT(IMPRODUCT(COMPLEX(B921,-C921),COMPLEX(D921,-E921)))))))))),1),IMSUM(IMPRODUCT(IMSQRT(IMDIV(COMPLEX(D921,-E921),COMPLEX(B921,-C921))),IMDIV(IMSUB(IMEXP(IMPRODUCT(0.0205979*A921*$K$3,IMPRODUCT(COMPLEX(0,1),IMSQRT(IMPRODUCT(COMPLEX(B921,-C921),COMPLEX(D921,-E921)))))),IMDIV(1,IMEXP(IMPRODUCT(0.0205979*A921*$K$3,IMPRODUCT(COMPLEX(0,1),IMSQRT(IMPRODUCT(COMPLEX(B921,-C921),COMPLEX(D921,-E921)))))))),IMSUM(IMEXP(IMPRODUCT(0.0205979*A921*$K$3,IMPRODUCT(COMPLEX(0,1),IMSQRT(IMPRODUCT(COMPLEX(B921,-C921),COMPLEX(D921,-E921)))))),IMDIV(1,IMEXP(IMPRODUCT(0.0205979*A921*$K$3,IMPRODUCT(COMPLEX(0,1),IMSQRT(IMPRODUCT(COMPLEX(B921,-C921),COMPLEX(D921,-E921)))))))))),1))))</f>
        <v>-2.57233743070096</v>
      </c>
      <c r="L921" s="15">
        <f>20*LOG10(IMABS(IMDIV(IMSUB(IMPRODUCT(IMSQRT(IMDIV(COMPLEX(D921,-E921),COMPLEX(B921,-C921))),IMDIV(IMSUB(IMEXP(IMPRODUCT(0.0205979*A921*$L$3,IMPRODUCT(COMPLEX(0,1),IMSQRT(IMPRODUCT(COMPLEX(B921,-C921),COMPLEX(D921,-E921)))))),IMDIV(1,IMEXP(IMPRODUCT(0.0205979*A921*$L$3,IMPRODUCT(COMPLEX(0,1),IMSQRT(IMPRODUCT(COMPLEX(B921,-C921),COMPLEX(D921,-E921)))))))),IMSUM(IMEXP(IMPRODUCT(0.0205979*A921*$L$3,IMPRODUCT(COMPLEX(0,1),IMSQRT(IMPRODUCT(COMPLEX(B921,-C921),COMPLEX(D921,-E921)))))),IMDIV(1,IMEXP(IMPRODUCT(0.0205979*A921*$L$3,IMPRODUCT(COMPLEX(0,1),IMSQRT(IMPRODUCT(COMPLEX(B921,-C921),COMPLEX(D921,-E921)))))))))),1),IMSUM(IMPRODUCT(IMSQRT(IMDIV(COMPLEX(D921,-E921),COMPLEX(B921,-C921))),IMDIV(IMSUB(IMEXP(IMPRODUCT(0.0205979*A921*$L$3,IMPRODUCT(COMPLEX(0,1),IMSQRT(IMPRODUCT(COMPLEX(B921,-C921),COMPLEX(D921,-E921)))))),IMDIV(1,IMEXP(IMPRODUCT(0.0205979*A921*$L$3,IMPRODUCT(COMPLEX(0,1),IMSQRT(IMPRODUCT(COMPLEX(B921,-C921),COMPLEX(D921,-E921)))))))),IMSUM(IMEXP(IMPRODUCT(0.0205979*A921*$L$3,IMPRODUCT(COMPLEX(0,1),IMSQRT(IMPRODUCT(COMPLEX(B921,-C921),COMPLEX(D921,-E921)))))),IMDIV(1,IMEXP(IMPRODUCT(0.0205979*A921*$L$3,IMPRODUCT(COMPLEX(0,1),IMSQRT(IMPRODUCT(COMPLEX(B921,-C921),COMPLEX(D921,-E921)))))))))),1))))</f>
        <v>-2.77321445065531</v>
      </c>
      <c r="M921" s="15">
        <f>20*LOG10(IMABS(IMDIV(IMSUB(IMPRODUCT(IMSQRT(IMDIV(COMPLEX(D921,-E921),COMPLEX(B921,-C921))),IMDIV(IMSUB(IMEXP(IMPRODUCT(0.0205979*A921*$M$3,IMPRODUCT(COMPLEX(0,1),IMSQRT(IMPRODUCT(COMPLEX(B921,-C921),COMPLEX(D921,-E921)))))),IMDIV(1,IMEXP(IMPRODUCT(0.0205979*A921*$M$3,IMPRODUCT(COMPLEX(0,1),IMSQRT(IMPRODUCT(COMPLEX(B921,-C921),COMPLEX(D921,-E921)))))))),IMSUM(IMEXP(IMPRODUCT(0.0205979*A921*$M$3,IMPRODUCT(COMPLEX(0,1),IMSQRT(IMPRODUCT(COMPLEX(B921,-C921),COMPLEX(D921,-E921)))))),IMDIV(1,IMEXP(IMPRODUCT(0.0205979*A921*$M$3,IMPRODUCT(COMPLEX(0,1),IMSQRT(IMPRODUCT(COMPLEX(B921,-C921),COMPLEX(D921,-E921)))))))))),1),IMSUM(IMPRODUCT(IMSQRT(IMDIV(COMPLEX(D921,-E921),COMPLEX(B921,-C921))),IMDIV(IMSUB(IMEXP(IMPRODUCT(0.0205979*A921*$M$3,IMPRODUCT(COMPLEX(0,1),IMSQRT(IMPRODUCT(COMPLEX(B921,-C921),COMPLEX(D921,-E921)))))),IMDIV(1,IMEXP(IMPRODUCT(0.0205979*A921*$M$3,IMPRODUCT(COMPLEX(0,1),IMSQRT(IMPRODUCT(COMPLEX(B921,-C921),COMPLEX(D921,-E921)))))))),IMSUM(IMEXP(IMPRODUCT(0.0205979*A921*$M$3,IMPRODUCT(COMPLEX(0,1),IMSQRT(IMPRODUCT(COMPLEX(B921,-C921),COMPLEX(D921,-E921)))))),IMDIV(1,IMEXP(IMPRODUCT(0.0205979*A921*$M$3,IMPRODUCT(COMPLEX(0,1),IMSQRT(IMPRODUCT(COMPLEX(B921,-C921),COMPLEX(D921,-E921)))))))))),1))))</f>
        <v>-2.95442974699536</v>
      </c>
      <c r="N921" s="15">
        <f>20*LOG10(IMABS(IMDIV(IMSUB(IMPRODUCT(IMSQRT(IMDIV(COMPLEX(D921,-E921),COMPLEX(B921,-C921))),IMDIV(IMSUB(IMEXP(IMPRODUCT(0.0205979*A921*$N$3,IMPRODUCT(COMPLEX(0,1),IMSQRT(IMPRODUCT(COMPLEX(B921,-C921),COMPLEX(D921,-E921)))))),IMDIV(1,IMEXP(IMPRODUCT(0.0205979*A921*$N$3,IMPRODUCT(COMPLEX(0,1),IMSQRT(IMPRODUCT(COMPLEX(B921,-C921),COMPLEX(D921,-E921)))))))),IMSUM(IMEXP(IMPRODUCT(0.0205979*A921*$N$3,IMPRODUCT(COMPLEX(0,1),IMSQRT(IMPRODUCT(COMPLEX(B921,-C921),COMPLEX(D921,-E921)))))),IMDIV(1,IMEXP(IMPRODUCT(0.0205979*A921*$N$3,IMPRODUCT(COMPLEX(0,1),IMSQRT(IMPRODUCT(COMPLEX(B921,-C921),COMPLEX(D921,-E921)))))))))),1),IMSUM(IMPRODUCT(IMSQRT(IMDIV(COMPLEX(D921,-E921),COMPLEX(B921,-C921))),IMDIV(IMSUB(IMEXP(IMPRODUCT(0.0205979*A921*$N$3,IMPRODUCT(COMPLEX(0,1),IMSQRT(IMPRODUCT(COMPLEX(B921,-C921),COMPLEX(D921,-E921)))))),IMDIV(1,IMEXP(IMPRODUCT(0.0205979*A921*$N$3,IMPRODUCT(COMPLEX(0,1),IMSQRT(IMPRODUCT(COMPLEX(B921,-C921),COMPLEX(D921,-E921)))))))),IMSUM(IMEXP(IMPRODUCT(0.0205979*A921*$N$3,IMPRODUCT(COMPLEX(0,1),IMSQRT(IMPRODUCT(COMPLEX(B921,-C921),COMPLEX(D921,-E921)))))),IMDIV(1,IMEXP(IMPRODUCT(0.0205979*A921*$N$3,IMPRODUCT(COMPLEX(0,1),IMSQRT(IMPRODUCT(COMPLEX(B921,-C921),COMPLEX(D921,-E921)))))))))),1))))</f>
        <v>-3.00384294662751</v>
      </c>
      <c r="O921" s="15">
        <f>20*LOG10(IMABS(IMDIV(IMSUB(IMPRODUCT(IMSQRT(IMDIV(COMPLEX(D921,-E921),COMPLEX(B921,-C921))),IMDIV(IMSUB(IMEXP(IMPRODUCT(0.0205979*A921*$O$3,IMPRODUCT(COMPLEX(0,1),IMSQRT(IMPRODUCT(COMPLEX(B921,-C921),COMPLEX(D921,-E921)))))),IMDIV(1,IMEXP(IMPRODUCT(0.0205979*A921*$O$3,IMPRODUCT(COMPLEX(0,1),IMSQRT(IMPRODUCT(COMPLEX(B921,-C921),COMPLEX(D921,-E921)))))))),IMSUM(IMEXP(IMPRODUCT(0.0205979*A921*$O$3,IMPRODUCT(COMPLEX(0,1),IMSQRT(IMPRODUCT(COMPLEX(B921,-C921),COMPLEX(D921,-E921)))))),IMDIV(1,IMEXP(IMPRODUCT(0.0205979*A921*$O$3,IMPRODUCT(COMPLEX(0,1),IMSQRT(IMPRODUCT(COMPLEX(B921,-C921),COMPLEX(D921,-E921)))))))))),1),IMSUM(IMPRODUCT(IMSQRT(IMDIV(COMPLEX(D921,-E921),COMPLEX(B921,-C921))),IMDIV(IMSUB(IMEXP(IMPRODUCT(0.0205979*A921*$O$3,IMPRODUCT(COMPLEX(0,1),IMSQRT(IMPRODUCT(COMPLEX(B921,-C921),COMPLEX(D921,-E921)))))),IMDIV(1,IMEXP(IMPRODUCT(0.0205979*A921*$O$3,IMPRODUCT(COMPLEX(0,1),IMSQRT(IMPRODUCT(COMPLEX(B921,-C921),COMPLEX(D921,-E921)))))))),IMSUM(IMEXP(IMPRODUCT(0.0205979*A921*$O$3,IMPRODUCT(COMPLEX(0,1),IMSQRT(IMPRODUCT(COMPLEX(B921,-C921),COMPLEX(D921,-E921)))))),IMDIV(1,IMEXP(IMPRODUCT(0.0205979*A921*$O$3,IMPRODUCT(COMPLEX(0,1),IMSQRT(IMPRODUCT(COMPLEX(B921,-C921),COMPLEX(D921,-E921)))))))))),1))))</f>
        <v>-2.95801972605967</v>
      </c>
      <c r="P921" s="19">
        <f t="shared" si="89"/>
        <v>0.536108002774102</v>
      </c>
      <c r="Q921" s="19">
        <f t="shared" si="90"/>
        <v>0.346236868614189</v>
      </c>
    </row>
    <row r="922" spans="1:17">
      <c r="A922" s="2">
        <v>11.12</v>
      </c>
      <c r="B922">
        <v>23.5739</v>
      </c>
      <c r="C922">
        <v>12.6772</v>
      </c>
      <c r="D922">
        <v>0.6898</v>
      </c>
      <c r="E922">
        <v>0.2375</v>
      </c>
      <c r="F922" s="14">
        <f>20*LOG10(IMABS(IMDIV(IMSUB(IMPRODUCT(IMSQRT(IMDIV(COMPLEX(D922,-E922),COMPLEX(B922,-C922))),IMDIV(IMSUB(IMEXP(IMPRODUCT(0.0205979*A922*$F$3,IMPRODUCT(COMPLEX(0,1),IMSQRT(IMPRODUCT(COMPLEX(B922,-C922),COMPLEX(D922,-E922)))))),IMDIV(1,IMEXP(IMPRODUCT(0.0205979*A922*$F$3,IMPRODUCT(COMPLEX(0,1),IMSQRT(IMPRODUCT(COMPLEX(B922,-C922),COMPLEX(D922,-E922)))))))),IMSUM(IMEXP(IMPRODUCT(0.0205979*A922*$F$3,IMPRODUCT(COMPLEX(0,1),IMSQRT(IMPRODUCT(COMPLEX(B922,-C922),COMPLEX(D922,-E922)))))),IMDIV(1,IMEXP(IMPRODUCT(0.0205979*A922*$F$3,IMPRODUCT(COMPLEX(0,1),IMSQRT(IMPRODUCT(COMPLEX(B922,-C922),COMPLEX(D922,-E922)))))))))),1),IMSUM(IMPRODUCT(IMSQRT(IMDIV(COMPLEX(D922,-E922),COMPLEX(B922,-C922))),IMDIV(IMSUB(IMEXP(IMPRODUCT(0.0205979*A922*$F$3,IMPRODUCT(COMPLEX(0,1),IMSQRT(IMPRODUCT(COMPLEX(B922,-C922),COMPLEX(D922,-E922)))))),IMDIV(1,IMEXP(IMPRODUCT(0.0205979*A922*$F$3,IMPRODUCT(COMPLEX(0,1),IMSQRT(IMPRODUCT(COMPLEX(B922,-C922),COMPLEX(D922,-E922)))))))),IMSUM(IMEXP(IMPRODUCT(0.0205979*A922*$F$3,IMPRODUCT(COMPLEX(0,1),IMSQRT(IMPRODUCT(COMPLEX(B922,-C922),COMPLEX(D922,-E922)))))),IMDIV(1,IMEXP(IMPRODUCT(0.0205979*A922*$F$3,IMPRODUCT(COMPLEX(0,1),IMSQRT(IMPRODUCT(COMPLEX(B922,-C922),COMPLEX(D922,-E922)))))))))),1))))</f>
        <v>-2.16618318800576</v>
      </c>
      <c r="G922" s="15">
        <f>20*LOG10(IMABS(IMDIV(IMSUB(IMPRODUCT(IMSQRT(IMDIV(COMPLEX(D922,-E922),COMPLEX(B922,-C922))),IMDIV(IMSUB(IMEXP(IMPRODUCT(0.0205979*A922*$G$3,IMPRODUCT(COMPLEX(0,1),IMSQRT(IMPRODUCT(COMPLEX(B922,-C922),COMPLEX(D922,-E922)))))),IMDIV(1,IMEXP(IMPRODUCT(0.0205979*A922*$G$3,IMPRODUCT(COMPLEX(0,1),IMSQRT(IMPRODUCT(COMPLEX(B922,-C922),COMPLEX(D922,-E922)))))))),IMSUM(IMEXP(IMPRODUCT(0.0205979*A922*$G$3,IMPRODUCT(COMPLEX(0,1),IMSQRT(IMPRODUCT(COMPLEX(B922,-C922),COMPLEX(D922,-E922)))))),IMDIV(1,IMEXP(IMPRODUCT(0.0205979*A922*$G$3,IMPRODUCT(COMPLEX(0,1),IMSQRT(IMPRODUCT(COMPLEX(B922,-C922),COMPLEX(D922,-E922)))))))))),1),IMSUM(IMPRODUCT(IMSQRT(IMDIV(COMPLEX(D922,-E922),COMPLEX(B922,-C922))),IMDIV(IMSUB(IMEXP(IMPRODUCT(0.0205979*A922*$G$3,IMPRODUCT(COMPLEX(0,1),IMSQRT(IMPRODUCT(COMPLEX(B922,-C922),COMPLEX(D922,-E922)))))),IMDIV(1,IMEXP(IMPRODUCT(0.0205979*A922*$G$3,IMPRODUCT(COMPLEX(0,1),IMSQRT(IMPRODUCT(COMPLEX(B922,-C922),COMPLEX(D922,-E922)))))))),IMSUM(IMEXP(IMPRODUCT(0.0205979*A922*$G$3,IMPRODUCT(COMPLEX(0,1),IMSQRT(IMPRODUCT(COMPLEX(B922,-C922),COMPLEX(D922,-E922)))))),IMDIV(1,IMEXP(IMPRODUCT(0.0205979*A922*$G$3,IMPRODUCT(COMPLEX(0,1),IMSQRT(IMPRODUCT(COMPLEX(B922,-C922),COMPLEX(D922,-E922)))))))))),1))))</f>
        <v>-4.88377126151433</v>
      </c>
      <c r="H922" s="15">
        <f>20*LOG10(IMABS(IMDIV(IMSUB(IMPRODUCT(IMSQRT(IMDIV(COMPLEX(D922,-E922),COMPLEX(B922,-C922))),IMDIV(IMSUB(IMEXP(IMPRODUCT(0.0205979*A922*$H$3,IMPRODUCT(COMPLEX(0,1),IMSQRT(IMPRODUCT(COMPLEX(B922,-C922),COMPLEX(D922,-E922)))))),IMDIV(1,IMEXP(IMPRODUCT(0.0205979*A922*$H$3,IMPRODUCT(COMPLEX(0,1),IMSQRT(IMPRODUCT(COMPLEX(B922,-C922),COMPLEX(D922,-E922)))))))),IMSUM(IMEXP(IMPRODUCT(0.0205979*A922*$H$3,IMPRODUCT(COMPLEX(0,1),IMSQRT(IMPRODUCT(COMPLEX(B922,-C922),COMPLEX(D922,-E922)))))),IMDIV(1,IMEXP(IMPRODUCT(0.0205979*A922*$H$3,IMPRODUCT(COMPLEX(0,1),IMSQRT(IMPRODUCT(COMPLEX(B922,-C922),COMPLEX(D922,-E922)))))))))),1),IMSUM(IMPRODUCT(IMSQRT(IMDIV(COMPLEX(D922,-E922),COMPLEX(B922,-C922))),IMDIV(IMSUB(IMEXP(IMPRODUCT(0.0205979*A922*$H$3,IMPRODUCT(COMPLEX(0,1),IMSQRT(IMPRODUCT(COMPLEX(B922,-C922),COMPLEX(D922,-E922)))))),IMDIV(1,IMEXP(IMPRODUCT(0.0205979*A922*$H$3,IMPRODUCT(COMPLEX(0,1),IMSQRT(IMPRODUCT(COMPLEX(B922,-C922),COMPLEX(D922,-E922)))))))),IMSUM(IMEXP(IMPRODUCT(0.0205979*A922*$H$3,IMPRODUCT(COMPLEX(0,1),IMSQRT(IMPRODUCT(COMPLEX(B922,-C922),COMPLEX(D922,-E922)))))),IMDIV(1,IMEXP(IMPRODUCT(0.0205979*A922*$H$3,IMPRODUCT(COMPLEX(0,1),IMSQRT(IMPRODUCT(COMPLEX(B922,-C922),COMPLEX(D922,-E922)))))))))),1))))</f>
        <v>-4.0264969263355</v>
      </c>
      <c r="I922" s="15">
        <f>20*LOG10(IMABS(IMDIV(IMSUB(IMPRODUCT(IMSQRT(IMDIV(COMPLEX(D922,-E922),COMPLEX(B922,-C922))),IMDIV(IMSUB(IMEXP(IMPRODUCT(0.0205979*A922*$I$3,IMPRODUCT(COMPLEX(0,1),IMSQRT(IMPRODUCT(COMPLEX(B922,-C922),COMPLEX(D922,-E922)))))),IMDIV(1,IMEXP(IMPRODUCT(0.0205979*A922*$I$3,IMPRODUCT(COMPLEX(0,1),IMSQRT(IMPRODUCT(COMPLEX(B922,-C922),COMPLEX(D922,-E922)))))))),IMSUM(IMEXP(IMPRODUCT(0.0205979*A922*$I$3,IMPRODUCT(COMPLEX(0,1),IMSQRT(IMPRODUCT(COMPLEX(B922,-C922),COMPLEX(D922,-E922)))))),IMDIV(1,IMEXP(IMPRODUCT(0.0205979*A922*$I$3,IMPRODUCT(COMPLEX(0,1),IMSQRT(IMPRODUCT(COMPLEX(B922,-C922),COMPLEX(D922,-E922)))))))))),1),IMSUM(IMPRODUCT(IMSQRT(IMDIV(COMPLEX(D922,-E922),COMPLEX(B922,-C922))),IMDIV(IMSUB(IMEXP(IMPRODUCT(0.0205979*A922*$I$3,IMPRODUCT(COMPLEX(0,1),IMSQRT(IMPRODUCT(COMPLEX(B922,-C922),COMPLEX(D922,-E922)))))),IMDIV(1,IMEXP(IMPRODUCT(0.0205979*A922*$I$3,IMPRODUCT(COMPLEX(0,1),IMSQRT(IMPRODUCT(COMPLEX(B922,-C922),COMPLEX(D922,-E922)))))))),IMSUM(IMEXP(IMPRODUCT(0.0205979*A922*$I$3,IMPRODUCT(COMPLEX(0,1),IMSQRT(IMPRODUCT(COMPLEX(B922,-C922),COMPLEX(D922,-E922)))))),IMDIV(1,IMEXP(IMPRODUCT(0.0205979*A922*$I$3,IMPRODUCT(COMPLEX(0,1),IMSQRT(IMPRODUCT(COMPLEX(B922,-C922),COMPLEX(D922,-E922)))))))))),1))))</f>
        <v>-2.90172234145377</v>
      </c>
      <c r="J922" s="15">
        <f>20*LOG10(IMABS(IMDIV(IMSUB(IMPRODUCT(IMSQRT(IMDIV(COMPLEX(D922,-E922),COMPLEX(B922,-C922))),IMDIV(IMSUB(IMEXP(IMPRODUCT(0.0205979*A922*$J$3,IMPRODUCT(COMPLEX(0,1),IMSQRT(IMPRODUCT(COMPLEX(B922,-C922),COMPLEX(D922,-E922)))))),IMDIV(1,IMEXP(IMPRODUCT(0.0205979*A922*$J$3,IMPRODUCT(COMPLEX(0,1),IMSQRT(IMPRODUCT(COMPLEX(B922,-C922),COMPLEX(D922,-E922)))))))),IMSUM(IMEXP(IMPRODUCT(0.0205979*A922*$J$3,IMPRODUCT(COMPLEX(0,1),IMSQRT(IMPRODUCT(COMPLEX(B922,-C922),COMPLEX(D922,-E922)))))),IMDIV(1,IMEXP(IMPRODUCT(0.0205979*A922*$J$3,IMPRODUCT(COMPLEX(0,1),IMSQRT(IMPRODUCT(COMPLEX(B922,-C922),COMPLEX(D922,-E922)))))))))),1),IMSUM(IMPRODUCT(IMSQRT(IMDIV(COMPLEX(D922,-E922),COMPLEX(B922,-C922))),IMDIV(IMSUB(IMEXP(IMPRODUCT(0.0205979*A922*$J$3,IMPRODUCT(COMPLEX(0,1),IMSQRT(IMPRODUCT(COMPLEX(B922,-C922),COMPLEX(D922,-E922)))))),IMDIV(1,IMEXP(IMPRODUCT(0.0205979*A922*$J$3,IMPRODUCT(COMPLEX(0,1),IMSQRT(IMPRODUCT(COMPLEX(B922,-C922),COMPLEX(D922,-E922)))))))),IMSUM(IMEXP(IMPRODUCT(0.0205979*A922*$J$3,IMPRODUCT(COMPLEX(0,1),IMSQRT(IMPRODUCT(COMPLEX(B922,-C922),COMPLEX(D922,-E922)))))),IMDIV(1,IMEXP(IMPRODUCT(0.0205979*A922*$J$3,IMPRODUCT(COMPLEX(0,1),IMSQRT(IMPRODUCT(COMPLEX(B922,-C922),COMPLEX(D922,-E922)))))))))),1))))</f>
        <v>-2.53058003520892</v>
      </c>
      <c r="K922" s="15">
        <f>20*LOG10(IMABS(IMDIV(IMSUB(IMPRODUCT(IMSQRT(IMDIV(COMPLEX(D922,-E922),COMPLEX(B922,-C922))),IMDIV(IMSUB(IMEXP(IMPRODUCT(0.0205979*A922*$K$3,IMPRODUCT(COMPLEX(0,1),IMSQRT(IMPRODUCT(COMPLEX(B922,-C922),COMPLEX(D922,-E922)))))),IMDIV(1,IMEXP(IMPRODUCT(0.0205979*A922*$K$3,IMPRODUCT(COMPLEX(0,1),IMSQRT(IMPRODUCT(COMPLEX(B922,-C922),COMPLEX(D922,-E922)))))))),IMSUM(IMEXP(IMPRODUCT(0.0205979*A922*$K$3,IMPRODUCT(COMPLEX(0,1),IMSQRT(IMPRODUCT(COMPLEX(B922,-C922),COMPLEX(D922,-E922)))))),IMDIV(1,IMEXP(IMPRODUCT(0.0205979*A922*$K$3,IMPRODUCT(COMPLEX(0,1),IMSQRT(IMPRODUCT(COMPLEX(B922,-C922),COMPLEX(D922,-E922)))))))))),1),IMSUM(IMPRODUCT(IMSQRT(IMDIV(COMPLEX(D922,-E922),COMPLEX(B922,-C922))),IMDIV(IMSUB(IMEXP(IMPRODUCT(0.0205979*A922*$K$3,IMPRODUCT(COMPLEX(0,1),IMSQRT(IMPRODUCT(COMPLEX(B922,-C922),COMPLEX(D922,-E922)))))),IMDIV(1,IMEXP(IMPRODUCT(0.0205979*A922*$K$3,IMPRODUCT(COMPLEX(0,1),IMSQRT(IMPRODUCT(COMPLEX(B922,-C922),COMPLEX(D922,-E922)))))))),IMSUM(IMEXP(IMPRODUCT(0.0205979*A922*$K$3,IMPRODUCT(COMPLEX(0,1),IMSQRT(IMPRODUCT(COMPLEX(B922,-C922),COMPLEX(D922,-E922)))))),IMDIV(1,IMEXP(IMPRODUCT(0.0205979*A922*$K$3,IMPRODUCT(COMPLEX(0,1),IMSQRT(IMPRODUCT(COMPLEX(B922,-C922),COMPLEX(D922,-E922)))))))))),1))))</f>
        <v>-2.56161366513095</v>
      </c>
      <c r="L922" s="15">
        <f>20*LOG10(IMABS(IMDIV(IMSUB(IMPRODUCT(IMSQRT(IMDIV(COMPLEX(D922,-E922),COMPLEX(B922,-C922))),IMDIV(IMSUB(IMEXP(IMPRODUCT(0.0205979*A922*$L$3,IMPRODUCT(COMPLEX(0,1),IMSQRT(IMPRODUCT(COMPLEX(B922,-C922),COMPLEX(D922,-E922)))))),IMDIV(1,IMEXP(IMPRODUCT(0.0205979*A922*$L$3,IMPRODUCT(COMPLEX(0,1),IMSQRT(IMPRODUCT(COMPLEX(B922,-C922),COMPLEX(D922,-E922)))))))),IMSUM(IMEXP(IMPRODUCT(0.0205979*A922*$L$3,IMPRODUCT(COMPLEX(0,1),IMSQRT(IMPRODUCT(COMPLEX(B922,-C922),COMPLEX(D922,-E922)))))),IMDIV(1,IMEXP(IMPRODUCT(0.0205979*A922*$L$3,IMPRODUCT(COMPLEX(0,1),IMSQRT(IMPRODUCT(COMPLEX(B922,-C922),COMPLEX(D922,-E922)))))))))),1),IMSUM(IMPRODUCT(IMSQRT(IMDIV(COMPLEX(D922,-E922),COMPLEX(B922,-C922))),IMDIV(IMSUB(IMEXP(IMPRODUCT(0.0205979*A922*$L$3,IMPRODUCT(COMPLEX(0,1),IMSQRT(IMPRODUCT(COMPLEX(B922,-C922),COMPLEX(D922,-E922)))))),IMDIV(1,IMEXP(IMPRODUCT(0.0205979*A922*$L$3,IMPRODUCT(COMPLEX(0,1),IMSQRT(IMPRODUCT(COMPLEX(B922,-C922),COMPLEX(D922,-E922)))))))),IMSUM(IMEXP(IMPRODUCT(0.0205979*A922*$L$3,IMPRODUCT(COMPLEX(0,1),IMSQRT(IMPRODUCT(COMPLEX(B922,-C922),COMPLEX(D922,-E922)))))),IMDIV(1,IMEXP(IMPRODUCT(0.0205979*A922*$L$3,IMPRODUCT(COMPLEX(0,1),IMSQRT(IMPRODUCT(COMPLEX(B922,-C922),COMPLEX(D922,-E922)))))))))),1))))</f>
        <v>-2.7650467479283</v>
      </c>
      <c r="M922" s="15">
        <f>20*LOG10(IMABS(IMDIV(IMSUB(IMPRODUCT(IMSQRT(IMDIV(COMPLEX(D922,-E922),COMPLEX(B922,-C922))),IMDIV(IMSUB(IMEXP(IMPRODUCT(0.0205979*A922*$M$3,IMPRODUCT(COMPLEX(0,1),IMSQRT(IMPRODUCT(COMPLEX(B922,-C922),COMPLEX(D922,-E922)))))),IMDIV(1,IMEXP(IMPRODUCT(0.0205979*A922*$M$3,IMPRODUCT(COMPLEX(0,1),IMSQRT(IMPRODUCT(COMPLEX(B922,-C922),COMPLEX(D922,-E922)))))))),IMSUM(IMEXP(IMPRODUCT(0.0205979*A922*$M$3,IMPRODUCT(COMPLEX(0,1),IMSQRT(IMPRODUCT(COMPLEX(B922,-C922),COMPLEX(D922,-E922)))))),IMDIV(1,IMEXP(IMPRODUCT(0.0205979*A922*$M$3,IMPRODUCT(COMPLEX(0,1),IMSQRT(IMPRODUCT(COMPLEX(B922,-C922),COMPLEX(D922,-E922)))))))))),1),IMSUM(IMPRODUCT(IMSQRT(IMDIV(COMPLEX(D922,-E922),COMPLEX(B922,-C922))),IMDIV(IMSUB(IMEXP(IMPRODUCT(0.0205979*A922*$M$3,IMPRODUCT(COMPLEX(0,1),IMSQRT(IMPRODUCT(COMPLEX(B922,-C922),COMPLEX(D922,-E922)))))),IMDIV(1,IMEXP(IMPRODUCT(0.0205979*A922*$M$3,IMPRODUCT(COMPLEX(0,1),IMSQRT(IMPRODUCT(COMPLEX(B922,-C922),COMPLEX(D922,-E922)))))))),IMSUM(IMEXP(IMPRODUCT(0.0205979*A922*$M$3,IMPRODUCT(COMPLEX(0,1),IMSQRT(IMPRODUCT(COMPLEX(B922,-C922),COMPLEX(D922,-E922)))))),IMDIV(1,IMEXP(IMPRODUCT(0.0205979*A922*$M$3,IMPRODUCT(COMPLEX(0,1),IMSQRT(IMPRODUCT(COMPLEX(B922,-C922),COMPLEX(D922,-E922)))))))))),1))))</f>
        <v>-2.9419018695777</v>
      </c>
      <c r="N922" s="15">
        <f>20*LOG10(IMABS(IMDIV(IMSUB(IMPRODUCT(IMSQRT(IMDIV(COMPLEX(D922,-E922),COMPLEX(B922,-C922))),IMDIV(IMSUB(IMEXP(IMPRODUCT(0.0205979*A922*$N$3,IMPRODUCT(COMPLEX(0,1),IMSQRT(IMPRODUCT(COMPLEX(B922,-C922),COMPLEX(D922,-E922)))))),IMDIV(1,IMEXP(IMPRODUCT(0.0205979*A922*$N$3,IMPRODUCT(COMPLEX(0,1),IMSQRT(IMPRODUCT(COMPLEX(B922,-C922),COMPLEX(D922,-E922)))))))),IMSUM(IMEXP(IMPRODUCT(0.0205979*A922*$N$3,IMPRODUCT(COMPLEX(0,1),IMSQRT(IMPRODUCT(COMPLEX(B922,-C922),COMPLEX(D922,-E922)))))),IMDIV(1,IMEXP(IMPRODUCT(0.0205979*A922*$N$3,IMPRODUCT(COMPLEX(0,1),IMSQRT(IMPRODUCT(COMPLEX(B922,-C922),COMPLEX(D922,-E922)))))))))),1),IMSUM(IMPRODUCT(IMSQRT(IMDIV(COMPLEX(D922,-E922),COMPLEX(B922,-C922))),IMDIV(IMSUB(IMEXP(IMPRODUCT(0.0205979*A922*$N$3,IMPRODUCT(COMPLEX(0,1),IMSQRT(IMPRODUCT(COMPLEX(B922,-C922),COMPLEX(D922,-E922)))))),IMDIV(1,IMEXP(IMPRODUCT(0.0205979*A922*$N$3,IMPRODUCT(COMPLEX(0,1),IMSQRT(IMPRODUCT(COMPLEX(B922,-C922),COMPLEX(D922,-E922)))))))),IMSUM(IMEXP(IMPRODUCT(0.0205979*A922*$N$3,IMPRODUCT(COMPLEX(0,1),IMSQRT(IMPRODUCT(COMPLEX(B922,-C922),COMPLEX(D922,-E922)))))),IMDIV(1,IMEXP(IMPRODUCT(0.0205979*A922*$N$3,IMPRODUCT(COMPLEX(0,1),IMSQRT(IMPRODUCT(COMPLEX(B922,-C922),COMPLEX(D922,-E922)))))))))),1))))</f>
        <v>-2.98506558014626</v>
      </c>
      <c r="O922" s="15">
        <f>20*LOG10(IMABS(IMDIV(IMSUB(IMPRODUCT(IMSQRT(IMDIV(COMPLEX(D922,-E922),COMPLEX(B922,-C922))),IMDIV(IMSUB(IMEXP(IMPRODUCT(0.0205979*A922*$O$3,IMPRODUCT(COMPLEX(0,1),IMSQRT(IMPRODUCT(COMPLEX(B922,-C922),COMPLEX(D922,-E922)))))),IMDIV(1,IMEXP(IMPRODUCT(0.0205979*A922*$O$3,IMPRODUCT(COMPLEX(0,1),IMSQRT(IMPRODUCT(COMPLEX(B922,-C922),COMPLEX(D922,-E922)))))))),IMSUM(IMEXP(IMPRODUCT(0.0205979*A922*$O$3,IMPRODUCT(COMPLEX(0,1),IMSQRT(IMPRODUCT(COMPLEX(B922,-C922),COMPLEX(D922,-E922)))))),IMDIV(1,IMEXP(IMPRODUCT(0.0205979*A922*$O$3,IMPRODUCT(COMPLEX(0,1),IMSQRT(IMPRODUCT(COMPLEX(B922,-C922),COMPLEX(D922,-E922)))))))))),1),IMSUM(IMPRODUCT(IMSQRT(IMDIV(COMPLEX(D922,-E922),COMPLEX(B922,-C922))),IMDIV(IMSUB(IMEXP(IMPRODUCT(0.0205979*A922*$O$3,IMPRODUCT(COMPLEX(0,1),IMSQRT(IMPRODUCT(COMPLEX(B922,-C922),COMPLEX(D922,-E922)))))),IMDIV(1,IMEXP(IMPRODUCT(0.0205979*A922*$O$3,IMPRODUCT(COMPLEX(0,1),IMSQRT(IMPRODUCT(COMPLEX(B922,-C922),COMPLEX(D922,-E922)))))))),IMSUM(IMEXP(IMPRODUCT(0.0205979*A922*$O$3,IMPRODUCT(COMPLEX(0,1),IMSQRT(IMPRODUCT(COMPLEX(B922,-C922),COMPLEX(D922,-E922)))))),IMDIV(1,IMEXP(IMPRODUCT(0.0205979*A922*$O$3,IMPRODUCT(COMPLEX(0,1),IMSQRT(IMPRODUCT(COMPLEX(B922,-C922),COMPLEX(D922,-E922)))))))))),1))))</f>
        <v>-2.93676141690537</v>
      </c>
      <c r="P922" s="19">
        <f t="shared" si="89"/>
        <v>0.537764222296693</v>
      </c>
      <c r="Q922" s="19">
        <f t="shared" si="90"/>
        <v>0.344302696433749</v>
      </c>
    </row>
    <row r="923" spans="1:17">
      <c r="A923" s="2">
        <v>11.2</v>
      </c>
      <c r="B923">
        <v>23.633</v>
      </c>
      <c r="C923">
        <v>12.7578</v>
      </c>
      <c r="D923">
        <v>0.6857</v>
      </c>
      <c r="E923">
        <v>0.2332</v>
      </c>
      <c r="F923" s="14">
        <f>20*LOG10(IMABS(IMDIV(IMSUB(IMPRODUCT(IMSQRT(IMDIV(COMPLEX(D923,-E923),COMPLEX(B923,-C923))),IMDIV(IMSUB(IMEXP(IMPRODUCT(0.0205979*A923*$F$3,IMPRODUCT(COMPLEX(0,1),IMSQRT(IMPRODUCT(COMPLEX(B923,-C923),COMPLEX(D923,-E923)))))),IMDIV(1,IMEXP(IMPRODUCT(0.0205979*A923*$F$3,IMPRODUCT(COMPLEX(0,1),IMSQRT(IMPRODUCT(COMPLEX(B923,-C923),COMPLEX(D923,-E923)))))))),IMSUM(IMEXP(IMPRODUCT(0.0205979*A923*$F$3,IMPRODUCT(COMPLEX(0,1),IMSQRT(IMPRODUCT(COMPLEX(B923,-C923),COMPLEX(D923,-E923)))))),IMDIV(1,IMEXP(IMPRODUCT(0.0205979*A923*$F$3,IMPRODUCT(COMPLEX(0,1),IMSQRT(IMPRODUCT(COMPLEX(B923,-C923),COMPLEX(D923,-E923)))))))))),1),IMSUM(IMPRODUCT(IMSQRT(IMDIV(COMPLEX(D923,-E923),COMPLEX(B923,-C923))),IMDIV(IMSUB(IMEXP(IMPRODUCT(0.0205979*A923*$F$3,IMPRODUCT(COMPLEX(0,1),IMSQRT(IMPRODUCT(COMPLEX(B923,-C923),COMPLEX(D923,-E923)))))),IMDIV(1,IMEXP(IMPRODUCT(0.0205979*A923*$F$3,IMPRODUCT(COMPLEX(0,1),IMSQRT(IMPRODUCT(COMPLEX(B923,-C923),COMPLEX(D923,-E923)))))))),IMSUM(IMEXP(IMPRODUCT(0.0205979*A923*$F$3,IMPRODUCT(COMPLEX(0,1),IMSQRT(IMPRODUCT(COMPLEX(B923,-C923),COMPLEX(D923,-E923)))))),IMDIV(1,IMEXP(IMPRODUCT(0.0205979*A923*$F$3,IMPRODUCT(COMPLEX(0,1),IMSQRT(IMPRODUCT(COMPLEX(B923,-C923),COMPLEX(D923,-E923)))))))))),1))))</f>
        <v>-2.17239682294283</v>
      </c>
      <c r="G923" s="15">
        <f>20*LOG10(IMABS(IMDIV(IMSUB(IMPRODUCT(IMSQRT(IMDIV(COMPLEX(D923,-E923),COMPLEX(B923,-C923))),IMDIV(IMSUB(IMEXP(IMPRODUCT(0.0205979*A923*$G$3,IMPRODUCT(COMPLEX(0,1),IMSQRT(IMPRODUCT(COMPLEX(B923,-C923),COMPLEX(D923,-E923)))))),IMDIV(1,IMEXP(IMPRODUCT(0.0205979*A923*$G$3,IMPRODUCT(COMPLEX(0,1),IMSQRT(IMPRODUCT(COMPLEX(B923,-C923),COMPLEX(D923,-E923)))))))),IMSUM(IMEXP(IMPRODUCT(0.0205979*A923*$G$3,IMPRODUCT(COMPLEX(0,1),IMSQRT(IMPRODUCT(COMPLEX(B923,-C923),COMPLEX(D923,-E923)))))),IMDIV(1,IMEXP(IMPRODUCT(0.0205979*A923*$G$3,IMPRODUCT(COMPLEX(0,1),IMSQRT(IMPRODUCT(COMPLEX(B923,-C923),COMPLEX(D923,-E923)))))))))),1),IMSUM(IMPRODUCT(IMSQRT(IMDIV(COMPLEX(D923,-E923),COMPLEX(B923,-C923))),IMDIV(IMSUB(IMEXP(IMPRODUCT(0.0205979*A923*$G$3,IMPRODUCT(COMPLEX(0,1),IMSQRT(IMPRODUCT(COMPLEX(B923,-C923),COMPLEX(D923,-E923)))))),IMDIV(1,IMEXP(IMPRODUCT(0.0205979*A923*$G$3,IMPRODUCT(COMPLEX(0,1),IMSQRT(IMPRODUCT(COMPLEX(B923,-C923),COMPLEX(D923,-E923)))))))),IMSUM(IMEXP(IMPRODUCT(0.0205979*A923*$G$3,IMPRODUCT(COMPLEX(0,1),IMSQRT(IMPRODUCT(COMPLEX(B923,-C923),COMPLEX(D923,-E923)))))),IMDIV(1,IMEXP(IMPRODUCT(0.0205979*A923*$G$3,IMPRODUCT(COMPLEX(0,1),IMSQRT(IMPRODUCT(COMPLEX(B923,-C923),COMPLEX(D923,-E923)))))))))),1))))</f>
        <v>-4.88122070777325</v>
      </c>
      <c r="H923" s="15">
        <f>20*LOG10(IMABS(IMDIV(IMSUB(IMPRODUCT(IMSQRT(IMDIV(COMPLEX(D923,-E923),COMPLEX(B923,-C923))),IMDIV(IMSUB(IMEXP(IMPRODUCT(0.0205979*A923*$H$3,IMPRODUCT(COMPLEX(0,1),IMSQRT(IMPRODUCT(COMPLEX(B923,-C923),COMPLEX(D923,-E923)))))),IMDIV(1,IMEXP(IMPRODUCT(0.0205979*A923*$H$3,IMPRODUCT(COMPLEX(0,1),IMSQRT(IMPRODUCT(COMPLEX(B923,-C923),COMPLEX(D923,-E923)))))))),IMSUM(IMEXP(IMPRODUCT(0.0205979*A923*$H$3,IMPRODUCT(COMPLEX(0,1),IMSQRT(IMPRODUCT(COMPLEX(B923,-C923),COMPLEX(D923,-E923)))))),IMDIV(1,IMEXP(IMPRODUCT(0.0205979*A923*$H$3,IMPRODUCT(COMPLEX(0,1),IMSQRT(IMPRODUCT(COMPLEX(B923,-C923),COMPLEX(D923,-E923)))))))))),1),IMSUM(IMPRODUCT(IMSQRT(IMDIV(COMPLEX(D923,-E923),COMPLEX(B923,-C923))),IMDIV(IMSUB(IMEXP(IMPRODUCT(0.0205979*A923*$H$3,IMPRODUCT(COMPLEX(0,1),IMSQRT(IMPRODUCT(COMPLEX(B923,-C923),COMPLEX(D923,-E923)))))),IMDIV(1,IMEXP(IMPRODUCT(0.0205979*A923*$H$3,IMPRODUCT(COMPLEX(0,1),IMSQRT(IMPRODUCT(COMPLEX(B923,-C923),COMPLEX(D923,-E923)))))))),IMSUM(IMEXP(IMPRODUCT(0.0205979*A923*$H$3,IMPRODUCT(COMPLEX(0,1),IMSQRT(IMPRODUCT(COMPLEX(B923,-C923),COMPLEX(D923,-E923)))))),IMDIV(1,IMEXP(IMPRODUCT(0.0205979*A923*$H$3,IMPRODUCT(COMPLEX(0,1),IMSQRT(IMPRODUCT(COMPLEX(B923,-C923),COMPLEX(D923,-E923)))))))))),1))))</f>
        <v>-3.97628219290028</v>
      </c>
      <c r="I923" s="15">
        <f>20*LOG10(IMABS(IMDIV(IMSUB(IMPRODUCT(IMSQRT(IMDIV(COMPLEX(D923,-E923),COMPLEX(B923,-C923))),IMDIV(IMSUB(IMEXP(IMPRODUCT(0.0205979*A923*$I$3,IMPRODUCT(COMPLEX(0,1),IMSQRT(IMPRODUCT(COMPLEX(B923,-C923),COMPLEX(D923,-E923)))))),IMDIV(1,IMEXP(IMPRODUCT(0.0205979*A923*$I$3,IMPRODUCT(COMPLEX(0,1),IMSQRT(IMPRODUCT(COMPLEX(B923,-C923),COMPLEX(D923,-E923)))))))),IMSUM(IMEXP(IMPRODUCT(0.0205979*A923*$I$3,IMPRODUCT(COMPLEX(0,1),IMSQRT(IMPRODUCT(COMPLEX(B923,-C923),COMPLEX(D923,-E923)))))),IMDIV(1,IMEXP(IMPRODUCT(0.0205979*A923*$I$3,IMPRODUCT(COMPLEX(0,1),IMSQRT(IMPRODUCT(COMPLEX(B923,-C923),COMPLEX(D923,-E923)))))))))),1),IMSUM(IMPRODUCT(IMSQRT(IMDIV(COMPLEX(D923,-E923),COMPLEX(B923,-C923))),IMDIV(IMSUB(IMEXP(IMPRODUCT(0.0205979*A923*$I$3,IMPRODUCT(COMPLEX(0,1),IMSQRT(IMPRODUCT(COMPLEX(B923,-C923),COMPLEX(D923,-E923)))))),IMDIV(1,IMEXP(IMPRODUCT(0.0205979*A923*$I$3,IMPRODUCT(COMPLEX(0,1),IMSQRT(IMPRODUCT(COMPLEX(B923,-C923),COMPLEX(D923,-E923)))))))),IMSUM(IMEXP(IMPRODUCT(0.0205979*A923*$I$3,IMPRODUCT(COMPLEX(0,1),IMSQRT(IMPRODUCT(COMPLEX(B923,-C923),COMPLEX(D923,-E923)))))),IMDIV(1,IMEXP(IMPRODUCT(0.0205979*A923*$I$3,IMPRODUCT(COMPLEX(0,1),IMSQRT(IMPRODUCT(COMPLEX(B923,-C923),COMPLEX(D923,-E923)))))))))),1))))</f>
        <v>-2.86796156769802</v>
      </c>
      <c r="J923" s="15">
        <f>20*LOG10(IMABS(IMDIV(IMSUB(IMPRODUCT(IMSQRT(IMDIV(COMPLEX(D923,-E923),COMPLEX(B923,-C923))),IMDIV(IMSUB(IMEXP(IMPRODUCT(0.0205979*A923*$J$3,IMPRODUCT(COMPLEX(0,1),IMSQRT(IMPRODUCT(COMPLEX(B923,-C923),COMPLEX(D923,-E923)))))),IMDIV(1,IMEXP(IMPRODUCT(0.0205979*A923*$J$3,IMPRODUCT(COMPLEX(0,1),IMSQRT(IMPRODUCT(COMPLEX(B923,-C923),COMPLEX(D923,-E923)))))))),IMSUM(IMEXP(IMPRODUCT(0.0205979*A923*$J$3,IMPRODUCT(COMPLEX(0,1),IMSQRT(IMPRODUCT(COMPLEX(B923,-C923),COMPLEX(D923,-E923)))))),IMDIV(1,IMEXP(IMPRODUCT(0.0205979*A923*$J$3,IMPRODUCT(COMPLEX(0,1),IMSQRT(IMPRODUCT(COMPLEX(B923,-C923),COMPLEX(D923,-E923)))))))))),1),IMSUM(IMPRODUCT(IMSQRT(IMDIV(COMPLEX(D923,-E923),COMPLEX(B923,-C923))),IMDIV(IMSUB(IMEXP(IMPRODUCT(0.0205979*A923*$J$3,IMPRODUCT(COMPLEX(0,1),IMSQRT(IMPRODUCT(COMPLEX(B923,-C923),COMPLEX(D923,-E923)))))),IMDIV(1,IMEXP(IMPRODUCT(0.0205979*A923*$J$3,IMPRODUCT(COMPLEX(0,1),IMSQRT(IMPRODUCT(COMPLEX(B923,-C923),COMPLEX(D923,-E923)))))))),IMSUM(IMEXP(IMPRODUCT(0.0205979*A923*$J$3,IMPRODUCT(COMPLEX(0,1),IMSQRT(IMPRODUCT(COMPLEX(B923,-C923),COMPLEX(D923,-E923)))))),IMDIV(1,IMEXP(IMPRODUCT(0.0205979*A923*$J$3,IMPRODUCT(COMPLEX(0,1),IMSQRT(IMPRODUCT(COMPLEX(B923,-C923),COMPLEX(D923,-E923)))))))))),1))))</f>
        <v>-2.51063055986441</v>
      </c>
      <c r="K923" s="15">
        <f>20*LOG10(IMABS(IMDIV(IMSUB(IMPRODUCT(IMSQRT(IMDIV(COMPLEX(D923,-E923),COMPLEX(B923,-C923))),IMDIV(IMSUB(IMEXP(IMPRODUCT(0.0205979*A923*$K$3,IMPRODUCT(COMPLEX(0,1),IMSQRT(IMPRODUCT(COMPLEX(B923,-C923),COMPLEX(D923,-E923)))))),IMDIV(1,IMEXP(IMPRODUCT(0.0205979*A923*$K$3,IMPRODUCT(COMPLEX(0,1),IMSQRT(IMPRODUCT(COMPLEX(B923,-C923),COMPLEX(D923,-E923)))))))),IMSUM(IMEXP(IMPRODUCT(0.0205979*A923*$K$3,IMPRODUCT(COMPLEX(0,1),IMSQRT(IMPRODUCT(COMPLEX(B923,-C923),COMPLEX(D923,-E923)))))),IMDIV(1,IMEXP(IMPRODUCT(0.0205979*A923*$K$3,IMPRODUCT(COMPLEX(0,1),IMSQRT(IMPRODUCT(COMPLEX(B923,-C923),COMPLEX(D923,-E923)))))))))),1),IMSUM(IMPRODUCT(IMSQRT(IMDIV(COMPLEX(D923,-E923),COMPLEX(B923,-C923))),IMDIV(IMSUB(IMEXP(IMPRODUCT(0.0205979*A923*$K$3,IMPRODUCT(COMPLEX(0,1),IMSQRT(IMPRODUCT(COMPLEX(B923,-C923),COMPLEX(D923,-E923)))))),IMDIV(1,IMEXP(IMPRODUCT(0.0205979*A923*$K$3,IMPRODUCT(COMPLEX(0,1),IMSQRT(IMPRODUCT(COMPLEX(B923,-C923),COMPLEX(D923,-E923)))))))),IMSUM(IMEXP(IMPRODUCT(0.0205979*A923*$K$3,IMPRODUCT(COMPLEX(0,1),IMSQRT(IMPRODUCT(COMPLEX(B923,-C923),COMPLEX(D923,-E923)))))),IMDIV(1,IMEXP(IMPRODUCT(0.0205979*A923*$K$3,IMPRODUCT(COMPLEX(0,1),IMSQRT(IMPRODUCT(COMPLEX(B923,-C923),COMPLEX(D923,-E923)))))))))),1))))</f>
        <v>-2.5507117320967</v>
      </c>
      <c r="L923" s="15">
        <f>20*LOG10(IMABS(IMDIV(IMSUB(IMPRODUCT(IMSQRT(IMDIV(COMPLEX(D923,-E923),COMPLEX(B923,-C923))),IMDIV(IMSUB(IMEXP(IMPRODUCT(0.0205979*A923*$L$3,IMPRODUCT(COMPLEX(0,1),IMSQRT(IMPRODUCT(COMPLEX(B923,-C923),COMPLEX(D923,-E923)))))),IMDIV(1,IMEXP(IMPRODUCT(0.0205979*A923*$L$3,IMPRODUCT(COMPLEX(0,1),IMSQRT(IMPRODUCT(COMPLEX(B923,-C923),COMPLEX(D923,-E923)))))))),IMSUM(IMEXP(IMPRODUCT(0.0205979*A923*$L$3,IMPRODUCT(COMPLEX(0,1),IMSQRT(IMPRODUCT(COMPLEX(B923,-C923),COMPLEX(D923,-E923)))))),IMDIV(1,IMEXP(IMPRODUCT(0.0205979*A923*$L$3,IMPRODUCT(COMPLEX(0,1),IMSQRT(IMPRODUCT(COMPLEX(B923,-C923),COMPLEX(D923,-E923)))))))))),1),IMSUM(IMPRODUCT(IMSQRT(IMDIV(COMPLEX(D923,-E923),COMPLEX(B923,-C923))),IMDIV(IMSUB(IMEXP(IMPRODUCT(0.0205979*A923*$L$3,IMPRODUCT(COMPLEX(0,1),IMSQRT(IMPRODUCT(COMPLEX(B923,-C923),COMPLEX(D923,-E923)))))),IMDIV(1,IMEXP(IMPRODUCT(0.0205979*A923*$L$3,IMPRODUCT(COMPLEX(0,1),IMSQRT(IMPRODUCT(COMPLEX(B923,-C923),COMPLEX(D923,-E923)))))))),IMSUM(IMEXP(IMPRODUCT(0.0205979*A923*$L$3,IMPRODUCT(COMPLEX(0,1),IMSQRT(IMPRODUCT(COMPLEX(B923,-C923),COMPLEX(D923,-E923)))))),IMDIV(1,IMEXP(IMPRODUCT(0.0205979*A923*$L$3,IMPRODUCT(COMPLEX(0,1),IMSQRT(IMPRODUCT(COMPLEX(B923,-C923),COMPLEX(D923,-E923)))))))))),1))))</f>
        <v>-2.75782817939644</v>
      </c>
      <c r="M923" s="15">
        <f>20*LOG10(IMABS(IMDIV(IMSUB(IMPRODUCT(IMSQRT(IMDIV(COMPLEX(D923,-E923),COMPLEX(B923,-C923))),IMDIV(IMSUB(IMEXP(IMPRODUCT(0.0205979*A923*$M$3,IMPRODUCT(COMPLEX(0,1),IMSQRT(IMPRODUCT(COMPLEX(B923,-C923),COMPLEX(D923,-E923)))))),IMDIV(1,IMEXP(IMPRODUCT(0.0205979*A923*$M$3,IMPRODUCT(COMPLEX(0,1),IMSQRT(IMPRODUCT(COMPLEX(B923,-C923),COMPLEX(D923,-E923)))))))),IMSUM(IMEXP(IMPRODUCT(0.0205979*A923*$M$3,IMPRODUCT(COMPLEX(0,1),IMSQRT(IMPRODUCT(COMPLEX(B923,-C923),COMPLEX(D923,-E923)))))),IMDIV(1,IMEXP(IMPRODUCT(0.0205979*A923*$M$3,IMPRODUCT(COMPLEX(0,1),IMSQRT(IMPRODUCT(COMPLEX(B923,-C923),COMPLEX(D923,-E923)))))))))),1),IMSUM(IMPRODUCT(IMSQRT(IMDIV(COMPLEX(D923,-E923),COMPLEX(B923,-C923))),IMDIV(IMSUB(IMEXP(IMPRODUCT(0.0205979*A923*$M$3,IMPRODUCT(COMPLEX(0,1),IMSQRT(IMPRODUCT(COMPLEX(B923,-C923),COMPLEX(D923,-E923)))))),IMDIV(1,IMEXP(IMPRODUCT(0.0205979*A923*$M$3,IMPRODUCT(COMPLEX(0,1),IMSQRT(IMPRODUCT(COMPLEX(B923,-C923),COMPLEX(D923,-E923)))))))),IMSUM(IMEXP(IMPRODUCT(0.0205979*A923*$M$3,IMPRODUCT(COMPLEX(0,1),IMSQRT(IMPRODUCT(COMPLEX(B923,-C923),COMPLEX(D923,-E923)))))),IMDIV(1,IMEXP(IMPRODUCT(0.0205979*A923*$M$3,IMPRODUCT(COMPLEX(0,1),IMSQRT(IMPRODUCT(COMPLEX(B923,-C923),COMPLEX(D923,-E923)))))))))),1))))</f>
        <v>-2.93125842089162</v>
      </c>
      <c r="N923" s="15">
        <f>20*LOG10(IMABS(IMDIV(IMSUB(IMPRODUCT(IMSQRT(IMDIV(COMPLEX(D923,-E923),COMPLEX(B923,-C923))),IMDIV(IMSUB(IMEXP(IMPRODUCT(0.0205979*A923*$N$3,IMPRODUCT(COMPLEX(0,1),IMSQRT(IMPRODUCT(COMPLEX(B923,-C923),COMPLEX(D923,-E923)))))),IMDIV(1,IMEXP(IMPRODUCT(0.0205979*A923*$N$3,IMPRODUCT(COMPLEX(0,1),IMSQRT(IMPRODUCT(COMPLEX(B923,-C923),COMPLEX(D923,-E923)))))))),IMSUM(IMEXP(IMPRODUCT(0.0205979*A923*$N$3,IMPRODUCT(COMPLEX(0,1),IMSQRT(IMPRODUCT(COMPLEX(B923,-C923),COMPLEX(D923,-E923)))))),IMDIV(1,IMEXP(IMPRODUCT(0.0205979*A923*$N$3,IMPRODUCT(COMPLEX(0,1),IMSQRT(IMPRODUCT(COMPLEX(B923,-C923),COMPLEX(D923,-E923)))))))))),1),IMSUM(IMPRODUCT(IMSQRT(IMDIV(COMPLEX(D923,-E923),COMPLEX(B923,-C923))),IMDIV(IMSUB(IMEXP(IMPRODUCT(0.0205979*A923*$N$3,IMPRODUCT(COMPLEX(0,1),IMSQRT(IMPRODUCT(COMPLEX(B923,-C923),COMPLEX(D923,-E923)))))),IMDIV(1,IMEXP(IMPRODUCT(0.0205979*A923*$N$3,IMPRODUCT(COMPLEX(0,1),IMSQRT(IMPRODUCT(COMPLEX(B923,-C923),COMPLEX(D923,-E923)))))))),IMSUM(IMEXP(IMPRODUCT(0.0205979*A923*$N$3,IMPRODUCT(COMPLEX(0,1),IMSQRT(IMPRODUCT(COMPLEX(B923,-C923),COMPLEX(D923,-E923)))))),IMDIV(1,IMEXP(IMPRODUCT(0.0205979*A923*$N$3,IMPRODUCT(COMPLEX(0,1),IMSQRT(IMPRODUCT(COMPLEX(B923,-C923),COMPLEX(D923,-E923)))))))))),1))))</f>
        <v>-2.96826716126288</v>
      </c>
      <c r="O923" s="15">
        <f>20*LOG10(IMABS(IMDIV(IMSUB(IMPRODUCT(IMSQRT(IMDIV(COMPLEX(D923,-E923),COMPLEX(B923,-C923))),IMDIV(IMSUB(IMEXP(IMPRODUCT(0.0205979*A923*$O$3,IMPRODUCT(COMPLEX(0,1),IMSQRT(IMPRODUCT(COMPLEX(B923,-C923),COMPLEX(D923,-E923)))))),IMDIV(1,IMEXP(IMPRODUCT(0.0205979*A923*$O$3,IMPRODUCT(COMPLEX(0,1),IMSQRT(IMPRODUCT(COMPLEX(B923,-C923),COMPLEX(D923,-E923)))))))),IMSUM(IMEXP(IMPRODUCT(0.0205979*A923*$O$3,IMPRODUCT(COMPLEX(0,1),IMSQRT(IMPRODUCT(COMPLEX(B923,-C923),COMPLEX(D923,-E923)))))),IMDIV(1,IMEXP(IMPRODUCT(0.0205979*A923*$O$3,IMPRODUCT(COMPLEX(0,1),IMSQRT(IMPRODUCT(COMPLEX(B923,-C923),COMPLEX(D923,-E923)))))))))),1),IMSUM(IMPRODUCT(IMSQRT(IMDIV(COMPLEX(D923,-E923),COMPLEX(B923,-C923))),IMDIV(IMSUB(IMEXP(IMPRODUCT(0.0205979*A923*$O$3,IMPRODUCT(COMPLEX(0,1),IMSQRT(IMPRODUCT(COMPLEX(B923,-C923),COMPLEX(D923,-E923)))))),IMDIV(1,IMEXP(IMPRODUCT(0.0205979*A923*$O$3,IMPRODUCT(COMPLEX(0,1),IMSQRT(IMPRODUCT(COMPLEX(B923,-C923),COMPLEX(D923,-E923)))))))),IMSUM(IMEXP(IMPRODUCT(0.0205979*A923*$O$3,IMPRODUCT(COMPLEX(0,1),IMSQRT(IMPRODUCT(COMPLEX(B923,-C923),COMPLEX(D923,-E923)))))),IMDIV(1,IMEXP(IMPRODUCT(0.0205979*A923*$O$3,IMPRODUCT(COMPLEX(0,1),IMSQRT(IMPRODUCT(COMPLEX(B923,-C923),COMPLEX(D923,-E923)))))))))),1))))</f>
        <v>-2.91707430690479</v>
      </c>
      <c r="P923" s="19">
        <f t="shared" si="89"/>
        <v>0.539829898870224</v>
      </c>
      <c r="Q923" s="19">
        <f t="shared" si="90"/>
        <v>0.340090418550386</v>
      </c>
    </row>
    <row r="924" spans="1:17">
      <c r="A924" s="2">
        <v>11.28</v>
      </c>
      <c r="B924">
        <v>23.6375</v>
      </c>
      <c r="C924">
        <v>12.8595</v>
      </c>
      <c r="D924">
        <v>0.6822</v>
      </c>
      <c r="E924">
        <v>0.2305</v>
      </c>
      <c r="F924" s="14">
        <f>20*LOG10(IMABS(IMDIV(IMSUB(IMPRODUCT(IMSQRT(IMDIV(COMPLEX(D924,-E924),COMPLEX(B924,-C924))),IMDIV(IMSUB(IMEXP(IMPRODUCT(0.0205979*A924*$F$3,IMPRODUCT(COMPLEX(0,1),IMSQRT(IMPRODUCT(COMPLEX(B924,-C924),COMPLEX(D924,-E924)))))),IMDIV(1,IMEXP(IMPRODUCT(0.0205979*A924*$F$3,IMPRODUCT(COMPLEX(0,1),IMSQRT(IMPRODUCT(COMPLEX(B924,-C924),COMPLEX(D924,-E924)))))))),IMSUM(IMEXP(IMPRODUCT(0.0205979*A924*$F$3,IMPRODUCT(COMPLEX(0,1),IMSQRT(IMPRODUCT(COMPLEX(B924,-C924),COMPLEX(D924,-E924)))))),IMDIV(1,IMEXP(IMPRODUCT(0.0205979*A924*$F$3,IMPRODUCT(COMPLEX(0,1),IMSQRT(IMPRODUCT(COMPLEX(B924,-C924),COMPLEX(D924,-E924)))))))))),1),IMSUM(IMPRODUCT(IMSQRT(IMDIV(COMPLEX(D924,-E924),COMPLEX(B924,-C924))),IMDIV(IMSUB(IMEXP(IMPRODUCT(0.0205979*A924*$F$3,IMPRODUCT(COMPLEX(0,1),IMSQRT(IMPRODUCT(COMPLEX(B924,-C924),COMPLEX(D924,-E924)))))),IMDIV(1,IMEXP(IMPRODUCT(0.0205979*A924*$F$3,IMPRODUCT(COMPLEX(0,1),IMSQRT(IMPRODUCT(COMPLEX(B924,-C924),COMPLEX(D924,-E924)))))))),IMSUM(IMEXP(IMPRODUCT(0.0205979*A924*$F$3,IMPRODUCT(COMPLEX(0,1),IMSQRT(IMPRODUCT(COMPLEX(B924,-C924),COMPLEX(D924,-E924)))))),IMDIV(1,IMEXP(IMPRODUCT(0.0205979*A924*$F$3,IMPRODUCT(COMPLEX(0,1),IMSQRT(IMPRODUCT(COMPLEX(B924,-C924),COMPLEX(D924,-E924)))))))))),1))))</f>
        <v>-2.18482328875059</v>
      </c>
      <c r="G924" s="15">
        <f>20*LOG10(IMABS(IMDIV(IMSUB(IMPRODUCT(IMSQRT(IMDIV(COMPLEX(D924,-E924),COMPLEX(B924,-C924))),IMDIV(IMSUB(IMEXP(IMPRODUCT(0.0205979*A924*$G$3,IMPRODUCT(COMPLEX(0,1),IMSQRT(IMPRODUCT(COMPLEX(B924,-C924),COMPLEX(D924,-E924)))))),IMDIV(1,IMEXP(IMPRODUCT(0.0205979*A924*$G$3,IMPRODUCT(COMPLEX(0,1),IMSQRT(IMPRODUCT(COMPLEX(B924,-C924),COMPLEX(D924,-E924)))))))),IMSUM(IMEXP(IMPRODUCT(0.0205979*A924*$G$3,IMPRODUCT(COMPLEX(0,1),IMSQRT(IMPRODUCT(COMPLEX(B924,-C924),COMPLEX(D924,-E924)))))),IMDIV(1,IMEXP(IMPRODUCT(0.0205979*A924*$G$3,IMPRODUCT(COMPLEX(0,1),IMSQRT(IMPRODUCT(COMPLEX(B924,-C924),COMPLEX(D924,-E924)))))))))),1),IMSUM(IMPRODUCT(IMSQRT(IMDIV(COMPLEX(D924,-E924),COMPLEX(B924,-C924))),IMDIV(IMSUB(IMEXP(IMPRODUCT(0.0205979*A924*$G$3,IMPRODUCT(COMPLEX(0,1),IMSQRT(IMPRODUCT(COMPLEX(B924,-C924),COMPLEX(D924,-E924)))))),IMDIV(1,IMEXP(IMPRODUCT(0.0205979*A924*$G$3,IMPRODUCT(COMPLEX(0,1),IMSQRT(IMPRODUCT(COMPLEX(B924,-C924),COMPLEX(D924,-E924)))))))),IMSUM(IMEXP(IMPRODUCT(0.0205979*A924*$G$3,IMPRODUCT(COMPLEX(0,1),IMSQRT(IMPRODUCT(COMPLEX(B924,-C924),COMPLEX(D924,-E924)))))),IMDIV(1,IMEXP(IMPRODUCT(0.0205979*A924*$G$3,IMPRODUCT(COMPLEX(0,1),IMSQRT(IMPRODUCT(COMPLEX(B924,-C924),COMPLEX(D924,-E924)))))))))),1))))</f>
        <v>-4.86801138039746</v>
      </c>
      <c r="H924" s="15">
        <f>20*LOG10(IMABS(IMDIV(IMSUB(IMPRODUCT(IMSQRT(IMDIV(COMPLEX(D924,-E924),COMPLEX(B924,-C924))),IMDIV(IMSUB(IMEXP(IMPRODUCT(0.0205979*A924*$H$3,IMPRODUCT(COMPLEX(0,1),IMSQRT(IMPRODUCT(COMPLEX(B924,-C924),COMPLEX(D924,-E924)))))),IMDIV(1,IMEXP(IMPRODUCT(0.0205979*A924*$H$3,IMPRODUCT(COMPLEX(0,1),IMSQRT(IMPRODUCT(COMPLEX(B924,-C924),COMPLEX(D924,-E924)))))))),IMSUM(IMEXP(IMPRODUCT(0.0205979*A924*$H$3,IMPRODUCT(COMPLEX(0,1),IMSQRT(IMPRODUCT(COMPLEX(B924,-C924),COMPLEX(D924,-E924)))))),IMDIV(1,IMEXP(IMPRODUCT(0.0205979*A924*$H$3,IMPRODUCT(COMPLEX(0,1),IMSQRT(IMPRODUCT(COMPLEX(B924,-C924),COMPLEX(D924,-E924)))))))))),1),IMSUM(IMPRODUCT(IMSQRT(IMDIV(COMPLEX(D924,-E924),COMPLEX(B924,-C924))),IMDIV(IMSUB(IMEXP(IMPRODUCT(0.0205979*A924*$H$3,IMPRODUCT(COMPLEX(0,1),IMSQRT(IMPRODUCT(COMPLEX(B924,-C924),COMPLEX(D924,-E924)))))),IMDIV(1,IMEXP(IMPRODUCT(0.0205979*A924*$H$3,IMPRODUCT(COMPLEX(0,1),IMSQRT(IMPRODUCT(COMPLEX(B924,-C924),COMPLEX(D924,-E924)))))))),IMSUM(IMEXP(IMPRODUCT(0.0205979*A924*$H$3,IMPRODUCT(COMPLEX(0,1),IMSQRT(IMPRODUCT(COMPLEX(B924,-C924),COMPLEX(D924,-E924)))))),IMDIV(1,IMEXP(IMPRODUCT(0.0205979*A924*$H$3,IMPRODUCT(COMPLEX(0,1),IMSQRT(IMPRODUCT(COMPLEX(B924,-C924),COMPLEX(D924,-E924)))))))))),1))))</f>
        <v>-3.92829839332227</v>
      </c>
      <c r="I924" s="15">
        <f>20*LOG10(IMABS(IMDIV(IMSUB(IMPRODUCT(IMSQRT(IMDIV(COMPLEX(D924,-E924),COMPLEX(B924,-C924))),IMDIV(IMSUB(IMEXP(IMPRODUCT(0.0205979*A924*$I$3,IMPRODUCT(COMPLEX(0,1),IMSQRT(IMPRODUCT(COMPLEX(B924,-C924),COMPLEX(D924,-E924)))))),IMDIV(1,IMEXP(IMPRODUCT(0.0205979*A924*$I$3,IMPRODUCT(COMPLEX(0,1),IMSQRT(IMPRODUCT(COMPLEX(B924,-C924),COMPLEX(D924,-E924)))))))),IMSUM(IMEXP(IMPRODUCT(0.0205979*A924*$I$3,IMPRODUCT(COMPLEX(0,1),IMSQRT(IMPRODUCT(COMPLEX(B924,-C924),COMPLEX(D924,-E924)))))),IMDIV(1,IMEXP(IMPRODUCT(0.0205979*A924*$I$3,IMPRODUCT(COMPLEX(0,1),IMSQRT(IMPRODUCT(COMPLEX(B924,-C924),COMPLEX(D924,-E924)))))))))),1),IMSUM(IMPRODUCT(IMSQRT(IMDIV(COMPLEX(D924,-E924),COMPLEX(B924,-C924))),IMDIV(IMSUB(IMEXP(IMPRODUCT(0.0205979*A924*$I$3,IMPRODUCT(COMPLEX(0,1),IMSQRT(IMPRODUCT(COMPLEX(B924,-C924),COMPLEX(D924,-E924)))))),IMDIV(1,IMEXP(IMPRODUCT(0.0205979*A924*$I$3,IMPRODUCT(COMPLEX(0,1),IMSQRT(IMPRODUCT(COMPLEX(B924,-C924),COMPLEX(D924,-E924)))))))),IMSUM(IMEXP(IMPRODUCT(0.0205979*A924*$I$3,IMPRODUCT(COMPLEX(0,1),IMSQRT(IMPRODUCT(COMPLEX(B924,-C924),COMPLEX(D924,-E924)))))),IMDIV(1,IMEXP(IMPRODUCT(0.0205979*A924*$I$3,IMPRODUCT(COMPLEX(0,1),IMSQRT(IMPRODUCT(COMPLEX(B924,-C924),COMPLEX(D924,-E924)))))))))),1))))</f>
        <v>-2.84246183660307</v>
      </c>
      <c r="J924" s="15">
        <f>20*LOG10(IMABS(IMDIV(IMSUB(IMPRODUCT(IMSQRT(IMDIV(COMPLEX(D924,-E924),COMPLEX(B924,-C924))),IMDIV(IMSUB(IMEXP(IMPRODUCT(0.0205979*A924*$J$3,IMPRODUCT(COMPLEX(0,1),IMSQRT(IMPRODUCT(COMPLEX(B924,-C924),COMPLEX(D924,-E924)))))),IMDIV(1,IMEXP(IMPRODUCT(0.0205979*A924*$J$3,IMPRODUCT(COMPLEX(0,1),IMSQRT(IMPRODUCT(COMPLEX(B924,-C924),COMPLEX(D924,-E924)))))))),IMSUM(IMEXP(IMPRODUCT(0.0205979*A924*$J$3,IMPRODUCT(COMPLEX(0,1),IMSQRT(IMPRODUCT(COMPLEX(B924,-C924),COMPLEX(D924,-E924)))))),IMDIV(1,IMEXP(IMPRODUCT(0.0205979*A924*$J$3,IMPRODUCT(COMPLEX(0,1),IMSQRT(IMPRODUCT(COMPLEX(B924,-C924),COMPLEX(D924,-E924)))))))))),1),IMSUM(IMPRODUCT(IMSQRT(IMDIV(COMPLEX(D924,-E924),COMPLEX(B924,-C924))),IMDIV(IMSUB(IMEXP(IMPRODUCT(0.0205979*A924*$J$3,IMPRODUCT(COMPLEX(0,1),IMSQRT(IMPRODUCT(COMPLEX(B924,-C924),COMPLEX(D924,-E924)))))),IMDIV(1,IMEXP(IMPRODUCT(0.0205979*A924*$J$3,IMPRODUCT(COMPLEX(0,1),IMSQRT(IMPRODUCT(COMPLEX(B924,-C924),COMPLEX(D924,-E924)))))))),IMSUM(IMEXP(IMPRODUCT(0.0205979*A924*$J$3,IMPRODUCT(COMPLEX(0,1),IMSQRT(IMPRODUCT(COMPLEX(B924,-C924),COMPLEX(D924,-E924)))))),IMDIV(1,IMEXP(IMPRODUCT(0.0205979*A924*$J$3,IMPRODUCT(COMPLEX(0,1),IMSQRT(IMPRODUCT(COMPLEX(B924,-C924),COMPLEX(D924,-E924)))))))))),1))))</f>
        <v>-2.49921330260763</v>
      </c>
      <c r="K924" s="15">
        <f>20*LOG10(IMABS(IMDIV(IMSUB(IMPRODUCT(IMSQRT(IMDIV(COMPLEX(D924,-E924),COMPLEX(B924,-C924))),IMDIV(IMSUB(IMEXP(IMPRODUCT(0.0205979*A924*$K$3,IMPRODUCT(COMPLEX(0,1),IMSQRT(IMPRODUCT(COMPLEX(B924,-C924),COMPLEX(D924,-E924)))))),IMDIV(1,IMEXP(IMPRODUCT(0.0205979*A924*$K$3,IMPRODUCT(COMPLEX(0,1),IMSQRT(IMPRODUCT(COMPLEX(B924,-C924),COMPLEX(D924,-E924)))))))),IMSUM(IMEXP(IMPRODUCT(0.0205979*A924*$K$3,IMPRODUCT(COMPLEX(0,1),IMSQRT(IMPRODUCT(COMPLEX(B924,-C924),COMPLEX(D924,-E924)))))),IMDIV(1,IMEXP(IMPRODUCT(0.0205979*A924*$K$3,IMPRODUCT(COMPLEX(0,1),IMSQRT(IMPRODUCT(COMPLEX(B924,-C924),COMPLEX(D924,-E924)))))))))),1),IMSUM(IMPRODUCT(IMSQRT(IMDIV(COMPLEX(D924,-E924),COMPLEX(B924,-C924))),IMDIV(IMSUB(IMEXP(IMPRODUCT(0.0205979*A924*$K$3,IMPRODUCT(COMPLEX(0,1),IMSQRT(IMPRODUCT(COMPLEX(B924,-C924),COMPLEX(D924,-E924)))))),IMDIV(1,IMEXP(IMPRODUCT(0.0205979*A924*$K$3,IMPRODUCT(COMPLEX(0,1),IMSQRT(IMPRODUCT(COMPLEX(B924,-C924),COMPLEX(D924,-E924)))))))),IMSUM(IMEXP(IMPRODUCT(0.0205979*A924*$K$3,IMPRODUCT(COMPLEX(0,1),IMSQRT(IMPRODUCT(COMPLEX(B924,-C924),COMPLEX(D924,-E924)))))),IMDIV(1,IMEXP(IMPRODUCT(0.0205979*A924*$K$3,IMPRODUCT(COMPLEX(0,1),IMSQRT(IMPRODUCT(COMPLEX(B924,-C924),COMPLEX(D924,-E924)))))))))),1))))</f>
        <v>-2.54690276817216</v>
      </c>
      <c r="L924" s="15">
        <f>20*LOG10(IMABS(IMDIV(IMSUB(IMPRODUCT(IMSQRT(IMDIV(COMPLEX(D924,-E924),COMPLEX(B924,-C924))),IMDIV(IMSUB(IMEXP(IMPRODUCT(0.0205979*A924*$L$3,IMPRODUCT(COMPLEX(0,1),IMSQRT(IMPRODUCT(COMPLEX(B924,-C924),COMPLEX(D924,-E924)))))),IMDIV(1,IMEXP(IMPRODUCT(0.0205979*A924*$L$3,IMPRODUCT(COMPLEX(0,1),IMSQRT(IMPRODUCT(COMPLEX(B924,-C924),COMPLEX(D924,-E924)))))))),IMSUM(IMEXP(IMPRODUCT(0.0205979*A924*$L$3,IMPRODUCT(COMPLEX(0,1),IMSQRT(IMPRODUCT(COMPLEX(B924,-C924),COMPLEX(D924,-E924)))))),IMDIV(1,IMEXP(IMPRODUCT(0.0205979*A924*$L$3,IMPRODUCT(COMPLEX(0,1),IMSQRT(IMPRODUCT(COMPLEX(B924,-C924),COMPLEX(D924,-E924)))))))))),1),IMSUM(IMPRODUCT(IMSQRT(IMDIV(COMPLEX(D924,-E924),COMPLEX(B924,-C924))),IMDIV(IMSUB(IMEXP(IMPRODUCT(0.0205979*A924*$L$3,IMPRODUCT(COMPLEX(0,1),IMSQRT(IMPRODUCT(COMPLEX(B924,-C924),COMPLEX(D924,-E924)))))),IMDIV(1,IMEXP(IMPRODUCT(0.0205979*A924*$L$3,IMPRODUCT(COMPLEX(0,1),IMSQRT(IMPRODUCT(COMPLEX(B924,-C924),COMPLEX(D924,-E924)))))))),IMSUM(IMEXP(IMPRODUCT(0.0205979*A924*$L$3,IMPRODUCT(COMPLEX(0,1),IMSQRT(IMPRODUCT(COMPLEX(B924,-C924),COMPLEX(D924,-E924)))))),IMDIV(1,IMEXP(IMPRODUCT(0.0205979*A924*$L$3,IMPRODUCT(COMPLEX(0,1),IMSQRT(IMPRODUCT(COMPLEX(B924,-C924),COMPLEX(D924,-E924)))))))))),1))))</f>
        <v>-2.75502626515966</v>
      </c>
      <c r="M924" s="15">
        <f>20*LOG10(IMABS(IMDIV(IMSUB(IMPRODUCT(IMSQRT(IMDIV(COMPLEX(D924,-E924),COMPLEX(B924,-C924))),IMDIV(IMSUB(IMEXP(IMPRODUCT(0.0205979*A924*$M$3,IMPRODUCT(COMPLEX(0,1),IMSQRT(IMPRODUCT(COMPLEX(B924,-C924),COMPLEX(D924,-E924)))))),IMDIV(1,IMEXP(IMPRODUCT(0.0205979*A924*$M$3,IMPRODUCT(COMPLEX(0,1),IMSQRT(IMPRODUCT(COMPLEX(B924,-C924),COMPLEX(D924,-E924)))))))),IMSUM(IMEXP(IMPRODUCT(0.0205979*A924*$M$3,IMPRODUCT(COMPLEX(0,1),IMSQRT(IMPRODUCT(COMPLEX(B924,-C924),COMPLEX(D924,-E924)))))),IMDIV(1,IMEXP(IMPRODUCT(0.0205979*A924*$M$3,IMPRODUCT(COMPLEX(0,1),IMSQRT(IMPRODUCT(COMPLEX(B924,-C924),COMPLEX(D924,-E924)))))))))),1),IMSUM(IMPRODUCT(IMSQRT(IMDIV(COMPLEX(D924,-E924),COMPLEX(B924,-C924))),IMDIV(IMSUB(IMEXP(IMPRODUCT(0.0205979*A924*$M$3,IMPRODUCT(COMPLEX(0,1),IMSQRT(IMPRODUCT(COMPLEX(B924,-C924),COMPLEX(D924,-E924)))))),IMDIV(1,IMEXP(IMPRODUCT(0.0205979*A924*$M$3,IMPRODUCT(COMPLEX(0,1),IMSQRT(IMPRODUCT(COMPLEX(B924,-C924),COMPLEX(D924,-E924)))))))),IMSUM(IMEXP(IMPRODUCT(0.0205979*A924*$M$3,IMPRODUCT(COMPLEX(0,1),IMSQRT(IMPRODUCT(COMPLEX(B924,-C924),COMPLEX(D924,-E924)))))),IMDIV(1,IMEXP(IMPRODUCT(0.0205979*A924*$M$3,IMPRODUCT(COMPLEX(0,1),IMSQRT(IMPRODUCT(COMPLEX(B924,-C924),COMPLEX(D924,-E924)))))))))),1))))</f>
        <v>-2.9228929335238</v>
      </c>
      <c r="N924" s="15">
        <f>20*LOG10(IMABS(IMDIV(IMSUB(IMPRODUCT(IMSQRT(IMDIV(COMPLEX(D924,-E924),COMPLEX(B924,-C924))),IMDIV(IMSUB(IMEXP(IMPRODUCT(0.0205979*A924*$N$3,IMPRODUCT(COMPLEX(0,1),IMSQRT(IMPRODUCT(COMPLEX(B924,-C924),COMPLEX(D924,-E924)))))),IMDIV(1,IMEXP(IMPRODUCT(0.0205979*A924*$N$3,IMPRODUCT(COMPLEX(0,1),IMSQRT(IMPRODUCT(COMPLEX(B924,-C924),COMPLEX(D924,-E924)))))))),IMSUM(IMEXP(IMPRODUCT(0.0205979*A924*$N$3,IMPRODUCT(COMPLEX(0,1),IMSQRT(IMPRODUCT(COMPLEX(B924,-C924),COMPLEX(D924,-E924)))))),IMDIV(1,IMEXP(IMPRODUCT(0.0205979*A924*$N$3,IMPRODUCT(COMPLEX(0,1),IMSQRT(IMPRODUCT(COMPLEX(B924,-C924),COMPLEX(D924,-E924)))))))))),1),IMSUM(IMPRODUCT(IMSQRT(IMDIV(COMPLEX(D924,-E924),COMPLEX(B924,-C924))),IMDIV(IMSUB(IMEXP(IMPRODUCT(0.0205979*A924*$N$3,IMPRODUCT(COMPLEX(0,1),IMSQRT(IMPRODUCT(COMPLEX(B924,-C924),COMPLEX(D924,-E924)))))),IMDIV(1,IMEXP(IMPRODUCT(0.0205979*A924*$N$3,IMPRODUCT(COMPLEX(0,1),IMSQRT(IMPRODUCT(COMPLEX(B924,-C924),COMPLEX(D924,-E924)))))))),IMSUM(IMEXP(IMPRODUCT(0.0205979*A924*$N$3,IMPRODUCT(COMPLEX(0,1),IMSQRT(IMPRODUCT(COMPLEX(B924,-C924),COMPLEX(D924,-E924)))))),IMDIV(1,IMEXP(IMPRODUCT(0.0205979*A924*$N$3,IMPRODUCT(COMPLEX(0,1),IMSQRT(IMPRODUCT(COMPLEX(B924,-C924),COMPLEX(D924,-E924)))))))))),1))))</f>
        <v>-2.95391525236136</v>
      </c>
      <c r="O924" s="15">
        <f>20*LOG10(IMABS(IMDIV(IMSUB(IMPRODUCT(IMSQRT(IMDIV(COMPLEX(D924,-E924),COMPLEX(B924,-C924))),IMDIV(IMSUB(IMEXP(IMPRODUCT(0.0205979*A924*$O$3,IMPRODUCT(COMPLEX(0,1),IMSQRT(IMPRODUCT(COMPLEX(B924,-C924),COMPLEX(D924,-E924)))))),IMDIV(1,IMEXP(IMPRODUCT(0.0205979*A924*$O$3,IMPRODUCT(COMPLEX(0,1),IMSQRT(IMPRODUCT(COMPLEX(B924,-C924),COMPLEX(D924,-E924)))))))),IMSUM(IMEXP(IMPRODUCT(0.0205979*A924*$O$3,IMPRODUCT(COMPLEX(0,1),IMSQRT(IMPRODUCT(COMPLEX(B924,-C924),COMPLEX(D924,-E924)))))),IMDIV(1,IMEXP(IMPRODUCT(0.0205979*A924*$O$3,IMPRODUCT(COMPLEX(0,1),IMSQRT(IMPRODUCT(COMPLEX(B924,-C924),COMPLEX(D924,-E924)))))))))),1),IMSUM(IMPRODUCT(IMSQRT(IMDIV(COMPLEX(D924,-E924),COMPLEX(B924,-C924))),IMDIV(IMSUB(IMEXP(IMPRODUCT(0.0205979*A924*$O$3,IMPRODUCT(COMPLEX(0,1),IMSQRT(IMPRODUCT(COMPLEX(B924,-C924),COMPLEX(D924,-E924)))))),IMDIV(1,IMEXP(IMPRODUCT(0.0205979*A924*$O$3,IMPRODUCT(COMPLEX(0,1),IMSQRT(IMPRODUCT(COMPLEX(B924,-C924),COMPLEX(D924,-E924)))))))),IMSUM(IMEXP(IMPRODUCT(0.0205979*A924*$O$3,IMPRODUCT(COMPLEX(0,1),IMSQRT(IMPRODUCT(COMPLEX(B924,-C924),COMPLEX(D924,-E924)))))),IMDIV(1,IMEXP(IMPRODUCT(0.0205979*A924*$O$3,IMPRODUCT(COMPLEX(0,1),IMSQRT(IMPRODUCT(COMPLEX(B924,-C924),COMPLEX(D924,-E924)))))))))),1))))</f>
        <v>-2.9012596590606</v>
      </c>
      <c r="P924" s="19">
        <f t="shared" si="89"/>
        <v>0.544029613960867</v>
      </c>
      <c r="Q924" s="19">
        <f t="shared" si="90"/>
        <v>0.337877455291703</v>
      </c>
    </row>
    <row r="925" spans="1:17">
      <c r="A925" s="2">
        <v>11.36</v>
      </c>
      <c r="B925">
        <v>23.6891</v>
      </c>
      <c r="C925">
        <v>12.9287</v>
      </c>
      <c r="D925">
        <v>0.678</v>
      </c>
      <c r="E925">
        <v>0.2272</v>
      </c>
      <c r="F925" s="14">
        <f>20*LOG10(IMABS(IMDIV(IMSUB(IMPRODUCT(IMSQRT(IMDIV(COMPLEX(D925,-E925),COMPLEX(B925,-C925))),IMDIV(IMSUB(IMEXP(IMPRODUCT(0.0205979*A925*$F$3,IMPRODUCT(COMPLEX(0,1),IMSQRT(IMPRODUCT(COMPLEX(B925,-C925),COMPLEX(D925,-E925)))))),IMDIV(1,IMEXP(IMPRODUCT(0.0205979*A925*$F$3,IMPRODUCT(COMPLEX(0,1),IMSQRT(IMPRODUCT(COMPLEX(B925,-C925),COMPLEX(D925,-E925)))))))),IMSUM(IMEXP(IMPRODUCT(0.0205979*A925*$F$3,IMPRODUCT(COMPLEX(0,1),IMSQRT(IMPRODUCT(COMPLEX(B925,-C925),COMPLEX(D925,-E925)))))),IMDIV(1,IMEXP(IMPRODUCT(0.0205979*A925*$F$3,IMPRODUCT(COMPLEX(0,1),IMSQRT(IMPRODUCT(COMPLEX(B925,-C925),COMPLEX(D925,-E925)))))))))),1),IMSUM(IMPRODUCT(IMSQRT(IMDIV(COMPLEX(D925,-E925),COMPLEX(B925,-C925))),IMDIV(IMSUB(IMEXP(IMPRODUCT(0.0205979*A925*$F$3,IMPRODUCT(COMPLEX(0,1),IMSQRT(IMPRODUCT(COMPLEX(B925,-C925),COMPLEX(D925,-E925)))))),IMDIV(1,IMEXP(IMPRODUCT(0.0205979*A925*$F$3,IMPRODUCT(COMPLEX(0,1),IMSQRT(IMPRODUCT(COMPLEX(B925,-C925),COMPLEX(D925,-E925)))))))),IMSUM(IMEXP(IMPRODUCT(0.0205979*A925*$F$3,IMPRODUCT(COMPLEX(0,1),IMSQRT(IMPRODUCT(COMPLEX(B925,-C925),COMPLEX(D925,-E925)))))),IMDIV(1,IMEXP(IMPRODUCT(0.0205979*A925*$F$3,IMPRODUCT(COMPLEX(0,1),IMSQRT(IMPRODUCT(COMPLEX(B925,-C925),COMPLEX(D925,-E925)))))))))),1))))</f>
        <v>-2.19415282291961</v>
      </c>
      <c r="G925" s="15">
        <f>20*LOG10(IMABS(IMDIV(IMSUB(IMPRODUCT(IMSQRT(IMDIV(COMPLEX(D925,-E925),COMPLEX(B925,-C925))),IMDIV(IMSUB(IMEXP(IMPRODUCT(0.0205979*A925*$G$3,IMPRODUCT(COMPLEX(0,1),IMSQRT(IMPRODUCT(COMPLEX(B925,-C925),COMPLEX(D925,-E925)))))),IMDIV(1,IMEXP(IMPRODUCT(0.0205979*A925*$G$3,IMPRODUCT(COMPLEX(0,1),IMSQRT(IMPRODUCT(COMPLEX(B925,-C925),COMPLEX(D925,-E925)))))))),IMSUM(IMEXP(IMPRODUCT(0.0205979*A925*$G$3,IMPRODUCT(COMPLEX(0,1),IMSQRT(IMPRODUCT(COMPLEX(B925,-C925),COMPLEX(D925,-E925)))))),IMDIV(1,IMEXP(IMPRODUCT(0.0205979*A925*$G$3,IMPRODUCT(COMPLEX(0,1),IMSQRT(IMPRODUCT(COMPLEX(B925,-C925),COMPLEX(D925,-E925)))))))))),1),IMSUM(IMPRODUCT(IMSQRT(IMDIV(COMPLEX(D925,-E925),COMPLEX(B925,-C925))),IMDIV(IMSUB(IMEXP(IMPRODUCT(0.0205979*A925*$G$3,IMPRODUCT(COMPLEX(0,1),IMSQRT(IMPRODUCT(COMPLEX(B925,-C925),COMPLEX(D925,-E925)))))),IMDIV(1,IMEXP(IMPRODUCT(0.0205979*A925*$G$3,IMPRODUCT(COMPLEX(0,1),IMSQRT(IMPRODUCT(COMPLEX(B925,-C925),COMPLEX(D925,-E925)))))))),IMSUM(IMEXP(IMPRODUCT(0.0205979*A925*$G$3,IMPRODUCT(COMPLEX(0,1),IMSQRT(IMPRODUCT(COMPLEX(B925,-C925),COMPLEX(D925,-E925)))))),IMDIV(1,IMEXP(IMPRODUCT(0.0205979*A925*$G$3,IMPRODUCT(COMPLEX(0,1),IMSQRT(IMPRODUCT(COMPLEX(B925,-C925),COMPLEX(D925,-E925)))))))))),1))))</f>
        <v>-4.86054867919435</v>
      </c>
      <c r="H925" s="15">
        <f>20*LOG10(IMABS(IMDIV(IMSUB(IMPRODUCT(IMSQRT(IMDIV(COMPLEX(D925,-E925),COMPLEX(B925,-C925))),IMDIV(IMSUB(IMEXP(IMPRODUCT(0.0205979*A925*$H$3,IMPRODUCT(COMPLEX(0,1),IMSQRT(IMPRODUCT(COMPLEX(B925,-C925),COMPLEX(D925,-E925)))))),IMDIV(1,IMEXP(IMPRODUCT(0.0205979*A925*$H$3,IMPRODUCT(COMPLEX(0,1),IMSQRT(IMPRODUCT(COMPLEX(B925,-C925),COMPLEX(D925,-E925)))))))),IMSUM(IMEXP(IMPRODUCT(0.0205979*A925*$H$3,IMPRODUCT(COMPLEX(0,1),IMSQRT(IMPRODUCT(COMPLEX(B925,-C925),COMPLEX(D925,-E925)))))),IMDIV(1,IMEXP(IMPRODUCT(0.0205979*A925*$H$3,IMPRODUCT(COMPLEX(0,1),IMSQRT(IMPRODUCT(COMPLEX(B925,-C925),COMPLEX(D925,-E925)))))))))),1),IMSUM(IMPRODUCT(IMSQRT(IMDIV(COMPLEX(D925,-E925),COMPLEX(B925,-C925))),IMDIV(IMSUB(IMEXP(IMPRODUCT(0.0205979*A925*$H$3,IMPRODUCT(COMPLEX(0,1),IMSQRT(IMPRODUCT(COMPLEX(B925,-C925),COMPLEX(D925,-E925)))))),IMDIV(1,IMEXP(IMPRODUCT(0.0205979*A925*$H$3,IMPRODUCT(COMPLEX(0,1),IMSQRT(IMPRODUCT(COMPLEX(B925,-C925),COMPLEX(D925,-E925)))))))),IMSUM(IMEXP(IMPRODUCT(0.0205979*A925*$H$3,IMPRODUCT(COMPLEX(0,1),IMSQRT(IMPRODUCT(COMPLEX(B925,-C925),COMPLEX(D925,-E925)))))),IMDIV(1,IMEXP(IMPRODUCT(0.0205979*A925*$H$3,IMPRODUCT(COMPLEX(0,1),IMSQRT(IMPRODUCT(COMPLEX(B925,-C925),COMPLEX(D925,-E925)))))))))),1))))</f>
        <v>-3.87993693343463</v>
      </c>
      <c r="I925" s="15">
        <f>20*LOG10(IMABS(IMDIV(IMSUB(IMPRODUCT(IMSQRT(IMDIV(COMPLEX(D925,-E925),COMPLEX(B925,-C925))),IMDIV(IMSUB(IMEXP(IMPRODUCT(0.0205979*A925*$I$3,IMPRODUCT(COMPLEX(0,1),IMSQRT(IMPRODUCT(COMPLEX(B925,-C925),COMPLEX(D925,-E925)))))),IMDIV(1,IMEXP(IMPRODUCT(0.0205979*A925*$I$3,IMPRODUCT(COMPLEX(0,1),IMSQRT(IMPRODUCT(COMPLEX(B925,-C925),COMPLEX(D925,-E925)))))))),IMSUM(IMEXP(IMPRODUCT(0.0205979*A925*$I$3,IMPRODUCT(COMPLEX(0,1),IMSQRT(IMPRODUCT(COMPLEX(B925,-C925),COMPLEX(D925,-E925)))))),IMDIV(1,IMEXP(IMPRODUCT(0.0205979*A925*$I$3,IMPRODUCT(COMPLEX(0,1),IMSQRT(IMPRODUCT(COMPLEX(B925,-C925),COMPLEX(D925,-E925)))))))))),1),IMSUM(IMPRODUCT(IMSQRT(IMDIV(COMPLEX(D925,-E925),COMPLEX(B925,-C925))),IMDIV(IMSUB(IMEXP(IMPRODUCT(0.0205979*A925*$I$3,IMPRODUCT(COMPLEX(0,1),IMSQRT(IMPRODUCT(COMPLEX(B925,-C925),COMPLEX(D925,-E925)))))),IMDIV(1,IMEXP(IMPRODUCT(0.0205979*A925*$I$3,IMPRODUCT(COMPLEX(0,1),IMSQRT(IMPRODUCT(COMPLEX(B925,-C925),COMPLEX(D925,-E925)))))))),IMSUM(IMEXP(IMPRODUCT(0.0205979*A925*$I$3,IMPRODUCT(COMPLEX(0,1),IMSQRT(IMPRODUCT(COMPLEX(B925,-C925),COMPLEX(D925,-E925)))))),IMDIV(1,IMEXP(IMPRODUCT(0.0205979*A925*$I$3,IMPRODUCT(COMPLEX(0,1),IMSQRT(IMPRODUCT(COMPLEX(B925,-C925),COMPLEX(D925,-E925)))))))))),1))))</f>
        <v>-2.81208881009891</v>
      </c>
      <c r="J925" s="15">
        <f>20*LOG10(IMABS(IMDIV(IMSUB(IMPRODUCT(IMSQRT(IMDIV(COMPLEX(D925,-E925),COMPLEX(B925,-C925))),IMDIV(IMSUB(IMEXP(IMPRODUCT(0.0205979*A925*$J$3,IMPRODUCT(COMPLEX(0,1),IMSQRT(IMPRODUCT(COMPLEX(B925,-C925),COMPLEX(D925,-E925)))))),IMDIV(1,IMEXP(IMPRODUCT(0.0205979*A925*$J$3,IMPRODUCT(COMPLEX(0,1),IMSQRT(IMPRODUCT(COMPLEX(B925,-C925),COMPLEX(D925,-E925)))))))),IMSUM(IMEXP(IMPRODUCT(0.0205979*A925*$J$3,IMPRODUCT(COMPLEX(0,1),IMSQRT(IMPRODUCT(COMPLEX(B925,-C925),COMPLEX(D925,-E925)))))),IMDIV(1,IMEXP(IMPRODUCT(0.0205979*A925*$J$3,IMPRODUCT(COMPLEX(0,1),IMSQRT(IMPRODUCT(COMPLEX(B925,-C925),COMPLEX(D925,-E925)))))))))),1),IMSUM(IMPRODUCT(IMSQRT(IMDIV(COMPLEX(D925,-E925),COMPLEX(B925,-C925))),IMDIV(IMSUB(IMEXP(IMPRODUCT(0.0205979*A925*$J$3,IMPRODUCT(COMPLEX(0,1),IMSQRT(IMPRODUCT(COMPLEX(B925,-C925),COMPLEX(D925,-E925)))))),IMDIV(1,IMEXP(IMPRODUCT(0.0205979*A925*$J$3,IMPRODUCT(COMPLEX(0,1),IMSQRT(IMPRODUCT(COMPLEX(B925,-C925),COMPLEX(D925,-E925)))))))),IMSUM(IMEXP(IMPRODUCT(0.0205979*A925*$J$3,IMPRODUCT(COMPLEX(0,1),IMSQRT(IMPRODUCT(COMPLEX(B925,-C925),COMPLEX(D925,-E925)))))),IMDIV(1,IMEXP(IMPRODUCT(0.0205979*A925*$J$3,IMPRODUCT(COMPLEX(0,1),IMSQRT(IMPRODUCT(COMPLEX(B925,-C925),COMPLEX(D925,-E925)))))))))),1))))</f>
        <v>-2.48231180172571</v>
      </c>
      <c r="K925" s="15">
        <f>20*LOG10(IMABS(IMDIV(IMSUB(IMPRODUCT(IMSQRT(IMDIV(COMPLEX(D925,-E925),COMPLEX(B925,-C925))),IMDIV(IMSUB(IMEXP(IMPRODUCT(0.0205979*A925*$K$3,IMPRODUCT(COMPLEX(0,1),IMSQRT(IMPRODUCT(COMPLEX(B925,-C925),COMPLEX(D925,-E925)))))),IMDIV(1,IMEXP(IMPRODUCT(0.0205979*A925*$K$3,IMPRODUCT(COMPLEX(0,1),IMSQRT(IMPRODUCT(COMPLEX(B925,-C925),COMPLEX(D925,-E925)))))))),IMSUM(IMEXP(IMPRODUCT(0.0205979*A925*$K$3,IMPRODUCT(COMPLEX(0,1),IMSQRT(IMPRODUCT(COMPLEX(B925,-C925),COMPLEX(D925,-E925)))))),IMDIV(1,IMEXP(IMPRODUCT(0.0205979*A925*$K$3,IMPRODUCT(COMPLEX(0,1),IMSQRT(IMPRODUCT(COMPLEX(B925,-C925),COMPLEX(D925,-E925)))))))))),1),IMSUM(IMPRODUCT(IMSQRT(IMDIV(COMPLEX(D925,-E925),COMPLEX(B925,-C925))),IMDIV(IMSUB(IMEXP(IMPRODUCT(0.0205979*A925*$K$3,IMPRODUCT(COMPLEX(0,1),IMSQRT(IMPRODUCT(COMPLEX(B925,-C925),COMPLEX(D925,-E925)))))),IMDIV(1,IMEXP(IMPRODUCT(0.0205979*A925*$K$3,IMPRODUCT(COMPLEX(0,1),IMSQRT(IMPRODUCT(COMPLEX(B925,-C925),COMPLEX(D925,-E925)))))))),IMSUM(IMEXP(IMPRODUCT(0.0205979*A925*$K$3,IMPRODUCT(COMPLEX(0,1),IMSQRT(IMPRODUCT(COMPLEX(B925,-C925),COMPLEX(D925,-E925)))))),IMDIV(1,IMEXP(IMPRODUCT(0.0205979*A925*$K$3,IMPRODUCT(COMPLEX(0,1),IMSQRT(IMPRODUCT(COMPLEX(B925,-C925),COMPLEX(D925,-E925)))))))))),1))))</f>
        <v>-2.5383074609223</v>
      </c>
      <c r="L925" s="15">
        <f>20*LOG10(IMABS(IMDIV(IMSUB(IMPRODUCT(IMSQRT(IMDIV(COMPLEX(D925,-E925),COMPLEX(B925,-C925))),IMDIV(IMSUB(IMEXP(IMPRODUCT(0.0205979*A925*$L$3,IMPRODUCT(COMPLEX(0,1),IMSQRT(IMPRODUCT(COMPLEX(B925,-C925),COMPLEX(D925,-E925)))))),IMDIV(1,IMEXP(IMPRODUCT(0.0205979*A925*$L$3,IMPRODUCT(COMPLEX(0,1),IMSQRT(IMPRODUCT(COMPLEX(B925,-C925),COMPLEX(D925,-E925)))))))),IMSUM(IMEXP(IMPRODUCT(0.0205979*A925*$L$3,IMPRODUCT(COMPLEX(0,1),IMSQRT(IMPRODUCT(COMPLEX(B925,-C925),COMPLEX(D925,-E925)))))),IMDIV(1,IMEXP(IMPRODUCT(0.0205979*A925*$L$3,IMPRODUCT(COMPLEX(0,1),IMSQRT(IMPRODUCT(COMPLEX(B925,-C925),COMPLEX(D925,-E925)))))))))),1),IMSUM(IMPRODUCT(IMSQRT(IMDIV(COMPLEX(D925,-E925),COMPLEX(B925,-C925))),IMDIV(IMSUB(IMEXP(IMPRODUCT(0.0205979*A925*$L$3,IMPRODUCT(COMPLEX(0,1),IMSQRT(IMPRODUCT(COMPLEX(B925,-C925),COMPLEX(D925,-E925)))))),IMDIV(1,IMEXP(IMPRODUCT(0.0205979*A925*$L$3,IMPRODUCT(COMPLEX(0,1),IMSQRT(IMPRODUCT(COMPLEX(B925,-C925),COMPLEX(D925,-E925)))))))),IMSUM(IMEXP(IMPRODUCT(0.0205979*A925*$L$3,IMPRODUCT(COMPLEX(0,1),IMSQRT(IMPRODUCT(COMPLEX(B925,-C925),COMPLEX(D925,-E925)))))),IMDIV(1,IMEXP(IMPRODUCT(0.0205979*A925*$L$3,IMPRODUCT(COMPLEX(0,1),IMSQRT(IMPRODUCT(COMPLEX(B925,-C925),COMPLEX(D925,-E925)))))))))),1))))</f>
        <v>-2.74887353190525</v>
      </c>
      <c r="M925" s="15">
        <f>20*LOG10(IMABS(IMDIV(IMSUB(IMPRODUCT(IMSQRT(IMDIV(COMPLEX(D925,-E925),COMPLEX(B925,-C925))),IMDIV(IMSUB(IMEXP(IMPRODUCT(0.0205979*A925*$M$3,IMPRODUCT(COMPLEX(0,1),IMSQRT(IMPRODUCT(COMPLEX(B925,-C925),COMPLEX(D925,-E925)))))),IMDIV(1,IMEXP(IMPRODUCT(0.0205979*A925*$M$3,IMPRODUCT(COMPLEX(0,1),IMSQRT(IMPRODUCT(COMPLEX(B925,-C925),COMPLEX(D925,-E925)))))))),IMSUM(IMEXP(IMPRODUCT(0.0205979*A925*$M$3,IMPRODUCT(COMPLEX(0,1),IMSQRT(IMPRODUCT(COMPLEX(B925,-C925),COMPLEX(D925,-E925)))))),IMDIV(1,IMEXP(IMPRODUCT(0.0205979*A925*$M$3,IMPRODUCT(COMPLEX(0,1),IMSQRT(IMPRODUCT(COMPLEX(B925,-C925),COMPLEX(D925,-E925)))))))))),1),IMSUM(IMPRODUCT(IMSQRT(IMDIV(COMPLEX(D925,-E925),COMPLEX(B925,-C925))),IMDIV(IMSUB(IMEXP(IMPRODUCT(0.0205979*A925*$M$3,IMPRODUCT(COMPLEX(0,1),IMSQRT(IMPRODUCT(COMPLEX(B925,-C925),COMPLEX(D925,-E925)))))),IMDIV(1,IMEXP(IMPRODUCT(0.0205979*A925*$M$3,IMPRODUCT(COMPLEX(0,1),IMSQRT(IMPRODUCT(COMPLEX(B925,-C925),COMPLEX(D925,-E925)))))))),IMSUM(IMEXP(IMPRODUCT(0.0205979*A925*$M$3,IMPRODUCT(COMPLEX(0,1),IMSQRT(IMPRODUCT(COMPLEX(B925,-C925),COMPLEX(D925,-E925)))))),IMDIV(1,IMEXP(IMPRODUCT(0.0205979*A925*$M$3,IMPRODUCT(COMPLEX(0,1),IMSQRT(IMPRODUCT(COMPLEX(B925,-C925),COMPLEX(D925,-E925)))))))))),1))))</f>
        <v>-2.91239900655009</v>
      </c>
      <c r="N925" s="15">
        <f>20*LOG10(IMABS(IMDIV(IMSUB(IMPRODUCT(IMSQRT(IMDIV(COMPLEX(D925,-E925),COMPLEX(B925,-C925))),IMDIV(IMSUB(IMEXP(IMPRODUCT(0.0205979*A925*$N$3,IMPRODUCT(COMPLEX(0,1),IMSQRT(IMPRODUCT(COMPLEX(B925,-C925),COMPLEX(D925,-E925)))))),IMDIV(1,IMEXP(IMPRODUCT(0.0205979*A925*$N$3,IMPRODUCT(COMPLEX(0,1),IMSQRT(IMPRODUCT(COMPLEX(B925,-C925),COMPLEX(D925,-E925)))))))),IMSUM(IMEXP(IMPRODUCT(0.0205979*A925*$N$3,IMPRODUCT(COMPLEX(0,1),IMSQRT(IMPRODUCT(COMPLEX(B925,-C925),COMPLEX(D925,-E925)))))),IMDIV(1,IMEXP(IMPRODUCT(0.0205979*A925*$N$3,IMPRODUCT(COMPLEX(0,1),IMSQRT(IMPRODUCT(COMPLEX(B925,-C925),COMPLEX(D925,-E925)))))))))),1),IMSUM(IMPRODUCT(IMSQRT(IMDIV(COMPLEX(D925,-E925),COMPLEX(B925,-C925))),IMDIV(IMSUB(IMEXP(IMPRODUCT(0.0205979*A925*$N$3,IMPRODUCT(COMPLEX(0,1),IMSQRT(IMPRODUCT(COMPLEX(B925,-C925),COMPLEX(D925,-E925)))))),IMDIV(1,IMEXP(IMPRODUCT(0.0205979*A925*$N$3,IMPRODUCT(COMPLEX(0,1),IMSQRT(IMPRODUCT(COMPLEX(B925,-C925),COMPLEX(D925,-E925)))))))),IMSUM(IMEXP(IMPRODUCT(0.0205979*A925*$N$3,IMPRODUCT(COMPLEX(0,1),IMSQRT(IMPRODUCT(COMPLEX(B925,-C925),COMPLEX(D925,-E925)))))),IMDIV(1,IMEXP(IMPRODUCT(0.0205979*A925*$N$3,IMPRODUCT(COMPLEX(0,1),IMSQRT(IMPRODUCT(COMPLEX(B925,-C925),COMPLEX(D925,-E925)))))))))),1))))</f>
        <v>-2.93758579550338</v>
      </c>
      <c r="O925" s="15">
        <f>20*LOG10(IMABS(IMDIV(IMSUB(IMPRODUCT(IMSQRT(IMDIV(COMPLEX(D925,-E925),COMPLEX(B925,-C925))),IMDIV(IMSUB(IMEXP(IMPRODUCT(0.0205979*A925*$O$3,IMPRODUCT(COMPLEX(0,1),IMSQRT(IMPRODUCT(COMPLEX(B925,-C925),COMPLEX(D925,-E925)))))),IMDIV(1,IMEXP(IMPRODUCT(0.0205979*A925*$O$3,IMPRODUCT(COMPLEX(0,1),IMSQRT(IMPRODUCT(COMPLEX(B925,-C925),COMPLEX(D925,-E925)))))))),IMSUM(IMEXP(IMPRODUCT(0.0205979*A925*$O$3,IMPRODUCT(COMPLEX(0,1),IMSQRT(IMPRODUCT(COMPLEX(B925,-C925),COMPLEX(D925,-E925)))))),IMDIV(1,IMEXP(IMPRODUCT(0.0205979*A925*$O$3,IMPRODUCT(COMPLEX(0,1),IMSQRT(IMPRODUCT(COMPLEX(B925,-C925),COMPLEX(D925,-E925)))))))))),1),IMSUM(IMPRODUCT(IMSQRT(IMDIV(COMPLEX(D925,-E925),COMPLEX(B925,-C925))),IMDIV(IMSUB(IMEXP(IMPRODUCT(0.0205979*A925*$O$3,IMPRODUCT(COMPLEX(0,1),IMSQRT(IMPRODUCT(COMPLEX(B925,-C925),COMPLEX(D925,-E925)))))),IMDIV(1,IMEXP(IMPRODUCT(0.0205979*A925*$O$3,IMPRODUCT(COMPLEX(0,1),IMSQRT(IMPRODUCT(COMPLEX(B925,-C925),COMPLEX(D925,-E925)))))))),IMSUM(IMEXP(IMPRODUCT(0.0205979*A925*$O$3,IMPRODUCT(COMPLEX(0,1),IMSQRT(IMPRODUCT(COMPLEX(B925,-C925),COMPLEX(D925,-E925)))))),IMDIV(1,IMEXP(IMPRODUCT(0.0205979*A925*$O$3,IMPRODUCT(COMPLEX(0,1),IMSQRT(IMPRODUCT(COMPLEX(B925,-C925),COMPLEX(D925,-E925)))))))))),1))))</f>
        <v>-2.88289072959709</v>
      </c>
      <c r="P925" s="19">
        <f t="shared" si="89"/>
        <v>0.545765774132407</v>
      </c>
      <c r="Q925" s="19">
        <f t="shared" si="90"/>
        <v>0.335103244837758</v>
      </c>
    </row>
    <row r="926" spans="1:17">
      <c r="A926" s="2">
        <v>11.44</v>
      </c>
      <c r="B926">
        <v>23.7613</v>
      </c>
      <c r="C926">
        <v>13.0592</v>
      </c>
      <c r="D926">
        <v>0.6729</v>
      </c>
      <c r="E926">
        <v>0.2226</v>
      </c>
      <c r="F926" s="14">
        <f>20*LOG10(IMABS(IMDIV(IMSUB(IMPRODUCT(IMSQRT(IMDIV(COMPLEX(D926,-E926),COMPLEX(B926,-C926))),IMDIV(IMSUB(IMEXP(IMPRODUCT(0.0205979*A926*$F$3,IMPRODUCT(COMPLEX(0,1),IMSQRT(IMPRODUCT(COMPLEX(B926,-C926),COMPLEX(D926,-E926)))))),IMDIV(1,IMEXP(IMPRODUCT(0.0205979*A926*$F$3,IMPRODUCT(COMPLEX(0,1),IMSQRT(IMPRODUCT(COMPLEX(B926,-C926),COMPLEX(D926,-E926)))))))),IMSUM(IMEXP(IMPRODUCT(0.0205979*A926*$F$3,IMPRODUCT(COMPLEX(0,1),IMSQRT(IMPRODUCT(COMPLEX(B926,-C926),COMPLEX(D926,-E926)))))),IMDIV(1,IMEXP(IMPRODUCT(0.0205979*A926*$F$3,IMPRODUCT(COMPLEX(0,1),IMSQRT(IMPRODUCT(COMPLEX(B926,-C926),COMPLEX(D926,-E926)))))))))),1),IMSUM(IMPRODUCT(IMSQRT(IMDIV(COMPLEX(D926,-E926),COMPLEX(B926,-C926))),IMDIV(IMSUB(IMEXP(IMPRODUCT(0.0205979*A926*$F$3,IMPRODUCT(COMPLEX(0,1),IMSQRT(IMPRODUCT(COMPLEX(B926,-C926),COMPLEX(D926,-E926)))))),IMDIV(1,IMEXP(IMPRODUCT(0.0205979*A926*$F$3,IMPRODUCT(COMPLEX(0,1),IMSQRT(IMPRODUCT(COMPLEX(B926,-C926),COMPLEX(D926,-E926)))))))),IMSUM(IMEXP(IMPRODUCT(0.0205979*A926*$F$3,IMPRODUCT(COMPLEX(0,1),IMSQRT(IMPRODUCT(COMPLEX(B926,-C926),COMPLEX(D926,-E926)))))),IMDIV(1,IMEXP(IMPRODUCT(0.0205979*A926*$F$3,IMPRODUCT(COMPLEX(0,1),IMSQRT(IMPRODUCT(COMPLEX(B926,-C926),COMPLEX(D926,-E926)))))))))),1))))</f>
        <v>-2.19542670266982</v>
      </c>
      <c r="G926" s="15">
        <f>20*LOG10(IMABS(IMDIV(IMSUB(IMPRODUCT(IMSQRT(IMDIV(COMPLEX(D926,-E926),COMPLEX(B926,-C926))),IMDIV(IMSUB(IMEXP(IMPRODUCT(0.0205979*A926*$G$3,IMPRODUCT(COMPLEX(0,1),IMSQRT(IMPRODUCT(COMPLEX(B926,-C926),COMPLEX(D926,-E926)))))),IMDIV(1,IMEXP(IMPRODUCT(0.0205979*A926*$G$3,IMPRODUCT(COMPLEX(0,1),IMSQRT(IMPRODUCT(COMPLEX(B926,-C926),COMPLEX(D926,-E926)))))))),IMSUM(IMEXP(IMPRODUCT(0.0205979*A926*$G$3,IMPRODUCT(COMPLEX(0,1),IMSQRT(IMPRODUCT(COMPLEX(B926,-C926),COMPLEX(D926,-E926)))))),IMDIV(1,IMEXP(IMPRODUCT(0.0205979*A926*$G$3,IMPRODUCT(COMPLEX(0,1),IMSQRT(IMPRODUCT(COMPLEX(B926,-C926),COMPLEX(D926,-E926)))))))))),1),IMSUM(IMPRODUCT(IMSQRT(IMDIV(COMPLEX(D926,-E926),COMPLEX(B926,-C926))),IMDIV(IMSUB(IMEXP(IMPRODUCT(0.0205979*A926*$G$3,IMPRODUCT(COMPLEX(0,1),IMSQRT(IMPRODUCT(COMPLEX(B926,-C926),COMPLEX(D926,-E926)))))),IMDIV(1,IMEXP(IMPRODUCT(0.0205979*A926*$G$3,IMPRODUCT(COMPLEX(0,1),IMSQRT(IMPRODUCT(COMPLEX(B926,-C926),COMPLEX(D926,-E926)))))))),IMSUM(IMEXP(IMPRODUCT(0.0205979*A926*$G$3,IMPRODUCT(COMPLEX(0,1),IMSQRT(IMPRODUCT(COMPLEX(B926,-C926),COMPLEX(D926,-E926)))))),IMDIV(1,IMEXP(IMPRODUCT(0.0205979*A926*$G$3,IMPRODUCT(COMPLEX(0,1),IMSQRT(IMPRODUCT(COMPLEX(B926,-C926),COMPLEX(D926,-E926)))))))))),1))))</f>
        <v>-4.83902938880967</v>
      </c>
      <c r="H926" s="15">
        <f>20*LOG10(IMABS(IMDIV(IMSUB(IMPRODUCT(IMSQRT(IMDIV(COMPLEX(D926,-E926),COMPLEX(B926,-C926))),IMDIV(IMSUB(IMEXP(IMPRODUCT(0.0205979*A926*$H$3,IMPRODUCT(COMPLEX(0,1),IMSQRT(IMPRODUCT(COMPLEX(B926,-C926),COMPLEX(D926,-E926)))))),IMDIV(1,IMEXP(IMPRODUCT(0.0205979*A926*$H$3,IMPRODUCT(COMPLEX(0,1),IMSQRT(IMPRODUCT(COMPLEX(B926,-C926),COMPLEX(D926,-E926)))))))),IMSUM(IMEXP(IMPRODUCT(0.0205979*A926*$H$3,IMPRODUCT(COMPLEX(0,1),IMSQRT(IMPRODUCT(COMPLEX(B926,-C926),COMPLEX(D926,-E926)))))),IMDIV(1,IMEXP(IMPRODUCT(0.0205979*A926*$H$3,IMPRODUCT(COMPLEX(0,1),IMSQRT(IMPRODUCT(COMPLEX(B926,-C926),COMPLEX(D926,-E926)))))))))),1),IMSUM(IMPRODUCT(IMSQRT(IMDIV(COMPLEX(D926,-E926),COMPLEX(B926,-C926))),IMDIV(IMSUB(IMEXP(IMPRODUCT(0.0205979*A926*$H$3,IMPRODUCT(COMPLEX(0,1),IMSQRT(IMPRODUCT(COMPLEX(B926,-C926),COMPLEX(D926,-E926)))))),IMDIV(1,IMEXP(IMPRODUCT(0.0205979*A926*$H$3,IMPRODUCT(COMPLEX(0,1),IMSQRT(IMPRODUCT(COMPLEX(B926,-C926),COMPLEX(D926,-E926)))))))),IMSUM(IMEXP(IMPRODUCT(0.0205979*A926*$H$3,IMPRODUCT(COMPLEX(0,1),IMSQRT(IMPRODUCT(COMPLEX(B926,-C926),COMPLEX(D926,-E926)))))),IMDIV(1,IMEXP(IMPRODUCT(0.0205979*A926*$H$3,IMPRODUCT(COMPLEX(0,1),IMSQRT(IMPRODUCT(COMPLEX(B926,-C926),COMPLEX(D926,-E926)))))))))),1))))</f>
        <v>-3.82617913991157</v>
      </c>
      <c r="I926" s="15">
        <f>20*LOG10(IMABS(IMDIV(IMSUB(IMPRODUCT(IMSQRT(IMDIV(COMPLEX(D926,-E926),COMPLEX(B926,-C926))),IMDIV(IMSUB(IMEXP(IMPRODUCT(0.0205979*A926*$I$3,IMPRODUCT(COMPLEX(0,1),IMSQRT(IMPRODUCT(COMPLEX(B926,-C926),COMPLEX(D926,-E926)))))),IMDIV(1,IMEXP(IMPRODUCT(0.0205979*A926*$I$3,IMPRODUCT(COMPLEX(0,1),IMSQRT(IMPRODUCT(COMPLEX(B926,-C926),COMPLEX(D926,-E926)))))))),IMSUM(IMEXP(IMPRODUCT(0.0205979*A926*$I$3,IMPRODUCT(COMPLEX(0,1),IMSQRT(IMPRODUCT(COMPLEX(B926,-C926),COMPLEX(D926,-E926)))))),IMDIV(1,IMEXP(IMPRODUCT(0.0205979*A926*$I$3,IMPRODUCT(COMPLEX(0,1),IMSQRT(IMPRODUCT(COMPLEX(B926,-C926),COMPLEX(D926,-E926)))))))))),1),IMSUM(IMPRODUCT(IMSQRT(IMDIV(COMPLEX(D926,-E926),COMPLEX(B926,-C926))),IMDIV(IMSUB(IMEXP(IMPRODUCT(0.0205979*A926*$I$3,IMPRODUCT(COMPLEX(0,1),IMSQRT(IMPRODUCT(COMPLEX(B926,-C926),COMPLEX(D926,-E926)))))),IMDIV(1,IMEXP(IMPRODUCT(0.0205979*A926*$I$3,IMPRODUCT(COMPLEX(0,1),IMSQRT(IMPRODUCT(COMPLEX(B926,-C926),COMPLEX(D926,-E926)))))))),IMSUM(IMEXP(IMPRODUCT(0.0205979*A926*$I$3,IMPRODUCT(COMPLEX(0,1),IMSQRT(IMPRODUCT(COMPLEX(B926,-C926),COMPLEX(D926,-E926)))))),IMDIV(1,IMEXP(IMPRODUCT(0.0205979*A926*$I$3,IMPRODUCT(COMPLEX(0,1),IMSQRT(IMPRODUCT(COMPLEX(B926,-C926),COMPLEX(D926,-E926)))))))))),1))))</f>
        <v>-2.77843360181893</v>
      </c>
      <c r="J926" s="15">
        <f>20*LOG10(IMABS(IMDIV(IMSUB(IMPRODUCT(IMSQRT(IMDIV(COMPLEX(D926,-E926),COMPLEX(B926,-C926))),IMDIV(IMSUB(IMEXP(IMPRODUCT(0.0205979*A926*$J$3,IMPRODUCT(COMPLEX(0,1),IMSQRT(IMPRODUCT(COMPLEX(B926,-C926),COMPLEX(D926,-E926)))))),IMDIV(1,IMEXP(IMPRODUCT(0.0205979*A926*$J$3,IMPRODUCT(COMPLEX(0,1),IMSQRT(IMPRODUCT(COMPLEX(B926,-C926),COMPLEX(D926,-E926)))))))),IMSUM(IMEXP(IMPRODUCT(0.0205979*A926*$J$3,IMPRODUCT(COMPLEX(0,1),IMSQRT(IMPRODUCT(COMPLEX(B926,-C926),COMPLEX(D926,-E926)))))),IMDIV(1,IMEXP(IMPRODUCT(0.0205979*A926*$J$3,IMPRODUCT(COMPLEX(0,1),IMSQRT(IMPRODUCT(COMPLEX(B926,-C926),COMPLEX(D926,-E926)))))))))),1),IMSUM(IMPRODUCT(IMSQRT(IMDIV(COMPLEX(D926,-E926),COMPLEX(B926,-C926))),IMDIV(IMSUB(IMEXP(IMPRODUCT(0.0205979*A926*$J$3,IMPRODUCT(COMPLEX(0,1),IMSQRT(IMPRODUCT(COMPLEX(B926,-C926),COMPLEX(D926,-E926)))))),IMDIV(1,IMEXP(IMPRODUCT(0.0205979*A926*$J$3,IMPRODUCT(COMPLEX(0,1),IMSQRT(IMPRODUCT(COMPLEX(B926,-C926),COMPLEX(D926,-E926)))))))),IMSUM(IMEXP(IMPRODUCT(0.0205979*A926*$J$3,IMPRODUCT(COMPLEX(0,1),IMSQRT(IMPRODUCT(COMPLEX(B926,-C926),COMPLEX(D926,-E926)))))),IMDIV(1,IMEXP(IMPRODUCT(0.0205979*A926*$J$3,IMPRODUCT(COMPLEX(0,1),IMSQRT(IMPRODUCT(COMPLEX(B926,-C926),COMPLEX(D926,-E926)))))))))),1))))</f>
        <v>-2.46169075280131</v>
      </c>
      <c r="K926" s="15">
        <f>20*LOG10(IMABS(IMDIV(IMSUB(IMPRODUCT(IMSQRT(IMDIV(COMPLEX(D926,-E926),COMPLEX(B926,-C926))),IMDIV(IMSUB(IMEXP(IMPRODUCT(0.0205979*A926*$K$3,IMPRODUCT(COMPLEX(0,1),IMSQRT(IMPRODUCT(COMPLEX(B926,-C926),COMPLEX(D926,-E926)))))),IMDIV(1,IMEXP(IMPRODUCT(0.0205979*A926*$K$3,IMPRODUCT(COMPLEX(0,1),IMSQRT(IMPRODUCT(COMPLEX(B926,-C926),COMPLEX(D926,-E926)))))))),IMSUM(IMEXP(IMPRODUCT(0.0205979*A926*$K$3,IMPRODUCT(COMPLEX(0,1),IMSQRT(IMPRODUCT(COMPLEX(B926,-C926),COMPLEX(D926,-E926)))))),IMDIV(1,IMEXP(IMPRODUCT(0.0205979*A926*$K$3,IMPRODUCT(COMPLEX(0,1),IMSQRT(IMPRODUCT(COMPLEX(B926,-C926),COMPLEX(D926,-E926)))))))))),1),IMSUM(IMPRODUCT(IMSQRT(IMDIV(COMPLEX(D926,-E926),COMPLEX(B926,-C926))),IMDIV(IMSUB(IMEXP(IMPRODUCT(0.0205979*A926*$K$3,IMPRODUCT(COMPLEX(0,1),IMSQRT(IMPRODUCT(COMPLEX(B926,-C926),COMPLEX(D926,-E926)))))),IMDIV(1,IMEXP(IMPRODUCT(0.0205979*A926*$K$3,IMPRODUCT(COMPLEX(0,1),IMSQRT(IMPRODUCT(COMPLEX(B926,-C926),COMPLEX(D926,-E926)))))))),IMSUM(IMEXP(IMPRODUCT(0.0205979*A926*$K$3,IMPRODUCT(COMPLEX(0,1),IMSQRT(IMPRODUCT(COMPLEX(B926,-C926),COMPLEX(D926,-E926)))))),IMDIV(1,IMEXP(IMPRODUCT(0.0205979*A926*$K$3,IMPRODUCT(COMPLEX(0,1),IMSQRT(IMPRODUCT(COMPLEX(B926,-C926),COMPLEX(D926,-E926)))))))))),1))))</f>
        <v>-2.52496125261586</v>
      </c>
      <c r="L926" s="15">
        <f>20*LOG10(IMABS(IMDIV(IMSUB(IMPRODUCT(IMSQRT(IMDIV(COMPLEX(D926,-E926),COMPLEX(B926,-C926))),IMDIV(IMSUB(IMEXP(IMPRODUCT(0.0205979*A926*$L$3,IMPRODUCT(COMPLEX(0,1),IMSQRT(IMPRODUCT(COMPLEX(B926,-C926),COMPLEX(D926,-E926)))))),IMDIV(1,IMEXP(IMPRODUCT(0.0205979*A926*$L$3,IMPRODUCT(COMPLEX(0,1),IMSQRT(IMPRODUCT(COMPLEX(B926,-C926),COMPLEX(D926,-E926)))))))),IMSUM(IMEXP(IMPRODUCT(0.0205979*A926*$L$3,IMPRODUCT(COMPLEX(0,1),IMSQRT(IMPRODUCT(COMPLEX(B926,-C926),COMPLEX(D926,-E926)))))),IMDIV(1,IMEXP(IMPRODUCT(0.0205979*A926*$L$3,IMPRODUCT(COMPLEX(0,1),IMSQRT(IMPRODUCT(COMPLEX(B926,-C926),COMPLEX(D926,-E926)))))))))),1),IMSUM(IMPRODUCT(IMSQRT(IMDIV(COMPLEX(D926,-E926),COMPLEX(B926,-C926))),IMDIV(IMSUB(IMEXP(IMPRODUCT(0.0205979*A926*$L$3,IMPRODUCT(COMPLEX(0,1),IMSQRT(IMPRODUCT(COMPLEX(B926,-C926),COMPLEX(D926,-E926)))))),IMDIV(1,IMEXP(IMPRODUCT(0.0205979*A926*$L$3,IMPRODUCT(COMPLEX(0,1),IMSQRT(IMPRODUCT(COMPLEX(B926,-C926),COMPLEX(D926,-E926)))))))),IMSUM(IMEXP(IMPRODUCT(0.0205979*A926*$L$3,IMPRODUCT(COMPLEX(0,1),IMSQRT(IMPRODUCT(COMPLEX(B926,-C926),COMPLEX(D926,-E926)))))),IMDIV(1,IMEXP(IMPRODUCT(0.0205979*A926*$L$3,IMPRODUCT(COMPLEX(0,1),IMSQRT(IMPRODUCT(COMPLEX(B926,-C926),COMPLEX(D926,-E926)))))))))),1))))</f>
        <v>-2.73690168730036</v>
      </c>
      <c r="M926" s="15">
        <f>20*LOG10(IMABS(IMDIV(IMSUB(IMPRODUCT(IMSQRT(IMDIV(COMPLEX(D926,-E926),COMPLEX(B926,-C926))),IMDIV(IMSUB(IMEXP(IMPRODUCT(0.0205979*A926*$M$3,IMPRODUCT(COMPLEX(0,1),IMSQRT(IMPRODUCT(COMPLEX(B926,-C926),COMPLEX(D926,-E926)))))),IMDIV(1,IMEXP(IMPRODUCT(0.0205979*A926*$M$3,IMPRODUCT(COMPLEX(0,1),IMSQRT(IMPRODUCT(COMPLEX(B926,-C926),COMPLEX(D926,-E926)))))))),IMSUM(IMEXP(IMPRODUCT(0.0205979*A926*$M$3,IMPRODUCT(COMPLEX(0,1),IMSQRT(IMPRODUCT(COMPLEX(B926,-C926),COMPLEX(D926,-E926)))))),IMDIV(1,IMEXP(IMPRODUCT(0.0205979*A926*$M$3,IMPRODUCT(COMPLEX(0,1),IMSQRT(IMPRODUCT(COMPLEX(B926,-C926),COMPLEX(D926,-E926)))))))))),1),IMSUM(IMPRODUCT(IMSQRT(IMDIV(COMPLEX(D926,-E926),COMPLEX(B926,-C926))),IMDIV(IMSUB(IMEXP(IMPRODUCT(0.0205979*A926*$M$3,IMPRODUCT(COMPLEX(0,1),IMSQRT(IMPRODUCT(COMPLEX(B926,-C926),COMPLEX(D926,-E926)))))),IMDIV(1,IMEXP(IMPRODUCT(0.0205979*A926*$M$3,IMPRODUCT(COMPLEX(0,1),IMSQRT(IMPRODUCT(COMPLEX(B926,-C926),COMPLEX(D926,-E926)))))))),IMSUM(IMEXP(IMPRODUCT(0.0205979*A926*$M$3,IMPRODUCT(COMPLEX(0,1),IMSQRT(IMPRODUCT(COMPLEX(B926,-C926),COMPLEX(D926,-E926)))))),IMDIV(1,IMEXP(IMPRODUCT(0.0205979*A926*$M$3,IMPRODUCT(COMPLEX(0,1),IMSQRT(IMPRODUCT(COMPLEX(B926,-C926),COMPLEX(D926,-E926)))))))))),1))))</f>
        <v>-2.89561671150071</v>
      </c>
      <c r="N926" s="15">
        <f>20*LOG10(IMABS(IMDIV(IMSUB(IMPRODUCT(IMSQRT(IMDIV(COMPLEX(D926,-E926),COMPLEX(B926,-C926))),IMDIV(IMSUB(IMEXP(IMPRODUCT(0.0205979*A926*$N$3,IMPRODUCT(COMPLEX(0,1),IMSQRT(IMPRODUCT(COMPLEX(B926,-C926),COMPLEX(D926,-E926)))))),IMDIV(1,IMEXP(IMPRODUCT(0.0205979*A926*$N$3,IMPRODUCT(COMPLEX(0,1),IMSQRT(IMPRODUCT(COMPLEX(B926,-C926),COMPLEX(D926,-E926)))))))),IMSUM(IMEXP(IMPRODUCT(0.0205979*A926*$N$3,IMPRODUCT(COMPLEX(0,1),IMSQRT(IMPRODUCT(COMPLEX(B926,-C926),COMPLEX(D926,-E926)))))),IMDIV(1,IMEXP(IMPRODUCT(0.0205979*A926*$N$3,IMPRODUCT(COMPLEX(0,1),IMSQRT(IMPRODUCT(COMPLEX(B926,-C926),COMPLEX(D926,-E926)))))))))),1),IMSUM(IMPRODUCT(IMSQRT(IMDIV(COMPLEX(D926,-E926),COMPLEX(B926,-C926))),IMDIV(IMSUB(IMEXP(IMPRODUCT(0.0205979*A926*$N$3,IMPRODUCT(COMPLEX(0,1),IMSQRT(IMPRODUCT(COMPLEX(B926,-C926),COMPLEX(D926,-E926)))))),IMDIV(1,IMEXP(IMPRODUCT(0.0205979*A926*$N$3,IMPRODUCT(COMPLEX(0,1),IMSQRT(IMPRODUCT(COMPLEX(B926,-C926),COMPLEX(D926,-E926)))))))),IMSUM(IMEXP(IMPRODUCT(0.0205979*A926*$N$3,IMPRODUCT(COMPLEX(0,1),IMSQRT(IMPRODUCT(COMPLEX(B926,-C926),COMPLEX(D926,-E926)))))),IMDIV(1,IMEXP(IMPRODUCT(0.0205979*A926*$N$3,IMPRODUCT(COMPLEX(0,1),IMSQRT(IMPRODUCT(COMPLEX(B926,-C926),COMPLEX(D926,-E926)))))))))),1))))</f>
        <v>-2.91530806740286</v>
      </c>
      <c r="O926" s="15">
        <f>20*LOG10(IMABS(IMDIV(IMSUB(IMPRODUCT(IMSQRT(IMDIV(COMPLEX(D926,-E926),COMPLEX(B926,-C926))),IMDIV(IMSUB(IMEXP(IMPRODUCT(0.0205979*A926*$O$3,IMPRODUCT(COMPLEX(0,1),IMSQRT(IMPRODUCT(COMPLEX(B926,-C926),COMPLEX(D926,-E926)))))),IMDIV(1,IMEXP(IMPRODUCT(0.0205979*A926*$O$3,IMPRODUCT(COMPLEX(0,1),IMSQRT(IMPRODUCT(COMPLEX(B926,-C926),COMPLEX(D926,-E926)))))))),IMSUM(IMEXP(IMPRODUCT(0.0205979*A926*$O$3,IMPRODUCT(COMPLEX(0,1),IMSQRT(IMPRODUCT(COMPLEX(B926,-C926),COMPLEX(D926,-E926)))))),IMDIV(1,IMEXP(IMPRODUCT(0.0205979*A926*$O$3,IMPRODUCT(COMPLEX(0,1),IMSQRT(IMPRODUCT(COMPLEX(B926,-C926),COMPLEX(D926,-E926)))))))))),1),IMSUM(IMPRODUCT(IMSQRT(IMDIV(COMPLEX(D926,-E926),COMPLEX(B926,-C926))),IMDIV(IMSUB(IMEXP(IMPRODUCT(0.0205979*A926*$O$3,IMPRODUCT(COMPLEX(0,1),IMSQRT(IMPRODUCT(COMPLEX(B926,-C926),COMPLEX(D926,-E926)))))),IMDIV(1,IMEXP(IMPRODUCT(0.0205979*A926*$O$3,IMPRODUCT(COMPLEX(0,1),IMSQRT(IMPRODUCT(COMPLEX(B926,-C926),COMPLEX(D926,-E926)))))))),IMSUM(IMEXP(IMPRODUCT(0.0205979*A926*$O$3,IMPRODUCT(COMPLEX(0,1),IMSQRT(IMPRODUCT(COMPLEX(B926,-C926),COMPLEX(D926,-E926)))))),IMDIV(1,IMEXP(IMPRODUCT(0.0205979*A926*$O$3,IMPRODUCT(COMPLEX(0,1),IMSQRT(IMPRODUCT(COMPLEX(B926,-C926),COMPLEX(D926,-E926)))))))))),1))))</f>
        <v>-2.85909812732391</v>
      </c>
      <c r="P926" s="19">
        <f t="shared" si="89"/>
        <v>0.549599558946691</v>
      </c>
      <c r="Q926" s="19">
        <f t="shared" si="90"/>
        <v>0.330806954971021</v>
      </c>
    </row>
    <row r="927" spans="1:17">
      <c r="A927" s="2">
        <v>11.52</v>
      </c>
      <c r="B927">
        <v>23.739</v>
      </c>
      <c r="C927">
        <v>13.1486</v>
      </c>
      <c r="D927">
        <v>0.6706</v>
      </c>
      <c r="E927">
        <v>0.2199</v>
      </c>
      <c r="F927" s="14">
        <f>20*LOG10(IMABS(IMDIV(IMSUB(IMPRODUCT(IMSQRT(IMDIV(COMPLEX(D927,-E927),COMPLEX(B927,-C927))),IMDIV(IMSUB(IMEXP(IMPRODUCT(0.0205979*A927*$F$3,IMPRODUCT(COMPLEX(0,1),IMSQRT(IMPRODUCT(COMPLEX(B927,-C927),COMPLEX(D927,-E927)))))),IMDIV(1,IMEXP(IMPRODUCT(0.0205979*A927*$F$3,IMPRODUCT(COMPLEX(0,1),IMSQRT(IMPRODUCT(COMPLEX(B927,-C927),COMPLEX(D927,-E927)))))))),IMSUM(IMEXP(IMPRODUCT(0.0205979*A927*$F$3,IMPRODUCT(COMPLEX(0,1),IMSQRT(IMPRODUCT(COMPLEX(B927,-C927),COMPLEX(D927,-E927)))))),IMDIV(1,IMEXP(IMPRODUCT(0.0205979*A927*$F$3,IMPRODUCT(COMPLEX(0,1),IMSQRT(IMPRODUCT(COMPLEX(B927,-C927),COMPLEX(D927,-E927)))))))))),1),IMSUM(IMPRODUCT(IMSQRT(IMDIV(COMPLEX(D927,-E927),COMPLEX(B927,-C927))),IMDIV(IMSUB(IMEXP(IMPRODUCT(0.0205979*A927*$F$3,IMPRODUCT(COMPLEX(0,1),IMSQRT(IMPRODUCT(COMPLEX(B927,-C927),COMPLEX(D927,-E927)))))),IMDIV(1,IMEXP(IMPRODUCT(0.0205979*A927*$F$3,IMPRODUCT(COMPLEX(0,1),IMSQRT(IMPRODUCT(COMPLEX(B927,-C927),COMPLEX(D927,-E927)))))))),IMSUM(IMEXP(IMPRODUCT(0.0205979*A927*$F$3,IMPRODUCT(COMPLEX(0,1),IMSQRT(IMPRODUCT(COMPLEX(B927,-C927),COMPLEX(D927,-E927)))))),IMDIV(1,IMEXP(IMPRODUCT(0.0205979*A927*$F$3,IMPRODUCT(COMPLEX(0,1),IMSQRT(IMPRODUCT(COMPLEX(B927,-C927),COMPLEX(D927,-E927)))))))))),1))))</f>
        <v>-2.21004320690964</v>
      </c>
      <c r="G927" s="15">
        <f>20*LOG10(IMABS(IMDIV(IMSUB(IMPRODUCT(IMSQRT(IMDIV(COMPLEX(D927,-E927),COMPLEX(B927,-C927))),IMDIV(IMSUB(IMEXP(IMPRODUCT(0.0205979*A927*$G$3,IMPRODUCT(COMPLEX(0,1),IMSQRT(IMPRODUCT(COMPLEX(B927,-C927),COMPLEX(D927,-E927)))))),IMDIV(1,IMEXP(IMPRODUCT(0.0205979*A927*$G$3,IMPRODUCT(COMPLEX(0,1),IMSQRT(IMPRODUCT(COMPLEX(B927,-C927),COMPLEX(D927,-E927)))))))),IMSUM(IMEXP(IMPRODUCT(0.0205979*A927*$G$3,IMPRODUCT(COMPLEX(0,1),IMSQRT(IMPRODUCT(COMPLEX(B927,-C927),COMPLEX(D927,-E927)))))),IMDIV(1,IMEXP(IMPRODUCT(0.0205979*A927*$G$3,IMPRODUCT(COMPLEX(0,1),IMSQRT(IMPRODUCT(COMPLEX(B927,-C927),COMPLEX(D927,-E927)))))))))),1),IMSUM(IMPRODUCT(IMSQRT(IMDIV(COMPLEX(D927,-E927),COMPLEX(B927,-C927))),IMDIV(IMSUB(IMEXP(IMPRODUCT(0.0205979*A927*$G$3,IMPRODUCT(COMPLEX(0,1),IMSQRT(IMPRODUCT(COMPLEX(B927,-C927),COMPLEX(D927,-E927)))))),IMDIV(1,IMEXP(IMPRODUCT(0.0205979*A927*$G$3,IMPRODUCT(COMPLEX(0,1),IMSQRT(IMPRODUCT(COMPLEX(B927,-C927),COMPLEX(D927,-E927)))))))),IMSUM(IMEXP(IMPRODUCT(0.0205979*A927*$G$3,IMPRODUCT(COMPLEX(0,1),IMSQRT(IMPRODUCT(COMPLEX(B927,-C927),COMPLEX(D927,-E927)))))),IMDIV(1,IMEXP(IMPRODUCT(0.0205979*A927*$G$3,IMPRODUCT(COMPLEX(0,1),IMSQRT(IMPRODUCT(COMPLEX(B927,-C927),COMPLEX(D927,-E927)))))))))),1))))</f>
        <v>-4.83115749675186</v>
      </c>
      <c r="H927" s="15">
        <f>20*LOG10(IMABS(IMDIV(IMSUB(IMPRODUCT(IMSQRT(IMDIV(COMPLEX(D927,-E927),COMPLEX(B927,-C927))),IMDIV(IMSUB(IMEXP(IMPRODUCT(0.0205979*A927*$H$3,IMPRODUCT(COMPLEX(0,1),IMSQRT(IMPRODUCT(COMPLEX(B927,-C927),COMPLEX(D927,-E927)))))),IMDIV(1,IMEXP(IMPRODUCT(0.0205979*A927*$H$3,IMPRODUCT(COMPLEX(0,1),IMSQRT(IMPRODUCT(COMPLEX(B927,-C927),COMPLEX(D927,-E927)))))))),IMSUM(IMEXP(IMPRODUCT(0.0205979*A927*$H$3,IMPRODUCT(COMPLEX(0,1),IMSQRT(IMPRODUCT(COMPLEX(B927,-C927),COMPLEX(D927,-E927)))))),IMDIV(1,IMEXP(IMPRODUCT(0.0205979*A927*$H$3,IMPRODUCT(COMPLEX(0,1),IMSQRT(IMPRODUCT(COMPLEX(B927,-C927),COMPLEX(D927,-E927)))))))))),1),IMSUM(IMPRODUCT(IMSQRT(IMDIV(COMPLEX(D927,-E927),COMPLEX(B927,-C927))),IMDIV(IMSUB(IMEXP(IMPRODUCT(0.0205979*A927*$H$3,IMPRODUCT(COMPLEX(0,1),IMSQRT(IMPRODUCT(COMPLEX(B927,-C927),COMPLEX(D927,-E927)))))),IMDIV(1,IMEXP(IMPRODUCT(0.0205979*A927*$H$3,IMPRODUCT(COMPLEX(0,1),IMSQRT(IMPRODUCT(COMPLEX(B927,-C927),COMPLEX(D927,-E927)))))))),IMSUM(IMEXP(IMPRODUCT(0.0205979*A927*$H$3,IMPRODUCT(COMPLEX(0,1),IMSQRT(IMPRODUCT(COMPLEX(B927,-C927),COMPLEX(D927,-E927)))))),IMDIV(1,IMEXP(IMPRODUCT(0.0205979*A927*$H$3,IMPRODUCT(COMPLEX(0,1),IMSQRT(IMPRODUCT(COMPLEX(B927,-C927),COMPLEX(D927,-E927)))))))))),1))))</f>
        <v>-3.78550806391921</v>
      </c>
      <c r="I927" s="15">
        <f>20*LOG10(IMABS(IMDIV(IMSUB(IMPRODUCT(IMSQRT(IMDIV(COMPLEX(D927,-E927),COMPLEX(B927,-C927))),IMDIV(IMSUB(IMEXP(IMPRODUCT(0.0205979*A927*$I$3,IMPRODUCT(COMPLEX(0,1),IMSQRT(IMPRODUCT(COMPLEX(B927,-C927),COMPLEX(D927,-E927)))))),IMDIV(1,IMEXP(IMPRODUCT(0.0205979*A927*$I$3,IMPRODUCT(COMPLEX(0,1),IMSQRT(IMPRODUCT(COMPLEX(B927,-C927),COMPLEX(D927,-E927)))))))),IMSUM(IMEXP(IMPRODUCT(0.0205979*A927*$I$3,IMPRODUCT(COMPLEX(0,1),IMSQRT(IMPRODUCT(COMPLEX(B927,-C927),COMPLEX(D927,-E927)))))),IMDIV(1,IMEXP(IMPRODUCT(0.0205979*A927*$I$3,IMPRODUCT(COMPLEX(0,1),IMSQRT(IMPRODUCT(COMPLEX(B927,-C927),COMPLEX(D927,-E927)))))))))),1),IMSUM(IMPRODUCT(IMSQRT(IMDIV(COMPLEX(D927,-E927),COMPLEX(B927,-C927))),IMDIV(IMSUB(IMEXP(IMPRODUCT(0.0205979*A927*$I$3,IMPRODUCT(COMPLEX(0,1),IMSQRT(IMPRODUCT(COMPLEX(B927,-C927),COMPLEX(D927,-E927)))))),IMDIV(1,IMEXP(IMPRODUCT(0.0205979*A927*$I$3,IMPRODUCT(COMPLEX(0,1),IMSQRT(IMPRODUCT(COMPLEX(B927,-C927),COMPLEX(D927,-E927)))))))),IMSUM(IMEXP(IMPRODUCT(0.0205979*A927*$I$3,IMPRODUCT(COMPLEX(0,1),IMSQRT(IMPRODUCT(COMPLEX(B927,-C927),COMPLEX(D927,-E927)))))),IMDIV(1,IMEXP(IMPRODUCT(0.0205979*A927*$I$3,IMPRODUCT(COMPLEX(0,1),IMSQRT(IMPRODUCT(COMPLEX(B927,-C927),COMPLEX(D927,-E927)))))))))),1))))</f>
        <v>-2.75746889385147</v>
      </c>
      <c r="J927" s="15">
        <f>20*LOG10(IMABS(IMDIV(IMSUB(IMPRODUCT(IMSQRT(IMDIV(COMPLEX(D927,-E927),COMPLEX(B927,-C927))),IMDIV(IMSUB(IMEXP(IMPRODUCT(0.0205979*A927*$J$3,IMPRODUCT(COMPLEX(0,1),IMSQRT(IMPRODUCT(COMPLEX(B927,-C927),COMPLEX(D927,-E927)))))),IMDIV(1,IMEXP(IMPRODUCT(0.0205979*A927*$J$3,IMPRODUCT(COMPLEX(0,1),IMSQRT(IMPRODUCT(COMPLEX(B927,-C927),COMPLEX(D927,-E927)))))))),IMSUM(IMEXP(IMPRODUCT(0.0205979*A927*$J$3,IMPRODUCT(COMPLEX(0,1),IMSQRT(IMPRODUCT(COMPLEX(B927,-C927),COMPLEX(D927,-E927)))))),IMDIV(1,IMEXP(IMPRODUCT(0.0205979*A927*$J$3,IMPRODUCT(COMPLEX(0,1),IMSQRT(IMPRODUCT(COMPLEX(B927,-C927),COMPLEX(D927,-E927)))))))))),1),IMSUM(IMPRODUCT(IMSQRT(IMDIV(COMPLEX(D927,-E927),COMPLEX(B927,-C927))),IMDIV(IMSUB(IMEXP(IMPRODUCT(0.0205979*A927*$J$3,IMPRODUCT(COMPLEX(0,1),IMSQRT(IMPRODUCT(COMPLEX(B927,-C927),COMPLEX(D927,-E927)))))),IMDIV(1,IMEXP(IMPRODUCT(0.0205979*A927*$J$3,IMPRODUCT(COMPLEX(0,1),IMSQRT(IMPRODUCT(COMPLEX(B927,-C927),COMPLEX(D927,-E927)))))))),IMSUM(IMEXP(IMPRODUCT(0.0205979*A927*$J$3,IMPRODUCT(COMPLEX(0,1),IMSQRT(IMPRODUCT(COMPLEX(B927,-C927),COMPLEX(D927,-E927)))))),IMDIV(1,IMEXP(IMPRODUCT(0.0205979*A927*$J$3,IMPRODUCT(COMPLEX(0,1),IMSQRT(IMPRODUCT(COMPLEX(B927,-C927),COMPLEX(D927,-E927)))))))))),1))))</f>
        <v>-2.45365527432501</v>
      </c>
      <c r="K927" s="15">
        <f>20*LOG10(IMABS(IMDIV(IMSUB(IMPRODUCT(IMSQRT(IMDIV(COMPLEX(D927,-E927),COMPLEX(B927,-C927))),IMDIV(IMSUB(IMEXP(IMPRODUCT(0.0205979*A927*$K$3,IMPRODUCT(COMPLEX(0,1),IMSQRT(IMPRODUCT(COMPLEX(B927,-C927),COMPLEX(D927,-E927)))))),IMDIV(1,IMEXP(IMPRODUCT(0.0205979*A927*$K$3,IMPRODUCT(COMPLEX(0,1),IMSQRT(IMPRODUCT(COMPLEX(B927,-C927),COMPLEX(D927,-E927)))))))),IMSUM(IMEXP(IMPRODUCT(0.0205979*A927*$K$3,IMPRODUCT(COMPLEX(0,1),IMSQRT(IMPRODUCT(COMPLEX(B927,-C927),COMPLEX(D927,-E927)))))),IMDIV(1,IMEXP(IMPRODUCT(0.0205979*A927*$K$3,IMPRODUCT(COMPLEX(0,1),IMSQRT(IMPRODUCT(COMPLEX(B927,-C927),COMPLEX(D927,-E927)))))))))),1),IMSUM(IMPRODUCT(IMSQRT(IMDIV(COMPLEX(D927,-E927),COMPLEX(B927,-C927))),IMDIV(IMSUB(IMEXP(IMPRODUCT(0.0205979*A927*$K$3,IMPRODUCT(COMPLEX(0,1),IMSQRT(IMPRODUCT(COMPLEX(B927,-C927),COMPLEX(D927,-E927)))))),IMDIV(1,IMEXP(IMPRODUCT(0.0205979*A927*$K$3,IMPRODUCT(COMPLEX(0,1),IMSQRT(IMPRODUCT(COMPLEX(B927,-C927),COMPLEX(D927,-E927)))))))),IMSUM(IMEXP(IMPRODUCT(0.0205979*A927*$K$3,IMPRODUCT(COMPLEX(0,1),IMSQRT(IMPRODUCT(COMPLEX(B927,-C927),COMPLEX(D927,-E927)))))),IMDIV(1,IMEXP(IMPRODUCT(0.0205979*A927*$K$3,IMPRODUCT(COMPLEX(0,1),IMSQRT(IMPRODUCT(COMPLEX(B927,-C927),COMPLEX(D927,-E927)))))))))),1))))</f>
        <v>-2.52436884896769</v>
      </c>
      <c r="L927" s="15">
        <f>20*LOG10(IMABS(IMDIV(IMSUB(IMPRODUCT(IMSQRT(IMDIV(COMPLEX(D927,-E927),COMPLEX(B927,-C927))),IMDIV(IMSUB(IMEXP(IMPRODUCT(0.0205979*A927*$L$3,IMPRODUCT(COMPLEX(0,1),IMSQRT(IMPRODUCT(COMPLEX(B927,-C927),COMPLEX(D927,-E927)))))),IMDIV(1,IMEXP(IMPRODUCT(0.0205979*A927*$L$3,IMPRODUCT(COMPLEX(0,1),IMSQRT(IMPRODUCT(COMPLEX(B927,-C927),COMPLEX(D927,-E927)))))))),IMSUM(IMEXP(IMPRODUCT(0.0205979*A927*$L$3,IMPRODUCT(COMPLEX(0,1),IMSQRT(IMPRODUCT(COMPLEX(B927,-C927),COMPLEX(D927,-E927)))))),IMDIV(1,IMEXP(IMPRODUCT(0.0205979*A927*$L$3,IMPRODUCT(COMPLEX(0,1),IMSQRT(IMPRODUCT(COMPLEX(B927,-C927),COMPLEX(D927,-E927)))))))))),1),IMSUM(IMPRODUCT(IMSQRT(IMDIV(COMPLEX(D927,-E927),COMPLEX(B927,-C927))),IMDIV(IMSUB(IMEXP(IMPRODUCT(0.0205979*A927*$L$3,IMPRODUCT(COMPLEX(0,1),IMSQRT(IMPRODUCT(COMPLEX(B927,-C927),COMPLEX(D927,-E927)))))),IMDIV(1,IMEXP(IMPRODUCT(0.0205979*A927*$L$3,IMPRODUCT(COMPLEX(0,1),IMSQRT(IMPRODUCT(COMPLEX(B927,-C927),COMPLEX(D927,-E927)))))))),IMSUM(IMEXP(IMPRODUCT(0.0205979*A927*$L$3,IMPRODUCT(COMPLEX(0,1),IMSQRT(IMPRODUCT(COMPLEX(B927,-C927),COMPLEX(D927,-E927)))))),IMDIV(1,IMEXP(IMPRODUCT(0.0205979*A927*$L$3,IMPRODUCT(COMPLEX(0,1),IMSQRT(IMPRODUCT(COMPLEX(B927,-C927),COMPLEX(D927,-E927)))))))))),1))))</f>
        <v>-2.73728509913139</v>
      </c>
      <c r="M927" s="15">
        <f>20*LOG10(IMABS(IMDIV(IMSUB(IMPRODUCT(IMSQRT(IMDIV(COMPLEX(D927,-E927),COMPLEX(B927,-C927))),IMDIV(IMSUB(IMEXP(IMPRODUCT(0.0205979*A927*$M$3,IMPRODUCT(COMPLEX(0,1),IMSQRT(IMPRODUCT(COMPLEX(B927,-C927),COMPLEX(D927,-E927)))))),IMDIV(1,IMEXP(IMPRODUCT(0.0205979*A927*$M$3,IMPRODUCT(COMPLEX(0,1),IMSQRT(IMPRODUCT(COMPLEX(B927,-C927),COMPLEX(D927,-E927)))))))),IMSUM(IMEXP(IMPRODUCT(0.0205979*A927*$M$3,IMPRODUCT(COMPLEX(0,1),IMSQRT(IMPRODUCT(COMPLEX(B927,-C927),COMPLEX(D927,-E927)))))),IMDIV(1,IMEXP(IMPRODUCT(0.0205979*A927*$M$3,IMPRODUCT(COMPLEX(0,1),IMSQRT(IMPRODUCT(COMPLEX(B927,-C927),COMPLEX(D927,-E927)))))))))),1),IMSUM(IMPRODUCT(IMSQRT(IMDIV(COMPLEX(D927,-E927),COMPLEX(B927,-C927))),IMDIV(IMSUB(IMEXP(IMPRODUCT(0.0205979*A927*$M$3,IMPRODUCT(COMPLEX(0,1),IMSQRT(IMPRODUCT(COMPLEX(B927,-C927),COMPLEX(D927,-E927)))))),IMDIV(1,IMEXP(IMPRODUCT(0.0205979*A927*$M$3,IMPRODUCT(COMPLEX(0,1),IMSQRT(IMPRODUCT(COMPLEX(B927,-C927),COMPLEX(D927,-E927)))))))),IMSUM(IMEXP(IMPRODUCT(0.0205979*A927*$M$3,IMPRODUCT(COMPLEX(0,1),IMSQRT(IMPRODUCT(COMPLEX(B927,-C927),COMPLEX(D927,-E927)))))),IMDIV(1,IMEXP(IMPRODUCT(0.0205979*A927*$M$3,IMPRODUCT(COMPLEX(0,1),IMSQRT(IMPRODUCT(COMPLEX(B927,-C927),COMPLEX(D927,-E927)))))))))),1))))</f>
        <v>-2.89046818197867</v>
      </c>
      <c r="N927" s="15">
        <f>20*LOG10(IMABS(IMDIV(IMSUB(IMPRODUCT(IMSQRT(IMDIV(COMPLEX(D927,-E927),COMPLEX(B927,-C927))),IMDIV(IMSUB(IMEXP(IMPRODUCT(0.0205979*A927*$N$3,IMPRODUCT(COMPLEX(0,1),IMSQRT(IMPRODUCT(COMPLEX(B927,-C927),COMPLEX(D927,-E927)))))),IMDIV(1,IMEXP(IMPRODUCT(0.0205979*A927*$N$3,IMPRODUCT(COMPLEX(0,1),IMSQRT(IMPRODUCT(COMPLEX(B927,-C927),COMPLEX(D927,-E927)))))))),IMSUM(IMEXP(IMPRODUCT(0.0205979*A927*$N$3,IMPRODUCT(COMPLEX(0,1),IMSQRT(IMPRODUCT(COMPLEX(B927,-C927),COMPLEX(D927,-E927)))))),IMDIV(1,IMEXP(IMPRODUCT(0.0205979*A927*$N$3,IMPRODUCT(COMPLEX(0,1),IMSQRT(IMPRODUCT(COMPLEX(B927,-C927),COMPLEX(D927,-E927)))))))))),1),IMSUM(IMPRODUCT(IMSQRT(IMDIV(COMPLEX(D927,-E927),COMPLEX(B927,-C927))),IMDIV(IMSUB(IMEXP(IMPRODUCT(0.0205979*A927*$N$3,IMPRODUCT(COMPLEX(0,1),IMSQRT(IMPRODUCT(COMPLEX(B927,-C927),COMPLEX(D927,-E927)))))),IMDIV(1,IMEXP(IMPRODUCT(0.0205979*A927*$N$3,IMPRODUCT(COMPLEX(0,1),IMSQRT(IMPRODUCT(COMPLEX(B927,-C927),COMPLEX(D927,-E927)))))))),IMSUM(IMEXP(IMPRODUCT(0.0205979*A927*$N$3,IMPRODUCT(COMPLEX(0,1),IMSQRT(IMPRODUCT(COMPLEX(B927,-C927),COMPLEX(D927,-E927)))))),IMDIV(1,IMEXP(IMPRODUCT(0.0205979*A927*$N$3,IMPRODUCT(COMPLEX(0,1),IMSQRT(IMPRODUCT(COMPLEX(B927,-C927),COMPLEX(D927,-E927)))))))))),1))))</f>
        <v>-2.904584128608</v>
      </c>
      <c r="O927" s="15">
        <f>20*LOG10(IMABS(IMDIV(IMSUB(IMPRODUCT(IMSQRT(IMDIV(COMPLEX(D927,-E927),COMPLEX(B927,-C927))),IMDIV(IMSUB(IMEXP(IMPRODUCT(0.0205979*A927*$O$3,IMPRODUCT(COMPLEX(0,1),IMSQRT(IMPRODUCT(COMPLEX(B927,-C927),COMPLEX(D927,-E927)))))),IMDIV(1,IMEXP(IMPRODUCT(0.0205979*A927*$O$3,IMPRODUCT(COMPLEX(0,1),IMSQRT(IMPRODUCT(COMPLEX(B927,-C927),COMPLEX(D927,-E927)))))))),IMSUM(IMEXP(IMPRODUCT(0.0205979*A927*$O$3,IMPRODUCT(COMPLEX(0,1),IMSQRT(IMPRODUCT(COMPLEX(B927,-C927),COMPLEX(D927,-E927)))))),IMDIV(1,IMEXP(IMPRODUCT(0.0205979*A927*$O$3,IMPRODUCT(COMPLEX(0,1),IMSQRT(IMPRODUCT(COMPLEX(B927,-C927),COMPLEX(D927,-E927)))))))))),1),IMSUM(IMPRODUCT(IMSQRT(IMDIV(COMPLEX(D927,-E927),COMPLEX(B927,-C927))),IMDIV(IMSUB(IMEXP(IMPRODUCT(0.0205979*A927*$O$3,IMPRODUCT(COMPLEX(0,1),IMSQRT(IMPRODUCT(COMPLEX(B927,-C927),COMPLEX(D927,-E927)))))),IMDIV(1,IMEXP(IMPRODUCT(0.0205979*A927*$O$3,IMPRODUCT(COMPLEX(0,1),IMSQRT(IMPRODUCT(COMPLEX(B927,-C927),COMPLEX(D927,-E927)))))))),IMSUM(IMEXP(IMPRODUCT(0.0205979*A927*$O$3,IMPRODUCT(COMPLEX(0,1),IMSQRT(IMPRODUCT(COMPLEX(B927,-C927),COMPLEX(D927,-E927)))))),IMDIV(1,IMEXP(IMPRODUCT(0.0205979*A927*$O$3,IMPRODUCT(COMPLEX(0,1),IMSQRT(IMPRODUCT(COMPLEX(B927,-C927),COMPLEX(D927,-E927)))))))))),1))))</f>
        <v>-2.84729344556535</v>
      </c>
      <c r="P927" s="19">
        <f t="shared" si="89"/>
        <v>0.553881797885336</v>
      </c>
      <c r="Q927" s="19">
        <f t="shared" si="90"/>
        <v>0.327915299731584</v>
      </c>
    </row>
    <row r="928" spans="1:17">
      <c r="A928" s="2">
        <v>11.6</v>
      </c>
      <c r="B928">
        <v>23.8545</v>
      </c>
      <c r="C928">
        <v>13.237</v>
      </c>
      <c r="D928">
        <v>0.6648</v>
      </c>
      <c r="E928">
        <v>0.2153</v>
      </c>
      <c r="F928" s="14">
        <f>20*LOG10(IMABS(IMDIV(IMSUB(IMPRODUCT(IMSQRT(IMDIV(COMPLEX(D928,-E928),COMPLEX(B928,-C928))),IMDIV(IMSUB(IMEXP(IMPRODUCT(0.0205979*A928*$F$3,IMPRODUCT(COMPLEX(0,1),IMSQRT(IMPRODUCT(COMPLEX(B928,-C928),COMPLEX(D928,-E928)))))),IMDIV(1,IMEXP(IMPRODUCT(0.0205979*A928*$F$3,IMPRODUCT(COMPLEX(0,1),IMSQRT(IMPRODUCT(COMPLEX(B928,-C928),COMPLEX(D928,-E928)))))))),IMSUM(IMEXP(IMPRODUCT(0.0205979*A928*$F$3,IMPRODUCT(COMPLEX(0,1),IMSQRT(IMPRODUCT(COMPLEX(B928,-C928),COMPLEX(D928,-E928)))))),IMDIV(1,IMEXP(IMPRODUCT(0.0205979*A928*$F$3,IMPRODUCT(COMPLEX(0,1),IMSQRT(IMPRODUCT(COMPLEX(B928,-C928),COMPLEX(D928,-E928)))))))))),1),IMSUM(IMPRODUCT(IMSQRT(IMDIV(COMPLEX(D928,-E928),COMPLEX(B928,-C928))),IMDIV(IMSUB(IMEXP(IMPRODUCT(0.0205979*A928*$F$3,IMPRODUCT(COMPLEX(0,1),IMSQRT(IMPRODUCT(COMPLEX(B928,-C928),COMPLEX(D928,-E928)))))),IMDIV(1,IMEXP(IMPRODUCT(0.0205979*A928*$F$3,IMPRODUCT(COMPLEX(0,1),IMSQRT(IMPRODUCT(COMPLEX(B928,-C928),COMPLEX(D928,-E928)))))))),IMSUM(IMEXP(IMPRODUCT(0.0205979*A928*$F$3,IMPRODUCT(COMPLEX(0,1),IMSQRT(IMPRODUCT(COMPLEX(B928,-C928),COMPLEX(D928,-E928)))))),IMDIV(1,IMEXP(IMPRODUCT(0.0205979*A928*$F$3,IMPRODUCT(COMPLEX(0,1),IMSQRT(IMPRODUCT(COMPLEX(B928,-C928),COMPLEX(D928,-E928)))))))))),1))))</f>
        <v>-2.21010292895122</v>
      </c>
      <c r="G928" s="15">
        <f>20*LOG10(IMABS(IMDIV(IMSUB(IMPRODUCT(IMSQRT(IMDIV(COMPLEX(D928,-E928),COMPLEX(B928,-C928))),IMDIV(IMSUB(IMEXP(IMPRODUCT(0.0205979*A928*$G$3,IMPRODUCT(COMPLEX(0,1),IMSQRT(IMPRODUCT(COMPLEX(B928,-C928),COMPLEX(D928,-E928)))))),IMDIV(1,IMEXP(IMPRODUCT(0.0205979*A928*$G$3,IMPRODUCT(COMPLEX(0,1),IMSQRT(IMPRODUCT(COMPLEX(B928,-C928),COMPLEX(D928,-E928)))))))),IMSUM(IMEXP(IMPRODUCT(0.0205979*A928*$G$3,IMPRODUCT(COMPLEX(0,1),IMSQRT(IMPRODUCT(COMPLEX(B928,-C928),COMPLEX(D928,-E928)))))),IMDIV(1,IMEXP(IMPRODUCT(0.0205979*A928*$G$3,IMPRODUCT(COMPLEX(0,1),IMSQRT(IMPRODUCT(COMPLEX(B928,-C928),COMPLEX(D928,-E928)))))))))),1),IMSUM(IMPRODUCT(IMSQRT(IMDIV(COMPLEX(D928,-E928),COMPLEX(B928,-C928))),IMDIV(IMSUB(IMEXP(IMPRODUCT(0.0205979*A928*$G$3,IMPRODUCT(COMPLEX(0,1),IMSQRT(IMPRODUCT(COMPLEX(B928,-C928),COMPLEX(D928,-E928)))))),IMDIV(1,IMEXP(IMPRODUCT(0.0205979*A928*$G$3,IMPRODUCT(COMPLEX(0,1),IMSQRT(IMPRODUCT(COMPLEX(B928,-C928),COMPLEX(D928,-E928)))))))),IMSUM(IMEXP(IMPRODUCT(0.0205979*A928*$G$3,IMPRODUCT(COMPLEX(0,1),IMSQRT(IMPRODUCT(COMPLEX(B928,-C928),COMPLEX(D928,-E928)))))),IMDIV(1,IMEXP(IMPRODUCT(0.0205979*A928*$G$3,IMPRODUCT(COMPLEX(0,1),IMSQRT(IMPRODUCT(COMPLEX(B928,-C928),COMPLEX(D928,-E928)))))))))),1))))</f>
        <v>-4.81431567849336</v>
      </c>
      <c r="H928" s="15">
        <f>20*LOG10(IMABS(IMDIV(IMSUB(IMPRODUCT(IMSQRT(IMDIV(COMPLEX(D928,-E928),COMPLEX(B928,-C928))),IMDIV(IMSUB(IMEXP(IMPRODUCT(0.0205979*A928*$H$3,IMPRODUCT(COMPLEX(0,1),IMSQRT(IMPRODUCT(COMPLEX(B928,-C928),COMPLEX(D928,-E928)))))),IMDIV(1,IMEXP(IMPRODUCT(0.0205979*A928*$H$3,IMPRODUCT(COMPLEX(0,1),IMSQRT(IMPRODUCT(COMPLEX(B928,-C928),COMPLEX(D928,-E928)))))))),IMSUM(IMEXP(IMPRODUCT(0.0205979*A928*$H$3,IMPRODUCT(COMPLEX(0,1),IMSQRT(IMPRODUCT(COMPLEX(B928,-C928),COMPLEX(D928,-E928)))))),IMDIV(1,IMEXP(IMPRODUCT(0.0205979*A928*$H$3,IMPRODUCT(COMPLEX(0,1),IMSQRT(IMPRODUCT(COMPLEX(B928,-C928),COMPLEX(D928,-E928)))))))))),1),IMSUM(IMPRODUCT(IMSQRT(IMDIV(COMPLEX(D928,-E928),COMPLEX(B928,-C928))),IMDIV(IMSUB(IMEXP(IMPRODUCT(0.0205979*A928*$H$3,IMPRODUCT(COMPLEX(0,1),IMSQRT(IMPRODUCT(COMPLEX(B928,-C928),COMPLEX(D928,-E928)))))),IMDIV(1,IMEXP(IMPRODUCT(0.0205979*A928*$H$3,IMPRODUCT(COMPLEX(0,1),IMSQRT(IMPRODUCT(COMPLEX(B928,-C928),COMPLEX(D928,-E928)))))))),IMSUM(IMEXP(IMPRODUCT(0.0205979*A928*$H$3,IMPRODUCT(COMPLEX(0,1),IMSQRT(IMPRODUCT(COMPLEX(B928,-C928),COMPLEX(D928,-E928)))))),IMDIV(1,IMEXP(IMPRODUCT(0.0205979*A928*$H$3,IMPRODUCT(COMPLEX(0,1),IMSQRT(IMPRODUCT(COMPLEX(B928,-C928),COMPLEX(D928,-E928)))))))))),1))))</f>
        <v>-3.73247680449898</v>
      </c>
      <c r="I928" s="15">
        <f>20*LOG10(IMABS(IMDIV(IMSUB(IMPRODUCT(IMSQRT(IMDIV(COMPLEX(D928,-E928),COMPLEX(B928,-C928))),IMDIV(IMSUB(IMEXP(IMPRODUCT(0.0205979*A928*$I$3,IMPRODUCT(COMPLEX(0,1),IMSQRT(IMPRODUCT(COMPLEX(B928,-C928),COMPLEX(D928,-E928)))))),IMDIV(1,IMEXP(IMPRODUCT(0.0205979*A928*$I$3,IMPRODUCT(COMPLEX(0,1),IMSQRT(IMPRODUCT(COMPLEX(B928,-C928),COMPLEX(D928,-E928)))))))),IMSUM(IMEXP(IMPRODUCT(0.0205979*A928*$I$3,IMPRODUCT(COMPLEX(0,1),IMSQRT(IMPRODUCT(COMPLEX(B928,-C928),COMPLEX(D928,-E928)))))),IMDIV(1,IMEXP(IMPRODUCT(0.0205979*A928*$I$3,IMPRODUCT(COMPLEX(0,1),IMSQRT(IMPRODUCT(COMPLEX(B928,-C928),COMPLEX(D928,-E928)))))))))),1),IMSUM(IMPRODUCT(IMSQRT(IMDIV(COMPLEX(D928,-E928),COMPLEX(B928,-C928))),IMDIV(IMSUB(IMEXP(IMPRODUCT(0.0205979*A928*$I$3,IMPRODUCT(COMPLEX(0,1),IMSQRT(IMPRODUCT(COMPLEX(B928,-C928),COMPLEX(D928,-E928)))))),IMDIV(1,IMEXP(IMPRODUCT(0.0205979*A928*$I$3,IMPRODUCT(COMPLEX(0,1),IMSQRT(IMPRODUCT(COMPLEX(B928,-C928),COMPLEX(D928,-E928)))))))),IMSUM(IMEXP(IMPRODUCT(0.0205979*A928*$I$3,IMPRODUCT(COMPLEX(0,1),IMSQRT(IMPRODUCT(COMPLEX(B928,-C928),COMPLEX(D928,-E928)))))),IMDIV(1,IMEXP(IMPRODUCT(0.0205979*A928*$I$3,IMPRODUCT(COMPLEX(0,1),IMSQRT(IMPRODUCT(COMPLEX(B928,-C928),COMPLEX(D928,-E928)))))))))),1))))</f>
        <v>-2.72078492160427</v>
      </c>
      <c r="J928" s="15">
        <f>20*LOG10(IMABS(IMDIV(IMSUB(IMPRODUCT(IMSQRT(IMDIV(COMPLEX(D928,-E928),COMPLEX(B928,-C928))),IMDIV(IMSUB(IMEXP(IMPRODUCT(0.0205979*A928*$J$3,IMPRODUCT(COMPLEX(0,1),IMSQRT(IMPRODUCT(COMPLEX(B928,-C928),COMPLEX(D928,-E928)))))),IMDIV(1,IMEXP(IMPRODUCT(0.0205979*A928*$J$3,IMPRODUCT(COMPLEX(0,1),IMSQRT(IMPRODUCT(COMPLEX(B928,-C928),COMPLEX(D928,-E928)))))))),IMSUM(IMEXP(IMPRODUCT(0.0205979*A928*$J$3,IMPRODUCT(COMPLEX(0,1),IMSQRT(IMPRODUCT(COMPLEX(B928,-C928),COMPLEX(D928,-E928)))))),IMDIV(1,IMEXP(IMPRODUCT(0.0205979*A928*$J$3,IMPRODUCT(COMPLEX(0,1),IMSQRT(IMPRODUCT(COMPLEX(B928,-C928),COMPLEX(D928,-E928)))))))))),1),IMSUM(IMPRODUCT(IMSQRT(IMDIV(COMPLEX(D928,-E928),COMPLEX(B928,-C928))),IMDIV(IMSUB(IMEXP(IMPRODUCT(0.0205979*A928*$J$3,IMPRODUCT(COMPLEX(0,1),IMSQRT(IMPRODUCT(COMPLEX(B928,-C928),COMPLEX(D928,-E928)))))),IMDIV(1,IMEXP(IMPRODUCT(0.0205979*A928*$J$3,IMPRODUCT(COMPLEX(0,1),IMSQRT(IMPRODUCT(COMPLEX(B928,-C928),COMPLEX(D928,-E928)))))))),IMSUM(IMEXP(IMPRODUCT(0.0205979*A928*$J$3,IMPRODUCT(COMPLEX(0,1),IMSQRT(IMPRODUCT(COMPLEX(B928,-C928),COMPLEX(D928,-E928)))))),IMDIV(1,IMEXP(IMPRODUCT(0.0205979*A928*$J$3,IMPRODUCT(COMPLEX(0,1),IMSQRT(IMPRODUCT(COMPLEX(B928,-C928),COMPLEX(D928,-E928)))))))))),1))))</f>
        <v>-2.42930116001553</v>
      </c>
      <c r="K928" s="15">
        <f>20*LOG10(IMABS(IMDIV(IMSUB(IMPRODUCT(IMSQRT(IMDIV(COMPLEX(D928,-E928),COMPLEX(B928,-C928))),IMDIV(IMSUB(IMEXP(IMPRODUCT(0.0205979*A928*$K$3,IMPRODUCT(COMPLEX(0,1),IMSQRT(IMPRODUCT(COMPLEX(B928,-C928),COMPLEX(D928,-E928)))))),IMDIV(1,IMEXP(IMPRODUCT(0.0205979*A928*$K$3,IMPRODUCT(COMPLEX(0,1),IMSQRT(IMPRODUCT(COMPLEX(B928,-C928),COMPLEX(D928,-E928)))))))),IMSUM(IMEXP(IMPRODUCT(0.0205979*A928*$K$3,IMPRODUCT(COMPLEX(0,1),IMSQRT(IMPRODUCT(COMPLEX(B928,-C928),COMPLEX(D928,-E928)))))),IMDIV(1,IMEXP(IMPRODUCT(0.0205979*A928*$K$3,IMPRODUCT(COMPLEX(0,1),IMSQRT(IMPRODUCT(COMPLEX(B928,-C928),COMPLEX(D928,-E928)))))))))),1),IMSUM(IMPRODUCT(IMSQRT(IMDIV(COMPLEX(D928,-E928),COMPLEX(B928,-C928))),IMDIV(IMSUB(IMEXP(IMPRODUCT(0.0205979*A928*$K$3,IMPRODUCT(COMPLEX(0,1),IMSQRT(IMPRODUCT(COMPLEX(B928,-C928),COMPLEX(D928,-E928)))))),IMDIV(1,IMEXP(IMPRODUCT(0.0205979*A928*$K$3,IMPRODUCT(COMPLEX(0,1),IMSQRT(IMPRODUCT(COMPLEX(B928,-C928),COMPLEX(D928,-E928)))))))),IMSUM(IMEXP(IMPRODUCT(0.0205979*A928*$K$3,IMPRODUCT(COMPLEX(0,1),IMSQRT(IMPRODUCT(COMPLEX(B928,-C928),COMPLEX(D928,-E928)))))),IMDIV(1,IMEXP(IMPRODUCT(0.0205979*A928*$K$3,IMPRODUCT(COMPLEX(0,1),IMSQRT(IMPRODUCT(COMPLEX(B928,-C928),COMPLEX(D928,-E928)))))))))),1))))</f>
        <v>-2.50774541059237</v>
      </c>
      <c r="L928" s="15">
        <f>20*LOG10(IMABS(IMDIV(IMSUB(IMPRODUCT(IMSQRT(IMDIV(COMPLEX(D928,-E928),COMPLEX(B928,-C928))),IMDIV(IMSUB(IMEXP(IMPRODUCT(0.0205979*A928*$L$3,IMPRODUCT(COMPLEX(0,1),IMSQRT(IMPRODUCT(COMPLEX(B928,-C928),COMPLEX(D928,-E928)))))),IMDIV(1,IMEXP(IMPRODUCT(0.0205979*A928*$L$3,IMPRODUCT(COMPLEX(0,1),IMSQRT(IMPRODUCT(COMPLEX(B928,-C928),COMPLEX(D928,-E928)))))))),IMSUM(IMEXP(IMPRODUCT(0.0205979*A928*$L$3,IMPRODUCT(COMPLEX(0,1),IMSQRT(IMPRODUCT(COMPLEX(B928,-C928),COMPLEX(D928,-E928)))))),IMDIV(1,IMEXP(IMPRODUCT(0.0205979*A928*$L$3,IMPRODUCT(COMPLEX(0,1),IMSQRT(IMPRODUCT(COMPLEX(B928,-C928),COMPLEX(D928,-E928)))))))))),1),IMSUM(IMPRODUCT(IMSQRT(IMDIV(COMPLEX(D928,-E928),COMPLEX(B928,-C928))),IMDIV(IMSUB(IMEXP(IMPRODUCT(0.0205979*A928*$L$3,IMPRODUCT(COMPLEX(0,1),IMSQRT(IMPRODUCT(COMPLEX(B928,-C928),COMPLEX(D928,-E928)))))),IMDIV(1,IMEXP(IMPRODUCT(0.0205979*A928*$L$3,IMPRODUCT(COMPLEX(0,1),IMSQRT(IMPRODUCT(COMPLEX(B928,-C928),COMPLEX(D928,-E928)))))))),IMSUM(IMEXP(IMPRODUCT(0.0205979*A928*$L$3,IMPRODUCT(COMPLEX(0,1),IMSQRT(IMPRODUCT(COMPLEX(B928,-C928),COMPLEX(D928,-E928)))))),IMDIV(1,IMEXP(IMPRODUCT(0.0205979*A928*$L$3,IMPRODUCT(COMPLEX(0,1),IMSQRT(IMPRODUCT(COMPLEX(B928,-C928),COMPLEX(D928,-E928)))))))))),1))))</f>
        <v>-2.72301309402588</v>
      </c>
      <c r="M928" s="15">
        <f>20*LOG10(IMABS(IMDIV(IMSUB(IMPRODUCT(IMSQRT(IMDIV(COMPLEX(D928,-E928),COMPLEX(B928,-C928))),IMDIV(IMSUB(IMEXP(IMPRODUCT(0.0205979*A928*$M$3,IMPRODUCT(COMPLEX(0,1),IMSQRT(IMPRODUCT(COMPLEX(B928,-C928),COMPLEX(D928,-E928)))))),IMDIV(1,IMEXP(IMPRODUCT(0.0205979*A928*$M$3,IMPRODUCT(COMPLEX(0,1),IMSQRT(IMPRODUCT(COMPLEX(B928,-C928),COMPLEX(D928,-E928)))))))),IMSUM(IMEXP(IMPRODUCT(0.0205979*A928*$M$3,IMPRODUCT(COMPLEX(0,1),IMSQRT(IMPRODUCT(COMPLEX(B928,-C928),COMPLEX(D928,-E928)))))),IMDIV(1,IMEXP(IMPRODUCT(0.0205979*A928*$M$3,IMPRODUCT(COMPLEX(0,1),IMSQRT(IMPRODUCT(COMPLEX(B928,-C928),COMPLEX(D928,-E928)))))))))),1),IMSUM(IMPRODUCT(IMSQRT(IMDIV(COMPLEX(D928,-E928),COMPLEX(B928,-C928))),IMDIV(IMSUB(IMEXP(IMPRODUCT(0.0205979*A928*$M$3,IMPRODUCT(COMPLEX(0,1),IMSQRT(IMPRODUCT(COMPLEX(B928,-C928),COMPLEX(D928,-E928)))))),IMDIV(1,IMEXP(IMPRODUCT(0.0205979*A928*$M$3,IMPRODUCT(COMPLEX(0,1),IMSQRT(IMPRODUCT(COMPLEX(B928,-C928),COMPLEX(D928,-E928)))))))),IMSUM(IMEXP(IMPRODUCT(0.0205979*A928*$M$3,IMPRODUCT(COMPLEX(0,1),IMSQRT(IMPRODUCT(COMPLEX(B928,-C928),COMPLEX(D928,-E928)))))),IMDIV(1,IMEXP(IMPRODUCT(0.0205979*A928*$M$3,IMPRODUCT(COMPLEX(0,1),IMSQRT(IMPRODUCT(COMPLEX(B928,-C928),COMPLEX(D928,-E928)))))))))),1))))</f>
        <v>-2.87218921852221</v>
      </c>
      <c r="N928" s="15">
        <f>20*LOG10(IMABS(IMDIV(IMSUB(IMPRODUCT(IMSQRT(IMDIV(COMPLEX(D928,-E928),COMPLEX(B928,-C928))),IMDIV(IMSUB(IMEXP(IMPRODUCT(0.0205979*A928*$N$3,IMPRODUCT(COMPLEX(0,1),IMSQRT(IMPRODUCT(COMPLEX(B928,-C928),COMPLEX(D928,-E928)))))),IMDIV(1,IMEXP(IMPRODUCT(0.0205979*A928*$N$3,IMPRODUCT(COMPLEX(0,1),IMSQRT(IMPRODUCT(COMPLEX(B928,-C928),COMPLEX(D928,-E928)))))))),IMSUM(IMEXP(IMPRODUCT(0.0205979*A928*$N$3,IMPRODUCT(COMPLEX(0,1),IMSQRT(IMPRODUCT(COMPLEX(B928,-C928),COMPLEX(D928,-E928)))))),IMDIV(1,IMEXP(IMPRODUCT(0.0205979*A928*$N$3,IMPRODUCT(COMPLEX(0,1),IMSQRT(IMPRODUCT(COMPLEX(B928,-C928),COMPLEX(D928,-E928)))))))))),1),IMSUM(IMPRODUCT(IMSQRT(IMDIV(COMPLEX(D928,-E928),COMPLEX(B928,-C928))),IMDIV(IMSUB(IMEXP(IMPRODUCT(0.0205979*A928*$N$3,IMPRODUCT(COMPLEX(0,1),IMSQRT(IMPRODUCT(COMPLEX(B928,-C928),COMPLEX(D928,-E928)))))),IMDIV(1,IMEXP(IMPRODUCT(0.0205979*A928*$N$3,IMPRODUCT(COMPLEX(0,1),IMSQRT(IMPRODUCT(COMPLEX(B928,-C928),COMPLEX(D928,-E928)))))))),IMSUM(IMEXP(IMPRODUCT(0.0205979*A928*$N$3,IMPRODUCT(COMPLEX(0,1),IMSQRT(IMPRODUCT(COMPLEX(B928,-C928),COMPLEX(D928,-E928)))))),IMDIV(1,IMEXP(IMPRODUCT(0.0205979*A928*$N$3,IMPRODUCT(COMPLEX(0,1),IMSQRT(IMPRODUCT(COMPLEX(B928,-C928),COMPLEX(D928,-E928)))))))))),1))))</f>
        <v>-2.88100260561513</v>
      </c>
      <c r="O928" s="15">
        <f>20*LOG10(IMABS(IMDIV(IMSUB(IMPRODUCT(IMSQRT(IMDIV(COMPLEX(D928,-E928),COMPLEX(B928,-C928))),IMDIV(IMSUB(IMEXP(IMPRODUCT(0.0205979*A928*$O$3,IMPRODUCT(COMPLEX(0,1),IMSQRT(IMPRODUCT(COMPLEX(B928,-C928),COMPLEX(D928,-E928)))))),IMDIV(1,IMEXP(IMPRODUCT(0.0205979*A928*$O$3,IMPRODUCT(COMPLEX(0,1),IMSQRT(IMPRODUCT(COMPLEX(B928,-C928),COMPLEX(D928,-E928)))))))),IMSUM(IMEXP(IMPRODUCT(0.0205979*A928*$O$3,IMPRODUCT(COMPLEX(0,1),IMSQRT(IMPRODUCT(COMPLEX(B928,-C928),COMPLEX(D928,-E928)))))),IMDIV(1,IMEXP(IMPRODUCT(0.0205979*A928*$O$3,IMPRODUCT(COMPLEX(0,1),IMSQRT(IMPRODUCT(COMPLEX(B928,-C928),COMPLEX(D928,-E928)))))))))),1),IMSUM(IMPRODUCT(IMSQRT(IMDIV(COMPLEX(D928,-E928),COMPLEX(B928,-C928))),IMDIV(IMSUB(IMEXP(IMPRODUCT(0.0205979*A928*$O$3,IMPRODUCT(COMPLEX(0,1),IMSQRT(IMPRODUCT(COMPLEX(B928,-C928),COMPLEX(D928,-E928)))))),IMDIV(1,IMEXP(IMPRODUCT(0.0205979*A928*$O$3,IMPRODUCT(COMPLEX(0,1),IMSQRT(IMPRODUCT(COMPLEX(B928,-C928),COMPLEX(D928,-E928)))))))),IMSUM(IMEXP(IMPRODUCT(0.0205979*A928*$O$3,IMPRODUCT(COMPLEX(0,1),IMSQRT(IMPRODUCT(COMPLEX(B928,-C928),COMPLEX(D928,-E928)))))),IMDIV(1,IMEXP(IMPRODUCT(0.0205979*A928*$O$3,IMPRODUCT(COMPLEX(0,1),IMSQRT(IMPRODUCT(COMPLEX(B928,-C928),COMPLEX(D928,-E928)))))))))),1))))</f>
        <v>-2.8219315112953</v>
      </c>
      <c r="P928" s="19">
        <f t="shared" si="89"/>
        <v>0.554905782975958</v>
      </c>
      <c r="Q928" s="19">
        <f t="shared" si="90"/>
        <v>0.323856799037304</v>
      </c>
    </row>
    <row r="929" spans="1:17">
      <c r="A929" s="2">
        <v>11.68</v>
      </c>
      <c r="B929">
        <v>23.7484</v>
      </c>
      <c r="C929">
        <v>13.3969</v>
      </c>
      <c r="D929">
        <v>0.6651</v>
      </c>
      <c r="E929">
        <v>0.2118</v>
      </c>
      <c r="F929" s="14">
        <f>20*LOG10(IMABS(IMDIV(IMSUB(IMPRODUCT(IMSQRT(IMDIV(COMPLEX(D929,-E929),COMPLEX(B929,-C929))),IMDIV(IMSUB(IMEXP(IMPRODUCT(0.0205979*A929*$F$3,IMPRODUCT(COMPLEX(0,1),IMSQRT(IMPRODUCT(COMPLEX(B929,-C929),COMPLEX(D929,-E929)))))),IMDIV(1,IMEXP(IMPRODUCT(0.0205979*A929*$F$3,IMPRODUCT(COMPLEX(0,1),IMSQRT(IMPRODUCT(COMPLEX(B929,-C929),COMPLEX(D929,-E929)))))))),IMSUM(IMEXP(IMPRODUCT(0.0205979*A929*$F$3,IMPRODUCT(COMPLEX(0,1),IMSQRT(IMPRODUCT(COMPLEX(B929,-C929),COMPLEX(D929,-E929)))))),IMDIV(1,IMEXP(IMPRODUCT(0.0205979*A929*$F$3,IMPRODUCT(COMPLEX(0,1),IMSQRT(IMPRODUCT(COMPLEX(B929,-C929),COMPLEX(D929,-E929)))))))))),1),IMSUM(IMPRODUCT(IMSQRT(IMDIV(COMPLEX(D929,-E929),COMPLEX(B929,-C929))),IMDIV(IMSUB(IMEXP(IMPRODUCT(0.0205979*A929*$F$3,IMPRODUCT(COMPLEX(0,1),IMSQRT(IMPRODUCT(COMPLEX(B929,-C929),COMPLEX(D929,-E929)))))),IMDIV(1,IMEXP(IMPRODUCT(0.0205979*A929*$F$3,IMPRODUCT(COMPLEX(0,1),IMSQRT(IMPRODUCT(COMPLEX(B929,-C929),COMPLEX(D929,-E929)))))))),IMSUM(IMEXP(IMPRODUCT(0.0205979*A929*$F$3,IMPRODUCT(COMPLEX(0,1),IMSQRT(IMPRODUCT(COMPLEX(B929,-C929),COMPLEX(D929,-E929)))))),IMDIV(1,IMEXP(IMPRODUCT(0.0205979*A929*$F$3,IMPRODUCT(COMPLEX(0,1),IMSQRT(IMPRODUCT(COMPLEX(B929,-C929),COMPLEX(D929,-E929)))))))))),1))))</f>
        <v>-2.22673876544003</v>
      </c>
      <c r="G929" s="15">
        <f>20*LOG10(IMABS(IMDIV(IMSUB(IMPRODUCT(IMSQRT(IMDIV(COMPLEX(D929,-E929),COMPLEX(B929,-C929))),IMDIV(IMSUB(IMEXP(IMPRODUCT(0.0205979*A929*$G$3,IMPRODUCT(COMPLEX(0,1),IMSQRT(IMPRODUCT(COMPLEX(B929,-C929),COMPLEX(D929,-E929)))))),IMDIV(1,IMEXP(IMPRODUCT(0.0205979*A929*$G$3,IMPRODUCT(COMPLEX(0,1),IMSQRT(IMPRODUCT(COMPLEX(B929,-C929),COMPLEX(D929,-E929)))))))),IMSUM(IMEXP(IMPRODUCT(0.0205979*A929*$G$3,IMPRODUCT(COMPLEX(0,1),IMSQRT(IMPRODUCT(COMPLEX(B929,-C929),COMPLEX(D929,-E929)))))),IMDIV(1,IMEXP(IMPRODUCT(0.0205979*A929*$G$3,IMPRODUCT(COMPLEX(0,1),IMSQRT(IMPRODUCT(COMPLEX(B929,-C929),COMPLEX(D929,-E929)))))))))),1),IMSUM(IMPRODUCT(IMSQRT(IMDIV(COMPLEX(D929,-E929),COMPLEX(B929,-C929))),IMDIV(IMSUB(IMEXP(IMPRODUCT(0.0205979*A929*$G$3,IMPRODUCT(COMPLEX(0,1),IMSQRT(IMPRODUCT(COMPLEX(B929,-C929),COMPLEX(D929,-E929)))))),IMDIV(1,IMEXP(IMPRODUCT(0.0205979*A929*$G$3,IMPRODUCT(COMPLEX(0,1),IMSQRT(IMPRODUCT(COMPLEX(B929,-C929),COMPLEX(D929,-E929)))))))),IMSUM(IMEXP(IMPRODUCT(0.0205979*A929*$G$3,IMPRODUCT(COMPLEX(0,1),IMSQRT(IMPRODUCT(COMPLEX(B929,-C929),COMPLEX(D929,-E929)))))),IMDIV(1,IMEXP(IMPRODUCT(0.0205979*A929*$G$3,IMPRODUCT(COMPLEX(0,1),IMSQRT(IMPRODUCT(COMPLEX(B929,-C929),COMPLEX(D929,-E929)))))))))),1))))</f>
        <v>-4.80516310314803</v>
      </c>
      <c r="H929" s="15">
        <f>20*LOG10(IMABS(IMDIV(IMSUB(IMPRODUCT(IMSQRT(IMDIV(COMPLEX(D929,-E929),COMPLEX(B929,-C929))),IMDIV(IMSUB(IMEXP(IMPRODUCT(0.0205979*A929*$H$3,IMPRODUCT(COMPLEX(0,1),IMSQRT(IMPRODUCT(COMPLEX(B929,-C929),COMPLEX(D929,-E929)))))),IMDIV(1,IMEXP(IMPRODUCT(0.0205979*A929*$H$3,IMPRODUCT(COMPLEX(0,1),IMSQRT(IMPRODUCT(COMPLEX(B929,-C929),COMPLEX(D929,-E929)))))))),IMSUM(IMEXP(IMPRODUCT(0.0205979*A929*$H$3,IMPRODUCT(COMPLEX(0,1),IMSQRT(IMPRODUCT(COMPLEX(B929,-C929),COMPLEX(D929,-E929)))))),IMDIV(1,IMEXP(IMPRODUCT(0.0205979*A929*$H$3,IMPRODUCT(COMPLEX(0,1),IMSQRT(IMPRODUCT(COMPLEX(B929,-C929),COMPLEX(D929,-E929)))))))))),1),IMSUM(IMPRODUCT(IMSQRT(IMDIV(COMPLEX(D929,-E929),COMPLEX(B929,-C929))),IMDIV(IMSUB(IMEXP(IMPRODUCT(0.0205979*A929*$H$3,IMPRODUCT(COMPLEX(0,1),IMSQRT(IMPRODUCT(COMPLEX(B929,-C929),COMPLEX(D929,-E929)))))),IMDIV(1,IMEXP(IMPRODUCT(0.0205979*A929*$H$3,IMPRODUCT(COMPLEX(0,1),IMSQRT(IMPRODUCT(COMPLEX(B929,-C929),COMPLEX(D929,-E929)))))))),IMSUM(IMEXP(IMPRODUCT(0.0205979*A929*$H$3,IMPRODUCT(COMPLEX(0,1),IMSQRT(IMPRODUCT(COMPLEX(B929,-C929),COMPLEX(D929,-E929)))))),IMDIV(1,IMEXP(IMPRODUCT(0.0205979*A929*$H$3,IMPRODUCT(COMPLEX(0,1),IMSQRT(IMPRODUCT(COMPLEX(B929,-C929),COMPLEX(D929,-E929)))))))))),1))))</f>
        <v>-3.69754299623428</v>
      </c>
      <c r="I929" s="15">
        <f>20*LOG10(IMABS(IMDIV(IMSUB(IMPRODUCT(IMSQRT(IMDIV(COMPLEX(D929,-E929),COMPLEX(B929,-C929))),IMDIV(IMSUB(IMEXP(IMPRODUCT(0.0205979*A929*$I$3,IMPRODUCT(COMPLEX(0,1),IMSQRT(IMPRODUCT(COMPLEX(B929,-C929),COMPLEX(D929,-E929)))))),IMDIV(1,IMEXP(IMPRODUCT(0.0205979*A929*$I$3,IMPRODUCT(COMPLEX(0,1),IMSQRT(IMPRODUCT(COMPLEX(B929,-C929),COMPLEX(D929,-E929)))))))),IMSUM(IMEXP(IMPRODUCT(0.0205979*A929*$I$3,IMPRODUCT(COMPLEX(0,1),IMSQRT(IMPRODUCT(COMPLEX(B929,-C929),COMPLEX(D929,-E929)))))),IMDIV(1,IMEXP(IMPRODUCT(0.0205979*A929*$I$3,IMPRODUCT(COMPLEX(0,1),IMSQRT(IMPRODUCT(COMPLEX(B929,-C929),COMPLEX(D929,-E929)))))))))),1),IMSUM(IMPRODUCT(IMSQRT(IMDIV(COMPLEX(D929,-E929),COMPLEX(B929,-C929))),IMDIV(IMSUB(IMEXP(IMPRODUCT(0.0205979*A929*$I$3,IMPRODUCT(COMPLEX(0,1),IMSQRT(IMPRODUCT(COMPLEX(B929,-C929),COMPLEX(D929,-E929)))))),IMDIV(1,IMEXP(IMPRODUCT(0.0205979*A929*$I$3,IMPRODUCT(COMPLEX(0,1),IMSQRT(IMPRODUCT(COMPLEX(B929,-C929),COMPLEX(D929,-E929)))))))),IMSUM(IMEXP(IMPRODUCT(0.0205979*A929*$I$3,IMPRODUCT(COMPLEX(0,1),IMSQRT(IMPRODUCT(COMPLEX(B929,-C929),COMPLEX(D929,-E929)))))),IMDIV(1,IMEXP(IMPRODUCT(0.0205979*A929*$I$3,IMPRODUCT(COMPLEX(0,1),IMSQRT(IMPRODUCT(COMPLEX(B929,-C929),COMPLEX(D929,-E929)))))))))),1))))</f>
        <v>-2.70758154745512</v>
      </c>
      <c r="J929" s="15">
        <f>20*LOG10(IMABS(IMDIV(IMSUB(IMPRODUCT(IMSQRT(IMDIV(COMPLEX(D929,-E929),COMPLEX(B929,-C929))),IMDIV(IMSUB(IMEXP(IMPRODUCT(0.0205979*A929*$J$3,IMPRODUCT(COMPLEX(0,1),IMSQRT(IMPRODUCT(COMPLEX(B929,-C929),COMPLEX(D929,-E929)))))),IMDIV(1,IMEXP(IMPRODUCT(0.0205979*A929*$J$3,IMPRODUCT(COMPLEX(0,1),IMSQRT(IMPRODUCT(COMPLEX(B929,-C929),COMPLEX(D929,-E929)))))))),IMSUM(IMEXP(IMPRODUCT(0.0205979*A929*$J$3,IMPRODUCT(COMPLEX(0,1),IMSQRT(IMPRODUCT(COMPLEX(B929,-C929),COMPLEX(D929,-E929)))))),IMDIV(1,IMEXP(IMPRODUCT(0.0205979*A929*$J$3,IMPRODUCT(COMPLEX(0,1),IMSQRT(IMPRODUCT(COMPLEX(B929,-C929),COMPLEX(D929,-E929)))))))))),1),IMSUM(IMPRODUCT(IMSQRT(IMDIV(COMPLEX(D929,-E929),COMPLEX(B929,-C929))),IMDIV(IMSUB(IMEXP(IMPRODUCT(0.0205979*A929*$J$3,IMPRODUCT(COMPLEX(0,1),IMSQRT(IMPRODUCT(COMPLEX(B929,-C929),COMPLEX(D929,-E929)))))),IMDIV(1,IMEXP(IMPRODUCT(0.0205979*A929*$J$3,IMPRODUCT(COMPLEX(0,1),IMSQRT(IMPRODUCT(COMPLEX(B929,-C929),COMPLEX(D929,-E929)))))))),IMSUM(IMEXP(IMPRODUCT(0.0205979*A929*$J$3,IMPRODUCT(COMPLEX(0,1),IMSQRT(IMPRODUCT(COMPLEX(B929,-C929),COMPLEX(D929,-E929)))))),IMDIV(1,IMEXP(IMPRODUCT(0.0205979*A929*$J$3,IMPRODUCT(COMPLEX(0,1),IMSQRT(IMPRODUCT(COMPLEX(B929,-C929),COMPLEX(D929,-E929)))))))))),1))))</f>
        <v>-2.42883060686547</v>
      </c>
      <c r="K929" s="15">
        <f>20*LOG10(IMABS(IMDIV(IMSUB(IMPRODUCT(IMSQRT(IMDIV(COMPLEX(D929,-E929),COMPLEX(B929,-C929))),IMDIV(IMSUB(IMEXP(IMPRODUCT(0.0205979*A929*$K$3,IMPRODUCT(COMPLEX(0,1),IMSQRT(IMPRODUCT(COMPLEX(B929,-C929),COMPLEX(D929,-E929)))))),IMDIV(1,IMEXP(IMPRODUCT(0.0205979*A929*$K$3,IMPRODUCT(COMPLEX(0,1),IMSQRT(IMPRODUCT(COMPLEX(B929,-C929),COMPLEX(D929,-E929)))))))),IMSUM(IMEXP(IMPRODUCT(0.0205979*A929*$K$3,IMPRODUCT(COMPLEX(0,1),IMSQRT(IMPRODUCT(COMPLEX(B929,-C929),COMPLEX(D929,-E929)))))),IMDIV(1,IMEXP(IMPRODUCT(0.0205979*A929*$K$3,IMPRODUCT(COMPLEX(0,1),IMSQRT(IMPRODUCT(COMPLEX(B929,-C929),COMPLEX(D929,-E929)))))))))),1),IMSUM(IMPRODUCT(IMSQRT(IMDIV(COMPLEX(D929,-E929),COMPLEX(B929,-C929))),IMDIV(IMSUB(IMEXP(IMPRODUCT(0.0205979*A929*$K$3,IMPRODUCT(COMPLEX(0,1),IMSQRT(IMPRODUCT(COMPLEX(B929,-C929),COMPLEX(D929,-E929)))))),IMDIV(1,IMEXP(IMPRODUCT(0.0205979*A929*$K$3,IMPRODUCT(COMPLEX(0,1),IMSQRT(IMPRODUCT(COMPLEX(B929,-C929),COMPLEX(D929,-E929)))))))),IMSUM(IMEXP(IMPRODUCT(0.0205979*A929*$K$3,IMPRODUCT(COMPLEX(0,1),IMSQRT(IMPRODUCT(COMPLEX(B929,-C929),COMPLEX(D929,-E929)))))),IMDIV(1,IMEXP(IMPRODUCT(0.0205979*A929*$K$3,IMPRODUCT(COMPLEX(0,1),IMSQRT(IMPRODUCT(COMPLEX(B929,-C929),COMPLEX(D929,-E929)))))))))),1))))</f>
        <v>-2.5141966844357</v>
      </c>
      <c r="L929" s="15">
        <f>20*LOG10(IMABS(IMDIV(IMSUB(IMPRODUCT(IMSQRT(IMDIV(COMPLEX(D929,-E929),COMPLEX(B929,-C929))),IMDIV(IMSUB(IMEXP(IMPRODUCT(0.0205979*A929*$L$3,IMPRODUCT(COMPLEX(0,1),IMSQRT(IMPRODUCT(COMPLEX(B929,-C929),COMPLEX(D929,-E929)))))),IMDIV(1,IMEXP(IMPRODUCT(0.0205979*A929*$L$3,IMPRODUCT(COMPLEX(0,1),IMSQRT(IMPRODUCT(COMPLEX(B929,-C929),COMPLEX(D929,-E929)))))))),IMSUM(IMEXP(IMPRODUCT(0.0205979*A929*$L$3,IMPRODUCT(COMPLEX(0,1),IMSQRT(IMPRODUCT(COMPLEX(B929,-C929),COMPLEX(D929,-E929)))))),IMDIV(1,IMEXP(IMPRODUCT(0.0205979*A929*$L$3,IMPRODUCT(COMPLEX(0,1),IMSQRT(IMPRODUCT(COMPLEX(B929,-C929),COMPLEX(D929,-E929)))))))))),1),IMSUM(IMPRODUCT(IMSQRT(IMDIV(COMPLEX(D929,-E929),COMPLEX(B929,-C929))),IMDIV(IMSUB(IMEXP(IMPRODUCT(0.0205979*A929*$L$3,IMPRODUCT(COMPLEX(0,1),IMSQRT(IMPRODUCT(COMPLEX(B929,-C929),COMPLEX(D929,-E929)))))),IMDIV(1,IMEXP(IMPRODUCT(0.0205979*A929*$L$3,IMPRODUCT(COMPLEX(0,1),IMSQRT(IMPRODUCT(COMPLEX(B929,-C929),COMPLEX(D929,-E929)))))))),IMSUM(IMEXP(IMPRODUCT(0.0205979*A929*$L$3,IMPRODUCT(COMPLEX(0,1),IMSQRT(IMPRODUCT(COMPLEX(B929,-C929),COMPLEX(D929,-E929)))))),IMDIV(1,IMEXP(IMPRODUCT(0.0205979*A929*$L$3,IMPRODUCT(COMPLEX(0,1),IMSQRT(IMPRODUCT(COMPLEX(B929,-C929),COMPLEX(D929,-E929)))))))))),1))))</f>
        <v>-2.72918805414358</v>
      </c>
      <c r="M929" s="15">
        <f>20*LOG10(IMABS(IMDIV(IMSUB(IMPRODUCT(IMSQRT(IMDIV(COMPLEX(D929,-E929),COMPLEX(B929,-C929))),IMDIV(IMSUB(IMEXP(IMPRODUCT(0.0205979*A929*$M$3,IMPRODUCT(COMPLEX(0,1),IMSQRT(IMPRODUCT(COMPLEX(B929,-C929),COMPLEX(D929,-E929)))))),IMDIV(1,IMEXP(IMPRODUCT(0.0205979*A929*$M$3,IMPRODUCT(COMPLEX(0,1),IMSQRT(IMPRODUCT(COMPLEX(B929,-C929),COMPLEX(D929,-E929)))))))),IMSUM(IMEXP(IMPRODUCT(0.0205979*A929*$M$3,IMPRODUCT(COMPLEX(0,1),IMSQRT(IMPRODUCT(COMPLEX(B929,-C929),COMPLEX(D929,-E929)))))),IMDIV(1,IMEXP(IMPRODUCT(0.0205979*A929*$M$3,IMPRODUCT(COMPLEX(0,1),IMSQRT(IMPRODUCT(COMPLEX(B929,-C929),COMPLEX(D929,-E929)))))))))),1),IMSUM(IMPRODUCT(IMSQRT(IMDIV(COMPLEX(D929,-E929),COMPLEX(B929,-C929))),IMDIV(IMSUB(IMEXP(IMPRODUCT(0.0205979*A929*$M$3,IMPRODUCT(COMPLEX(0,1),IMSQRT(IMPRODUCT(COMPLEX(B929,-C929),COMPLEX(D929,-E929)))))),IMDIV(1,IMEXP(IMPRODUCT(0.0205979*A929*$M$3,IMPRODUCT(COMPLEX(0,1),IMSQRT(IMPRODUCT(COMPLEX(B929,-C929),COMPLEX(D929,-E929)))))))),IMSUM(IMEXP(IMPRODUCT(0.0205979*A929*$M$3,IMPRODUCT(COMPLEX(0,1),IMSQRT(IMPRODUCT(COMPLEX(B929,-C929),COMPLEX(D929,-E929)))))),IMDIV(1,IMEXP(IMPRODUCT(0.0205979*A929*$M$3,IMPRODUCT(COMPLEX(0,1),IMSQRT(IMPRODUCT(COMPLEX(B929,-C929),COMPLEX(D929,-E929)))))))))),1))))</f>
        <v>-2.87157279157588</v>
      </c>
      <c r="N929" s="15">
        <f>20*LOG10(IMABS(IMDIV(IMSUB(IMPRODUCT(IMSQRT(IMDIV(COMPLEX(D929,-E929),COMPLEX(B929,-C929))),IMDIV(IMSUB(IMEXP(IMPRODUCT(0.0205979*A929*$N$3,IMPRODUCT(COMPLEX(0,1),IMSQRT(IMPRODUCT(COMPLEX(B929,-C929),COMPLEX(D929,-E929)))))),IMDIV(1,IMEXP(IMPRODUCT(0.0205979*A929*$N$3,IMPRODUCT(COMPLEX(0,1),IMSQRT(IMPRODUCT(COMPLEX(B929,-C929),COMPLEX(D929,-E929)))))))),IMSUM(IMEXP(IMPRODUCT(0.0205979*A929*$N$3,IMPRODUCT(COMPLEX(0,1),IMSQRT(IMPRODUCT(COMPLEX(B929,-C929),COMPLEX(D929,-E929)))))),IMDIV(1,IMEXP(IMPRODUCT(0.0205979*A929*$N$3,IMPRODUCT(COMPLEX(0,1),IMSQRT(IMPRODUCT(COMPLEX(B929,-C929),COMPLEX(D929,-E929)))))))))),1),IMSUM(IMPRODUCT(IMSQRT(IMDIV(COMPLEX(D929,-E929),COMPLEX(B929,-C929))),IMDIV(IMSUB(IMEXP(IMPRODUCT(0.0205979*A929*$N$3,IMPRODUCT(COMPLEX(0,1),IMSQRT(IMPRODUCT(COMPLEX(B929,-C929),COMPLEX(D929,-E929)))))),IMDIV(1,IMEXP(IMPRODUCT(0.0205979*A929*$N$3,IMPRODUCT(COMPLEX(0,1),IMSQRT(IMPRODUCT(COMPLEX(B929,-C929),COMPLEX(D929,-E929)))))))),IMSUM(IMEXP(IMPRODUCT(0.0205979*A929*$N$3,IMPRODUCT(COMPLEX(0,1),IMSQRT(IMPRODUCT(COMPLEX(B929,-C929),COMPLEX(D929,-E929)))))),IMDIV(1,IMEXP(IMPRODUCT(0.0205979*A929*$N$3,IMPRODUCT(COMPLEX(0,1),IMSQRT(IMPRODUCT(COMPLEX(B929,-C929),COMPLEX(D929,-E929)))))))))),1))))</f>
        <v>-2.87485398717778</v>
      </c>
      <c r="O929" s="15">
        <f>20*LOG10(IMABS(IMDIV(IMSUB(IMPRODUCT(IMSQRT(IMDIV(COMPLEX(D929,-E929),COMPLEX(B929,-C929))),IMDIV(IMSUB(IMEXP(IMPRODUCT(0.0205979*A929*$O$3,IMPRODUCT(COMPLEX(0,1),IMSQRT(IMPRODUCT(COMPLEX(B929,-C929),COMPLEX(D929,-E929)))))),IMDIV(1,IMEXP(IMPRODUCT(0.0205979*A929*$O$3,IMPRODUCT(COMPLEX(0,1),IMSQRT(IMPRODUCT(COMPLEX(B929,-C929),COMPLEX(D929,-E929)))))))),IMSUM(IMEXP(IMPRODUCT(0.0205979*A929*$O$3,IMPRODUCT(COMPLEX(0,1),IMSQRT(IMPRODUCT(COMPLEX(B929,-C929),COMPLEX(D929,-E929)))))),IMDIV(1,IMEXP(IMPRODUCT(0.0205979*A929*$O$3,IMPRODUCT(COMPLEX(0,1),IMSQRT(IMPRODUCT(COMPLEX(B929,-C929),COMPLEX(D929,-E929)))))))))),1),IMSUM(IMPRODUCT(IMSQRT(IMDIV(COMPLEX(D929,-E929),COMPLEX(B929,-C929))),IMDIV(IMSUB(IMEXP(IMPRODUCT(0.0205979*A929*$O$3,IMPRODUCT(COMPLEX(0,1),IMSQRT(IMPRODUCT(COMPLEX(B929,-C929),COMPLEX(D929,-E929)))))),IMDIV(1,IMEXP(IMPRODUCT(0.0205979*A929*$O$3,IMPRODUCT(COMPLEX(0,1),IMSQRT(IMPRODUCT(COMPLEX(B929,-C929),COMPLEX(D929,-E929)))))))),IMSUM(IMEXP(IMPRODUCT(0.0205979*A929*$O$3,IMPRODUCT(COMPLEX(0,1),IMSQRT(IMPRODUCT(COMPLEX(B929,-C929),COMPLEX(D929,-E929)))))),IMDIV(1,IMEXP(IMPRODUCT(0.0205979*A929*$O$3,IMPRODUCT(COMPLEX(0,1),IMSQRT(IMPRODUCT(COMPLEX(B929,-C929),COMPLEX(D929,-E929)))))))))),1))))</f>
        <v>-2.81550633191561</v>
      </c>
      <c r="P929" s="19">
        <f t="shared" si="89"/>
        <v>0.564118003739199</v>
      </c>
      <c r="Q929" s="19">
        <f t="shared" si="90"/>
        <v>0.318448353631033</v>
      </c>
    </row>
    <row r="930" spans="1:17">
      <c r="A930" s="2">
        <v>11.76</v>
      </c>
      <c r="B930">
        <v>23.8472</v>
      </c>
      <c r="C930">
        <v>13.5021</v>
      </c>
      <c r="D930">
        <v>0.659</v>
      </c>
      <c r="E930">
        <v>0.2077</v>
      </c>
      <c r="F930" s="14">
        <f>20*LOG10(IMABS(IMDIV(IMSUB(IMPRODUCT(IMSQRT(IMDIV(COMPLEX(D930,-E930),COMPLEX(B930,-C930))),IMDIV(IMSUB(IMEXP(IMPRODUCT(0.0205979*A930*$F$3,IMPRODUCT(COMPLEX(0,1),IMSQRT(IMPRODUCT(COMPLEX(B930,-C930),COMPLEX(D930,-E930)))))),IMDIV(1,IMEXP(IMPRODUCT(0.0205979*A930*$F$3,IMPRODUCT(COMPLEX(0,1),IMSQRT(IMPRODUCT(COMPLEX(B930,-C930),COMPLEX(D930,-E930)))))))),IMSUM(IMEXP(IMPRODUCT(0.0205979*A930*$F$3,IMPRODUCT(COMPLEX(0,1),IMSQRT(IMPRODUCT(COMPLEX(B930,-C930),COMPLEX(D930,-E930)))))),IMDIV(1,IMEXP(IMPRODUCT(0.0205979*A930*$F$3,IMPRODUCT(COMPLEX(0,1),IMSQRT(IMPRODUCT(COMPLEX(B930,-C930),COMPLEX(D930,-E930)))))))))),1),IMSUM(IMPRODUCT(IMSQRT(IMDIV(COMPLEX(D930,-E930),COMPLEX(B930,-C930))),IMDIV(IMSUB(IMEXP(IMPRODUCT(0.0205979*A930*$F$3,IMPRODUCT(COMPLEX(0,1),IMSQRT(IMPRODUCT(COMPLEX(B930,-C930),COMPLEX(D930,-E930)))))),IMDIV(1,IMEXP(IMPRODUCT(0.0205979*A930*$F$3,IMPRODUCT(COMPLEX(0,1),IMSQRT(IMPRODUCT(COMPLEX(B930,-C930),COMPLEX(D930,-E930)))))))),IMSUM(IMEXP(IMPRODUCT(0.0205979*A930*$F$3,IMPRODUCT(COMPLEX(0,1),IMSQRT(IMPRODUCT(COMPLEX(B930,-C930),COMPLEX(D930,-E930)))))),IMDIV(1,IMEXP(IMPRODUCT(0.0205979*A930*$F$3,IMPRODUCT(COMPLEX(0,1),IMSQRT(IMPRODUCT(COMPLEX(B930,-C930),COMPLEX(D930,-E930)))))))))),1))))</f>
        <v>-2.2262170062564</v>
      </c>
      <c r="G930" s="15">
        <f>20*LOG10(IMABS(IMDIV(IMSUB(IMPRODUCT(IMSQRT(IMDIV(COMPLEX(D930,-E930),COMPLEX(B930,-C930))),IMDIV(IMSUB(IMEXP(IMPRODUCT(0.0205979*A930*$G$3,IMPRODUCT(COMPLEX(0,1),IMSQRT(IMPRODUCT(COMPLEX(B930,-C930),COMPLEX(D930,-E930)))))),IMDIV(1,IMEXP(IMPRODUCT(0.0205979*A930*$G$3,IMPRODUCT(COMPLEX(0,1),IMSQRT(IMPRODUCT(COMPLEX(B930,-C930),COMPLEX(D930,-E930)))))))),IMSUM(IMEXP(IMPRODUCT(0.0205979*A930*$G$3,IMPRODUCT(COMPLEX(0,1),IMSQRT(IMPRODUCT(COMPLEX(B930,-C930),COMPLEX(D930,-E930)))))),IMDIV(1,IMEXP(IMPRODUCT(0.0205979*A930*$G$3,IMPRODUCT(COMPLEX(0,1),IMSQRT(IMPRODUCT(COMPLEX(B930,-C930),COMPLEX(D930,-E930)))))))))),1),IMSUM(IMPRODUCT(IMSQRT(IMDIV(COMPLEX(D930,-E930),COMPLEX(B930,-C930))),IMDIV(IMSUB(IMEXP(IMPRODUCT(0.0205979*A930*$G$3,IMPRODUCT(COMPLEX(0,1),IMSQRT(IMPRODUCT(COMPLEX(B930,-C930),COMPLEX(D930,-E930)))))),IMDIV(1,IMEXP(IMPRODUCT(0.0205979*A930*$G$3,IMPRODUCT(COMPLEX(0,1),IMSQRT(IMPRODUCT(COMPLEX(B930,-C930),COMPLEX(D930,-E930)))))))),IMSUM(IMEXP(IMPRODUCT(0.0205979*A930*$G$3,IMPRODUCT(COMPLEX(0,1),IMSQRT(IMPRODUCT(COMPLEX(B930,-C930),COMPLEX(D930,-E930)))))),IMDIV(1,IMEXP(IMPRODUCT(0.0205979*A930*$G$3,IMPRODUCT(COMPLEX(0,1),IMSQRT(IMPRODUCT(COMPLEX(B930,-C930),COMPLEX(D930,-E930)))))))))),1))))</f>
        <v>-4.77822284782949</v>
      </c>
      <c r="H930" s="15">
        <f>20*LOG10(IMABS(IMDIV(IMSUB(IMPRODUCT(IMSQRT(IMDIV(COMPLEX(D930,-E930),COMPLEX(B930,-C930))),IMDIV(IMSUB(IMEXP(IMPRODUCT(0.0205979*A930*$H$3,IMPRODUCT(COMPLEX(0,1),IMSQRT(IMPRODUCT(COMPLEX(B930,-C930),COMPLEX(D930,-E930)))))),IMDIV(1,IMEXP(IMPRODUCT(0.0205979*A930*$H$3,IMPRODUCT(COMPLEX(0,1),IMSQRT(IMPRODUCT(COMPLEX(B930,-C930),COMPLEX(D930,-E930)))))))),IMSUM(IMEXP(IMPRODUCT(0.0205979*A930*$H$3,IMPRODUCT(COMPLEX(0,1),IMSQRT(IMPRODUCT(COMPLEX(B930,-C930),COMPLEX(D930,-E930)))))),IMDIV(1,IMEXP(IMPRODUCT(0.0205979*A930*$H$3,IMPRODUCT(COMPLEX(0,1),IMSQRT(IMPRODUCT(COMPLEX(B930,-C930),COMPLEX(D930,-E930)))))))))),1),IMSUM(IMPRODUCT(IMSQRT(IMDIV(COMPLEX(D930,-E930),COMPLEX(B930,-C930))),IMDIV(IMSUB(IMEXP(IMPRODUCT(0.0205979*A930*$H$3,IMPRODUCT(COMPLEX(0,1),IMSQRT(IMPRODUCT(COMPLEX(B930,-C930),COMPLEX(D930,-E930)))))),IMDIV(1,IMEXP(IMPRODUCT(0.0205979*A930*$H$3,IMPRODUCT(COMPLEX(0,1),IMSQRT(IMPRODUCT(COMPLEX(B930,-C930),COMPLEX(D930,-E930)))))))),IMSUM(IMEXP(IMPRODUCT(0.0205979*A930*$H$3,IMPRODUCT(COMPLEX(0,1),IMSQRT(IMPRODUCT(COMPLEX(B930,-C930),COMPLEX(D930,-E930)))))),IMDIV(1,IMEXP(IMPRODUCT(0.0205979*A930*$H$3,IMPRODUCT(COMPLEX(0,1),IMSQRT(IMPRODUCT(COMPLEX(B930,-C930),COMPLEX(D930,-E930)))))))))),1))))</f>
        <v>-3.6463863538903</v>
      </c>
      <c r="I930" s="15">
        <f>20*LOG10(IMABS(IMDIV(IMSUB(IMPRODUCT(IMSQRT(IMDIV(COMPLEX(D930,-E930),COMPLEX(B930,-C930))),IMDIV(IMSUB(IMEXP(IMPRODUCT(0.0205979*A930*$I$3,IMPRODUCT(COMPLEX(0,1),IMSQRT(IMPRODUCT(COMPLEX(B930,-C930),COMPLEX(D930,-E930)))))),IMDIV(1,IMEXP(IMPRODUCT(0.0205979*A930*$I$3,IMPRODUCT(COMPLEX(0,1),IMSQRT(IMPRODUCT(COMPLEX(B930,-C930),COMPLEX(D930,-E930)))))))),IMSUM(IMEXP(IMPRODUCT(0.0205979*A930*$I$3,IMPRODUCT(COMPLEX(0,1),IMSQRT(IMPRODUCT(COMPLEX(B930,-C930),COMPLEX(D930,-E930)))))),IMDIV(1,IMEXP(IMPRODUCT(0.0205979*A930*$I$3,IMPRODUCT(COMPLEX(0,1),IMSQRT(IMPRODUCT(COMPLEX(B930,-C930),COMPLEX(D930,-E930)))))))))),1),IMSUM(IMPRODUCT(IMSQRT(IMDIV(COMPLEX(D930,-E930),COMPLEX(B930,-C930))),IMDIV(IMSUB(IMEXP(IMPRODUCT(0.0205979*A930*$I$3,IMPRODUCT(COMPLEX(0,1),IMSQRT(IMPRODUCT(COMPLEX(B930,-C930),COMPLEX(D930,-E930)))))),IMDIV(1,IMEXP(IMPRODUCT(0.0205979*A930*$I$3,IMPRODUCT(COMPLEX(0,1),IMSQRT(IMPRODUCT(COMPLEX(B930,-C930),COMPLEX(D930,-E930)))))))),IMSUM(IMEXP(IMPRODUCT(0.0205979*A930*$I$3,IMPRODUCT(COMPLEX(0,1),IMSQRT(IMPRODUCT(COMPLEX(B930,-C930),COMPLEX(D930,-E930)))))),IMDIV(1,IMEXP(IMPRODUCT(0.0205979*A930*$I$3,IMPRODUCT(COMPLEX(0,1),IMSQRT(IMPRODUCT(COMPLEX(B930,-C930),COMPLEX(D930,-E930)))))))))),1))))</f>
        <v>-2.67442005273959</v>
      </c>
      <c r="J930" s="15">
        <f>20*LOG10(IMABS(IMDIV(IMSUB(IMPRODUCT(IMSQRT(IMDIV(COMPLEX(D930,-E930),COMPLEX(B930,-C930))),IMDIV(IMSUB(IMEXP(IMPRODUCT(0.0205979*A930*$J$3,IMPRODUCT(COMPLEX(0,1),IMSQRT(IMPRODUCT(COMPLEX(B930,-C930),COMPLEX(D930,-E930)))))),IMDIV(1,IMEXP(IMPRODUCT(0.0205979*A930*$J$3,IMPRODUCT(COMPLEX(0,1),IMSQRT(IMPRODUCT(COMPLEX(B930,-C930),COMPLEX(D930,-E930)))))))),IMSUM(IMEXP(IMPRODUCT(0.0205979*A930*$J$3,IMPRODUCT(COMPLEX(0,1),IMSQRT(IMPRODUCT(COMPLEX(B930,-C930),COMPLEX(D930,-E930)))))),IMDIV(1,IMEXP(IMPRODUCT(0.0205979*A930*$J$3,IMPRODUCT(COMPLEX(0,1),IMSQRT(IMPRODUCT(COMPLEX(B930,-C930),COMPLEX(D930,-E930)))))))))),1),IMSUM(IMPRODUCT(IMSQRT(IMDIV(COMPLEX(D930,-E930),COMPLEX(B930,-C930))),IMDIV(IMSUB(IMEXP(IMPRODUCT(0.0205979*A930*$J$3,IMPRODUCT(COMPLEX(0,1),IMSQRT(IMPRODUCT(COMPLEX(B930,-C930),COMPLEX(D930,-E930)))))),IMDIV(1,IMEXP(IMPRODUCT(0.0205979*A930*$J$3,IMPRODUCT(COMPLEX(0,1),IMSQRT(IMPRODUCT(COMPLEX(B930,-C930),COMPLEX(D930,-E930)))))))),IMSUM(IMEXP(IMPRODUCT(0.0205979*A930*$J$3,IMPRODUCT(COMPLEX(0,1),IMSQRT(IMPRODUCT(COMPLEX(B930,-C930),COMPLEX(D930,-E930)))))),IMDIV(1,IMEXP(IMPRODUCT(0.0205979*A930*$J$3,IMPRODUCT(COMPLEX(0,1),IMSQRT(IMPRODUCT(COMPLEX(B930,-C930),COMPLEX(D930,-E930)))))))))),1))))</f>
        <v>-2.40705459298731</v>
      </c>
      <c r="K930" s="15">
        <f>20*LOG10(IMABS(IMDIV(IMSUB(IMPRODUCT(IMSQRT(IMDIV(COMPLEX(D930,-E930),COMPLEX(B930,-C930))),IMDIV(IMSUB(IMEXP(IMPRODUCT(0.0205979*A930*$K$3,IMPRODUCT(COMPLEX(0,1),IMSQRT(IMPRODUCT(COMPLEX(B930,-C930),COMPLEX(D930,-E930)))))),IMDIV(1,IMEXP(IMPRODUCT(0.0205979*A930*$K$3,IMPRODUCT(COMPLEX(0,1),IMSQRT(IMPRODUCT(COMPLEX(B930,-C930),COMPLEX(D930,-E930)))))))),IMSUM(IMEXP(IMPRODUCT(0.0205979*A930*$K$3,IMPRODUCT(COMPLEX(0,1),IMSQRT(IMPRODUCT(COMPLEX(B930,-C930),COMPLEX(D930,-E930)))))),IMDIV(1,IMEXP(IMPRODUCT(0.0205979*A930*$K$3,IMPRODUCT(COMPLEX(0,1),IMSQRT(IMPRODUCT(COMPLEX(B930,-C930),COMPLEX(D930,-E930)))))))))),1),IMSUM(IMPRODUCT(IMSQRT(IMDIV(COMPLEX(D930,-E930),COMPLEX(B930,-C930))),IMDIV(IMSUB(IMEXP(IMPRODUCT(0.0205979*A930*$K$3,IMPRODUCT(COMPLEX(0,1),IMSQRT(IMPRODUCT(COMPLEX(B930,-C930),COMPLEX(D930,-E930)))))),IMDIV(1,IMEXP(IMPRODUCT(0.0205979*A930*$K$3,IMPRODUCT(COMPLEX(0,1),IMSQRT(IMPRODUCT(COMPLEX(B930,-C930),COMPLEX(D930,-E930)))))))),IMSUM(IMEXP(IMPRODUCT(0.0205979*A930*$K$3,IMPRODUCT(COMPLEX(0,1),IMSQRT(IMPRODUCT(COMPLEX(B930,-C930),COMPLEX(D930,-E930)))))),IMDIV(1,IMEXP(IMPRODUCT(0.0205979*A930*$K$3,IMPRODUCT(COMPLEX(0,1),IMSQRT(IMPRODUCT(COMPLEX(B930,-C930),COMPLEX(D930,-E930)))))))))),1))))</f>
        <v>-2.498592810932</v>
      </c>
      <c r="L930" s="15">
        <f>20*LOG10(IMABS(IMDIV(IMSUB(IMPRODUCT(IMSQRT(IMDIV(COMPLEX(D930,-E930),COMPLEX(B930,-C930))),IMDIV(IMSUB(IMEXP(IMPRODUCT(0.0205979*A930*$L$3,IMPRODUCT(COMPLEX(0,1),IMSQRT(IMPRODUCT(COMPLEX(B930,-C930),COMPLEX(D930,-E930)))))),IMDIV(1,IMEXP(IMPRODUCT(0.0205979*A930*$L$3,IMPRODUCT(COMPLEX(0,1),IMSQRT(IMPRODUCT(COMPLEX(B930,-C930),COMPLEX(D930,-E930)))))))),IMSUM(IMEXP(IMPRODUCT(0.0205979*A930*$L$3,IMPRODUCT(COMPLEX(0,1),IMSQRT(IMPRODUCT(COMPLEX(B930,-C930),COMPLEX(D930,-E930)))))),IMDIV(1,IMEXP(IMPRODUCT(0.0205979*A930*$L$3,IMPRODUCT(COMPLEX(0,1),IMSQRT(IMPRODUCT(COMPLEX(B930,-C930),COMPLEX(D930,-E930)))))))))),1),IMSUM(IMPRODUCT(IMSQRT(IMDIV(COMPLEX(D930,-E930),COMPLEX(B930,-C930))),IMDIV(IMSUB(IMEXP(IMPRODUCT(0.0205979*A930*$L$3,IMPRODUCT(COMPLEX(0,1),IMSQRT(IMPRODUCT(COMPLEX(B930,-C930),COMPLEX(D930,-E930)))))),IMDIV(1,IMEXP(IMPRODUCT(0.0205979*A930*$L$3,IMPRODUCT(COMPLEX(0,1),IMSQRT(IMPRODUCT(COMPLEX(B930,-C930),COMPLEX(D930,-E930)))))))),IMSUM(IMEXP(IMPRODUCT(0.0205979*A930*$L$3,IMPRODUCT(COMPLEX(0,1),IMSQRT(IMPRODUCT(COMPLEX(B930,-C930),COMPLEX(D930,-E930)))))),IMDIV(1,IMEXP(IMPRODUCT(0.0205979*A930*$L$3,IMPRODUCT(COMPLEX(0,1),IMSQRT(IMPRODUCT(COMPLEX(B930,-C930),COMPLEX(D930,-E930)))))))))),1))))</f>
        <v>-2.71413078559858</v>
      </c>
      <c r="M930" s="15">
        <f>20*LOG10(IMABS(IMDIV(IMSUB(IMPRODUCT(IMSQRT(IMDIV(COMPLEX(D930,-E930),COMPLEX(B930,-C930))),IMDIV(IMSUB(IMEXP(IMPRODUCT(0.0205979*A930*$M$3,IMPRODUCT(COMPLEX(0,1),IMSQRT(IMPRODUCT(COMPLEX(B930,-C930),COMPLEX(D930,-E930)))))),IMDIV(1,IMEXP(IMPRODUCT(0.0205979*A930*$M$3,IMPRODUCT(COMPLEX(0,1),IMSQRT(IMPRODUCT(COMPLEX(B930,-C930),COMPLEX(D930,-E930)))))))),IMSUM(IMEXP(IMPRODUCT(0.0205979*A930*$M$3,IMPRODUCT(COMPLEX(0,1),IMSQRT(IMPRODUCT(COMPLEX(B930,-C930),COMPLEX(D930,-E930)))))),IMDIV(1,IMEXP(IMPRODUCT(0.0205979*A930*$M$3,IMPRODUCT(COMPLEX(0,1),IMSQRT(IMPRODUCT(COMPLEX(B930,-C930),COMPLEX(D930,-E930)))))))))),1),IMSUM(IMPRODUCT(IMSQRT(IMDIV(COMPLEX(D930,-E930),COMPLEX(B930,-C930))),IMDIV(IMSUB(IMEXP(IMPRODUCT(0.0205979*A930*$M$3,IMPRODUCT(COMPLEX(0,1),IMSQRT(IMPRODUCT(COMPLEX(B930,-C930),COMPLEX(D930,-E930)))))),IMDIV(1,IMEXP(IMPRODUCT(0.0205979*A930*$M$3,IMPRODUCT(COMPLEX(0,1),IMSQRT(IMPRODUCT(COMPLEX(B930,-C930),COMPLEX(D930,-E930)))))))),IMSUM(IMEXP(IMPRODUCT(0.0205979*A930*$M$3,IMPRODUCT(COMPLEX(0,1),IMSQRT(IMPRODUCT(COMPLEX(B930,-C930),COMPLEX(D930,-E930)))))),IMDIV(1,IMEXP(IMPRODUCT(0.0205979*A930*$M$3,IMPRODUCT(COMPLEX(0,1),IMSQRT(IMPRODUCT(COMPLEX(B930,-C930),COMPLEX(D930,-E930)))))))))),1))))</f>
        <v>-2.85179659168049</v>
      </c>
      <c r="N930" s="15">
        <f>20*LOG10(IMABS(IMDIV(IMSUB(IMPRODUCT(IMSQRT(IMDIV(COMPLEX(D930,-E930),COMPLEX(B930,-C930))),IMDIV(IMSUB(IMEXP(IMPRODUCT(0.0205979*A930*$N$3,IMPRODUCT(COMPLEX(0,1),IMSQRT(IMPRODUCT(COMPLEX(B930,-C930),COMPLEX(D930,-E930)))))),IMDIV(1,IMEXP(IMPRODUCT(0.0205979*A930*$N$3,IMPRODUCT(COMPLEX(0,1),IMSQRT(IMPRODUCT(COMPLEX(B930,-C930),COMPLEX(D930,-E930)))))))),IMSUM(IMEXP(IMPRODUCT(0.0205979*A930*$N$3,IMPRODUCT(COMPLEX(0,1),IMSQRT(IMPRODUCT(COMPLEX(B930,-C930),COMPLEX(D930,-E930)))))),IMDIV(1,IMEXP(IMPRODUCT(0.0205979*A930*$N$3,IMPRODUCT(COMPLEX(0,1),IMSQRT(IMPRODUCT(COMPLEX(B930,-C930),COMPLEX(D930,-E930)))))))))),1),IMSUM(IMPRODUCT(IMSQRT(IMDIV(COMPLEX(D930,-E930),COMPLEX(B930,-C930))),IMDIV(IMSUB(IMEXP(IMPRODUCT(0.0205979*A930*$N$3,IMPRODUCT(COMPLEX(0,1),IMSQRT(IMPRODUCT(COMPLEX(B930,-C930),COMPLEX(D930,-E930)))))),IMDIV(1,IMEXP(IMPRODUCT(0.0205979*A930*$N$3,IMPRODUCT(COMPLEX(0,1),IMSQRT(IMPRODUCT(COMPLEX(B930,-C930),COMPLEX(D930,-E930)))))))),IMSUM(IMEXP(IMPRODUCT(0.0205979*A930*$N$3,IMPRODUCT(COMPLEX(0,1),IMSQRT(IMPRODUCT(COMPLEX(B930,-C930),COMPLEX(D930,-E930)))))),IMDIV(1,IMEXP(IMPRODUCT(0.0205979*A930*$N$3,IMPRODUCT(COMPLEX(0,1),IMSQRT(IMPRODUCT(COMPLEX(B930,-C930),COMPLEX(D930,-E930)))))))))),1))))</f>
        <v>-2.8506103362842</v>
      </c>
      <c r="O930" s="15">
        <f>20*LOG10(IMABS(IMDIV(IMSUB(IMPRODUCT(IMSQRT(IMDIV(COMPLEX(D930,-E930),COMPLEX(B930,-C930))),IMDIV(IMSUB(IMEXP(IMPRODUCT(0.0205979*A930*$O$3,IMPRODUCT(COMPLEX(0,1),IMSQRT(IMPRODUCT(COMPLEX(B930,-C930),COMPLEX(D930,-E930)))))),IMDIV(1,IMEXP(IMPRODUCT(0.0205979*A930*$O$3,IMPRODUCT(COMPLEX(0,1),IMSQRT(IMPRODUCT(COMPLEX(B930,-C930),COMPLEX(D930,-E930)))))))),IMSUM(IMEXP(IMPRODUCT(0.0205979*A930*$O$3,IMPRODUCT(COMPLEX(0,1),IMSQRT(IMPRODUCT(COMPLEX(B930,-C930),COMPLEX(D930,-E930)))))),IMDIV(1,IMEXP(IMPRODUCT(0.0205979*A930*$O$3,IMPRODUCT(COMPLEX(0,1),IMSQRT(IMPRODUCT(COMPLEX(B930,-C930),COMPLEX(D930,-E930)))))))))),1),IMSUM(IMPRODUCT(IMSQRT(IMDIV(COMPLEX(D930,-E930),COMPLEX(B930,-C930))),IMDIV(IMSUB(IMEXP(IMPRODUCT(0.0205979*A930*$O$3,IMPRODUCT(COMPLEX(0,1),IMSQRT(IMPRODUCT(COMPLEX(B930,-C930),COMPLEX(D930,-E930)))))),IMDIV(1,IMEXP(IMPRODUCT(0.0205979*A930*$O$3,IMPRODUCT(COMPLEX(0,1),IMSQRT(IMPRODUCT(COMPLEX(B930,-C930),COMPLEX(D930,-E930)))))))),IMSUM(IMEXP(IMPRODUCT(0.0205979*A930*$O$3,IMPRODUCT(COMPLEX(0,1),IMSQRT(IMPRODUCT(COMPLEX(B930,-C930),COMPLEX(D930,-E930)))))),IMDIV(1,IMEXP(IMPRODUCT(0.0205979*A930*$O$3,IMPRODUCT(COMPLEX(0,1),IMSQRT(IMPRODUCT(COMPLEX(B930,-C930),COMPLEX(D930,-E930)))))))))),1))))</f>
        <v>-2.79050761196705</v>
      </c>
      <c r="P930" s="19">
        <f t="shared" si="89"/>
        <v>0.566192257371935</v>
      </c>
      <c r="Q930" s="19">
        <f t="shared" si="90"/>
        <v>0.315174506828528</v>
      </c>
    </row>
    <row r="931" spans="1:17">
      <c r="A931" s="2">
        <v>11.84</v>
      </c>
      <c r="B931">
        <v>23.8165</v>
      </c>
      <c r="C931">
        <v>13.5492</v>
      </c>
      <c r="D931">
        <v>0.6566</v>
      </c>
      <c r="E931">
        <v>0.2058</v>
      </c>
      <c r="F931" s="14">
        <f>20*LOG10(IMABS(IMDIV(IMSUB(IMPRODUCT(IMSQRT(IMDIV(COMPLEX(D931,-E931),COMPLEX(B931,-C931))),IMDIV(IMSUB(IMEXP(IMPRODUCT(0.0205979*A931*$F$3,IMPRODUCT(COMPLEX(0,1),IMSQRT(IMPRODUCT(COMPLEX(B931,-C931),COMPLEX(D931,-E931)))))),IMDIV(1,IMEXP(IMPRODUCT(0.0205979*A931*$F$3,IMPRODUCT(COMPLEX(0,1),IMSQRT(IMPRODUCT(COMPLEX(B931,-C931),COMPLEX(D931,-E931)))))))),IMSUM(IMEXP(IMPRODUCT(0.0205979*A931*$F$3,IMPRODUCT(COMPLEX(0,1),IMSQRT(IMPRODUCT(COMPLEX(B931,-C931),COMPLEX(D931,-E931)))))),IMDIV(1,IMEXP(IMPRODUCT(0.0205979*A931*$F$3,IMPRODUCT(COMPLEX(0,1),IMSQRT(IMPRODUCT(COMPLEX(B931,-C931),COMPLEX(D931,-E931)))))))))),1),IMSUM(IMPRODUCT(IMSQRT(IMDIV(COMPLEX(D931,-E931),COMPLEX(B931,-C931))),IMDIV(IMSUB(IMEXP(IMPRODUCT(0.0205979*A931*$F$3,IMPRODUCT(COMPLEX(0,1),IMSQRT(IMPRODUCT(COMPLEX(B931,-C931),COMPLEX(D931,-E931)))))),IMDIV(1,IMEXP(IMPRODUCT(0.0205979*A931*$F$3,IMPRODUCT(COMPLEX(0,1),IMSQRT(IMPRODUCT(COMPLEX(B931,-C931),COMPLEX(D931,-E931)))))))),IMSUM(IMEXP(IMPRODUCT(0.0205979*A931*$F$3,IMPRODUCT(COMPLEX(0,1),IMSQRT(IMPRODUCT(COMPLEX(B931,-C931),COMPLEX(D931,-E931)))))),IMDIV(1,IMEXP(IMPRODUCT(0.0205979*A931*$F$3,IMPRODUCT(COMPLEX(0,1),IMSQRT(IMPRODUCT(COMPLEX(B931,-C931),COMPLEX(D931,-E931)))))))))),1))))</f>
        <v>-2.24250980458365</v>
      </c>
      <c r="G931" s="15">
        <f>20*LOG10(IMABS(IMDIV(IMSUB(IMPRODUCT(IMSQRT(IMDIV(COMPLEX(D931,-E931),COMPLEX(B931,-C931))),IMDIV(IMSUB(IMEXP(IMPRODUCT(0.0205979*A931*$G$3,IMPRODUCT(COMPLEX(0,1),IMSQRT(IMPRODUCT(COMPLEX(B931,-C931),COMPLEX(D931,-E931)))))),IMDIV(1,IMEXP(IMPRODUCT(0.0205979*A931*$G$3,IMPRODUCT(COMPLEX(0,1),IMSQRT(IMPRODUCT(COMPLEX(B931,-C931),COMPLEX(D931,-E931)))))))),IMSUM(IMEXP(IMPRODUCT(0.0205979*A931*$G$3,IMPRODUCT(COMPLEX(0,1),IMSQRT(IMPRODUCT(COMPLEX(B931,-C931),COMPLEX(D931,-E931)))))),IMDIV(1,IMEXP(IMPRODUCT(0.0205979*A931*$G$3,IMPRODUCT(COMPLEX(0,1),IMSQRT(IMPRODUCT(COMPLEX(B931,-C931),COMPLEX(D931,-E931)))))))))),1),IMSUM(IMPRODUCT(IMSQRT(IMDIV(COMPLEX(D931,-E931),COMPLEX(B931,-C931))),IMDIV(IMSUB(IMEXP(IMPRODUCT(0.0205979*A931*$G$3,IMPRODUCT(COMPLEX(0,1),IMSQRT(IMPRODUCT(COMPLEX(B931,-C931),COMPLEX(D931,-E931)))))),IMDIV(1,IMEXP(IMPRODUCT(0.0205979*A931*$G$3,IMPRODUCT(COMPLEX(0,1),IMSQRT(IMPRODUCT(COMPLEX(B931,-C931),COMPLEX(D931,-E931)))))))),IMSUM(IMEXP(IMPRODUCT(0.0205979*A931*$G$3,IMPRODUCT(COMPLEX(0,1),IMSQRT(IMPRODUCT(COMPLEX(B931,-C931),COMPLEX(D931,-E931)))))),IMDIV(1,IMEXP(IMPRODUCT(0.0205979*A931*$G$3,IMPRODUCT(COMPLEX(0,1),IMSQRT(IMPRODUCT(COMPLEX(B931,-C931),COMPLEX(D931,-E931)))))))))),1))))</f>
        <v>-4.77026370749842</v>
      </c>
      <c r="H931" s="15">
        <f>20*LOG10(IMABS(IMDIV(IMSUB(IMPRODUCT(IMSQRT(IMDIV(COMPLEX(D931,-E931),COMPLEX(B931,-C931))),IMDIV(IMSUB(IMEXP(IMPRODUCT(0.0205979*A931*$H$3,IMPRODUCT(COMPLEX(0,1),IMSQRT(IMPRODUCT(COMPLEX(B931,-C931),COMPLEX(D931,-E931)))))),IMDIV(1,IMEXP(IMPRODUCT(0.0205979*A931*$H$3,IMPRODUCT(COMPLEX(0,1),IMSQRT(IMPRODUCT(COMPLEX(B931,-C931),COMPLEX(D931,-E931)))))))),IMSUM(IMEXP(IMPRODUCT(0.0205979*A931*$H$3,IMPRODUCT(COMPLEX(0,1),IMSQRT(IMPRODUCT(COMPLEX(B931,-C931),COMPLEX(D931,-E931)))))),IMDIV(1,IMEXP(IMPRODUCT(0.0205979*A931*$H$3,IMPRODUCT(COMPLEX(0,1),IMSQRT(IMPRODUCT(COMPLEX(B931,-C931),COMPLEX(D931,-E931)))))))))),1),IMSUM(IMPRODUCT(IMSQRT(IMDIV(COMPLEX(D931,-E931),COMPLEX(B931,-C931))),IMDIV(IMSUB(IMEXP(IMPRODUCT(0.0205979*A931*$H$3,IMPRODUCT(COMPLEX(0,1),IMSQRT(IMPRODUCT(COMPLEX(B931,-C931),COMPLEX(D931,-E931)))))),IMDIV(1,IMEXP(IMPRODUCT(0.0205979*A931*$H$3,IMPRODUCT(COMPLEX(0,1),IMSQRT(IMPRODUCT(COMPLEX(B931,-C931),COMPLEX(D931,-E931)))))))),IMSUM(IMEXP(IMPRODUCT(0.0205979*A931*$H$3,IMPRODUCT(COMPLEX(0,1),IMSQRT(IMPRODUCT(COMPLEX(B931,-C931),COMPLEX(D931,-E931)))))),IMDIV(1,IMEXP(IMPRODUCT(0.0205979*A931*$H$3,IMPRODUCT(COMPLEX(0,1),IMSQRT(IMPRODUCT(COMPLEX(B931,-C931),COMPLEX(D931,-E931)))))))))),1))))</f>
        <v>-3.61286892302934</v>
      </c>
      <c r="I931" s="15">
        <f>20*LOG10(IMABS(IMDIV(IMSUB(IMPRODUCT(IMSQRT(IMDIV(COMPLEX(D931,-E931),COMPLEX(B931,-C931))),IMDIV(IMSUB(IMEXP(IMPRODUCT(0.0205979*A931*$I$3,IMPRODUCT(COMPLEX(0,1),IMSQRT(IMPRODUCT(COMPLEX(B931,-C931),COMPLEX(D931,-E931)))))),IMDIV(1,IMEXP(IMPRODUCT(0.0205979*A931*$I$3,IMPRODUCT(COMPLEX(0,1),IMSQRT(IMPRODUCT(COMPLEX(B931,-C931),COMPLEX(D931,-E931)))))))),IMSUM(IMEXP(IMPRODUCT(0.0205979*A931*$I$3,IMPRODUCT(COMPLEX(0,1),IMSQRT(IMPRODUCT(COMPLEX(B931,-C931),COMPLEX(D931,-E931)))))),IMDIV(1,IMEXP(IMPRODUCT(0.0205979*A931*$I$3,IMPRODUCT(COMPLEX(0,1),IMSQRT(IMPRODUCT(COMPLEX(B931,-C931),COMPLEX(D931,-E931)))))))))),1),IMSUM(IMPRODUCT(IMSQRT(IMDIV(COMPLEX(D931,-E931),COMPLEX(B931,-C931))),IMDIV(IMSUB(IMEXP(IMPRODUCT(0.0205979*A931*$I$3,IMPRODUCT(COMPLEX(0,1),IMSQRT(IMPRODUCT(COMPLEX(B931,-C931),COMPLEX(D931,-E931)))))),IMDIV(1,IMEXP(IMPRODUCT(0.0205979*A931*$I$3,IMPRODUCT(COMPLEX(0,1),IMSQRT(IMPRODUCT(COMPLEX(B931,-C931),COMPLEX(D931,-E931)))))))),IMSUM(IMEXP(IMPRODUCT(0.0205979*A931*$I$3,IMPRODUCT(COMPLEX(0,1),IMSQRT(IMPRODUCT(COMPLEX(B931,-C931),COMPLEX(D931,-E931)))))),IMDIV(1,IMEXP(IMPRODUCT(0.0205979*A931*$I$3,IMPRODUCT(COMPLEX(0,1),IMSQRT(IMPRODUCT(COMPLEX(B931,-C931),COMPLEX(D931,-E931)))))))))),1))))</f>
        <v>-2.6576724877506</v>
      </c>
      <c r="J931" s="15">
        <f>20*LOG10(IMABS(IMDIV(IMSUB(IMPRODUCT(IMSQRT(IMDIV(COMPLEX(D931,-E931),COMPLEX(B931,-C931))),IMDIV(IMSUB(IMEXP(IMPRODUCT(0.0205979*A931*$J$3,IMPRODUCT(COMPLEX(0,1),IMSQRT(IMPRODUCT(COMPLEX(B931,-C931),COMPLEX(D931,-E931)))))),IMDIV(1,IMEXP(IMPRODUCT(0.0205979*A931*$J$3,IMPRODUCT(COMPLEX(0,1),IMSQRT(IMPRODUCT(COMPLEX(B931,-C931),COMPLEX(D931,-E931)))))))),IMSUM(IMEXP(IMPRODUCT(0.0205979*A931*$J$3,IMPRODUCT(COMPLEX(0,1),IMSQRT(IMPRODUCT(COMPLEX(B931,-C931),COMPLEX(D931,-E931)))))),IMDIV(1,IMEXP(IMPRODUCT(0.0205979*A931*$J$3,IMPRODUCT(COMPLEX(0,1),IMSQRT(IMPRODUCT(COMPLEX(B931,-C931),COMPLEX(D931,-E931)))))))))),1),IMSUM(IMPRODUCT(IMSQRT(IMDIV(COMPLEX(D931,-E931),COMPLEX(B931,-C931))),IMDIV(IMSUB(IMEXP(IMPRODUCT(0.0205979*A931*$J$3,IMPRODUCT(COMPLEX(0,1),IMSQRT(IMPRODUCT(COMPLEX(B931,-C931),COMPLEX(D931,-E931)))))),IMDIV(1,IMEXP(IMPRODUCT(0.0205979*A931*$J$3,IMPRODUCT(COMPLEX(0,1),IMSQRT(IMPRODUCT(COMPLEX(B931,-C931),COMPLEX(D931,-E931)))))))),IMSUM(IMEXP(IMPRODUCT(0.0205979*A931*$J$3,IMPRODUCT(COMPLEX(0,1),IMSQRT(IMPRODUCT(COMPLEX(B931,-C931),COMPLEX(D931,-E931)))))),IMDIV(1,IMEXP(IMPRODUCT(0.0205979*A931*$J$3,IMPRODUCT(COMPLEX(0,1),IMSQRT(IMPRODUCT(COMPLEX(B931,-C931),COMPLEX(D931,-E931)))))))))),1))))</f>
        <v>-2.40143286717742</v>
      </c>
      <c r="K931" s="15">
        <f>20*LOG10(IMABS(IMDIV(IMSUB(IMPRODUCT(IMSQRT(IMDIV(COMPLEX(D931,-E931),COMPLEX(B931,-C931))),IMDIV(IMSUB(IMEXP(IMPRODUCT(0.0205979*A931*$K$3,IMPRODUCT(COMPLEX(0,1),IMSQRT(IMPRODUCT(COMPLEX(B931,-C931),COMPLEX(D931,-E931)))))),IMDIV(1,IMEXP(IMPRODUCT(0.0205979*A931*$K$3,IMPRODUCT(COMPLEX(0,1),IMSQRT(IMPRODUCT(COMPLEX(B931,-C931),COMPLEX(D931,-E931)))))))),IMSUM(IMEXP(IMPRODUCT(0.0205979*A931*$K$3,IMPRODUCT(COMPLEX(0,1),IMSQRT(IMPRODUCT(COMPLEX(B931,-C931),COMPLEX(D931,-E931)))))),IMDIV(1,IMEXP(IMPRODUCT(0.0205979*A931*$K$3,IMPRODUCT(COMPLEX(0,1),IMSQRT(IMPRODUCT(COMPLEX(B931,-C931),COMPLEX(D931,-E931)))))))))),1),IMSUM(IMPRODUCT(IMSQRT(IMDIV(COMPLEX(D931,-E931),COMPLEX(B931,-C931))),IMDIV(IMSUB(IMEXP(IMPRODUCT(0.0205979*A931*$K$3,IMPRODUCT(COMPLEX(0,1),IMSQRT(IMPRODUCT(COMPLEX(B931,-C931),COMPLEX(D931,-E931)))))),IMDIV(1,IMEXP(IMPRODUCT(0.0205979*A931*$K$3,IMPRODUCT(COMPLEX(0,1),IMSQRT(IMPRODUCT(COMPLEX(B931,-C931),COMPLEX(D931,-E931)))))))),IMSUM(IMEXP(IMPRODUCT(0.0205979*A931*$K$3,IMPRODUCT(COMPLEX(0,1),IMSQRT(IMPRODUCT(COMPLEX(B931,-C931),COMPLEX(D931,-E931)))))),IMDIV(1,IMEXP(IMPRODUCT(0.0205979*A931*$K$3,IMPRODUCT(COMPLEX(0,1),IMSQRT(IMPRODUCT(COMPLEX(B931,-C931),COMPLEX(D931,-E931)))))))))),1))))</f>
        <v>-2.49936837487473</v>
      </c>
      <c r="L931" s="15">
        <f>20*LOG10(IMABS(IMDIV(IMSUB(IMPRODUCT(IMSQRT(IMDIV(COMPLEX(D931,-E931),COMPLEX(B931,-C931))),IMDIV(IMSUB(IMEXP(IMPRODUCT(0.0205979*A931*$L$3,IMPRODUCT(COMPLEX(0,1),IMSQRT(IMPRODUCT(COMPLEX(B931,-C931),COMPLEX(D931,-E931)))))),IMDIV(1,IMEXP(IMPRODUCT(0.0205979*A931*$L$3,IMPRODUCT(COMPLEX(0,1),IMSQRT(IMPRODUCT(COMPLEX(B931,-C931),COMPLEX(D931,-E931)))))))),IMSUM(IMEXP(IMPRODUCT(0.0205979*A931*$L$3,IMPRODUCT(COMPLEX(0,1),IMSQRT(IMPRODUCT(COMPLEX(B931,-C931),COMPLEX(D931,-E931)))))),IMDIV(1,IMEXP(IMPRODUCT(0.0205979*A931*$L$3,IMPRODUCT(COMPLEX(0,1),IMSQRT(IMPRODUCT(COMPLEX(B931,-C931),COMPLEX(D931,-E931)))))))))),1),IMSUM(IMPRODUCT(IMSQRT(IMDIV(COMPLEX(D931,-E931),COMPLEX(B931,-C931))),IMDIV(IMSUB(IMEXP(IMPRODUCT(0.0205979*A931*$L$3,IMPRODUCT(COMPLEX(0,1),IMSQRT(IMPRODUCT(COMPLEX(B931,-C931),COMPLEX(D931,-E931)))))),IMDIV(1,IMEXP(IMPRODUCT(0.0205979*A931*$L$3,IMPRODUCT(COMPLEX(0,1),IMSQRT(IMPRODUCT(COMPLEX(B931,-C931),COMPLEX(D931,-E931)))))))),IMSUM(IMEXP(IMPRODUCT(0.0205979*A931*$L$3,IMPRODUCT(COMPLEX(0,1),IMSQRT(IMPRODUCT(COMPLEX(B931,-C931),COMPLEX(D931,-E931)))))),IMDIV(1,IMEXP(IMPRODUCT(0.0205979*A931*$L$3,IMPRODUCT(COMPLEX(0,1),IMSQRT(IMPRODUCT(COMPLEX(B931,-C931),COMPLEX(D931,-E931)))))))))),1))))</f>
        <v>-2.71510139843318</v>
      </c>
      <c r="M931" s="15">
        <f>20*LOG10(IMABS(IMDIV(IMSUB(IMPRODUCT(IMSQRT(IMDIV(COMPLEX(D931,-E931),COMPLEX(B931,-C931))),IMDIV(IMSUB(IMEXP(IMPRODUCT(0.0205979*A931*$M$3,IMPRODUCT(COMPLEX(0,1),IMSQRT(IMPRODUCT(COMPLEX(B931,-C931),COMPLEX(D931,-E931)))))),IMDIV(1,IMEXP(IMPRODUCT(0.0205979*A931*$M$3,IMPRODUCT(COMPLEX(0,1),IMSQRT(IMPRODUCT(COMPLEX(B931,-C931),COMPLEX(D931,-E931)))))))),IMSUM(IMEXP(IMPRODUCT(0.0205979*A931*$M$3,IMPRODUCT(COMPLEX(0,1),IMSQRT(IMPRODUCT(COMPLEX(B931,-C931),COMPLEX(D931,-E931)))))),IMDIV(1,IMEXP(IMPRODUCT(0.0205979*A931*$M$3,IMPRODUCT(COMPLEX(0,1),IMSQRT(IMPRODUCT(COMPLEX(B931,-C931),COMPLEX(D931,-E931)))))))))),1),IMSUM(IMPRODUCT(IMSQRT(IMDIV(COMPLEX(D931,-E931),COMPLEX(B931,-C931))),IMDIV(IMSUB(IMEXP(IMPRODUCT(0.0205979*A931*$M$3,IMPRODUCT(COMPLEX(0,1),IMSQRT(IMPRODUCT(COMPLEX(B931,-C931),COMPLEX(D931,-E931)))))),IMDIV(1,IMEXP(IMPRODUCT(0.0205979*A931*$M$3,IMPRODUCT(COMPLEX(0,1),IMSQRT(IMPRODUCT(COMPLEX(B931,-C931),COMPLEX(D931,-E931)))))))),IMSUM(IMEXP(IMPRODUCT(0.0205979*A931*$M$3,IMPRODUCT(COMPLEX(0,1),IMSQRT(IMPRODUCT(COMPLEX(B931,-C931),COMPLEX(D931,-E931)))))),IMDIV(1,IMEXP(IMPRODUCT(0.0205979*A931*$M$3,IMPRODUCT(COMPLEX(0,1),IMSQRT(IMPRODUCT(COMPLEX(B931,-C931),COMPLEX(D931,-E931)))))))))),1))))</f>
        <v>-2.84742341482308</v>
      </c>
      <c r="N931" s="15">
        <f>20*LOG10(IMABS(IMDIV(IMSUB(IMPRODUCT(IMSQRT(IMDIV(COMPLEX(D931,-E931),COMPLEX(B931,-C931))),IMDIV(IMSUB(IMEXP(IMPRODUCT(0.0205979*A931*$N$3,IMPRODUCT(COMPLEX(0,1),IMSQRT(IMPRODUCT(COMPLEX(B931,-C931),COMPLEX(D931,-E931)))))),IMDIV(1,IMEXP(IMPRODUCT(0.0205979*A931*$N$3,IMPRODUCT(COMPLEX(0,1),IMSQRT(IMPRODUCT(COMPLEX(B931,-C931),COMPLEX(D931,-E931)))))))),IMSUM(IMEXP(IMPRODUCT(0.0205979*A931*$N$3,IMPRODUCT(COMPLEX(0,1),IMSQRT(IMPRODUCT(COMPLEX(B931,-C931),COMPLEX(D931,-E931)))))),IMDIV(1,IMEXP(IMPRODUCT(0.0205979*A931*$N$3,IMPRODUCT(COMPLEX(0,1),IMSQRT(IMPRODUCT(COMPLEX(B931,-C931),COMPLEX(D931,-E931)))))))))),1),IMSUM(IMPRODUCT(IMSQRT(IMDIV(COMPLEX(D931,-E931),COMPLEX(B931,-C931))),IMDIV(IMSUB(IMEXP(IMPRODUCT(0.0205979*A931*$N$3,IMPRODUCT(COMPLEX(0,1),IMSQRT(IMPRODUCT(COMPLEX(B931,-C931),COMPLEX(D931,-E931)))))),IMDIV(1,IMEXP(IMPRODUCT(0.0205979*A931*$N$3,IMPRODUCT(COMPLEX(0,1),IMSQRT(IMPRODUCT(COMPLEX(B931,-C931),COMPLEX(D931,-E931)))))))),IMSUM(IMEXP(IMPRODUCT(0.0205979*A931*$N$3,IMPRODUCT(COMPLEX(0,1),IMSQRT(IMPRODUCT(COMPLEX(B931,-C931),COMPLEX(D931,-E931)))))),IMDIV(1,IMEXP(IMPRODUCT(0.0205979*A931*$N$3,IMPRODUCT(COMPLEX(0,1),IMSQRT(IMPRODUCT(COMPLEX(B931,-C931),COMPLEX(D931,-E931)))))))))),1))))</f>
        <v>-2.84178743313748</v>
      </c>
      <c r="O931" s="15">
        <f>20*LOG10(IMABS(IMDIV(IMSUB(IMPRODUCT(IMSQRT(IMDIV(COMPLEX(D931,-E931),COMPLEX(B931,-C931))),IMDIV(IMSUB(IMEXP(IMPRODUCT(0.0205979*A931*$O$3,IMPRODUCT(COMPLEX(0,1),IMSQRT(IMPRODUCT(COMPLEX(B931,-C931),COMPLEX(D931,-E931)))))),IMDIV(1,IMEXP(IMPRODUCT(0.0205979*A931*$O$3,IMPRODUCT(COMPLEX(0,1),IMSQRT(IMPRODUCT(COMPLEX(B931,-C931),COMPLEX(D931,-E931)))))))),IMSUM(IMEXP(IMPRODUCT(0.0205979*A931*$O$3,IMPRODUCT(COMPLEX(0,1),IMSQRT(IMPRODUCT(COMPLEX(B931,-C931),COMPLEX(D931,-E931)))))),IMDIV(1,IMEXP(IMPRODUCT(0.0205979*A931*$O$3,IMPRODUCT(COMPLEX(0,1),IMSQRT(IMPRODUCT(COMPLEX(B931,-C931),COMPLEX(D931,-E931)))))))))),1),IMSUM(IMPRODUCT(IMSQRT(IMDIV(COMPLEX(D931,-E931),COMPLEX(B931,-C931))),IMDIV(IMSUB(IMEXP(IMPRODUCT(0.0205979*A931*$O$3,IMPRODUCT(COMPLEX(0,1),IMSQRT(IMPRODUCT(COMPLEX(B931,-C931),COMPLEX(D931,-E931)))))),IMDIV(1,IMEXP(IMPRODUCT(0.0205979*A931*$O$3,IMPRODUCT(COMPLEX(0,1),IMSQRT(IMPRODUCT(COMPLEX(B931,-C931),COMPLEX(D931,-E931)))))))),IMSUM(IMEXP(IMPRODUCT(0.0205979*A931*$O$3,IMPRODUCT(COMPLEX(0,1),IMSQRT(IMPRODUCT(COMPLEX(B931,-C931),COMPLEX(D931,-E931)))))),IMDIV(1,IMEXP(IMPRODUCT(0.0205979*A931*$O$3,IMPRODUCT(COMPLEX(0,1),IMSQRT(IMPRODUCT(COMPLEX(B931,-C931),COMPLEX(D931,-E931)))))))))),1))))</f>
        <v>-2.7813594462841</v>
      </c>
      <c r="P931" s="19">
        <f t="shared" si="89"/>
        <v>0.568899712384271</v>
      </c>
      <c r="Q931" s="19">
        <f t="shared" si="90"/>
        <v>0.313432835820896</v>
      </c>
    </row>
    <row r="932" spans="1:17">
      <c r="A932" s="2">
        <v>11.92</v>
      </c>
      <c r="B932">
        <v>23.8375</v>
      </c>
      <c r="C932">
        <v>13.656</v>
      </c>
      <c r="D932">
        <v>0.6527</v>
      </c>
      <c r="E932">
        <v>0.2022</v>
      </c>
      <c r="F932" s="14">
        <f>20*LOG10(IMABS(IMDIV(IMSUB(IMPRODUCT(IMSQRT(IMDIV(COMPLEX(D932,-E932),COMPLEX(B932,-C932))),IMDIV(IMSUB(IMEXP(IMPRODUCT(0.0205979*A932*$F$3,IMPRODUCT(COMPLEX(0,1),IMSQRT(IMPRODUCT(COMPLEX(B932,-C932),COMPLEX(D932,-E932)))))),IMDIV(1,IMEXP(IMPRODUCT(0.0205979*A932*$F$3,IMPRODUCT(COMPLEX(0,1),IMSQRT(IMPRODUCT(COMPLEX(B932,-C932),COMPLEX(D932,-E932)))))))),IMSUM(IMEXP(IMPRODUCT(0.0205979*A932*$F$3,IMPRODUCT(COMPLEX(0,1),IMSQRT(IMPRODUCT(COMPLEX(B932,-C932),COMPLEX(D932,-E932)))))),IMDIV(1,IMEXP(IMPRODUCT(0.0205979*A932*$F$3,IMPRODUCT(COMPLEX(0,1),IMSQRT(IMPRODUCT(COMPLEX(B932,-C932),COMPLEX(D932,-E932)))))))))),1),IMSUM(IMPRODUCT(IMSQRT(IMDIV(COMPLEX(D932,-E932),COMPLEX(B932,-C932))),IMDIV(IMSUB(IMEXP(IMPRODUCT(0.0205979*A932*$F$3,IMPRODUCT(COMPLEX(0,1),IMSQRT(IMPRODUCT(COMPLEX(B932,-C932),COMPLEX(D932,-E932)))))),IMDIV(1,IMEXP(IMPRODUCT(0.0205979*A932*$F$3,IMPRODUCT(COMPLEX(0,1),IMSQRT(IMPRODUCT(COMPLEX(B932,-C932),COMPLEX(D932,-E932)))))))),IMSUM(IMEXP(IMPRODUCT(0.0205979*A932*$F$3,IMPRODUCT(COMPLEX(0,1),IMSQRT(IMPRODUCT(COMPLEX(B932,-C932),COMPLEX(D932,-E932)))))),IMDIV(1,IMEXP(IMPRODUCT(0.0205979*A932*$F$3,IMPRODUCT(COMPLEX(0,1),IMSQRT(IMPRODUCT(COMPLEX(B932,-C932),COMPLEX(D932,-E932)))))))))),1))))</f>
        <v>-2.24800654886762</v>
      </c>
      <c r="G932" s="15">
        <f>20*LOG10(IMABS(IMDIV(IMSUB(IMPRODUCT(IMSQRT(IMDIV(COMPLEX(D932,-E932),COMPLEX(B932,-C932))),IMDIV(IMSUB(IMEXP(IMPRODUCT(0.0205979*A932*$G$3,IMPRODUCT(COMPLEX(0,1),IMSQRT(IMPRODUCT(COMPLEX(B932,-C932),COMPLEX(D932,-E932)))))),IMDIV(1,IMEXP(IMPRODUCT(0.0205979*A932*$G$3,IMPRODUCT(COMPLEX(0,1),IMSQRT(IMPRODUCT(COMPLEX(B932,-C932),COMPLEX(D932,-E932)))))))),IMSUM(IMEXP(IMPRODUCT(0.0205979*A932*$G$3,IMPRODUCT(COMPLEX(0,1),IMSQRT(IMPRODUCT(COMPLEX(B932,-C932),COMPLEX(D932,-E932)))))),IMDIV(1,IMEXP(IMPRODUCT(0.0205979*A932*$G$3,IMPRODUCT(COMPLEX(0,1),IMSQRT(IMPRODUCT(COMPLEX(B932,-C932),COMPLEX(D932,-E932)))))))))),1),IMSUM(IMPRODUCT(IMSQRT(IMDIV(COMPLEX(D932,-E932),COMPLEX(B932,-C932))),IMDIV(IMSUB(IMEXP(IMPRODUCT(0.0205979*A932*$G$3,IMPRODUCT(COMPLEX(0,1),IMSQRT(IMPRODUCT(COMPLEX(B932,-C932),COMPLEX(D932,-E932)))))),IMDIV(1,IMEXP(IMPRODUCT(0.0205979*A932*$G$3,IMPRODUCT(COMPLEX(0,1),IMSQRT(IMPRODUCT(COMPLEX(B932,-C932),COMPLEX(D932,-E932)))))))),IMSUM(IMEXP(IMPRODUCT(0.0205979*A932*$G$3,IMPRODUCT(COMPLEX(0,1),IMSQRT(IMPRODUCT(COMPLEX(B932,-C932),COMPLEX(D932,-E932)))))),IMDIV(1,IMEXP(IMPRODUCT(0.0205979*A932*$G$3,IMPRODUCT(COMPLEX(0,1),IMSQRT(IMPRODUCT(COMPLEX(B932,-C932),COMPLEX(D932,-E932)))))))))),1))))</f>
        <v>-4.74932726253833</v>
      </c>
      <c r="H932" s="15">
        <f>20*LOG10(IMABS(IMDIV(IMSUB(IMPRODUCT(IMSQRT(IMDIV(COMPLEX(D932,-E932),COMPLEX(B932,-C932))),IMDIV(IMSUB(IMEXP(IMPRODUCT(0.0205979*A932*$H$3,IMPRODUCT(COMPLEX(0,1),IMSQRT(IMPRODUCT(COMPLEX(B932,-C932),COMPLEX(D932,-E932)))))),IMDIV(1,IMEXP(IMPRODUCT(0.0205979*A932*$H$3,IMPRODUCT(COMPLEX(0,1),IMSQRT(IMPRODUCT(COMPLEX(B932,-C932),COMPLEX(D932,-E932)))))))),IMSUM(IMEXP(IMPRODUCT(0.0205979*A932*$H$3,IMPRODUCT(COMPLEX(0,1),IMSQRT(IMPRODUCT(COMPLEX(B932,-C932),COMPLEX(D932,-E932)))))),IMDIV(1,IMEXP(IMPRODUCT(0.0205979*A932*$H$3,IMPRODUCT(COMPLEX(0,1),IMSQRT(IMPRODUCT(COMPLEX(B932,-C932),COMPLEX(D932,-E932)))))))))),1),IMSUM(IMPRODUCT(IMSQRT(IMDIV(COMPLEX(D932,-E932),COMPLEX(B932,-C932))),IMDIV(IMSUB(IMEXP(IMPRODUCT(0.0205979*A932*$H$3,IMPRODUCT(COMPLEX(0,1),IMSQRT(IMPRODUCT(COMPLEX(B932,-C932),COMPLEX(D932,-E932)))))),IMDIV(1,IMEXP(IMPRODUCT(0.0205979*A932*$H$3,IMPRODUCT(COMPLEX(0,1),IMSQRT(IMPRODUCT(COMPLEX(B932,-C932),COMPLEX(D932,-E932)))))))),IMSUM(IMEXP(IMPRODUCT(0.0205979*A932*$H$3,IMPRODUCT(COMPLEX(0,1),IMSQRT(IMPRODUCT(COMPLEX(B932,-C932),COMPLEX(D932,-E932)))))),IMDIV(1,IMEXP(IMPRODUCT(0.0205979*A932*$H$3,IMPRODUCT(COMPLEX(0,1),IMSQRT(IMPRODUCT(COMPLEX(B932,-C932),COMPLEX(D932,-E932)))))))))),1))))</f>
        <v>-3.57139143104213</v>
      </c>
      <c r="I932" s="15">
        <f>20*LOG10(IMABS(IMDIV(IMSUB(IMPRODUCT(IMSQRT(IMDIV(COMPLEX(D932,-E932),COMPLEX(B932,-C932))),IMDIV(IMSUB(IMEXP(IMPRODUCT(0.0205979*A932*$I$3,IMPRODUCT(COMPLEX(0,1),IMSQRT(IMPRODUCT(COMPLEX(B932,-C932),COMPLEX(D932,-E932)))))),IMDIV(1,IMEXP(IMPRODUCT(0.0205979*A932*$I$3,IMPRODUCT(COMPLEX(0,1),IMSQRT(IMPRODUCT(COMPLEX(B932,-C932),COMPLEX(D932,-E932)))))))),IMSUM(IMEXP(IMPRODUCT(0.0205979*A932*$I$3,IMPRODUCT(COMPLEX(0,1),IMSQRT(IMPRODUCT(COMPLEX(B932,-C932),COMPLEX(D932,-E932)))))),IMDIV(1,IMEXP(IMPRODUCT(0.0205979*A932*$I$3,IMPRODUCT(COMPLEX(0,1),IMSQRT(IMPRODUCT(COMPLEX(B932,-C932),COMPLEX(D932,-E932)))))))))),1),IMSUM(IMPRODUCT(IMSQRT(IMDIV(COMPLEX(D932,-E932),COMPLEX(B932,-C932))),IMDIV(IMSUB(IMEXP(IMPRODUCT(0.0205979*A932*$I$3,IMPRODUCT(COMPLEX(0,1),IMSQRT(IMPRODUCT(COMPLEX(B932,-C932),COMPLEX(D932,-E932)))))),IMDIV(1,IMEXP(IMPRODUCT(0.0205979*A932*$I$3,IMPRODUCT(COMPLEX(0,1),IMSQRT(IMPRODUCT(COMPLEX(B932,-C932),COMPLEX(D932,-E932)))))))),IMSUM(IMEXP(IMPRODUCT(0.0205979*A932*$I$3,IMPRODUCT(COMPLEX(0,1),IMSQRT(IMPRODUCT(COMPLEX(B932,-C932),COMPLEX(D932,-E932)))))),IMDIV(1,IMEXP(IMPRODUCT(0.0205979*A932*$I$3,IMPRODUCT(COMPLEX(0,1),IMSQRT(IMPRODUCT(COMPLEX(B932,-C932),COMPLEX(D932,-E932)))))))))),1))))</f>
        <v>-2.63370791120135</v>
      </c>
      <c r="J932" s="15">
        <f>20*LOG10(IMABS(IMDIV(IMSUB(IMPRODUCT(IMSQRT(IMDIV(COMPLEX(D932,-E932),COMPLEX(B932,-C932))),IMDIV(IMSUB(IMEXP(IMPRODUCT(0.0205979*A932*$J$3,IMPRODUCT(COMPLEX(0,1),IMSQRT(IMPRODUCT(COMPLEX(B932,-C932),COMPLEX(D932,-E932)))))),IMDIV(1,IMEXP(IMPRODUCT(0.0205979*A932*$J$3,IMPRODUCT(COMPLEX(0,1),IMSQRT(IMPRODUCT(COMPLEX(B932,-C932),COMPLEX(D932,-E932)))))))),IMSUM(IMEXP(IMPRODUCT(0.0205979*A932*$J$3,IMPRODUCT(COMPLEX(0,1),IMSQRT(IMPRODUCT(COMPLEX(B932,-C932),COMPLEX(D932,-E932)))))),IMDIV(1,IMEXP(IMPRODUCT(0.0205979*A932*$J$3,IMPRODUCT(COMPLEX(0,1),IMSQRT(IMPRODUCT(COMPLEX(B932,-C932),COMPLEX(D932,-E932)))))))))),1),IMSUM(IMPRODUCT(IMSQRT(IMDIV(COMPLEX(D932,-E932),COMPLEX(B932,-C932))),IMDIV(IMSUB(IMEXP(IMPRODUCT(0.0205979*A932*$J$3,IMPRODUCT(COMPLEX(0,1),IMSQRT(IMPRODUCT(COMPLEX(B932,-C932),COMPLEX(D932,-E932)))))),IMDIV(1,IMEXP(IMPRODUCT(0.0205979*A932*$J$3,IMPRODUCT(COMPLEX(0,1),IMSQRT(IMPRODUCT(COMPLEX(B932,-C932),COMPLEX(D932,-E932)))))))),IMSUM(IMEXP(IMPRODUCT(0.0205979*A932*$J$3,IMPRODUCT(COMPLEX(0,1),IMSQRT(IMPRODUCT(COMPLEX(B932,-C932),COMPLEX(D932,-E932)))))),IMDIV(1,IMEXP(IMPRODUCT(0.0205979*A932*$J$3,IMPRODUCT(COMPLEX(0,1),IMSQRT(IMPRODUCT(COMPLEX(B932,-C932),COMPLEX(D932,-E932)))))))))),1))))</f>
        <v>-2.38821038878274</v>
      </c>
      <c r="K932" s="15">
        <f>20*LOG10(IMABS(IMDIV(IMSUB(IMPRODUCT(IMSQRT(IMDIV(COMPLEX(D932,-E932),COMPLEX(B932,-C932))),IMDIV(IMSUB(IMEXP(IMPRODUCT(0.0205979*A932*$K$3,IMPRODUCT(COMPLEX(0,1),IMSQRT(IMPRODUCT(COMPLEX(B932,-C932),COMPLEX(D932,-E932)))))),IMDIV(1,IMEXP(IMPRODUCT(0.0205979*A932*$K$3,IMPRODUCT(COMPLEX(0,1),IMSQRT(IMPRODUCT(COMPLEX(B932,-C932),COMPLEX(D932,-E932)))))))),IMSUM(IMEXP(IMPRODUCT(0.0205979*A932*$K$3,IMPRODUCT(COMPLEX(0,1),IMSQRT(IMPRODUCT(COMPLEX(B932,-C932),COMPLEX(D932,-E932)))))),IMDIV(1,IMEXP(IMPRODUCT(0.0205979*A932*$K$3,IMPRODUCT(COMPLEX(0,1),IMSQRT(IMPRODUCT(COMPLEX(B932,-C932),COMPLEX(D932,-E932)))))))))),1),IMSUM(IMPRODUCT(IMSQRT(IMDIV(COMPLEX(D932,-E932),COMPLEX(B932,-C932))),IMDIV(IMSUB(IMEXP(IMPRODUCT(0.0205979*A932*$K$3,IMPRODUCT(COMPLEX(0,1),IMSQRT(IMPRODUCT(COMPLEX(B932,-C932),COMPLEX(D932,-E932)))))),IMDIV(1,IMEXP(IMPRODUCT(0.0205979*A932*$K$3,IMPRODUCT(COMPLEX(0,1),IMSQRT(IMPRODUCT(COMPLEX(B932,-C932),COMPLEX(D932,-E932)))))))),IMSUM(IMEXP(IMPRODUCT(0.0205979*A932*$K$3,IMPRODUCT(COMPLEX(0,1),IMSQRT(IMPRODUCT(COMPLEX(B932,-C932),COMPLEX(D932,-E932)))))),IMDIV(1,IMEXP(IMPRODUCT(0.0205979*A932*$K$3,IMPRODUCT(COMPLEX(0,1),IMSQRT(IMPRODUCT(COMPLEX(B932,-C932),COMPLEX(D932,-E932)))))))))),1))))</f>
        <v>-2.49192437168239</v>
      </c>
      <c r="L932" s="15">
        <f>20*LOG10(IMABS(IMDIV(IMSUB(IMPRODUCT(IMSQRT(IMDIV(COMPLEX(D932,-E932),COMPLEX(B932,-C932))),IMDIV(IMSUB(IMEXP(IMPRODUCT(0.0205979*A932*$L$3,IMPRODUCT(COMPLEX(0,1),IMSQRT(IMPRODUCT(COMPLEX(B932,-C932),COMPLEX(D932,-E932)))))),IMDIV(1,IMEXP(IMPRODUCT(0.0205979*A932*$L$3,IMPRODUCT(COMPLEX(0,1),IMSQRT(IMPRODUCT(COMPLEX(B932,-C932),COMPLEX(D932,-E932)))))))),IMSUM(IMEXP(IMPRODUCT(0.0205979*A932*$L$3,IMPRODUCT(COMPLEX(0,1),IMSQRT(IMPRODUCT(COMPLEX(B932,-C932),COMPLEX(D932,-E932)))))),IMDIV(1,IMEXP(IMPRODUCT(0.0205979*A932*$L$3,IMPRODUCT(COMPLEX(0,1),IMSQRT(IMPRODUCT(COMPLEX(B932,-C932),COMPLEX(D932,-E932)))))))))),1),IMSUM(IMPRODUCT(IMSQRT(IMDIV(COMPLEX(D932,-E932),COMPLEX(B932,-C932))),IMDIV(IMSUB(IMEXP(IMPRODUCT(0.0205979*A932*$L$3,IMPRODUCT(COMPLEX(0,1),IMSQRT(IMPRODUCT(COMPLEX(B932,-C932),COMPLEX(D932,-E932)))))),IMDIV(1,IMEXP(IMPRODUCT(0.0205979*A932*$L$3,IMPRODUCT(COMPLEX(0,1),IMSQRT(IMPRODUCT(COMPLEX(B932,-C932),COMPLEX(D932,-E932)))))))),IMSUM(IMEXP(IMPRODUCT(0.0205979*A932*$L$3,IMPRODUCT(COMPLEX(0,1),IMSQRT(IMPRODUCT(COMPLEX(B932,-C932),COMPLEX(D932,-E932)))))),IMDIV(1,IMEXP(IMPRODUCT(0.0205979*A932*$L$3,IMPRODUCT(COMPLEX(0,1),IMSQRT(IMPRODUCT(COMPLEX(B932,-C932),COMPLEX(D932,-E932)))))))))),1))))</f>
        <v>-2.70751522964657</v>
      </c>
      <c r="M932" s="15">
        <f>20*LOG10(IMABS(IMDIV(IMSUB(IMPRODUCT(IMSQRT(IMDIV(COMPLEX(D932,-E932),COMPLEX(B932,-C932))),IMDIV(IMSUB(IMEXP(IMPRODUCT(0.0205979*A932*$M$3,IMPRODUCT(COMPLEX(0,1),IMSQRT(IMPRODUCT(COMPLEX(B932,-C932),COMPLEX(D932,-E932)))))),IMDIV(1,IMEXP(IMPRODUCT(0.0205979*A932*$M$3,IMPRODUCT(COMPLEX(0,1),IMSQRT(IMPRODUCT(COMPLEX(B932,-C932),COMPLEX(D932,-E932)))))))),IMSUM(IMEXP(IMPRODUCT(0.0205979*A932*$M$3,IMPRODUCT(COMPLEX(0,1),IMSQRT(IMPRODUCT(COMPLEX(B932,-C932),COMPLEX(D932,-E932)))))),IMDIV(1,IMEXP(IMPRODUCT(0.0205979*A932*$M$3,IMPRODUCT(COMPLEX(0,1),IMSQRT(IMPRODUCT(COMPLEX(B932,-C932),COMPLEX(D932,-E932)))))))))),1),IMSUM(IMPRODUCT(IMSQRT(IMDIV(COMPLEX(D932,-E932),COMPLEX(B932,-C932))),IMDIV(IMSUB(IMEXP(IMPRODUCT(0.0205979*A932*$M$3,IMPRODUCT(COMPLEX(0,1),IMSQRT(IMPRODUCT(COMPLEX(B932,-C932),COMPLEX(D932,-E932)))))),IMDIV(1,IMEXP(IMPRODUCT(0.0205979*A932*$M$3,IMPRODUCT(COMPLEX(0,1),IMSQRT(IMPRODUCT(COMPLEX(B932,-C932),COMPLEX(D932,-E932)))))))),IMSUM(IMEXP(IMPRODUCT(0.0205979*A932*$M$3,IMPRODUCT(COMPLEX(0,1),IMSQRT(IMPRODUCT(COMPLEX(B932,-C932),COMPLEX(D932,-E932)))))),IMDIV(1,IMEXP(IMPRODUCT(0.0205979*A932*$M$3,IMPRODUCT(COMPLEX(0,1),IMSQRT(IMPRODUCT(COMPLEX(B932,-C932),COMPLEX(D932,-E932)))))))))),1))))</f>
        <v>-2.83461478625766</v>
      </c>
      <c r="N932" s="15">
        <f>20*LOG10(IMABS(IMDIV(IMSUB(IMPRODUCT(IMSQRT(IMDIV(COMPLEX(D932,-E932),COMPLEX(B932,-C932))),IMDIV(IMSUB(IMEXP(IMPRODUCT(0.0205979*A932*$N$3,IMPRODUCT(COMPLEX(0,1),IMSQRT(IMPRODUCT(COMPLEX(B932,-C932),COMPLEX(D932,-E932)))))),IMDIV(1,IMEXP(IMPRODUCT(0.0205979*A932*$N$3,IMPRODUCT(COMPLEX(0,1),IMSQRT(IMPRODUCT(COMPLEX(B932,-C932),COMPLEX(D932,-E932)))))))),IMSUM(IMEXP(IMPRODUCT(0.0205979*A932*$N$3,IMPRODUCT(COMPLEX(0,1),IMSQRT(IMPRODUCT(COMPLEX(B932,-C932),COMPLEX(D932,-E932)))))),IMDIV(1,IMEXP(IMPRODUCT(0.0205979*A932*$N$3,IMPRODUCT(COMPLEX(0,1),IMSQRT(IMPRODUCT(COMPLEX(B932,-C932),COMPLEX(D932,-E932)))))))))),1),IMSUM(IMPRODUCT(IMSQRT(IMDIV(COMPLEX(D932,-E932),COMPLEX(B932,-C932))),IMDIV(IMSUB(IMEXP(IMPRODUCT(0.0205979*A932*$N$3,IMPRODUCT(COMPLEX(0,1),IMSQRT(IMPRODUCT(COMPLEX(B932,-C932),COMPLEX(D932,-E932)))))),IMDIV(1,IMEXP(IMPRODUCT(0.0205979*A932*$N$3,IMPRODUCT(COMPLEX(0,1),IMSQRT(IMPRODUCT(COMPLEX(B932,-C932),COMPLEX(D932,-E932)))))))),IMSUM(IMEXP(IMPRODUCT(0.0205979*A932*$N$3,IMPRODUCT(COMPLEX(0,1),IMSQRT(IMPRODUCT(COMPLEX(B932,-C932),COMPLEX(D932,-E932)))))),IMDIV(1,IMEXP(IMPRODUCT(0.0205979*A932*$N$3,IMPRODUCT(COMPLEX(0,1),IMSQRT(IMPRODUCT(COMPLEX(B932,-C932),COMPLEX(D932,-E932)))))))))),1))))</f>
        <v>-2.82480330616331</v>
      </c>
      <c r="O932" s="15">
        <f>20*LOG10(IMABS(IMDIV(IMSUB(IMPRODUCT(IMSQRT(IMDIV(COMPLEX(D932,-E932),COMPLEX(B932,-C932))),IMDIV(IMSUB(IMEXP(IMPRODUCT(0.0205979*A932*$O$3,IMPRODUCT(COMPLEX(0,1),IMSQRT(IMPRODUCT(COMPLEX(B932,-C932),COMPLEX(D932,-E932)))))),IMDIV(1,IMEXP(IMPRODUCT(0.0205979*A932*$O$3,IMPRODUCT(COMPLEX(0,1),IMSQRT(IMPRODUCT(COMPLEX(B932,-C932),COMPLEX(D932,-E932)))))))),IMSUM(IMEXP(IMPRODUCT(0.0205979*A932*$O$3,IMPRODUCT(COMPLEX(0,1),IMSQRT(IMPRODUCT(COMPLEX(B932,-C932),COMPLEX(D932,-E932)))))),IMDIV(1,IMEXP(IMPRODUCT(0.0205979*A932*$O$3,IMPRODUCT(COMPLEX(0,1),IMSQRT(IMPRODUCT(COMPLEX(B932,-C932),COMPLEX(D932,-E932)))))))))),1),IMSUM(IMPRODUCT(IMSQRT(IMDIV(COMPLEX(D932,-E932),COMPLEX(B932,-C932))),IMDIV(IMSUB(IMEXP(IMPRODUCT(0.0205979*A932*$O$3,IMPRODUCT(COMPLEX(0,1),IMSQRT(IMPRODUCT(COMPLEX(B932,-C932),COMPLEX(D932,-E932)))))),IMDIV(1,IMEXP(IMPRODUCT(0.0205979*A932*$O$3,IMPRODUCT(COMPLEX(0,1),IMSQRT(IMPRODUCT(COMPLEX(B932,-C932),COMPLEX(D932,-E932)))))))),IMSUM(IMEXP(IMPRODUCT(0.0205979*A932*$O$3,IMPRODUCT(COMPLEX(0,1),IMSQRT(IMPRODUCT(COMPLEX(B932,-C932),COMPLEX(D932,-E932)))))),IMDIV(1,IMEXP(IMPRODUCT(0.0205979*A932*$O$3,IMPRODUCT(COMPLEX(0,1),IMSQRT(IMPRODUCT(COMPLEX(B932,-C932),COMPLEX(D932,-E932)))))))))),1))))</f>
        <v>-2.76415531688627</v>
      </c>
      <c r="P932" s="19">
        <f t="shared" si="89"/>
        <v>0.572878867330886</v>
      </c>
      <c r="Q932" s="19">
        <f t="shared" si="90"/>
        <v>0.309790102650529</v>
      </c>
    </row>
    <row r="933" spans="1:17">
      <c r="A933" s="2">
        <v>12</v>
      </c>
      <c r="B933">
        <v>23.839</v>
      </c>
      <c r="C933">
        <v>13.8021</v>
      </c>
      <c r="D933">
        <v>0.6506</v>
      </c>
      <c r="E933">
        <v>0.1976</v>
      </c>
      <c r="F933" s="14">
        <f>20*LOG10(IMABS(IMDIV(IMSUB(IMPRODUCT(IMSQRT(IMDIV(COMPLEX(D933,-E933),COMPLEX(B933,-C933))),IMDIV(IMSUB(IMEXP(IMPRODUCT(0.0205979*A933*$F$3,IMPRODUCT(COMPLEX(0,1),IMSQRT(IMPRODUCT(COMPLEX(B933,-C933),COMPLEX(D933,-E933)))))),IMDIV(1,IMEXP(IMPRODUCT(0.0205979*A933*$F$3,IMPRODUCT(COMPLEX(0,1),IMSQRT(IMPRODUCT(COMPLEX(B933,-C933),COMPLEX(D933,-E933)))))))),IMSUM(IMEXP(IMPRODUCT(0.0205979*A933*$F$3,IMPRODUCT(COMPLEX(0,1),IMSQRT(IMPRODUCT(COMPLEX(B933,-C933),COMPLEX(D933,-E933)))))),IMDIV(1,IMEXP(IMPRODUCT(0.0205979*A933*$F$3,IMPRODUCT(COMPLEX(0,1),IMSQRT(IMPRODUCT(COMPLEX(B933,-C933),COMPLEX(D933,-E933)))))))))),1),IMSUM(IMPRODUCT(IMSQRT(IMDIV(COMPLEX(D933,-E933),COMPLEX(B933,-C933))),IMDIV(IMSUB(IMEXP(IMPRODUCT(0.0205979*A933*$F$3,IMPRODUCT(COMPLEX(0,1),IMSQRT(IMPRODUCT(COMPLEX(B933,-C933),COMPLEX(D933,-E933)))))),IMDIV(1,IMEXP(IMPRODUCT(0.0205979*A933*$F$3,IMPRODUCT(COMPLEX(0,1),IMSQRT(IMPRODUCT(COMPLEX(B933,-C933),COMPLEX(D933,-E933)))))))),IMSUM(IMEXP(IMPRODUCT(0.0205979*A933*$F$3,IMPRODUCT(COMPLEX(0,1),IMSQRT(IMPRODUCT(COMPLEX(B933,-C933),COMPLEX(D933,-E933)))))),IMDIV(1,IMEXP(IMPRODUCT(0.0205979*A933*$F$3,IMPRODUCT(COMPLEX(0,1),IMSQRT(IMPRODUCT(COMPLEX(B933,-C933),COMPLEX(D933,-E933)))))))))),1))))</f>
        <v>-2.25571943104207</v>
      </c>
      <c r="G933" s="15">
        <f>20*LOG10(IMABS(IMDIV(IMSUB(IMPRODUCT(IMSQRT(IMDIV(COMPLEX(D933,-E933),COMPLEX(B933,-C933))),IMDIV(IMSUB(IMEXP(IMPRODUCT(0.0205979*A933*$G$3,IMPRODUCT(COMPLEX(0,1),IMSQRT(IMPRODUCT(COMPLEX(B933,-C933),COMPLEX(D933,-E933)))))),IMDIV(1,IMEXP(IMPRODUCT(0.0205979*A933*$G$3,IMPRODUCT(COMPLEX(0,1),IMSQRT(IMPRODUCT(COMPLEX(B933,-C933),COMPLEX(D933,-E933)))))))),IMSUM(IMEXP(IMPRODUCT(0.0205979*A933*$G$3,IMPRODUCT(COMPLEX(0,1),IMSQRT(IMPRODUCT(COMPLEX(B933,-C933),COMPLEX(D933,-E933)))))),IMDIV(1,IMEXP(IMPRODUCT(0.0205979*A933*$G$3,IMPRODUCT(COMPLEX(0,1),IMSQRT(IMPRODUCT(COMPLEX(B933,-C933),COMPLEX(D933,-E933)))))))))),1),IMSUM(IMPRODUCT(IMSQRT(IMDIV(COMPLEX(D933,-E933),COMPLEX(B933,-C933))),IMDIV(IMSUB(IMEXP(IMPRODUCT(0.0205979*A933*$G$3,IMPRODUCT(COMPLEX(0,1),IMSQRT(IMPRODUCT(COMPLEX(B933,-C933),COMPLEX(D933,-E933)))))),IMDIV(1,IMEXP(IMPRODUCT(0.0205979*A933*$G$3,IMPRODUCT(COMPLEX(0,1),IMSQRT(IMPRODUCT(COMPLEX(B933,-C933),COMPLEX(D933,-E933)))))))),IMSUM(IMEXP(IMPRODUCT(0.0205979*A933*$G$3,IMPRODUCT(COMPLEX(0,1),IMSQRT(IMPRODUCT(COMPLEX(B933,-C933),COMPLEX(D933,-E933)))))),IMDIV(1,IMEXP(IMPRODUCT(0.0205979*A933*$G$3,IMPRODUCT(COMPLEX(0,1),IMSQRT(IMPRODUCT(COMPLEX(B933,-C933),COMPLEX(D933,-E933)))))))))),1))))</f>
        <v>-4.73396834963497</v>
      </c>
      <c r="H933" s="15">
        <f>20*LOG10(IMABS(IMDIV(IMSUB(IMPRODUCT(IMSQRT(IMDIV(COMPLEX(D933,-E933),COMPLEX(B933,-C933))),IMDIV(IMSUB(IMEXP(IMPRODUCT(0.0205979*A933*$H$3,IMPRODUCT(COMPLEX(0,1),IMSQRT(IMPRODUCT(COMPLEX(B933,-C933),COMPLEX(D933,-E933)))))),IMDIV(1,IMEXP(IMPRODUCT(0.0205979*A933*$H$3,IMPRODUCT(COMPLEX(0,1),IMSQRT(IMPRODUCT(COMPLEX(B933,-C933),COMPLEX(D933,-E933)))))))),IMSUM(IMEXP(IMPRODUCT(0.0205979*A933*$H$3,IMPRODUCT(COMPLEX(0,1),IMSQRT(IMPRODUCT(COMPLEX(B933,-C933),COMPLEX(D933,-E933)))))),IMDIV(1,IMEXP(IMPRODUCT(0.0205979*A933*$H$3,IMPRODUCT(COMPLEX(0,1),IMSQRT(IMPRODUCT(COMPLEX(B933,-C933),COMPLEX(D933,-E933)))))))))),1),IMSUM(IMPRODUCT(IMSQRT(IMDIV(COMPLEX(D933,-E933),COMPLEX(B933,-C933))),IMDIV(IMSUB(IMEXP(IMPRODUCT(0.0205979*A933*$H$3,IMPRODUCT(COMPLEX(0,1),IMSQRT(IMPRODUCT(COMPLEX(B933,-C933),COMPLEX(D933,-E933)))))),IMDIV(1,IMEXP(IMPRODUCT(0.0205979*A933*$H$3,IMPRODUCT(COMPLEX(0,1),IMSQRT(IMPRODUCT(COMPLEX(B933,-C933),COMPLEX(D933,-E933)))))))),IMSUM(IMEXP(IMPRODUCT(0.0205979*A933*$H$3,IMPRODUCT(COMPLEX(0,1),IMSQRT(IMPRODUCT(COMPLEX(B933,-C933),COMPLEX(D933,-E933)))))),IMDIV(1,IMEXP(IMPRODUCT(0.0205979*A933*$H$3,IMPRODUCT(COMPLEX(0,1),IMSQRT(IMPRODUCT(COMPLEX(B933,-C933),COMPLEX(D933,-E933)))))))))),1))))</f>
        <v>-3.52957389348849</v>
      </c>
      <c r="I933" s="15">
        <f>20*LOG10(IMABS(IMDIV(IMSUB(IMPRODUCT(IMSQRT(IMDIV(COMPLEX(D933,-E933),COMPLEX(B933,-C933))),IMDIV(IMSUB(IMEXP(IMPRODUCT(0.0205979*A933*$I$3,IMPRODUCT(COMPLEX(0,1),IMSQRT(IMPRODUCT(COMPLEX(B933,-C933),COMPLEX(D933,-E933)))))),IMDIV(1,IMEXP(IMPRODUCT(0.0205979*A933*$I$3,IMPRODUCT(COMPLEX(0,1),IMSQRT(IMPRODUCT(COMPLEX(B933,-C933),COMPLEX(D933,-E933)))))))),IMSUM(IMEXP(IMPRODUCT(0.0205979*A933*$I$3,IMPRODUCT(COMPLEX(0,1),IMSQRT(IMPRODUCT(COMPLEX(B933,-C933),COMPLEX(D933,-E933)))))),IMDIV(1,IMEXP(IMPRODUCT(0.0205979*A933*$I$3,IMPRODUCT(COMPLEX(0,1),IMSQRT(IMPRODUCT(COMPLEX(B933,-C933),COMPLEX(D933,-E933)))))))))),1),IMSUM(IMPRODUCT(IMSQRT(IMDIV(COMPLEX(D933,-E933),COMPLEX(B933,-C933))),IMDIV(IMSUB(IMEXP(IMPRODUCT(0.0205979*A933*$I$3,IMPRODUCT(COMPLEX(0,1),IMSQRT(IMPRODUCT(COMPLEX(B933,-C933),COMPLEX(D933,-E933)))))),IMDIV(1,IMEXP(IMPRODUCT(0.0205979*A933*$I$3,IMPRODUCT(COMPLEX(0,1),IMSQRT(IMPRODUCT(COMPLEX(B933,-C933),COMPLEX(D933,-E933)))))))),IMSUM(IMEXP(IMPRODUCT(0.0205979*A933*$I$3,IMPRODUCT(COMPLEX(0,1),IMSQRT(IMPRODUCT(COMPLEX(B933,-C933),COMPLEX(D933,-E933)))))),IMDIV(1,IMEXP(IMPRODUCT(0.0205979*A933*$I$3,IMPRODUCT(COMPLEX(0,1),IMSQRT(IMPRODUCT(COMPLEX(B933,-C933),COMPLEX(D933,-E933)))))))))),1))))</f>
        <v>-2.60999836642863</v>
      </c>
      <c r="J933" s="15">
        <f>20*LOG10(IMABS(IMDIV(IMSUB(IMPRODUCT(IMSQRT(IMDIV(COMPLEX(D933,-E933),COMPLEX(B933,-C933))),IMDIV(IMSUB(IMEXP(IMPRODUCT(0.0205979*A933*$J$3,IMPRODUCT(COMPLEX(0,1),IMSQRT(IMPRODUCT(COMPLEX(B933,-C933),COMPLEX(D933,-E933)))))),IMDIV(1,IMEXP(IMPRODUCT(0.0205979*A933*$J$3,IMPRODUCT(COMPLEX(0,1),IMSQRT(IMPRODUCT(COMPLEX(B933,-C933),COMPLEX(D933,-E933)))))))),IMSUM(IMEXP(IMPRODUCT(0.0205979*A933*$J$3,IMPRODUCT(COMPLEX(0,1),IMSQRT(IMPRODUCT(COMPLEX(B933,-C933),COMPLEX(D933,-E933)))))),IMDIV(1,IMEXP(IMPRODUCT(0.0205979*A933*$J$3,IMPRODUCT(COMPLEX(0,1),IMSQRT(IMPRODUCT(COMPLEX(B933,-C933),COMPLEX(D933,-E933)))))))))),1),IMSUM(IMPRODUCT(IMSQRT(IMDIV(COMPLEX(D933,-E933),COMPLEX(B933,-C933))),IMDIV(IMSUB(IMEXP(IMPRODUCT(0.0205979*A933*$J$3,IMPRODUCT(COMPLEX(0,1),IMSQRT(IMPRODUCT(COMPLEX(B933,-C933),COMPLEX(D933,-E933)))))),IMDIV(1,IMEXP(IMPRODUCT(0.0205979*A933*$J$3,IMPRODUCT(COMPLEX(0,1),IMSQRT(IMPRODUCT(COMPLEX(B933,-C933),COMPLEX(D933,-E933)))))))),IMSUM(IMEXP(IMPRODUCT(0.0205979*A933*$J$3,IMPRODUCT(COMPLEX(0,1),IMSQRT(IMPRODUCT(COMPLEX(B933,-C933),COMPLEX(D933,-E933)))))),IMDIV(1,IMEXP(IMPRODUCT(0.0205979*A933*$J$3,IMPRODUCT(COMPLEX(0,1),IMSQRT(IMPRODUCT(COMPLEX(B933,-C933),COMPLEX(D933,-E933)))))))))),1))))</f>
        <v>-2.37641604379253</v>
      </c>
      <c r="K933" s="15">
        <f>20*LOG10(IMABS(IMDIV(IMSUB(IMPRODUCT(IMSQRT(IMDIV(COMPLEX(D933,-E933),COMPLEX(B933,-C933))),IMDIV(IMSUB(IMEXP(IMPRODUCT(0.0205979*A933*$K$3,IMPRODUCT(COMPLEX(0,1),IMSQRT(IMPRODUCT(COMPLEX(B933,-C933),COMPLEX(D933,-E933)))))),IMDIV(1,IMEXP(IMPRODUCT(0.0205979*A933*$K$3,IMPRODUCT(COMPLEX(0,1),IMSQRT(IMPRODUCT(COMPLEX(B933,-C933),COMPLEX(D933,-E933)))))))),IMSUM(IMEXP(IMPRODUCT(0.0205979*A933*$K$3,IMPRODUCT(COMPLEX(0,1),IMSQRT(IMPRODUCT(COMPLEX(B933,-C933),COMPLEX(D933,-E933)))))),IMDIV(1,IMEXP(IMPRODUCT(0.0205979*A933*$K$3,IMPRODUCT(COMPLEX(0,1),IMSQRT(IMPRODUCT(COMPLEX(B933,-C933),COMPLEX(D933,-E933)))))))))),1),IMSUM(IMPRODUCT(IMSQRT(IMDIV(COMPLEX(D933,-E933),COMPLEX(B933,-C933))),IMDIV(IMSUB(IMEXP(IMPRODUCT(0.0205979*A933*$K$3,IMPRODUCT(COMPLEX(0,1),IMSQRT(IMPRODUCT(COMPLEX(B933,-C933),COMPLEX(D933,-E933)))))),IMDIV(1,IMEXP(IMPRODUCT(0.0205979*A933*$K$3,IMPRODUCT(COMPLEX(0,1),IMSQRT(IMPRODUCT(COMPLEX(B933,-C933),COMPLEX(D933,-E933)))))))),IMSUM(IMEXP(IMPRODUCT(0.0205979*A933*$K$3,IMPRODUCT(COMPLEX(0,1),IMSQRT(IMPRODUCT(COMPLEX(B933,-C933),COMPLEX(D933,-E933)))))),IMDIV(1,IMEXP(IMPRODUCT(0.0205979*A933*$K$3,IMPRODUCT(COMPLEX(0,1),IMSQRT(IMPRODUCT(COMPLEX(B933,-C933),COMPLEX(D933,-E933)))))))))),1))))</f>
        <v>-2.48723655273674</v>
      </c>
      <c r="L933" s="15">
        <f>20*LOG10(IMABS(IMDIV(IMSUB(IMPRODUCT(IMSQRT(IMDIV(COMPLEX(D933,-E933),COMPLEX(B933,-C933))),IMDIV(IMSUB(IMEXP(IMPRODUCT(0.0205979*A933*$L$3,IMPRODUCT(COMPLEX(0,1),IMSQRT(IMPRODUCT(COMPLEX(B933,-C933),COMPLEX(D933,-E933)))))),IMDIV(1,IMEXP(IMPRODUCT(0.0205979*A933*$L$3,IMPRODUCT(COMPLEX(0,1),IMSQRT(IMPRODUCT(COMPLEX(B933,-C933),COMPLEX(D933,-E933)))))))),IMSUM(IMEXP(IMPRODUCT(0.0205979*A933*$L$3,IMPRODUCT(COMPLEX(0,1),IMSQRT(IMPRODUCT(COMPLEX(B933,-C933),COMPLEX(D933,-E933)))))),IMDIV(1,IMEXP(IMPRODUCT(0.0205979*A933*$L$3,IMPRODUCT(COMPLEX(0,1),IMSQRT(IMPRODUCT(COMPLEX(B933,-C933),COMPLEX(D933,-E933)))))))))),1),IMSUM(IMPRODUCT(IMSQRT(IMDIV(COMPLEX(D933,-E933),COMPLEX(B933,-C933))),IMDIV(IMSUB(IMEXP(IMPRODUCT(0.0205979*A933*$L$3,IMPRODUCT(COMPLEX(0,1),IMSQRT(IMPRODUCT(COMPLEX(B933,-C933),COMPLEX(D933,-E933)))))),IMDIV(1,IMEXP(IMPRODUCT(0.0205979*A933*$L$3,IMPRODUCT(COMPLEX(0,1),IMSQRT(IMPRODUCT(COMPLEX(B933,-C933),COMPLEX(D933,-E933)))))))),IMSUM(IMEXP(IMPRODUCT(0.0205979*A933*$L$3,IMPRODUCT(COMPLEX(0,1),IMSQRT(IMPRODUCT(COMPLEX(B933,-C933),COMPLEX(D933,-E933)))))),IMDIV(1,IMEXP(IMPRODUCT(0.0205979*A933*$L$3,IMPRODUCT(COMPLEX(0,1),IMSQRT(IMPRODUCT(COMPLEX(B933,-C933),COMPLEX(D933,-E933)))))))))),1))))</f>
        <v>-2.70323771896294</v>
      </c>
      <c r="M933" s="15">
        <f>20*LOG10(IMABS(IMDIV(IMSUB(IMPRODUCT(IMSQRT(IMDIV(COMPLEX(D933,-E933),COMPLEX(B933,-C933))),IMDIV(IMSUB(IMEXP(IMPRODUCT(0.0205979*A933*$M$3,IMPRODUCT(COMPLEX(0,1),IMSQRT(IMPRODUCT(COMPLEX(B933,-C933),COMPLEX(D933,-E933)))))),IMDIV(1,IMEXP(IMPRODUCT(0.0205979*A933*$M$3,IMPRODUCT(COMPLEX(0,1),IMSQRT(IMPRODUCT(COMPLEX(B933,-C933),COMPLEX(D933,-E933)))))))),IMSUM(IMEXP(IMPRODUCT(0.0205979*A933*$M$3,IMPRODUCT(COMPLEX(0,1),IMSQRT(IMPRODUCT(COMPLEX(B933,-C933),COMPLEX(D933,-E933)))))),IMDIV(1,IMEXP(IMPRODUCT(0.0205979*A933*$M$3,IMPRODUCT(COMPLEX(0,1),IMSQRT(IMPRODUCT(COMPLEX(B933,-C933),COMPLEX(D933,-E933)))))))))),1),IMSUM(IMPRODUCT(IMSQRT(IMDIV(COMPLEX(D933,-E933),COMPLEX(B933,-C933))),IMDIV(IMSUB(IMEXP(IMPRODUCT(0.0205979*A933*$M$3,IMPRODUCT(COMPLEX(0,1),IMSQRT(IMPRODUCT(COMPLEX(B933,-C933),COMPLEX(D933,-E933)))))),IMDIV(1,IMEXP(IMPRODUCT(0.0205979*A933*$M$3,IMPRODUCT(COMPLEX(0,1),IMSQRT(IMPRODUCT(COMPLEX(B933,-C933),COMPLEX(D933,-E933)))))))),IMSUM(IMEXP(IMPRODUCT(0.0205979*A933*$M$3,IMPRODUCT(COMPLEX(0,1),IMSQRT(IMPRODUCT(COMPLEX(B933,-C933),COMPLEX(D933,-E933)))))),IMDIV(1,IMEXP(IMPRODUCT(0.0205979*A933*$M$3,IMPRODUCT(COMPLEX(0,1),IMSQRT(IMPRODUCT(COMPLEX(B933,-C933),COMPLEX(D933,-E933)))))))))),1))))</f>
        <v>-2.82443464085403</v>
      </c>
      <c r="N933" s="15">
        <f>20*LOG10(IMABS(IMDIV(IMSUB(IMPRODUCT(IMSQRT(IMDIV(COMPLEX(D933,-E933),COMPLEX(B933,-C933))),IMDIV(IMSUB(IMEXP(IMPRODUCT(0.0205979*A933*$N$3,IMPRODUCT(COMPLEX(0,1),IMSQRT(IMPRODUCT(COMPLEX(B933,-C933),COMPLEX(D933,-E933)))))),IMDIV(1,IMEXP(IMPRODUCT(0.0205979*A933*$N$3,IMPRODUCT(COMPLEX(0,1),IMSQRT(IMPRODUCT(COMPLEX(B933,-C933),COMPLEX(D933,-E933)))))))),IMSUM(IMEXP(IMPRODUCT(0.0205979*A933*$N$3,IMPRODUCT(COMPLEX(0,1),IMSQRT(IMPRODUCT(COMPLEX(B933,-C933),COMPLEX(D933,-E933)))))),IMDIV(1,IMEXP(IMPRODUCT(0.0205979*A933*$N$3,IMPRODUCT(COMPLEX(0,1),IMSQRT(IMPRODUCT(COMPLEX(B933,-C933),COMPLEX(D933,-E933)))))))))),1),IMSUM(IMPRODUCT(IMSQRT(IMDIV(COMPLEX(D933,-E933),COMPLEX(B933,-C933))),IMDIV(IMSUB(IMEXP(IMPRODUCT(0.0205979*A933*$N$3,IMPRODUCT(COMPLEX(0,1),IMSQRT(IMPRODUCT(COMPLEX(B933,-C933),COMPLEX(D933,-E933)))))),IMDIV(1,IMEXP(IMPRODUCT(0.0205979*A933*$N$3,IMPRODUCT(COMPLEX(0,1),IMSQRT(IMPRODUCT(COMPLEX(B933,-C933),COMPLEX(D933,-E933)))))))),IMSUM(IMEXP(IMPRODUCT(0.0205979*A933*$N$3,IMPRODUCT(COMPLEX(0,1),IMSQRT(IMPRODUCT(COMPLEX(B933,-C933),COMPLEX(D933,-E933)))))),IMDIV(1,IMEXP(IMPRODUCT(0.0205979*A933*$N$3,IMPRODUCT(COMPLEX(0,1),IMSQRT(IMPRODUCT(COMPLEX(B933,-C933),COMPLEX(D933,-E933)))))))))),1))))</f>
        <v>-2.80965671861425</v>
      </c>
      <c r="O933" s="15">
        <f>20*LOG10(IMABS(IMDIV(IMSUB(IMPRODUCT(IMSQRT(IMDIV(COMPLEX(D933,-E933),COMPLEX(B933,-C933))),IMDIV(IMSUB(IMEXP(IMPRODUCT(0.0205979*A933*$O$3,IMPRODUCT(COMPLEX(0,1),IMSQRT(IMPRODUCT(COMPLEX(B933,-C933),COMPLEX(D933,-E933)))))),IMDIV(1,IMEXP(IMPRODUCT(0.0205979*A933*$O$3,IMPRODUCT(COMPLEX(0,1),IMSQRT(IMPRODUCT(COMPLEX(B933,-C933),COMPLEX(D933,-E933)))))))),IMSUM(IMEXP(IMPRODUCT(0.0205979*A933*$O$3,IMPRODUCT(COMPLEX(0,1),IMSQRT(IMPRODUCT(COMPLEX(B933,-C933),COMPLEX(D933,-E933)))))),IMDIV(1,IMEXP(IMPRODUCT(0.0205979*A933*$O$3,IMPRODUCT(COMPLEX(0,1),IMSQRT(IMPRODUCT(COMPLEX(B933,-C933),COMPLEX(D933,-E933)))))))))),1),IMSUM(IMPRODUCT(IMSQRT(IMDIV(COMPLEX(D933,-E933),COMPLEX(B933,-C933))),IMDIV(IMSUB(IMEXP(IMPRODUCT(0.0205979*A933*$O$3,IMPRODUCT(COMPLEX(0,1),IMSQRT(IMPRODUCT(COMPLEX(B933,-C933),COMPLEX(D933,-E933)))))),IMDIV(1,IMEXP(IMPRODUCT(0.0205979*A933*$O$3,IMPRODUCT(COMPLEX(0,1),IMSQRT(IMPRODUCT(COMPLEX(B933,-C933),COMPLEX(D933,-E933)))))))),IMSUM(IMEXP(IMPRODUCT(0.0205979*A933*$O$3,IMPRODUCT(COMPLEX(0,1),IMSQRT(IMPRODUCT(COMPLEX(B933,-C933),COMPLEX(D933,-E933)))))),IMDIV(1,IMEXP(IMPRODUCT(0.0205979*A933*$O$3,IMPRODUCT(COMPLEX(0,1),IMSQRT(IMPRODUCT(COMPLEX(B933,-C933),COMPLEX(D933,-E933)))))))))),1))))</f>
        <v>-2.74863060076598</v>
      </c>
      <c r="P933" s="19">
        <f t="shared" si="89"/>
        <v>0.578971433365494</v>
      </c>
      <c r="Q933" s="19">
        <f t="shared" si="90"/>
        <v>0.303719643406087</v>
      </c>
    </row>
    <row r="934" spans="1:17">
      <c r="A934" s="2">
        <v>12.08</v>
      </c>
      <c r="B934">
        <v>23.7166</v>
      </c>
      <c r="C934">
        <v>13.818</v>
      </c>
      <c r="D934">
        <v>0.6488</v>
      </c>
      <c r="E934">
        <v>0.1974</v>
      </c>
      <c r="F934" s="14">
        <f>20*LOG10(IMABS(IMDIV(IMSUB(IMPRODUCT(IMSQRT(IMDIV(COMPLEX(D934,-E934),COMPLEX(B934,-C934))),IMDIV(IMSUB(IMEXP(IMPRODUCT(0.0205979*A934*$F$3,IMPRODUCT(COMPLEX(0,1),IMSQRT(IMPRODUCT(COMPLEX(B934,-C934),COMPLEX(D934,-E934)))))),IMDIV(1,IMEXP(IMPRODUCT(0.0205979*A934*$F$3,IMPRODUCT(COMPLEX(0,1),IMSQRT(IMPRODUCT(COMPLEX(B934,-C934),COMPLEX(D934,-E934)))))))),IMSUM(IMEXP(IMPRODUCT(0.0205979*A934*$F$3,IMPRODUCT(COMPLEX(0,1),IMSQRT(IMPRODUCT(COMPLEX(B934,-C934),COMPLEX(D934,-E934)))))),IMDIV(1,IMEXP(IMPRODUCT(0.0205979*A934*$F$3,IMPRODUCT(COMPLEX(0,1),IMSQRT(IMPRODUCT(COMPLEX(B934,-C934),COMPLEX(D934,-E934)))))))))),1),IMSUM(IMPRODUCT(IMSQRT(IMDIV(COMPLEX(D934,-E934),COMPLEX(B934,-C934))),IMDIV(IMSUB(IMEXP(IMPRODUCT(0.0205979*A934*$F$3,IMPRODUCT(COMPLEX(0,1),IMSQRT(IMPRODUCT(COMPLEX(B934,-C934),COMPLEX(D934,-E934)))))),IMDIV(1,IMEXP(IMPRODUCT(0.0205979*A934*$F$3,IMPRODUCT(COMPLEX(0,1),IMSQRT(IMPRODUCT(COMPLEX(B934,-C934),COMPLEX(D934,-E934)))))))),IMSUM(IMEXP(IMPRODUCT(0.0205979*A934*$F$3,IMPRODUCT(COMPLEX(0,1),IMSQRT(IMPRODUCT(COMPLEX(B934,-C934),COMPLEX(D934,-E934)))))),IMDIV(1,IMEXP(IMPRODUCT(0.0205979*A934*$F$3,IMPRODUCT(COMPLEX(0,1),IMSQRT(IMPRODUCT(COMPLEX(B934,-C934),COMPLEX(D934,-E934)))))))))),1))))</f>
        <v>-2.27561370568224</v>
      </c>
      <c r="G934" s="15">
        <f>20*LOG10(IMABS(IMDIV(IMSUB(IMPRODUCT(IMSQRT(IMDIV(COMPLEX(D934,-E934),COMPLEX(B934,-C934))),IMDIV(IMSUB(IMEXP(IMPRODUCT(0.0205979*A934*$G$3,IMPRODUCT(COMPLEX(0,1),IMSQRT(IMPRODUCT(COMPLEX(B934,-C934),COMPLEX(D934,-E934)))))),IMDIV(1,IMEXP(IMPRODUCT(0.0205979*A934*$G$3,IMPRODUCT(COMPLEX(0,1),IMSQRT(IMPRODUCT(COMPLEX(B934,-C934),COMPLEX(D934,-E934)))))))),IMSUM(IMEXP(IMPRODUCT(0.0205979*A934*$G$3,IMPRODUCT(COMPLEX(0,1),IMSQRT(IMPRODUCT(COMPLEX(B934,-C934),COMPLEX(D934,-E934)))))),IMDIV(1,IMEXP(IMPRODUCT(0.0205979*A934*$G$3,IMPRODUCT(COMPLEX(0,1),IMSQRT(IMPRODUCT(COMPLEX(B934,-C934),COMPLEX(D934,-E934)))))))))),1),IMSUM(IMPRODUCT(IMSQRT(IMDIV(COMPLEX(D934,-E934),COMPLEX(B934,-C934))),IMDIV(IMSUB(IMEXP(IMPRODUCT(0.0205979*A934*$G$3,IMPRODUCT(COMPLEX(0,1),IMSQRT(IMPRODUCT(COMPLEX(B934,-C934),COMPLEX(D934,-E934)))))),IMDIV(1,IMEXP(IMPRODUCT(0.0205979*A934*$G$3,IMPRODUCT(COMPLEX(0,1),IMSQRT(IMPRODUCT(COMPLEX(B934,-C934),COMPLEX(D934,-E934)))))))),IMSUM(IMEXP(IMPRODUCT(0.0205979*A934*$G$3,IMPRODUCT(COMPLEX(0,1),IMSQRT(IMPRODUCT(COMPLEX(B934,-C934),COMPLEX(D934,-E934)))))),IMDIV(1,IMEXP(IMPRODUCT(0.0205979*A934*$G$3,IMPRODUCT(COMPLEX(0,1),IMSQRT(IMPRODUCT(COMPLEX(B934,-C934),COMPLEX(D934,-E934)))))))))),1))))</f>
        <v>-4.72186974998526</v>
      </c>
      <c r="H934" s="15">
        <f>20*LOG10(IMABS(IMDIV(IMSUB(IMPRODUCT(IMSQRT(IMDIV(COMPLEX(D934,-E934),COMPLEX(B934,-C934))),IMDIV(IMSUB(IMEXP(IMPRODUCT(0.0205979*A934*$H$3,IMPRODUCT(COMPLEX(0,1),IMSQRT(IMPRODUCT(COMPLEX(B934,-C934),COMPLEX(D934,-E934)))))),IMDIV(1,IMEXP(IMPRODUCT(0.0205979*A934*$H$3,IMPRODUCT(COMPLEX(0,1),IMSQRT(IMPRODUCT(COMPLEX(B934,-C934),COMPLEX(D934,-E934)))))))),IMSUM(IMEXP(IMPRODUCT(0.0205979*A934*$H$3,IMPRODUCT(COMPLEX(0,1),IMSQRT(IMPRODUCT(COMPLEX(B934,-C934),COMPLEX(D934,-E934)))))),IMDIV(1,IMEXP(IMPRODUCT(0.0205979*A934*$H$3,IMPRODUCT(COMPLEX(0,1),IMSQRT(IMPRODUCT(COMPLEX(B934,-C934),COMPLEX(D934,-E934)))))))))),1),IMSUM(IMPRODUCT(IMSQRT(IMDIV(COMPLEX(D934,-E934),COMPLEX(B934,-C934))),IMDIV(IMSUB(IMEXP(IMPRODUCT(0.0205979*A934*$H$3,IMPRODUCT(COMPLEX(0,1),IMSQRT(IMPRODUCT(COMPLEX(B934,-C934),COMPLEX(D934,-E934)))))),IMDIV(1,IMEXP(IMPRODUCT(0.0205979*A934*$H$3,IMPRODUCT(COMPLEX(0,1),IMSQRT(IMPRODUCT(COMPLEX(B934,-C934),COMPLEX(D934,-E934)))))))),IMSUM(IMEXP(IMPRODUCT(0.0205979*A934*$H$3,IMPRODUCT(COMPLEX(0,1),IMSQRT(IMPRODUCT(COMPLEX(B934,-C934),COMPLEX(D934,-E934)))))),IMDIV(1,IMEXP(IMPRODUCT(0.0205979*A934*$H$3,IMPRODUCT(COMPLEX(0,1),IMSQRT(IMPRODUCT(COMPLEX(B934,-C934),COMPLEX(D934,-E934)))))))))),1))))</f>
        <v>-3.51047190936968</v>
      </c>
      <c r="I934" s="15">
        <f>20*LOG10(IMABS(IMDIV(IMSUB(IMPRODUCT(IMSQRT(IMDIV(COMPLEX(D934,-E934),COMPLEX(B934,-C934))),IMDIV(IMSUB(IMEXP(IMPRODUCT(0.0205979*A934*$I$3,IMPRODUCT(COMPLEX(0,1),IMSQRT(IMPRODUCT(COMPLEX(B934,-C934),COMPLEX(D934,-E934)))))),IMDIV(1,IMEXP(IMPRODUCT(0.0205979*A934*$I$3,IMPRODUCT(COMPLEX(0,1),IMSQRT(IMPRODUCT(COMPLEX(B934,-C934),COMPLEX(D934,-E934)))))))),IMSUM(IMEXP(IMPRODUCT(0.0205979*A934*$I$3,IMPRODUCT(COMPLEX(0,1),IMSQRT(IMPRODUCT(COMPLEX(B934,-C934),COMPLEX(D934,-E934)))))),IMDIV(1,IMEXP(IMPRODUCT(0.0205979*A934*$I$3,IMPRODUCT(COMPLEX(0,1),IMSQRT(IMPRODUCT(COMPLEX(B934,-C934),COMPLEX(D934,-E934)))))))))),1),IMSUM(IMPRODUCT(IMSQRT(IMDIV(COMPLEX(D934,-E934),COMPLEX(B934,-C934))),IMDIV(IMSUB(IMEXP(IMPRODUCT(0.0205979*A934*$I$3,IMPRODUCT(COMPLEX(0,1),IMSQRT(IMPRODUCT(COMPLEX(B934,-C934),COMPLEX(D934,-E934)))))),IMDIV(1,IMEXP(IMPRODUCT(0.0205979*A934*$I$3,IMPRODUCT(COMPLEX(0,1),IMSQRT(IMPRODUCT(COMPLEX(B934,-C934),COMPLEX(D934,-E934)))))))),IMSUM(IMEXP(IMPRODUCT(0.0205979*A934*$I$3,IMPRODUCT(COMPLEX(0,1),IMSQRT(IMPRODUCT(COMPLEX(B934,-C934),COMPLEX(D934,-E934)))))),IMDIV(1,IMEXP(IMPRODUCT(0.0205979*A934*$I$3,IMPRODUCT(COMPLEX(0,1),IMSQRT(IMPRODUCT(COMPLEX(B934,-C934),COMPLEX(D934,-E934)))))))))),1))))</f>
        <v>-2.60631386529884</v>
      </c>
      <c r="J934" s="15">
        <f>20*LOG10(IMABS(IMDIV(IMSUB(IMPRODUCT(IMSQRT(IMDIV(COMPLEX(D934,-E934),COMPLEX(B934,-C934))),IMDIV(IMSUB(IMEXP(IMPRODUCT(0.0205979*A934*$J$3,IMPRODUCT(COMPLEX(0,1),IMSQRT(IMPRODUCT(COMPLEX(B934,-C934),COMPLEX(D934,-E934)))))),IMDIV(1,IMEXP(IMPRODUCT(0.0205979*A934*$J$3,IMPRODUCT(COMPLEX(0,1),IMSQRT(IMPRODUCT(COMPLEX(B934,-C934),COMPLEX(D934,-E934)))))))),IMSUM(IMEXP(IMPRODUCT(0.0205979*A934*$J$3,IMPRODUCT(COMPLEX(0,1),IMSQRT(IMPRODUCT(COMPLEX(B934,-C934),COMPLEX(D934,-E934)))))),IMDIV(1,IMEXP(IMPRODUCT(0.0205979*A934*$J$3,IMPRODUCT(COMPLEX(0,1),IMSQRT(IMPRODUCT(COMPLEX(B934,-C934),COMPLEX(D934,-E934)))))))))),1),IMSUM(IMPRODUCT(IMSQRT(IMDIV(COMPLEX(D934,-E934),COMPLEX(B934,-C934))),IMDIV(IMSUB(IMEXP(IMPRODUCT(0.0205979*A934*$J$3,IMPRODUCT(COMPLEX(0,1),IMSQRT(IMPRODUCT(COMPLEX(B934,-C934),COMPLEX(D934,-E934)))))),IMDIV(1,IMEXP(IMPRODUCT(0.0205979*A934*$J$3,IMPRODUCT(COMPLEX(0,1),IMSQRT(IMPRODUCT(COMPLEX(B934,-C934),COMPLEX(D934,-E934)))))))),IMSUM(IMEXP(IMPRODUCT(0.0205979*A934*$J$3,IMPRODUCT(COMPLEX(0,1),IMSQRT(IMPRODUCT(COMPLEX(B934,-C934),COMPLEX(D934,-E934)))))),IMDIV(1,IMEXP(IMPRODUCT(0.0205979*A934*$J$3,IMPRODUCT(COMPLEX(0,1),IMSQRT(IMPRODUCT(COMPLEX(B934,-C934),COMPLEX(D934,-E934)))))))))),1))))</f>
        <v>-2.38089059675023</v>
      </c>
      <c r="K934" s="15">
        <f>20*LOG10(IMABS(IMDIV(IMSUB(IMPRODUCT(IMSQRT(IMDIV(COMPLEX(D934,-E934),COMPLEX(B934,-C934))),IMDIV(IMSUB(IMEXP(IMPRODUCT(0.0205979*A934*$K$3,IMPRODUCT(COMPLEX(0,1),IMSQRT(IMPRODUCT(COMPLEX(B934,-C934),COMPLEX(D934,-E934)))))),IMDIV(1,IMEXP(IMPRODUCT(0.0205979*A934*$K$3,IMPRODUCT(COMPLEX(0,1),IMSQRT(IMPRODUCT(COMPLEX(B934,-C934),COMPLEX(D934,-E934)))))))),IMSUM(IMEXP(IMPRODUCT(0.0205979*A934*$K$3,IMPRODUCT(COMPLEX(0,1),IMSQRT(IMPRODUCT(COMPLEX(B934,-C934),COMPLEX(D934,-E934)))))),IMDIV(1,IMEXP(IMPRODUCT(0.0205979*A934*$K$3,IMPRODUCT(COMPLEX(0,1),IMSQRT(IMPRODUCT(COMPLEX(B934,-C934),COMPLEX(D934,-E934)))))))))),1),IMSUM(IMPRODUCT(IMSQRT(IMDIV(COMPLEX(D934,-E934),COMPLEX(B934,-C934))),IMDIV(IMSUB(IMEXP(IMPRODUCT(0.0205979*A934*$K$3,IMPRODUCT(COMPLEX(0,1),IMSQRT(IMPRODUCT(COMPLEX(B934,-C934),COMPLEX(D934,-E934)))))),IMDIV(1,IMEXP(IMPRODUCT(0.0205979*A934*$K$3,IMPRODUCT(COMPLEX(0,1),IMSQRT(IMPRODUCT(COMPLEX(B934,-C934),COMPLEX(D934,-E934)))))))),IMSUM(IMEXP(IMPRODUCT(0.0205979*A934*$K$3,IMPRODUCT(COMPLEX(0,1),IMSQRT(IMPRODUCT(COMPLEX(B934,-C934),COMPLEX(D934,-E934)))))),IMDIV(1,IMEXP(IMPRODUCT(0.0205979*A934*$K$3,IMPRODUCT(COMPLEX(0,1),IMSQRT(IMPRODUCT(COMPLEX(B934,-C934),COMPLEX(D934,-E934)))))))))),1))))</f>
        <v>-2.49505271332259</v>
      </c>
      <c r="L934" s="15">
        <f>20*LOG10(IMABS(IMDIV(IMSUB(IMPRODUCT(IMSQRT(IMDIV(COMPLEX(D934,-E934),COMPLEX(B934,-C934))),IMDIV(IMSUB(IMEXP(IMPRODUCT(0.0205979*A934*$L$3,IMPRODUCT(COMPLEX(0,1),IMSQRT(IMPRODUCT(COMPLEX(B934,-C934),COMPLEX(D934,-E934)))))),IMDIV(1,IMEXP(IMPRODUCT(0.0205979*A934*$L$3,IMPRODUCT(COMPLEX(0,1),IMSQRT(IMPRODUCT(COMPLEX(B934,-C934),COMPLEX(D934,-E934)))))))),IMSUM(IMEXP(IMPRODUCT(0.0205979*A934*$L$3,IMPRODUCT(COMPLEX(0,1),IMSQRT(IMPRODUCT(COMPLEX(B934,-C934),COMPLEX(D934,-E934)))))),IMDIV(1,IMEXP(IMPRODUCT(0.0205979*A934*$L$3,IMPRODUCT(COMPLEX(0,1),IMSQRT(IMPRODUCT(COMPLEX(B934,-C934),COMPLEX(D934,-E934)))))))))),1),IMSUM(IMPRODUCT(IMSQRT(IMDIV(COMPLEX(D934,-E934),COMPLEX(B934,-C934))),IMDIV(IMSUB(IMEXP(IMPRODUCT(0.0205979*A934*$L$3,IMPRODUCT(COMPLEX(0,1),IMSQRT(IMPRODUCT(COMPLEX(B934,-C934),COMPLEX(D934,-E934)))))),IMDIV(1,IMEXP(IMPRODUCT(0.0205979*A934*$L$3,IMPRODUCT(COMPLEX(0,1),IMSQRT(IMPRODUCT(COMPLEX(B934,-C934),COMPLEX(D934,-E934)))))))),IMSUM(IMEXP(IMPRODUCT(0.0205979*A934*$L$3,IMPRODUCT(COMPLEX(0,1),IMSQRT(IMPRODUCT(COMPLEX(B934,-C934),COMPLEX(D934,-E934)))))),IMDIV(1,IMEXP(IMPRODUCT(0.0205979*A934*$L$3,IMPRODUCT(COMPLEX(0,1),IMSQRT(IMPRODUCT(COMPLEX(B934,-C934),COMPLEX(D934,-E934)))))))))),1))))</f>
        <v>-2.70877542309641</v>
      </c>
      <c r="M934" s="15">
        <f>20*LOG10(IMABS(IMDIV(IMSUB(IMPRODUCT(IMSQRT(IMDIV(COMPLEX(D934,-E934),COMPLEX(B934,-C934))),IMDIV(IMSUB(IMEXP(IMPRODUCT(0.0205979*A934*$M$3,IMPRODUCT(COMPLEX(0,1),IMSQRT(IMPRODUCT(COMPLEX(B934,-C934),COMPLEX(D934,-E934)))))),IMDIV(1,IMEXP(IMPRODUCT(0.0205979*A934*$M$3,IMPRODUCT(COMPLEX(0,1),IMSQRT(IMPRODUCT(COMPLEX(B934,-C934),COMPLEX(D934,-E934)))))))),IMSUM(IMEXP(IMPRODUCT(0.0205979*A934*$M$3,IMPRODUCT(COMPLEX(0,1),IMSQRT(IMPRODUCT(COMPLEX(B934,-C934),COMPLEX(D934,-E934)))))),IMDIV(1,IMEXP(IMPRODUCT(0.0205979*A934*$M$3,IMPRODUCT(COMPLEX(0,1),IMSQRT(IMPRODUCT(COMPLEX(B934,-C934),COMPLEX(D934,-E934)))))))))),1),IMSUM(IMPRODUCT(IMSQRT(IMDIV(COMPLEX(D934,-E934),COMPLEX(B934,-C934))),IMDIV(IMSUB(IMEXP(IMPRODUCT(0.0205979*A934*$M$3,IMPRODUCT(COMPLEX(0,1),IMSQRT(IMPRODUCT(COMPLEX(B934,-C934),COMPLEX(D934,-E934)))))),IMDIV(1,IMEXP(IMPRODUCT(0.0205979*A934*$M$3,IMPRODUCT(COMPLEX(0,1),IMSQRT(IMPRODUCT(COMPLEX(B934,-C934),COMPLEX(D934,-E934)))))))),IMSUM(IMEXP(IMPRODUCT(0.0205979*A934*$M$3,IMPRODUCT(COMPLEX(0,1),IMSQRT(IMPRODUCT(COMPLEX(B934,-C934),COMPLEX(D934,-E934)))))),IMDIV(1,IMEXP(IMPRODUCT(0.0205979*A934*$M$3,IMPRODUCT(COMPLEX(0,1),IMSQRT(IMPRODUCT(COMPLEX(B934,-C934),COMPLEX(D934,-E934)))))))))),1))))</f>
        <v>-2.82480441449595</v>
      </c>
      <c r="N934" s="15">
        <f>20*LOG10(IMABS(IMDIV(IMSUB(IMPRODUCT(IMSQRT(IMDIV(COMPLEX(D934,-E934),COMPLEX(B934,-C934))),IMDIV(IMSUB(IMEXP(IMPRODUCT(0.0205979*A934*$N$3,IMPRODUCT(COMPLEX(0,1),IMSQRT(IMPRODUCT(COMPLEX(B934,-C934),COMPLEX(D934,-E934)))))),IMDIV(1,IMEXP(IMPRODUCT(0.0205979*A934*$N$3,IMPRODUCT(COMPLEX(0,1),IMSQRT(IMPRODUCT(COMPLEX(B934,-C934),COMPLEX(D934,-E934)))))))),IMSUM(IMEXP(IMPRODUCT(0.0205979*A934*$N$3,IMPRODUCT(COMPLEX(0,1),IMSQRT(IMPRODUCT(COMPLEX(B934,-C934),COMPLEX(D934,-E934)))))),IMDIV(1,IMEXP(IMPRODUCT(0.0205979*A934*$N$3,IMPRODUCT(COMPLEX(0,1),IMSQRT(IMPRODUCT(COMPLEX(B934,-C934),COMPLEX(D934,-E934)))))))))),1),IMSUM(IMPRODUCT(IMSQRT(IMDIV(COMPLEX(D934,-E934),COMPLEX(B934,-C934))),IMDIV(IMSUB(IMEXP(IMPRODUCT(0.0205979*A934*$N$3,IMPRODUCT(COMPLEX(0,1),IMSQRT(IMPRODUCT(COMPLEX(B934,-C934),COMPLEX(D934,-E934)))))),IMDIV(1,IMEXP(IMPRODUCT(0.0205979*A934*$N$3,IMPRODUCT(COMPLEX(0,1),IMSQRT(IMPRODUCT(COMPLEX(B934,-C934),COMPLEX(D934,-E934)))))))),IMSUM(IMEXP(IMPRODUCT(0.0205979*A934*$N$3,IMPRODUCT(COMPLEX(0,1),IMSQRT(IMPRODUCT(COMPLEX(B934,-C934),COMPLEX(D934,-E934)))))),IMDIV(1,IMEXP(IMPRODUCT(0.0205979*A934*$N$3,IMPRODUCT(COMPLEX(0,1),IMSQRT(IMPRODUCT(COMPLEX(B934,-C934),COMPLEX(D934,-E934)))))))))),1))))</f>
        <v>-2.80762816682979</v>
      </c>
      <c r="O934" s="15">
        <f>20*LOG10(IMABS(IMDIV(IMSUB(IMPRODUCT(IMSQRT(IMDIV(COMPLEX(D934,-E934),COMPLEX(B934,-C934))),IMDIV(IMSUB(IMEXP(IMPRODUCT(0.0205979*A934*$O$3,IMPRODUCT(COMPLEX(0,1),IMSQRT(IMPRODUCT(COMPLEX(B934,-C934),COMPLEX(D934,-E934)))))),IMDIV(1,IMEXP(IMPRODUCT(0.0205979*A934*$O$3,IMPRODUCT(COMPLEX(0,1),IMSQRT(IMPRODUCT(COMPLEX(B934,-C934),COMPLEX(D934,-E934)))))))),IMSUM(IMEXP(IMPRODUCT(0.0205979*A934*$O$3,IMPRODUCT(COMPLEX(0,1),IMSQRT(IMPRODUCT(COMPLEX(B934,-C934),COMPLEX(D934,-E934)))))),IMDIV(1,IMEXP(IMPRODUCT(0.0205979*A934*$O$3,IMPRODUCT(COMPLEX(0,1),IMSQRT(IMPRODUCT(COMPLEX(B934,-C934),COMPLEX(D934,-E934)))))))))),1),IMSUM(IMPRODUCT(IMSQRT(IMDIV(COMPLEX(D934,-E934),COMPLEX(B934,-C934))),IMDIV(IMSUB(IMEXP(IMPRODUCT(0.0205979*A934*$O$3,IMPRODUCT(COMPLEX(0,1),IMSQRT(IMPRODUCT(COMPLEX(B934,-C934),COMPLEX(D934,-E934)))))),IMDIV(1,IMEXP(IMPRODUCT(0.0205979*A934*$O$3,IMPRODUCT(COMPLEX(0,1),IMSQRT(IMPRODUCT(COMPLEX(B934,-C934),COMPLEX(D934,-E934)))))))),IMSUM(IMEXP(IMPRODUCT(0.0205979*A934*$O$3,IMPRODUCT(COMPLEX(0,1),IMSQRT(IMPRODUCT(COMPLEX(B934,-C934),COMPLEX(D934,-E934)))))),IMDIV(1,IMEXP(IMPRODUCT(0.0205979*A934*$O$3,IMPRODUCT(COMPLEX(0,1),IMSQRT(IMPRODUCT(COMPLEX(B934,-C934),COMPLEX(D934,-E934)))))))))),1))))</f>
        <v>-2.74761944460131</v>
      </c>
      <c r="P934" s="19">
        <f t="shared" si="89"/>
        <v>0.5826298879266</v>
      </c>
      <c r="Q934" s="19">
        <f t="shared" si="90"/>
        <v>0.304254007398274</v>
      </c>
    </row>
    <row r="935" spans="1:17">
      <c r="A935" s="2">
        <v>12.16</v>
      </c>
      <c r="B935">
        <v>23.7714</v>
      </c>
      <c r="C935">
        <v>14.0377</v>
      </c>
      <c r="D935">
        <v>0.6457</v>
      </c>
      <c r="E935">
        <v>0.191</v>
      </c>
      <c r="F935" s="14">
        <f>20*LOG10(IMABS(IMDIV(IMSUB(IMPRODUCT(IMSQRT(IMDIV(COMPLEX(D935,-E935),COMPLEX(B935,-C935))),IMDIV(IMSUB(IMEXP(IMPRODUCT(0.0205979*A935*$F$3,IMPRODUCT(COMPLEX(0,1),IMSQRT(IMPRODUCT(COMPLEX(B935,-C935),COMPLEX(D935,-E935)))))),IMDIV(1,IMEXP(IMPRODUCT(0.0205979*A935*$F$3,IMPRODUCT(COMPLEX(0,1),IMSQRT(IMPRODUCT(COMPLEX(B935,-C935),COMPLEX(D935,-E935)))))))),IMSUM(IMEXP(IMPRODUCT(0.0205979*A935*$F$3,IMPRODUCT(COMPLEX(0,1),IMSQRT(IMPRODUCT(COMPLEX(B935,-C935),COMPLEX(D935,-E935)))))),IMDIV(1,IMEXP(IMPRODUCT(0.0205979*A935*$F$3,IMPRODUCT(COMPLEX(0,1),IMSQRT(IMPRODUCT(COMPLEX(B935,-C935),COMPLEX(D935,-E935)))))))))),1),IMSUM(IMPRODUCT(IMSQRT(IMDIV(COMPLEX(D935,-E935),COMPLEX(B935,-C935))),IMDIV(IMSUB(IMEXP(IMPRODUCT(0.0205979*A935*$F$3,IMPRODUCT(COMPLEX(0,1),IMSQRT(IMPRODUCT(COMPLEX(B935,-C935),COMPLEX(D935,-E935)))))),IMDIV(1,IMEXP(IMPRODUCT(0.0205979*A935*$F$3,IMPRODUCT(COMPLEX(0,1),IMSQRT(IMPRODUCT(COMPLEX(B935,-C935),COMPLEX(D935,-E935)))))))),IMSUM(IMEXP(IMPRODUCT(0.0205979*A935*$F$3,IMPRODUCT(COMPLEX(0,1),IMSQRT(IMPRODUCT(COMPLEX(B935,-C935),COMPLEX(D935,-E935)))))),IMDIV(1,IMEXP(IMPRODUCT(0.0205979*A935*$F$3,IMPRODUCT(COMPLEX(0,1),IMSQRT(IMPRODUCT(COMPLEX(B935,-C935),COMPLEX(D935,-E935)))))))))),1))))</f>
        <v>-2.27436211650184</v>
      </c>
      <c r="G935" s="15">
        <f>20*LOG10(IMABS(IMDIV(IMSUB(IMPRODUCT(IMSQRT(IMDIV(COMPLEX(D935,-E935),COMPLEX(B935,-C935))),IMDIV(IMSUB(IMEXP(IMPRODUCT(0.0205979*A935*$G$3,IMPRODUCT(COMPLEX(0,1),IMSQRT(IMPRODUCT(COMPLEX(B935,-C935),COMPLEX(D935,-E935)))))),IMDIV(1,IMEXP(IMPRODUCT(0.0205979*A935*$G$3,IMPRODUCT(COMPLEX(0,1),IMSQRT(IMPRODUCT(COMPLEX(B935,-C935),COMPLEX(D935,-E935)))))))),IMSUM(IMEXP(IMPRODUCT(0.0205979*A935*$G$3,IMPRODUCT(COMPLEX(0,1),IMSQRT(IMPRODUCT(COMPLEX(B935,-C935),COMPLEX(D935,-E935)))))),IMDIV(1,IMEXP(IMPRODUCT(0.0205979*A935*$G$3,IMPRODUCT(COMPLEX(0,1),IMSQRT(IMPRODUCT(COMPLEX(B935,-C935),COMPLEX(D935,-E935)))))))))),1),IMSUM(IMPRODUCT(IMSQRT(IMDIV(COMPLEX(D935,-E935),COMPLEX(B935,-C935))),IMDIV(IMSUB(IMEXP(IMPRODUCT(0.0205979*A935*$G$3,IMPRODUCT(COMPLEX(0,1),IMSQRT(IMPRODUCT(COMPLEX(B935,-C935),COMPLEX(D935,-E935)))))),IMDIV(1,IMEXP(IMPRODUCT(0.0205979*A935*$G$3,IMPRODUCT(COMPLEX(0,1),IMSQRT(IMPRODUCT(COMPLEX(B935,-C935),COMPLEX(D935,-E935)))))))),IMSUM(IMEXP(IMPRODUCT(0.0205979*A935*$G$3,IMPRODUCT(COMPLEX(0,1),IMSQRT(IMPRODUCT(COMPLEX(B935,-C935),COMPLEX(D935,-E935)))))),IMDIV(1,IMEXP(IMPRODUCT(0.0205979*A935*$G$3,IMPRODUCT(COMPLEX(0,1),IMSQRT(IMPRODUCT(COMPLEX(B935,-C935),COMPLEX(D935,-E935)))))))))),1))))</f>
        <v>-4.69389032872498</v>
      </c>
      <c r="H935" s="15">
        <f>20*LOG10(IMABS(IMDIV(IMSUB(IMPRODUCT(IMSQRT(IMDIV(COMPLEX(D935,-E935),COMPLEX(B935,-C935))),IMDIV(IMSUB(IMEXP(IMPRODUCT(0.0205979*A935*$H$3,IMPRODUCT(COMPLEX(0,1),IMSQRT(IMPRODUCT(COMPLEX(B935,-C935),COMPLEX(D935,-E935)))))),IMDIV(1,IMEXP(IMPRODUCT(0.0205979*A935*$H$3,IMPRODUCT(COMPLEX(0,1),IMSQRT(IMPRODUCT(COMPLEX(B935,-C935),COMPLEX(D935,-E935)))))))),IMSUM(IMEXP(IMPRODUCT(0.0205979*A935*$H$3,IMPRODUCT(COMPLEX(0,1),IMSQRT(IMPRODUCT(COMPLEX(B935,-C935),COMPLEX(D935,-E935)))))),IMDIV(1,IMEXP(IMPRODUCT(0.0205979*A935*$H$3,IMPRODUCT(COMPLEX(0,1),IMSQRT(IMPRODUCT(COMPLEX(B935,-C935),COMPLEX(D935,-E935)))))))))),1),IMSUM(IMPRODUCT(IMSQRT(IMDIV(COMPLEX(D935,-E935),COMPLEX(B935,-C935))),IMDIV(IMSUB(IMEXP(IMPRODUCT(0.0205979*A935*$H$3,IMPRODUCT(COMPLEX(0,1),IMSQRT(IMPRODUCT(COMPLEX(B935,-C935),COMPLEX(D935,-E935)))))),IMDIV(1,IMEXP(IMPRODUCT(0.0205979*A935*$H$3,IMPRODUCT(COMPLEX(0,1),IMSQRT(IMPRODUCT(COMPLEX(B935,-C935),COMPLEX(D935,-E935)))))))),IMSUM(IMEXP(IMPRODUCT(0.0205979*A935*$H$3,IMPRODUCT(COMPLEX(0,1),IMSQRT(IMPRODUCT(COMPLEX(B935,-C935),COMPLEX(D935,-E935)))))),IMDIV(1,IMEXP(IMPRODUCT(0.0205979*A935*$H$3,IMPRODUCT(COMPLEX(0,1),IMSQRT(IMPRODUCT(COMPLEX(B935,-C935),COMPLEX(D935,-E935)))))))))),1))))</f>
        <v>-3.45963918447086</v>
      </c>
      <c r="I935" s="15">
        <f>20*LOG10(IMABS(IMDIV(IMSUB(IMPRODUCT(IMSQRT(IMDIV(COMPLEX(D935,-E935),COMPLEX(B935,-C935))),IMDIV(IMSUB(IMEXP(IMPRODUCT(0.0205979*A935*$I$3,IMPRODUCT(COMPLEX(0,1),IMSQRT(IMPRODUCT(COMPLEX(B935,-C935),COMPLEX(D935,-E935)))))),IMDIV(1,IMEXP(IMPRODUCT(0.0205979*A935*$I$3,IMPRODUCT(COMPLEX(0,1),IMSQRT(IMPRODUCT(COMPLEX(B935,-C935),COMPLEX(D935,-E935)))))))),IMSUM(IMEXP(IMPRODUCT(0.0205979*A935*$I$3,IMPRODUCT(COMPLEX(0,1),IMSQRT(IMPRODUCT(COMPLEX(B935,-C935),COMPLEX(D935,-E935)))))),IMDIV(1,IMEXP(IMPRODUCT(0.0205979*A935*$I$3,IMPRODUCT(COMPLEX(0,1),IMSQRT(IMPRODUCT(COMPLEX(B935,-C935),COMPLEX(D935,-E935)))))))))),1),IMSUM(IMPRODUCT(IMSQRT(IMDIV(COMPLEX(D935,-E935),COMPLEX(B935,-C935))),IMDIV(IMSUB(IMEXP(IMPRODUCT(0.0205979*A935*$I$3,IMPRODUCT(COMPLEX(0,1),IMSQRT(IMPRODUCT(COMPLEX(B935,-C935),COMPLEX(D935,-E935)))))),IMDIV(1,IMEXP(IMPRODUCT(0.0205979*A935*$I$3,IMPRODUCT(COMPLEX(0,1),IMSQRT(IMPRODUCT(COMPLEX(B935,-C935),COMPLEX(D935,-E935)))))))),IMSUM(IMEXP(IMPRODUCT(0.0205979*A935*$I$3,IMPRODUCT(COMPLEX(0,1),IMSQRT(IMPRODUCT(COMPLEX(B935,-C935),COMPLEX(D935,-E935)))))),IMDIV(1,IMEXP(IMPRODUCT(0.0205979*A935*$I$3,IMPRODUCT(COMPLEX(0,1),IMSQRT(IMPRODUCT(COMPLEX(B935,-C935),COMPLEX(D935,-E935)))))))))),1))))</f>
        <v>-2.5750199005521</v>
      </c>
      <c r="J935" s="15">
        <f>20*LOG10(IMABS(IMDIV(IMSUB(IMPRODUCT(IMSQRT(IMDIV(COMPLEX(D935,-E935),COMPLEX(B935,-C935))),IMDIV(IMSUB(IMEXP(IMPRODUCT(0.0205979*A935*$J$3,IMPRODUCT(COMPLEX(0,1),IMSQRT(IMPRODUCT(COMPLEX(B935,-C935),COMPLEX(D935,-E935)))))),IMDIV(1,IMEXP(IMPRODUCT(0.0205979*A935*$J$3,IMPRODUCT(COMPLEX(0,1),IMSQRT(IMPRODUCT(COMPLEX(B935,-C935),COMPLEX(D935,-E935)))))))),IMSUM(IMEXP(IMPRODUCT(0.0205979*A935*$J$3,IMPRODUCT(COMPLEX(0,1),IMSQRT(IMPRODUCT(COMPLEX(B935,-C935),COMPLEX(D935,-E935)))))),IMDIV(1,IMEXP(IMPRODUCT(0.0205979*A935*$J$3,IMPRODUCT(COMPLEX(0,1),IMSQRT(IMPRODUCT(COMPLEX(B935,-C935),COMPLEX(D935,-E935)))))))))),1),IMSUM(IMPRODUCT(IMSQRT(IMDIV(COMPLEX(D935,-E935),COMPLEX(B935,-C935))),IMDIV(IMSUB(IMEXP(IMPRODUCT(0.0205979*A935*$J$3,IMPRODUCT(COMPLEX(0,1),IMSQRT(IMPRODUCT(COMPLEX(B935,-C935),COMPLEX(D935,-E935)))))),IMDIV(1,IMEXP(IMPRODUCT(0.0205979*A935*$J$3,IMPRODUCT(COMPLEX(0,1),IMSQRT(IMPRODUCT(COMPLEX(B935,-C935),COMPLEX(D935,-E935)))))))),IMSUM(IMEXP(IMPRODUCT(0.0205979*A935*$J$3,IMPRODUCT(COMPLEX(0,1),IMSQRT(IMPRODUCT(COMPLEX(B935,-C935),COMPLEX(D935,-E935)))))),IMDIV(1,IMEXP(IMPRODUCT(0.0205979*A935*$J$3,IMPRODUCT(COMPLEX(0,1),IMSQRT(IMPRODUCT(COMPLEX(B935,-C935),COMPLEX(D935,-E935)))))))))),1))))</f>
        <v>-2.36180054339648</v>
      </c>
      <c r="K935" s="15">
        <f>20*LOG10(IMABS(IMDIV(IMSUB(IMPRODUCT(IMSQRT(IMDIV(COMPLEX(D935,-E935),COMPLEX(B935,-C935))),IMDIV(IMSUB(IMEXP(IMPRODUCT(0.0205979*A935*$K$3,IMPRODUCT(COMPLEX(0,1),IMSQRT(IMPRODUCT(COMPLEX(B935,-C935),COMPLEX(D935,-E935)))))),IMDIV(1,IMEXP(IMPRODUCT(0.0205979*A935*$K$3,IMPRODUCT(COMPLEX(0,1),IMSQRT(IMPRODUCT(COMPLEX(B935,-C935),COMPLEX(D935,-E935)))))))),IMSUM(IMEXP(IMPRODUCT(0.0205979*A935*$K$3,IMPRODUCT(COMPLEX(0,1),IMSQRT(IMPRODUCT(COMPLEX(B935,-C935),COMPLEX(D935,-E935)))))),IMDIV(1,IMEXP(IMPRODUCT(0.0205979*A935*$K$3,IMPRODUCT(COMPLEX(0,1),IMSQRT(IMPRODUCT(COMPLEX(B935,-C935),COMPLEX(D935,-E935)))))))))),1),IMSUM(IMPRODUCT(IMSQRT(IMDIV(COMPLEX(D935,-E935),COMPLEX(B935,-C935))),IMDIV(IMSUB(IMEXP(IMPRODUCT(0.0205979*A935*$K$3,IMPRODUCT(COMPLEX(0,1),IMSQRT(IMPRODUCT(COMPLEX(B935,-C935),COMPLEX(D935,-E935)))))),IMDIV(1,IMEXP(IMPRODUCT(0.0205979*A935*$K$3,IMPRODUCT(COMPLEX(0,1),IMSQRT(IMPRODUCT(COMPLEX(B935,-C935),COMPLEX(D935,-E935)))))))),IMSUM(IMEXP(IMPRODUCT(0.0205979*A935*$K$3,IMPRODUCT(COMPLEX(0,1),IMSQRT(IMPRODUCT(COMPLEX(B935,-C935),COMPLEX(D935,-E935)))))),IMDIV(1,IMEXP(IMPRODUCT(0.0205979*A935*$K$3,IMPRODUCT(COMPLEX(0,1),IMSQRT(IMPRODUCT(COMPLEX(B935,-C935),COMPLEX(D935,-E935)))))))))),1))))</f>
        <v>-2.48296033032612</v>
      </c>
      <c r="L935" s="15">
        <f>20*LOG10(IMABS(IMDIV(IMSUB(IMPRODUCT(IMSQRT(IMDIV(COMPLEX(D935,-E935),COMPLEX(B935,-C935))),IMDIV(IMSUB(IMEXP(IMPRODUCT(0.0205979*A935*$L$3,IMPRODUCT(COMPLEX(0,1),IMSQRT(IMPRODUCT(COMPLEX(B935,-C935),COMPLEX(D935,-E935)))))),IMDIV(1,IMEXP(IMPRODUCT(0.0205979*A935*$L$3,IMPRODUCT(COMPLEX(0,1),IMSQRT(IMPRODUCT(COMPLEX(B935,-C935),COMPLEX(D935,-E935)))))))),IMSUM(IMEXP(IMPRODUCT(0.0205979*A935*$L$3,IMPRODUCT(COMPLEX(0,1),IMSQRT(IMPRODUCT(COMPLEX(B935,-C935),COMPLEX(D935,-E935)))))),IMDIV(1,IMEXP(IMPRODUCT(0.0205979*A935*$L$3,IMPRODUCT(COMPLEX(0,1),IMSQRT(IMPRODUCT(COMPLEX(B935,-C935),COMPLEX(D935,-E935)))))))))),1),IMSUM(IMPRODUCT(IMSQRT(IMDIV(COMPLEX(D935,-E935),COMPLEX(B935,-C935))),IMDIV(IMSUB(IMEXP(IMPRODUCT(0.0205979*A935*$L$3,IMPRODUCT(COMPLEX(0,1),IMSQRT(IMPRODUCT(COMPLEX(B935,-C935),COMPLEX(D935,-E935)))))),IMDIV(1,IMEXP(IMPRODUCT(0.0205979*A935*$L$3,IMPRODUCT(COMPLEX(0,1),IMSQRT(IMPRODUCT(COMPLEX(B935,-C935),COMPLEX(D935,-E935)))))))),IMSUM(IMEXP(IMPRODUCT(0.0205979*A935*$L$3,IMPRODUCT(COMPLEX(0,1),IMSQRT(IMPRODUCT(COMPLEX(B935,-C935),COMPLEX(D935,-E935)))))),IMDIV(1,IMEXP(IMPRODUCT(0.0205979*A935*$L$3,IMPRODUCT(COMPLEX(0,1),IMSQRT(IMPRODUCT(COMPLEX(B935,-C935),COMPLEX(D935,-E935)))))))))),1))))</f>
        <v>-2.69666623238624</v>
      </c>
      <c r="M935" s="15">
        <f>20*LOG10(IMABS(IMDIV(IMSUB(IMPRODUCT(IMSQRT(IMDIV(COMPLEX(D935,-E935),COMPLEX(B935,-C935))),IMDIV(IMSUB(IMEXP(IMPRODUCT(0.0205979*A935*$M$3,IMPRODUCT(COMPLEX(0,1),IMSQRT(IMPRODUCT(COMPLEX(B935,-C935),COMPLEX(D935,-E935)))))),IMDIV(1,IMEXP(IMPRODUCT(0.0205979*A935*$M$3,IMPRODUCT(COMPLEX(0,1),IMSQRT(IMPRODUCT(COMPLEX(B935,-C935),COMPLEX(D935,-E935)))))))),IMSUM(IMEXP(IMPRODUCT(0.0205979*A935*$M$3,IMPRODUCT(COMPLEX(0,1),IMSQRT(IMPRODUCT(COMPLEX(B935,-C935),COMPLEX(D935,-E935)))))),IMDIV(1,IMEXP(IMPRODUCT(0.0205979*A935*$M$3,IMPRODUCT(COMPLEX(0,1),IMSQRT(IMPRODUCT(COMPLEX(B935,-C935),COMPLEX(D935,-E935)))))))))),1),IMSUM(IMPRODUCT(IMSQRT(IMDIV(COMPLEX(D935,-E935),COMPLEX(B935,-C935))),IMDIV(IMSUB(IMEXP(IMPRODUCT(0.0205979*A935*$M$3,IMPRODUCT(COMPLEX(0,1),IMSQRT(IMPRODUCT(COMPLEX(B935,-C935),COMPLEX(D935,-E935)))))),IMDIV(1,IMEXP(IMPRODUCT(0.0205979*A935*$M$3,IMPRODUCT(COMPLEX(0,1),IMSQRT(IMPRODUCT(COMPLEX(B935,-C935),COMPLEX(D935,-E935)))))))),IMSUM(IMEXP(IMPRODUCT(0.0205979*A935*$M$3,IMPRODUCT(COMPLEX(0,1),IMSQRT(IMPRODUCT(COMPLEX(B935,-C935),COMPLEX(D935,-E935)))))),IMDIV(1,IMEXP(IMPRODUCT(0.0205979*A935*$M$3,IMPRODUCT(COMPLEX(0,1),IMSQRT(IMPRODUCT(COMPLEX(B935,-C935),COMPLEX(D935,-E935)))))))))),1))))</f>
        <v>-2.80642764886612</v>
      </c>
      <c r="N935" s="15">
        <f>20*LOG10(IMABS(IMDIV(IMSUB(IMPRODUCT(IMSQRT(IMDIV(COMPLEX(D935,-E935),COMPLEX(B935,-C935))),IMDIV(IMSUB(IMEXP(IMPRODUCT(0.0205979*A935*$N$3,IMPRODUCT(COMPLEX(0,1),IMSQRT(IMPRODUCT(COMPLEX(B935,-C935),COMPLEX(D935,-E935)))))),IMDIV(1,IMEXP(IMPRODUCT(0.0205979*A935*$N$3,IMPRODUCT(COMPLEX(0,1),IMSQRT(IMPRODUCT(COMPLEX(B935,-C935),COMPLEX(D935,-E935)))))))),IMSUM(IMEXP(IMPRODUCT(0.0205979*A935*$N$3,IMPRODUCT(COMPLEX(0,1),IMSQRT(IMPRODUCT(COMPLEX(B935,-C935),COMPLEX(D935,-E935)))))),IMDIV(1,IMEXP(IMPRODUCT(0.0205979*A935*$N$3,IMPRODUCT(COMPLEX(0,1),IMSQRT(IMPRODUCT(COMPLEX(B935,-C935),COMPLEX(D935,-E935)))))))))),1),IMSUM(IMPRODUCT(IMSQRT(IMDIV(COMPLEX(D935,-E935),COMPLEX(B935,-C935))),IMDIV(IMSUB(IMEXP(IMPRODUCT(0.0205979*A935*$N$3,IMPRODUCT(COMPLEX(0,1),IMSQRT(IMPRODUCT(COMPLEX(B935,-C935),COMPLEX(D935,-E935)))))),IMDIV(1,IMEXP(IMPRODUCT(0.0205979*A935*$N$3,IMPRODUCT(COMPLEX(0,1),IMSQRT(IMPRODUCT(COMPLEX(B935,-C935),COMPLEX(D935,-E935)))))))),IMSUM(IMEXP(IMPRODUCT(0.0205979*A935*$N$3,IMPRODUCT(COMPLEX(0,1),IMSQRT(IMPRODUCT(COMPLEX(B935,-C935),COMPLEX(D935,-E935)))))),IMDIV(1,IMEXP(IMPRODUCT(0.0205979*A935*$N$3,IMPRODUCT(COMPLEX(0,1),IMSQRT(IMPRODUCT(COMPLEX(B935,-C935),COMPLEX(D935,-E935)))))))))),1))))</f>
        <v>-2.78435795945816</v>
      </c>
      <c r="O935" s="15">
        <f>20*LOG10(IMABS(IMDIV(IMSUB(IMPRODUCT(IMSQRT(IMDIV(COMPLEX(D935,-E935),COMPLEX(B935,-C935))),IMDIV(IMSUB(IMEXP(IMPRODUCT(0.0205979*A935*$O$3,IMPRODUCT(COMPLEX(0,1),IMSQRT(IMPRODUCT(COMPLEX(B935,-C935),COMPLEX(D935,-E935)))))),IMDIV(1,IMEXP(IMPRODUCT(0.0205979*A935*$O$3,IMPRODUCT(COMPLEX(0,1),IMSQRT(IMPRODUCT(COMPLEX(B935,-C935),COMPLEX(D935,-E935)))))))),IMSUM(IMEXP(IMPRODUCT(0.0205979*A935*$O$3,IMPRODUCT(COMPLEX(0,1),IMSQRT(IMPRODUCT(COMPLEX(B935,-C935),COMPLEX(D935,-E935)))))),IMDIV(1,IMEXP(IMPRODUCT(0.0205979*A935*$O$3,IMPRODUCT(COMPLEX(0,1),IMSQRT(IMPRODUCT(COMPLEX(B935,-C935),COMPLEX(D935,-E935)))))))))),1),IMSUM(IMPRODUCT(IMSQRT(IMDIV(COMPLEX(D935,-E935),COMPLEX(B935,-C935))),IMDIV(IMSUB(IMEXP(IMPRODUCT(0.0205979*A935*$O$3,IMPRODUCT(COMPLEX(0,1),IMSQRT(IMPRODUCT(COMPLEX(B935,-C935),COMPLEX(D935,-E935)))))),IMDIV(1,IMEXP(IMPRODUCT(0.0205979*A935*$O$3,IMPRODUCT(COMPLEX(0,1),IMSQRT(IMPRODUCT(COMPLEX(B935,-C935),COMPLEX(D935,-E935)))))))),IMSUM(IMEXP(IMPRODUCT(0.0205979*A935*$O$3,IMPRODUCT(COMPLEX(0,1),IMSQRT(IMPRODUCT(COMPLEX(B935,-C935),COMPLEX(D935,-E935)))))),IMDIV(1,IMEXP(IMPRODUCT(0.0205979*A935*$O$3,IMPRODUCT(COMPLEX(0,1),IMSQRT(IMPRODUCT(COMPLEX(B935,-C935),COMPLEX(D935,-E935)))))))))),1))))</f>
        <v>-2.72419460678768</v>
      </c>
      <c r="P935" s="19">
        <f t="shared" si="89"/>
        <v>0.590528954962686</v>
      </c>
      <c r="Q935" s="19">
        <f t="shared" si="90"/>
        <v>0.29580300449125</v>
      </c>
    </row>
    <row r="936" spans="1:17">
      <c r="A936" s="2">
        <v>12.24</v>
      </c>
      <c r="B936">
        <v>23.7164</v>
      </c>
      <c r="C936">
        <v>14.0376</v>
      </c>
      <c r="D936">
        <v>0.643</v>
      </c>
      <c r="E936">
        <v>0.1898</v>
      </c>
      <c r="F936" s="14">
        <f>20*LOG10(IMABS(IMDIV(IMSUB(IMPRODUCT(IMSQRT(IMDIV(COMPLEX(D936,-E936),COMPLEX(B936,-C936))),IMDIV(IMSUB(IMEXP(IMPRODUCT(0.0205979*A936*$F$3,IMPRODUCT(COMPLEX(0,1),IMSQRT(IMPRODUCT(COMPLEX(B936,-C936),COMPLEX(D936,-E936)))))),IMDIV(1,IMEXP(IMPRODUCT(0.0205979*A936*$F$3,IMPRODUCT(COMPLEX(0,1),IMSQRT(IMPRODUCT(COMPLEX(B936,-C936),COMPLEX(D936,-E936)))))))),IMSUM(IMEXP(IMPRODUCT(0.0205979*A936*$F$3,IMPRODUCT(COMPLEX(0,1),IMSQRT(IMPRODUCT(COMPLEX(B936,-C936),COMPLEX(D936,-E936)))))),IMDIV(1,IMEXP(IMPRODUCT(0.0205979*A936*$F$3,IMPRODUCT(COMPLEX(0,1),IMSQRT(IMPRODUCT(COMPLEX(B936,-C936),COMPLEX(D936,-E936)))))))))),1),IMSUM(IMPRODUCT(IMSQRT(IMDIV(COMPLEX(D936,-E936),COMPLEX(B936,-C936))),IMDIV(IMSUB(IMEXP(IMPRODUCT(0.0205979*A936*$F$3,IMPRODUCT(COMPLEX(0,1),IMSQRT(IMPRODUCT(COMPLEX(B936,-C936),COMPLEX(D936,-E936)))))),IMDIV(1,IMEXP(IMPRODUCT(0.0205979*A936*$F$3,IMPRODUCT(COMPLEX(0,1),IMSQRT(IMPRODUCT(COMPLEX(B936,-C936),COMPLEX(D936,-E936)))))))),IMSUM(IMEXP(IMPRODUCT(0.0205979*A936*$F$3,IMPRODUCT(COMPLEX(0,1),IMSQRT(IMPRODUCT(COMPLEX(B936,-C936),COMPLEX(D936,-E936)))))),IMDIV(1,IMEXP(IMPRODUCT(0.0205979*A936*$F$3,IMPRODUCT(COMPLEX(0,1),IMSQRT(IMPRODUCT(COMPLEX(B936,-C936),COMPLEX(D936,-E936)))))))))),1))))</f>
        <v>-2.28955071194318</v>
      </c>
      <c r="G936" s="15">
        <f>20*LOG10(IMABS(IMDIV(IMSUB(IMPRODUCT(IMSQRT(IMDIV(COMPLEX(D936,-E936),COMPLEX(B936,-C936))),IMDIV(IMSUB(IMEXP(IMPRODUCT(0.0205979*A936*$G$3,IMPRODUCT(COMPLEX(0,1),IMSQRT(IMPRODUCT(COMPLEX(B936,-C936),COMPLEX(D936,-E936)))))),IMDIV(1,IMEXP(IMPRODUCT(0.0205979*A936*$G$3,IMPRODUCT(COMPLEX(0,1),IMSQRT(IMPRODUCT(COMPLEX(B936,-C936),COMPLEX(D936,-E936)))))))),IMSUM(IMEXP(IMPRODUCT(0.0205979*A936*$G$3,IMPRODUCT(COMPLEX(0,1),IMSQRT(IMPRODUCT(COMPLEX(B936,-C936),COMPLEX(D936,-E936)))))),IMDIV(1,IMEXP(IMPRODUCT(0.0205979*A936*$G$3,IMPRODUCT(COMPLEX(0,1),IMSQRT(IMPRODUCT(COMPLEX(B936,-C936),COMPLEX(D936,-E936)))))))))),1),IMSUM(IMPRODUCT(IMSQRT(IMDIV(COMPLEX(D936,-E936),COMPLEX(B936,-C936))),IMDIV(IMSUB(IMEXP(IMPRODUCT(0.0205979*A936*$G$3,IMPRODUCT(COMPLEX(0,1),IMSQRT(IMPRODUCT(COMPLEX(B936,-C936),COMPLEX(D936,-E936)))))),IMDIV(1,IMEXP(IMPRODUCT(0.0205979*A936*$G$3,IMPRODUCT(COMPLEX(0,1),IMSQRT(IMPRODUCT(COMPLEX(B936,-C936),COMPLEX(D936,-E936)))))))),IMSUM(IMEXP(IMPRODUCT(0.0205979*A936*$G$3,IMPRODUCT(COMPLEX(0,1),IMSQRT(IMPRODUCT(COMPLEX(B936,-C936),COMPLEX(D936,-E936)))))),IMDIV(1,IMEXP(IMPRODUCT(0.0205979*A936*$G$3,IMPRODUCT(COMPLEX(0,1),IMSQRT(IMPRODUCT(COMPLEX(B936,-C936),COMPLEX(D936,-E936)))))))))),1))))</f>
        <v>-4.68555040783406</v>
      </c>
      <c r="H936" s="15">
        <f>20*LOG10(IMABS(IMDIV(IMSUB(IMPRODUCT(IMSQRT(IMDIV(COMPLEX(D936,-E936),COMPLEX(B936,-C936))),IMDIV(IMSUB(IMEXP(IMPRODUCT(0.0205979*A936*$H$3,IMPRODUCT(COMPLEX(0,1),IMSQRT(IMPRODUCT(COMPLEX(B936,-C936),COMPLEX(D936,-E936)))))),IMDIV(1,IMEXP(IMPRODUCT(0.0205979*A936*$H$3,IMPRODUCT(COMPLEX(0,1),IMSQRT(IMPRODUCT(COMPLEX(B936,-C936),COMPLEX(D936,-E936)))))))),IMSUM(IMEXP(IMPRODUCT(0.0205979*A936*$H$3,IMPRODUCT(COMPLEX(0,1),IMSQRT(IMPRODUCT(COMPLEX(B936,-C936),COMPLEX(D936,-E936)))))),IMDIV(1,IMEXP(IMPRODUCT(0.0205979*A936*$H$3,IMPRODUCT(COMPLEX(0,1),IMSQRT(IMPRODUCT(COMPLEX(B936,-C936),COMPLEX(D936,-E936)))))))))),1),IMSUM(IMPRODUCT(IMSQRT(IMDIV(COMPLEX(D936,-E936),COMPLEX(B936,-C936))),IMDIV(IMSUB(IMEXP(IMPRODUCT(0.0205979*A936*$H$3,IMPRODUCT(COMPLEX(0,1),IMSQRT(IMPRODUCT(COMPLEX(B936,-C936),COMPLEX(D936,-E936)))))),IMDIV(1,IMEXP(IMPRODUCT(0.0205979*A936*$H$3,IMPRODUCT(COMPLEX(0,1),IMSQRT(IMPRODUCT(COMPLEX(B936,-C936),COMPLEX(D936,-E936)))))))),IMSUM(IMEXP(IMPRODUCT(0.0205979*A936*$H$3,IMPRODUCT(COMPLEX(0,1),IMSQRT(IMPRODUCT(COMPLEX(B936,-C936),COMPLEX(D936,-E936)))))),IMDIV(1,IMEXP(IMPRODUCT(0.0205979*A936*$H$3,IMPRODUCT(COMPLEX(0,1),IMSQRT(IMPRODUCT(COMPLEX(B936,-C936),COMPLEX(D936,-E936)))))))))),1))))</f>
        <v>-3.4361532104882</v>
      </c>
      <c r="I936" s="15">
        <f>20*LOG10(IMABS(IMDIV(IMSUB(IMPRODUCT(IMSQRT(IMDIV(COMPLEX(D936,-E936),COMPLEX(B936,-C936))),IMDIV(IMSUB(IMEXP(IMPRODUCT(0.0205979*A936*$I$3,IMPRODUCT(COMPLEX(0,1),IMSQRT(IMPRODUCT(COMPLEX(B936,-C936),COMPLEX(D936,-E936)))))),IMDIV(1,IMEXP(IMPRODUCT(0.0205979*A936*$I$3,IMPRODUCT(COMPLEX(0,1),IMSQRT(IMPRODUCT(COMPLEX(B936,-C936),COMPLEX(D936,-E936)))))))),IMSUM(IMEXP(IMPRODUCT(0.0205979*A936*$I$3,IMPRODUCT(COMPLEX(0,1),IMSQRT(IMPRODUCT(COMPLEX(B936,-C936),COMPLEX(D936,-E936)))))),IMDIV(1,IMEXP(IMPRODUCT(0.0205979*A936*$I$3,IMPRODUCT(COMPLEX(0,1),IMSQRT(IMPRODUCT(COMPLEX(B936,-C936),COMPLEX(D936,-E936)))))))))),1),IMSUM(IMPRODUCT(IMSQRT(IMDIV(COMPLEX(D936,-E936),COMPLEX(B936,-C936))),IMDIV(IMSUB(IMEXP(IMPRODUCT(0.0205979*A936*$I$3,IMPRODUCT(COMPLEX(0,1),IMSQRT(IMPRODUCT(COMPLEX(B936,-C936),COMPLEX(D936,-E936)))))),IMDIV(1,IMEXP(IMPRODUCT(0.0205979*A936*$I$3,IMPRODUCT(COMPLEX(0,1),IMSQRT(IMPRODUCT(COMPLEX(B936,-C936),COMPLEX(D936,-E936)))))))),IMSUM(IMEXP(IMPRODUCT(0.0205979*A936*$I$3,IMPRODUCT(COMPLEX(0,1),IMSQRT(IMPRODUCT(COMPLEX(B936,-C936),COMPLEX(D936,-E936)))))),IMDIV(1,IMEXP(IMPRODUCT(0.0205979*A936*$I$3,IMPRODUCT(COMPLEX(0,1),IMSQRT(IMPRODUCT(COMPLEX(B936,-C936),COMPLEX(D936,-E936)))))))))),1))))</f>
        <v>-2.56399831635182</v>
      </c>
      <c r="J936" s="15">
        <f>20*LOG10(IMABS(IMDIV(IMSUB(IMPRODUCT(IMSQRT(IMDIV(COMPLEX(D936,-E936),COMPLEX(B936,-C936))),IMDIV(IMSUB(IMEXP(IMPRODUCT(0.0205979*A936*$J$3,IMPRODUCT(COMPLEX(0,1),IMSQRT(IMPRODUCT(COMPLEX(B936,-C936),COMPLEX(D936,-E936)))))),IMDIV(1,IMEXP(IMPRODUCT(0.0205979*A936*$J$3,IMPRODUCT(COMPLEX(0,1),IMSQRT(IMPRODUCT(COMPLEX(B936,-C936),COMPLEX(D936,-E936)))))))),IMSUM(IMEXP(IMPRODUCT(0.0205979*A936*$J$3,IMPRODUCT(COMPLEX(0,1),IMSQRT(IMPRODUCT(COMPLEX(B936,-C936),COMPLEX(D936,-E936)))))),IMDIV(1,IMEXP(IMPRODUCT(0.0205979*A936*$J$3,IMPRODUCT(COMPLEX(0,1),IMSQRT(IMPRODUCT(COMPLEX(B936,-C936),COMPLEX(D936,-E936)))))))))),1),IMSUM(IMPRODUCT(IMSQRT(IMDIV(COMPLEX(D936,-E936),COMPLEX(B936,-C936))),IMDIV(IMSUB(IMEXP(IMPRODUCT(0.0205979*A936*$J$3,IMPRODUCT(COMPLEX(0,1),IMSQRT(IMPRODUCT(COMPLEX(B936,-C936),COMPLEX(D936,-E936)))))),IMDIV(1,IMEXP(IMPRODUCT(0.0205979*A936*$J$3,IMPRODUCT(COMPLEX(0,1),IMSQRT(IMPRODUCT(COMPLEX(B936,-C936),COMPLEX(D936,-E936)))))))),IMSUM(IMEXP(IMPRODUCT(0.0205979*A936*$J$3,IMPRODUCT(COMPLEX(0,1),IMSQRT(IMPRODUCT(COMPLEX(B936,-C936),COMPLEX(D936,-E936)))))),IMDIV(1,IMEXP(IMPRODUCT(0.0205979*A936*$J$3,IMPRODUCT(COMPLEX(0,1),IMSQRT(IMPRODUCT(COMPLEX(B936,-C936),COMPLEX(D936,-E936)))))))))),1))))</f>
        <v>-2.35899688323271</v>
      </c>
      <c r="K936" s="15">
        <f>20*LOG10(IMABS(IMDIV(IMSUB(IMPRODUCT(IMSQRT(IMDIV(COMPLEX(D936,-E936),COMPLEX(B936,-C936))),IMDIV(IMSUB(IMEXP(IMPRODUCT(0.0205979*A936*$K$3,IMPRODUCT(COMPLEX(0,1),IMSQRT(IMPRODUCT(COMPLEX(B936,-C936),COMPLEX(D936,-E936)))))),IMDIV(1,IMEXP(IMPRODUCT(0.0205979*A936*$K$3,IMPRODUCT(COMPLEX(0,1),IMSQRT(IMPRODUCT(COMPLEX(B936,-C936),COMPLEX(D936,-E936)))))))),IMSUM(IMEXP(IMPRODUCT(0.0205979*A936*$K$3,IMPRODUCT(COMPLEX(0,1),IMSQRT(IMPRODUCT(COMPLEX(B936,-C936),COMPLEX(D936,-E936)))))),IMDIV(1,IMEXP(IMPRODUCT(0.0205979*A936*$K$3,IMPRODUCT(COMPLEX(0,1),IMSQRT(IMPRODUCT(COMPLEX(B936,-C936),COMPLEX(D936,-E936)))))))))),1),IMSUM(IMPRODUCT(IMSQRT(IMDIV(COMPLEX(D936,-E936),COMPLEX(B936,-C936))),IMDIV(IMSUB(IMEXP(IMPRODUCT(0.0205979*A936*$K$3,IMPRODUCT(COMPLEX(0,1),IMSQRT(IMPRODUCT(COMPLEX(B936,-C936),COMPLEX(D936,-E936)))))),IMDIV(1,IMEXP(IMPRODUCT(0.0205979*A936*$K$3,IMPRODUCT(COMPLEX(0,1),IMSQRT(IMPRODUCT(COMPLEX(B936,-C936),COMPLEX(D936,-E936)))))))),IMSUM(IMEXP(IMPRODUCT(0.0205979*A936*$K$3,IMPRODUCT(COMPLEX(0,1),IMSQRT(IMPRODUCT(COMPLEX(B936,-C936),COMPLEX(D936,-E936)))))),IMDIV(1,IMEXP(IMPRODUCT(0.0205979*A936*$K$3,IMPRODUCT(COMPLEX(0,1),IMSQRT(IMPRODUCT(COMPLEX(B936,-C936),COMPLEX(D936,-E936)))))))))),1))))</f>
        <v>-2.48464700697866</v>
      </c>
      <c r="L936" s="15">
        <f>20*LOG10(IMABS(IMDIV(IMSUB(IMPRODUCT(IMSQRT(IMDIV(COMPLEX(D936,-E936),COMPLEX(B936,-C936))),IMDIV(IMSUB(IMEXP(IMPRODUCT(0.0205979*A936*$L$3,IMPRODUCT(COMPLEX(0,1),IMSQRT(IMPRODUCT(COMPLEX(B936,-C936),COMPLEX(D936,-E936)))))),IMDIV(1,IMEXP(IMPRODUCT(0.0205979*A936*$L$3,IMPRODUCT(COMPLEX(0,1),IMSQRT(IMPRODUCT(COMPLEX(B936,-C936),COMPLEX(D936,-E936)))))))),IMSUM(IMEXP(IMPRODUCT(0.0205979*A936*$L$3,IMPRODUCT(COMPLEX(0,1),IMSQRT(IMPRODUCT(COMPLEX(B936,-C936),COMPLEX(D936,-E936)))))),IMDIV(1,IMEXP(IMPRODUCT(0.0205979*A936*$L$3,IMPRODUCT(COMPLEX(0,1),IMSQRT(IMPRODUCT(COMPLEX(B936,-C936),COMPLEX(D936,-E936)))))))))),1),IMSUM(IMPRODUCT(IMSQRT(IMDIV(COMPLEX(D936,-E936),COMPLEX(B936,-C936))),IMDIV(IMSUB(IMEXP(IMPRODUCT(0.0205979*A936*$L$3,IMPRODUCT(COMPLEX(0,1),IMSQRT(IMPRODUCT(COMPLEX(B936,-C936),COMPLEX(D936,-E936)))))),IMDIV(1,IMEXP(IMPRODUCT(0.0205979*A936*$L$3,IMPRODUCT(COMPLEX(0,1),IMSQRT(IMPRODUCT(COMPLEX(B936,-C936),COMPLEX(D936,-E936)))))))),IMSUM(IMEXP(IMPRODUCT(0.0205979*A936*$L$3,IMPRODUCT(COMPLEX(0,1),IMSQRT(IMPRODUCT(COMPLEX(B936,-C936),COMPLEX(D936,-E936)))))),IMDIV(1,IMEXP(IMPRODUCT(0.0205979*A936*$L$3,IMPRODUCT(COMPLEX(0,1),IMSQRT(IMPRODUCT(COMPLEX(B936,-C936),COMPLEX(D936,-E936)))))))))),1))))</f>
        <v>-2.69765373160266</v>
      </c>
      <c r="M936" s="15">
        <f>20*LOG10(IMABS(IMDIV(IMSUB(IMPRODUCT(IMSQRT(IMDIV(COMPLEX(D936,-E936),COMPLEX(B936,-C936))),IMDIV(IMSUB(IMEXP(IMPRODUCT(0.0205979*A936*$M$3,IMPRODUCT(COMPLEX(0,1),IMSQRT(IMPRODUCT(COMPLEX(B936,-C936),COMPLEX(D936,-E936)))))),IMDIV(1,IMEXP(IMPRODUCT(0.0205979*A936*$M$3,IMPRODUCT(COMPLEX(0,1),IMSQRT(IMPRODUCT(COMPLEX(B936,-C936),COMPLEX(D936,-E936)))))))),IMSUM(IMEXP(IMPRODUCT(0.0205979*A936*$M$3,IMPRODUCT(COMPLEX(0,1),IMSQRT(IMPRODUCT(COMPLEX(B936,-C936),COMPLEX(D936,-E936)))))),IMDIV(1,IMEXP(IMPRODUCT(0.0205979*A936*$M$3,IMPRODUCT(COMPLEX(0,1),IMSQRT(IMPRODUCT(COMPLEX(B936,-C936),COMPLEX(D936,-E936)))))))))),1),IMSUM(IMPRODUCT(IMSQRT(IMDIV(COMPLEX(D936,-E936),COMPLEX(B936,-C936))),IMDIV(IMSUB(IMEXP(IMPRODUCT(0.0205979*A936*$M$3,IMPRODUCT(COMPLEX(0,1),IMSQRT(IMPRODUCT(COMPLEX(B936,-C936),COMPLEX(D936,-E936)))))),IMDIV(1,IMEXP(IMPRODUCT(0.0205979*A936*$M$3,IMPRODUCT(COMPLEX(0,1),IMSQRT(IMPRODUCT(COMPLEX(B936,-C936),COMPLEX(D936,-E936)))))))),IMSUM(IMEXP(IMPRODUCT(0.0205979*A936*$M$3,IMPRODUCT(COMPLEX(0,1),IMSQRT(IMPRODUCT(COMPLEX(B936,-C936),COMPLEX(D936,-E936)))))),IMDIV(1,IMEXP(IMPRODUCT(0.0205979*A936*$M$3,IMPRODUCT(COMPLEX(0,1),IMSQRT(IMPRODUCT(COMPLEX(B936,-C936),COMPLEX(D936,-E936)))))))))),1))))</f>
        <v>-2.80303087275788</v>
      </c>
      <c r="N936" s="15">
        <f>20*LOG10(IMABS(IMDIV(IMSUB(IMPRODUCT(IMSQRT(IMDIV(COMPLEX(D936,-E936),COMPLEX(B936,-C936))),IMDIV(IMSUB(IMEXP(IMPRODUCT(0.0205979*A936*$N$3,IMPRODUCT(COMPLEX(0,1),IMSQRT(IMPRODUCT(COMPLEX(B936,-C936),COMPLEX(D936,-E936)))))),IMDIV(1,IMEXP(IMPRODUCT(0.0205979*A936*$N$3,IMPRODUCT(COMPLEX(0,1),IMSQRT(IMPRODUCT(COMPLEX(B936,-C936),COMPLEX(D936,-E936)))))))),IMSUM(IMEXP(IMPRODUCT(0.0205979*A936*$N$3,IMPRODUCT(COMPLEX(0,1),IMSQRT(IMPRODUCT(COMPLEX(B936,-C936),COMPLEX(D936,-E936)))))),IMDIV(1,IMEXP(IMPRODUCT(0.0205979*A936*$N$3,IMPRODUCT(COMPLEX(0,1),IMSQRT(IMPRODUCT(COMPLEX(B936,-C936),COMPLEX(D936,-E936)))))))))),1),IMSUM(IMPRODUCT(IMSQRT(IMDIV(COMPLEX(D936,-E936),COMPLEX(B936,-C936))),IMDIV(IMSUB(IMEXP(IMPRODUCT(0.0205979*A936*$N$3,IMPRODUCT(COMPLEX(0,1),IMSQRT(IMPRODUCT(COMPLEX(B936,-C936),COMPLEX(D936,-E936)))))),IMDIV(1,IMEXP(IMPRODUCT(0.0205979*A936*$N$3,IMPRODUCT(COMPLEX(0,1),IMSQRT(IMPRODUCT(COMPLEX(B936,-C936),COMPLEX(D936,-E936)))))))),IMSUM(IMEXP(IMPRODUCT(0.0205979*A936*$N$3,IMPRODUCT(COMPLEX(0,1),IMSQRT(IMPRODUCT(COMPLEX(B936,-C936),COMPLEX(D936,-E936)))))),IMDIV(1,IMEXP(IMPRODUCT(0.0205979*A936*$N$3,IMPRODUCT(COMPLEX(0,1),IMSQRT(IMPRODUCT(COMPLEX(B936,-C936),COMPLEX(D936,-E936)))))))))),1))))</f>
        <v>-2.77818786670796</v>
      </c>
      <c r="O936" s="15">
        <f>20*LOG10(IMABS(IMDIV(IMSUB(IMPRODUCT(IMSQRT(IMDIV(COMPLEX(D936,-E936),COMPLEX(B936,-C936))),IMDIV(IMSUB(IMEXP(IMPRODUCT(0.0205979*A936*$O$3,IMPRODUCT(COMPLEX(0,1),IMSQRT(IMPRODUCT(COMPLEX(B936,-C936),COMPLEX(D936,-E936)))))),IMDIV(1,IMEXP(IMPRODUCT(0.0205979*A936*$O$3,IMPRODUCT(COMPLEX(0,1),IMSQRT(IMPRODUCT(COMPLEX(B936,-C936),COMPLEX(D936,-E936)))))))),IMSUM(IMEXP(IMPRODUCT(0.0205979*A936*$O$3,IMPRODUCT(COMPLEX(0,1),IMSQRT(IMPRODUCT(COMPLEX(B936,-C936),COMPLEX(D936,-E936)))))),IMDIV(1,IMEXP(IMPRODUCT(0.0205979*A936*$O$3,IMPRODUCT(COMPLEX(0,1),IMSQRT(IMPRODUCT(COMPLEX(B936,-C936),COMPLEX(D936,-E936)))))))))),1),IMSUM(IMPRODUCT(IMSQRT(IMDIV(COMPLEX(D936,-E936),COMPLEX(B936,-C936))),IMDIV(IMSUB(IMEXP(IMPRODUCT(0.0205979*A936*$O$3,IMPRODUCT(COMPLEX(0,1),IMSQRT(IMPRODUCT(COMPLEX(B936,-C936),COMPLEX(D936,-E936)))))),IMDIV(1,IMEXP(IMPRODUCT(0.0205979*A936*$O$3,IMPRODUCT(COMPLEX(0,1),IMSQRT(IMPRODUCT(COMPLEX(B936,-C936),COMPLEX(D936,-E936)))))))),IMSUM(IMEXP(IMPRODUCT(0.0205979*A936*$O$3,IMPRODUCT(COMPLEX(0,1),IMSQRT(IMPRODUCT(COMPLEX(B936,-C936),COMPLEX(D936,-E936)))))),IMDIV(1,IMEXP(IMPRODUCT(0.0205979*A936*$O$3,IMPRODUCT(COMPLEX(0,1),IMSQRT(IMPRODUCT(COMPLEX(B936,-C936),COMPLEX(D936,-E936)))))))))),1))))</f>
        <v>-2.71835658691379</v>
      </c>
      <c r="P936" s="19">
        <f t="shared" si="89"/>
        <v>0.591894216660201</v>
      </c>
      <c r="Q936" s="19">
        <f t="shared" si="90"/>
        <v>0.295178849144634</v>
      </c>
    </row>
    <row r="937" spans="1:17">
      <c r="A937" s="2">
        <v>12.32</v>
      </c>
      <c r="B937">
        <v>23.7175</v>
      </c>
      <c r="C937">
        <v>14.189</v>
      </c>
      <c r="D937">
        <v>0.6404</v>
      </c>
      <c r="E937">
        <v>0.1853</v>
      </c>
      <c r="F937" s="14">
        <f>20*LOG10(IMABS(IMDIV(IMSUB(IMPRODUCT(IMSQRT(IMDIV(COMPLEX(D937,-E937),COMPLEX(B937,-C937))),IMDIV(IMSUB(IMEXP(IMPRODUCT(0.0205979*A937*$F$3,IMPRODUCT(COMPLEX(0,1),IMSQRT(IMPRODUCT(COMPLEX(B937,-C937),COMPLEX(D937,-E937)))))),IMDIV(1,IMEXP(IMPRODUCT(0.0205979*A937*$F$3,IMPRODUCT(COMPLEX(0,1),IMSQRT(IMPRODUCT(COMPLEX(B937,-C937),COMPLEX(D937,-E937)))))))),IMSUM(IMEXP(IMPRODUCT(0.0205979*A937*$F$3,IMPRODUCT(COMPLEX(0,1),IMSQRT(IMPRODUCT(COMPLEX(B937,-C937),COMPLEX(D937,-E937)))))),IMDIV(1,IMEXP(IMPRODUCT(0.0205979*A937*$F$3,IMPRODUCT(COMPLEX(0,1),IMSQRT(IMPRODUCT(COMPLEX(B937,-C937),COMPLEX(D937,-E937)))))))))),1),IMSUM(IMPRODUCT(IMSQRT(IMDIV(COMPLEX(D937,-E937),COMPLEX(B937,-C937))),IMDIV(IMSUB(IMEXP(IMPRODUCT(0.0205979*A937*$F$3,IMPRODUCT(COMPLEX(0,1),IMSQRT(IMPRODUCT(COMPLEX(B937,-C937),COMPLEX(D937,-E937)))))),IMDIV(1,IMEXP(IMPRODUCT(0.0205979*A937*$F$3,IMPRODUCT(COMPLEX(0,1),IMSQRT(IMPRODUCT(COMPLEX(B937,-C937),COMPLEX(D937,-E937)))))))),IMSUM(IMEXP(IMPRODUCT(0.0205979*A937*$F$3,IMPRODUCT(COMPLEX(0,1),IMSQRT(IMPRODUCT(COMPLEX(B937,-C937),COMPLEX(D937,-E937)))))),IMDIV(1,IMEXP(IMPRODUCT(0.0205979*A937*$F$3,IMPRODUCT(COMPLEX(0,1),IMSQRT(IMPRODUCT(COMPLEX(B937,-C937),COMPLEX(D937,-E937)))))))))),1))))</f>
        <v>-2.29485222783991</v>
      </c>
      <c r="G937" s="15">
        <f>20*LOG10(IMABS(IMDIV(IMSUB(IMPRODUCT(IMSQRT(IMDIV(COMPLEX(D937,-E937),COMPLEX(B937,-C937))),IMDIV(IMSUB(IMEXP(IMPRODUCT(0.0205979*A937*$G$3,IMPRODUCT(COMPLEX(0,1),IMSQRT(IMPRODUCT(COMPLEX(B937,-C937),COMPLEX(D937,-E937)))))),IMDIV(1,IMEXP(IMPRODUCT(0.0205979*A937*$G$3,IMPRODUCT(COMPLEX(0,1),IMSQRT(IMPRODUCT(COMPLEX(B937,-C937),COMPLEX(D937,-E937)))))))),IMSUM(IMEXP(IMPRODUCT(0.0205979*A937*$G$3,IMPRODUCT(COMPLEX(0,1),IMSQRT(IMPRODUCT(COMPLEX(B937,-C937),COMPLEX(D937,-E937)))))),IMDIV(1,IMEXP(IMPRODUCT(0.0205979*A937*$G$3,IMPRODUCT(COMPLEX(0,1),IMSQRT(IMPRODUCT(COMPLEX(B937,-C937),COMPLEX(D937,-E937)))))))))),1),IMSUM(IMPRODUCT(IMSQRT(IMDIV(COMPLEX(D937,-E937),COMPLEX(B937,-C937))),IMDIV(IMSUB(IMEXP(IMPRODUCT(0.0205979*A937*$G$3,IMPRODUCT(COMPLEX(0,1),IMSQRT(IMPRODUCT(COMPLEX(B937,-C937),COMPLEX(D937,-E937)))))),IMDIV(1,IMEXP(IMPRODUCT(0.0205979*A937*$G$3,IMPRODUCT(COMPLEX(0,1),IMSQRT(IMPRODUCT(COMPLEX(B937,-C937),COMPLEX(D937,-E937)))))))),IMSUM(IMEXP(IMPRODUCT(0.0205979*A937*$G$3,IMPRODUCT(COMPLEX(0,1),IMSQRT(IMPRODUCT(COMPLEX(B937,-C937),COMPLEX(D937,-E937)))))),IMDIV(1,IMEXP(IMPRODUCT(0.0205979*A937*$G$3,IMPRODUCT(COMPLEX(0,1),IMSQRT(IMPRODUCT(COMPLEX(B937,-C937),COMPLEX(D937,-E937)))))))))),1))))</f>
        <v>-4.66272158485978</v>
      </c>
      <c r="H937" s="15">
        <f>20*LOG10(IMABS(IMDIV(IMSUB(IMPRODUCT(IMSQRT(IMDIV(COMPLEX(D937,-E937),COMPLEX(B937,-C937))),IMDIV(IMSUB(IMEXP(IMPRODUCT(0.0205979*A937*$H$3,IMPRODUCT(COMPLEX(0,1),IMSQRT(IMPRODUCT(COMPLEX(B937,-C937),COMPLEX(D937,-E937)))))),IMDIV(1,IMEXP(IMPRODUCT(0.0205979*A937*$H$3,IMPRODUCT(COMPLEX(0,1),IMSQRT(IMPRODUCT(COMPLEX(B937,-C937),COMPLEX(D937,-E937)))))))),IMSUM(IMEXP(IMPRODUCT(0.0205979*A937*$H$3,IMPRODUCT(COMPLEX(0,1),IMSQRT(IMPRODUCT(COMPLEX(B937,-C937),COMPLEX(D937,-E937)))))),IMDIV(1,IMEXP(IMPRODUCT(0.0205979*A937*$H$3,IMPRODUCT(COMPLEX(0,1),IMSQRT(IMPRODUCT(COMPLEX(B937,-C937),COMPLEX(D937,-E937)))))))))),1),IMSUM(IMPRODUCT(IMSQRT(IMDIV(COMPLEX(D937,-E937),COMPLEX(B937,-C937))),IMDIV(IMSUB(IMEXP(IMPRODUCT(0.0205979*A937*$H$3,IMPRODUCT(COMPLEX(0,1),IMSQRT(IMPRODUCT(COMPLEX(B937,-C937),COMPLEX(D937,-E937)))))),IMDIV(1,IMEXP(IMPRODUCT(0.0205979*A937*$H$3,IMPRODUCT(COMPLEX(0,1),IMSQRT(IMPRODUCT(COMPLEX(B937,-C937),COMPLEX(D937,-E937)))))))),IMSUM(IMEXP(IMPRODUCT(0.0205979*A937*$H$3,IMPRODUCT(COMPLEX(0,1),IMSQRT(IMPRODUCT(COMPLEX(B937,-C937),COMPLEX(D937,-E937)))))),IMDIV(1,IMEXP(IMPRODUCT(0.0205979*A937*$H$3,IMPRODUCT(COMPLEX(0,1),IMSQRT(IMPRODUCT(COMPLEX(B937,-C937),COMPLEX(D937,-E937)))))))))),1))))</f>
        <v>-3.39681377900723</v>
      </c>
      <c r="I937" s="15">
        <f>20*LOG10(IMABS(IMDIV(IMSUB(IMPRODUCT(IMSQRT(IMDIV(COMPLEX(D937,-E937),COMPLEX(B937,-C937))),IMDIV(IMSUB(IMEXP(IMPRODUCT(0.0205979*A937*$I$3,IMPRODUCT(COMPLEX(0,1),IMSQRT(IMPRODUCT(COMPLEX(B937,-C937),COMPLEX(D937,-E937)))))),IMDIV(1,IMEXP(IMPRODUCT(0.0205979*A937*$I$3,IMPRODUCT(COMPLEX(0,1),IMSQRT(IMPRODUCT(COMPLEX(B937,-C937),COMPLEX(D937,-E937)))))))),IMSUM(IMEXP(IMPRODUCT(0.0205979*A937*$I$3,IMPRODUCT(COMPLEX(0,1),IMSQRT(IMPRODUCT(COMPLEX(B937,-C937),COMPLEX(D937,-E937)))))),IMDIV(1,IMEXP(IMPRODUCT(0.0205979*A937*$I$3,IMPRODUCT(COMPLEX(0,1),IMSQRT(IMPRODUCT(COMPLEX(B937,-C937),COMPLEX(D937,-E937)))))))))),1),IMSUM(IMPRODUCT(IMSQRT(IMDIV(COMPLEX(D937,-E937),COMPLEX(B937,-C937))),IMDIV(IMSUB(IMEXP(IMPRODUCT(0.0205979*A937*$I$3,IMPRODUCT(COMPLEX(0,1),IMSQRT(IMPRODUCT(COMPLEX(B937,-C937),COMPLEX(D937,-E937)))))),IMDIV(1,IMEXP(IMPRODUCT(0.0205979*A937*$I$3,IMPRODUCT(COMPLEX(0,1),IMSQRT(IMPRODUCT(COMPLEX(B937,-C937),COMPLEX(D937,-E937)))))))),IMSUM(IMEXP(IMPRODUCT(0.0205979*A937*$I$3,IMPRODUCT(COMPLEX(0,1),IMSQRT(IMPRODUCT(COMPLEX(B937,-C937),COMPLEX(D937,-E937)))))),IMDIV(1,IMEXP(IMPRODUCT(0.0205979*A937*$I$3,IMPRODUCT(COMPLEX(0,1),IMSQRT(IMPRODUCT(COMPLEX(B937,-C937),COMPLEX(D937,-E937)))))))))),1))))</f>
        <v>-2.5418166558702</v>
      </c>
      <c r="J937" s="15">
        <f>20*LOG10(IMABS(IMDIV(IMSUB(IMPRODUCT(IMSQRT(IMDIV(COMPLEX(D937,-E937),COMPLEX(B937,-C937))),IMDIV(IMSUB(IMEXP(IMPRODUCT(0.0205979*A937*$J$3,IMPRODUCT(COMPLEX(0,1),IMSQRT(IMPRODUCT(COMPLEX(B937,-C937),COMPLEX(D937,-E937)))))),IMDIV(1,IMEXP(IMPRODUCT(0.0205979*A937*$J$3,IMPRODUCT(COMPLEX(0,1),IMSQRT(IMPRODUCT(COMPLEX(B937,-C937),COMPLEX(D937,-E937)))))))),IMSUM(IMEXP(IMPRODUCT(0.0205979*A937*$J$3,IMPRODUCT(COMPLEX(0,1),IMSQRT(IMPRODUCT(COMPLEX(B937,-C937),COMPLEX(D937,-E937)))))),IMDIV(1,IMEXP(IMPRODUCT(0.0205979*A937*$J$3,IMPRODUCT(COMPLEX(0,1),IMSQRT(IMPRODUCT(COMPLEX(B937,-C937),COMPLEX(D937,-E937)))))))))),1),IMSUM(IMPRODUCT(IMSQRT(IMDIV(COMPLEX(D937,-E937),COMPLEX(B937,-C937))),IMDIV(IMSUB(IMEXP(IMPRODUCT(0.0205979*A937*$J$3,IMPRODUCT(COMPLEX(0,1),IMSQRT(IMPRODUCT(COMPLEX(B937,-C937),COMPLEX(D937,-E937)))))),IMDIV(1,IMEXP(IMPRODUCT(0.0205979*A937*$J$3,IMPRODUCT(COMPLEX(0,1),IMSQRT(IMPRODUCT(COMPLEX(B937,-C937),COMPLEX(D937,-E937)))))))),IMSUM(IMEXP(IMPRODUCT(0.0205979*A937*$J$3,IMPRODUCT(COMPLEX(0,1),IMSQRT(IMPRODUCT(COMPLEX(B937,-C937),COMPLEX(D937,-E937)))))),IMDIV(1,IMEXP(IMPRODUCT(0.0205979*A937*$J$3,IMPRODUCT(COMPLEX(0,1),IMSQRT(IMPRODUCT(COMPLEX(B937,-C937),COMPLEX(D937,-E937)))))))))),1))))</f>
        <v>-2.34732822680398</v>
      </c>
      <c r="K937" s="15">
        <f>20*LOG10(IMABS(IMDIV(IMSUB(IMPRODUCT(IMSQRT(IMDIV(COMPLEX(D937,-E937),COMPLEX(B937,-C937))),IMDIV(IMSUB(IMEXP(IMPRODUCT(0.0205979*A937*$K$3,IMPRODUCT(COMPLEX(0,1),IMSQRT(IMPRODUCT(COMPLEX(B937,-C937),COMPLEX(D937,-E937)))))),IMDIV(1,IMEXP(IMPRODUCT(0.0205979*A937*$K$3,IMPRODUCT(COMPLEX(0,1),IMSQRT(IMPRODUCT(COMPLEX(B937,-C937),COMPLEX(D937,-E937)))))))),IMSUM(IMEXP(IMPRODUCT(0.0205979*A937*$K$3,IMPRODUCT(COMPLEX(0,1),IMSQRT(IMPRODUCT(COMPLEX(B937,-C937),COMPLEX(D937,-E937)))))),IMDIV(1,IMEXP(IMPRODUCT(0.0205979*A937*$K$3,IMPRODUCT(COMPLEX(0,1),IMSQRT(IMPRODUCT(COMPLEX(B937,-C937),COMPLEX(D937,-E937)))))))))),1),IMSUM(IMPRODUCT(IMSQRT(IMDIV(COMPLEX(D937,-E937),COMPLEX(B937,-C937))),IMDIV(IMSUB(IMEXP(IMPRODUCT(0.0205979*A937*$K$3,IMPRODUCT(COMPLEX(0,1),IMSQRT(IMPRODUCT(COMPLEX(B937,-C937),COMPLEX(D937,-E937)))))),IMDIV(1,IMEXP(IMPRODUCT(0.0205979*A937*$K$3,IMPRODUCT(COMPLEX(0,1),IMSQRT(IMPRODUCT(COMPLEX(B937,-C937),COMPLEX(D937,-E937)))))))),IMSUM(IMEXP(IMPRODUCT(0.0205979*A937*$K$3,IMPRODUCT(COMPLEX(0,1),IMSQRT(IMPRODUCT(COMPLEX(B937,-C937),COMPLEX(D937,-E937)))))),IMDIV(1,IMEXP(IMPRODUCT(0.0205979*A937*$K$3,IMPRODUCT(COMPLEX(0,1),IMSQRT(IMPRODUCT(COMPLEX(B937,-C937),COMPLEX(D937,-E937)))))))))),1))))</f>
        <v>-2.47869230628812</v>
      </c>
      <c r="L937" s="15">
        <f>20*LOG10(IMABS(IMDIV(IMSUB(IMPRODUCT(IMSQRT(IMDIV(COMPLEX(D937,-E937),COMPLEX(B937,-C937))),IMDIV(IMSUB(IMEXP(IMPRODUCT(0.0205979*A937*$L$3,IMPRODUCT(COMPLEX(0,1),IMSQRT(IMPRODUCT(COMPLEX(B937,-C937),COMPLEX(D937,-E937)))))),IMDIV(1,IMEXP(IMPRODUCT(0.0205979*A937*$L$3,IMPRODUCT(COMPLEX(0,1),IMSQRT(IMPRODUCT(COMPLEX(B937,-C937),COMPLEX(D937,-E937)))))))),IMSUM(IMEXP(IMPRODUCT(0.0205979*A937*$L$3,IMPRODUCT(COMPLEX(0,1),IMSQRT(IMPRODUCT(COMPLEX(B937,-C937),COMPLEX(D937,-E937)))))),IMDIV(1,IMEXP(IMPRODUCT(0.0205979*A937*$L$3,IMPRODUCT(COMPLEX(0,1),IMSQRT(IMPRODUCT(COMPLEX(B937,-C937),COMPLEX(D937,-E937)))))))))),1),IMSUM(IMPRODUCT(IMSQRT(IMDIV(COMPLEX(D937,-E937),COMPLEX(B937,-C937))),IMDIV(IMSUB(IMEXP(IMPRODUCT(0.0205979*A937*$L$3,IMPRODUCT(COMPLEX(0,1),IMSQRT(IMPRODUCT(COMPLEX(B937,-C937),COMPLEX(D937,-E937)))))),IMDIV(1,IMEXP(IMPRODUCT(0.0205979*A937*$L$3,IMPRODUCT(COMPLEX(0,1),IMSQRT(IMPRODUCT(COMPLEX(B937,-C937),COMPLEX(D937,-E937)))))))),IMSUM(IMEXP(IMPRODUCT(0.0205979*A937*$L$3,IMPRODUCT(COMPLEX(0,1),IMSQRT(IMPRODUCT(COMPLEX(B937,-C937),COMPLEX(D937,-E937)))))),IMDIV(1,IMEXP(IMPRODUCT(0.0205979*A937*$L$3,IMPRODUCT(COMPLEX(0,1),IMSQRT(IMPRODUCT(COMPLEX(B937,-C937),COMPLEX(D937,-E937)))))))))),1))))</f>
        <v>-2.6908182867648</v>
      </c>
      <c r="M937" s="15">
        <f>20*LOG10(IMABS(IMDIV(IMSUB(IMPRODUCT(IMSQRT(IMDIV(COMPLEX(D937,-E937),COMPLEX(B937,-C937))),IMDIV(IMSUB(IMEXP(IMPRODUCT(0.0205979*A937*$M$3,IMPRODUCT(COMPLEX(0,1),IMSQRT(IMPRODUCT(COMPLEX(B937,-C937),COMPLEX(D937,-E937)))))),IMDIV(1,IMEXP(IMPRODUCT(0.0205979*A937*$M$3,IMPRODUCT(COMPLEX(0,1),IMSQRT(IMPRODUCT(COMPLEX(B937,-C937),COMPLEX(D937,-E937)))))))),IMSUM(IMEXP(IMPRODUCT(0.0205979*A937*$M$3,IMPRODUCT(COMPLEX(0,1),IMSQRT(IMPRODUCT(COMPLEX(B937,-C937),COMPLEX(D937,-E937)))))),IMDIV(1,IMEXP(IMPRODUCT(0.0205979*A937*$M$3,IMPRODUCT(COMPLEX(0,1),IMSQRT(IMPRODUCT(COMPLEX(B937,-C937),COMPLEX(D937,-E937)))))))))),1),IMSUM(IMPRODUCT(IMSQRT(IMDIV(COMPLEX(D937,-E937),COMPLEX(B937,-C937))),IMDIV(IMSUB(IMEXP(IMPRODUCT(0.0205979*A937*$M$3,IMPRODUCT(COMPLEX(0,1),IMSQRT(IMPRODUCT(COMPLEX(B937,-C937),COMPLEX(D937,-E937)))))),IMDIV(1,IMEXP(IMPRODUCT(0.0205979*A937*$M$3,IMPRODUCT(COMPLEX(0,1),IMSQRT(IMPRODUCT(COMPLEX(B937,-C937),COMPLEX(D937,-E937)))))))),IMSUM(IMEXP(IMPRODUCT(0.0205979*A937*$M$3,IMPRODUCT(COMPLEX(0,1),IMSQRT(IMPRODUCT(COMPLEX(B937,-C937),COMPLEX(D937,-E937)))))),IMDIV(1,IMEXP(IMPRODUCT(0.0205979*A937*$M$3,IMPRODUCT(COMPLEX(0,1),IMSQRT(IMPRODUCT(COMPLEX(B937,-C937),COMPLEX(D937,-E937)))))))))),1))))</f>
        <v>-2.7903557469607</v>
      </c>
      <c r="N937" s="15">
        <f>20*LOG10(IMABS(IMDIV(IMSUB(IMPRODUCT(IMSQRT(IMDIV(COMPLEX(D937,-E937),COMPLEX(B937,-C937))),IMDIV(IMSUB(IMEXP(IMPRODUCT(0.0205979*A937*$N$3,IMPRODUCT(COMPLEX(0,1),IMSQRT(IMPRODUCT(COMPLEX(B937,-C937),COMPLEX(D937,-E937)))))),IMDIV(1,IMEXP(IMPRODUCT(0.0205979*A937*$N$3,IMPRODUCT(COMPLEX(0,1),IMSQRT(IMPRODUCT(COMPLEX(B937,-C937),COMPLEX(D937,-E937)))))))),IMSUM(IMEXP(IMPRODUCT(0.0205979*A937*$N$3,IMPRODUCT(COMPLEX(0,1),IMSQRT(IMPRODUCT(COMPLEX(B937,-C937),COMPLEX(D937,-E937)))))),IMDIV(1,IMEXP(IMPRODUCT(0.0205979*A937*$N$3,IMPRODUCT(COMPLEX(0,1),IMSQRT(IMPRODUCT(COMPLEX(B937,-C937),COMPLEX(D937,-E937)))))))))),1),IMSUM(IMPRODUCT(IMSQRT(IMDIV(COMPLEX(D937,-E937),COMPLEX(B937,-C937))),IMDIV(IMSUB(IMEXP(IMPRODUCT(0.0205979*A937*$N$3,IMPRODUCT(COMPLEX(0,1),IMSQRT(IMPRODUCT(COMPLEX(B937,-C937),COMPLEX(D937,-E937)))))),IMDIV(1,IMEXP(IMPRODUCT(0.0205979*A937*$N$3,IMPRODUCT(COMPLEX(0,1),IMSQRT(IMPRODUCT(COMPLEX(B937,-C937),COMPLEX(D937,-E937)))))))),IMSUM(IMEXP(IMPRODUCT(0.0205979*A937*$N$3,IMPRODUCT(COMPLEX(0,1),IMSQRT(IMPRODUCT(COMPLEX(B937,-C937),COMPLEX(D937,-E937)))))),IMDIV(1,IMEXP(IMPRODUCT(0.0205979*A937*$N$3,IMPRODUCT(COMPLEX(0,1),IMSQRT(IMPRODUCT(COMPLEX(B937,-C937),COMPLEX(D937,-E937)))))))))),1))))</f>
        <v>-2.76172835639162</v>
      </c>
      <c r="O937" s="15">
        <f>20*LOG10(IMABS(IMDIV(IMSUB(IMPRODUCT(IMSQRT(IMDIV(COMPLEX(D937,-E937),COMPLEX(B937,-C937))),IMDIV(IMSUB(IMEXP(IMPRODUCT(0.0205979*A937*$O$3,IMPRODUCT(COMPLEX(0,1),IMSQRT(IMPRODUCT(COMPLEX(B937,-C937),COMPLEX(D937,-E937)))))),IMDIV(1,IMEXP(IMPRODUCT(0.0205979*A937*$O$3,IMPRODUCT(COMPLEX(0,1),IMSQRT(IMPRODUCT(COMPLEX(B937,-C937),COMPLEX(D937,-E937)))))))),IMSUM(IMEXP(IMPRODUCT(0.0205979*A937*$O$3,IMPRODUCT(COMPLEX(0,1),IMSQRT(IMPRODUCT(COMPLEX(B937,-C937),COMPLEX(D937,-E937)))))),IMDIV(1,IMEXP(IMPRODUCT(0.0205979*A937*$O$3,IMPRODUCT(COMPLEX(0,1),IMSQRT(IMPRODUCT(COMPLEX(B937,-C937),COMPLEX(D937,-E937)))))))))),1),IMSUM(IMPRODUCT(IMSQRT(IMDIV(COMPLEX(D937,-E937),COMPLEX(B937,-C937))),IMDIV(IMSUB(IMEXP(IMPRODUCT(0.0205979*A937*$O$3,IMPRODUCT(COMPLEX(0,1),IMSQRT(IMPRODUCT(COMPLEX(B937,-C937),COMPLEX(D937,-E937)))))),IMDIV(1,IMEXP(IMPRODUCT(0.0205979*A937*$O$3,IMPRODUCT(COMPLEX(0,1),IMSQRT(IMPRODUCT(COMPLEX(B937,-C937),COMPLEX(D937,-E937)))))))),IMSUM(IMEXP(IMPRODUCT(0.0205979*A937*$O$3,IMPRODUCT(COMPLEX(0,1),IMSQRT(IMPRODUCT(COMPLEX(B937,-C937),COMPLEX(D937,-E937)))))),IMDIV(1,IMEXP(IMPRODUCT(0.0205979*A937*$O$3,IMPRODUCT(COMPLEX(0,1),IMSQRT(IMPRODUCT(COMPLEX(B937,-C937),COMPLEX(D937,-E937)))))))))),1))))</f>
        <v>-2.70228572302965</v>
      </c>
      <c r="P937" s="19">
        <f t="shared" ref="P937:P1000" si="91">C937/B937</f>
        <v>0.598250237166649</v>
      </c>
      <c r="Q937" s="19">
        <f t="shared" ref="Q937:Q1000" si="92">E937/D937</f>
        <v>0.289350405996252</v>
      </c>
    </row>
    <row r="938" spans="1:17">
      <c r="A938" s="2">
        <v>12.4</v>
      </c>
      <c r="B938">
        <v>23.7602</v>
      </c>
      <c r="C938">
        <v>14.2777</v>
      </c>
      <c r="D938">
        <v>0.6367</v>
      </c>
      <c r="E938">
        <v>0.1818</v>
      </c>
      <c r="F938" s="14">
        <f>20*LOG10(IMABS(IMDIV(IMSUB(IMPRODUCT(IMSQRT(IMDIV(COMPLEX(D938,-E938),COMPLEX(B938,-C938))),IMDIV(IMSUB(IMEXP(IMPRODUCT(0.0205979*A938*$F$3,IMPRODUCT(COMPLEX(0,1),IMSQRT(IMPRODUCT(COMPLEX(B938,-C938),COMPLEX(D938,-E938)))))),IMDIV(1,IMEXP(IMPRODUCT(0.0205979*A938*$F$3,IMPRODUCT(COMPLEX(0,1),IMSQRT(IMPRODUCT(COMPLEX(B938,-C938),COMPLEX(D938,-E938)))))))),IMSUM(IMEXP(IMPRODUCT(0.0205979*A938*$F$3,IMPRODUCT(COMPLEX(0,1),IMSQRT(IMPRODUCT(COMPLEX(B938,-C938),COMPLEX(D938,-E938)))))),IMDIV(1,IMEXP(IMPRODUCT(0.0205979*A938*$F$3,IMPRODUCT(COMPLEX(0,1),IMSQRT(IMPRODUCT(COMPLEX(B938,-C938),COMPLEX(D938,-E938)))))))))),1),IMSUM(IMPRODUCT(IMSQRT(IMDIV(COMPLEX(D938,-E938),COMPLEX(B938,-C938))),IMDIV(IMSUB(IMEXP(IMPRODUCT(0.0205979*A938*$F$3,IMPRODUCT(COMPLEX(0,1),IMSQRT(IMPRODUCT(COMPLEX(B938,-C938),COMPLEX(D938,-E938)))))),IMDIV(1,IMEXP(IMPRODUCT(0.0205979*A938*$F$3,IMPRODUCT(COMPLEX(0,1),IMSQRT(IMPRODUCT(COMPLEX(B938,-C938),COMPLEX(D938,-E938)))))))),IMSUM(IMEXP(IMPRODUCT(0.0205979*A938*$F$3,IMPRODUCT(COMPLEX(0,1),IMSQRT(IMPRODUCT(COMPLEX(B938,-C938),COMPLEX(D938,-E938)))))),IMDIV(1,IMEXP(IMPRODUCT(0.0205979*A938*$F$3,IMPRODUCT(COMPLEX(0,1),IMSQRT(IMPRODUCT(COMPLEX(B938,-C938),COMPLEX(D938,-E938)))))))))),1))))</f>
        <v>-2.30170363537506</v>
      </c>
      <c r="G938" s="15">
        <f>20*LOG10(IMABS(IMDIV(IMSUB(IMPRODUCT(IMSQRT(IMDIV(COMPLEX(D938,-E938),COMPLEX(B938,-C938))),IMDIV(IMSUB(IMEXP(IMPRODUCT(0.0205979*A938*$G$3,IMPRODUCT(COMPLEX(0,1),IMSQRT(IMPRODUCT(COMPLEX(B938,-C938),COMPLEX(D938,-E938)))))),IMDIV(1,IMEXP(IMPRODUCT(0.0205979*A938*$G$3,IMPRODUCT(COMPLEX(0,1),IMSQRT(IMPRODUCT(COMPLEX(B938,-C938),COMPLEX(D938,-E938)))))))),IMSUM(IMEXP(IMPRODUCT(0.0205979*A938*$G$3,IMPRODUCT(COMPLEX(0,1),IMSQRT(IMPRODUCT(COMPLEX(B938,-C938),COMPLEX(D938,-E938)))))),IMDIV(1,IMEXP(IMPRODUCT(0.0205979*A938*$G$3,IMPRODUCT(COMPLEX(0,1),IMSQRT(IMPRODUCT(COMPLEX(B938,-C938),COMPLEX(D938,-E938)))))))))),1),IMSUM(IMPRODUCT(IMSQRT(IMDIV(COMPLEX(D938,-E938),COMPLEX(B938,-C938))),IMDIV(IMSUB(IMEXP(IMPRODUCT(0.0205979*A938*$G$3,IMPRODUCT(COMPLEX(0,1),IMSQRT(IMPRODUCT(COMPLEX(B938,-C938),COMPLEX(D938,-E938)))))),IMDIV(1,IMEXP(IMPRODUCT(0.0205979*A938*$G$3,IMPRODUCT(COMPLEX(0,1),IMSQRT(IMPRODUCT(COMPLEX(B938,-C938),COMPLEX(D938,-E938)))))))),IMSUM(IMEXP(IMPRODUCT(0.0205979*A938*$G$3,IMPRODUCT(COMPLEX(0,1),IMSQRT(IMPRODUCT(COMPLEX(B938,-C938),COMPLEX(D938,-E938)))))),IMDIV(1,IMEXP(IMPRODUCT(0.0205979*A938*$G$3,IMPRODUCT(COMPLEX(0,1),IMSQRT(IMPRODUCT(COMPLEX(B938,-C938),COMPLEX(D938,-E938)))))))))),1))))</f>
        <v>-4.64285340402519</v>
      </c>
      <c r="H938" s="15">
        <f>20*LOG10(IMABS(IMDIV(IMSUB(IMPRODUCT(IMSQRT(IMDIV(COMPLEX(D938,-E938),COMPLEX(B938,-C938))),IMDIV(IMSUB(IMEXP(IMPRODUCT(0.0205979*A938*$H$3,IMPRODUCT(COMPLEX(0,1),IMSQRT(IMPRODUCT(COMPLEX(B938,-C938),COMPLEX(D938,-E938)))))),IMDIV(1,IMEXP(IMPRODUCT(0.0205979*A938*$H$3,IMPRODUCT(COMPLEX(0,1),IMSQRT(IMPRODUCT(COMPLEX(B938,-C938),COMPLEX(D938,-E938)))))))),IMSUM(IMEXP(IMPRODUCT(0.0205979*A938*$H$3,IMPRODUCT(COMPLEX(0,1),IMSQRT(IMPRODUCT(COMPLEX(B938,-C938),COMPLEX(D938,-E938)))))),IMDIV(1,IMEXP(IMPRODUCT(0.0205979*A938*$H$3,IMPRODUCT(COMPLEX(0,1),IMSQRT(IMPRODUCT(COMPLEX(B938,-C938),COMPLEX(D938,-E938)))))))))),1),IMSUM(IMPRODUCT(IMSQRT(IMDIV(COMPLEX(D938,-E938),COMPLEX(B938,-C938))),IMDIV(IMSUB(IMEXP(IMPRODUCT(0.0205979*A938*$H$3,IMPRODUCT(COMPLEX(0,1),IMSQRT(IMPRODUCT(COMPLEX(B938,-C938),COMPLEX(D938,-E938)))))),IMDIV(1,IMEXP(IMPRODUCT(0.0205979*A938*$H$3,IMPRODUCT(COMPLEX(0,1),IMSQRT(IMPRODUCT(COMPLEX(B938,-C938),COMPLEX(D938,-E938)))))))),IMSUM(IMEXP(IMPRODUCT(0.0205979*A938*$H$3,IMPRODUCT(COMPLEX(0,1),IMSQRT(IMPRODUCT(COMPLEX(B938,-C938),COMPLEX(D938,-E938)))))),IMDIV(1,IMEXP(IMPRODUCT(0.0205979*A938*$H$3,IMPRODUCT(COMPLEX(0,1),IMSQRT(IMPRODUCT(COMPLEX(B938,-C938),COMPLEX(D938,-E938)))))))))),1))))</f>
        <v>-3.35772702709815</v>
      </c>
      <c r="I938" s="15">
        <f>20*LOG10(IMABS(IMDIV(IMSUB(IMPRODUCT(IMSQRT(IMDIV(COMPLEX(D938,-E938),COMPLEX(B938,-C938))),IMDIV(IMSUB(IMEXP(IMPRODUCT(0.0205979*A938*$I$3,IMPRODUCT(COMPLEX(0,1),IMSQRT(IMPRODUCT(COMPLEX(B938,-C938),COMPLEX(D938,-E938)))))),IMDIV(1,IMEXP(IMPRODUCT(0.0205979*A938*$I$3,IMPRODUCT(COMPLEX(0,1),IMSQRT(IMPRODUCT(COMPLEX(B938,-C938),COMPLEX(D938,-E938)))))))),IMSUM(IMEXP(IMPRODUCT(0.0205979*A938*$I$3,IMPRODUCT(COMPLEX(0,1),IMSQRT(IMPRODUCT(COMPLEX(B938,-C938),COMPLEX(D938,-E938)))))),IMDIV(1,IMEXP(IMPRODUCT(0.0205979*A938*$I$3,IMPRODUCT(COMPLEX(0,1),IMSQRT(IMPRODUCT(COMPLEX(B938,-C938),COMPLEX(D938,-E938)))))))))),1),IMSUM(IMPRODUCT(IMSQRT(IMDIV(COMPLEX(D938,-E938),COMPLEX(B938,-C938))),IMDIV(IMSUB(IMEXP(IMPRODUCT(0.0205979*A938*$I$3,IMPRODUCT(COMPLEX(0,1),IMSQRT(IMPRODUCT(COMPLEX(B938,-C938),COMPLEX(D938,-E938)))))),IMDIV(1,IMEXP(IMPRODUCT(0.0205979*A938*$I$3,IMPRODUCT(COMPLEX(0,1),IMSQRT(IMPRODUCT(COMPLEX(B938,-C938),COMPLEX(D938,-E938)))))))),IMSUM(IMEXP(IMPRODUCT(0.0205979*A938*$I$3,IMPRODUCT(COMPLEX(0,1),IMSQRT(IMPRODUCT(COMPLEX(B938,-C938),COMPLEX(D938,-E938)))))),IMDIV(1,IMEXP(IMPRODUCT(0.0205979*A938*$I$3,IMPRODUCT(COMPLEX(0,1),IMSQRT(IMPRODUCT(COMPLEX(B938,-C938),COMPLEX(D938,-E938)))))))))),1))))</f>
        <v>-2.51800695680462</v>
      </c>
      <c r="J938" s="15">
        <f>20*LOG10(IMABS(IMDIV(IMSUB(IMPRODUCT(IMSQRT(IMDIV(COMPLEX(D938,-E938),COMPLEX(B938,-C938))),IMDIV(IMSUB(IMEXP(IMPRODUCT(0.0205979*A938*$J$3,IMPRODUCT(COMPLEX(0,1),IMSQRT(IMPRODUCT(COMPLEX(B938,-C938),COMPLEX(D938,-E938)))))),IMDIV(1,IMEXP(IMPRODUCT(0.0205979*A938*$J$3,IMPRODUCT(COMPLEX(0,1),IMSQRT(IMPRODUCT(COMPLEX(B938,-C938),COMPLEX(D938,-E938)))))))),IMSUM(IMEXP(IMPRODUCT(0.0205979*A938*$J$3,IMPRODUCT(COMPLEX(0,1),IMSQRT(IMPRODUCT(COMPLEX(B938,-C938),COMPLEX(D938,-E938)))))),IMDIV(1,IMEXP(IMPRODUCT(0.0205979*A938*$J$3,IMPRODUCT(COMPLEX(0,1),IMSQRT(IMPRODUCT(COMPLEX(B938,-C938),COMPLEX(D938,-E938)))))))))),1),IMSUM(IMPRODUCT(IMSQRT(IMDIV(COMPLEX(D938,-E938),COMPLEX(B938,-C938))),IMDIV(IMSUB(IMEXP(IMPRODUCT(0.0205979*A938*$J$3,IMPRODUCT(COMPLEX(0,1),IMSQRT(IMPRODUCT(COMPLEX(B938,-C938),COMPLEX(D938,-E938)))))),IMDIV(1,IMEXP(IMPRODUCT(0.0205979*A938*$J$3,IMPRODUCT(COMPLEX(0,1),IMSQRT(IMPRODUCT(COMPLEX(B938,-C938),COMPLEX(D938,-E938)))))))),IMSUM(IMEXP(IMPRODUCT(0.0205979*A938*$J$3,IMPRODUCT(COMPLEX(0,1),IMSQRT(IMPRODUCT(COMPLEX(B938,-C938),COMPLEX(D938,-E938)))))),IMDIV(1,IMEXP(IMPRODUCT(0.0205979*A938*$J$3,IMPRODUCT(COMPLEX(0,1),IMSQRT(IMPRODUCT(COMPLEX(B938,-C938),COMPLEX(D938,-E938)))))))))),1))))</f>
        <v>-2.3337419653162</v>
      </c>
      <c r="K938" s="15">
        <f>20*LOG10(IMABS(IMDIV(IMSUB(IMPRODUCT(IMSQRT(IMDIV(COMPLEX(D938,-E938),COMPLEX(B938,-C938))),IMDIV(IMSUB(IMEXP(IMPRODUCT(0.0205979*A938*$K$3,IMPRODUCT(COMPLEX(0,1),IMSQRT(IMPRODUCT(COMPLEX(B938,-C938),COMPLEX(D938,-E938)))))),IMDIV(1,IMEXP(IMPRODUCT(0.0205979*A938*$K$3,IMPRODUCT(COMPLEX(0,1),IMSQRT(IMPRODUCT(COMPLEX(B938,-C938),COMPLEX(D938,-E938)))))))),IMSUM(IMEXP(IMPRODUCT(0.0205979*A938*$K$3,IMPRODUCT(COMPLEX(0,1),IMSQRT(IMPRODUCT(COMPLEX(B938,-C938),COMPLEX(D938,-E938)))))),IMDIV(1,IMEXP(IMPRODUCT(0.0205979*A938*$K$3,IMPRODUCT(COMPLEX(0,1),IMSQRT(IMPRODUCT(COMPLEX(B938,-C938),COMPLEX(D938,-E938)))))))))),1),IMSUM(IMPRODUCT(IMSQRT(IMDIV(COMPLEX(D938,-E938),COMPLEX(B938,-C938))),IMDIV(IMSUB(IMEXP(IMPRODUCT(0.0205979*A938*$K$3,IMPRODUCT(COMPLEX(0,1),IMSQRT(IMPRODUCT(COMPLEX(B938,-C938),COMPLEX(D938,-E938)))))),IMDIV(1,IMEXP(IMPRODUCT(0.0205979*A938*$K$3,IMPRODUCT(COMPLEX(0,1),IMSQRT(IMPRODUCT(COMPLEX(B938,-C938),COMPLEX(D938,-E938)))))))),IMSUM(IMEXP(IMPRODUCT(0.0205979*A938*$K$3,IMPRODUCT(COMPLEX(0,1),IMSQRT(IMPRODUCT(COMPLEX(B938,-C938),COMPLEX(D938,-E938)))))),IMDIV(1,IMEXP(IMPRODUCT(0.0205979*A938*$K$3,IMPRODUCT(COMPLEX(0,1),IMSQRT(IMPRODUCT(COMPLEX(B938,-C938),COMPLEX(D938,-E938)))))))))),1))))</f>
        <v>-2.4709993950474</v>
      </c>
      <c r="L938" s="15">
        <f>20*LOG10(IMABS(IMDIV(IMSUB(IMPRODUCT(IMSQRT(IMDIV(COMPLEX(D938,-E938),COMPLEX(B938,-C938))),IMDIV(IMSUB(IMEXP(IMPRODUCT(0.0205979*A938*$L$3,IMPRODUCT(COMPLEX(0,1),IMSQRT(IMPRODUCT(COMPLEX(B938,-C938),COMPLEX(D938,-E938)))))),IMDIV(1,IMEXP(IMPRODUCT(0.0205979*A938*$L$3,IMPRODUCT(COMPLEX(0,1),IMSQRT(IMPRODUCT(COMPLEX(B938,-C938),COMPLEX(D938,-E938)))))))),IMSUM(IMEXP(IMPRODUCT(0.0205979*A938*$L$3,IMPRODUCT(COMPLEX(0,1),IMSQRT(IMPRODUCT(COMPLEX(B938,-C938),COMPLEX(D938,-E938)))))),IMDIV(1,IMEXP(IMPRODUCT(0.0205979*A938*$L$3,IMPRODUCT(COMPLEX(0,1),IMSQRT(IMPRODUCT(COMPLEX(B938,-C938),COMPLEX(D938,-E938)))))))))),1),IMSUM(IMPRODUCT(IMSQRT(IMDIV(COMPLEX(D938,-E938),COMPLEX(B938,-C938))),IMDIV(IMSUB(IMEXP(IMPRODUCT(0.0205979*A938*$L$3,IMPRODUCT(COMPLEX(0,1),IMSQRT(IMPRODUCT(COMPLEX(B938,-C938),COMPLEX(D938,-E938)))))),IMDIV(1,IMEXP(IMPRODUCT(0.0205979*A938*$L$3,IMPRODUCT(COMPLEX(0,1),IMSQRT(IMPRODUCT(COMPLEX(B938,-C938),COMPLEX(D938,-E938)))))))),IMSUM(IMEXP(IMPRODUCT(0.0205979*A938*$L$3,IMPRODUCT(COMPLEX(0,1),IMSQRT(IMPRODUCT(COMPLEX(B938,-C938),COMPLEX(D938,-E938)))))),IMDIV(1,IMEXP(IMPRODUCT(0.0205979*A938*$L$3,IMPRODUCT(COMPLEX(0,1),IMSQRT(IMPRODUCT(COMPLEX(B938,-C938),COMPLEX(D938,-E938)))))))))),1))))</f>
        <v>-2.68274798418066</v>
      </c>
      <c r="M938" s="15">
        <f>20*LOG10(IMABS(IMDIV(IMSUB(IMPRODUCT(IMSQRT(IMDIV(COMPLEX(D938,-E938),COMPLEX(B938,-C938))),IMDIV(IMSUB(IMEXP(IMPRODUCT(0.0205979*A938*$M$3,IMPRODUCT(COMPLEX(0,1),IMSQRT(IMPRODUCT(COMPLEX(B938,-C938),COMPLEX(D938,-E938)))))),IMDIV(1,IMEXP(IMPRODUCT(0.0205979*A938*$M$3,IMPRODUCT(COMPLEX(0,1),IMSQRT(IMPRODUCT(COMPLEX(B938,-C938),COMPLEX(D938,-E938)))))))),IMSUM(IMEXP(IMPRODUCT(0.0205979*A938*$M$3,IMPRODUCT(COMPLEX(0,1),IMSQRT(IMPRODUCT(COMPLEX(B938,-C938),COMPLEX(D938,-E938)))))),IMDIV(1,IMEXP(IMPRODUCT(0.0205979*A938*$M$3,IMPRODUCT(COMPLEX(0,1),IMSQRT(IMPRODUCT(COMPLEX(B938,-C938),COMPLEX(D938,-E938)))))))))),1),IMSUM(IMPRODUCT(IMSQRT(IMDIV(COMPLEX(D938,-E938),COMPLEX(B938,-C938))),IMDIV(IMSUB(IMEXP(IMPRODUCT(0.0205979*A938*$M$3,IMPRODUCT(COMPLEX(0,1),IMSQRT(IMPRODUCT(COMPLEX(B938,-C938),COMPLEX(D938,-E938)))))),IMDIV(1,IMEXP(IMPRODUCT(0.0205979*A938*$M$3,IMPRODUCT(COMPLEX(0,1),IMSQRT(IMPRODUCT(COMPLEX(B938,-C938),COMPLEX(D938,-E938)))))))),IMSUM(IMEXP(IMPRODUCT(0.0205979*A938*$M$3,IMPRODUCT(COMPLEX(0,1),IMSQRT(IMPRODUCT(COMPLEX(B938,-C938),COMPLEX(D938,-E938)))))),IMDIV(1,IMEXP(IMPRODUCT(0.0205979*A938*$M$3,IMPRODUCT(COMPLEX(0,1),IMSQRT(IMPRODUCT(COMPLEX(B938,-C938),COMPLEX(D938,-E938)))))))))),1))))</f>
        <v>-2.7769935015072</v>
      </c>
      <c r="N938" s="15">
        <f>20*LOG10(IMABS(IMDIV(IMSUB(IMPRODUCT(IMSQRT(IMDIV(COMPLEX(D938,-E938),COMPLEX(B938,-C938))),IMDIV(IMSUB(IMEXP(IMPRODUCT(0.0205979*A938*$N$3,IMPRODUCT(COMPLEX(0,1),IMSQRT(IMPRODUCT(COMPLEX(B938,-C938),COMPLEX(D938,-E938)))))),IMDIV(1,IMEXP(IMPRODUCT(0.0205979*A938*$N$3,IMPRODUCT(COMPLEX(0,1),IMSQRT(IMPRODUCT(COMPLEX(B938,-C938),COMPLEX(D938,-E938)))))))),IMSUM(IMEXP(IMPRODUCT(0.0205979*A938*$N$3,IMPRODUCT(COMPLEX(0,1),IMSQRT(IMPRODUCT(COMPLEX(B938,-C938),COMPLEX(D938,-E938)))))),IMDIV(1,IMEXP(IMPRODUCT(0.0205979*A938*$N$3,IMPRODUCT(COMPLEX(0,1),IMSQRT(IMPRODUCT(COMPLEX(B938,-C938),COMPLEX(D938,-E938)))))))))),1),IMSUM(IMPRODUCT(IMSQRT(IMDIV(COMPLEX(D938,-E938),COMPLEX(B938,-C938))),IMDIV(IMSUB(IMEXP(IMPRODUCT(0.0205979*A938*$N$3,IMPRODUCT(COMPLEX(0,1),IMSQRT(IMPRODUCT(COMPLEX(B938,-C938),COMPLEX(D938,-E938)))))),IMDIV(1,IMEXP(IMPRODUCT(0.0205979*A938*$N$3,IMPRODUCT(COMPLEX(0,1),IMSQRT(IMPRODUCT(COMPLEX(B938,-C938),COMPLEX(D938,-E938)))))))),IMSUM(IMEXP(IMPRODUCT(0.0205979*A938*$N$3,IMPRODUCT(COMPLEX(0,1),IMSQRT(IMPRODUCT(COMPLEX(B938,-C938),COMPLEX(D938,-E938)))))),IMDIV(1,IMEXP(IMPRODUCT(0.0205979*A938*$N$3,IMPRODUCT(COMPLEX(0,1),IMSQRT(IMPRODUCT(COMPLEX(B938,-C938),COMPLEX(D938,-E938)))))))))),1))))</f>
        <v>-2.7447362187797</v>
      </c>
      <c r="O938" s="15">
        <f>20*LOG10(IMABS(IMDIV(IMSUB(IMPRODUCT(IMSQRT(IMDIV(COMPLEX(D938,-E938),COMPLEX(B938,-C938))),IMDIV(IMSUB(IMEXP(IMPRODUCT(0.0205979*A938*$O$3,IMPRODUCT(COMPLEX(0,1),IMSQRT(IMPRODUCT(COMPLEX(B938,-C938),COMPLEX(D938,-E938)))))),IMDIV(1,IMEXP(IMPRODUCT(0.0205979*A938*$O$3,IMPRODUCT(COMPLEX(0,1),IMSQRT(IMPRODUCT(COMPLEX(B938,-C938),COMPLEX(D938,-E938)))))))),IMSUM(IMEXP(IMPRODUCT(0.0205979*A938*$O$3,IMPRODUCT(COMPLEX(0,1),IMSQRT(IMPRODUCT(COMPLEX(B938,-C938),COMPLEX(D938,-E938)))))),IMDIV(1,IMEXP(IMPRODUCT(0.0205979*A938*$O$3,IMPRODUCT(COMPLEX(0,1),IMSQRT(IMPRODUCT(COMPLEX(B938,-C938),COMPLEX(D938,-E938)))))))))),1),IMSUM(IMPRODUCT(IMSQRT(IMDIV(COMPLEX(D938,-E938),COMPLEX(B938,-C938))),IMDIV(IMSUB(IMEXP(IMPRODUCT(0.0205979*A938*$O$3,IMPRODUCT(COMPLEX(0,1),IMSQRT(IMPRODUCT(COMPLEX(B938,-C938),COMPLEX(D938,-E938)))))),IMDIV(1,IMEXP(IMPRODUCT(0.0205979*A938*$O$3,IMPRODUCT(COMPLEX(0,1),IMSQRT(IMPRODUCT(COMPLEX(B938,-C938),COMPLEX(D938,-E938)))))))),IMSUM(IMEXP(IMPRODUCT(0.0205979*A938*$O$3,IMPRODUCT(COMPLEX(0,1),IMSQRT(IMPRODUCT(COMPLEX(B938,-C938),COMPLEX(D938,-E938)))))),IMDIV(1,IMEXP(IMPRODUCT(0.0205979*A938*$O$3,IMPRODUCT(COMPLEX(0,1),IMSQRT(IMPRODUCT(COMPLEX(B938,-C938),COMPLEX(D938,-E938)))))))))),1))))</f>
        <v>-2.68549098096972</v>
      </c>
      <c r="P938" s="19">
        <f t="shared" si="91"/>
        <v>0.600908241513119</v>
      </c>
      <c r="Q938" s="19">
        <f t="shared" si="92"/>
        <v>0.285534788754515</v>
      </c>
    </row>
    <row r="939" spans="1:17">
      <c r="A939" s="2">
        <v>12.48</v>
      </c>
      <c r="B939">
        <v>23.5974</v>
      </c>
      <c r="C939">
        <v>14.2787</v>
      </c>
      <c r="D939">
        <v>0.6366</v>
      </c>
      <c r="E939">
        <v>0.1817</v>
      </c>
      <c r="F939" s="14">
        <f>20*LOG10(IMABS(IMDIV(IMSUB(IMPRODUCT(IMSQRT(IMDIV(COMPLEX(D939,-E939),COMPLEX(B939,-C939))),IMDIV(IMSUB(IMEXP(IMPRODUCT(0.0205979*A939*$F$3,IMPRODUCT(COMPLEX(0,1),IMSQRT(IMPRODUCT(COMPLEX(B939,-C939),COMPLEX(D939,-E939)))))),IMDIV(1,IMEXP(IMPRODUCT(0.0205979*A939*$F$3,IMPRODUCT(COMPLEX(0,1),IMSQRT(IMPRODUCT(COMPLEX(B939,-C939),COMPLEX(D939,-E939)))))))),IMSUM(IMEXP(IMPRODUCT(0.0205979*A939*$F$3,IMPRODUCT(COMPLEX(0,1),IMSQRT(IMPRODUCT(COMPLEX(B939,-C939),COMPLEX(D939,-E939)))))),IMDIV(1,IMEXP(IMPRODUCT(0.0205979*A939*$F$3,IMPRODUCT(COMPLEX(0,1),IMSQRT(IMPRODUCT(COMPLEX(B939,-C939),COMPLEX(D939,-E939)))))))))),1),IMSUM(IMPRODUCT(IMSQRT(IMDIV(COMPLEX(D939,-E939),COMPLEX(B939,-C939))),IMDIV(IMSUB(IMEXP(IMPRODUCT(0.0205979*A939*$F$3,IMPRODUCT(COMPLEX(0,1),IMSQRT(IMPRODUCT(COMPLEX(B939,-C939),COMPLEX(D939,-E939)))))),IMDIV(1,IMEXP(IMPRODUCT(0.0205979*A939*$F$3,IMPRODUCT(COMPLEX(0,1),IMSQRT(IMPRODUCT(COMPLEX(B939,-C939),COMPLEX(D939,-E939)))))))),IMSUM(IMEXP(IMPRODUCT(0.0205979*A939*$F$3,IMPRODUCT(COMPLEX(0,1),IMSQRT(IMPRODUCT(COMPLEX(B939,-C939),COMPLEX(D939,-E939)))))),IMDIV(1,IMEXP(IMPRODUCT(0.0205979*A939*$F$3,IMPRODUCT(COMPLEX(0,1),IMSQRT(IMPRODUCT(COMPLEX(B939,-C939),COMPLEX(D939,-E939)))))))))),1))))</f>
        <v>-2.32649076791089</v>
      </c>
      <c r="G939" s="15">
        <f>20*LOG10(IMABS(IMDIV(IMSUB(IMPRODUCT(IMSQRT(IMDIV(COMPLEX(D939,-E939),COMPLEX(B939,-C939))),IMDIV(IMSUB(IMEXP(IMPRODUCT(0.0205979*A939*$G$3,IMPRODUCT(COMPLEX(0,1),IMSQRT(IMPRODUCT(COMPLEX(B939,-C939),COMPLEX(D939,-E939)))))),IMDIV(1,IMEXP(IMPRODUCT(0.0205979*A939*$G$3,IMPRODUCT(COMPLEX(0,1),IMSQRT(IMPRODUCT(COMPLEX(B939,-C939),COMPLEX(D939,-E939)))))))),IMSUM(IMEXP(IMPRODUCT(0.0205979*A939*$G$3,IMPRODUCT(COMPLEX(0,1),IMSQRT(IMPRODUCT(COMPLEX(B939,-C939),COMPLEX(D939,-E939)))))),IMDIV(1,IMEXP(IMPRODUCT(0.0205979*A939*$G$3,IMPRODUCT(COMPLEX(0,1),IMSQRT(IMPRODUCT(COMPLEX(B939,-C939),COMPLEX(D939,-E939)))))))))),1),IMSUM(IMPRODUCT(IMSQRT(IMDIV(COMPLEX(D939,-E939),COMPLEX(B939,-C939))),IMDIV(IMSUB(IMEXP(IMPRODUCT(0.0205979*A939*$G$3,IMPRODUCT(COMPLEX(0,1),IMSQRT(IMPRODUCT(COMPLEX(B939,-C939),COMPLEX(D939,-E939)))))),IMDIV(1,IMEXP(IMPRODUCT(0.0205979*A939*$G$3,IMPRODUCT(COMPLEX(0,1),IMSQRT(IMPRODUCT(COMPLEX(B939,-C939),COMPLEX(D939,-E939)))))))),IMSUM(IMEXP(IMPRODUCT(0.0205979*A939*$G$3,IMPRODUCT(COMPLEX(0,1),IMSQRT(IMPRODUCT(COMPLEX(B939,-C939),COMPLEX(D939,-E939)))))),IMDIV(1,IMEXP(IMPRODUCT(0.0205979*A939*$G$3,IMPRODUCT(COMPLEX(0,1),IMSQRT(IMPRODUCT(COMPLEX(B939,-C939),COMPLEX(D939,-E939)))))))))),1))))</f>
        <v>-4.63757808707973</v>
      </c>
      <c r="H939" s="15">
        <f>20*LOG10(IMABS(IMDIV(IMSUB(IMPRODUCT(IMSQRT(IMDIV(COMPLEX(D939,-E939),COMPLEX(B939,-C939))),IMDIV(IMSUB(IMEXP(IMPRODUCT(0.0205979*A939*$H$3,IMPRODUCT(COMPLEX(0,1),IMSQRT(IMPRODUCT(COMPLEX(B939,-C939),COMPLEX(D939,-E939)))))),IMDIV(1,IMEXP(IMPRODUCT(0.0205979*A939*$H$3,IMPRODUCT(COMPLEX(0,1),IMSQRT(IMPRODUCT(COMPLEX(B939,-C939),COMPLEX(D939,-E939)))))))),IMSUM(IMEXP(IMPRODUCT(0.0205979*A939*$H$3,IMPRODUCT(COMPLEX(0,1),IMSQRT(IMPRODUCT(COMPLEX(B939,-C939),COMPLEX(D939,-E939)))))),IMDIV(1,IMEXP(IMPRODUCT(0.0205979*A939*$H$3,IMPRODUCT(COMPLEX(0,1),IMSQRT(IMPRODUCT(COMPLEX(B939,-C939),COMPLEX(D939,-E939)))))))))),1),IMSUM(IMPRODUCT(IMSQRT(IMDIV(COMPLEX(D939,-E939),COMPLEX(B939,-C939))),IMDIV(IMSUB(IMEXP(IMPRODUCT(0.0205979*A939*$H$3,IMPRODUCT(COMPLEX(0,1),IMSQRT(IMPRODUCT(COMPLEX(B939,-C939),COMPLEX(D939,-E939)))))),IMDIV(1,IMEXP(IMPRODUCT(0.0205979*A939*$H$3,IMPRODUCT(COMPLEX(0,1),IMSQRT(IMPRODUCT(COMPLEX(B939,-C939),COMPLEX(D939,-E939)))))))),IMSUM(IMEXP(IMPRODUCT(0.0205979*A939*$H$3,IMPRODUCT(COMPLEX(0,1),IMSQRT(IMPRODUCT(COMPLEX(B939,-C939),COMPLEX(D939,-E939)))))),IMDIV(1,IMEXP(IMPRODUCT(0.0205979*A939*$H$3,IMPRODUCT(COMPLEX(0,1),IMSQRT(IMPRODUCT(COMPLEX(B939,-C939),COMPLEX(D939,-E939)))))))))),1))))</f>
        <v>-3.34602367279238</v>
      </c>
      <c r="I939" s="15">
        <f>20*LOG10(IMABS(IMDIV(IMSUB(IMPRODUCT(IMSQRT(IMDIV(COMPLEX(D939,-E939),COMPLEX(B939,-C939))),IMDIV(IMSUB(IMEXP(IMPRODUCT(0.0205979*A939*$I$3,IMPRODUCT(COMPLEX(0,1),IMSQRT(IMPRODUCT(COMPLEX(B939,-C939),COMPLEX(D939,-E939)))))),IMDIV(1,IMEXP(IMPRODUCT(0.0205979*A939*$I$3,IMPRODUCT(COMPLEX(0,1),IMSQRT(IMPRODUCT(COMPLEX(B939,-C939),COMPLEX(D939,-E939)))))))),IMSUM(IMEXP(IMPRODUCT(0.0205979*A939*$I$3,IMPRODUCT(COMPLEX(0,1),IMSQRT(IMPRODUCT(COMPLEX(B939,-C939),COMPLEX(D939,-E939)))))),IMDIV(1,IMEXP(IMPRODUCT(0.0205979*A939*$I$3,IMPRODUCT(COMPLEX(0,1),IMSQRT(IMPRODUCT(COMPLEX(B939,-C939),COMPLEX(D939,-E939)))))))))),1),IMSUM(IMPRODUCT(IMSQRT(IMDIV(COMPLEX(D939,-E939),COMPLEX(B939,-C939))),IMDIV(IMSUB(IMEXP(IMPRODUCT(0.0205979*A939*$I$3,IMPRODUCT(COMPLEX(0,1),IMSQRT(IMPRODUCT(COMPLEX(B939,-C939),COMPLEX(D939,-E939)))))),IMDIV(1,IMEXP(IMPRODUCT(0.0205979*A939*$I$3,IMPRODUCT(COMPLEX(0,1),IMSQRT(IMPRODUCT(COMPLEX(B939,-C939),COMPLEX(D939,-E939)))))))),IMSUM(IMEXP(IMPRODUCT(0.0205979*A939*$I$3,IMPRODUCT(COMPLEX(0,1),IMSQRT(IMPRODUCT(COMPLEX(B939,-C939),COMPLEX(D939,-E939)))))),IMDIV(1,IMEXP(IMPRODUCT(0.0205979*A939*$I$3,IMPRODUCT(COMPLEX(0,1),IMSQRT(IMPRODUCT(COMPLEX(B939,-C939),COMPLEX(D939,-E939)))))))))),1))))</f>
        <v>-2.51954175896024</v>
      </c>
      <c r="J939" s="15">
        <f>20*LOG10(IMABS(IMDIV(IMSUB(IMPRODUCT(IMSQRT(IMDIV(COMPLEX(D939,-E939),COMPLEX(B939,-C939))),IMDIV(IMSUB(IMEXP(IMPRODUCT(0.0205979*A939*$J$3,IMPRODUCT(COMPLEX(0,1),IMSQRT(IMPRODUCT(COMPLEX(B939,-C939),COMPLEX(D939,-E939)))))),IMDIV(1,IMEXP(IMPRODUCT(0.0205979*A939*$J$3,IMPRODUCT(COMPLEX(0,1),IMSQRT(IMPRODUCT(COMPLEX(B939,-C939),COMPLEX(D939,-E939)))))))),IMSUM(IMEXP(IMPRODUCT(0.0205979*A939*$J$3,IMPRODUCT(COMPLEX(0,1),IMSQRT(IMPRODUCT(COMPLEX(B939,-C939),COMPLEX(D939,-E939)))))),IMDIV(1,IMEXP(IMPRODUCT(0.0205979*A939*$J$3,IMPRODUCT(COMPLEX(0,1),IMSQRT(IMPRODUCT(COMPLEX(B939,-C939),COMPLEX(D939,-E939)))))))))),1),IMSUM(IMPRODUCT(IMSQRT(IMDIV(COMPLEX(D939,-E939),COMPLEX(B939,-C939))),IMDIV(IMSUB(IMEXP(IMPRODUCT(0.0205979*A939*$J$3,IMPRODUCT(COMPLEX(0,1),IMSQRT(IMPRODUCT(COMPLEX(B939,-C939),COMPLEX(D939,-E939)))))),IMDIV(1,IMEXP(IMPRODUCT(0.0205979*A939*$J$3,IMPRODUCT(COMPLEX(0,1),IMSQRT(IMPRODUCT(COMPLEX(B939,-C939),COMPLEX(D939,-E939)))))))),IMSUM(IMEXP(IMPRODUCT(0.0205979*A939*$J$3,IMPRODUCT(COMPLEX(0,1),IMSQRT(IMPRODUCT(COMPLEX(B939,-C939),COMPLEX(D939,-E939)))))),IMDIV(1,IMEXP(IMPRODUCT(0.0205979*A939*$J$3,IMPRODUCT(COMPLEX(0,1),IMSQRT(IMPRODUCT(COMPLEX(B939,-C939),COMPLEX(D939,-E939)))))))))),1))))</f>
        <v>-2.34295995175355</v>
      </c>
      <c r="K939" s="15">
        <f>20*LOG10(IMABS(IMDIV(IMSUB(IMPRODUCT(IMSQRT(IMDIV(COMPLEX(D939,-E939),COMPLEX(B939,-C939))),IMDIV(IMSUB(IMEXP(IMPRODUCT(0.0205979*A939*$K$3,IMPRODUCT(COMPLEX(0,1),IMSQRT(IMPRODUCT(COMPLEX(B939,-C939),COMPLEX(D939,-E939)))))),IMDIV(1,IMEXP(IMPRODUCT(0.0205979*A939*$K$3,IMPRODUCT(COMPLEX(0,1),IMSQRT(IMPRODUCT(COMPLEX(B939,-C939),COMPLEX(D939,-E939)))))))),IMSUM(IMEXP(IMPRODUCT(0.0205979*A939*$K$3,IMPRODUCT(COMPLEX(0,1),IMSQRT(IMPRODUCT(COMPLEX(B939,-C939),COMPLEX(D939,-E939)))))),IMDIV(1,IMEXP(IMPRODUCT(0.0205979*A939*$K$3,IMPRODUCT(COMPLEX(0,1),IMSQRT(IMPRODUCT(COMPLEX(B939,-C939),COMPLEX(D939,-E939)))))))))),1),IMSUM(IMPRODUCT(IMSQRT(IMDIV(COMPLEX(D939,-E939),COMPLEX(B939,-C939))),IMDIV(IMSUB(IMEXP(IMPRODUCT(0.0205979*A939*$K$3,IMPRODUCT(COMPLEX(0,1),IMSQRT(IMPRODUCT(COMPLEX(B939,-C939),COMPLEX(D939,-E939)))))),IMDIV(1,IMEXP(IMPRODUCT(0.0205979*A939*$K$3,IMPRODUCT(COMPLEX(0,1),IMSQRT(IMPRODUCT(COMPLEX(B939,-C939),COMPLEX(D939,-E939)))))))),IMSUM(IMEXP(IMPRODUCT(0.0205979*A939*$K$3,IMPRODUCT(COMPLEX(0,1),IMSQRT(IMPRODUCT(COMPLEX(B939,-C939),COMPLEX(D939,-E939)))))),IMDIV(1,IMEXP(IMPRODUCT(0.0205979*A939*$K$3,IMPRODUCT(COMPLEX(0,1),IMSQRT(IMPRODUCT(COMPLEX(B939,-C939),COMPLEX(D939,-E939)))))))))),1))))</f>
        <v>-2.48357169258395</v>
      </c>
      <c r="L939" s="15">
        <f>20*LOG10(IMABS(IMDIV(IMSUB(IMPRODUCT(IMSQRT(IMDIV(COMPLEX(D939,-E939),COMPLEX(B939,-C939))),IMDIV(IMSUB(IMEXP(IMPRODUCT(0.0205979*A939*$L$3,IMPRODUCT(COMPLEX(0,1),IMSQRT(IMPRODUCT(COMPLEX(B939,-C939),COMPLEX(D939,-E939)))))),IMDIV(1,IMEXP(IMPRODUCT(0.0205979*A939*$L$3,IMPRODUCT(COMPLEX(0,1),IMSQRT(IMPRODUCT(COMPLEX(B939,-C939),COMPLEX(D939,-E939)))))))),IMSUM(IMEXP(IMPRODUCT(0.0205979*A939*$L$3,IMPRODUCT(COMPLEX(0,1),IMSQRT(IMPRODUCT(COMPLEX(B939,-C939),COMPLEX(D939,-E939)))))),IMDIV(1,IMEXP(IMPRODUCT(0.0205979*A939*$L$3,IMPRODUCT(COMPLEX(0,1),IMSQRT(IMPRODUCT(COMPLEX(B939,-C939),COMPLEX(D939,-E939)))))))))),1),IMSUM(IMPRODUCT(IMSQRT(IMDIV(COMPLEX(D939,-E939),COMPLEX(B939,-C939))),IMDIV(IMSUB(IMEXP(IMPRODUCT(0.0205979*A939*$L$3,IMPRODUCT(COMPLEX(0,1),IMSQRT(IMPRODUCT(COMPLEX(B939,-C939),COMPLEX(D939,-E939)))))),IMDIV(1,IMEXP(IMPRODUCT(0.0205979*A939*$L$3,IMPRODUCT(COMPLEX(0,1),IMSQRT(IMPRODUCT(COMPLEX(B939,-C939),COMPLEX(D939,-E939)))))))),IMSUM(IMEXP(IMPRODUCT(0.0205979*A939*$L$3,IMPRODUCT(COMPLEX(0,1),IMSQRT(IMPRODUCT(COMPLEX(B939,-C939),COMPLEX(D939,-E939)))))),IMDIV(1,IMEXP(IMPRODUCT(0.0205979*A939*$L$3,IMPRODUCT(COMPLEX(0,1),IMSQRT(IMPRODUCT(COMPLEX(B939,-C939),COMPLEX(D939,-E939)))))))))),1))))</f>
        <v>-2.69280998389266</v>
      </c>
      <c r="M939" s="15">
        <f>20*LOG10(IMABS(IMDIV(IMSUB(IMPRODUCT(IMSQRT(IMDIV(COMPLEX(D939,-E939),COMPLEX(B939,-C939))),IMDIV(IMSUB(IMEXP(IMPRODUCT(0.0205979*A939*$M$3,IMPRODUCT(COMPLEX(0,1),IMSQRT(IMPRODUCT(COMPLEX(B939,-C939),COMPLEX(D939,-E939)))))),IMDIV(1,IMEXP(IMPRODUCT(0.0205979*A939*$M$3,IMPRODUCT(COMPLEX(0,1),IMSQRT(IMPRODUCT(COMPLEX(B939,-C939),COMPLEX(D939,-E939)))))))),IMSUM(IMEXP(IMPRODUCT(0.0205979*A939*$M$3,IMPRODUCT(COMPLEX(0,1),IMSQRT(IMPRODUCT(COMPLEX(B939,-C939),COMPLEX(D939,-E939)))))),IMDIV(1,IMEXP(IMPRODUCT(0.0205979*A939*$M$3,IMPRODUCT(COMPLEX(0,1),IMSQRT(IMPRODUCT(COMPLEX(B939,-C939),COMPLEX(D939,-E939)))))))))),1),IMSUM(IMPRODUCT(IMSQRT(IMDIV(COMPLEX(D939,-E939),COMPLEX(B939,-C939))),IMDIV(IMSUB(IMEXP(IMPRODUCT(0.0205979*A939*$M$3,IMPRODUCT(COMPLEX(0,1),IMSQRT(IMPRODUCT(COMPLEX(B939,-C939),COMPLEX(D939,-E939)))))),IMDIV(1,IMEXP(IMPRODUCT(0.0205979*A939*$M$3,IMPRODUCT(COMPLEX(0,1),IMSQRT(IMPRODUCT(COMPLEX(B939,-C939),COMPLEX(D939,-E939)))))))),IMSUM(IMEXP(IMPRODUCT(0.0205979*A939*$M$3,IMPRODUCT(COMPLEX(0,1),IMSQRT(IMPRODUCT(COMPLEX(B939,-C939),COMPLEX(D939,-E939)))))),IMDIV(1,IMEXP(IMPRODUCT(0.0205979*A939*$M$3,IMPRODUCT(COMPLEX(0,1),IMSQRT(IMPRODUCT(COMPLEX(B939,-C939),COMPLEX(D939,-E939)))))))))),1))))</f>
        <v>-2.78201225818425</v>
      </c>
      <c r="N939" s="15">
        <f>20*LOG10(IMABS(IMDIV(IMSUB(IMPRODUCT(IMSQRT(IMDIV(COMPLEX(D939,-E939),COMPLEX(B939,-C939))),IMDIV(IMSUB(IMEXP(IMPRODUCT(0.0205979*A939*$N$3,IMPRODUCT(COMPLEX(0,1),IMSQRT(IMPRODUCT(COMPLEX(B939,-C939),COMPLEX(D939,-E939)))))),IMDIV(1,IMEXP(IMPRODUCT(0.0205979*A939*$N$3,IMPRODUCT(COMPLEX(0,1),IMSQRT(IMPRODUCT(COMPLEX(B939,-C939),COMPLEX(D939,-E939)))))))),IMSUM(IMEXP(IMPRODUCT(0.0205979*A939*$N$3,IMPRODUCT(COMPLEX(0,1),IMSQRT(IMPRODUCT(COMPLEX(B939,-C939),COMPLEX(D939,-E939)))))),IMDIV(1,IMEXP(IMPRODUCT(0.0205979*A939*$N$3,IMPRODUCT(COMPLEX(0,1),IMSQRT(IMPRODUCT(COMPLEX(B939,-C939),COMPLEX(D939,-E939)))))))))),1),IMSUM(IMPRODUCT(IMSQRT(IMDIV(COMPLEX(D939,-E939),COMPLEX(B939,-C939))),IMDIV(IMSUB(IMEXP(IMPRODUCT(0.0205979*A939*$N$3,IMPRODUCT(COMPLEX(0,1),IMSQRT(IMPRODUCT(COMPLEX(B939,-C939),COMPLEX(D939,-E939)))))),IMDIV(1,IMEXP(IMPRODUCT(0.0205979*A939*$N$3,IMPRODUCT(COMPLEX(0,1),IMSQRT(IMPRODUCT(COMPLEX(B939,-C939),COMPLEX(D939,-E939)))))))),IMSUM(IMEXP(IMPRODUCT(0.0205979*A939*$N$3,IMPRODUCT(COMPLEX(0,1),IMSQRT(IMPRODUCT(COMPLEX(B939,-C939),COMPLEX(D939,-E939)))))),IMDIV(1,IMEXP(IMPRODUCT(0.0205979*A939*$N$3,IMPRODUCT(COMPLEX(0,1),IMSQRT(IMPRODUCT(COMPLEX(B939,-C939),COMPLEX(D939,-E939)))))))))),1))))</f>
        <v>-2.74787462640376</v>
      </c>
      <c r="O939" s="15">
        <f>20*LOG10(IMABS(IMDIV(IMSUB(IMPRODUCT(IMSQRT(IMDIV(COMPLEX(D939,-E939),COMPLEX(B939,-C939))),IMDIV(IMSUB(IMEXP(IMPRODUCT(0.0205979*A939*$O$3,IMPRODUCT(COMPLEX(0,1),IMSQRT(IMPRODUCT(COMPLEX(B939,-C939),COMPLEX(D939,-E939)))))),IMDIV(1,IMEXP(IMPRODUCT(0.0205979*A939*$O$3,IMPRODUCT(COMPLEX(0,1),IMSQRT(IMPRODUCT(COMPLEX(B939,-C939),COMPLEX(D939,-E939)))))))),IMSUM(IMEXP(IMPRODUCT(0.0205979*A939*$O$3,IMPRODUCT(COMPLEX(0,1),IMSQRT(IMPRODUCT(COMPLEX(B939,-C939),COMPLEX(D939,-E939)))))),IMDIV(1,IMEXP(IMPRODUCT(0.0205979*A939*$O$3,IMPRODUCT(COMPLEX(0,1),IMSQRT(IMPRODUCT(COMPLEX(B939,-C939),COMPLEX(D939,-E939)))))))))),1),IMSUM(IMPRODUCT(IMSQRT(IMDIV(COMPLEX(D939,-E939),COMPLEX(B939,-C939))),IMDIV(IMSUB(IMEXP(IMPRODUCT(0.0205979*A939*$O$3,IMPRODUCT(COMPLEX(0,1),IMSQRT(IMPRODUCT(COMPLEX(B939,-C939),COMPLEX(D939,-E939)))))),IMDIV(1,IMEXP(IMPRODUCT(0.0205979*A939*$O$3,IMPRODUCT(COMPLEX(0,1),IMSQRT(IMPRODUCT(COMPLEX(B939,-C939),COMPLEX(D939,-E939)))))))),IMSUM(IMEXP(IMPRODUCT(0.0205979*A939*$O$3,IMPRODUCT(COMPLEX(0,1),IMSQRT(IMPRODUCT(COMPLEX(B939,-C939),COMPLEX(D939,-E939)))))),IMDIV(1,IMEXP(IMPRODUCT(0.0205979*A939*$O$3,IMPRODUCT(COMPLEX(0,1),IMSQRT(IMPRODUCT(COMPLEX(B939,-C939),COMPLEX(D939,-E939)))))))))),1))))</f>
        <v>-2.68989834761739</v>
      </c>
      <c r="P939" s="19">
        <f t="shared" si="91"/>
        <v>0.605096324171307</v>
      </c>
      <c r="Q939" s="19">
        <f t="shared" si="92"/>
        <v>0.285422557335847</v>
      </c>
    </row>
    <row r="940" spans="1:17">
      <c r="A940" s="2">
        <v>12.56</v>
      </c>
      <c r="B940">
        <v>23.5222</v>
      </c>
      <c r="C940">
        <v>14.4674</v>
      </c>
      <c r="D940">
        <v>0.6364</v>
      </c>
      <c r="E940">
        <v>0.1764</v>
      </c>
      <c r="F940" s="14">
        <f>20*LOG10(IMABS(IMDIV(IMSUB(IMPRODUCT(IMSQRT(IMDIV(COMPLEX(D940,-E940),COMPLEX(B940,-C940))),IMDIV(IMSUB(IMEXP(IMPRODUCT(0.0205979*A940*$F$3,IMPRODUCT(COMPLEX(0,1),IMSQRT(IMPRODUCT(COMPLEX(B940,-C940),COMPLEX(D940,-E940)))))),IMDIV(1,IMEXP(IMPRODUCT(0.0205979*A940*$F$3,IMPRODUCT(COMPLEX(0,1),IMSQRT(IMPRODUCT(COMPLEX(B940,-C940),COMPLEX(D940,-E940)))))))),IMSUM(IMEXP(IMPRODUCT(0.0205979*A940*$F$3,IMPRODUCT(COMPLEX(0,1),IMSQRT(IMPRODUCT(COMPLEX(B940,-C940),COMPLEX(D940,-E940)))))),IMDIV(1,IMEXP(IMPRODUCT(0.0205979*A940*$F$3,IMPRODUCT(COMPLEX(0,1),IMSQRT(IMPRODUCT(COMPLEX(B940,-C940),COMPLEX(D940,-E940)))))))))),1),IMSUM(IMPRODUCT(IMSQRT(IMDIV(COMPLEX(D940,-E940),COMPLEX(B940,-C940))),IMDIV(IMSUB(IMEXP(IMPRODUCT(0.0205979*A940*$F$3,IMPRODUCT(COMPLEX(0,1),IMSQRT(IMPRODUCT(COMPLEX(B940,-C940),COMPLEX(D940,-E940)))))),IMDIV(1,IMEXP(IMPRODUCT(0.0205979*A940*$F$3,IMPRODUCT(COMPLEX(0,1),IMSQRT(IMPRODUCT(COMPLEX(B940,-C940),COMPLEX(D940,-E940)))))))),IMSUM(IMEXP(IMPRODUCT(0.0205979*A940*$F$3,IMPRODUCT(COMPLEX(0,1),IMSQRT(IMPRODUCT(COMPLEX(B940,-C940),COMPLEX(D940,-E940)))))),IMDIV(1,IMEXP(IMPRODUCT(0.0205979*A940*$F$3,IMPRODUCT(COMPLEX(0,1),IMSQRT(IMPRODUCT(COMPLEX(B940,-C940),COMPLEX(D940,-E940)))))))))),1))))</f>
        <v>-2.3346761110522</v>
      </c>
      <c r="G940" s="15">
        <f>20*LOG10(IMABS(IMDIV(IMSUB(IMPRODUCT(IMSQRT(IMDIV(COMPLEX(D940,-E940),COMPLEX(B940,-C940))),IMDIV(IMSUB(IMEXP(IMPRODUCT(0.0205979*A940*$G$3,IMPRODUCT(COMPLEX(0,1),IMSQRT(IMPRODUCT(COMPLEX(B940,-C940),COMPLEX(D940,-E940)))))),IMDIV(1,IMEXP(IMPRODUCT(0.0205979*A940*$G$3,IMPRODUCT(COMPLEX(0,1),IMSQRT(IMPRODUCT(COMPLEX(B940,-C940),COMPLEX(D940,-E940)))))))),IMSUM(IMEXP(IMPRODUCT(0.0205979*A940*$G$3,IMPRODUCT(COMPLEX(0,1),IMSQRT(IMPRODUCT(COMPLEX(B940,-C940),COMPLEX(D940,-E940)))))),IMDIV(1,IMEXP(IMPRODUCT(0.0205979*A940*$G$3,IMPRODUCT(COMPLEX(0,1),IMSQRT(IMPRODUCT(COMPLEX(B940,-C940),COMPLEX(D940,-E940)))))))))),1),IMSUM(IMPRODUCT(IMSQRT(IMDIV(COMPLEX(D940,-E940),COMPLEX(B940,-C940))),IMDIV(IMSUB(IMEXP(IMPRODUCT(0.0205979*A940*$G$3,IMPRODUCT(COMPLEX(0,1),IMSQRT(IMPRODUCT(COMPLEX(B940,-C940),COMPLEX(D940,-E940)))))),IMDIV(1,IMEXP(IMPRODUCT(0.0205979*A940*$G$3,IMPRODUCT(COMPLEX(0,1),IMSQRT(IMPRODUCT(COMPLEX(B940,-C940),COMPLEX(D940,-E940)))))))),IMSUM(IMEXP(IMPRODUCT(0.0205979*A940*$G$3,IMPRODUCT(COMPLEX(0,1),IMSQRT(IMPRODUCT(COMPLEX(B940,-C940),COMPLEX(D940,-E940)))))),IMDIV(1,IMEXP(IMPRODUCT(0.0205979*A940*$G$3,IMPRODUCT(COMPLEX(0,1),IMSQRT(IMPRODUCT(COMPLEX(B940,-C940),COMPLEX(D940,-E940)))))))))),1))))</f>
        <v>-4.61923249906766</v>
      </c>
      <c r="H940" s="15">
        <f>20*LOG10(IMABS(IMDIV(IMSUB(IMPRODUCT(IMSQRT(IMDIV(COMPLEX(D940,-E940),COMPLEX(B940,-C940))),IMDIV(IMSUB(IMEXP(IMPRODUCT(0.0205979*A940*$H$3,IMPRODUCT(COMPLEX(0,1),IMSQRT(IMPRODUCT(COMPLEX(B940,-C940),COMPLEX(D940,-E940)))))),IMDIV(1,IMEXP(IMPRODUCT(0.0205979*A940*$H$3,IMPRODUCT(COMPLEX(0,1),IMSQRT(IMPRODUCT(COMPLEX(B940,-C940),COMPLEX(D940,-E940)))))))),IMSUM(IMEXP(IMPRODUCT(0.0205979*A940*$H$3,IMPRODUCT(COMPLEX(0,1),IMSQRT(IMPRODUCT(COMPLEX(B940,-C940),COMPLEX(D940,-E940)))))),IMDIV(1,IMEXP(IMPRODUCT(0.0205979*A940*$H$3,IMPRODUCT(COMPLEX(0,1),IMSQRT(IMPRODUCT(COMPLEX(B940,-C940),COMPLEX(D940,-E940)))))))))),1),IMSUM(IMPRODUCT(IMSQRT(IMDIV(COMPLEX(D940,-E940),COMPLEX(B940,-C940))),IMDIV(IMSUB(IMEXP(IMPRODUCT(0.0205979*A940*$H$3,IMPRODUCT(COMPLEX(0,1),IMSQRT(IMPRODUCT(COMPLEX(B940,-C940),COMPLEX(D940,-E940)))))),IMDIV(1,IMEXP(IMPRODUCT(0.0205979*A940*$H$3,IMPRODUCT(COMPLEX(0,1),IMSQRT(IMPRODUCT(COMPLEX(B940,-C940),COMPLEX(D940,-E940)))))))),IMSUM(IMEXP(IMPRODUCT(0.0205979*A940*$H$3,IMPRODUCT(COMPLEX(0,1),IMSQRT(IMPRODUCT(COMPLEX(B940,-C940),COMPLEX(D940,-E940)))))),IMDIV(1,IMEXP(IMPRODUCT(0.0205979*A940*$H$3,IMPRODUCT(COMPLEX(0,1),IMSQRT(IMPRODUCT(COMPLEX(B940,-C940),COMPLEX(D940,-E940)))))))))),1))))</f>
        <v>-3.31367537456366</v>
      </c>
      <c r="I940" s="15">
        <f>20*LOG10(IMABS(IMDIV(IMSUB(IMPRODUCT(IMSQRT(IMDIV(COMPLEX(D940,-E940),COMPLEX(B940,-C940))),IMDIV(IMSUB(IMEXP(IMPRODUCT(0.0205979*A940*$I$3,IMPRODUCT(COMPLEX(0,1),IMSQRT(IMPRODUCT(COMPLEX(B940,-C940),COMPLEX(D940,-E940)))))),IMDIV(1,IMEXP(IMPRODUCT(0.0205979*A940*$I$3,IMPRODUCT(COMPLEX(0,1),IMSQRT(IMPRODUCT(COMPLEX(B940,-C940),COMPLEX(D940,-E940)))))))),IMSUM(IMEXP(IMPRODUCT(0.0205979*A940*$I$3,IMPRODUCT(COMPLEX(0,1),IMSQRT(IMPRODUCT(COMPLEX(B940,-C940),COMPLEX(D940,-E940)))))),IMDIV(1,IMEXP(IMPRODUCT(0.0205979*A940*$I$3,IMPRODUCT(COMPLEX(0,1),IMSQRT(IMPRODUCT(COMPLEX(B940,-C940),COMPLEX(D940,-E940)))))))))),1),IMSUM(IMPRODUCT(IMSQRT(IMDIV(COMPLEX(D940,-E940),COMPLEX(B940,-C940))),IMDIV(IMSUB(IMEXP(IMPRODUCT(0.0205979*A940*$I$3,IMPRODUCT(COMPLEX(0,1),IMSQRT(IMPRODUCT(COMPLEX(B940,-C940),COMPLEX(D940,-E940)))))),IMDIV(1,IMEXP(IMPRODUCT(0.0205979*A940*$I$3,IMPRODUCT(COMPLEX(0,1),IMSQRT(IMPRODUCT(COMPLEX(B940,-C940),COMPLEX(D940,-E940)))))))),IMSUM(IMEXP(IMPRODUCT(0.0205979*A940*$I$3,IMPRODUCT(COMPLEX(0,1),IMSQRT(IMPRODUCT(COMPLEX(B940,-C940),COMPLEX(D940,-E940)))))),IMDIV(1,IMEXP(IMPRODUCT(0.0205979*A940*$I$3,IMPRODUCT(COMPLEX(0,1),IMSQRT(IMPRODUCT(COMPLEX(B940,-C940),COMPLEX(D940,-E940)))))))))),1))))</f>
        <v>-2.50361169068532</v>
      </c>
      <c r="J940" s="15">
        <f>20*LOG10(IMABS(IMDIV(IMSUB(IMPRODUCT(IMSQRT(IMDIV(COMPLEX(D940,-E940),COMPLEX(B940,-C940))),IMDIV(IMSUB(IMEXP(IMPRODUCT(0.0205979*A940*$J$3,IMPRODUCT(COMPLEX(0,1),IMSQRT(IMPRODUCT(COMPLEX(B940,-C940),COMPLEX(D940,-E940)))))),IMDIV(1,IMEXP(IMPRODUCT(0.0205979*A940*$J$3,IMPRODUCT(COMPLEX(0,1),IMSQRT(IMPRODUCT(COMPLEX(B940,-C940),COMPLEX(D940,-E940)))))))),IMSUM(IMEXP(IMPRODUCT(0.0205979*A940*$J$3,IMPRODUCT(COMPLEX(0,1),IMSQRT(IMPRODUCT(COMPLEX(B940,-C940),COMPLEX(D940,-E940)))))),IMDIV(1,IMEXP(IMPRODUCT(0.0205979*A940*$J$3,IMPRODUCT(COMPLEX(0,1),IMSQRT(IMPRODUCT(COMPLEX(B940,-C940),COMPLEX(D940,-E940)))))))))),1),IMSUM(IMPRODUCT(IMSQRT(IMDIV(COMPLEX(D940,-E940),COMPLEX(B940,-C940))),IMDIV(IMSUB(IMEXP(IMPRODUCT(0.0205979*A940*$J$3,IMPRODUCT(COMPLEX(0,1),IMSQRT(IMPRODUCT(COMPLEX(B940,-C940),COMPLEX(D940,-E940)))))),IMDIV(1,IMEXP(IMPRODUCT(0.0205979*A940*$J$3,IMPRODUCT(COMPLEX(0,1),IMSQRT(IMPRODUCT(COMPLEX(B940,-C940),COMPLEX(D940,-E940)))))))),IMSUM(IMEXP(IMPRODUCT(0.0205979*A940*$J$3,IMPRODUCT(COMPLEX(0,1),IMSQRT(IMPRODUCT(COMPLEX(B940,-C940),COMPLEX(D940,-E940)))))),IMDIV(1,IMEXP(IMPRODUCT(0.0205979*A940*$J$3,IMPRODUCT(COMPLEX(0,1),IMSQRT(IMPRODUCT(COMPLEX(B940,-C940),COMPLEX(D940,-E940)))))))))),1))))</f>
        <v>-2.33722344937113</v>
      </c>
      <c r="K940" s="15">
        <f>20*LOG10(IMABS(IMDIV(IMSUB(IMPRODUCT(IMSQRT(IMDIV(COMPLEX(D940,-E940),COMPLEX(B940,-C940))),IMDIV(IMSUB(IMEXP(IMPRODUCT(0.0205979*A940*$K$3,IMPRODUCT(COMPLEX(0,1),IMSQRT(IMPRODUCT(COMPLEX(B940,-C940),COMPLEX(D940,-E940)))))),IMDIV(1,IMEXP(IMPRODUCT(0.0205979*A940*$K$3,IMPRODUCT(COMPLEX(0,1),IMSQRT(IMPRODUCT(COMPLEX(B940,-C940),COMPLEX(D940,-E940)))))))),IMSUM(IMEXP(IMPRODUCT(0.0205979*A940*$K$3,IMPRODUCT(COMPLEX(0,1),IMSQRT(IMPRODUCT(COMPLEX(B940,-C940),COMPLEX(D940,-E940)))))),IMDIV(1,IMEXP(IMPRODUCT(0.0205979*A940*$K$3,IMPRODUCT(COMPLEX(0,1),IMSQRT(IMPRODUCT(COMPLEX(B940,-C940),COMPLEX(D940,-E940)))))))))),1),IMSUM(IMPRODUCT(IMSQRT(IMDIV(COMPLEX(D940,-E940),COMPLEX(B940,-C940))),IMDIV(IMSUB(IMEXP(IMPRODUCT(0.0205979*A940*$K$3,IMPRODUCT(COMPLEX(0,1),IMSQRT(IMPRODUCT(COMPLEX(B940,-C940),COMPLEX(D940,-E940)))))),IMDIV(1,IMEXP(IMPRODUCT(0.0205979*A940*$K$3,IMPRODUCT(COMPLEX(0,1),IMSQRT(IMPRODUCT(COMPLEX(B940,-C940),COMPLEX(D940,-E940)))))))),IMSUM(IMEXP(IMPRODUCT(0.0205979*A940*$K$3,IMPRODUCT(COMPLEX(0,1),IMSQRT(IMPRODUCT(COMPLEX(B940,-C940),COMPLEX(D940,-E940)))))),IMDIV(1,IMEXP(IMPRODUCT(0.0205979*A940*$K$3,IMPRODUCT(COMPLEX(0,1),IMSQRT(IMPRODUCT(COMPLEX(B940,-C940),COMPLEX(D940,-E940)))))))))),1))))</f>
        <v>-2.48352639353881</v>
      </c>
      <c r="L940" s="15">
        <f>20*LOG10(IMABS(IMDIV(IMSUB(IMPRODUCT(IMSQRT(IMDIV(COMPLEX(D940,-E940),COMPLEX(B940,-C940))),IMDIV(IMSUB(IMEXP(IMPRODUCT(0.0205979*A940*$L$3,IMPRODUCT(COMPLEX(0,1),IMSQRT(IMPRODUCT(COMPLEX(B940,-C940),COMPLEX(D940,-E940)))))),IMDIV(1,IMEXP(IMPRODUCT(0.0205979*A940*$L$3,IMPRODUCT(COMPLEX(0,1),IMSQRT(IMPRODUCT(COMPLEX(B940,-C940),COMPLEX(D940,-E940)))))))),IMSUM(IMEXP(IMPRODUCT(0.0205979*A940*$L$3,IMPRODUCT(COMPLEX(0,1),IMSQRT(IMPRODUCT(COMPLEX(B940,-C940),COMPLEX(D940,-E940)))))),IMDIV(1,IMEXP(IMPRODUCT(0.0205979*A940*$L$3,IMPRODUCT(COMPLEX(0,1),IMSQRT(IMPRODUCT(COMPLEX(B940,-C940),COMPLEX(D940,-E940)))))))))),1),IMSUM(IMPRODUCT(IMSQRT(IMDIV(COMPLEX(D940,-E940),COMPLEX(B940,-C940))),IMDIV(IMSUB(IMEXP(IMPRODUCT(0.0205979*A940*$L$3,IMPRODUCT(COMPLEX(0,1),IMSQRT(IMPRODUCT(COMPLEX(B940,-C940),COMPLEX(D940,-E940)))))),IMDIV(1,IMEXP(IMPRODUCT(0.0205979*A940*$L$3,IMPRODUCT(COMPLEX(0,1),IMSQRT(IMPRODUCT(COMPLEX(B940,-C940),COMPLEX(D940,-E940)))))))),IMSUM(IMEXP(IMPRODUCT(0.0205979*A940*$L$3,IMPRODUCT(COMPLEX(0,1),IMSQRT(IMPRODUCT(COMPLEX(B940,-C940),COMPLEX(D940,-E940)))))),IMDIV(1,IMEXP(IMPRODUCT(0.0205979*A940*$L$3,IMPRODUCT(COMPLEX(0,1),IMSQRT(IMPRODUCT(COMPLEX(B940,-C940),COMPLEX(D940,-E940)))))))))),1))))</f>
        <v>-2.69129117883805</v>
      </c>
      <c r="M940" s="15">
        <f>20*LOG10(IMABS(IMDIV(IMSUB(IMPRODUCT(IMSQRT(IMDIV(COMPLEX(D940,-E940),COMPLEX(B940,-C940))),IMDIV(IMSUB(IMEXP(IMPRODUCT(0.0205979*A940*$M$3,IMPRODUCT(COMPLEX(0,1),IMSQRT(IMPRODUCT(COMPLEX(B940,-C940),COMPLEX(D940,-E940)))))),IMDIV(1,IMEXP(IMPRODUCT(0.0205979*A940*$M$3,IMPRODUCT(COMPLEX(0,1),IMSQRT(IMPRODUCT(COMPLEX(B940,-C940),COMPLEX(D940,-E940)))))))),IMSUM(IMEXP(IMPRODUCT(0.0205979*A940*$M$3,IMPRODUCT(COMPLEX(0,1),IMSQRT(IMPRODUCT(COMPLEX(B940,-C940),COMPLEX(D940,-E940)))))),IMDIV(1,IMEXP(IMPRODUCT(0.0205979*A940*$M$3,IMPRODUCT(COMPLEX(0,1),IMSQRT(IMPRODUCT(COMPLEX(B940,-C940),COMPLEX(D940,-E940)))))))))),1),IMSUM(IMPRODUCT(IMSQRT(IMDIV(COMPLEX(D940,-E940),COMPLEX(B940,-C940))),IMDIV(IMSUB(IMEXP(IMPRODUCT(0.0205979*A940*$M$3,IMPRODUCT(COMPLEX(0,1),IMSQRT(IMPRODUCT(COMPLEX(B940,-C940),COMPLEX(D940,-E940)))))),IMDIV(1,IMEXP(IMPRODUCT(0.0205979*A940*$M$3,IMPRODUCT(COMPLEX(0,1),IMSQRT(IMPRODUCT(COMPLEX(B940,-C940),COMPLEX(D940,-E940)))))))),IMSUM(IMEXP(IMPRODUCT(0.0205979*A940*$M$3,IMPRODUCT(COMPLEX(0,1),IMSQRT(IMPRODUCT(COMPLEX(B940,-C940),COMPLEX(D940,-E940)))))),IMDIV(1,IMEXP(IMPRODUCT(0.0205979*A940*$M$3,IMPRODUCT(COMPLEX(0,1),IMSQRT(IMPRODUCT(COMPLEX(B940,-C940),COMPLEX(D940,-E940)))))))))),1))))</f>
        <v>-2.77418228796018</v>
      </c>
      <c r="N940" s="15">
        <f>20*LOG10(IMABS(IMDIV(IMSUB(IMPRODUCT(IMSQRT(IMDIV(COMPLEX(D940,-E940),COMPLEX(B940,-C940))),IMDIV(IMSUB(IMEXP(IMPRODUCT(0.0205979*A940*$N$3,IMPRODUCT(COMPLEX(0,1),IMSQRT(IMPRODUCT(COMPLEX(B940,-C940),COMPLEX(D940,-E940)))))),IMDIV(1,IMEXP(IMPRODUCT(0.0205979*A940*$N$3,IMPRODUCT(COMPLEX(0,1),IMSQRT(IMPRODUCT(COMPLEX(B940,-C940),COMPLEX(D940,-E940)))))))),IMSUM(IMEXP(IMPRODUCT(0.0205979*A940*$N$3,IMPRODUCT(COMPLEX(0,1),IMSQRT(IMPRODUCT(COMPLEX(B940,-C940),COMPLEX(D940,-E940)))))),IMDIV(1,IMEXP(IMPRODUCT(0.0205979*A940*$N$3,IMPRODUCT(COMPLEX(0,1),IMSQRT(IMPRODUCT(COMPLEX(B940,-C940),COMPLEX(D940,-E940)))))))))),1),IMSUM(IMPRODUCT(IMSQRT(IMDIV(COMPLEX(D940,-E940),COMPLEX(B940,-C940))),IMDIV(IMSUB(IMEXP(IMPRODUCT(0.0205979*A940*$N$3,IMPRODUCT(COMPLEX(0,1),IMSQRT(IMPRODUCT(COMPLEX(B940,-C940),COMPLEX(D940,-E940)))))),IMDIV(1,IMEXP(IMPRODUCT(0.0205979*A940*$N$3,IMPRODUCT(COMPLEX(0,1),IMSQRT(IMPRODUCT(COMPLEX(B940,-C940),COMPLEX(D940,-E940)))))))),IMSUM(IMEXP(IMPRODUCT(0.0205979*A940*$N$3,IMPRODUCT(COMPLEX(0,1),IMSQRT(IMPRODUCT(COMPLEX(B940,-C940),COMPLEX(D940,-E940)))))),IMDIV(1,IMEXP(IMPRODUCT(0.0205979*A940*$N$3,IMPRODUCT(COMPLEX(0,1),IMSQRT(IMPRODUCT(COMPLEX(B940,-C940),COMPLEX(D940,-E940)))))))))),1))))</f>
        <v>-2.73656269164761</v>
      </c>
      <c r="O940" s="15">
        <f>20*LOG10(IMABS(IMDIV(IMSUB(IMPRODUCT(IMSQRT(IMDIV(COMPLEX(D940,-E940),COMPLEX(B940,-C940))),IMDIV(IMSUB(IMEXP(IMPRODUCT(0.0205979*A940*$O$3,IMPRODUCT(COMPLEX(0,1),IMSQRT(IMPRODUCT(COMPLEX(B940,-C940),COMPLEX(D940,-E940)))))),IMDIV(1,IMEXP(IMPRODUCT(0.0205979*A940*$O$3,IMPRODUCT(COMPLEX(0,1),IMSQRT(IMPRODUCT(COMPLEX(B940,-C940),COMPLEX(D940,-E940)))))))),IMSUM(IMEXP(IMPRODUCT(0.0205979*A940*$O$3,IMPRODUCT(COMPLEX(0,1),IMSQRT(IMPRODUCT(COMPLEX(B940,-C940),COMPLEX(D940,-E940)))))),IMDIV(1,IMEXP(IMPRODUCT(0.0205979*A940*$O$3,IMPRODUCT(COMPLEX(0,1),IMSQRT(IMPRODUCT(COMPLEX(B940,-C940),COMPLEX(D940,-E940)))))))))),1),IMSUM(IMPRODUCT(IMSQRT(IMDIV(COMPLEX(D940,-E940),COMPLEX(B940,-C940))),IMDIV(IMSUB(IMEXP(IMPRODUCT(0.0205979*A940*$O$3,IMPRODUCT(COMPLEX(0,1),IMSQRT(IMPRODUCT(COMPLEX(B940,-C940),COMPLEX(D940,-E940)))))),IMDIV(1,IMEXP(IMPRODUCT(0.0205979*A940*$O$3,IMPRODUCT(COMPLEX(0,1),IMSQRT(IMPRODUCT(COMPLEX(B940,-C940),COMPLEX(D940,-E940)))))))),IMSUM(IMEXP(IMPRODUCT(0.0205979*A940*$O$3,IMPRODUCT(COMPLEX(0,1),IMSQRT(IMPRODUCT(COMPLEX(B940,-C940),COMPLEX(D940,-E940)))))),IMDIV(1,IMEXP(IMPRODUCT(0.0205979*A940*$O$3,IMPRODUCT(COMPLEX(0,1),IMSQRT(IMPRODUCT(COMPLEX(B940,-C940),COMPLEX(D940,-E940)))))))))),1))))</f>
        <v>-2.67943150761642</v>
      </c>
      <c r="P940" s="19">
        <f t="shared" si="91"/>
        <v>0.615053013748714</v>
      </c>
      <c r="Q940" s="19">
        <f t="shared" si="92"/>
        <v>0.277184160905091</v>
      </c>
    </row>
    <row r="941" spans="1:17">
      <c r="A941" s="2">
        <v>12.64</v>
      </c>
      <c r="B941">
        <v>23.385</v>
      </c>
      <c r="C941">
        <v>14.4896</v>
      </c>
      <c r="D941">
        <v>0.6356</v>
      </c>
      <c r="E941">
        <v>0.1755</v>
      </c>
      <c r="F941" s="14">
        <f>20*LOG10(IMABS(IMDIV(IMSUB(IMPRODUCT(IMSQRT(IMDIV(COMPLEX(D941,-E941),COMPLEX(B941,-C941))),IMDIV(IMSUB(IMEXP(IMPRODUCT(0.0205979*A941*$F$3,IMPRODUCT(COMPLEX(0,1),IMSQRT(IMPRODUCT(COMPLEX(B941,-C941),COMPLEX(D941,-E941)))))),IMDIV(1,IMEXP(IMPRODUCT(0.0205979*A941*$F$3,IMPRODUCT(COMPLEX(0,1),IMSQRT(IMPRODUCT(COMPLEX(B941,-C941),COMPLEX(D941,-E941)))))))),IMSUM(IMEXP(IMPRODUCT(0.0205979*A941*$F$3,IMPRODUCT(COMPLEX(0,1),IMSQRT(IMPRODUCT(COMPLEX(B941,-C941),COMPLEX(D941,-E941)))))),IMDIV(1,IMEXP(IMPRODUCT(0.0205979*A941*$F$3,IMPRODUCT(COMPLEX(0,1),IMSQRT(IMPRODUCT(COMPLEX(B941,-C941),COMPLEX(D941,-E941)))))))))),1),IMSUM(IMPRODUCT(IMSQRT(IMDIV(COMPLEX(D941,-E941),COMPLEX(B941,-C941))),IMDIV(IMSUB(IMEXP(IMPRODUCT(0.0205979*A941*$F$3,IMPRODUCT(COMPLEX(0,1),IMSQRT(IMPRODUCT(COMPLEX(B941,-C941),COMPLEX(D941,-E941)))))),IMDIV(1,IMEXP(IMPRODUCT(0.0205979*A941*$F$3,IMPRODUCT(COMPLEX(0,1),IMSQRT(IMPRODUCT(COMPLEX(B941,-C941),COMPLEX(D941,-E941)))))))),IMSUM(IMEXP(IMPRODUCT(0.0205979*A941*$F$3,IMPRODUCT(COMPLEX(0,1),IMSQRT(IMPRODUCT(COMPLEX(B941,-C941),COMPLEX(D941,-E941)))))),IMDIV(1,IMEXP(IMPRODUCT(0.0205979*A941*$F$3,IMPRODUCT(COMPLEX(0,1),IMSQRT(IMPRODUCT(COMPLEX(B941,-C941),COMPLEX(D941,-E941)))))))))),1))))</f>
        <v>-2.35405478241387</v>
      </c>
      <c r="G941" s="15">
        <f>20*LOG10(IMABS(IMDIV(IMSUB(IMPRODUCT(IMSQRT(IMDIV(COMPLEX(D941,-E941),COMPLEX(B941,-C941))),IMDIV(IMSUB(IMEXP(IMPRODUCT(0.0205979*A941*$G$3,IMPRODUCT(COMPLEX(0,1),IMSQRT(IMPRODUCT(COMPLEX(B941,-C941),COMPLEX(D941,-E941)))))),IMDIV(1,IMEXP(IMPRODUCT(0.0205979*A941*$G$3,IMPRODUCT(COMPLEX(0,1),IMSQRT(IMPRODUCT(COMPLEX(B941,-C941),COMPLEX(D941,-E941)))))))),IMSUM(IMEXP(IMPRODUCT(0.0205979*A941*$G$3,IMPRODUCT(COMPLEX(0,1),IMSQRT(IMPRODUCT(COMPLEX(B941,-C941),COMPLEX(D941,-E941)))))),IMDIV(1,IMEXP(IMPRODUCT(0.0205979*A941*$G$3,IMPRODUCT(COMPLEX(0,1),IMSQRT(IMPRODUCT(COMPLEX(B941,-C941),COMPLEX(D941,-E941)))))))))),1),IMSUM(IMPRODUCT(IMSQRT(IMDIV(COMPLEX(D941,-E941),COMPLEX(B941,-C941))),IMDIV(IMSUB(IMEXP(IMPRODUCT(0.0205979*A941*$G$3,IMPRODUCT(COMPLEX(0,1),IMSQRT(IMPRODUCT(COMPLEX(B941,-C941),COMPLEX(D941,-E941)))))),IMDIV(1,IMEXP(IMPRODUCT(0.0205979*A941*$G$3,IMPRODUCT(COMPLEX(0,1),IMSQRT(IMPRODUCT(COMPLEX(B941,-C941),COMPLEX(D941,-E941)))))))),IMSUM(IMEXP(IMPRODUCT(0.0205979*A941*$G$3,IMPRODUCT(COMPLEX(0,1),IMSQRT(IMPRODUCT(COMPLEX(B941,-C941),COMPLEX(D941,-E941)))))),IMDIV(1,IMEXP(IMPRODUCT(0.0205979*A941*$G$3,IMPRODUCT(COMPLEX(0,1),IMSQRT(IMPRODUCT(COMPLEX(B941,-C941),COMPLEX(D941,-E941)))))))))),1))))</f>
        <v>-4.60914034515342</v>
      </c>
      <c r="H941" s="15">
        <f>20*LOG10(IMABS(IMDIV(IMSUB(IMPRODUCT(IMSQRT(IMDIV(COMPLEX(D941,-E941),COMPLEX(B941,-C941))),IMDIV(IMSUB(IMEXP(IMPRODUCT(0.0205979*A941*$H$3,IMPRODUCT(COMPLEX(0,1),IMSQRT(IMPRODUCT(COMPLEX(B941,-C941),COMPLEX(D941,-E941)))))),IMDIV(1,IMEXP(IMPRODUCT(0.0205979*A941*$H$3,IMPRODUCT(COMPLEX(0,1),IMSQRT(IMPRODUCT(COMPLEX(B941,-C941),COMPLEX(D941,-E941)))))))),IMSUM(IMEXP(IMPRODUCT(0.0205979*A941*$H$3,IMPRODUCT(COMPLEX(0,1),IMSQRT(IMPRODUCT(COMPLEX(B941,-C941),COMPLEX(D941,-E941)))))),IMDIV(1,IMEXP(IMPRODUCT(0.0205979*A941*$H$3,IMPRODUCT(COMPLEX(0,1),IMSQRT(IMPRODUCT(COMPLEX(B941,-C941),COMPLEX(D941,-E941)))))))))),1),IMSUM(IMPRODUCT(IMSQRT(IMDIV(COMPLEX(D941,-E941),COMPLEX(B941,-C941))),IMDIV(IMSUB(IMEXP(IMPRODUCT(0.0205979*A941*$H$3,IMPRODUCT(COMPLEX(0,1),IMSQRT(IMPRODUCT(COMPLEX(B941,-C941),COMPLEX(D941,-E941)))))),IMDIV(1,IMEXP(IMPRODUCT(0.0205979*A941*$H$3,IMPRODUCT(COMPLEX(0,1),IMSQRT(IMPRODUCT(COMPLEX(B941,-C941),COMPLEX(D941,-E941)))))))),IMSUM(IMEXP(IMPRODUCT(0.0205979*A941*$H$3,IMPRODUCT(COMPLEX(0,1),IMSQRT(IMPRODUCT(COMPLEX(B941,-C941),COMPLEX(D941,-E941)))))),IMDIV(1,IMEXP(IMPRODUCT(0.0205979*A941*$H$3,IMPRODUCT(COMPLEX(0,1),IMSQRT(IMPRODUCT(COMPLEX(B941,-C941),COMPLEX(D941,-E941)))))))))),1))))</f>
        <v>-3.29937681142779</v>
      </c>
      <c r="I941" s="15">
        <f>20*LOG10(IMABS(IMDIV(IMSUB(IMPRODUCT(IMSQRT(IMDIV(COMPLEX(D941,-E941),COMPLEX(B941,-C941))),IMDIV(IMSUB(IMEXP(IMPRODUCT(0.0205979*A941*$I$3,IMPRODUCT(COMPLEX(0,1),IMSQRT(IMPRODUCT(COMPLEX(B941,-C941),COMPLEX(D941,-E941)))))),IMDIV(1,IMEXP(IMPRODUCT(0.0205979*A941*$I$3,IMPRODUCT(COMPLEX(0,1),IMSQRT(IMPRODUCT(COMPLEX(B941,-C941),COMPLEX(D941,-E941)))))))),IMSUM(IMEXP(IMPRODUCT(0.0205979*A941*$I$3,IMPRODUCT(COMPLEX(0,1),IMSQRT(IMPRODUCT(COMPLEX(B941,-C941),COMPLEX(D941,-E941)))))),IMDIV(1,IMEXP(IMPRODUCT(0.0205979*A941*$I$3,IMPRODUCT(COMPLEX(0,1),IMSQRT(IMPRODUCT(COMPLEX(B941,-C941),COMPLEX(D941,-E941)))))))))),1),IMSUM(IMPRODUCT(IMSQRT(IMDIV(COMPLEX(D941,-E941),COMPLEX(B941,-C941))),IMDIV(IMSUB(IMEXP(IMPRODUCT(0.0205979*A941*$I$3,IMPRODUCT(COMPLEX(0,1),IMSQRT(IMPRODUCT(COMPLEX(B941,-C941),COMPLEX(D941,-E941)))))),IMDIV(1,IMEXP(IMPRODUCT(0.0205979*A941*$I$3,IMPRODUCT(COMPLEX(0,1),IMSQRT(IMPRODUCT(COMPLEX(B941,-C941),COMPLEX(D941,-E941)))))))),IMSUM(IMEXP(IMPRODUCT(0.0205979*A941*$I$3,IMPRODUCT(COMPLEX(0,1),IMSQRT(IMPRODUCT(COMPLEX(B941,-C941),COMPLEX(D941,-E941)))))),IMDIV(1,IMEXP(IMPRODUCT(0.0205979*A941*$I$3,IMPRODUCT(COMPLEX(0,1),IMSQRT(IMPRODUCT(COMPLEX(B941,-C941),COMPLEX(D941,-E941)))))))))),1))))</f>
        <v>-2.50187951987058</v>
      </c>
      <c r="J941" s="15">
        <f>20*LOG10(IMABS(IMDIV(IMSUB(IMPRODUCT(IMSQRT(IMDIV(COMPLEX(D941,-E941),COMPLEX(B941,-C941))),IMDIV(IMSUB(IMEXP(IMPRODUCT(0.0205979*A941*$J$3,IMPRODUCT(COMPLEX(0,1),IMSQRT(IMPRODUCT(COMPLEX(B941,-C941),COMPLEX(D941,-E941)))))),IMDIV(1,IMEXP(IMPRODUCT(0.0205979*A941*$J$3,IMPRODUCT(COMPLEX(0,1),IMSQRT(IMPRODUCT(COMPLEX(B941,-C941),COMPLEX(D941,-E941)))))))),IMSUM(IMEXP(IMPRODUCT(0.0205979*A941*$J$3,IMPRODUCT(COMPLEX(0,1),IMSQRT(IMPRODUCT(COMPLEX(B941,-C941),COMPLEX(D941,-E941)))))),IMDIV(1,IMEXP(IMPRODUCT(0.0205979*A941*$J$3,IMPRODUCT(COMPLEX(0,1),IMSQRT(IMPRODUCT(COMPLEX(B941,-C941),COMPLEX(D941,-E941)))))))))),1),IMSUM(IMPRODUCT(IMSQRT(IMDIV(COMPLEX(D941,-E941),COMPLEX(B941,-C941))),IMDIV(IMSUB(IMEXP(IMPRODUCT(0.0205979*A941*$J$3,IMPRODUCT(COMPLEX(0,1),IMSQRT(IMPRODUCT(COMPLEX(B941,-C941),COMPLEX(D941,-E941)))))),IMDIV(1,IMEXP(IMPRODUCT(0.0205979*A941*$J$3,IMPRODUCT(COMPLEX(0,1),IMSQRT(IMPRODUCT(COMPLEX(B941,-C941),COMPLEX(D941,-E941)))))))),IMSUM(IMEXP(IMPRODUCT(0.0205979*A941*$J$3,IMPRODUCT(COMPLEX(0,1),IMSQRT(IMPRODUCT(COMPLEX(B941,-C941),COMPLEX(D941,-E941)))))),IMDIV(1,IMEXP(IMPRODUCT(0.0205979*A941*$J$3,IMPRODUCT(COMPLEX(0,1),IMSQRT(IMPRODUCT(COMPLEX(B941,-C941),COMPLEX(D941,-E941)))))))))),1))))</f>
        <v>-2.34266405385387</v>
      </c>
      <c r="K941" s="15">
        <f>20*LOG10(IMABS(IMDIV(IMSUB(IMPRODUCT(IMSQRT(IMDIV(COMPLEX(D941,-E941),COMPLEX(B941,-C941))),IMDIV(IMSUB(IMEXP(IMPRODUCT(0.0205979*A941*$K$3,IMPRODUCT(COMPLEX(0,1),IMSQRT(IMPRODUCT(COMPLEX(B941,-C941),COMPLEX(D941,-E941)))))),IMDIV(1,IMEXP(IMPRODUCT(0.0205979*A941*$K$3,IMPRODUCT(COMPLEX(0,1),IMSQRT(IMPRODUCT(COMPLEX(B941,-C941),COMPLEX(D941,-E941)))))))),IMSUM(IMEXP(IMPRODUCT(0.0205979*A941*$K$3,IMPRODUCT(COMPLEX(0,1),IMSQRT(IMPRODUCT(COMPLEX(B941,-C941),COMPLEX(D941,-E941)))))),IMDIV(1,IMEXP(IMPRODUCT(0.0205979*A941*$K$3,IMPRODUCT(COMPLEX(0,1),IMSQRT(IMPRODUCT(COMPLEX(B941,-C941),COMPLEX(D941,-E941)))))))))),1),IMSUM(IMPRODUCT(IMSQRT(IMDIV(COMPLEX(D941,-E941),COMPLEX(B941,-C941))),IMDIV(IMSUB(IMEXP(IMPRODUCT(0.0205979*A941*$K$3,IMPRODUCT(COMPLEX(0,1),IMSQRT(IMPRODUCT(COMPLEX(B941,-C941),COMPLEX(D941,-E941)))))),IMDIV(1,IMEXP(IMPRODUCT(0.0205979*A941*$K$3,IMPRODUCT(COMPLEX(0,1),IMSQRT(IMPRODUCT(COMPLEX(B941,-C941),COMPLEX(D941,-E941)))))))),IMSUM(IMEXP(IMPRODUCT(0.0205979*A941*$K$3,IMPRODUCT(COMPLEX(0,1),IMSQRT(IMPRODUCT(COMPLEX(B941,-C941),COMPLEX(D941,-E941)))))),IMDIV(1,IMEXP(IMPRODUCT(0.0205979*A941*$K$3,IMPRODUCT(COMPLEX(0,1),IMSQRT(IMPRODUCT(COMPLEX(B941,-C941),COMPLEX(D941,-E941)))))))))),1))))</f>
        <v>-2.49193251204647</v>
      </c>
      <c r="L941" s="15">
        <f>20*LOG10(IMABS(IMDIV(IMSUB(IMPRODUCT(IMSQRT(IMDIV(COMPLEX(D941,-E941),COMPLEX(B941,-C941))),IMDIV(IMSUB(IMEXP(IMPRODUCT(0.0205979*A941*$L$3,IMPRODUCT(COMPLEX(0,1),IMSQRT(IMPRODUCT(COMPLEX(B941,-C941),COMPLEX(D941,-E941)))))),IMDIV(1,IMEXP(IMPRODUCT(0.0205979*A941*$L$3,IMPRODUCT(COMPLEX(0,1),IMSQRT(IMPRODUCT(COMPLEX(B941,-C941),COMPLEX(D941,-E941)))))))),IMSUM(IMEXP(IMPRODUCT(0.0205979*A941*$L$3,IMPRODUCT(COMPLEX(0,1),IMSQRT(IMPRODUCT(COMPLEX(B941,-C941),COMPLEX(D941,-E941)))))),IMDIV(1,IMEXP(IMPRODUCT(0.0205979*A941*$L$3,IMPRODUCT(COMPLEX(0,1),IMSQRT(IMPRODUCT(COMPLEX(B941,-C941),COMPLEX(D941,-E941)))))))))),1),IMSUM(IMPRODUCT(IMSQRT(IMDIV(COMPLEX(D941,-E941),COMPLEX(B941,-C941))),IMDIV(IMSUB(IMEXP(IMPRODUCT(0.0205979*A941*$L$3,IMPRODUCT(COMPLEX(0,1),IMSQRT(IMPRODUCT(COMPLEX(B941,-C941),COMPLEX(D941,-E941)))))),IMDIV(1,IMEXP(IMPRODUCT(0.0205979*A941*$L$3,IMPRODUCT(COMPLEX(0,1),IMSQRT(IMPRODUCT(COMPLEX(B941,-C941),COMPLEX(D941,-E941)))))))),IMSUM(IMEXP(IMPRODUCT(0.0205979*A941*$L$3,IMPRODUCT(COMPLEX(0,1),IMSQRT(IMPRODUCT(COMPLEX(B941,-C941),COMPLEX(D941,-E941)))))),IMDIV(1,IMEXP(IMPRODUCT(0.0205979*A941*$L$3,IMPRODUCT(COMPLEX(0,1),IMSQRT(IMPRODUCT(COMPLEX(B941,-C941),COMPLEX(D941,-E941)))))))))),1))))</f>
        <v>-2.69713462967452</v>
      </c>
      <c r="M941" s="15">
        <f>20*LOG10(IMABS(IMDIV(IMSUB(IMPRODUCT(IMSQRT(IMDIV(COMPLEX(D941,-E941),COMPLEX(B941,-C941))),IMDIV(IMSUB(IMEXP(IMPRODUCT(0.0205979*A941*$M$3,IMPRODUCT(COMPLEX(0,1),IMSQRT(IMPRODUCT(COMPLEX(B941,-C941),COMPLEX(D941,-E941)))))),IMDIV(1,IMEXP(IMPRODUCT(0.0205979*A941*$M$3,IMPRODUCT(COMPLEX(0,1),IMSQRT(IMPRODUCT(COMPLEX(B941,-C941),COMPLEX(D941,-E941)))))))),IMSUM(IMEXP(IMPRODUCT(0.0205979*A941*$M$3,IMPRODUCT(COMPLEX(0,1),IMSQRT(IMPRODUCT(COMPLEX(B941,-C941),COMPLEX(D941,-E941)))))),IMDIV(1,IMEXP(IMPRODUCT(0.0205979*A941*$M$3,IMPRODUCT(COMPLEX(0,1),IMSQRT(IMPRODUCT(COMPLEX(B941,-C941),COMPLEX(D941,-E941)))))))))),1),IMSUM(IMPRODUCT(IMSQRT(IMDIV(COMPLEX(D941,-E941),COMPLEX(B941,-C941))),IMDIV(IMSUB(IMEXP(IMPRODUCT(0.0205979*A941*$M$3,IMPRODUCT(COMPLEX(0,1),IMSQRT(IMPRODUCT(COMPLEX(B941,-C941),COMPLEX(D941,-E941)))))),IMDIV(1,IMEXP(IMPRODUCT(0.0205979*A941*$M$3,IMPRODUCT(COMPLEX(0,1),IMSQRT(IMPRODUCT(COMPLEX(B941,-C941),COMPLEX(D941,-E941)))))))),IMSUM(IMEXP(IMPRODUCT(0.0205979*A941*$M$3,IMPRODUCT(COMPLEX(0,1),IMSQRT(IMPRODUCT(COMPLEX(B941,-C941),COMPLEX(D941,-E941)))))),IMDIV(1,IMEXP(IMPRODUCT(0.0205979*A941*$M$3,IMPRODUCT(COMPLEX(0,1),IMSQRT(IMPRODUCT(COMPLEX(B941,-C941),COMPLEX(D941,-E941)))))))))),1))))</f>
        <v>-2.77536754452694</v>
      </c>
      <c r="N941" s="15">
        <f>20*LOG10(IMABS(IMDIV(IMSUB(IMPRODUCT(IMSQRT(IMDIV(COMPLEX(D941,-E941),COMPLEX(B941,-C941))),IMDIV(IMSUB(IMEXP(IMPRODUCT(0.0205979*A941*$N$3,IMPRODUCT(COMPLEX(0,1),IMSQRT(IMPRODUCT(COMPLEX(B941,-C941),COMPLEX(D941,-E941)))))),IMDIV(1,IMEXP(IMPRODUCT(0.0205979*A941*$N$3,IMPRODUCT(COMPLEX(0,1),IMSQRT(IMPRODUCT(COMPLEX(B941,-C941),COMPLEX(D941,-E941)))))))),IMSUM(IMEXP(IMPRODUCT(0.0205979*A941*$N$3,IMPRODUCT(COMPLEX(0,1),IMSQRT(IMPRODUCT(COMPLEX(B941,-C941),COMPLEX(D941,-E941)))))),IMDIV(1,IMEXP(IMPRODUCT(0.0205979*A941*$N$3,IMPRODUCT(COMPLEX(0,1),IMSQRT(IMPRODUCT(COMPLEX(B941,-C941),COMPLEX(D941,-E941)))))))))),1),IMSUM(IMPRODUCT(IMSQRT(IMDIV(COMPLEX(D941,-E941),COMPLEX(B941,-C941))),IMDIV(IMSUB(IMEXP(IMPRODUCT(0.0205979*A941*$N$3,IMPRODUCT(COMPLEX(0,1),IMSQRT(IMPRODUCT(COMPLEX(B941,-C941),COMPLEX(D941,-E941)))))),IMDIV(1,IMEXP(IMPRODUCT(0.0205979*A941*$N$3,IMPRODUCT(COMPLEX(0,1),IMSQRT(IMPRODUCT(COMPLEX(B941,-C941),COMPLEX(D941,-E941)))))))),IMSUM(IMEXP(IMPRODUCT(0.0205979*A941*$N$3,IMPRODUCT(COMPLEX(0,1),IMSQRT(IMPRODUCT(COMPLEX(B941,-C941),COMPLEX(D941,-E941)))))),IMDIV(1,IMEXP(IMPRODUCT(0.0205979*A941*$N$3,IMPRODUCT(COMPLEX(0,1),IMSQRT(IMPRODUCT(COMPLEX(B941,-C941),COMPLEX(D941,-E941)))))))))),1))))</f>
        <v>-2.73618217901205</v>
      </c>
      <c r="O941" s="15">
        <f>20*LOG10(IMABS(IMDIV(IMSUB(IMPRODUCT(IMSQRT(IMDIV(COMPLEX(D941,-E941),COMPLEX(B941,-C941))),IMDIV(IMSUB(IMEXP(IMPRODUCT(0.0205979*A941*$O$3,IMPRODUCT(COMPLEX(0,1),IMSQRT(IMPRODUCT(COMPLEX(B941,-C941),COMPLEX(D941,-E941)))))),IMDIV(1,IMEXP(IMPRODUCT(0.0205979*A941*$O$3,IMPRODUCT(COMPLEX(0,1),IMSQRT(IMPRODUCT(COMPLEX(B941,-C941),COMPLEX(D941,-E941)))))))),IMSUM(IMEXP(IMPRODUCT(0.0205979*A941*$O$3,IMPRODUCT(COMPLEX(0,1),IMSQRT(IMPRODUCT(COMPLEX(B941,-C941),COMPLEX(D941,-E941)))))),IMDIV(1,IMEXP(IMPRODUCT(0.0205979*A941*$O$3,IMPRODUCT(COMPLEX(0,1),IMSQRT(IMPRODUCT(COMPLEX(B941,-C941),COMPLEX(D941,-E941)))))))))),1),IMSUM(IMPRODUCT(IMSQRT(IMDIV(COMPLEX(D941,-E941),COMPLEX(B941,-C941))),IMDIV(IMSUB(IMEXP(IMPRODUCT(0.0205979*A941*$O$3,IMPRODUCT(COMPLEX(0,1),IMSQRT(IMPRODUCT(COMPLEX(B941,-C941),COMPLEX(D941,-E941)))))),IMDIV(1,IMEXP(IMPRODUCT(0.0205979*A941*$O$3,IMPRODUCT(COMPLEX(0,1),IMSQRT(IMPRODUCT(COMPLEX(B941,-C941),COMPLEX(D941,-E941)))))))),IMSUM(IMEXP(IMPRODUCT(0.0205979*A941*$O$3,IMPRODUCT(COMPLEX(0,1),IMSQRT(IMPRODUCT(COMPLEX(B941,-C941),COMPLEX(D941,-E941)))))),IMDIV(1,IMEXP(IMPRODUCT(0.0205979*A941*$O$3,IMPRODUCT(COMPLEX(0,1),IMSQRT(IMPRODUCT(COMPLEX(B941,-C941),COMPLEX(D941,-E941)))))))))),1))))</f>
        <v>-2.68030426293638</v>
      </c>
      <c r="P941" s="19">
        <f t="shared" si="91"/>
        <v>0.619610861663459</v>
      </c>
      <c r="Q941" s="19">
        <f t="shared" si="92"/>
        <v>0.276117054751416</v>
      </c>
    </row>
    <row r="942" spans="1:17">
      <c r="A942" s="2">
        <v>12.72</v>
      </c>
      <c r="B942">
        <v>23.3835</v>
      </c>
      <c r="C942">
        <v>14.7167</v>
      </c>
      <c r="D942">
        <v>0.6336</v>
      </c>
      <c r="E942">
        <v>0.1685</v>
      </c>
      <c r="F942" s="14">
        <f>20*LOG10(IMABS(IMDIV(IMSUB(IMPRODUCT(IMSQRT(IMDIV(COMPLEX(D942,-E942),COMPLEX(B942,-C942))),IMDIV(IMSUB(IMEXP(IMPRODUCT(0.0205979*A942*$F$3,IMPRODUCT(COMPLEX(0,1),IMSQRT(IMPRODUCT(COMPLEX(B942,-C942),COMPLEX(D942,-E942)))))),IMDIV(1,IMEXP(IMPRODUCT(0.0205979*A942*$F$3,IMPRODUCT(COMPLEX(0,1),IMSQRT(IMPRODUCT(COMPLEX(B942,-C942),COMPLEX(D942,-E942)))))))),IMSUM(IMEXP(IMPRODUCT(0.0205979*A942*$F$3,IMPRODUCT(COMPLEX(0,1),IMSQRT(IMPRODUCT(COMPLEX(B942,-C942),COMPLEX(D942,-E942)))))),IMDIV(1,IMEXP(IMPRODUCT(0.0205979*A942*$F$3,IMPRODUCT(COMPLEX(0,1),IMSQRT(IMPRODUCT(COMPLEX(B942,-C942),COMPLEX(D942,-E942)))))))))),1),IMSUM(IMPRODUCT(IMSQRT(IMDIV(COMPLEX(D942,-E942),COMPLEX(B942,-C942))),IMDIV(IMSUB(IMEXP(IMPRODUCT(0.0205979*A942*$F$3,IMPRODUCT(COMPLEX(0,1),IMSQRT(IMPRODUCT(COMPLEX(B942,-C942),COMPLEX(D942,-E942)))))),IMDIV(1,IMEXP(IMPRODUCT(0.0205979*A942*$F$3,IMPRODUCT(COMPLEX(0,1),IMSQRT(IMPRODUCT(COMPLEX(B942,-C942),COMPLEX(D942,-E942)))))))),IMSUM(IMEXP(IMPRODUCT(0.0205979*A942*$F$3,IMPRODUCT(COMPLEX(0,1),IMSQRT(IMPRODUCT(COMPLEX(B942,-C942),COMPLEX(D942,-E942)))))),IMDIV(1,IMEXP(IMPRODUCT(0.0205979*A942*$F$3,IMPRODUCT(COMPLEX(0,1),IMSQRT(IMPRODUCT(COMPLEX(B942,-C942),COMPLEX(D942,-E942)))))))))),1))))</f>
        <v>-2.3511373906785</v>
      </c>
      <c r="G942" s="15">
        <f>20*LOG10(IMABS(IMDIV(IMSUB(IMPRODUCT(IMSQRT(IMDIV(COMPLEX(D942,-E942),COMPLEX(B942,-C942))),IMDIV(IMSUB(IMEXP(IMPRODUCT(0.0205979*A942*$G$3,IMPRODUCT(COMPLEX(0,1),IMSQRT(IMPRODUCT(COMPLEX(B942,-C942),COMPLEX(D942,-E942)))))),IMDIV(1,IMEXP(IMPRODUCT(0.0205979*A942*$G$3,IMPRODUCT(COMPLEX(0,1),IMSQRT(IMPRODUCT(COMPLEX(B942,-C942),COMPLEX(D942,-E942)))))))),IMSUM(IMEXP(IMPRODUCT(0.0205979*A942*$G$3,IMPRODUCT(COMPLEX(0,1),IMSQRT(IMPRODUCT(COMPLEX(B942,-C942),COMPLEX(D942,-E942)))))),IMDIV(1,IMEXP(IMPRODUCT(0.0205979*A942*$G$3,IMPRODUCT(COMPLEX(0,1),IMSQRT(IMPRODUCT(COMPLEX(B942,-C942),COMPLEX(D942,-E942)))))))))),1),IMSUM(IMPRODUCT(IMSQRT(IMDIV(COMPLEX(D942,-E942),COMPLEX(B942,-C942))),IMDIV(IMSUB(IMEXP(IMPRODUCT(0.0205979*A942*$G$3,IMPRODUCT(COMPLEX(0,1),IMSQRT(IMPRODUCT(COMPLEX(B942,-C942),COMPLEX(D942,-E942)))))),IMDIV(1,IMEXP(IMPRODUCT(0.0205979*A942*$G$3,IMPRODUCT(COMPLEX(0,1),IMSQRT(IMPRODUCT(COMPLEX(B942,-C942),COMPLEX(D942,-E942)))))))),IMSUM(IMEXP(IMPRODUCT(0.0205979*A942*$G$3,IMPRODUCT(COMPLEX(0,1),IMSQRT(IMPRODUCT(COMPLEX(B942,-C942),COMPLEX(D942,-E942)))))),IMDIV(1,IMEXP(IMPRODUCT(0.0205979*A942*$G$3,IMPRODUCT(COMPLEX(0,1),IMSQRT(IMPRODUCT(COMPLEX(B942,-C942),COMPLEX(D942,-E942)))))))))),1))))</f>
        <v>-4.58275752413728</v>
      </c>
      <c r="H942" s="15">
        <f>20*LOG10(IMABS(IMDIV(IMSUB(IMPRODUCT(IMSQRT(IMDIV(COMPLEX(D942,-E942),COMPLEX(B942,-C942))),IMDIV(IMSUB(IMEXP(IMPRODUCT(0.0205979*A942*$H$3,IMPRODUCT(COMPLEX(0,1),IMSQRT(IMPRODUCT(COMPLEX(B942,-C942),COMPLEX(D942,-E942)))))),IMDIV(1,IMEXP(IMPRODUCT(0.0205979*A942*$H$3,IMPRODUCT(COMPLEX(0,1),IMSQRT(IMPRODUCT(COMPLEX(B942,-C942),COMPLEX(D942,-E942)))))))),IMSUM(IMEXP(IMPRODUCT(0.0205979*A942*$H$3,IMPRODUCT(COMPLEX(0,1),IMSQRT(IMPRODUCT(COMPLEX(B942,-C942),COMPLEX(D942,-E942)))))),IMDIV(1,IMEXP(IMPRODUCT(0.0205979*A942*$H$3,IMPRODUCT(COMPLEX(0,1),IMSQRT(IMPRODUCT(COMPLEX(B942,-C942),COMPLEX(D942,-E942)))))))))),1),IMSUM(IMPRODUCT(IMSQRT(IMDIV(COMPLEX(D942,-E942),COMPLEX(B942,-C942))),IMDIV(IMSUB(IMEXP(IMPRODUCT(0.0205979*A942*$H$3,IMPRODUCT(COMPLEX(0,1),IMSQRT(IMPRODUCT(COMPLEX(B942,-C942),COMPLEX(D942,-E942)))))),IMDIV(1,IMEXP(IMPRODUCT(0.0205979*A942*$H$3,IMPRODUCT(COMPLEX(0,1),IMSQRT(IMPRODUCT(COMPLEX(B942,-C942),COMPLEX(D942,-E942)))))))),IMSUM(IMEXP(IMPRODUCT(0.0205979*A942*$H$3,IMPRODUCT(COMPLEX(0,1),IMSQRT(IMPRODUCT(COMPLEX(B942,-C942),COMPLEX(D942,-E942)))))),IMDIV(1,IMEXP(IMPRODUCT(0.0205979*A942*$H$3,IMPRODUCT(COMPLEX(0,1),IMSQRT(IMPRODUCT(COMPLEX(B942,-C942),COMPLEX(D942,-E942)))))))))),1))))</f>
        <v>-3.25849447017911</v>
      </c>
      <c r="I942" s="15">
        <f>20*LOG10(IMABS(IMDIV(IMSUB(IMPRODUCT(IMSQRT(IMDIV(COMPLEX(D942,-E942),COMPLEX(B942,-C942))),IMDIV(IMSUB(IMEXP(IMPRODUCT(0.0205979*A942*$I$3,IMPRODUCT(COMPLEX(0,1),IMSQRT(IMPRODUCT(COMPLEX(B942,-C942),COMPLEX(D942,-E942)))))),IMDIV(1,IMEXP(IMPRODUCT(0.0205979*A942*$I$3,IMPRODUCT(COMPLEX(0,1),IMSQRT(IMPRODUCT(COMPLEX(B942,-C942),COMPLEX(D942,-E942)))))))),IMSUM(IMEXP(IMPRODUCT(0.0205979*A942*$I$3,IMPRODUCT(COMPLEX(0,1),IMSQRT(IMPRODUCT(COMPLEX(B942,-C942),COMPLEX(D942,-E942)))))),IMDIV(1,IMEXP(IMPRODUCT(0.0205979*A942*$I$3,IMPRODUCT(COMPLEX(0,1),IMSQRT(IMPRODUCT(COMPLEX(B942,-C942),COMPLEX(D942,-E942)))))))))),1),IMSUM(IMPRODUCT(IMSQRT(IMDIV(COMPLEX(D942,-E942),COMPLEX(B942,-C942))),IMDIV(IMSUB(IMEXP(IMPRODUCT(0.0205979*A942*$I$3,IMPRODUCT(COMPLEX(0,1),IMSQRT(IMPRODUCT(COMPLEX(B942,-C942),COMPLEX(D942,-E942)))))),IMDIV(1,IMEXP(IMPRODUCT(0.0205979*A942*$I$3,IMPRODUCT(COMPLEX(0,1),IMSQRT(IMPRODUCT(COMPLEX(B942,-C942),COMPLEX(D942,-E942)))))))),IMSUM(IMEXP(IMPRODUCT(0.0205979*A942*$I$3,IMPRODUCT(COMPLEX(0,1),IMSQRT(IMPRODUCT(COMPLEX(B942,-C942),COMPLEX(D942,-E942)))))),IMDIV(1,IMEXP(IMPRODUCT(0.0205979*A942*$I$3,IMPRODUCT(COMPLEX(0,1),IMSQRT(IMPRODUCT(COMPLEX(B942,-C942),COMPLEX(D942,-E942)))))))))),1))))</f>
        <v>-2.47635527162888</v>
      </c>
      <c r="J942" s="15">
        <f>20*LOG10(IMABS(IMDIV(IMSUB(IMPRODUCT(IMSQRT(IMDIV(COMPLEX(D942,-E942),COMPLEX(B942,-C942))),IMDIV(IMSUB(IMEXP(IMPRODUCT(0.0205979*A942*$J$3,IMPRODUCT(COMPLEX(0,1),IMSQRT(IMPRODUCT(COMPLEX(B942,-C942),COMPLEX(D942,-E942)))))),IMDIV(1,IMEXP(IMPRODUCT(0.0205979*A942*$J$3,IMPRODUCT(COMPLEX(0,1),IMSQRT(IMPRODUCT(COMPLEX(B942,-C942),COMPLEX(D942,-E942)))))))),IMSUM(IMEXP(IMPRODUCT(0.0205979*A942*$J$3,IMPRODUCT(COMPLEX(0,1),IMSQRT(IMPRODUCT(COMPLEX(B942,-C942),COMPLEX(D942,-E942)))))),IMDIV(1,IMEXP(IMPRODUCT(0.0205979*A942*$J$3,IMPRODUCT(COMPLEX(0,1),IMSQRT(IMPRODUCT(COMPLEX(B942,-C942),COMPLEX(D942,-E942)))))))))),1),IMSUM(IMPRODUCT(IMSQRT(IMDIV(COMPLEX(D942,-E942),COMPLEX(B942,-C942))),IMDIV(IMSUB(IMEXP(IMPRODUCT(0.0205979*A942*$J$3,IMPRODUCT(COMPLEX(0,1),IMSQRT(IMPRODUCT(COMPLEX(B942,-C942),COMPLEX(D942,-E942)))))),IMDIV(1,IMEXP(IMPRODUCT(0.0205979*A942*$J$3,IMPRODUCT(COMPLEX(0,1),IMSQRT(IMPRODUCT(COMPLEX(B942,-C942),COMPLEX(D942,-E942)))))))),IMSUM(IMEXP(IMPRODUCT(0.0205979*A942*$J$3,IMPRODUCT(COMPLEX(0,1),IMSQRT(IMPRODUCT(COMPLEX(B942,-C942),COMPLEX(D942,-E942)))))),IMDIV(1,IMEXP(IMPRODUCT(0.0205979*A942*$J$3,IMPRODUCT(COMPLEX(0,1),IMSQRT(IMPRODUCT(COMPLEX(B942,-C942),COMPLEX(D942,-E942)))))))))),1))))</f>
        <v>-2.32700416734345</v>
      </c>
      <c r="K942" s="15">
        <f>20*LOG10(IMABS(IMDIV(IMSUB(IMPRODUCT(IMSQRT(IMDIV(COMPLEX(D942,-E942),COMPLEX(B942,-C942))),IMDIV(IMSUB(IMEXP(IMPRODUCT(0.0205979*A942*$K$3,IMPRODUCT(COMPLEX(0,1),IMSQRT(IMPRODUCT(COMPLEX(B942,-C942),COMPLEX(D942,-E942)))))),IMDIV(1,IMEXP(IMPRODUCT(0.0205979*A942*$K$3,IMPRODUCT(COMPLEX(0,1),IMSQRT(IMPRODUCT(COMPLEX(B942,-C942),COMPLEX(D942,-E942)))))))),IMSUM(IMEXP(IMPRODUCT(0.0205979*A942*$K$3,IMPRODUCT(COMPLEX(0,1),IMSQRT(IMPRODUCT(COMPLEX(B942,-C942),COMPLEX(D942,-E942)))))),IMDIV(1,IMEXP(IMPRODUCT(0.0205979*A942*$K$3,IMPRODUCT(COMPLEX(0,1),IMSQRT(IMPRODUCT(COMPLEX(B942,-C942),COMPLEX(D942,-E942)))))))))),1),IMSUM(IMPRODUCT(IMSQRT(IMDIV(COMPLEX(D942,-E942),COMPLEX(B942,-C942))),IMDIV(IMSUB(IMEXP(IMPRODUCT(0.0205979*A942*$K$3,IMPRODUCT(COMPLEX(0,1),IMSQRT(IMPRODUCT(COMPLEX(B942,-C942),COMPLEX(D942,-E942)))))),IMDIV(1,IMEXP(IMPRODUCT(0.0205979*A942*$K$3,IMPRODUCT(COMPLEX(0,1),IMSQRT(IMPRODUCT(COMPLEX(B942,-C942),COMPLEX(D942,-E942)))))))),IMSUM(IMEXP(IMPRODUCT(0.0205979*A942*$K$3,IMPRODUCT(COMPLEX(0,1),IMSQRT(IMPRODUCT(COMPLEX(B942,-C942),COMPLEX(D942,-E942)))))),IMDIV(1,IMEXP(IMPRODUCT(0.0205979*A942*$K$3,IMPRODUCT(COMPLEX(0,1),IMSQRT(IMPRODUCT(COMPLEX(B942,-C942),COMPLEX(D942,-E942)))))))))),1))))</f>
        <v>-2.48213850493461</v>
      </c>
      <c r="L942" s="15">
        <f>20*LOG10(IMABS(IMDIV(IMSUB(IMPRODUCT(IMSQRT(IMDIV(COMPLEX(D942,-E942),COMPLEX(B942,-C942))),IMDIV(IMSUB(IMEXP(IMPRODUCT(0.0205979*A942*$L$3,IMPRODUCT(COMPLEX(0,1),IMSQRT(IMPRODUCT(COMPLEX(B942,-C942),COMPLEX(D942,-E942)))))),IMDIV(1,IMEXP(IMPRODUCT(0.0205979*A942*$L$3,IMPRODUCT(COMPLEX(0,1),IMSQRT(IMPRODUCT(COMPLEX(B942,-C942),COMPLEX(D942,-E942)))))))),IMSUM(IMEXP(IMPRODUCT(0.0205979*A942*$L$3,IMPRODUCT(COMPLEX(0,1),IMSQRT(IMPRODUCT(COMPLEX(B942,-C942),COMPLEX(D942,-E942)))))),IMDIV(1,IMEXP(IMPRODUCT(0.0205979*A942*$L$3,IMPRODUCT(COMPLEX(0,1),IMSQRT(IMPRODUCT(COMPLEX(B942,-C942),COMPLEX(D942,-E942)))))))))),1),IMSUM(IMPRODUCT(IMSQRT(IMDIV(COMPLEX(D942,-E942),COMPLEX(B942,-C942))),IMDIV(IMSUB(IMEXP(IMPRODUCT(0.0205979*A942*$L$3,IMPRODUCT(COMPLEX(0,1),IMSQRT(IMPRODUCT(COMPLEX(B942,-C942),COMPLEX(D942,-E942)))))),IMDIV(1,IMEXP(IMPRODUCT(0.0205979*A942*$L$3,IMPRODUCT(COMPLEX(0,1),IMSQRT(IMPRODUCT(COMPLEX(B942,-C942),COMPLEX(D942,-E942)))))))),IMSUM(IMEXP(IMPRODUCT(0.0205979*A942*$L$3,IMPRODUCT(COMPLEX(0,1),IMSQRT(IMPRODUCT(COMPLEX(B942,-C942),COMPLEX(D942,-E942)))))),IMDIV(1,IMEXP(IMPRODUCT(0.0205979*A942*$L$3,IMPRODUCT(COMPLEX(0,1),IMSQRT(IMPRODUCT(COMPLEX(B942,-C942),COMPLEX(D942,-E942)))))))))),1))))</f>
        <v>-2.68640851948191</v>
      </c>
      <c r="M942" s="15">
        <f>20*LOG10(IMABS(IMDIV(IMSUB(IMPRODUCT(IMSQRT(IMDIV(COMPLEX(D942,-E942),COMPLEX(B942,-C942))),IMDIV(IMSUB(IMEXP(IMPRODUCT(0.0205979*A942*$M$3,IMPRODUCT(COMPLEX(0,1),IMSQRT(IMPRODUCT(COMPLEX(B942,-C942),COMPLEX(D942,-E942)))))),IMDIV(1,IMEXP(IMPRODUCT(0.0205979*A942*$M$3,IMPRODUCT(COMPLEX(0,1),IMSQRT(IMPRODUCT(COMPLEX(B942,-C942),COMPLEX(D942,-E942)))))))),IMSUM(IMEXP(IMPRODUCT(0.0205979*A942*$M$3,IMPRODUCT(COMPLEX(0,1),IMSQRT(IMPRODUCT(COMPLEX(B942,-C942),COMPLEX(D942,-E942)))))),IMDIV(1,IMEXP(IMPRODUCT(0.0205979*A942*$M$3,IMPRODUCT(COMPLEX(0,1),IMSQRT(IMPRODUCT(COMPLEX(B942,-C942),COMPLEX(D942,-E942)))))))))),1),IMSUM(IMPRODUCT(IMSQRT(IMDIV(COMPLEX(D942,-E942),COMPLEX(B942,-C942))),IMDIV(IMSUB(IMEXP(IMPRODUCT(0.0205979*A942*$M$3,IMPRODUCT(COMPLEX(0,1),IMSQRT(IMPRODUCT(COMPLEX(B942,-C942),COMPLEX(D942,-E942)))))),IMDIV(1,IMEXP(IMPRODUCT(0.0205979*A942*$M$3,IMPRODUCT(COMPLEX(0,1),IMSQRT(IMPRODUCT(COMPLEX(B942,-C942),COMPLEX(D942,-E942)))))))),IMSUM(IMEXP(IMPRODUCT(0.0205979*A942*$M$3,IMPRODUCT(COMPLEX(0,1),IMSQRT(IMPRODUCT(COMPLEX(B942,-C942),COMPLEX(D942,-E942)))))),IMDIV(1,IMEXP(IMPRODUCT(0.0205979*A942*$M$3,IMPRODUCT(COMPLEX(0,1),IMSQRT(IMPRODUCT(COMPLEX(B942,-C942),COMPLEX(D942,-E942)))))))))),1))))</f>
        <v>-2.75873867558975</v>
      </c>
      <c r="N942" s="15">
        <f>20*LOG10(IMABS(IMDIV(IMSUB(IMPRODUCT(IMSQRT(IMDIV(COMPLEX(D942,-E942),COMPLEX(B942,-C942))),IMDIV(IMSUB(IMEXP(IMPRODUCT(0.0205979*A942*$N$3,IMPRODUCT(COMPLEX(0,1),IMSQRT(IMPRODUCT(COMPLEX(B942,-C942),COMPLEX(D942,-E942)))))),IMDIV(1,IMEXP(IMPRODUCT(0.0205979*A942*$N$3,IMPRODUCT(COMPLEX(0,1),IMSQRT(IMPRODUCT(COMPLEX(B942,-C942),COMPLEX(D942,-E942)))))))),IMSUM(IMEXP(IMPRODUCT(0.0205979*A942*$N$3,IMPRODUCT(COMPLEX(0,1),IMSQRT(IMPRODUCT(COMPLEX(B942,-C942),COMPLEX(D942,-E942)))))),IMDIV(1,IMEXP(IMPRODUCT(0.0205979*A942*$N$3,IMPRODUCT(COMPLEX(0,1),IMSQRT(IMPRODUCT(COMPLEX(B942,-C942),COMPLEX(D942,-E942)))))))))),1),IMSUM(IMPRODUCT(IMSQRT(IMDIV(COMPLEX(D942,-E942),COMPLEX(B942,-C942))),IMDIV(IMSUB(IMEXP(IMPRODUCT(0.0205979*A942*$N$3,IMPRODUCT(COMPLEX(0,1),IMSQRT(IMPRODUCT(COMPLEX(B942,-C942),COMPLEX(D942,-E942)))))),IMDIV(1,IMEXP(IMPRODUCT(0.0205979*A942*$N$3,IMPRODUCT(COMPLEX(0,1),IMSQRT(IMPRODUCT(COMPLEX(B942,-C942),COMPLEX(D942,-E942)))))))),IMSUM(IMEXP(IMPRODUCT(0.0205979*A942*$N$3,IMPRODUCT(COMPLEX(0,1),IMSQRT(IMPRODUCT(COMPLEX(B942,-C942),COMPLEX(D942,-E942)))))),IMDIV(1,IMEXP(IMPRODUCT(0.0205979*A942*$N$3,IMPRODUCT(COMPLEX(0,1),IMSQRT(IMPRODUCT(COMPLEX(B942,-C942),COMPLEX(D942,-E942)))))))))),1))))</f>
        <v>-2.71606671737802</v>
      </c>
      <c r="O942" s="15">
        <f>20*LOG10(IMABS(IMDIV(IMSUB(IMPRODUCT(IMSQRT(IMDIV(COMPLEX(D942,-E942),COMPLEX(B942,-C942))),IMDIV(IMSUB(IMEXP(IMPRODUCT(0.0205979*A942*$O$3,IMPRODUCT(COMPLEX(0,1),IMSQRT(IMPRODUCT(COMPLEX(B942,-C942),COMPLEX(D942,-E942)))))),IMDIV(1,IMEXP(IMPRODUCT(0.0205979*A942*$O$3,IMPRODUCT(COMPLEX(0,1),IMSQRT(IMPRODUCT(COMPLEX(B942,-C942),COMPLEX(D942,-E942)))))))),IMSUM(IMEXP(IMPRODUCT(0.0205979*A942*$O$3,IMPRODUCT(COMPLEX(0,1),IMSQRT(IMPRODUCT(COMPLEX(B942,-C942),COMPLEX(D942,-E942)))))),IMDIV(1,IMEXP(IMPRODUCT(0.0205979*A942*$O$3,IMPRODUCT(COMPLEX(0,1),IMSQRT(IMPRODUCT(COMPLEX(B942,-C942),COMPLEX(D942,-E942)))))))))),1),IMSUM(IMPRODUCT(IMSQRT(IMDIV(COMPLEX(D942,-E942),COMPLEX(B942,-C942))),IMDIV(IMSUB(IMEXP(IMPRODUCT(0.0205979*A942*$O$3,IMPRODUCT(COMPLEX(0,1),IMSQRT(IMPRODUCT(COMPLEX(B942,-C942),COMPLEX(D942,-E942)))))),IMDIV(1,IMEXP(IMPRODUCT(0.0205979*A942*$O$3,IMPRODUCT(COMPLEX(0,1),IMSQRT(IMPRODUCT(COMPLEX(B942,-C942),COMPLEX(D942,-E942)))))))),IMSUM(IMEXP(IMPRODUCT(0.0205979*A942*$O$3,IMPRODUCT(COMPLEX(0,1),IMSQRT(IMPRODUCT(COMPLEX(B942,-C942),COMPLEX(D942,-E942)))))),IMDIV(1,IMEXP(IMPRODUCT(0.0205979*A942*$O$3,IMPRODUCT(COMPLEX(0,1),IMSQRT(IMPRODUCT(COMPLEX(B942,-C942),COMPLEX(D942,-E942)))))))))),1))))</f>
        <v>-2.66080691081932</v>
      </c>
      <c r="P942" s="19">
        <f t="shared" si="91"/>
        <v>0.629362584728548</v>
      </c>
      <c r="Q942" s="19">
        <f t="shared" si="92"/>
        <v>0.265940656565657</v>
      </c>
    </row>
    <row r="943" spans="1:17">
      <c r="A943" s="2">
        <v>12.8</v>
      </c>
      <c r="B943">
        <v>23.349</v>
      </c>
      <c r="C943">
        <v>14.816</v>
      </c>
      <c r="D943">
        <v>0.6318</v>
      </c>
      <c r="E943">
        <v>0.1653</v>
      </c>
      <c r="F943" s="14">
        <f>20*LOG10(IMABS(IMDIV(IMSUB(IMPRODUCT(IMSQRT(IMDIV(COMPLEX(D943,-E943),COMPLEX(B943,-C943))),IMDIV(IMSUB(IMEXP(IMPRODUCT(0.0205979*A943*$F$3,IMPRODUCT(COMPLEX(0,1),IMSQRT(IMPRODUCT(COMPLEX(B943,-C943),COMPLEX(D943,-E943)))))),IMDIV(1,IMEXP(IMPRODUCT(0.0205979*A943*$F$3,IMPRODUCT(COMPLEX(0,1),IMSQRT(IMPRODUCT(COMPLEX(B943,-C943),COMPLEX(D943,-E943)))))))),IMSUM(IMEXP(IMPRODUCT(0.0205979*A943*$F$3,IMPRODUCT(COMPLEX(0,1),IMSQRT(IMPRODUCT(COMPLEX(B943,-C943),COMPLEX(D943,-E943)))))),IMDIV(1,IMEXP(IMPRODUCT(0.0205979*A943*$F$3,IMPRODUCT(COMPLEX(0,1),IMSQRT(IMPRODUCT(COMPLEX(B943,-C943),COMPLEX(D943,-E943)))))))))),1),IMSUM(IMPRODUCT(IMSQRT(IMDIV(COMPLEX(D943,-E943),COMPLEX(B943,-C943))),IMDIV(IMSUB(IMEXP(IMPRODUCT(0.0205979*A943*$F$3,IMPRODUCT(COMPLEX(0,1),IMSQRT(IMPRODUCT(COMPLEX(B943,-C943),COMPLEX(D943,-E943)))))),IMDIV(1,IMEXP(IMPRODUCT(0.0205979*A943*$F$3,IMPRODUCT(COMPLEX(0,1),IMSQRT(IMPRODUCT(COMPLEX(B943,-C943),COMPLEX(D943,-E943)))))))),IMSUM(IMEXP(IMPRODUCT(0.0205979*A943*$F$3,IMPRODUCT(COMPLEX(0,1),IMSQRT(IMPRODUCT(COMPLEX(B943,-C943),COMPLEX(D943,-E943)))))),IMDIV(1,IMEXP(IMPRODUCT(0.0205979*A943*$F$3,IMPRODUCT(COMPLEX(0,1),IMSQRT(IMPRODUCT(COMPLEX(B943,-C943),COMPLEX(D943,-E943)))))))))),1))))</f>
        <v>-2.36306243809604</v>
      </c>
      <c r="G943" s="15">
        <f>20*LOG10(IMABS(IMDIV(IMSUB(IMPRODUCT(IMSQRT(IMDIV(COMPLEX(D943,-E943),COMPLEX(B943,-C943))),IMDIV(IMSUB(IMEXP(IMPRODUCT(0.0205979*A943*$G$3,IMPRODUCT(COMPLEX(0,1),IMSQRT(IMPRODUCT(COMPLEX(B943,-C943),COMPLEX(D943,-E943)))))),IMDIV(1,IMEXP(IMPRODUCT(0.0205979*A943*$G$3,IMPRODUCT(COMPLEX(0,1),IMSQRT(IMPRODUCT(COMPLEX(B943,-C943),COMPLEX(D943,-E943)))))))),IMSUM(IMEXP(IMPRODUCT(0.0205979*A943*$G$3,IMPRODUCT(COMPLEX(0,1),IMSQRT(IMPRODUCT(COMPLEX(B943,-C943),COMPLEX(D943,-E943)))))),IMDIV(1,IMEXP(IMPRODUCT(0.0205979*A943*$G$3,IMPRODUCT(COMPLEX(0,1),IMSQRT(IMPRODUCT(COMPLEX(B943,-C943),COMPLEX(D943,-E943)))))))))),1),IMSUM(IMPRODUCT(IMSQRT(IMDIV(COMPLEX(D943,-E943),COMPLEX(B943,-C943))),IMDIV(IMSUB(IMEXP(IMPRODUCT(0.0205979*A943*$G$3,IMPRODUCT(COMPLEX(0,1),IMSQRT(IMPRODUCT(COMPLEX(B943,-C943),COMPLEX(D943,-E943)))))),IMDIV(1,IMEXP(IMPRODUCT(0.0205979*A943*$G$3,IMPRODUCT(COMPLEX(0,1),IMSQRT(IMPRODUCT(COMPLEX(B943,-C943),COMPLEX(D943,-E943)))))))),IMSUM(IMEXP(IMPRODUCT(0.0205979*A943*$G$3,IMPRODUCT(COMPLEX(0,1),IMSQRT(IMPRODUCT(COMPLEX(B943,-C943),COMPLEX(D943,-E943)))))),IMDIV(1,IMEXP(IMPRODUCT(0.0205979*A943*$G$3,IMPRODUCT(COMPLEX(0,1),IMSQRT(IMPRODUCT(COMPLEX(B943,-C943),COMPLEX(D943,-E943)))))))))),1))))</f>
        <v>-4.5637644294449</v>
      </c>
      <c r="H943" s="15">
        <f>20*LOG10(IMABS(IMDIV(IMSUB(IMPRODUCT(IMSQRT(IMDIV(COMPLEX(D943,-E943),COMPLEX(B943,-C943))),IMDIV(IMSUB(IMEXP(IMPRODUCT(0.0205979*A943*$H$3,IMPRODUCT(COMPLEX(0,1),IMSQRT(IMPRODUCT(COMPLEX(B943,-C943),COMPLEX(D943,-E943)))))),IMDIV(1,IMEXP(IMPRODUCT(0.0205979*A943*$H$3,IMPRODUCT(COMPLEX(0,1),IMSQRT(IMPRODUCT(COMPLEX(B943,-C943),COMPLEX(D943,-E943)))))))),IMSUM(IMEXP(IMPRODUCT(0.0205979*A943*$H$3,IMPRODUCT(COMPLEX(0,1),IMSQRT(IMPRODUCT(COMPLEX(B943,-C943),COMPLEX(D943,-E943)))))),IMDIV(1,IMEXP(IMPRODUCT(0.0205979*A943*$H$3,IMPRODUCT(COMPLEX(0,1),IMSQRT(IMPRODUCT(COMPLEX(B943,-C943),COMPLEX(D943,-E943)))))))))),1),IMSUM(IMPRODUCT(IMSQRT(IMDIV(COMPLEX(D943,-E943),COMPLEX(B943,-C943))),IMDIV(IMSUB(IMEXP(IMPRODUCT(0.0205979*A943*$H$3,IMPRODUCT(COMPLEX(0,1),IMSQRT(IMPRODUCT(COMPLEX(B943,-C943),COMPLEX(D943,-E943)))))),IMDIV(1,IMEXP(IMPRODUCT(0.0205979*A943*$H$3,IMPRODUCT(COMPLEX(0,1),IMSQRT(IMPRODUCT(COMPLEX(B943,-C943),COMPLEX(D943,-E943)))))))),IMSUM(IMEXP(IMPRODUCT(0.0205979*A943*$H$3,IMPRODUCT(COMPLEX(0,1),IMSQRT(IMPRODUCT(COMPLEX(B943,-C943),COMPLEX(D943,-E943)))))),IMDIV(1,IMEXP(IMPRODUCT(0.0205979*A943*$H$3,IMPRODUCT(COMPLEX(0,1),IMSQRT(IMPRODUCT(COMPLEX(B943,-C943),COMPLEX(D943,-E943)))))))))),1))))</f>
        <v>-3.22874505224684</v>
      </c>
      <c r="I943" s="15">
        <f>20*LOG10(IMABS(IMDIV(IMSUB(IMPRODUCT(IMSQRT(IMDIV(COMPLEX(D943,-E943),COMPLEX(B943,-C943))),IMDIV(IMSUB(IMEXP(IMPRODUCT(0.0205979*A943*$I$3,IMPRODUCT(COMPLEX(0,1),IMSQRT(IMPRODUCT(COMPLEX(B943,-C943),COMPLEX(D943,-E943)))))),IMDIV(1,IMEXP(IMPRODUCT(0.0205979*A943*$I$3,IMPRODUCT(COMPLEX(0,1),IMSQRT(IMPRODUCT(COMPLEX(B943,-C943),COMPLEX(D943,-E943)))))))),IMSUM(IMEXP(IMPRODUCT(0.0205979*A943*$I$3,IMPRODUCT(COMPLEX(0,1),IMSQRT(IMPRODUCT(COMPLEX(B943,-C943),COMPLEX(D943,-E943)))))),IMDIV(1,IMEXP(IMPRODUCT(0.0205979*A943*$I$3,IMPRODUCT(COMPLEX(0,1),IMSQRT(IMPRODUCT(COMPLEX(B943,-C943),COMPLEX(D943,-E943)))))))))),1),IMSUM(IMPRODUCT(IMSQRT(IMDIV(COMPLEX(D943,-E943),COMPLEX(B943,-C943))),IMDIV(IMSUB(IMEXP(IMPRODUCT(0.0205979*A943*$I$3,IMPRODUCT(COMPLEX(0,1),IMSQRT(IMPRODUCT(COMPLEX(B943,-C943),COMPLEX(D943,-E943)))))),IMDIV(1,IMEXP(IMPRODUCT(0.0205979*A943*$I$3,IMPRODUCT(COMPLEX(0,1),IMSQRT(IMPRODUCT(COMPLEX(B943,-C943),COMPLEX(D943,-E943)))))))),IMSUM(IMEXP(IMPRODUCT(0.0205979*A943*$I$3,IMPRODUCT(COMPLEX(0,1),IMSQRT(IMPRODUCT(COMPLEX(B943,-C943),COMPLEX(D943,-E943)))))),IMDIV(1,IMEXP(IMPRODUCT(0.0205979*A943*$I$3,IMPRODUCT(COMPLEX(0,1),IMSQRT(IMPRODUCT(COMPLEX(B943,-C943),COMPLEX(D943,-E943)))))))))),1))))</f>
        <v>-2.46121717558368</v>
      </c>
      <c r="J943" s="15">
        <f>20*LOG10(IMABS(IMDIV(IMSUB(IMPRODUCT(IMSQRT(IMDIV(COMPLEX(D943,-E943),COMPLEX(B943,-C943))),IMDIV(IMSUB(IMEXP(IMPRODUCT(0.0205979*A943*$J$3,IMPRODUCT(COMPLEX(0,1),IMSQRT(IMPRODUCT(COMPLEX(B943,-C943),COMPLEX(D943,-E943)))))),IMDIV(1,IMEXP(IMPRODUCT(0.0205979*A943*$J$3,IMPRODUCT(COMPLEX(0,1),IMSQRT(IMPRODUCT(COMPLEX(B943,-C943),COMPLEX(D943,-E943)))))))),IMSUM(IMEXP(IMPRODUCT(0.0205979*A943*$J$3,IMPRODUCT(COMPLEX(0,1),IMSQRT(IMPRODUCT(COMPLEX(B943,-C943),COMPLEX(D943,-E943)))))),IMDIV(1,IMEXP(IMPRODUCT(0.0205979*A943*$J$3,IMPRODUCT(COMPLEX(0,1),IMSQRT(IMPRODUCT(COMPLEX(B943,-C943),COMPLEX(D943,-E943)))))))))),1),IMSUM(IMPRODUCT(IMSQRT(IMDIV(COMPLEX(D943,-E943),COMPLEX(B943,-C943))),IMDIV(IMSUB(IMEXP(IMPRODUCT(0.0205979*A943*$J$3,IMPRODUCT(COMPLEX(0,1),IMSQRT(IMPRODUCT(COMPLEX(B943,-C943),COMPLEX(D943,-E943)))))),IMDIV(1,IMEXP(IMPRODUCT(0.0205979*A943*$J$3,IMPRODUCT(COMPLEX(0,1),IMSQRT(IMPRODUCT(COMPLEX(B943,-C943),COMPLEX(D943,-E943)))))))),IMSUM(IMEXP(IMPRODUCT(0.0205979*A943*$J$3,IMPRODUCT(COMPLEX(0,1),IMSQRT(IMPRODUCT(COMPLEX(B943,-C943),COMPLEX(D943,-E943)))))),IMDIV(1,IMEXP(IMPRODUCT(0.0205979*A943*$J$3,IMPRODUCT(COMPLEX(0,1),IMSQRT(IMPRODUCT(COMPLEX(B943,-C943),COMPLEX(D943,-E943)))))))))),1))))</f>
        <v>-2.3211853180849</v>
      </c>
      <c r="K943" s="15">
        <f>20*LOG10(IMABS(IMDIV(IMSUB(IMPRODUCT(IMSQRT(IMDIV(COMPLEX(D943,-E943),COMPLEX(B943,-C943))),IMDIV(IMSUB(IMEXP(IMPRODUCT(0.0205979*A943*$K$3,IMPRODUCT(COMPLEX(0,1),IMSQRT(IMPRODUCT(COMPLEX(B943,-C943),COMPLEX(D943,-E943)))))),IMDIV(1,IMEXP(IMPRODUCT(0.0205979*A943*$K$3,IMPRODUCT(COMPLEX(0,1),IMSQRT(IMPRODUCT(COMPLEX(B943,-C943),COMPLEX(D943,-E943)))))))),IMSUM(IMEXP(IMPRODUCT(0.0205979*A943*$K$3,IMPRODUCT(COMPLEX(0,1),IMSQRT(IMPRODUCT(COMPLEX(B943,-C943),COMPLEX(D943,-E943)))))),IMDIV(1,IMEXP(IMPRODUCT(0.0205979*A943*$K$3,IMPRODUCT(COMPLEX(0,1),IMSQRT(IMPRODUCT(COMPLEX(B943,-C943),COMPLEX(D943,-E943)))))))))),1),IMSUM(IMPRODUCT(IMSQRT(IMDIV(COMPLEX(D943,-E943),COMPLEX(B943,-C943))),IMDIV(IMSUB(IMEXP(IMPRODUCT(0.0205979*A943*$K$3,IMPRODUCT(COMPLEX(0,1),IMSQRT(IMPRODUCT(COMPLEX(B943,-C943),COMPLEX(D943,-E943)))))),IMDIV(1,IMEXP(IMPRODUCT(0.0205979*A943*$K$3,IMPRODUCT(COMPLEX(0,1),IMSQRT(IMPRODUCT(COMPLEX(B943,-C943),COMPLEX(D943,-E943)))))))),IMSUM(IMEXP(IMPRODUCT(0.0205979*A943*$K$3,IMPRODUCT(COMPLEX(0,1),IMSQRT(IMPRODUCT(COMPLEX(B943,-C943),COMPLEX(D943,-E943)))))),IMDIV(1,IMEXP(IMPRODUCT(0.0205979*A943*$K$3,IMPRODUCT(COMPLEX(0,1),IMSQRT(IMPRODUCT(COMPLEX(B943,-C943),COMPLEX(D943,-E943)))))))))),1))))</f>
        <v>-2.48113276096522</v>
      </c>
      <c r="L943" s="15">
        <f>20*LOG10(IMABS(IMDIV(IMSUB(IMPRODUCT(IMSQRT(IMDIV(COMPLEX(D943,-E943),COMPLEX(B943,-C943))),IMDIV(IMSUB(IMEXP(IMPRODUCT(0.0205979*A943*$L$3,IMPRODUCT(COMPLEX(0,1),IMSQRT(IMPRODUCT(COMPLEX(B943,-C943),COMPLEX(D943,-E943)))))),IMDIV(1,IMEXP(IMPRODUCT(0.0205979*A943*$L$3,IMPRODUCT(COMPLEX(0,1),IMSQRT(IMPRODUCT(COMPLEX(B943,-C943),COMPLEX(D943,-E943)))))))),IMSUM(IMEXP(IMPRODUCT(0.0205979*A943*$L$3,IMPRODUCT(COMPLEX(0,1),IMSQRT(IMPRODUCT(COMPLEX(B943,-C943),COMPLEX(D943,-E943)))))),IMDIV(1,IMEXP(IMPRODUCT(0.0205979*A943*$L$3,IMPRODUCT(COMPLEX(0,1),IMSQRT(IMPRODUCT(COMPLEX(B943,-C943),COMPLEX(D943,-E943)))))))))),1),IMSUM(IMPRODUCT(IMSQRT(IMDIV(COMPLEX(D943,-E943),COMPLEX(B943,-C943))),IMDIV(IMSUB(IMEXP(IMPRODUCT(0.0205979*A943*$L$3,IMPRODUCT(COMPLEX(0,1),IMSQRT(IMPRODUCT(COMPLEX(B943,-C943),COMPLEX(D943,-E943)))))),IMDIV(1,IMEXP(IMPRODUCT(0.0205979*A943*$L$3,IMPRODUCT(COMPLEX(0,1),IMSQRT(IMPRODUCT(COMPLEX(B943,-C943),COMPLEX(D943,-E943)))))))),IMSUM(IMEXP(IMPRODUCT(0.0205979*A943*$L$3,IMPRODUCT(COMPLEX(0,1),IMSQRT(IMPRODUCT(COMPLEX(B943,-C943),COMPLEX(D943,-E943)))))),IMDIV(1,IMEXP(IMPRODUCT(0.0205979*A943*$L$3,IMPRODUCT(COMPLEX(0,1),IMSQRT(IMPRODUCT(COMPLEX(B943,-C943),COMPLEX(D943,-E943)))))))))),1))))</f>
        <v>-2.6834357939344</v>
      </c>
      <c r="M943" s="15">
        <f>20*LOG10(IMABS(IMDIV(IMSUB(IMPRODUCT(IMSQRT(IMDIV(COMPLEX(D943,-E943),COMPLEX(B943,-C943))),IMDIV(IMSUB(IMEXP(IMPRODUCT(0.0205979*A943*$M$3,IMPRODUCT(COMPLEX(0,1),IMSQRT(IMPRODUCT(COMPLEX(B943,-C943),COMPLEX(D943,-E943)))))),IMDIV(1,IMEXP(IMPRODUCT(0.0205979*A943*$M$3,IMPRODUCT(COMPLEX(0,1),IMSQRT(IMPRODUCT(COMPLEX(B943,-C943),COMPLEX(D943,-E943)))))))),IMSUM(IMEXP(IMPRODUCT(0.0205979*A943*$M$3,IMPRODUCT(COMPLEX(0,1),IMSQRT(IMPRODUCT(COMPLEX(B943,-C943),COMPLEX(D943,-E943)))))),IMDIV(1,IMEXP(IMPRODUCT(0.0205979*A943*$M$3,IMPRODUCT(COMPLEX(0,1),IMSQRT(IMPRODUCT(COMPLEX(B943,-C943),COMPLEX(D943,-E943)))))))))),1),IMSUM(IMPRODUCT(IMSQRT(IMDIV(COMPLEX(D943,-E943),COMPLEX(B943,-C943))),IMDIV(IMSUB(IMEXP(IMPRODUCT(0.0205979*A943*$M$3,IMPRODUCT(COMPLEX(0,1),IMSQRT(IMPRODUCT(COMPLEX(B943,-C943),COMPLEX(D943,-E943)))))),IMDIV(1,IMEXP(IMPRODUCT(0.0205979*A943*$M$3,IMPRODUCT(COMPLEX(0,1),IMSQRT(IMPRODUCT(COMPLEX(B943,-C943),COMPLEX(D943,-E943)))))))),IMSUM(IMEXP(IMPRODUCT(0.0205979*A943*$M$3,IMPRODUCT(COMPLEX(0,1),IMSQRT(IMPRODUCT(COMPLEX(B943,-C943),COMPLEX(D943,-E943)))))),IMDIV(1,IMEXP(IMPRODUCT(0.0205979*A943*$M$3,IMPRODUCT(COMPLEX(0,1),IMSQRT(IMPRODUCT(COMPLEX(B943,-C943),COMPLEX(D943,-E943)))))))))),1))))</f>
        <v>-2.75019687427622</v>
      </c>
      <c r="N943" s="15">
        <f>20*LOG10(IMABS(IMDIV(IMSUB(IMPRODUCT(IMSQRT(IMDIV(COMPLEX(D943,-E943),COMPLEX(B943,-C943))),IMDIV(IMSUB(IMEXP(IMPRODUCT(0.0205979*A943*$N$3,IMPRODUCT(COMPLEX(0,1),IMSQRT(IMPRODUCT(COMPLEX(B943,-C943),COMPLEX(D943,-E943)))))),IMDIV(1,IMEXP(IMPRODUCT(0.0205979*A943*$N$3,IMPRODUCT(COMPLEX(0,1),IMSQRT(IMPRODUCT(COMPLEX(B943,-C943),COMPLEX(D943,-E943)))))))),IMSUM(IMEXP(IMPRODUCT(0.0205979*A943*$N$3,IMPRODUCT(COMPLEX(0,1),IMSQRT(IMPRODUCT(COMPLEX(B943,-C943),COMPLEX(D943,-E943)))))),IMDIV(1,IMEXP(IMPRODUCT(0.0205979*A943*$N$3,IMPRODUCT(COMPLEX(0,1),IMSQRT(IMPRODUCT(COMPLEX(B943,-C943),COMPLEX(D943,-E943)))))))))),1),IMSUM(IMPRODUCT(IMSQRT(IMDIV(COMPLEX(D943,-E943),COMPLEX(B943,-C943))),IMDIV(IMSUB(IMEXP(IMPRODUCT(0.0205979*A943*$N$3,IMPRODUCT(COMPLEX(0,1),IMSQRT(IMPRODUCT(COMPLEX(B943,-C943),COMPLEX(D943,-E943)))))),IMDIV(1,IMEXP(IMPRODUCT(0.0205979*A943*$N$3,IMPRODUCT(COMPLEX(0,1),IMSQRT(IMPRODUCT(COMPLEX(B943,-C943),COMPLEX(D943,-E943)))))))),IMSUM(IMEXP(IMPRODUCT(0.0205979*A943*$N$3,IMPRODUCT(COMPLEX(0,1),IMSQRT(IMPRODUCT(COMPLEX(B943,-C943),COMPLEX(D943,-E943)))))),IMDIV(1,IMEXP(IMPRODUCT(0.0205979*A943*$N$3,IMPRODUCT(COMPLEX(0,1),IMSQRT(IMPRODUCT(COMPLEX(B943,-C943),COMPLEX(D943,-E943)))))))))),1))))</f>
        <v>-2.70500890987295</v>
      </c>
      <c r="O943" s="15">
        <f>20*LOG10(IMABS(IMDIV(IMSUB(IMPRODUCT(IMSQRT(IMDIV(COMPLEX(D943,-E943),COMPLEX(B943,-C943))),IMDIV(IMSUB(IMEXP(IMPRODUCT(0.0205979*A943*$O$3,IMPRODUCT(COMPLEX(0,1),IMSQRT(IMPRODUCT(COMPLEX(B943,-C943),COMPLEX(D943,-E943)))))),IMDIV(1,IMEXP(IMPRODUCT(0.0205979*A943*$O$3,IMPRODUCT(COMPLEX(0,1),IMSQRT(IMPRODUCT(COMPLEX(B943,-C943),COMPLEX(D943,-E943)))))))),IMSUM(IMEXP(IMPRODUCT(0.0205979*A943*$O$3,IMPRODUCT(COMPLEX(0,1),IMSQRT(IMPRODUCT(COMPLEX(B943,-C943),COMPLEX(D943,-E943)))))),IMDIV(1,IMEXP(IMPRODUCT(0.0205979*A943*$O$3,IMPRODUCT(COMPLEX(0,1),IMSQRT(IMPRODUCT(COMPLEX(B943,-C943),COMPLEX(D943,-E943)))))))))),1),IMSUM(IMPRODUCT(IMSQRT(IMDIV(COMPLEX(D943,-E943),COMPLEX(B943,-C943))),IMDIV(IMSUB(IMEXP(IMPRODUCT(0.0205979*A943*$O$3,IMPRODUCT(COMPLEX(0,1),IMSQRT(IMPRODUCT(COMPLEX(B943,-C943),COMPLEX(D943,-E943)))))),IMDIV(1,IMEXP(IMPRODUCT(0.0205979*A943*$O$3,IMPRODUCT(COMPLEX(0,1),IMSQRT(IMPRODUCT(COMPLEX(B943,-C943),COMPLEX(D943,-E943)))))))),IMSUM(IMEXP(IMPRODUCT(0.0205979*A943*$O$3,IMPRODUCT(COMPLEX(0,1),IMSQRT(IMPRODUCT(COMPLEX(B943,-C943),COMPLEX(D943,-E943)))))),IMDIV(1,IMEXP(IMPRODUCT(0.0205979*A943*$O$3,IMPRODUCT(COMPLEX(0,1),IMSQRT(IMPRODUCT(COMPLEX(B943,-C943),COMPLEX(D943,-E943)))))))))),1))))</f>
        <v>-2.65080491859133</v>
      </c>
      <c r="P943" s="19">
        <f t="shared" si="91"/>
        <v>0.634545376675661</v>
      </c>
      <c r="Q943" s="19">
        <f t="shared" si="92"/>
        <v>0.261633428300095</v>
      </c>
    </row>
    <row r="944" spans="1:17">
      <c r="A944" s="2">
        <v>12.88</v>
      </c>
      <c r="B944">
        <v>23.3009</v>
      </c>
      <c r="C944">
        <v>14.8968</v>
      </c>
      <c r="D944">
        <v>0.6298</v>
      </c>
      <c r="E944">
        <v>0.1622</v>
      </c>
      <c r="F944" s="14">
        <f>20*LOG10(IMABS(IMDIV(IMSUB(IMPRODUCT(IMSQRT(IMDIV(COMPLEX(D944,-E944),COMPLEX(B944,-C944))),IMDIV(IMSUB(IMEXP(IMPRODUCT(0.0205979*A944*$F$3,IMPRODUCT(COMPLEX(0,1),IMSQRT(IMPRODUCT(COMPLEX(B944,-C944),COMPLEX(D944,-E944)))))),IMDIV(1,IMEXP(IMPRODUCT(0.0205979*A944*$F$3,IMPRODUCT(COMPLEX(0,1),IMSQRT(IMPRODUCT(COMPLEX(B944,-C944),COMPLEX(D944,-E944)))))))),IMSUM(IMEXP(IMPRODUCT(0.0205979*A944*$F$3,IMPRODUCT(COMPLEX(0,1),IMSQRT(IMPRODUCT(COMPLEX(B944,-C944),COMPLEX(D944,-E944)))))),IMDIV(1,IMEXP(IMPRODUCT(0.0205979*A944*$F$3,IMPRODUCT(COMPLEX(0,1),IMSQRT(IMPRODUCT(COMPLEX(B944,-C944),COMPLEX(D944,-E944)))))))))),1),IMSUM(IMPRODUCT(IMSQRT(IMDIV(COMPLEX(D944,-E944),COMPLEX(B944,-C944))),IMDIV(IMSUB(IMEXP(IMPRODUCT(0.0205979*A944*$F$3,IMPRODUCT(COMPLEX(0,1),IMSQRT(IMPRODUCT(COMPLEX(B944,-C944),COMPLEX(D944,-E944)))))),IMDIV(1,IMEXP(IMPRODUCT(0.0205979*A944*$F$3,IMPRODUCT(COMPLEX(0,1),IMSQRT(IMPRODUCT(COMPLEX(B944,-C944),COMPLEX(D944,-E944)))))))),IMSUM(IMEXP(IMPRODUCT(0.0205979*A944*$F$3,IMPRODUCT(COMPLEX(0,1),IMSQRT(IMPRODUCT(COMPLEX(B944,-C944),COMPLEX(D944,-E944)))))),IMDIV(1,IMEXP(IMPRODUCT(0.0205979*A944*$F$3,IMPRODUCT(COMPLEX(0,1),IMSQRT(IMPRODUCT(COMPLEX(B944,-C944),COMPLEX(D944,-E944)))))))))),1))))</f>
        <v>-2.37307986667218</v>
      </c>
      <c r="G944" s="15">
        <f>20*LOG10(IMABS(IMDIV(IMSUB(IMPRODUCT(IMSQRT(IMDIV(COMPLEX(D944,-E944),COMPLEX(B944,-C944))),IMDIV(IMSUB(IMEXP(IMPRODUCT(0.0205979*A944*$G$3,IMPRODUCT(COMPLEX(0,1),IMSQRT(IMPRODUCT(COMPLEX(B944,-C944),COMPLEX(D944,-E944)))))),IMDIV(1,IMEXP(IMPRODUCT(0.0205979*A944*$G$3,IMPRODUCT(COMPLEX(0,1),IMSQRT(IMPRODUCT(COMPLEX(B944,-C944),COMPLEX(D944,-E944)))))))),IMSUM(IMEXP(IMPRODUCT(0.0205979*A944*$G$3,IMPRODUCT(COMPLEX(0,1),IMSQRT(IMPRODUCT(COMPLEX(B944,-C944),COMPLEX(D944,-E944)))))),IMDIV(1,IMEXP(IMPRODUCT(0.0205979*A944*$G$3,IMPRODUCT(COMPLEX(0,1),IMSQRT(IMPRODUCT(COMPLEX(B944,-C944),COMPLEX(D944,-E944)))))))))),1),IMSUM(IMPRODUCT(IMSQRT(IMDIV(COMPLEX(D944,-E944),COMPLEX(B944,-C944))),IMDIV(IMSUB(IMEXP(IMPRODUCT(0.0205979*A944*$G$3,IMPRODUCT(COMPLEX(0,1),IMSQRT(IMPRODUCT(COMPLEX(B944,-C944),COMPLEX(D944,-E944)))))),IMDIV(1,IMEXP(IMPRODUCT(0.0205979*A944*$G$3,IMPRODUCT(COMPLEX(0,1),IMSQRT(IMPRODUCT(COMPLEX(B944,-C944),COMPLEX(D944,-E944)))))))),IMSUM(IMEXP(IMPRODUCT(0.0205979*A944*$G$3,IMPRODUCT(COMPLEX(0,1),IMSQRT(IMPRODUCT(COMPLEX(B944,-C944),COMPLEX(D944,-E944)))))),IMDIV(1,IMEXP(IMPRODUCT(0.0205979*A944*$G$3,IMPRODUCT(COMPLEX(0,1),IMSQRT(IMPRODUCT(COMPLEX(B944,-C944),COMPLEX(D944,-E944)))))))))),1))))</f>
        <v>-4.5466749536709</v>
      </c>
      <c r="H944" s="15">
        <f>20*LOG10(IMABS(IMDIV(IMSUB(IMPRODUCT(IMSQRT(IMDIV(COMPLEX(D944,-E944),COMPLEX(B944,-C944))),IMDIV(IMSUB(IMEXP(IMPRODUCT(0.0205979*A944*$H$3,IMPRODUCT(COMPLEX(0,1),IMSQRT(IMPRODUCT(COMPLEX(B944,-C944),COMPLEX(D944,-E944)))))),IMDIV(1,IMEXP(IMPRODUCT(0.0205979*A944*$H$3,IMPRODUCT(COMPLEX(0,1),IMSQRT(IMPRODUCT(COMPLEX(B944,-C944),COMPLEX(D944,-E944)))))))),IMSUM(IMEXP(IMPRODUCT(0.0205979*A944*$H$3,IMPRODUCT(COMPLEX(0,1),IMSQRT(IMPRODUCT(COMPLEX(B944,-C944),COMPLEX(D944,-E944)))))),IMDIV(1,IMEXP(IMPRODUCT(0.0205979*A944*$H$3,IMPRODUCT(COMPLEX(0,1),IMSQRT(IMPRODUCT(COMPLEX(B944,-C944),COMPLEX(D944,-E944)))))))))),1),IMSUM(IMPRODUCT(IMSQRT(IMDIV(COMPLEX(D944,-E944),COMPLEX(B944,-C944))),IMDIV(IMSUB(IMEXP(IMPRODUCT(0.0205979*A944*$H$3,IMPRODUCT(COMPLEX(0,1),IMSQRT(IMPRODUCT(COMPLEX(B944,-C944),COMPLEX(D944,-E944)))))),IMDIV(1,IMEXP(IMPRODUCT(0.0205979*A944*$H$3,IMPRODUCT(COMPLEX(0,1),IMSQRT(IMPRODUCT(COMPLEX(B944,-C944),COMPLEX(D944,-E944)))))))),IMSUM(IMEXP(IMPRODUCT(0.0205979*A944*$H$3,IMPRODUCT(COMPLEX(0,1),IMSQRT(IMPRODUCT(COMPLEX(B944,-C944),COMPLEX(D944,-E944)))))),IMDIV(1,IMEXP(IMPRODUCT(0.0205979*A944*$H$3,IMPRODUCT(COMPLEX(0,1),IMSQRT(IMPRODUCT(COMPLEX(B944,-C944),COMPLEX(D944,-E944)))))))))),1))))</f>
        <v>-3.20271255322955</v>
      </c>
      <c r="I944" s="15">
        <f>20*LOG10(IMABS(IMDIV(IMSUB(IMPRODUCT(IMSQRT(IMDIV(COMPLEX(D944,-E944),COMPLEX(B944,-C944))),IMDIV(IMSUB(IMEXP(IMPRODUCT(0.0205979*A944*$I$3,IMPRODUCT(COMPLEX(0,1),IMSQRT(IMPRODUCT(COMPLEX(B944,-C944),COMPLEX(D944,-E944)))))),IMDIV(1,IMEXP(IMPRODUCT(0.0205979*A944*$I$3,IMPRODUCT(COMPLEX(0,1),IMSQRT(IMPRODUCT(COMPLEX(B944,-C944),COMPLEX(D944,-E944)))))))),IMSUM(IMEXP(IMPRODUCT(0.0205979*A944*$I$3,IMPRODUCT(COMPLEX(0,1),IMSQRT(IMPRODUCT(COMPLEX(B944,-C944),COMPLEX(D944,-E944)))))),IMDIV(1,IMEXP(IMPRODUCT(0.0205979*A944*$I$3,IMPRODUCT(COMPLEX(0,1),IMSQRT(IMPRODUCT(COMPLEX(B944,-C944),COMPLEX(D944,-E944)))))))))),1),IMSUM(IMPRODUCT(IMSQRT(IMDIV(COMPLEX(D944,-E944),COMPLEX(B944,-C944))),IMDIV(IMSUB(IMEXP(IMPRODUCT(0.0205979*A944*$I$3,IMPRODUCT(COMPLEX(0,1),IMSQRT(IMPRODUCT(COMPLEX(B944,-C944),COMPLEX(D944,-E944)))))),IMDIV(1,IMEXP(IMPRODUCT(0.0205979*A944*$I$3,IMPRODUCT(COMPLEX(0,1),IMSQRT(IMPRODUCT(COMPLEX(B944,-C944),COMPLEX(D944,-E944)))))))),IMSUM(IMEXP(IMPRODUCT(0.0205979*A944*$I$3,IMPRODUCT(COMPLEX(0,1),IMSQRT(IMPRODUCT(COMPLEX(B944,-C944),COMPLEX(D944,-E944)))))),IMDIV(1,IMEXP(IMPRODUCT(0.0205979*A944*$I$3,IMPRODUCT(COMPLEX(0,1),IMSQRT(IMPRODUCT(COMPLEX(B944,-C944),COMPLEX(D944,-E944)))))))))),1))))</f>
        <v>-2.44780804760621</v>
      </c>
      <c r="J944" s="15">
        <f>20*LOG10(IMABS(IMDIV(IMSUB(IMPRODUCT(IMSQRT(IMDIV(COMPLEX(D944,-E944),COMPLEX(B944,-C944))),IMDIV(IMSUB(IMEXP(IMPRODUCT(0.0205979*A944*$J$3,IMPRODUCT(COMPLEX(0,1),IMSQRT(IMPRODUCT(COMPLEX(B944,-C944),COMPLEX(D944,-E944)))))),IMDIV(1,IMEXP(IMPRODUCT(0.0205979*A944*$J$3,IMPRODUCT(COMPLEX(0,1),IMSQRT(IMPRODUCT(COMPLEX(B944,-C944),COMPLEX(D944,-E944)))))))),IMSUM(IMEXP(IMPRODUCT(0.0205979*A944*$J$3,IMPRODUCT(COMPLEX(0,1),IMSQRT(IMPRODUCT(COMPLEX(B944,-C944),COMPLEX(D944,-E944)))))),IMDIV(1,IMEXP(IMPRODUCT(0.0205979*A944*$J$3,IMPRODUCT(COMPLEX(0,1),IMSQRT(IMPRODUCT(COMPLEX(B944,-C944),COMPLEX(D944,-E944)))))))))),1),IMSUM(IMPRODUCT(IMSQRT(IMDIV(COMPLEX(D944,-E944),COMPLEX(B944,-C944))),IMDIV(IMSUB(IMEXP(IMPRODUCT(0.0205979*A944*$J$3,IMPRODUCT(COMPLEX(0,1),IMSQRT(IMPRODUCT(COMPLEX(B944,-C944),COMPLEX(D944,-E944)))))),IMDIV(1,IMEXP(IMPRODUCT(0.0205979*A944*$J$3,IMPRODUCT(COMPLEX(0,1),IMSQRT(IMPRODUCT(COMPLEX(B944,-C944),COMPLEX(D944,-E944)))))))),IMSUM(IMEXP(IMPRODUCT(0.0205979*A944*$J$3,IMPRODUCT(COMPLEX(0,1),IMSQRT(IMPRODUCT(COMPLEX(B944,-C944),COMPLEX(D944,-E944)))))),IMDIV(1,IMEXP(IMPRODUCT(0.0205979*A944*$J$3,IMPRODUCT(COMPLEX(0,1),IMSQRT(IMPRODUCT(COMPLEX(B944,-C944),COMPLEX(D944,-E944)))))))))),1))))</f>
        <v>-2.31588003259323</v>
      </c>
      <c r="K944" s="15">
        <f>20*LOG10(IMABS(IMDIV(IMSUB(IMPRODUCT(IMSQRT(IMDIV(COMPLEX(D944,-E944),COMPLEX(B944,-C944))),IMDIV(IMSUB(IMEXP(IMPRODUCT(0.0205979*A944*$K$3,IMPRODUCT(COMPLEX(0,1),IMSQRT(IMPRODUCT(COMPLEX(B944,-C944),COMPLEX(D944,-E944)))))),IMDIV(1,IMEXP(IMPRODUCT(0.0205979*A944*$K$3,IMPRODUCT(COMPLEX(0,1),IMSQRT(IMPRODUCT(COMPLEX(B944,-C944),COMPLEX(D944,-E944)))))))),IMSUM(IMEXP(IMPRODUCT(0.0205979*A944*$K$3,IMPRODUCT(COMPLEX(0,1),IMSQRT(IMPRODUCT(COMPLEX(B944,-C944),COMPLEX(D944,-E944)))))),IMDIV(1,IMEXP(IMPRODUCT(0.0205979*A944*$K$3,IMPRODUCT(COMPLEX(0,1),IMSQRT(IMPRODUCT(COMPLEX(B944,-C944),COMPLEX(D944,-E944)))))))))),1),IMSUM(IMPRODUCT(IMSQRT(IMDIV(COMPLEX(D944,-E944),COMPLEX(B944,-C944))),IMDIV(IMSUB(IMEXP(IMPRODUCT(0.0205979*A944*$K$3,IMPRODUCT(COMPLEX(0,1),IMSQRT(IMPRODUCT(COMPLEX(B944,-C944),COMPLEX(D944,-E944)))))),IMDIV(1,IMEXP(IMPRODUCT(0.0205979*A944*$K$3,IMPRODUCT(COMPLEX(0,1),IMSQRT(IMPRODUCT(COMPLEX(B944,-C944),COMPLEX(D944,-E944)))))))),IMSUM(IMEXP(IMPRODUCT(0.0205979*A944*$K$3,IMPRODUCT(COMPLEX(0,1),IMSQRT(IMPRODUCT(COMPLEX(B944,-C944),COMPLEX(D944,-E944)))))),IMDIV(1,IMEXP(IMPRODUCT(0.0205979*A944*$K$3,IMPRODUCT(COMPLEX(0,1),IMSQRT(IMPRODUCT(COMPLEX(B944,-C944),COMPLEX(D944,-E944)))))))))),1))))</f>
        <v>-2.48001700344229</v>
      </c>
      <c r="L944" s="15">
        <f>20*LOG10(IMABS(IMDIV(IMSUB(IMPRODUCT(IMSQRT(IMDIV(COMPLEX(D944,-E944),COMPLEX(B944,-C944))),IMDIV(IMSUB(IMEXP(IMPRODUCT(0.0205979*A944*$L$3,IMPRODUCT(COMPLEX(0,1),IMSQRT(IMPRODUCT(COMPLEX(B944,-C944),COMPLEX(D944,-E944)))))),IMDIV(1,IMEXP(IMPRODUCT(0.0205979*A944*$L$3,IMPRODUCT(COMPLEX(0,1),IMSQRT(IMPRODUCT(COMPLEX(B944,-C944),COMPLEX(D944,-E944)))))))),IMSUM(IMEXP(IMPRODUCT(0.0205979*A944*$L$3,IMPRODUCT(COMPLEX(0,1),IMSQRT(IMPRODUCT(COMPLEX(B944,-C944),COMPLEX(D944,-E944)))))),IMDIV(1,IMEXP(IMPRODUCT(0.0205979*A944*$L$3,IMPRODUCT(COMPLEX(0,1),IMSQRT(IMPRODUCT(COMPLEX(B944,-C944),COMPLEX(D944,-E944)))))))))),1),IMSUM(IMPRODUCT(IMSQRT(IMDIV(COMPLEX(D944,-E944),COMPLEX(B944,-C944))),IMDIV(IMSUB(IMEXP(IMPRODUCT(0.0205979*A944*$L$3,IMPRODUCT(COMPLEX(0,1),IMSQRT(IMPRODUCT(COMPLEX(B944,-C944),COMPLEX(D944,-E944)))))),IMDIV(1,IMEXP(IMPRODUCT(0.0205979*A944*$L$3,IMPRODUCT(COMPLEX(0,1),IMSQRT(IMPRODUCT(COMPLEX(B944,-C944),COMPLEX(D944,-E944)))))))),IMSUM(IMEXP(IMPRODUCT(0.0205979*A944*$L$3,IMPRODUCT(COMPLEX(0,1),IMSQRT(IMPRODUCT(COMPLEX(B944,-C944),COMPLEX(D944,-E944)))))),IMDIV(1,IMEXP(IMPRODUCT(0.0205979*A944*$L$3,IMPRODUCT(COMPLEX(0,1),IMSQRT(IMPRODUCT(COMPLEX(B944,-C944),COMPLEX(D944,-E944)))))))))),1))))</f>
        <v>-2.68050833002757</v>
      </c>
      <c r="M944" s="15">
        <f>20*LOG10(IMABS(IMDIV(IMSUB(IMPRODUCT(IMSQRT(IMDIV(COMPLEX(D944,-E944),COMPLEX(B944,-C944))),IMDIV(IMSUB(IMEXP(IMPRODUCT(0.0205979*A944*$M$3,IMPRODUCT(COMPLEX(0,1),IMSQRT(IMPRODUCT(COMPLEX(B944,-C944),COMPLEX(D944,-E944)))))),IMDIV(1,IMEXP(IMPRODUCT(0.0205979*A944*$M$3,IMPRODUCT(COMPLEX(0,1),IMSQRT(IMPRODUCT(COMPLEX(B944,-C944),COMPLEX(D944,-E944)))))))),IMSUM(IMEXP(IMPRODUCT(0.0205979*A944*$M$3,IMPRODUCT(COMPLEX(0,1),IMSQRT(IMPRODUCT(COMPLEX(B944,-C944),COMPLEX(D944,-E944)))))),IMDIV(1,IMEXP(IMPRODUCT(0.0205979*A944*$M$3,IMPRODUCT(COMPLEX(0,1),IMSQRT(IMPRODUCT(COMPLEX(B944,-C944),COMPLEX(D944,-E944)))))))))),1),IMSUM(IMPRODUCT(IMSQRT(IMDIV(COMPLEX(D944,-E944),COMPLEX(B944,-C944))),IMDIV(IMSUB(IMEXP(IMPRODUCT(0.0205979*A944*$M$3,IMPRODUCT(COMPLEX(0,1),IMSQRT(IMPRODUCT(COMPLEX(B944,-C944),COMPLEX(D944,-E944)))))),IMDIV(1,IMEXP(IMPRODUCT(0.0205979*A944*$M$3,IMPRODUCT(COMPLEX(0,1),IMSQRT(IMPRODUCT(COMPLEX(B944,-C944),COMPLEX(D944,-E944)))))))),IMSUM(IMEXP(IMPRODUCT(0.0205979*A944*$M$3,IMPRODUCT(COMPLEX(0,1),IMSQRT(IMPRODUCT(COMPLEX(B944,-C944),COMPLEX(D944,-E944)))))),IMDIV(1,IMEXP(IMPRODUCT(0.0205979*A944*$M$3,IMPRODUCT(COMPLEX(0,1),IMSQRT(IMPRODUCT(COMPLEX(B944,-C944),COMPLEX(D944,-E944)))))))))),1))))</f>
        <v>-2.74238787844793</v>
      </c>
      <c r="N944" s="15">
        <f>20*LOG10(IMABS(IMDIV(IMSUB(IMPRODUCT(IMSQRT(IMDIV(COMPLEX(D944,-E944),COMPLEX(B944,-C944))),IMDIV(IMSUB(IMEXP(IMPRODUCT(0.0205979*A944*$N$3,IMPRODUCT(COMPLEX(0,1),IMSQRT(IMPRODUCT(COMPLEX(B944,-C944),COMPLEX(D944,-E944)))))),IMDIV(1,IMEXP(IMPRODUCT(0.0205979*A944*$N$3,IMPRODUCT(COMPLEX(0,1),IMSQRT(IMPRODUCT(COMPLEX(B944,-C944),COMPLEX(D944,-E944)))))))),IMSUM(IMEXP(IMPRODUCT(0.0205979*A944*$N$3,IMPRODUCT(COMPLEX(0,1),IMSQRT(IMPRODUCT(COMPLEX(B944,-C944),COMPLEX(D944,-E944)))))),IMDIV(1,IMEXP(IMPRODUCT(0.0205979*A944*$N$3,IMPRODUCT(COMPLEX(0,1),IMSQRT(IMPRODUCT(COMPLEX(B944,-C944),COMPLEX(D944,-E944)))))))))),1),IMSUM(IMPRODUCT(IMSQRT(IMDIV(COMPLEX(D944,-E944),COMPLEX(B944,-C944))),IMDIV(IMSUB(IMEXP(IMPRODUCT(0.0205979*A944*$N$3,IMPRODUCT(COMPLEX(0,1),IMSQRT(IMPRODUCT(COMPLEX(B944,-C944),COMPLEX(D944,-E944)))))),IMDIV(1,IMEXP(IMPRODUCT(0.0205979*A944*$N$3,IMPRODUCT(COMPLEX(0,1),IMSQRT(IMPRODUCT(COMPLEX(B944,-C944),COMPLEX(D944,-E944)))))))),IMSUM(IMEXP(IMPRODUCT(0.0205979*A944*$N$3,IMPRODUCT(COMPLEX(0,1),IMSQRT(IMPRODUCT(COMPLEX(B944,-C944),COMPLEX(D944,-E944)))))),IMDIV(1,IMEXP(IMPRODUCT(0.0205979*A944*$N$3,IMPRODUCT(COMPLEX(0,1),IMSQRT(IMPRODUCT(COMPLEX(B944,-C944),COMPLEX(D944,-E944)))))))))),1))))</f>
        <v>-2.69508548259204</v>
      </c>
      <c r="O944" s="15">
        <f>20*LOG10(IMABS(IMDIV(IMSUB(IMPRODUCT(IMSQRT(IMDIV(COMPLEX(D944,-E944),COMPLEX(B944,-C944))),IMDIV(IMSUB(IMEXP(IMPRODUCT(0.0205979*A944*$O$3,IMPRODUCT(COMPLEX(0,1),IMSQRT(IMPRODUCT(COMPLEX(B944,-C944),COMPLEX(D944,-E944)))))),IMDIV(1,IMEXP(IMPRODUCT(0.0205979*A944*$O$3,IMPRODUCT(COMPLEX(0,1),IMSQRT(IMPRODUCT(COMPLEX(B944,-C944),COMPLEX(D944,-E944)))))))),IMSUM(IMEXP(IMPRODUCT(0.0205979*A944*$O$3,IMPRODUCT(COMPLEX(0,1),IMSQRT(IMPRODUCT(COMPLEX(B944,-C944),COMPLEX(D944,-E944)))))),IMDIV(1,IMEXP(IMPRODUCT(0.0205979*A944*$O$3,IMPRODUCT(COMPLEX(0,1),IMSQRT(IMPRODUCT(COMPLEX(B944,-C944),COMPLEX(D944,-E944)))))))))),1),IMSUM(IMPRODUCT(IMSQRT(IMDIV(COMPLEX(D944,-E944),COMPLEX(B944,-C944))),IMDIV(IMSUB(IMEXP(IMPRODUCT(0.0205979*A944*$O$3,IMPRODUCT(COMPLEX(0,1),IMSQRT(IMPRODUCT(COMPLEX(B944,-C944),COMPLEX(D944,-E944)))))),IMDIV(1,IMEXP(IMPRODUCT(0.0205979*A944*$O$3,IMPRODUCT(COMPLEX(0,1),IMSQRT(IMPRODUCT(COMPLEX(B944,-C944),COMPLEX(D944,-E944)))))))),IMSUM(IMEXP(IMPRODUCT(0.0205979*A944*$O$3,IMPRODUCT(COMPLEX(0,1),IMSQRT(IMPRODUCT(COMPLEX(B944,-C944),COMPLEX(D944,-E944)))))),IMDIV(1,IMEXP(IMPRODUCT(0.0205979*A944*$O$3,IMPRODUCT(COMPLEX(0,1),IMSQRT(IMPRODUCT(COMPLEX(B944,-C944),COMPLEX(D944,-E944)))))))))),1))))</f>
        <v>-2.6418608230803</v>
      </c>
      <c r="P944" s="19">
        <f t="shared" si="91"/>
        <v>0.63932294460729</v>
      </c>
      <c r="Q944" s="19">
        <f t="shared" si="92"/>
        <v>0.257542076849794</v>
      </c>
    </row>
    <row r="945" spans="1:17">
      <c r="A945" s="2">
        <v>12.96</v>
      </c>
      <c r="B945">
        <v>23.1812</v>
      </c>
      <c r="C945">
        <v>15.0483</v>
      </c>
      <c r="D945">
        <v>0.6302</v>
      </c>
      <c r="E945">
        <v>0.1579</v>
      </c>
      <c r="F945" s="14">
        <f>20*LOG10(IMABS(IMDIV(IMSUB(IMPRODUCT(IMSQRT(IMDIV(COMPLEX(D945,-E945),COMPLEX(B945,-C945))),IMDIV(IMSUB(IMEXP(IMPRODUCT(0.0205979*A945*$F$3,IMPRODUCT(COMPLEX(0,1),IMSQRT(IMPRODUCT(COMPLEX(B945,-C945),COMPLEX(D945,-E945)))))),IMDIV(1,IMEXP(IMPRODUCT(0.0205979*A945*$F$3,IMPRODUCT(COMPLEX(0,1),IMSQRT(IMPRODUCT(COMPLEX(B945,-C945),COMPLEX(D945,-E945)))))))),IMSUM(IMEXP(IMPRODUCT(0.0205979*A945*$F$3,IMPRODUCT(COMPLEX(0,1),IMSQRT(IMPRODUCT(COMPLEX(B945,-C945),COMPLEX(D945,-E945)))))),IMDIV(1,IMEXP(IMPRODUCT(0.0205979*A945*$F$3,IMPRODUCT(COMPLEX(0,1),IMSQRT(IMPRODUCT(COMPLEX(B945,-C945),COMPLEX(D945,-E945)))))))))),1),IMSUM(IMPRODUCT(IMSQRT(IMDIV(COMPLEX(D945,-E945),COMPLEX(B945,-C945))),IMDIV(IMSUB(IMEXP(IMPRODUCT(0.0205979*A945*$F$3,IMPRODUCT(COMPLEX(0,1),IMSQRT(IMPRODUCT(COMPLEX(B945,-C945),COMPLEX(D945,-E945)))))),IMDIV(1,IMEXP(IMPRODUCT(0.0205979*A945*$F$3,IMPRODUCT(COMPLEX(0,1),IMSQRT(IMPRODUCT(COMPLEX(B945,-C945),COMPLEX(D945,-E945)))))))),IMSUM(IMEXP(IMPRODUCT(0.0205979*A945*$F$3,IMPRODUCT(COMPLEX(0,1),IMSQRT(IMPRODUCT(COMPLEX(B945,-C945),COMPLEX(D945,-E945)))))),IMDIV(1,IMEXP(IMPRODUCT(0.0205979*A945*$F$3,IMPRODUCT(COMPLEX(0,1),IMSQRT(IMPRODUCT(COMPLEX(B945,-C945),COMPLEX(D945,-E945)))))))))),1))))</f>
        <v>-2.38581396026533</v>
      </c>
      <c r="G945" s="15">
        <f>20*LOG10(IMABS(IMDIV(IMSUB(IMPRODUCT(IMSQRT(IMDIV(COMPLEX(D945,-E945),COMPLEX(B945,-C945))),IMDIV(IMSUB(IMEXP(IMPRODUCT(0.0205979*A945*$G$3,IMPRODUCT(COMPLEX(0,1),IMSQRT(IMPRODUCT(COMPLEX(B945,-C945),COMPLEX(D945,-E945)))))),IMDIV(1,IMEXP(IMPRODUCT(0.0205979*A945*$G$3,IMPRODUCT(COMPLEX(0,1),IMSQRT(IMPRODUCT(COMPLEX(B945,-C945),COMPLEX(D945,-E945)))))))),IMSUM(IMEXP(IMPRODUCT(0.0205979*A945*$G$3,IMPRODUCT(COMPLEX(0,1),IMSQRT(IMPRODUCT(COMPLEX(B945,-C945),COMPLEX(D945,-E945)))))),IMDIV(1,IMEXP(IMPRODUCT(0.0205979*A945*$G$3,IMPRODUCT(COMPLEX(0,1),IMSQRT(IMPRODUCT(COMPLEX(B945,-C945),COMPLEX(D945,-E945)))))))))),1),IMSUM(IMPRODUCT(IMSQRT(IMDIV(COMPLEX(D945,-E945),COMPLEX(B945,-C945))),IMDIV(IMSUB(IMEXP(IMPRODUCT(0.0205979*A945*$G$3,IMPRODUCT(COMPLEX(0,1),IMSQRT(IMPRODUCT(COMPLEX(B945,-C945),COMPLEX(D945,-E945)))))),IMDIV(1,IMEXP(IMPRODUCT(0.0205979*A945*$G$3,IMPRODUCT(COMPLEX(0,1),IMSQRT(IMPRODUCT(COMPLEX(B945,-C945),COMPLEX(D945,-E945)))))))),IMSUM(IMEXP(IMPRODUCT(0.0205979*A945*$G$3,IMPRODUCT(COMPLEX(0,1),IMSQRT(IMPRODUCT(COMPLEX(B945,-C945),COMPLEX(D945,-E945)))))),IMDIV(1,IMEXP(IMPRODUCT(0.0205979*A945*$G$3,IMPRODUCT(COMPLEX(0,1),IMSQRT(IMPRODUCT(COMPLEX(B945,-C945),COMPLEX(D945,-E945)))))))))),1))))</f>
        <v>-4.52970905308571</v>
      </c>
      <c r="H945" s="15">
        <f>20*LOG10(IMABS(IMDIV(IMSUB(IMPRODUCT(IMSQRT(IMDIV(COMPLEX(D945,-E945),COMPLEX(B945,-C945))),IMDIV(IMSUB(IMEXP(IMPRODUCT(0.0205979*A945*$H$3,IMPRODUCT(COMPLEX(0,1),IMSQRT(IMPRODUCT(COMPLEX(B945,-C945),COMPLEX(D945,-E945)))))),IMDIV(1,IMEXP(IMPRODUCT(0.0205979*A945*$H$3,IMPRODUCT(COMPLEX(0,1),IMSQRT(IMPRODUCT(COMPLEX(B945,-C945),COMPLEX(D945,-E945)))))))),IMSUM(IMEXP(IMPRODUCT(0.0205979*A945*$H$3,IMPRODUCT(COMPLEX(0,1),IMSQRT(IMPRODUCT(COMPLEX(B945,-C945),COMPLEX(D945,-E945)))))),IMDIV(1,IMEXP(IMPRODUCT(0.0205979*A945*$H$3,IMPRODUCT(COMPLEX(0,1),IMSQRT(IMPRODUCT(COMPLEX(B945,-C945),COMPLEX(D945,-E945)))))))))),1),IMSUM(IMPRODUCT(IMSQRT(IMDIV(COMPLEX(D945,-E945),COMPLEX(B945,-C945))),IMDIV(IMSUB(IMEXP(IMPRODUCT(0.0205979*A945*$H$3,IMPRODUCT(COMPLEX(0,1),IMSQRT(IMPRODUCT(COMPLEX(B945,-C945),COMPLEX(D945,-E945)))))),IMDIV(1,IMEXP(IMPRODUCT(0.0205979*A945*$H$3,IMPRODUCT(COMPLEX(0,1),IMSQRT(IMPRODUCT(COMPLEX(B945,-C945),COMPLEX(D945,-E945)))))))),IMSUM(IMEXP(IMPRODUCT(0.0205979*A945*$H$3,IMPRODUCT(COMPLEX(0,1),IMSQRT(IMPRODUCT(COMPLEX(B945,-C945),COMPLEX(D945,-E945)))))),IMDIV(1,IMEXP(IMPRODUCT(0.0205979*A945*$H$3,IMPRODUCT(COMPLEX(0,1),IMSQRT(IMPRODUCT(COMPLEX(B945,-C945),COMPLEX(D945,-E945)))))))))),1))))</f>
        <v>-3.17900723025993</v>
      </c>
      <c r="I945" s="15">
        <f>20*LOG10(IMABS(IMDIV(IMSUB(IMPRODUCT(IMSQRT(IMDIV(COMPLEX(D945,-E945),COMPLEX(B945,-C945))),IMDIV(IMSUB(IMEXP(IMPRODUCT(0.0205979*A945*$I$3,IMPRODUCT(COMPLEX(0,1),IMSQRT(IMPRODUCT(COMPLEX(B945,-C945),COMPLEX(D945,-E945)))))),IMDIV(1,IMEXP(IMPRODUCT(0.0205979*A945*$I$3,IMPRODUCT(COMPLEX(0,1),IMSQRT(IMPRODUCT(COMPLEX(B945,-C945),COMPLEX(D945,-E945)))))))),IMSUM(IMEXP(IMPRODUCT(0.0205979*A945*$I$3,IMPRODUCT(COMPLEX(0,1),IMSQRT(IMPRODUCT(COMPLEX(B945,-C945),COMPLEX(D945,-E945)))))),IMDIV(1,IMEXP(IMPRODUCT(0.0205979*A945*$I$3,IMPRODUCT(COMPLEX(0,1),IMSQRT(IMPRODUCT(COMPLEX(B945,-C945),COMPLEX(D945,-E945)))))))))),1),IMSUM(IMPRODUCT(IMSQRT(IMDIV(COMPLEX(D945,-E945),COMPLEX(B945,-C945))),IMDIV(IMSUB(IMEXP(IMPRODUCT(0.0205979*A945*$I$3,IMPRODUCT(COMPLEX(0,1),IMSQRT(IMPRODUCT(COMPLEX(B945,-C945),COMPLEX(D945,-E945)))))),IMDIV(1,IMEXP(IMPRODUCT(0.0205979*A945*$I$3,IMPRODUCT(COMPLEX(0,1),IMSQRT(IMPRODUCT(COMPLEX(B945,-C945),COMPLEX(D945,-E945)))))))),IMSUM(IMEXP(IMPRODUCT(0.0205979*A945*$I$3,IMPRODUCT(COMPLEX(0,1),IMSQRT(IMPRODUCT(COMPLEX(B945,-C945),COMPLEX(D945,-E945)))))),IMDIV(1,IMEXP(IMPRODUCT(0.0205979*A945*$I$3,IMPRODUCT(COMPLEX(0,1),IMSQRT(IMPRODUCT(COMPLEX(B945,-C945),COMPLEX(D945,-E945)))))))))),1))))</f>
        <v>-2.43844165599742</v>
      </c>
      <c r="J945" s="15">
        <f>20*LOG10(IMABS(IMDIV(IMSUB(IMPRODUCT(IMSQRT(IMDIV(COMPLEX(D945,-E945),COMPLEX(B945,-C945))),IMDIV(IMSUB(IMEXP(IMPRODUCT(0.0205979*A945*$J$3,IMPRODUCT(COMPLEX(0,1),IMSQRT(IMPRODUCT(COMPLEX(B945,-C945),COMPLEX(D945,-E945)))))),IMDIV(1,IMEXP(IMPRODUCT(0.0205979*A945*$J$3,IMPRODUCT(COMPLEX(0,1),IMSQRT(IMPRODUCT(COMPLEX(B945,-C945),COMPLEX(D945,-E945)))))))),IMSUM(IMEXP(IMPRODUCT(0.0205979*A945*$J$3,IMPRODUCT(COMPLEX(0,1),IMSQRT(IMPRODUCT(COMPLEX(B945,-C945),COMPLEX(D945,-E945)))))),IMDIV(1,IMEXP(IMPRODUCT(0.0205979*A945*$J$3,IMPRODUCT(COMPLEX(0,1),IMSQRT(IMPRODUCT(COMPLEX(B945,-C945),COMPLEX(D945,-E945)))))))))),1),IMSUM(IMPRODUCT(IMSQRT(IMDIV(COMPLEX(D945,-E945),COMPLEX(B945,-C945))),IMDIV(IMSUB(IMEXP(IMPRODUCT(0.0205979*A945*$J$3,IMPRODUCT(COMPLEX(0,1),IMSQRT(IMPRODUCT(COMPLEX(B945,-C945),COMPLEX(D945,-E945)))))),IMDIV(1,IMEXP(IMPRODUCT(0.0205979*A945*$J$3,IMPRODUCT(COMPLEX(0,1),IMSQRT(IMPRODUCT(COMPLEX(B945,-C945),COMPLEX(D945,-E945)))))))),IMSUM(IMEXP(IMPRODUCT(0.0205979*A945*$J$3,IMPRODUCT(COMPLEX(0,1),IMSQRT(IMPRODUCT(COMPLEX(B945,-C945),COMPLEX(D945,-E945)))))),IMDIV(1,IMEXP(IMPRODUCT(0.0205979*A945*$J$3,IMPRODUCT(COMPLEX(0,1),IMSQRT(IMPRODUCT(COMPLEX(B945,-C945),COMPLEX(D945,-E945)))))))))),1))))</f>
        <v>-2.31539365299588</v>
      </c>
      <c r="K945" s="15">
        <f>20*LOG10(IMABS(IMDIV(IMSUB(IMPRODUCT(IMSQRT(IMDIV(COMPLEX(D945,-E945),COMPLEX(B945,-C945))),IMDIV(IMSUB(IMEXP(IMPRODUCT(0.0205979*A945*$K$3,IMPRODUCT(COMPLEX(0,1),IMSQRT(IMPRODUCT(COMPLEX(B945,-C945),COMPLEX(D945,-E945)))))),IMDIV(1,IMEXP(IMPRODUCT(0.0205979*A945*$K$3,IMPRODUCT(COMPLEX(0,1),IMSQRT(IMPRODUCT(COMPLEX(B945,-C945),COMPLEX(D945,-E945)))))))),IMSUM(IMEXP(IMPRODUCT(0.0205979*A945*$K$3,IMPRODUCT(COMPLEX(0,1),IMSQRT(IMPRODUCT(COMPLEX(B945,-C945),COMPLEX(D945,-E945)))))),IMDIV(1,IMEXP(IMPRODUCT(0.0205979*A945*$K$3,IMPRODUCT(COMPLEX(0,1),IMSQRT(IMPRODUCT(COMPLEX(B945,-C945),COMPLEX(D945,-E945)))))))))),1),IMSUM(IMPRODUCT(IMSQRT(IMDIV(COMPLEX(D945,-E945),COMPLEX(B945,-C945))),IMDIV(IMSUB(IMEXP(IMPRODUCT(0.0205979*A945*$K$3,IMPRODUCT(COMPLEX(0,1),IMSQRT(IMPRODUCT(COMPLEX(B945,-C945),COMPLEX(D945,-E945)))))),IMDIV(1,IMEXP(IMPRODUCT(0.0205979*A945*$K$3,IMPRODUCT(COMPLEX(0,1),IMSQRT(IMPRODUCT(COMPLEX(B945,-C945),COMPLEX(D945,-E945)))))))),IMSUM(IMEXP(IMPRODUCT(0.0205979*A945*$K$3,IMPRODUCT(COMPLEX(0,1),IMSQRT(IMPRODUCT(COMPLEX(B945,-C945),COMPLEX(D945,-E945)))))),IMDIV(1,IMEXP(IMPRODUCT(0.0205979*A945*$K$3,IMPRODUCT(COMPLEX(0,1),IMSQRT(IMPRODUCT(COMPLEX(B945,-C945),COMPLEX(D945,-E945)))))))))),1))))</f>
        <v>-2.48395545226587</v>
      </c>
      <c r="L945" s="15">
        <f>20*LOG10(IMABS(IMDIV(IMSUB(IMPRODUCT(IMSQRT(IMDIV(COMPLEX(D945,-E945),COMPLEX(B945,-C945))),IMDIV(IMSUB(IMEXP(IMPRODUCT(0.0205979*A945*$L$3,IMPRODUCT(COMPLEX(0,1),IMSQRT(IMPRODUCT(COMPLEX(B945,-C945),COMPLEX(D945,-E945)))))),IMDIV(1,IMEXP(IMPRODUCT(0.0205979*A945*$L$3,IMPRODUCT(COMPLEX(0,1),IMSQRT(IMPRODUCT(COMPLEX(B945,-C945),COMPLEX(D945,-E945)))))))),IMSUM(IMEXP(IMPRODUCT(0.0205979*A945*$L$3,IMPRODUCT(COMPLEX(0,1),IMSQRT(IMPRODUCT(COMPLEX(B945,-C945),COMPLEX(D945,-E945)))))),IMDIV(1,IMEXP(IMPRODUCT(0.0205979*A945*$L$3,IMPRODUCT(COMPLEX(0,1),IMSQRT(IMPRODUCT(COMPLEX(B945,-C945),COMPLEX(D945,-E945)))))))))),1),IMSUM(IMPRODUCT(IMSQRT(IMDIV(COMPLEX(D945,-E945),COMPLEX(B945,-C945))),IMDIV(IMSUB(IMEXP(IMPRODUCT(0.0205979*A945*$L$3,IMPRODUCT(COMPLEX(0,1),IMSQRT(IMPRODUCT(COMPLEX(B945,-C945),COMPLEX(D945,-E945)))))),IMDIV(1,IMEXP(IMPRODUCT(0.0205979*A945*$L$3,IMPRODUCT(COMPLEX(0,1),IMSQRT(IMPRODUCT(COMPLEX(B945,-C945),COMPLEX(D945,-E945)))))))),IMSUM(IMEXP(IMPRODUCT(0.0205979*A945*$L$3,IMPRODUCT(COMPLEX(0,1),IMSQRT(IMPRODUCT(COMPLEX(B945,-C945),COMPLEX(D945,-E945)))))),IMDIV(1,IMEXP(IMPRODUCT(0.0205979*A945*$L$3,IMPRODUCT(COMPLEX(0,1),IMSQRT(IMPRODUCT(COMPLEX(B945,-C945),COMPLEX(D945,-E945)))))))))),1))))</f>
        <v>-2.68172499207633</v>
      </c>
      <c r="M945" s="15">
        <f>20*LOG10(IMABS(IMDIV(IMSUB(IMPRODUCT(IMSQRT(IMDIV(COMPLEX(D945,-E945),COMPLEX(B945,-C945))),IMDIV(IMSUB(IMEXP(IMPRODUCT(0.0205979*A945*$M$3,IMPRODUCT(COMPLEX(0,1),IMSQRT(IMPRODUCT(COMPLEX(B945,-C945),COMPLEX(D945,-E945)))))),IMDIV(1,IMEXP(IMPRODUCT(0.0205979*A945*$M$3,IMPRODUCT(COMPLEX(0,1),IMSQRT(IMPRODUCT(COMPLEX(B945,-C945),COMPLEX(D945,-E945)))))))),IMSUM(IMEXP(IMPRODUCT(0.0205979*A945*$M$3,IMPRODUCT(COMPLEX(0,1),IMSQRT(IMPRODUCT(COMPLEX(B945,-C945),COMPLEX(D945,-E945)))))),IMDIV(1,IMEXP(IMPRODUCT(0.0205979*A945*$M$3,IMPRODUCT(COMPLEX(0,1),IMSQRT(IMPRODUCT(COMPLEX(B945,-C945),COMPLEX(D945,-E945)))))))))),1),IMSUM(IMPRODUCT(IMSQRT(IMDIV(COMPLEX(D945,-E945),COMPLEX(B945,-C945))),IMDIV(IMSUB(IMEXP(IMPRODUCT(0.0205979*A945*$M$3,IMPRODUCT(COMPLEX(0,1),IMSQRT(IMPRODUCT(COMPLEX(B945,-C945),COMPLEX(D945,-E945)))))),IMDIV(1,IMEXP(IMPRODUCT(0.0205979*A945*$M$3,IMPRODUCT(COMPLEX(0,1),IMSQRT(IMPRODUCT(COMPLEX(B945,-C945),COMPLEX(D945,-E945)))))))),IMSUM(IMEXP(IMPRODUCT(0.0205979*A945*$M$3,IMPRODUCT(COMPLEX(0,1),IMSQRT(IMPRODUCT(COMPLEX(B945,-C945),COMPLEX(D945,-E945)))))),IMDIV(1,IMEXP(IMPRODUCT(0.0205979*A945*$M$3,IMPRODUCT(COMPLEX(0,1),IMSQRT(IMPRODUCT(COMPLEX(B945,-C945),COMPLEX(D945,-E945)))))))))),1))))</f>
        <v>-2.73774381386723</v>
      </c>
      <c r="N945" s="15">
        <f>20*LOG10(IMABS(IMDIV(IMSUB(IMPRODUCT(IMSQRT(IMDIV(COMPLEX(D945,-E945),COMPLEX(B945,-C945))),IMDIV(IMSUB(IMEXP(IMPRODUCT(0.0205979*A945*$N$3,IMPRODUCT(COMPLEX(0,1),IMSQRT(IMPRODUCT(COMPLEX(B945,-C945),COMPLEX(D945,-E945)))))),IMDIV(1,IMEXP(IMPRODUCT(0.0205979*A945*$N$3,IMPRODUCT(COMPLEX(0,1),IMSQRT(IMPRODUCT(COMPLEX(B945,-C945),COMPLEX(D945,-E945)))))))),IMSUM(IMEXP(IMPRODUCT(0.0205979*A945*$N$3,IMPRODUCT(COMPLEX(0,1),IMSQRT(IMPRODUCT(COMPLEX(B945,-C945),COMPLEX(D945,-E945)))))),IMDIV(1,IMEXP(IMPRODUCT(0.0205979*A945*$N$3,IMPRODUCT(COMPLEX(0,1),IMSQRT(IMPRODUCT(COMPLEX(B945,-C945),COMPLEX(D945,-E945)))))))))),1),IMSUM(IMPRODUCT(IMSQRT(IMDIV(COMPLEX(D945,-E945),COMPLEX(B945,-C945))),IMDIV(IMSUB(IMEXP(IMPRODUCT(0.0205979*A945*$N$3,IMPRODUCT(COMPLEX(0,1),IMSQRT(IMPRODUCT(COMPLEX(B945,-C945),COMPLEX(D945,-E945)))))),IMDIV(1,IMEXP(IMPRODUCT(0.0205979*A945*$N$3,IMPRODUCT(COMPLEX(0,1),IMSQRT(IMPRODUCT(COMPLEX(B945,-C945),COMPLEX(D945,-E945)))))))),IMSUM(IMEXP(IMPRODUCT(0.0205979*A945*$N$3,IMPRODUCT(COMPLEX(0,1),IMSQRT(IMPRODUCT(COMPLEX(B945,-C945),COMPLEX(D945,-E945)))))),IMDIV(1,IMEXP(IMPRODUCT(0.0205979*A945*$N$3,IMPRODUCT(COMPLEX(0,1),IMSQRT(IMPRODUCT(COMPLEX(B945,-C945),COMPLEX(D945,-E945)))))))))),1))))</f>
        <v>-2.68832032298095</v>
      </c>
      <c r="O945" s="15">
        <f>20*LOG10(IMABS(IMDIV(IMSUB(IMPRODUCT(IMSQRT(IMDIV(COMPLEX(D945,-E945),COMPLEX(B945,-C945))),IMDIV(IMSUB(IMEXP(IMPRODUCT(0.0205979*A945*$O$3,IMPRODUCT(COMPLEX(0,1),IMSQRT(IMPRODUCT(COMPLEX(B945,-C945),COMPLEX(D945,-E945)))))),IMDIV(1,IMEXP(IMPRODUCT(0.0205979*A945*$O$3,IMPRODUCT(COMPLEX(0,1),IMSQRT(IMPRODUCT(COMPLEX(B945,-C945),COMPLEX(D945,-E945)))))))),IMSUM(IMEXP(IMPRODUCT(0.0205979*A945*$O$3,IMPRODUCT(COMPLEX(0,1),IMSQRT(IMPRODUCT(COMPLEX(B945,-C945),COMPLEX(D945,-E945)))))),IMDIV(1,IMEXP(IMPRODUCT(0.0205979*A945*$O$3,IMPRODUCT(COMPLEX(0,1),IMSQRT(IMPRODUCT(COMPLEX(B945,-C945),COMPLEX(D945,-E945)))))))))),1),IMSUM(IMPRODUCT(IMSQRT(IMDIV(COMPLEX(D945,-E945),COMPLEX(B945,-C945))),IMDIV(IMSUB(IMEXP(IMPRODUCT(0.0205979*A945*$O$3,IMPRODUCT(COMPLEX(0,1),IMSQRT(IMPRODUCT(COMPLEX(B945,-C945),COMPLEX(D945,-E945)))))),IMDIV(1,IMEXP(IMPRODUCT(0.0205979*A945*$O$3,IMPRODUCT(COMPLEX(0,1),IMSQRT(IMPRODUCT(COMPLEX(B945,-C945),COMPLEX(D945,-E945)))))))),IMSUM(IMEXP(IMPRODUCT(0.0205979*A945*$O$3,IMPRODUCT(COMPLEX(0,1),IMSQRT(IMPRODUCT(COMPLEX(B945,-C945),COMPLEX(D945,-E945)))))),IMDIV(1,IMEXP(IMPRODUCT(0.0205979*A945*$O$3,IMPRODUCT(COMPLEX(0,1),IMSQRT(IMPRODUCT(COMPLEX(B945,-C945),COMPLEX(D945,-E945)))))))))),1))))</f>
        <v>-2.63655685953798</v>
      </c>
      <c r="P945" s="19">
        <f t="shared" si="91"/>
        <v>0.649159663865546</v>
      </c>
      <c r="Q945" s="19">
        <f t="shared" si="92"/>
        <v>0.250555379244684</v>
      </c>
    </row>
    <row r="946" spans="1:17">
      <c r="A946" s="2">
        <v>13.04</v>
      </c>
      <c r="B946">
        <v>23.0939</v>
      </c>
      <c r="C946">
        <v>15.181</v>
      </c>
      <c r="D946">
        <v>0.6294</v>
      </c>
      <c r="E946">
        <v>0.1539</v>
      </c>
      <c r="F946" s="14">
        <f>20*LOG10(IMABS(IMDIV(IMSUB(IMPRODUCT(IMSQRT(IMDIV(COMPLEX(D946,-E946),COMPLEX(B946,-C946))),IMDIV(IMSUB(IMEXP(IMPRODUCT(0.0205979*A946*$F$3,IMPRODUCT(COMPLEX(0,1),IMSQRT(IMPRODUCT(COMPLEX(B946,-C946),COMPLEX(D946,-E946)))))),IMDIV(1,IMEXP(IMPRODUCT(0.0205979*A946*$F$3,IMPRODUCT(COMPLEX(0,1),IMSQRT(IMPRODUCT(COMPLEX(B946,-C946),COMPLEX(D946,-E946)))))))),IMSUM(IMEXP(IMPRODUCT(0.0205979*A946*$F$3,IMPRODUCT(COMPLEX(0,1),IMSQRT(IMPRODUCT(COMPLEX(B946,-C946),COMPLEX(D946,-E946)))))),IMDIV(1,IMEXP(IMPRODUCT(0.0205979*A946*$F$3,IMPRODUCT(COMPLEX(0,1),IMSQRT(IMPRODUCT(COMPLEX(B946,-C946),COMPLEX(D946,-E946)))))))))),1),IMSUM(IMPRODUCT(IMSQRT(IMDIV(COMPLEX(D946,-E946),COMPLEX(B946,-C946))),IMDIV(IMSUB(IMEXP(IMPRODUCT(0.0205979*A946*$F$3,IMPRODUCT(COMPLEX(0,1),IMSQRT(IMPRODUCT(COMPLEX(B946,-C946),COMPLEX(D946,-E946)))))),IMDIV(1,IMEXP(IMPRODUCT(0.0205979*A946*$F$3,IMPRODUCT(COMPLEX(0,1),IMSQRT(IMPRODUCT(COMPLEX(B946,-C946),COMPLEX(D946,-E946)))))))),IMSUM(IMEXP(IMPRODUCT(0.0205979*A946*$F$3,IMPRODUCT(COMPLEX(0,1),IMSQRT(IMPRODUCT(COMPLEX(B946,-C946),COMPLEX(D946,-E946)))))),IMDIV(1,IMEXP(IMPRODUCT(0.0205979*A946*$F$3,IMPRODUCT(COMPLEX(0,1),IMSQRT(IMPRODUCT(COMPLEX(B946,-C946),COMPLEX(D946,-E946)))))))))),1))))</f>
        <v>-2.39575586742579</v>
      </c>
      <c r="G946" s="15">
        <f>20*LOG10(IMABS(IMDIV(IMSUB(IMPRODUCT(IMSQRT(IMDIV(COMPLEX(D946,-E946),COMPLEX(B946,-C946))),IMDIV(IMSUB(IMEXP(IMPRODUCT(0.0205979*A946*$G$3,IMPRODUCT(COMPLEX(0,1),IMSQRT(IMPRODUCT(COMPLEX(B946,-C946),COMPLEX(D946,-E946)))))),IMDIV(1,IMEXP(IMPRODUCT(0.0205979*A946*$G$3,IMPRODUCT(COMPLEX(0,1),IMSQRT(IMPRODUCT(COMPLEX(B946,-C946),COMPLEX(D946,-E946)))))))),IMSUM(IMEXP(IMPRODUCT(0.0205979*A946*$G$3,IMPRODUCT(COMPLEX(0,1),IMSQRT(IMPRODUCT(COMPLEX(B946,-C946),COMPLEX(D946,-E946)))))),IMDIV(1,IMEXP(IMPRODUCT(0.0205979*A946*$G$3,IMPRODUCT(COMPLEX(0,1),IMSQRT(IMPRODUCT(COMPLEX(B946,-C946),COMPLEX(D946,-E946)))))))))),1),IMSUM(IMPRODUCT(IMSQRT(IMDIV(COMPLEX(D946,-E946),COMPLEX(B946,-C946))),IMDIV(IMSUB(IMEXP(IMPRODUCT(0.0205979*A946*$G$3,IMPRODUCT(COMPLEX(0,1),IMSQRT(IMPRODUCT(COMPLEX(B946,-C946),COMPLEX(D946,-E946)))))),IMDIV(1,IMEXP(IMPRODUCT(0.0205979*A946*$G$3,IMPRODUCT(COMPLEX(0,1),IMSQRT(IMPRODUCT(COMPLEX(B946,-C946),COMPLEX(D946,-E946)))))))),IMSUM(IMEXP(IMPRODUCT(0.0205979*A946*$G$3,IMPRODUCT(COMPLEX(0,1),IMSQRT(IMPRODUCT(COMPLEX(B946,-C946),COMPLEX(D946,-E946)))))),IMDIV(1,IMEXP(IMPRODUCT(0.0205979*A946*$G$3,IMPRODUCT(COMPLEX(0,1),IMSQRT(IMPRODUCT(COMPLEX(B946,-C946),COMPLEX(D946,-E946)))))))))),1))))</f>
        <v>-4.50988397985675</v>
      </c>
      <c r="H946" s="15">
        <f>20*LOG10(IMABS(IMDIV(IMSUB(IMPRODUCT(IMSQRT(IMDIV(COMPLEX(D946,-E946),COMPLEX(B946,-C946))),IMDIV(IMSUB(IMEXP(IMPRODUCT(0.0205979*A946*$H$3,IMPRODUCT(COMPLEX(0,1),IMSQRT(IMPRODUCT(COMPLEX(B946,-C946),COMPLEX(D946,-E946)))))),IMDIV(1,IMEXP(IMPRODUCT(0.0205979*A946*$H$3,IMPRODUCT(COMPLEX(0,1),IMSQRT(IMPRODUCT(COMPLEX(B946,-C946),COMPLEX(D946,-E946)))))))),IMSUM(IMEXP(IMPRODUCT(0.0205979*A946*$H$3,IMPRODUCT(COMPLEX(0,1),IMSQRT(IMPRODUCT(COMPLEX(B946,-C946),COMPLEX(D946,-E946)))))),IMDIV(1,IMEXP(IMPRODUCT(0.0205979*A946*$H$3,IMPRODUCT(COMPLEX(0,1),IMSQRT(IMPRODUCT(COMPLEX(B946,-C946),COMPLEX(D946,-E946)))))))))),1),IMSUM(IMPRODUCT(IMSQRT(IMDIV(COMPLEX(D946,-E946),COMPLEX(B946,-C946))),IMDIV(IMSUB(IMEXP(IMPRODUCT(0.0205979*A946*$H$3,IMPRODUCT(COMPLEX(0,1),IMSQRT(IMPRODUCT(COMPLEX(B946,-C946),COMPLEX(D946,-E946)))))),IMDIV(1,IMEXP(IMPRODUCT(0.0205979*A946*$H$3,IMPRODUCT(COMPLEX(0,1),IMSQRT(IMPRODUCT(COMPLEX(B946,-C946),COMPLEX(D946,-E946)))))))),IMSUM(IMEXP(IMPRODUCT(0.0205979*A946*$H$3,IMPRODUCT(COMPLEX(0,1),IMSQRT(IMPRODUCT(COMPLEX(B946,-C946),COMPLEX(D946,-E946)))))),IMDIV(1,IMEXP(IMPRODUCT(0.0205979*A946*$H$3,IMPRODUCT(COMPLEX(0,1),IMSQRT(IMPRODUCT(COMPLEX(B946,-C946),COMPLEX(D946,-E946)))))))))),1))))</f>
        <v>-3.15395708060848</v>
      </c>
      <c r="I946" s="15">
        <f>20*LOG10(IMABS(IMDIV(IMSUB(IMPRODUCT(IMSQRT(IMDIV(COMPLEX(D946,-E946),COMPLEX(B946,-C946))),IMDIV(IMSUB(IMEXP(IMPRODUCT(0.0205979*A946*$I$3,IMPRODUCT(COMPLEX(0,1),IMSQRT(IMPRODUCT(COMPLEX(B946,-C946),COMPLEX(D946,-E946)))))),IMDIV(1,IMEXP(IMPRODUCT(0.0205979*A946*$I$3,IMPRODUCT(COMPLEX(0,1),IMSQRT(IMPRODUCT(COMPLEX(B946,-C946),COMPLEX(D946,-E946)))))))),IMSUM(IMEXP(IMPRODUCT(0.0205979*A946*$I$3,IMPRODUCT(COMPLEX(0,1),IMSQRT(IMPRODUCT(COMPLEX(B946,-C946),COMPLEX(D946,-E946)))))),IMDIV(1,IMEXP(IMPRODUCT(0.0205979*A946*$I$3,IMPRODUCT(COMPLEX(0,1),IMSQRT(IMPRODUCT(COMPLEX(B946,-C946),COMPLEX(D946,-E946)))))))))),1),IMSUM(IMPRODUCT(IMSQRT(IMDIV(COMPLEX(D946,-E946),COMPLEX(B946,-C946))),IMDIV(IMSUB(IMEXP(IMPRODUCT(0.0205979*A946*$I$3,IMPRODUCT(COMPLEX(0,1),IMSQRT(IMPRODUCT(COMPLEX(B946,-C946),COMPLEX(D946,-E946)))))),IMDIV(1,IMEXP(IMPRODUCT(0.0205979*A946*$I$3,IMPRODUCT(COMPLEX(0,1),IMSQRT(IMPRODUCT(COMPLEX(B946,-C946),COMPLEX(D946,-E946)))))))),IMSUM(IMEXP(IMPRODUCT(0.0205979*A946*$I$3,IMPRODUCT(COMPLEX(0,1),IMSQRT(IMPRODUCT(COMPLEX(B946,-C946),COMPLEX(D946,-E946)))))),IMDIV(1,IMEXP(IMPRODUCT(0.0205979*A946*$I$3,IMPRODUCT(COMPLEX(0,1),IMSQRT(IMPRODUCT(COMPLEX(B946,-C946),COMPLEX(D946,-E946)))))))))),1))))</f>
        <v>-2.4268766352617</v>
      </c>
      <c r="J946" s="15">
        <f>20*LOG10(IMABS(IMDIV(IMSUB(IMPRODUCT(IMSQRT(IMDIV(COMPLEX(D946,-E946),COMPLEX(B946,-C946))),IMDIV(IMSUB(IMEXP(IMPRODUCT(0.0205979*A946*$J$3,IMPRODUCT(COMPLEX(0,1),IMSQRT(IMPRODUCT(COMPLEX(B946,-C946),COMPLEX(D946,-E946)))))),IMDIV(1,IMEXP(IMPRODUCT(0.0205979*A946*$J$3,IMPRODUCT(COMPLEX(0,1),IMSQRT(IMPRODUCT(COMPLEX(B946,-C946),COMPLEX(D946,-E946)))))))),IMSUM(IMEXP(IMPRODUCT(0.0205979*A946*$J$3,IMPRODUCT(COMPLEX(0,1),IMSQRT(IMPRODUCT(COMPLEX(B946,-C946),COMPLEX(D946,-E946)))))),IMDIV(1,IMEXP(IMPRODUCT(0.0205979*A946*$J$3,IMPRODUCT(COMPLEX(0,1),IMSQRT(IMPRODUCT(COMPLEX(B946,-C946),COMPLEX(D946,-E946)))))))))),1),IMSUM(IMPRODUCT(IMSQRT(IMDIV(COMPLEX(D946,-E946),COMPLEX(B946,-C946))),IMDIV(IMSUB(IMEXP(IMPRODUCT(0.0205979*A946*$J$3,IMPRODUCT(COMPLEX(0,1),IMSQRT(IMPRODUCT(COMPLEX(B946,-C946),COMPLEX(D946,-E946)))))),IMDIV(1,IMEXP(IMPRODUCT(0.0205979*A946*$J$3,IMPRODUCT(COMPLEX(0,1),IMSQRT(IMPRODUCT(COMPLEX(B946,-C946),COMPLEX(D946,-E946)))))))),IMSUM(IMEXP(IMPRODUCT(0.0205979*A946*$J$3,IMPRODUCT(COMPLEX(0,1),IMSQRT(IMPRODUCT(COMPLEX(B946,-C946),COMPLEX(D946,-E946)))))),IMDIV(1,IMEXP(IMPRODUCT(0.0205979*A946*$J$3,IMPRODUCT(COMPLEX(0,1),IMSQRT(IMPRODUCT(COMPLEX(B946,-C946),COMPLEX(D946,-E946)))))))))),1))))</f>
        <v>-2.31209650323535</v>
      </c>
      <c r="K946" s="15">
        <f>20*LOG10(IMABS(IMDIV(IMSUB(IMPRODUCT(IMSQRT(IMDIV(COMPLEX(D946,-E946),COMPLEX(B946,-C946))),IMDIV(IMSUB(IMEXP(IMPRODUCT(0.0205979*A946*$K$3,IMPRODUCT(COMPLEX(0,1),IMSQRT(IMPRODUCT(COMPLEX(B946,-C946),COMPLEX(D946,-E946)))))),IMDIV(1,IMEXP(IMPRODUCT(0.0205979*A946*$K$3,IMPRODUCT(COMPLEX(0,1),IMSQRT(IMPRODUCT(COMPLEX(B946,-C946),COMPLEX(D946,-E946)))))))),IMSUM(IMEXP(IMPRODUCT(0.0205979*A946*$K$3,IMPRODUCT(COMPLEX(0,1),IMSQRT(IMPRODUCT(COMPLEX(B946,-C946),COMPLEX(D946,-E946)))))),IMDIV(1,IMEXP(IMPRODUCT(0.0205979*A946*$K$3,IMPRODUCT(COMPLEX(0,1),IMSQRT(IMPRODUCT(COMPLEX(B946,-C946),COMPLEX(D946,-E946)))))))))),1),IMSUM(IMPRODUCT(IMSQRT(IMDIV(COMPLEX(D946,-E946),COMPLEX(B946,-C946))),IMDIV(IMSUB(IMEXP(IMPRODUCT(0.0205979*A946*$K$3,IMPRODUCT(COMPLEX(0,1),IMSQRT(IMPRODUCT(COMPLEX(B946,-C946),COMPLEX(D946,-E946)))))),IMDIV(1,IMEXP(IMPRODUCT(0.0205979*A946*$K$3,IMPRODUCT(COMPLEX(0,1),IMSQRT(IMPRODUCT(COMPLEX(B946,-C946),COMPLEX(D946,-E946)))))))),IMSUM(IMEXP(IMPRODUCT(0.0205979*A946*$K$3,IMPRODUCT(COMPLEX(0,1),IMSQRT(IMPRODUCT(COMPLEX(B946,-C946),COMPLEX(D946,-E946)))))),IMDIV(1,IMEXP(IMPRODUCT(0.0205979*A946*$K$3,IMPRODUCT(COMPLEX(0,1),IMSQRT(IMPRODUCT(COMPLEX(B946,-C946),COMPLEX(D946,-E946)))))))))),1))))</f>
        <v>-2.48460077115756</v>
      </c>
      <c r="L946" s="15">
        <f>20*LOG10(IMABS(IMDIV(IMSUB(IMPRODUCT(IMSQRT(IMDIV(COMPLEX(D946,-E946),COMPLEX(B946,-C946))),IMDIV(IMSUB(IMEXP(IMPRODUCT(0.0205979*A946*$L$3,IMPRODUCT(COMPLEX(0,1),IMSQRT(IMPRODUCT(COMPLEX(B946,-C946),COMPLEX(D946,-E946)))))),IMDIV(1,IMEXP(IMPRODUCT(0.0205979*A946*$L$3,IMPRODUCT(COMPLEX(0,1),IMSQRT(IMPRODUCT(COMPLEX(B946,-C946),COMPLEX(D946,-E946)))))))),IMSUM(IMEXP(IMPRODUCT(0.0205979*A946*$L$3,IMPRODUCT(COMPLEX(0,1),IMSQRT(IMPRODUCT(COMPLEX(B946,-C946),COMPLEX(D946,-E946)))))),IMDIV(1,IMEXP(IMPRODUCT(0.0205979*A946*$L$3,IMPRODUCT(COMPLEX(0,1),IMSQRT(IMPRODUCT(COMPLEX(B946,-C946),COMPLEX(D946,-E946)))))))))),1),IMSUM(IMPRODUCT(IMSQRT(IMDIV(COMPLEX(D946,-E946),COMPLEX(B946,-C946))),IMDIV(IMSUB(IMEXP(IMPRODUCT(0.0205979*A946*$L$3,IMPRODUCT(COMPLEX(0,1),IMSQRT(IMPRODUCT(COMPLEX(B946,-C946),COMPLEX(D946,-E946)))))),IMDIV(1,IMEXP(IMPRODUCT(0.0205979*A946*$L$3,IMPRODUCT(COMPLEX(0,1),IMSQRT(IMPRODUCT(COMPLEX(B946,-C946),COMPLEX(D946,-E946)))))))),IMSUM(IMEXP(IMPRODUCT(0.0205979*A946*$L$3,IMPRODUCT(COMPLEX(0,1),IMSQRT(IMPRODUCT(COMPLEX(B946,-C946),COMPLEX(D946,-E946)))))),IMDIV(1,IMEXP(IMPRODUCT(0.0205979*A946*$L$3,IMPRODUCT(COMPLEX(0,1),IMSQRT(IMPRODUCT(COMPLEX(B946,-C946),COMPLEX(D946,-E946)))))))))),1))))</f>
        <v>-2.67969603702133</v>
      </c>
      <c r="M946" s="15">
        <f>20*LOG10(IMABS(IMDIV(IMSUB(IMPRODUCT(IMSQRT(IMDIV(COMPLEX(D946,-E946),COMPLEX(B946,-C946))),IMDIV(IMSUB(IMEXP(IMPRODUCT(0.0205979*A946*$M$3,IMPRODUCT(COMPLEX(0,1),IMSQRT(IMPRODUCT(COMPLEX(B946,-C946),COMPLEX(D946,-E946)))))),IMDIV(1,IMEXP(IMPRODUCT(0.0205979*A946*$M$3,IMPRODUCT(COMPLEX(0,1),IMSQRT(IMPRODUCT(COMPLEX(B946,-C946),COMPLEX(D946,-E946)))))))),IMSUM(IMEXP(IMPRODUCT(0.0205979*A946*$M$3,IMPRODUCT(COMPLEX(0,1),IMSQRT(IMPRODUCT(COMPLEX(B946,-C946),COMPLEX(D946,-E946)))))),IMDIV(1,IMEXP(IMPRODUCT(0.0205979*A946*$M$3,IMPRODUCT(COMPLEX(0,1),IMSQRT(IMPRODUCT(COMPLEX(B946,-C946),COMPLEX(D946,-E946)))))))))),1),IMSUM(IMPRODUCT(IMSQRT(IMDIV(COMPLEX(D946,-E946),COMPLEX(B946,-C946))),IMDIV(IMSUB(IMEXP(IMPRODUCT(0.0205979*A946*$M$3,IMPRODUCT(COMPLEX(0,1),IMSQRT(IMPRODUCT(COMPLEX(B946,-C946),COMPLEX(D946,-E946)))))),IMDIV(1,IMEXP(IMPRODUCT(0.0205979*A946*$M$3,IMPRODUCT(COMPLEX(0,1),IMSQRT(IMPRODUCT(COMPLEX(B946,-C946),COMPLEX(D946,-E946)))))))),IMSUM(IMEXP(IMPRODUCT(0.0205979*A946*$M$3,IMPRODUCT(COMPLEX(0,1),IMSQRT(IMPRODUCT(COMPLEX(B946,-C946),COMPLEX(D946,-E946)))))),IMDIV(1,IMEXP(IMPRODUCT(0.0205979*A946*$M$3,IMPRODUCT(COMPLEX(0,1),IMSQRT(IMPRODUCT(COMPLEX(B946,-C946),COMPLEX(D946,-E946)))))))))),1))))</f>
        <v>-2.73038923551085</v>
      </c>
      <c r="N946" s="15">
        <f>20*LOG10(IMABS(IMDIV(IMSUB(IMPRODUCT(IMSQRT(IMDIV(COMPLEX(D946,-E946),COMPLEX(B946,-C946))),IMDIV(IMSUB(IMEXP(IMPRODUCT(0.0205979*A946*$N$3,IMPRODUCT(COMPLEX(0,1),IMSQRT(IMPRODUCT(COMPLEX(B946,-C946),COMPLEX(D946,-E946)))))),IMDIV(1,IMEXP(IMPRODUCT(0.0205979*A946*$N$3,IMPRODUCT(COMPLEX(0,1),IMSQRT(IMPRODUCT(COMPLEX(B946,-C946),COMPLEX(D946,-E946)))))))),IMSUM(IMEXP(IMPRODUCT(0.0205979*A946*$N$3,IMPRODUCT(COMPLEX(0,1),IMSQRT(IMPRODUCT(COMPLEX(B946,-C946),COMPLEX(D946,-E946)))))),IMDIV(1,IMEXP(IMPRODUCT(0.0205979*A946*$N$3,IMPRODUCT(COMPLEX(0,1),IMSQRT(IMPRODUCT(COMPLEX(B946,-C946),COMPLEX(D946,-E946)))))))))),1),IMSUM(IMPRODUCT(IMSQRT(IMDIV(COMPLEX(D946,-E946),COMPLEX(B946,-C946))),IMDIV(IMSUB(IMEXP(IMPRODUCT(0.0205979*A946*$N$3,IMPRODUCT(COMPLEX(0,1),IMSQRT(IMPRODUCT(COMPLEX(B946,-C946),COMPLEX(D946,-E946)))))),IMDIV(1,IMEXP(IMPRODUCT(0.0205979*A946*$N$3,IMPRODUCT(COMPLEX(0,1),IMSQRT(IMPRODUCT(COMPLEX(B946,-C946),COMPLEX(D946,-E946)))))))),IMSUM(IMEXP(IMPRODUCT(0.0205979*A946*$N$3,IMPRODUCT(COMPLEX(0,1),IMSQRT(IMPRODUCT(COMPLEX(B946,-C946),COMPLEX(D946,-E946)))))),IMDIV(1,IMEXP(IMPRODUCT(0.0205979*A946*$N$3,IMPRODUCT(COMPLEX(0,1),IMSQRT(IMPRODUCT(COMPLEX(B946,-C946),COMPLEX(D946,-E946)))))))))),1))))</f>
        <v>-2.67916198203896</v>
      </c>
      <c r="O946" s="15">
        <f>20*LOG10(IMABS(IMDIV(IMSUB(IMPRODUCT(IMSQRT(IMDIV(COMPLEX(D946,-E946),COMPLEX(B946,-C946))),IMDIV(IMSUB(IMEXP(IMPRODUCT(0.0205979*A946*$O$3,IMPRODUCT(COMPLEX(0,1),IMSQRT(IMPRODUCT(COMPLEX(B946,-C946),COMPLEX(D946,-E946)))))),IMDIV(1,IMEXP(IMPRODUCT(0.0205979*A946*$O$3,IMPRODUCT(COMPLEX(0,1),IMSQRT(IMPRODUCT(COMPLEX(B946,-C946),COMPLEX(D946,-E946)))))))),IMSUM(IMEXP(IMPRODUCT(0.0205979*A946*$O$3,IMPRODUCT(COMPLEX(0,1),IMSQRT(IMPRODUCT(COMPLEX(B946,-C946),COMPLEX(D946,-E946)))))),IMDIV(1,IMEXP(IMPRODUCT(0.0205979*A946*$O$3,IMPRODUCT(COMPLEX(0,1),IMSQRT(IMPRODUCT(COMPLEX(B946,-C946),COMPLEX(D946,-E946)))))))))),1),IMSUM(IMPRODUCT(IMSQRT(IMDIV(COMPLEX(D946,-E946),COMPLEX(B946,-C946))),IMDIV(IMSUB(IMEXP(IMPRODUCT(0.0205979*A946*$O$3,IMPRODUCT(COMPLEX(0,1),IMSQRT(IMPRODUCT(COMPLEX(B946,-C946),COMPLEX(D946,-E946)))))),IMDIV(1,IMEXP(IMPRODUCT(0.0205979*A946*$O$3,IMPRODUCT(COMPLEX(0,1),IMSQRT(IMPRODUCT(COMPLEX(B946,-C946),COMPLEX(D946,-E946)))))))),IMSUM(IMEXP(IMPRODUCT(0.0205979*A946*$O$3,IMPRODUCT(COMPLEX(0,1),IMSQRT(IMPRODUCT(COMPLEX(B946,-C946),COMPLEX(D946,-E946)))))),IMDIV(1,IMEXP(IMPRODUCT(0.0205979*A946*$O$3,IMPRODUCT(COMPLEX(0,1),IMSQRT(IMPRODUCT(COMPLEX(B946,-C946),COMPLEX(D946,-E946)))))))))),1))))</f>
        <v>-2.62878324631552</v>
      </c>
      <c r="P946" s="19">
        <f t="shared" si="91"/>
        <v>0.657359735687779</v>
      </c>
      <c r="Q946" s="19">
        <f t="shared" si="92"/>
        <v>0.244518589132507</v>
      </c>
    </row>
    <row r="947" spans="1:17">
      <c r="A947" s="2">
        <v>13.12</v>
      </c>
      <c r="B947">
        <v>23.0163</v>
      </c>
      <c r="C947">
        <v>15.3553</v>
      </c>
      <c r="D947">
        <v>0.6286</v>
      </c>
      <c r="E947">
        <v>0.1488</v>
      </c>
      <c r="F947" s="14">
        <f>20*LOG10(IMABS(IMDIV(IMSUB(IMPRODUCT(IMSQRT(IMDIV(COMPLEX(D947,-E947),COMPLEX(B947,-C947))),IMDIV(IMSUB(IMEXP(IMPRODUCT(0.0205979*A947*$F$3,IMPRODUCT(COMPLEX(0,1),IMSQRT(IMPRODUCT(COMPLEX(B947,-C947),COMPLEX(D947,-E947)))))),IMDIV(1,IMEXP(IMPRODUCT(0.0205979*A947*$F$3,IMPRODUCT(COMPLEX(0,1),IMSQRT(IMPRODUCT(COMPLEX(B947,-C947),COMPLEX(D947,-E947)))))))),IMSUM(IMEXP(IMPRODUCT(0.0205979*A947*$F$3,IMPRODUCT(COMPLEX(0,1),IMSQRT(IMPRODUCT(COMPLEX(B947,-C947),COMPLEX(D947,-E947)))))),IMDIV(1,IMEXP(IMPRODUCT(0.0205979*A947*$F$3,IMPRODUCT(COMPLEX(0,1),IMSQRT(IMPRODUCT(COMPLEX(B947,-C947),COMPLEX(D947,-E947)))))))))),1),IMSUM(IMPRODUCT(IMSQRT(IMDIV(COMPLEX(D947,-E947),COMPLEX(B947,-C947))),IMDIV(IMSUB(IMEXP(IMPRODUCT(0.0205979*A947*$F$3,IMPRODUCT(COMPLEX(0,1),IMSQRT(IMPRODUCT(COMPLEX(B947,-C947),COMPLEX(D947,-E947)))))),IMDIV(1,IMEXP(IMPRODUCT(0.0205979*A947*$F$3,IMPRODUCT(COMPLEX(0,1),IMSQRT(IMPRODUCT(COMPLEX(B947,-C947),COMPLEX(D947,-E947)))))))),IMSUM(IMEXP(IMPRODUCT(0.0205979*A947*$F$3,IMPRODUCT(COMPLEX(0,1),IMSQRT(IMPRODUCT(COMPLEX(B947,-C947),COMPLEX(D947,-E947)))))),IMDIV(1,IMEXP(IMPRODUCT(0.0205979*A947*$F$3,IMPRODUCT(COMPLEX(0,1),IMSQRT(IMPRODUCT(COMPLEX(B947,-C947),COMPLEX(D947,-E947)))))))))),1))))</f>
        <v>-2.40204900875098</v>
      </c>
      <c r="G947" s="15">
        <f>20*LOG10(IMABS(IMDIV(IMSUB(IMPRODUCT(IMSQRT(IMDIV(COMPLEX(D947,-E947),COMPLEX(B947,-C947))),IMDIV(IMSUB(IMEXP(IMPRODUCT(0.0205979*A947*$G$3,IMPRODUCT(COMPLEX(0,1),IMSQRT(IMPRODUCT(COMPLEX(B947,-C947),COMPLEX(D947,-E947)))))),IMDIV(1,IMEXP(IMPRODUCT(0.0205979*A947*$G$3,IMPRODUCT(COMPLEX(0,1),IMSQRT(IMPRODUCT(COMPLEX(B947,-C947),COMPLEX(D947,-E947)))))))),IMSUM(IMEXP(IMPRODUCT(0.0205979*A947*$G$3,IMPRODUCT(COMPLEX(0,1),IMSQRT(IMPRODUCT(COMPLEX(B947,-C947),COMPLEX(D947,-E947)))))),IMDIV(1,IMEXP(IMPRODUCT(0.0205979*A947*$G$3,IMPRODUCT(COMPLEX(0,1),IMSQRT(IMPRODUCT(COMPLEX(B947,-C947),COMPLEX(D947,-E947)))))))))),1),IMSUM(IMPRODUCT(IMSQRT(IMDIV(COMPLEX(D947,-E947),COMPLEX(B947,-C947))),IMDIV(IMSUB(IMEXP(IMPRODUCT(0.0205979*A947*$G$3,IMPRODUCT(COMPLEX(0,1),IMSQRT(IMPRODUCT(COMPLEX(B947,-C947),COMPLEX(D947,-E947)))))),IMDIV(1,IMEXP(IMPRODUCT(0.0205979*A947*$G$3,IMPRODUCT(COMPLEX(0,1),IMSQRT(IMPRODUCT(COMPLEX(B947,-C947),COMPLEX(D947,-E947)))))))),IMSUM(IMEXP(IMPRODUCT(0.0205979*A947*$G$3,IMPRODUCT(COMPLEX(0,1),IMSQRT(IMPRODUCT(COMPLEX(B947,-C947),COMPLEX(D947,-E947)))))),IMDIV(1,IMEXP(IMPRODUCT(0.0205979*A947*$G$3,IMPRODUCT(COMPLEX(0,1),IMSQRT(IMPRODUCT(COMPLEX(B947,-C947),COMPLEX(D947,-E947)))))))))),1))))</f>
        <v>-4.48661321995521</v>
      </c>
      <c r="H947" s="15">
        <f>20*LOG10(IMABS(IMDIV(IMSUB(IMPRODUCT(IMSQRT(IMDIV(COMPLEX(D947,-E947),COMPLEX(B947,-C947))),IMDIV(IMSUB(IMEXP(IMPRODUCT(0.0205979*A947*$H$3,IMPRODUCT(COMPLEX(0,1),IMSQRT(IMPRODUCT(COMPLEX(B947,-C947),COMPLEX(D947,-E947)))))),IMDIV(1,IMEXP(IMPRODUCT(0.0205979*A947*$H$3,IMPRODUCT(COMPLEX(0,1),IMSQRT(IMPRODUCT(COMPLEX(B947,-C947),COMPLEX(D947,-E947)))))))),IMSUM(IMEXP(IMPRODUCT(0.0205979*A947*$H$3,IMPRODUCT(COMPLEX(0,1),IMSQRT(IMPRODUCT(COMPLEX(B947,-C947),COMPLEX(D947,-E947)))))),IMDIV(1,IMEXP(IMPRODUCT(0.0205979*A947*$H$3,IMPRODUCT(COMPLEX(0,1),IMSQRT(IMPRODUCT(COMPLEX(B947,-C947),COMPLEX(D947,-E947)))))))))),1),IMSUM(IMPRODUCT(IMSQRT(IMDIV(COMPLEX(D947,-E947),COMPLEX(B947,-C947))),IMDIV(IMSUB(IMEXP(IMPRODUCT(0.0205979*A947*$H$3,IMPRODUCT(COMPLEX(0,1),IMSQRT(IMPRODUCT(COMPLEX(B947,-C947),COMPLEX(D947,-E947)))))),IMDIV(1,IMEXP(IMPRODUCT(0.0205979*A947*$H$3,IMPRODUCT(COMPLEX(0,1),IMSQRT(IMPRODUCT(COMPLEX(B947,-C947),COMPLEX(D947,-E947)))))))),IMSUM(IMEXP(IMPRODUCT(0.0205979*A947*$H$3,IMPRODUCT(COMPLEX(0,1),IMSQRT(IMPRODUCT(COMPLEX(B947,-C947),COMPLEX(D947,-E947)))))),IMDIV(1,IMEXP(IMPRODUCT(0.0205979*A947*$H$3,IMPRODUCT(COMPLEX(0,1),IMSQRT(IMPRODUCT(COMPLEX(B947,-C947),COMPLEX(D947,-E947)))))))))),1))))</f>
        <v>-3.12547487708655</v>
      </c>
      <c r="I947" s="15">
        <f>20*LOG10(IMABS(IMDIV(IMSUB(IMPRODUCT(IMSQRT(IMDIV(COMPLEX(D947,-E947),COMPLEX(B947,-C947))),IMDIV(IMSUB(IMEXP(IMPRODUCT(0.0205979*A947*$I$3,IMPRODUCT(COMPLEX(0,1),IMSQRT(IMPRODUCT(COMPLEX(B947,-C947),COMPLEX(D947,-E947)))))),IMDIV(1,IMEXP(IMPRODUCT(0.0205979*A947*$I$3,IMPRODUCT(COMPLEX(0,1),IMSQRT(IMPRODUCT(COMPLEX(B947,-C947),COMPLEX(D947,-E947)))))))),IMSUM(IMEXP(IMPRODUCT(0.0205979*A947*$I$3,IMPRODUCT(COMPLEX(0,1),IMSQRT(IMPRODUCT(COMPLEX(B947,-C947),COMPLEX(D947,-E947)))))),IMDIV(1,IMEXP(IMPRODUCT(0.0205979*A947*$I$3,IMPRODUCT(COMPLEX(0,1),IMSQRT(IMPRODUCT(COMPLEX(B947,-C947),COMPLEX(D947,-E947)))))))))),1),IMSUM(IMPRODUCT(IMSQRT(IMDIV(COMPLEX(D947,-E947),COMPLEX(B947,-C947))),IMDIV(IMSUB(IMEXP(IMPRODUCT(0.0205979*A947*$I$3,IMPRODUCT(COMPLEX(0,1),IMSQRT(IMPRODUCT(COMPLEX(B947,-C947),COMPLEX(D947,-E947)))))),IMDIV(1,IMEXP(IMPRODUCT(0.0205979*A947*$I$3,IMPRODUCT(COMPLEX(0,1),IMSQRT(IMPRODUCT(COMPLEX(B947,-C947),COMPLEX(D947,-E947)))))))),IMSUM(IMEXP(IMPRODUCT(0.0205979*A947*$I$3,IMPRODUCT(COMPLEX(0,1),IMSQRT(IMPRODUCT(COMPLEX(B947,-C947),COMPLEX(D947,-E947)))))),IMDIV(1,IMEXP(IMPRODUCT(0.0205979*A947*$I$3,IMPRODUCT(COMPLEX(0,1),IMSQRT(IMPRODUCT(COMPLEX(B947,-C947),COMPLEX(D947,-E947)))))))))),1))))</f>
        <v>-2.41223120508982</v>
      </c>
      <c r="J947" s="15">
        <f>20*LOG10(IMABS(IMDIV(IMSUB(IMPRODUCT(IMSQRT(IMDIV(COMPLEX(D947,-E947),COMPLEX(B947,-C947))),IMDIV(IMSUB(IMEXP(IMPRODUCT(0.0205979*A947*$J$3,IMPRODUCT(COMPLEX(0,1),IMSQRT(IMPRODUCT(COMPLEX(B947,-C947),COMPLEX(D947,-E947)))))),IMDIV(1,IMEXP(IMPRODUCT(0.0205979*A947*$J$3,IMPRODUCT(COMPLEX(0,1),IMSQRT(IMPRODUCT(COMPLEX(B947,-C947),COMPLEX(D947,-E947)))))))),IMSUM(IMEXP(IMPRODUCT(0.0205979*A947*$J$3,IMPRODUCT(COMPLEX(0,1),IMSQRT(IMPRODUCT(COMPLEX(B947,-C947),COMPLEX(D947,-E947)))))),IMDIV(1,IMEXP(IMPRODUCT(0.0205979*A947*$J$3,IMPRODUCT(COMPLEX(0,1),IMSQRT(IMPRODUCT(COMPLEX(B947,-C947),COMPLEX(D947,-E947)))))))))),1),IMSUM(IMPRODUCT(IMSQRT(IMDIV(COMPLEX(D947,-E947),COMPLEX(B947,-C947))),IMDIV(IMSUB(IMEXP(IMPRODUCT(0.0205979*A947*$J$3,IMPRODUCT(COMPLEX(0,1),IMSQRT(IMPRODUCT(COMPLEX(B947,-C947),COMPLEX(D947,-E947)))))),IMDIV(1,IMEXP(IMPRODUCT(0.0205979*A947*$J$3,IMPRODUCT(COMPLEX(0,1),IMSQRT(IMPRODUCT(COMPLEX(B947,-C947),COMPLEX(D947,-E947)))))))),IMSUM(IMEXP(IMPRODUCT(0.0205979*A947*$J$3,IMPRODUCT(COMPLEX(0,1),IMSQRT(IMPRODUCT(COMPLEX(B947,-C947),COMPLEX(D947,-E947)))))),IMDIV(1,IMEXP(IMPRODUCT(0.0205979*A947*$J$3,IMPRODUCT(COMPLEX(0,1),IMSQRT(IMPRODUCT(COMPLEX(B947,-C947),COMPLEX(D947,-E947)))))))))),1))))</f>
        <v>-2.3060000381448</v>
      </c>
      <c r="K947" s="15">
        <f>20*LOG10(IMABS(IMDIV(IMSUB(IMPRODUCT(IMSQRT(IMDIV(COMPLEX(D947,-E947),COMPLEX(B947,-C947))),IMDIV(IMSUB(IMEXP(IMPRODUCT(0.0205979*A947*$K$3,IMPRODUCT(COMPLEX(0,1),IMSQRT(IMPRODUCT(COMPLEX(B947,-C947),COMPLEX(D947,-E947)))))),IMDIV(1,IMEXP(IMPRODUCT(0.0205979*A947*$K$3,IMPRODUCT(COMPLEX(0,1),IMSQRT(IMPRODUCT(COMPLEX(B947,-C947),COMPLEX(D947,-E947)))))))),IMSUM(IMEXP(IMPRODUCT(0.0205979*A947*$K$3,IMPRODUCT(COMPLEX(0,1),IMSQRT(IMPRODUCT(COMPLEX(B947,-C947),COMPLEX(D947,-E947)))))),IMDIV(1,IMEXP(IMPRODUCT(0.0205979*A947*$K$3,IMPRODUCT(COMPLEX(0,1),IMSQRT(IMPRODUCT(COMPLEX(B947,-C947),COMPLEX(D947,-E947)))))))))),1),IMSUM(IMPRODUCT(IMSQRT(IMDIV(COMPLEX(D947,-E947),COMPLEX(B947,-C947))),IMDIV(IMSUB(IMEXP(IMPRODUCT(0.0205979*A947*$K$3,IMPRODUCT(COMPLEX(0,1),IMSQRT(IMPRODUCT(COMPLEX(B947,-C947),COMPLEX(D947,-E947)))))),IMDIV(1,IMEXP(IMPRODUCT(0.0205979*A947*$K$3,IMPRODUCT(COMPLEX(0,1),IMSQRT(IMPRODUCT(COMPLEX(B947,-C947),COMPLEX(D947,-E947)))))))),IMSUM(IMEXP(IMPRODUCT(0.0205979*A947*$K$3,IMPRODUCT(COMPLEX(0,1),IMSQRT(IMPRODUCT(COMPLEX(B947,-C947),COMPLEX(D947,-E947)))))),IMDIV(1,IMEXP(IMPRODUCT(0.0205979*A947*$K$3,IMPRODUCT(COMPLEX(0,1),IMSQRT(IMPRODUCT(COMPLEX(B947,-C947),COMPLEX(D947,-E947)))))))))),1))))</f>
        <v>-2.48271319858145</v>
      </c>
      <c r="L947" s="15">
        <f>20*LOG10(IMABS(IMDIV(IMSUB(IMPRODUCT(IMSQRT(IMDIV(COMPLEX(D947,-E947),COMPLEX(B947,-C947))),IMDIV(IMSUB(IMEXP(IMPRODUCT(0.0205979*A947*$L$3,IMPRODUCT(COMPLEX(0,1),IMSQRT(IMPRODUCT(COMPLEX(B947,-C947),COMPLEX(D947,-E947)))))),IMDIV(1,IMEXP(IMPRODUCT(0.0205979*A947*$L$3,IMPRODUCT(COMPLEX(0,1),IMSQRT(IMPRODUCT(COMPLEX(B947,-C947),COMPLEX(D947,-E947)))))))),IMSUM(IMEXP(IMPRODUCT(0.0205979*A947*$L$3,IMPRODUCT(COMPLEX(0,1),IMSQRT(IMPRODUCT(COMPLEX(B947,-C947),COMPLEX(D947,-E947)))))),IMDIV(1,IMEXP(IMPRODUCT(0.0205979*A947*$L$3,IMPRODUCT(COMPLEX(0,1),IMSQRT(IMPRODUCT(COMPLEX(B947,-C947),COMPLEX(D947,-E947)))))))))),1),IMSUM(IMPRODUCT(IMSQRT(IMDIV(COMPLEX(D947,-E947),COMPLEX(B947,-C947))),IMDIV(IMSUB(IMEXP(IMPRODUCT(0.0205979*A947*$L$3,IMPRODUCT(COMPLEX(0,1),IMSQRT(IMPRODUCT(COMPLEX(B947,-C947),COMPLEX(D947,-E947)))))),IMDIV(1,IMEXP(IMPRODUCT(0.0205979*A947*$L$3,IMPRODUCT(COMPLEX(0,1),IMSQRT(IMPRODUCT(COMPLEX(B947,-C947),COMPLEX(D947,-E947)))))))),IMSUM(IMEXP(IMPRODUCT(0.0205979*A947*$L$3,IMPRODUCT(COMPLEX(0,1),IMSQRT(IMPRODUCT(COMPLEX(B947,-C947),COMPLEX(D947,-E947)))))),IMDIV(1,IMEXP(IMPRODUCT(0.0205979*A947*$L$3,IMPRODUCT(COMPLEX(0,1),IMSQRT(IMPRODUCT(COMPLEX(B947,-C947),COMPLEX(D947,-E947)))))))))),1))))</f>
        <v>-2.67507576676185</v>
      </c>
      <c r="M947" s="15">
        <f>20*LOG10(IMABS(IMDIV(IMSUB(IMPRODUCT(IMSQRT(IMDIV(COMPLEX(D947,-E947),COMPLEX(B947,-C947))),IMDIV(IMSUB(IMEXP(IMPRODUCT(0.0205979*A947*$M$3,IMPRODUCT(COMPLEX(0,1),IMSQRT(IMPRODUCT(COMPLEX(B947,-C947),COMPLEX(D947,-E947)))))),IMDIV(1,IMEXP(IMPRODUCT(0.0205979*A947*$M$3,IMPRODUCT(COMPLEX(0,1),IMSQRT(IMPRODUCT(COMPLEX(B947,-C947),COMPLEX(D947,-E947)))))))),IMSUM(IMEXP(IMPRODUCT(0.0205979*A947*$M$3,IMPRODUCT(COMPLEX(0,1),IMSQRT(IMPRODUCT(COMPLEX(B947,-C947),COMPLEX(D947,-E947)))))),IMDIV(1,IMEXP(IMPRODUCT(0.0205979*A947*$M$3,IMPRODUCT(COMPLEX(0,1),IMSQRT(IMPRODUCT(COMPLEX(B947,-C947),COMPLEX(D947,-E947)))))))))),1),IMSUM(IMPRODUCT(IMSQRT(IMDIV(COMPLEX(D947,-E947),COMPLEX(B947,-C947))),IMDIV(IMSUB(IMEXP(IMPRODUCT(0.0205979*A947*$M$3,IMPRODUCT(COMPLEX(0,1),IMSQRT(IMPRODUCT(COMPLEX(B947,-C947),COMPLEX(D947,-E947)))))),IMDIV(1,IMEXP(IMPRODUCT(0.0205979*A947*$M$3,IMPRODUCT(COMPLEX(0,1),IMSQRT(IMPRODUCT(COMPLEX(B947,-C947),COMPLEX(D947,-E947)))))))),IMSUM(IMEXP(IMPRODUCT(0.0205979*A947*$M$3,IMPRODUCT(COMPLEX(0,1),IMSQRT(IMPRODUCT(COMPLEX(B947,-C947),COMPLEX(D947,-E947)))))),IMDIV(1,IMEXP(IMPRODUCT(0.0205979*A947*$M$3,IMPRODUCT(COMPLEX(0,1),IMSQRT(IMPRODUCT(COMPLEX(B947,-C947),COMPLEX(D947,-E947)))))))))),1))))</f>
        <v>-2.72020534357822</v>
      </c>
      <c r="N947" s="15">
        <f>20*LOG10(IMABS(IMDIV(IMSUB(IMPRODUCT(IMSQRT(IMDIV(COMPLEX(D947,-E947),COMPLEX(B947,-C947))),IMDIV(IMSUB(IMEXP(IMPRODUCT(0.0205979*A947*$N$3,IMPRODUCT(COMPLEX(0,1),IMSQRT(IMPRODUCT(COMPLEX(B947,-C947),COMPLEX(D947,-E947)))))),IMDIV(1,IMEXP(IMPRODUCT(0.0205979*A947*$N$3,IMPRODUCT(COMPLEX(0,1),IMSQRT(IMPRODUCT(COMPLEX(B947,-C947),COMPLEX(D947,-E947)))))))),IMSUM(IMEXP(IMPRODUCT(0.0205979*A947*$N$3,IMPRODUCT(COMPLEX(0,1),IMSQRT(IMPRODUCT(COMPLEX(B947,-C947),COMPLEX(D947,-E947)))))),IMDIV(1,IMEXP(IMPRODUCT(0.0205979*A947*$N$3,IMPRODUCT(COMPLEX(0,1),IMSQRT(IMPRODUCT(COMPLEX(B947,-C947),COMPLEX(D947,-E947)))))))))),1),IMSUM(IMPRODUCT(IMSQRT(IMDIV(COMPLEX(D947,-E947),COMPLEX(B947,-C947))),IMDIV(IMSUB(IMEXP(IMPRODUCT(0.0205979*A947*$N$3,IMPRODUCT(COMPLEX(0,1),IMSQRT(IMPRODUCT(COMPLEX(B947,-C947),COMPLEX(D947,-E947)))))),IMDIV(1,IMEXP(IMPRODUCT(0.0205979*A947*$N$3,IMPRODUCT(COMPLEX(0,1),IMSQRT(IMPRODUCT(COMPLEX(B947,-C947),COMPLEX(D947,-E947)))))))),IMSUM(IMEXP(IMPRODUCT(0.0205979*A947*$N$3,IMPRODUCT(COMPLEX(0,1),IMSQRT(IMPRODUCT(COMPLEX(B947,-C947),COMPLEX(D947,-E947)))))),IMDIV(1,IMEXP(IMPRODUCT(0.0205979*A947*$N$3,IMPRODUCT(COMPLEX(0,1),IMSQRT(IMPRODUCT(COMPLEX(B947,-C947),COMPLEX(D947,-E947)))))))))),1))))</f>
        <v>-2.66708870425732</v>
      </c>
      <c r="O947" s="15">
        <f>20*LOG10(IMABS(IMDIV(IMSUB(IMPRODUCT(IMSQRT(IMDIV(COMPLEX(D947,-E947),COMPLEX(B947,-C947))),IMDIV(IMSUB(IMEXP(IMPRODUCT(0.0205979*A947*$O$3,IMPRODUCT(COMPLEX(0,1),IMSQRT(IMPRODUCT(COMPLEX(B947,-C947),COMPLEX(D947,-E947)))))),IMDIV(1,IMEXP(IMPRODUCT(0.0205979*A947*$O$3,IMPRODUCT(COMPLEX(0,1),IMSQRT(IMPRODUCT(COMPLEX(B947,-C947),COMPLEX(D947,-E947)))))))),IMSUM(IMEXP(IMPRODUCT(0.0205979*A947*$O$3,IMPRODUCT(COMPLEX(0,1),IMSQRT(IMPRODUCT(COMPLEX(B947,-C947),COMPLEX(D947,-E947)))))),IMDIV(1,IMEXP(IMPRODUCT(0.0205979*A947*$O$3,IMPRODUCT(COMPLEX(0,1),IMSQRT(IMPRODUCT(COMPLEX(B947,-C947),COMPLEX(D947,-E947)))))))))),1),IMSUM(IMPRODUCT(IMSQRT(IMDIV(COMPLEX(D947,-E947),COMPLEX(B947,-C947))),IMDIV(IMSUB(IMEXP(IMPRODUCT(0.0205979*A947*$O$3,IMPRODUCT(COMPLEX(0,1),IMSQRT(IMPRODUCT(COMPLEX(B947,-C947),COMPLEX(D947,-E947)))))),IMDIV(1,IMEXP(IMPRODUCT(0.0205979*A947*$O$3,IMPRODUCT(COMPLEX(0,1),IMSQRT(IMPRODUCT(COMPLEX(B947,-C947),COMPLEX(D947,-E947)))))))),IMSUM(IMEXP(IMPRODUCT(0.0205979*A947*$O$3,IMPRODUCT(COMPLEX(0,1),IMSQRT(IMPRODUCT(COMPLEX(B947,-C947),COMPLEX(D947,-E947)))))),IMDIV(1,IMEXP(IMPRODUCT(0.0205979*A947*$O$3,IMPRODUCT(COMPLEX(0,1),IMSQRT(IMPRODUCT(COMPLEX(B947,-C947),COMPLEX(D947,-E947)))))))))),1))))</f>
        <v>-2.61815029389761</v>
      </c>
      <c r="P947" s="19">
        <f t="shared" si="91"/>
        <v>0.667148933581853</v>
      </c>
      <c r="Q947" s="19">
        <f t="shared" si="92"/>
        <v>0.236716512885778</v>
      </c>
    </row>
    <row r="948" spans="1:17">
      <c r="A948" s="2">
        <v>13.2</v>
      </c>
      <c r="B948">
        <v>22.966</v>
      </c>
      <c r="C948">
        <v>15.3783</v>
      </c>
      <c r="D948">
        <v>0.6267</v>
      </c>
      <c r="E948">
        <v>0.1475</v>
      </c>
      <c r="F948" s="14">
        <f>20*LOG10(IMABS(IMDIV(IMSUB(IMPRODUCT(IMSQRT(IMDIV(COMPLEX(D948,-E948),COMPLEX(B948,-C948))),IMDIV(IMSUB(IMEXP(IMPRODUCT(0.0205979*A948*$F$3,IMPRODUCT(COMPLEX(0,1),IMSQRT(IMPRODUCT(COMPLEX(B948,-C948),COMPLEX(D948,-E948)))))),IMDIV(1,IMEXP(IMPRODUCT(0.0205979*A948*$F$3,IMPRODUCT(COMPLEX(0,1),IMSQRT(IMPRODUCT(COMPLEX(B948,-C948),COMPLEX(D948,-E948)))))))),IMSUM(IMEXP(IMPRODUCT(0.0205979*A948*$F$3,IMPRODUCT(COMPLEX(0,1),IMSQRT(IMPRODUCT(COMPLEX(B948,-C948),COMPLEX(D948,-E948)))))),IMDIV(1,IMEXP(IMPRODUCT(0.0205979*A948*$F$3,IMPRODUCT(COMPLEX(0,1),IMSQRT(IMPRODUCT(COMPLEX(B948,-C948),COMPLEX(D948,-E948)))))))))),1),IMSUM(IMPRODUCT(IMSQRT(IMDIV(COMPLEX(D948,-E948),COMPLEX(B948,-C948))),IMDIV(IMSUB(IMEXP(IMPRODUCT(0.0205979*A948*$F$3,IMPRODUCT(COMPLEX(0,1),IMSQRT(IMPRODUCT(COMPLEX(B948,-C948),COMPLEX(D948,-E948)))))),IMDIV(1,IMEXP(IMPRODUCT(0.0205979*A948*$F$3,IMPRODUCT(COMPLEX(0,1),IMSQRT(IMPRODUCT(COMPLEX(B948,-C948),COMPLEX(D948,-E948)))))))),IMSUM(IMEXP(IMPRODUCT(0.0205979*A948*$F$3,IMPRODUCT(COMPLEX(0,1),IMSQRT(IMPRODUCT(COMPLEX(B948,-C948),COMPLEX(D948,-E948)))))),IMDIV(1,IMEXP(IMPRODUCT(0.0205979*A948*$F$3,IMPRODUCT(COMPLEX(0,1),IMSQRT(IMPRODUCT(COMPLEX(B948,-C948),COMPLEX(D948,-E948)))))))))),1))))</f>
        <v>-2.4197633252353</v>
      </c>
      <c r="G948" s="15">
        <f>20*LOG10(IMABS(IMDIV(IMSUB(IMPRODUCT(IMSQRT(IMDIV(COMPLEX(D948,-E948),COMPLEX(B948,-C948))),IMDIV(IMSUB(IMEXP(IMPRODUCT(0.0205979*A948*$G$3,IMPRODUCT(COMPLEX(0,1),IMSQRT(IMPRODUCT(COMPLEX(B948,-C948),COMPLEX(D948,-E948)))))),IMDIV(1,IMEXP(IMPRODUCT(0.0205979*A948*$G$3,IMPRODUCT(COMPLEX(0,1),IMSQRT(IMPRODUCT(COMPLEX(B948,-C948),COMPLEX(D948,-E948)))))))),IMSUM(IMEXP(IMPRODUCT(0.0205979*A948*$G$3,IMPRODUCT(COMPLEX(0,1),IMSQRT(IMPRODUCT(COMPLEX(B948,-C948),COMPLEX(D948,-E948)))))),IMDIV(1,IMEXP(IMPRODUCT(0.0205979*A948*$G$3,IMPRODUCT(COMPLEX(0,1),IMSQRT(IMPRODUCT(COMPLEX(B948,-C948),COMPLEX(D948,-E948)))))))))),1),IMSUM(IMPRODUCT(IMSQRT(IMDIV(COMPLEX(D948,-E948),COMPLEX(B948,-C948))),IMDIV(IMSUB(IMEXP(IMPRODUCT(0.0205979*A948*$G$3,IMPRODUCT(COMPLEX(0,1),IMSQRT(IMPRODUCT(COMPLEX(B948,-C948),COMPLEX(D948,-E948)))))),IMDIV(1,IMEXP(IMPRODUCT(0.0205979*A948*$G$3,IMPRODUCT(COMPLEX(0,1),IMSQRT(IMPRODUCT(COMPLEX(B948,-C948),COMPLEX(D948,-E948)))))))),IMSUM(IMEXP(IMPRODUCT(0.0205979*A948*$G$3,IMPRODUCT(COMPLEX(0,1),IMSQRT(IMPRODUCT(COMPLEX(B948,-C948),COMPLEX(D948,-E948)))))),IMDIV(1,IMEXP(IMPRODUCT(0.0205979*A948*$G$3,IMPRODUCT(COMPLEX(0,1),IMSQRT(IMPRODUCT(COMPLEX(B948,-C948),COMPLEX(D948,-E948)))))))))),1))))</f>
        <v>-4.47057688826323</v>
      </c>
      <c r="H948" s="15">
        <f>20*LOG10(IMABS(IMDIV(IMSUB(IMPRODUCT(IMSQRT(IMDIV(COMPLEX(D948,-E948),COMPLEX(B948,-C948))),IMDIV(IMSUB(IMEXP(IMPRODUCT(0.0205979*A948*$H$3,IMPRODUCT(COMPLEX(0,1),IMSQRT(IMPRODUCT(COMPLEX(B948,-C948),COMPLEX(D948,-E948)))))),IMDIV(1,IMEXP(IMPRODUCT(0.0205979*A948*$H$3,IMPRODUCT(COMPLEX(0,1),IMSQRT(IMPRODUCT(COMPLEX(B948,-C948),COMPLEX(D948,-E948)))))))),IMSUM(IMEXP(IMPRODUCT(0.0205979*A948*$H$3,IMPRODUCT(COMPLEX(0,1),IMSQRT(IMPRODUCT(COMPLEX(B948,-C948),COMPLEX(D948,-E948)))))),IMDIV(1,IMEXP(IMPRODUCT(0.0205979*A948*$H$3,IMPRODUCT(COMPLEX(0,1),IMSQRT(IMPRODUCT(COMPLEX(B948,-C948),COMPLEX(D948,-E948)))))))))),1),IMSUM(IMPRODUCT(IMSQRT(IMDIV(COMPLEX(D948,-E948),COMPLEX(B948,-C948))),IMDIV(IMSUB(IMEXP(IMPRODUCT(0.0205979*A948*$H$3,IMPRODUCT(COMPLEX(0,1),IMSQRT(IMPRODUCT(COMPLEX(B948,-C948),COMPLEX(D948,-E948)))))),IMDIV(1,IMEXP(IMPRODUCT(0.0205979*A948*$H$3,IMPRODUCT(COMPLEX(0,1),IMSQRT(IMPRODUCT(COMPLEX(B948,-C948),COMPLEX(D948,-E948)))))))),IMSUM(IMEXP(IMPRODUCT(0.0205979*A948*$H$3,IMPRODUCT(COMPLEX(0,1),IMSQRT(IMPRODUCT(COMPLEX(B948,-C948),COMPLEX(D948,-E948)))))),IMDIV(1,IMEXP(IMPRODUCT(0.0205979*A948*$H$3,IMPRODUCT(COMPLEX(0,1),IMSQRT(IMPRODUCT(COMPLEX(B948,-C948),COMPLEX(D948,-E948)))))))))),1))))</f>
        <v>-3.10431954050228</v>
      </c>
      <c r="I948" s="15">
        <f>20*LOG10(IMABS(IMDIV(IMSUB(IMPRODUCT(IMSQRT(IMDIV(COMPLEX(D948,-E948),COMPLEX(B948,-C948))),IMDIV(IMSUB(IMEXP(IMPRODUCT(0.0205979*A948*$I$3,IMPRODUCT(COMPLEX(0,1),IMSQRT(IMPRODUCT(COMPLEX(B948,-C948),COMPLEX(D948,-E948)))))),IMDIV(1,IMEXP(IMPRODUCT(0.0205979*A948*$I$3,IMPRODUCT(COMPLEX(0,1),IMSQRT(IMPRODUCT(COMPLEX(B948,-C948),COMPLEX(D948,-E948)))))))),IMSUM(IMEXP(IMPRODUCT(0.0205979*A948*$I$3,IMPRODUCT(COMPLEX(0,1),IMSQRT(IMPRODUCT(COMPLEX(B948,-C948),COMPLEX(D948,-E948)))))),IMDIV(1,IMEXP(IMPRODUCT(0.0205979*A948*$I$3,IMPRODUCT(COMPLEX(0,1),IMSQRT(IMPRODUCT(COMPLEX(B948,-C948),COMPLEX(D948,-E948)))))))))),1),IMSUM(IMPRODUCT(IMSQRT(IMDIV(COMPLEX(D948,-E948),COMPLEX(B948,-C948))),IMDIV(IMSUB(IMEXP(IMPRODUCT(0.0205979*A948*$I$3,IMPRODUCT(COMPLEX(0,1),IMSQRT(IMPRODUCT(COMPLEX(B948,-C948),COMPLEX(D948,-E948)))))),IMDIV(1,IMEXP(IMPRODUCT(0.0205979*A948*$I$3,IMPRODUCT(COMPLEX(0,1),IMSQRT(IMPRODUCT(COMPLEX(B948,-C948),COMPLEX(D948,-E948)))))))),IMSUM(IMEXP(IMPRODUCT(0.0205979*A948*$I$3,IMPRODUCT(COMPLEX(0,1),IMSQRT(IMPRODUCT(COMPLEX(B948,-C948),COMPLEX(D948,-E948)))))),IMDIV(1,IMEXP(IMPRODUCT(0.0205979*A948*$I$3,IMPRODUCT(COMPLEX(0,1),IMSQRT(IMPRODUCT(COMPLEX(B948,-C948),COMPLEX(D948,-E948)))))))))),1))))</f>
        <v>-2.40336428192617</v>
      </c>
      <c r="J948" s="15">
        <f>20*LOG10(IMABS(IMDIV(IMSUB(IMPRODUCT(IMSQRT(IMDIV(COMPLEX(D948,-E948),COMPLEX(B948,-C948))),IMDIV(IMSUB(IMEXP(IMPRODUCT(0.0205979*A948*$J$3,IMPRODUCT(COMPLEX(0,1),IMSQRT(IMPRODUCT(COMPLEX(B948,-C948),COMPLEX(D948,-E948)))))),IMDIV(1,IMEXP(IMPRODUCT(0.0205979*A948*$J$3,IMPRODUCT(COMPLEX(0,1),IMSQRT(IMPRODUCT(COMPLEX(B948,-C948),COMPLEX(D948,-E948)))))))),IMSUM(IMEXP(IMPRODUCT(0.0205979*A948*$J$3,IMPRODUCT(COMPLEX(0,1),IMSQRT(IMPRODUCT(COMPLEX(B948,-C948),COMPLEX(D948,-E948)))))),IMDIV(1,IMEXP(IMPRODUCT(0.0205979*A948*$J$3,IMPRODUCT(COMPLEX(0,1),IMSQRT(IMPRODUCT(COMPLEX(B948,-C948),COMPLEX(D948,-E948)))))))))),1),IMSUM(IMPRODUCT(IMSQRT(IMDIV(COMPLEX(D948,-E948),COMPLEX(B948,-C948))),IMDIV(IMSUB(IMEXP(IMPRODUCT(0.0205979*A948*$J$3,IMPRODUCT(COMPLEX(0,1),IMSQRT(IMPRODUCT(COMPLEX(B948,-C948),COMPLEX(D948,-E948)))))),IMDIV(1,IMEXP(IMPRODUCT(0.0205979*A948*$J$3,IMPRODUCT(COMPLEX(0,1),IMSQRT(IMPRODUCT(COMPLEX(B948,-C948),COMPLEX(D948,-E948)))))))),IMSUM(IMEXP(IMPRODUCT(0.0205979*A948*$J$3,IMPRODUCT(COMPLEX(0,1),IMSQRT(IMPRODUCT(COMPLEX(B948,-C948),COMPLEX(D948,-E948)))))),IMDIV(1,IMEXP(IMPRODUCT(0.0205979*A948*$J$3,IMPRODUCT(COMPLEX(0,1),IMSQRT(IMPRODUCT(COMPLEX(B948,-C948),COMPLEX(D948,-E948)))))))))),1))))</f>
        <v>-2.30504793390448</v>
      </c>
      <c r="K948" s="15">
        <f>20*LOG10(IMABS(IMDIV(IMSUB(IMPRODUCT(IMSQRT(IMDIV(COMPLEX(D948,-E948),COMPLEX(B948,-C948))),IMDIV(IMSUB(IMEXP(IMPRODUCT(0.0205979*A948*$K$3,IMPRODUCT(COMPLEX(0,1),IMSQRT(IMPRODUCT(COMPLEX(B948,-C948),COMPLEX(D948,-E948)))))),IMDIV(1,IMEXP(IMPRODUCT(0.0205979*A948*$K$3,IMPRODUCT(COMPLEX(0,1),IMSQRT(IMPRODUCT(COMPLEX(B948,-C948),COMPLEX(D948,-E948)))))))),IMSUM(IMEXP(IMPRODUCT(0.0205979*A948*$K$3,IMPRODUCT(COMPLEX(0,1),IMSQRT(IMPRODUCT(COMPLEX(B948,-C948),COMPLEX(D948,-E948)))))),IMDIV(1,IMEXP(IMPRODUCT(0.0205979*A948*$K$3,IMPRODUCT(COMPLEX(0,1),IMSQRT(IMPRODUCT(COMPLEX(B948,-C948),COMPLEX(D948,-E948)))))))))),1),IMSUM(IMPRODUCT(IMSQRT(IMDIV(COMPLEX(D948,-E948),COMPLEX(B948,-C948))),IMDIV(IMSUB(IMEXP(IMPRODUCT(0.0205979*A948*$K$3,IMPRODUCT(COMPLEX(0,1),IMSQRT(IMPRODUCT(COMPLEX(B948,-C948),COMPLEX(D948,-E948)))))),IMDIV(1,IMEXP(IMPRODUCT(0.0205979*A948*$K$3,IMPRODUCT(COMPLEX(0,1),IMSQRT(IMPRODUCT(COMPLEX(B948,-C948),COMPLEX(D948,-E948)))))))),IMSUM(IMEXP(IMPRODUCT(0.0205979*A948*$K$3,IMPRODUCT(COMPLEX(0,1),IMSQRT(IMPRODUCT(COMPLEX(B948,-C948),COMPLEX(D948,-E948)))))),IMDIV(1,IMEXP(IMPRODUCT(0.0205979*A948*$K$3,IMPRODUCT(COMPLEX(0,1),IMSQRT(IMPRODUCT(COMPLEX(B948,-C948),COMPLEX(D948,-E948)))))))))),1))))</f>
        <v>-2.48517108965723</v>
      </c>
      <c r="L948" s="15">
        <f>20*LOG10(IMABS(IMDIV(IMSUB(IMPRODUCT(IMSQRT(IMDIV(COMPLEX(D948,-E948),COMPLEX(B948,-C948))),IMDIV(IMSUB(IMEXP(IMPRODUCT(0.0205979*A948*$L$3,IMPRODUCT(COMPLEX(0,1),IMSQRT(IMPRODUCT(COMPLEX(B948,-C948),COMPLEX(D948,-E948)))))),IMDIV(1,IMEXP(IMPRODUCT(0.0205979*A948*$L$3,IMPRODUCT(COMPLEX(0,1),IMSQRT(IMPRODUCT(COMPLEX(B948,-C948),COMPLEX(D948,-E948)))))))),IMSUM(IMEXP(IMPRODUCT(0.0205979*A948*$L$3,IMPRODUCT(COMPLEX(0,1),IMSQRT(IMPRODUCT(COMPLEX(B948,-C948),COMPLEX(D948,-E948)))))),IMDIV(1,IMEXP(IMPRODUCT(0.0205979*A948*$L$3,IMPRODUCT(COMPLEX(0,1),IMSQRT(IMPRODUCT(COMPLEX(B948,-C948),COMPLEX(D948,-E948)))))))))),1),IMSUM(IMPRODUCT(IMSQRT(IMDIV(COMPLEX(D948,-E948),COMPLEX(B948,-C948))),IMDIV(IMSUB(IMEXP(IMPRODUCT(0.0205979*A948*$L$3,IMPRODUCT(COMPLEX(0,1),IMSQRT(IMPRODUCT(COMPLEX(B948,-C948),COMPLEX(D948,-E948)))))),IMDIV(1,IMEXP(IMPRODUCT(0.0205979*A948*$L$3,IMPRODUCT(COMPLEX(0,1),IMSQRT(IMPRODUCT(COMPLEX(B948,-C948),COMPLEX(D948,-E948)))))))),IMSUM(IMEXP(IMPRODUCT(0.0205979*A948*$L$3,IMPRODUCT(COMPLEX(0,1),IMSQRT(IMPRODUCT(COMPLEX(B948,-C948),COMPLEX(D948,-E948)))))),IMDIV(1,IMEXP(IMPRODUCT(0.0205979*A948*$L$3,IMPRODUCT(COMPLEX(0,1),IMSQRT(IMPRODUCT(COMPLEX(B948,-C948),COMPLEX(D948,-E948)))))))))),1))))</f>
        <v>-2.67470193733865</v>
      </c>
      <c r="M948" s="15">
        <f>20*LOG10(IMABS(IMDIV(IMSUB(IMPRODUCT(IMSQRT(IMDIV(COMPLEX(D948,-E948),COMPLEX(B948,-C948))),IMDIV(IMSUB(IMEXP(IMPRODUCT(0.0205979*A948*$M$3,IMPRODUCT(COMPLEX(0,1),IMSQRT(IMPRODUCT(COMPLEX(B948,-C948),COMPLEX(D948,-E948)))))),IMDIV(1,IMEXP(IMPRODUCT(0.0205979*A948*$M$3,IMPRODUCT(COMPLEX(0,1),IMSQRT(IMPRODUCT(COMPLEX(B948,-C948),COMPLEX(D948,-E948)))))))),IMSUM(IMEXP(IMPRODUCT(0.0205979*A948*$M$3,IMPRODUCT(COMPLEX(0,1),IMSQRT(IMPRODUCT(COMPLEX(B948,-C948),COMPLEX(D948,-E948)))))),IMDIV(1,IMEXP(IMPRODUCT(0.0205979*A948*$M$3,IMPRODUCT(COMPLEX(0,1),IMSQRT(IMPRODUCT(COMPLEX(B948,-C948),COMPLEX(D948,-E948)))))))))),1),IMSUM(IMPRODUCT(IMSQRT(IMDIV(COMPLEX(D948,-E948),COMPLEX(B948,-C948))),IMDIV(IMSUB(IMEXP(IMPRODUCT(0.0205979*A948*$M$3,IMPRODUCT(COMPLEX(0,1),IMSQRT(IMPRODUCT(COMPLEX(B948,-C948),COMPLEX(D948,-E948)))))),IMDIV(1,IMEXP(IMPRODUCT(0.0205979*A948*$M$3,IMPRODUCT(COMPLEX(0,1),IMSQRT(IMPRODUCT(COMPLEX(B948,-C948),COMPLEX(D948,-E948)))))))),IMSUM(IMEXP(IMPRODUCT(0.0205979*A948*$M$3,IMPRODUCT(COMPLEX(0,1),IMSQRT(IMPRODUCT(COMPLEX(B948,-C948),COMPLEX(D948,-E948)))))),IMDIV(1,IMEXP(IMPRODUCT(0.0205979*A948*$M$3,IMPRODUCT(COMPLEX(0,1),IMSQRT(IMPRODUCT(COMPLEX(B948,-C948),COMPLEX(D948,-E948)))))))))),1))))</f>
        <v>-2.71519481417204</v>
      </c>
      <c r="N948" s="15">
        <f>20*LOG10(IMABS(IMDIV(IMSUB(IMPRODUCT(IMSQRT(IMDIV(COMPLEX(D948,-E948),COMPLEX(B948,-C948))),IMDIV(IMSUB(IMEXP(IMPRODUCT(0.0205979*A948*$N$3,IMPRODUCT(COMPLEX(0,1),IMSQRT(IMPRODUCT(COMPLEX(B948,-C948),COMPLEX(D948,-E948)))))),IMDIV(1,IMEXP(IMPRODUCT(0.0205979*A948*$N$3,IMPRODUCT(COMPLEX(0,1),IMSQRT(IMPRODUCT(COMPLEX(B948,-C948),COMPLEX(D948,-E948)))))))),IMSUM(IMEXP(IMPRODUCT(0.0205979*A948*$N$3,IMPRODUCT(COMPLEX(0,1),IMSQRT(IMPRODUCT(COMPLEX(B948,-C948),COMPLEX(D948,-E948)))))),IMDIV(1,IMEXP(IMPRODUCT(0.0205979*A948*$N$3,IMPRODUCT(COMPLEX(0,1),IMSQRT(IMPRODUCT(COMPLEX(B948,-C948),COMPLEX(D948,-E948)))))))))),1),IMSUM(IMPRODUCT(IMSQRT(IMDIV(COMPLEX(D948,-E948),COMPLEX(B948,-C948))),IMDIV(IMSUB(IMEXP(IMPRODUCT(0.0205979*A948*$N$3,IMPRODUCT(COMPLEX(0,1),IMSQRT(IMPRODUCT(COMPLEX(B948,-C948),COMPLEX(D948,-E948)))))),IMDIV(1,IMEXP(IMPRODUCT(0.0205979*A948*$N$3,IMPRODUCT(COMPLEX(0,1),IMSQRT(IMPRODUCT(COMPLEX(B948,-C948),COMPLEX(D948,-E948)))))))),IMSUM(IMEXP(IMPRODUCT(0.0205979*A948*$N$3,IMPRODUCT(COMPLEX(0,1),IMSQRT(IMPRODUCT(COMPLEX(B948,-C948),COMPLEX(D948,-E948)))))),IMDIV(1,IMEXP(IMPRODUCT(0.0205979*A948*$N$3,IMPRODUCT(COMPLEX(0,1),IMSQRT(IMPRODUCT(COMPLEX(B948,-C948),COMPLEX(D948,-E948)))))))))),1))))</f>
        <v>-2.66083838544783</v>
      </c>
      <c r="O948" s="15">
        <f>20*LOG10(IMABS(IMDIV(IMSUB(IMPRODUCT(IMSQRT(IMDIV(COMPLEX(D948,-E948),COMPLEX(B948,-C948))),IMDIV(IMSUB(IMEXP(IMPRODUCT(0.0205979*A948*$O$3,IMPRODUCT(COMPLEX(0,1),IMSQRT(IMPRODUCT(COMPLEX(B948,-C948),COMPLEX(D948,-E948)))))),IMDIV(1,IMEXP(IMPRODUCT(0.0205979*A948*$O$3,IMPRODUCT(COMPLEX(0,1),IMSQRT(IMPRODUCT(COMPLEX(B948,-C948),COMPLEX(D948,-E948)))))))),IMSUM(IMEXP(IMPRODUCT(0.0205979*A948*$O$3,IMPRODUCT(COMPLEX(0,1),IMSQRT(IMPRODUCT(COMPLEX(B948,-C948),COMPLEX(D948,-E948)))))),IMDIV(1,IMEXP(IMPRODUCT(0.0205979*A948*$O$3,IMPRODUCT(COMPLEX(0,1),IMSQRT(IMPRODUCT(COMPLEX(B948,-C948),COMPLEX(D948,-E948)))))))))),1),IMSUM(IMPRODUCT(IMSQRT(IMDIV(COMPLEX(D948,-E948),COMPLEX(B948,-C948))),IMDIV(IMSUB(IMEXP(IMPRODUCT(0.0205979*A948*$O$3,IMPRODUCT(COMPLEX(0,1),IMSQRT(IMPRODUCT(COMPLEX(B948,-C948),COMPLEX(D948,-E948)))))),IMDIV(1,IMEXP(IMPRODUCT(0.0205979*A948*$O$3,IMPRODUCT(COMPLEX(0,1),IMSQRT(IMPRODUCT(COMPLEX(B948,-C948),COMPLEX(D948,-E948)))))))),IMSUM(IMEXP(IMPRODUCT(0.0205979*A948*$O$3,IMPRODUCT(COMPLEX(0,1),IMSQRT(IMPRODUCT(COMPLEX(B948,-C948),COMPLEX(D948,-E948)))))),IMDIV(1,IMEXP(IMPRODUCT(0.0205979*A948*$O$3,IMPRODUCT(COMPLEX(0,1),IMSQRT(IMPRODUCT(COMPLEX(B948,-C948),COMPLEX(D948,-E948)))))))))),1))))</f>
        <v>-2.61326556529591</v>
      </c>
      <c r="P948" s="19">
        <f t="shared" si="91"/>
        <v>0.669611599756161</v>
      </c>
      <c r="Q948" s="19">
        <f t="shared" si="92"/>
        <v>0.235359821286102</v>
      </c>
    </row>
    <row r="949" spans="1:17">
      <c r="A949" s="2">
        <v>13.28</v>
      </c>
      <c r="B949">
        <v>22.7726</v>
      </c>
      <c r="C949">
        <v>15.4957</v>
      </c>
      <c r="D949">
        <v>0.6285</v>
      </c>
      <c r="E949">
        <v>0.1438</v>
      </c>
      <c r="F949" s="14">
        <f>20*LOG10(IMABS(IMDIV(IMSUB(IMPRODUCT(IMSQRT(IMDIV(COMPLEX(D949,-E949),COMPLEX(B949,-C949))),IMDIV(IMSUB(IMEXP(IMPRODUCT(0.0205979*A949*$F$3,IMPRODUCT(COMPLEX(0,1),IMSQRT(IMPRODUCT(COMPLEX(B949,-C949),COMPLEX(D949,-E949)))))),IMDIV(1,IMEXP(IMPRODUCT(0.0205979*A949*$F$3,IMPRODUCT(COMPLEX(0,1),IMSQRT(IMPRODUCT(COMPLEX(B949,-C949),COMPLEX(D949,-E949)))))))),IMSUM(IMEXP(IMPRODUCT(0.0205979*A949*$F$3,IMPRODUCT(COMPLEX(0,1),IMSQRT(IMPRODUCT(COMPLEX(B949,-C949),COMPLEX(D949,-E949)))))),IMDIV(1,IMEXP(IMPRODUCT(0.0205979*A949*$F$3,IMPRODUCT(COMPLEX(0,1),IMSQRT(IMPRODUCT(COMPLEX(B949,-C949),COMPLEX(D949,-E949)))))))))),1),IMSUM(IMPRODUCT(IMSQRT(IMDIV(COMPLEX(D949,-E949),COMPLEX(B949,-C949))),IMDIV(IMSUB(IMEXP(IMPRODUCT(0.0205979*A949*$F$3,IMPRODUCT(COMPLEX(0,1),IMSQRT(IMPRODUCT(COMPLEX(B949,-C949),COMPLEX(D949,-E949)))))),IMDIV(1,IMEXP(IMPRODUCT(0.0205979*A949*$F$3,IMPRODUCT(COMPLEX(0,1),IMSQRT(IMPRODUCT(COMPLEX(B949,-C949),COMPLEX(D949,-E949)))))))),IMSUM(IMEXP(IMPRODUCT(0.0205979*A949*$F$3,IMPRODUCT(COMPLEX(0,1),IMSQRT(IMPRODUCT(COMPLEX(B949,-C949),COMPLEX(D949,-E949)))))),IMDIV(1,IMEXP(IMPRODUCT(0.0205979*A949*$F$3,IMPRODUCT(COMPLEX(0,1),IMSQRT(IMPRODUCT(COMPLEX(B949,-C949),COMPLEX(D949,-E949)))))))))),1))))</f>
        <v>-2.43743780055881</v>
      </c>
      <c r="G949" s="15">
        <f>20*LOG10(IMABS(IMDIV(IMSUB(IMPRODUCT(IMSQRT(IMDIV(COMPLEX(D949,-E949),COMPLEX(B949,-C949))),IMDIV(IMSUB(IMEXP(IMPRODUCT(0.0205979*A949*$G$3,IMPRODUCT(COMPLEX(0,1),IMSQRT(IMPRODUCT(COMPLEX(B949,-C949),COMPLEX(D949,-E949)))))),IMDIV(1,IMEXP(IMPRODUCT(0.0205979*A949*$G$3,IMPRODUCT(COMPLEX(0,1),IMSQRT(IMPRODUCT(COMPLEX(B949,-C949),COMPLEX(D949,-E949)))))))),IMSUM(IMEXP(IMPRODUCT(0.0205979*A949*$G$3,IMPRODUCT(COMPLEX(0,1),IMSQRT(IMPRODUCT(COMPLEX(B949,-C949),COMPLEX(D949,-E949)))))),IMDIV(1,IMEXP(IMPRODUCT(0.0205979*A949*$G$3,IMPRODUCT(COMPLEX(0,1),IMSQRT(IMPRODUCT(COMPLEX(B949,-C949),COMPLEX(D949,-E949)))))))))),1),IMSUM(IMPRODUCT(IMSQRT(IMDIV(COMPLEX(D949,-E949),COMPLEX(B949,-C949))),IMDIV(IMSUB(IMEXP(IMPRODUCT(0.0205979*A949*$G$3,IMPRODUCT(COMPLEX(0,1),IMSQRT(IMPRODUCT(COMPLEX(B949,-C949),COMPLEX(D949,-E949)))))),IMDIV(1,IMEXP(IMPRODUCT(0.0205979*A949*$G$3,IMPRODUCT(COMPLEX(0,1),IMSQRT(IMPRODUCT(COMPLEX(B949,-C949),COMPLEX(D949,-E949)))))))),IMSUM(IMEXP(IMPRODUCT(0.0205979*A949*$G$3,IMPRODUCT(COMPLEX(0,1),IMSQRT(IMPRODUCT(COMPLEX(B949,-C949),COMPLEX(D949,-E949)))))),IMDIV(1,IMEXP(IMPRODUCT(0.0205979*A949*$G$3,IMPRODUCT(COMPLEX(0,1),IMSQRT(IMPRODUCT(COMPLEX(B949,-C949),COMPLEX(D949,-E949)))))))))),1))))</f>
        <v>-4.4598421551368</v>
      </c>
      <c r="H949" s="15">
        <f>20*LOG10(IMABS(IMDIV(IMSUB(IMPRODUCT(IMSQRT(IMDIV(COMPLEX(D949,-E949),COMPLEX(B949,-C949))),IMDIV(IMSUB(IMEXP(IMPRODUCT(0.0205979*A949*$H$3,IMPRODUCT(COMPLEX(0,1),IMSQRT(IMPRODUCT(COMPLEX(B949,-C949),COMPLEX(D949,-E949)))))),IMDIV(1,IMEXP(IMPRODUCT(0.0205979*A949*$H$3,IMPRODUCT(COMPLEX(0,1),IMSQRT(IMPRODUCT(COMPLEX(B949,-C949),COMPLEX(D949,-E949)))))))),IMSUM(IMEXP(IMPRODUCT(0.0205979*A949*$H$3,IMPRODUCT(COMPLEX(0,1),IMSQRT(IMPRODUCT(COMPLEX(B949,-C949),COMPLEX(D949,-E949)))))),IMDIV(1,IMEXP(IMPRODUCT(0.0205979*A949*$H$3,IMPRODUCT(COMPLEX(0,1),IMSQRT(IMPRODUCT(COMPLEX(B949,-C949),COMPLEX(D949,-E949)))))))))),1),IMSUM(IMPRODUCT(IMSQRT(IMDIV(COMPLEX(D949,-E949),COMPLEX(B949,-C949))),IMDIV(IMSUB(IMEXP(IMPRODUCT(0.0205979*A949*$H$3,IMPRODUCT(COMPLEX(0,1),IMSQRT(IMPRODUCT(COMPLEX(B949,-C949),COMPLEX(D949,-E949)))))),IMDIV(1,IMEXP(IMPRODUCT(0.0205979*A949*$H$3,IMPRODUCT(COMPLEX(0,1),IMSQRT(IMPRODUCT(COMPLEX(B949,-C949),COMPLEX(D949,-E949)))))))),IMSUM(IMEXP(IMPRODUCT(0.0205979*A949*$H$3,IMPRODUCT(COMPLEX(0,1),IMSQRT(IMPRODUCT(COMPLEX(B949,-C949),COMPLEX(D949,-E949)))))),IMDIV(1,IMEXP(IMPRODUCT(0.0205979*A949*$H$3,IMPRODUCT(COMPLEX(0,1),IMSQRT(IMPRODUCT(COMPLEX(B949,-C949),COMPLEX(D949,-E949)))))))))),1))))</f>
        <v>-3.091217014256</v>
      </c>
      <c r="I949" s="15">
        <f>20*LOG10(IMABS(IMDIV(IMSUB(IMPRODUCT(IMSQRT(IMDIV(COMPLEX(D949,-E949),COMPLEX(B949,-C949))),IMDIV(IMSUB(IMEXP(IMPRODUCT(0.0205979*A949*$I$3,IMPRODUCT(COMPLEX(0,1),IMSQRT(IMPRODUCT(COMPLEX(B949,-C949),COMPLEX(D949,-E949)))))),IMDIV(1,IMEXP(IMPRODUCT(0.0205979*A949*$I$3,IMPRODUCT(COMPLEX(0,1),IMSQRT(IMPRODUCT(COMPLEX(B949,-C949),COMPLEX(D949,-E949)))))))),IMSUM(IMEXP(IMPRODUCT(0.0205979*A949*$I$3,IMPRODUCT(COMPLEX(0,1),IMSQRT(IMPRODUCT(COMPLEX(B949,-C949),COMPLEX(D949,-E949)))))),IMDIV(1,IMEXP(IMPRODUCT(0.0205979*A949*$I$3,IMPRODUCT(COMPLEX(0,1),IMSQRT(IMPRODUCT(COMPLEX(B949,-C949),COMPLEX(D949,-E949)))))))))),1),IMSUM(IMPRODUCT(IMSQRT(IMDIV(COMPLEX(D949,-E949),COMPLEX(B949,-C949))),IMDIV(IMSUB(IMEXP(IMPRODUCT(0.0205979*A949*$I$3,IMPRODUCT(COMPLEX(0,1),IMSQRT(IMPRODUCT(COMPLEX(B949,-C949),COMPLEX(D949,-E949)))))),IMDIV(1,IMEXP(IMPRODUCT(0.0205979*A949*$I$3,IMPRODUCT(COMPLEX(0,1),IMSQRT(IMPRODUCT(COMPLEX(B949,-C949),COMPLEX(D949,-E949)))))))),IMSUM(IMEXP(IMPRODUCT(0.0205979*A949*$I$3,IMPRODUCT(COMPLEX(0,1),IMSQRT(IMPRODUCT(COMPLEX(B949,-C949),COMPLEX(D949,-E949)))))),IMDIV(1,IMEXP(IMPRODUCT(0.0205979*A949*$I$3,IMPRODUCT(COMPLEX(0,1),IMSQRT(IMPRODUCT(COMPLEX(B949,-C949),COMPLEX(D949,-E949)))))))))),1))))</f>
        <v>-2.40220505509272</v>
      </c>
      <c r="J949" s="15">
        <f>20*LOG10(IMABS(IMDIV(IMSUB(IMPRODUCT(IMSQRT(IMDIV(COMPLEX(D949,-E949),COMPLEX(B949,-C949))),IMDIV(IMSUB(IMEXP(IMPRODUCT(0.0205979*A949*$J$3,IMPRODUCT(COMPLEX(0,1),IMSQRT(IMPRODUCT(COMPLEX(B949,-C949),COMPLEX(D949,-E949)))))),IMDIV(1,IMEXP(IMPRODUCT(0.0205979*A949*$J$3,IMPRODUCT(COMPLEX(0,1),IMSQRT(IMPRODUCT(COMPLEX(B949,-C949),COMPLEX(D949,-E949)))))))),IMSUM(IMEXP(IMPRODUCT(0.0205979*A949*$J$3,IMPRODUCT(COMPLEX(0,1),IMSQRT(IMPRODUCT(COMPLEX(B949,-C949),COMPLEX(D949,-E949)))))),IMDIV(1,IMEXP(IMPRODUCT(0.0205979*A949*$J$3,IMPRODUCT(COMPLEX(0,1),IMSQRT(IMPRODUCT(COMPLEX(B949,-C949),COMPLEX(D949,-E949)))))))))),1),IMSUM(IMPRODUCT(IMSQRT(IMDIV(COMPLEX(D949,-E949),COMPLEX(B949,-C949))),IMDIV(IMSUB(IMEXP(IMPRODUCT(0.0205979*A949*$J$3,IMPRODUCT(COMPLEX(0,1),IMSQRT(IMPRODUCT(COMPLEX(B949,-C949),COMPLEX(D949,-E949)))))),IMDIV(1,IMEXP(IMPRODUCT(0.0205979*A949*$J$3,IMPRODUCT(COMPLEX(0,1),IMSQRT(IMPRODUCT(COMPLEX(B949,-C949),COMPLEX(D949,-E949)))))))),IMSUM(IMEXP(IMPRODUCT(0.0205979*A949*$J$3,IMPRODUCT(COMPLEX(0,1),IMSQRT(IMPRODUCT(COMPLEX(B949,-C949),COMPLEX(D949,-E949)))))),IMDIV(1,IMEXP(IMPRODUCT(0.0205979*A949*$J$3,IMPRODUCT(COMPLEX(0,1),IMSQRT(IMPRODUCT(COMPLEX(B949,-C949),COMPLEX(D949,-E949)))))))))),1))))</f>
        <v>-2.31148632650438</v>
      </c>
      <c r="K949" s="15">
        <f>20*LOG10(IMABS(IMDIV(IMSUB(IMPRODUCT(IMSQRT(IMDIV(COMPLEX(D949,-E949),COMPLEX(B949,-C949))),IMDIV(IMSUB(IMEXP(IMPRODUCT(0.0205979*A949*$K$3,IMPRODUCT(COMPLEX(0,1),IMSQRT(IMPRODUCT(COMPLEX(B949,-C949),COMPLEX(D949,-E949)))))),IMDIV(1,IMEXP(IMPRODUCT(0.0205979*A949*$K$3,IMPRODUCT(COMPLEX(0,1),IMSQRT(IMPRODUCT(COMPLEX(B949,-C949),COMPLEX(D949,-E949)))))))),IMSUM(IMEXP(IMPRODUCT(0.0205979*A949*$K$3,IMPRODUCT(COMPLEX(0,1),IMSQRT(IMPRODUCT(COMPLEX(B949,-C949),COMPLEX(D949,-E949)))))),IMDIV(1,IMEXP(IMPRODUCT(0.0205979*A949*$K$3,IMPRODUCT(COMPLEX(0,1),IMSQRT(IMPRODUCT(COMPLEX(B949,-C949),COMPLEX(D949,-E949)))))))))),1),IMSUM(IMPRODUCT(IMSQRT(IMDIV(COMPLEX(D949,-E949),COMPLEX(B949,-C949))),IMDIV(IMSUB(IMEXP(IMPRODUCT(0.0205979*A949*$K$3,IMPRODUCT(COMPLEX(0,1),IMSQRT(IMPRODUCT(COMPLEX(B949,-C949),COMPLEX(D949,-E949)))))),IMDIV(1,IMEXP(IMPRODUCT(0.0205979*A949*$K$3,IMPRODUCT(COMPLEX(0,1),IMSQRT(IMPRODUCT(COMPLEX(B949,-C949),COMPLEX(D949,-E949)))))))),IMSUM(IMEXP(IMPRODUCT(0.0205979*A949*$K$3,IMPRODUCT(COMPLEX(0,1),IMSQRT(IMPRODUCT(COMPLEX(B949,-C949),COMPLEX(D949,-E949)))))),IMDIV(1,IMEXP(IMPRODUCT(0.0205979*A949*$K$3,IMPRODUCT(COMPLEX(0,1),IMSQRT(IMPRODUCT(COMPLEX(B949,-C949),COMPLEX(D949,-E949)))))))))),1))))</f>
        <v>-2.4949740835112</v>
      </c>
      <c r="L949" s="15">
        <f>20*LOG10(IMABS(IMDIV(IMSUB(IMPRODUCT(IMSQRT(IMDIV(COMPLEX(D949,-E949),COMPLEX(B949,-C949))),IMDIV(IMSUB(IMEXP(IMPRODUCT(0.0205979*A949*$L$3,IMPRODUCT(COMPLEX(0,1),IMSQRT(IMPRODUCT(COMPLEX(B949,-C949),COMPLEX(D949,-E949)))))),IMDIV(1,IMEXP(IMPRODUCT(0.0205979*A949*$L$3,IMPRODUCT(COMPLEX(0,1),IMSQRT(IMPRODUCT(COMPLEX(B949,-C949),COMPLEX(D949,-E949)))))))),IMSUM(IMEXP(IMPRODUCT(0.0205979*A949*$L$3,IMPRODUCT(COMPLEX(0,1),IMSQRT(IMPRODUCT(COMPLEX(B949,-C949),COMPLEX(D949,-E949)))))),IMDIV(1,IMEXP(IMPRODUCT(0.0205979*A949*$L$3,IMPRODUCT(COMPLEX(0,1),IMSQRT(IMPRODUCT(COMPLEX(B949,-C949),COMPLEX(D949,-E949)))))))))),1),IMSUM(IMPRODUCT(IMSQRT(IMDIV(COMPLEX(D949,-E949),COMPLEX(B949,-C949))),IMDIV(IMSUB(IMEXP(IMPRODUCT(0.0205979*A949*$L$3,IMPRODUCT(COMPLEX(0,1),IMSQRT(IMPRODUCT(COMPLEX(B949,-C949),COMPLEX(D949,-E949)))))),IMDIV(1,IMEXP(IMPRODUCT(0.0205979*A949*$L$3,IMPRODUCT(COMPLEX(0,1),IMSQRT(IMPRODUCT(COMPLEX(B949,-C949),COMPLEX(D949,-E949)))))))),IMSUM(IMEXP(IMPRODUCT(0.0205979*A949*$L$3,IMPRODUCT(COMPLEX(0,1),IMSQRT(IMPRODUCT(COMPLEX(B949,-C949),COMPLEX(D949,-E949)))))),IMDIV(1,IMEXP(IMPRODUCT(0.0205979*A949*$L$3,IMPRODUCT(COMPLEX(0,1),IMSQRT(IMPRODUCT(COMPLEX(B949,-C949),COMPLEX(D949,-E949)))))))))),1))))</f>
        <v>-2.68106119912127</v>
      </c>
      <c r="M949" s="15">
        <f>20*LOG10(IMABS(IMDIV(IMSUB(IMPRODUCT(IMSQRT(IMDIV(COMPLEX(D949,-E949),COMPLEX(B949,-C949))),IMDIV(IMSUB(IMEXP(IMPRODUCT(0.0205979*A949*$M$3,IMPRODUCT(COMPLEX(0,1),IMSQRT(IMPRODUCT(COMPLEX(B949,-C949),COMPLEX(D949,-E949)))))),IMDIV(1,IMEXP(IMPRODUCT(0.0205979*A949*$M$3,IMPRODUCT(COMPLEX(0,1),IMSQRT(IMPRODUCT(COMPLEX(B949,-C949),COMPLEX(D949,-E949)))))))),IMSUM(IMEXP(IMPRODUCT(0.0205979*A949*$M$3,IMPRODUCT(COMPLEX(0,1),IMSQRT(IMPRODUCT(COMPLEX(B949,-C949),COMPLEX(D949,-E949)))))),IMDIV(1,IMEXP(IMPRODUCT(0.0205979*A949*$M$3,IMPRODUCT(COMPLEX(0,1),IMSQRT(IMPRODUCT(COMPLEX(B949,-C949),COMPLEX(D949,-E949)))))))))),1),IMSUM(IMPRODUCT(IMSQRT(IMDIV(COMPLEX(D949,-E949),COMPLEX(B949,-C949))),IMDIV(IMSUB(IMEXP(IMPRODUCT(0.0205979*A949*$M$3,IMPRODUCT(COMPLEX(0,1),IMSQRT(IMPRODUCT(COMPLEX(B949,-C949),COMPLEX(D949,-E949)))))),IMDIV(1,IMEXP(IMPRODUCT(0.0205979*A949*$M$3,IMPRODUCT(COMPLEX(0,1),IMSQRT(IMPRODUCT(COMPLEX(B949,-C949),COMPLEX(D949,-E949)))))))),IMSUM(IMEXP(IMPRODUCT(0.0205979*A949*$M$3,IMPRODUCT(COMPLEX(0,1),IMSQRT(IMPRODUCT(COMPLEX(B949,-C949),COMPLEX(D949,-E949)))))),IMDIV(1,IMEXP(IMPRODUCT(0.0205979*A949*$M$3,IMPRODUCT(COMPLEX(0,1),IMSQRT(IMPRODUCT(COMPLEX(B949,-C949),COMPLEX(D949,-E949)))))))))),1))))</f>
        <v>-2.71640133329401</v>
      </c>
      <c r="N949" s="15">
        <f>20*LOG10(IMABS(IMDIV(IMSUB(IMPRODUCT(IMSQRT(IMDIV(COMPLEX(D949,-E949),COMPLEX(B949,-C949))),IMDIV(IMSUB(IMEXP(IMPRODUCT(0.0205979*A949*$N$3,IMPRODUCT(COMPLEX(0,1),IMSQRT(IMPRODUCT(COMPLEX(B949,-C949),COMPLEX(D949,-E949)))))),IMDIV(1,IMEXP(IMPRODUCT(0.0205979*A949*$N$3,IMPRODUCT(COMPLEX(0,1),IMSQRT(IMPRODUCT(COMPLEX(B949,-C949),COMPLEX(D949,-E949)))))))),IMSUM(IMEXP(IMPRODUCT(0.0205979*A949*$N$3,IMPRODUCT(COMPLEX(0,1),IMSQRT(IMPRODUCT(COMPLEX(B949,-C949),COMPLEX(D949,-E949)))))),IMDIV(1,IMEXP(IMPRODUCT(0.0205979*A949*$N$3,IMPRODUCT(COMPLEX(0,1),IMSQRT(IMPRODUCT(COMPLEX(B949,-C949),COMPLEX(D949,-E949)))))))))),1),IMSUM(IMPRODUCT(IMSQRT(IMDIV(COMPLEX(D949,-E949),COMPLEX(B949,-C949))),IMDIV(IMSUB(IMEXP(IMPRODUCT(0.0205979*A949*$N$3,IMPRODUCT(COMPLEX(0,1),IMSQRT(IMPRODUCT(COMPLEX(B949,-C949),COMPLEX(D949,-E949)))))),IMDIV(1,IMEXP(IMPRODUCT(0.0205979*A949*$N$3,IMPRODUCT(COMPLEX(0,1),IMSQRT(IMPRODUCT(COMPLEX(B949,-C949),COMPLEX(D949,-E949)))))))),IMSUM(IMEXP(IMPRODUCT(0.0205979*A949*$N$3,IMPRODUCT(COMPLEX(0,1),IMSQRT(IMPRODUCT(COMPLEX(B949,-C949),COMPLEX(D949,-E949)))))),IMDIV(1,IMEXP(IMPRODUCT(0.0205979*A949*$N$3,IMPRODUCT(COMPLEX(0,1),IMSQRT(IMPRODUCT(COMPLEX(B949,-C949),COMPLEX(D949,-E949)))))))))),1))))</f>
        <v>-2.6609480506851</v>
      </c>
      <c r="O949" s="15">
        <f>20*LOG10(IMABS(IMDIV(IMSUB(IMPRODUCT(IMSQRT(IMDIV(COMPLEX(D949,-E949),COMPLEX(B949,-C949))),IMDIV(IMSUB(IMEXP(IMPRODUCT(0.0205979*A949*$O$3,IMPRODUCT(COMPLEX(0,1),IMSQRT(IMPRODUCT(COMPLEX(B949,-C949),COMPLEX(D949,-E949)))))),IMDIV(1,IMEXP(IMPRODUCT(0.0205979*A949*$O$3,IMPRODUCT(COMPLEX(0,1),IMSQRT(IMPRODUCT(COMPLEX(B949,-C949),COMPLEX(D949,-E949)))))))),IMSUM(IMEXP(IMPRODUCT(0.0205979*A949*$O$3,IMPRODUCT(COMPLEX(0,1),IMSQRT(IMPRODUCT(COMPLEX(B949,-C949),COMPLEX(D949,-E949)))))),IMDIV(1,IMEXP(IMPRODUCT(0.0205979*A949*$O$3,IMPRODUCT(COMPLEX(0,1),IMSQRT(IMPRODUCT(COMPLEX(B949,-C949),COMPLEX(D949,-E949)))))))))),1),IMSUM(IMPRODUCT(IMSQRT(IMDIV(COMPLEX(D949,-E949),COMPLEX(B949,-C949))),IMDIV(IMSUB(IMEXP(IMPRODUCT(0.0205979*A949*$O$3,IMPRODUCT(COMPLEX(0,1),IMSQRT(IMPRODUCT(COMPLEX(B949,-C949),COMPLEX(D949,-E949)))))),IMDIV(1,IMEXP(IMPRODUCT(0.0205979*A949*$O$3,IMPRODUCT(COMPLEX(0,1),IMSQRT(IMPRODUCT(COMPLEX(B949,-C949),COMPLEX(D949,-E949)))))))),IMSUM(IMEXP(IMPRODUCT(0.0205979*A949*$O$3,IMPRODUCT(COMPLEX(0,1),IMSQRT(IMPRODUCT(COMPLEX(B949,-C949),COMPLEX(D949,-E949)))))),IMDIV(1,IMEXP(IMPRODUCT(0.0205979*A949*$O$3,IMPRODUCT(COMPLEX(0,1),IMSQRT(IMPRODUCT(COMPLEX(B949,-C949),COMPLEX(D949,-E949)))))))))),1))))</f>
        <v>-2.61510854618311</v>
      </c>
      <c r="P949" s="19">
        <f t="shared" si="91"/>
        <v>0.680453703134469</v>
      </c>
      <c r="Q949" s="19">
        <f t="shared" si="92"/>
        <v>0.228798727128083</v>
      </c>
    </row>
    <row r="950" spans="1:17">
      <c r="A950" s="2">
        <v>13.36</v>
      </c>
      <c r="B950">
        <v>22.6389</v>
      </c>
      <c r="C950">
        <v>15.6986</v>
      </c>
      <c r="D950">
        <v>0.6294</v>
      </c>
      <c r="E950">
        <v>0.1386</v>
      </c>
      <c r="F950" s="14">
        <f>20*LOG10(IMABS(IMDIV(IMSUB(IMPRODUCT(IMSQRT(IMDIV(COMPLEX(D950,-E950),COMPLEX(B950,-C950))),IMDIV(IMSUB(IMEXP(IMPRODUCT(0.0205979*A950*$F$3,IMPRODUCT(COMPLEX(0,1),IMSQRT(IMPRODUCT(COMPLEX(B950,-C950),COMPLEX(D950,-E950)))))),IMDIV(1,IMEXP(IMPRODUCT(0.0205979*A950*$F$3,IMPRODUCT(COMPLEX(0,1),IMSQRT(IMPRODUCT(COMPLEX(B950,-C950),COMPLEX(D950,-E950)))))))),IMSUM(IMEXP(IMPRODUCT(0.0205979*A950*$F$3,IMPRODUCT(COMPLEX(0,1),IMSQRT(IMPRODUCT(COMPLEX(B950,-C950),COMPLEX(D950,-E950)))))),IMDIV(1,IMEXP(IMPRODUCT(0.0205979*A950*$F$3,IMPRODUCT(COMPLEX(0,1),IMSQRT(IMPRODUCT(COMPLEX(B950,-C950),COMPLEX(D950,-E950)))))))))),1),IMSUM(IMPRODUCT(IMSQRT(IMDIV(COMPLEX(D950,-E950),COMPLEX(B950,-C950))),IMDIV(IMSUB(IMEXP(IMPRODUCT(0.0205979*A950*$F$3,IMPRODUCT(COMPLEX(0,1),IMSQRT(IMPRODUCT(COMPLEX(B950,-C950),COMPLEX(D950,-E950)))))),IMDIV(1,IMEXP(IMPRODUCT(0.0205979*A950*$F$3,IMPRODUCT(COMPLEX(0,1),IMSQRT(IMPRODUCT(COMPLEX(B950,-C950),COMPLEX(D950,-E950)))))))),IMSUM(IMEXP(IMPRODUCT(0.0205979*A950*$F$3,IMPRODUCT(COMPLEX(0,1),IMSQRT(IMPRODUCT(COMPLEX(B950,-C950),COMPLEX(D950,-E950)))))),IMDIV(1,IMEXP(IMPRODUCT(0.0205979*A950*$F$3,IMPRODUCT(COMPLEX(0,1),IMSQRT(IMPRODUCT(COMPLEX(B950,-C950),COMPLEX(D950,-E950)))))))))),1))))</f>
        <v>-2.44926574954475</v>
      </c>
      <c r="G950" s="15">
        <f>20*LOG10(IMABS(IMDIV(IMSUB(IMPRODUCT(IMSQRT(IMDIV(COMPLEX(D950,-E950),COMPLEX(B950,-C950))),IMDIV(IMSUB(IMEXP(IMPRODUCT(0.0205979*A950*$G$3,IMPRODUCT(COMPLEX(0,1),IMSQRT(IMPRODUCT(COMPLEX(B950,-C950),COMPLEX(D950,-E950)))))),IMDIV(1,IMEXP(IMPRODUCT(0.0205979*A950*$G$3,IMPRODUCT(COMPLEX(0,1),IMSQRT(IMPRODUCT(COMPLEX(B950,-C950),COMPLEX(D950,-E950)))))))),IMSUM(IMEXP(IMPRODUCT(0.0205979*A950*$G$3,IMPRODUCT(COMPLEX(0,1),IMSQRT(IMPRODUCT(COMPLEX(B950,-C950),COMPLEX(D950,-E950)))))),IMDIV(1,IMEXP(IMPRODUCT(0.0205979*A950*$G$3,IMPRODUCT(COMPLEX(0,1),IMSQRT(IMPRODUCT(COMPLEX(B950,-C950),COMPLEX(D950,-E950)))))))))),1),IMSUM(IMPRODUCT(IMSQRT(IMDIV(COMPLEX(D950,-E950),COMPLEX(B950,-C950))),IMDIV(IMSUB(IMEXP(IMPRODUCT(0.0205979*A950*$G$3,IMPRODUCT(COMPLEX(0,1),IMSQRT(IMPRODUCT(COMPLEX(B950,-C950),COMPLEX(D950,-E950)))))),IMDIV(1,IMEXP(IMPRODUCT(0.0205979*A950*$G$3,IMPRODUCT(COMPLEX(0,1),IMSQRT(IMPRODUCT(COMPLEX(B950,-C950),COMPLEX(D950,-E950)))))))),IMSUM(IMEXP(IMPRODUCT(0.0205979*A950*$G$3,IMPRODUCT(COMPLEX(0,1),IMSQRT(IMPRODUCT(COMPLEX(B950,-C950),COMPLEX(D950,-E950)))))),IMDIV(1,IMEXP(IMPRODUCT(0.0205979*A950*$G$3,IMPRODUCT(COMPLEX(0,1),IMSQRT(IMPRODUCT(COMPLEX(B950,-C950),COMPLEX(D950,-E950)))))))))),1))))</f>
        <v>-4.43490958706748</v>
      </c>
      <c r="H950" s="15">
        <f>20*LOG10(IMABS(IMDIV(IMSUB(IMPRODUCT(IMSQRT(IMDIV(COMPLEX(D950,-E950),COMPLEX(B950,-C950))),IMDIV(IMSUB(IMEXP(IMPRODUCT(0.0205979*A950*$H$3,IMPRODUCT(COMPLEX(0,1),IMSQRT(IMPRODUCT(COMPLEX(B950,-C950),COMPLEX(D950,-E950)))))),IMDIV(1,IMEXP(IMPRODUCT(0.0205979*A950*$H$3,IMPRODUCT(COMPLEX(0,1),IMSQRT(IMPRODUCT(COMPLEX(B950,-C950),COMPLEX(D950,-E950)))))))),IMSUM(IMEXP(IMPRODUCT(0.0205979*A950*$H$3,IMPRODUCT(COMPLEX(0,1),IMSQRT(IMPRODUCT(COMPLEX(B950,-C950),COMPLEX(D950,-E950)))))),IMDIV(1,IMEXP(IMPRODUCT(0.0205979*A950*$H$3,IMPRODUCT(COMPLEX(0,1),IMSQRT(IMPRODUCT(COMPLEX(B950,-C950),COMPLEX(D950,-E950)))))))))),1),IMSUM(IMPRODUCT(IMSQRT(IMDIV(COMPLEX(D950,-E950),COMPLEX(B950,-C950))),IMDIV(IMSUB(IMEXP(IMPRODUCT(0.0205979*A950*$H$3,IMPRODUCT(COMPLEX(0,1),IMSQRT(IMPRODUCT(COMPLEX(B950,-C950),COMPLEX(D950,-E950)))))),IMDIV(1,IMEXP(IMPRODUCT(0.0205979*A950*$H$3,IMPRODUCT(COMPLEX(0,1),IMSQRT(IMPRODUCT(COMPLEX(B950,-C950),COMPLEX(D950,-E950)))))))),IMSUM(IMEXP(IMPRODUCT(0.0205979*A950*$H$3,IMPRODUCT(COMPLEX(0,1),IMSQRT(IMPRODUCT(COMPLEX(B950,-C950),COMPLEX(D950,-E950)))))),IMDIV(1,IMEXP(IMPRODUCT(0.0205979*A950*$H$3,IMPRODUCT(COMPLEX(0,1),IMSQRT(IMPRODUCT(COMPLEX(B950,-C950),COMPLEX(D950,-E950)))))))))),1))))</f>
        <v>-3.06630638685646</v>
      </c>
      <c r="I950" s="15">
        <f>20*LOG10(IMABS(IMDIV(IMSUB(IMPRODUCT(IMSQRT(IMDIV(COMPLEX(D950,-E950),COMPLEX(B950,-C950))),IMDIV(IMSUB(IMEXP(IMPRODUCT(0.0205979*A950*$I$3,IMPRODUCT(COMPLEX(0,1),IMSQRT(IMPRODUCT(COMPLEX(B950,-C950),COMPLEX(D950,-E950)))))),IMDIV(1,IMEXP(IMPRODUCT(0.0205979*A950*$I$3,IMPRODUCT(COMPLEX(0,1),IMSQRT(IMPRODUCT(COMPLEX(B950,-C950),COMPLEX(D950,-E950)))))))),IMSUM(IMEXP(IMPRODUCT(0.0205979*A950*$I$3,IMPRODUCT(COMPLEX(0,1),IMSQRT(IMPRODUCT(COMPLEX(B950,-C950),COMPLEX(D950,-E950)))))),IMDIV(1,IMEXP(IMPRODUCT(0.0205979*A950*$I$3,IMPRODUCT(COMPLEX(0,1),IMSQRT(IMPRODUCT(COMPLEX(B950,-C950),COMPLEX(D950,-E950)))))))))),1),IMSUM(IMPRODUCT(IMSQRT(IMDIV(COMPLEX(D950,-E950),COMPLEX(B950,-C950))),IMDIV(IMSUB(IMEXP(IMPRODUCT(0.0205979*A950*$I$3,IMPRODUCT(COMPLEX(0,1),IMSQRT(IMPRODUCT(COMPLEX(B950,-C950),COMPLEX(D950,-E950)))))),IMDIV(1,IMEXP(IMPRODUCT(0.0205979*A950*$I$3,IMPRODUCT(COMPLEX(0,1),IMSQRT(IMPRODUCT(COMPLEX(B950,-C950),COMPLEX(D950,-E950)))))))),IMSUM(IMEXP(IMPRODUCT(0.0205979*A950*$I$3,IMPRODUCT(COMPLEX(0,1),IMSQRT(IMPRODUCT(COMPLEX(B950,-C950),COMPLEX(D950,-E950)))))),IMDIV(1,IMEXP(IMPRODUCT(0.0205979*A950*$I$3,IMPRODUCT(COMPLEX(0,1),IMSQRT(IMPRODUCT(COMPLEX(B950,-C950),COMPLEX(D950,-E950)))))))))),1))))</f>
        <v>-2.3923634778894</v>
      </c>
      <c r="J950" s="15">
        <f>20*LOG10(IMABS(IMDIV(IMSUB(IMPRODUCT(IMSQRT(IMDIV(COMPLEX(D950,-E950),COMPLEX(B950,-C950))),IMDIV(IMSUB(IMEXP(IMPRODUCT(0.0205979*A950*$J$3,IMPRODUCT(COMPLEX(0,1),IMSQRT(IMPRODUCT(COMPLEX(B950,-C950),COMPLEX(D950,-E950)))))),IMDIV(1,IMEXP(IMPRODUCT(0.0205979*A950*$J$3,IMPRODUCT(COMPLEX(0,1),IMSQRT(IMPRODUCT(COMPLEX(B950,-C950),COMPLEX(D950,-E950)))))))),IMSUM(IMEXP(IMPRODUCT(0.0205979*A950*$J$3,IMPRODUCT(COMPLEX(0,1),IMSQRT(IMPRODUCT(COMPLEX(B950,-C950),COMPLEX(D950,-E950)))))),IMDIV(1,IMEXP(IMPRODUCT(0.0205979*A950*$J$3,IMPRODUCT(COMPLEX(0,1),IMSQRT(IMPRODUCT(COMPLEX(B950,-C950),COMPLEX(D950,-E950)))))))))),1),IMSUM(IMPRODUCT(IMSQRT(IMDIV(COMPLEX(D950,-E950),COMPLEX(B950,-C950))),IMDIV(IMSUB(IMEXP(IMPRODUCT(0.0205979*A950*$J$3,IMPRODUCT(COMPLEX(0,1),IMSQRT(IMPRODUCT(COMPLEX(B950,-C950),COMPLEX(D950,-E950)))))),IMDIV(1,IMEXP(IMPRODUCT(0.0205979*A950*$J$3,IMPRODUCT(COMPLEX(0,1),IMSQRT(IMPRODUCT(COMPLEX(B950,-C950),COMPLEX(D950,-E950)))))))),IMSUM(IMEXP(IMPRODUCT(0.0205979*A950*$J$3,IMPRODUCT(COMPLEX(0,1),IMSQRT(IMPRODUCT(COMPLEX(B950,-C950),COMPLEX(D950,-E950)))))),IMDIV(1,IMEXP(IMPRODUCT(0.0205979*A950*$J$3,IMPRODUCT(COMPLEX(0,1),IMSQRT(IMPRODUCT(COMPLEX(B950,-C950),COMPLEX(D950,-E950)))))))))),1))))</f>
        <v>-2.31065903612884</v>
      </c>
      <c r="K950" s="15">
        <f>20*LOG10(IMABS(IMDIV(IMSUB(IMPRODUCT(IMSQRT(IMDIV(COMPLEX(D950,-E950),COMPLEX(B950,-C950))),IMDIV(IMSUB(IMEXP(IMPRODUCT(0.0205979*A950*$K$3,IMPRODUCT(COMPLEX(0,1),IMSQRT(IMPRODUCT(COMPLEX(B950,-C950),COMPLEX(D950,-E950)))))),IMDIV(1,IMEXP(IMPRODUCT(0.0205979*A950*$K$3,IMPRODUCT(COMPLEX(0,1),IMSQRT(IMPRODUCT(COMPLEX(B950,-C950),COMPLEX(D950,-E950)))))))),IMSUM(IMEXP(IMPRODUCT(0.0205979*A950*$K$3,IMPRODUCT(COMPLEX(0,1),IMSQRT(IMPRODUCT(COMPLEX(B950,-C950),COMPLEX(D950,-E950)))))),IMDIV(1,IMEXP(IMPRODUCT(0.0205979*A950*$K$3,IMPRODUCT(COMPLEX(0,1),IMSQRT(IMPRODUCT(COMPLEX(B950,-C950),COMPLEX(D950,-E950)))))))))),1),IMSUM(IMPRODUCT(IMSQRT(IMDIV(COMPLEX(D950,-E950),COMPLEX(B950,-C950))),IMDIV(IMSUB(IMEXP(IMPRODUCT(0.0205979*A950*$K$3,IMPRODUCT(COMPLEX(0,1),IMSQRT(IMPRODUCT(COMPLEX(B950,-C950),COMPLEX(D950,-E950)))))),IMDIV(1,IMEXP(IMPRODUCT(0.0205979*A950*$K$3,IMPRODUCT(COMPLEX(0,1),IMSQRT(IMPRODUCT(COMPLEX(B950,-C950),COMPLEX(D950,-E950)))))))),IMSUM(IMEXP(IMPRODUCT(0.0205979*A950*$K$3,IMPRODUCT(COMPLEX(0,1),IMSQRT(IMPRODUCT(COMPLEX(B950,-C950),COMPLEX(D950,-E950)))))),IMDIV(1,IMEXP(IMPRODUCT(0.0205979*A950*$K$3,IMPRODUCT(COMPLEX(0,1),IMSQRT(IMPRODUCT(COMPLEX(B950,-C950),COMPLEX(D950,-E950)))))))))),1))))</f>
        <v>-2.49778368335578</v>
      </c>
      <c r="L950" s="15">
        <f>20*LOG10(IMABS(IMDIV(IMSUB(IMPRODUCT(IMSQRT(IMDIV(COMPLEX(D950,-E950),COMPLEX(B950,-C950))),IMDIV(IMSUB(IMEXP(IMPRODUCT(0.0205979*A950*$L$3,IMPRODUCT(COMPLEX(0,1),IMSQRT(IMPRODUCT(COMPLEX(B950,-C950),COMPLEX(D950,-E950)))))),IMDIV(1,IMEXP(IMPRODUCT(0.0205979*A950*$L$3,IMPRODUCT(COMPLEX(0,1),IMSQRT(IMPRODUCT(COMPLEX(B950,-C950),COMPLEX(D950,-E950)))))))),IMSUM(IMEXP(IMPRODUCT(0.0205979*A950*$L$3,IMPRODUCT(COMPLEX(0,1),IMSQRT(IMPRODUCT(COMPLEX(B950,-C950),COMPLEX(D950,-E950)))))),IMDIV(1,IMEXP(IMPRODUCT(0.0205979*A950*$L$3,IMPRODUCT(COMPLEX(0,1),IMSQRT(IMPRODUCT(COMPLEX(B950,-C950),COMPLEX(D950,-E950)))))))))),1),IMSUM(IMPRODUCT(IMSQRT(IMDIV(COMPLEX(D950,-E950),COMPLEX(B950,-C950))),IMDIV(IMSUB(IMEXP(IMPRODUCT(0.0205979*A950*$L$3,IMPRODUCT(COMPLEX(0,1),IMSQRT(IMPRODUCT(COMPLEX(B950,-C950),COMPLEX(D950,-E950)))))),IMDIV(1,IMEXP(IMPRODUCT(0.0205979*A950*$L$3,IMPRODUCT(COMPLEX(0,1),IMSQRT(IMPRODUCT(COMPLEX(B950,-C950),COMPLEX(D950,-E950)))))))),IMSUM(IMEXP(IMPRODUCT(0.0205979*A950*$L$3,IMPRODUCT(COMPLEX(0,1),IMSQRT(IMPRODUCT(COMPLEX(B950,-C950),COMPLEX(D950,-E950)))))),IMDIV(1,IMEXP(IMPRODUCT(0.0205979*A950*$L$3,IMPRODUCT(COMPLEX(0,1),IMSQRT(IMPRODUCT(COMPLEX(B950,-C950),COMPLEX(D950,-E950)))))))))),1))))</f>
        <v>-2.6795880277297</v>
      </c>
      <c r="M950" s="15">
        <f>20*LOG10(IMABS(IMDIV(IMSUB(IMPRODUCT(IMSQRT(IMDIV(COMPLEX(D950,-E950),COMPLEX(B950,-C950))),IMDIV(IMSUB(IMEXP(IMPRODUCT(0.0205979*A950*$M$3,IMPRODUCT(COMPLEX(0,1),IMSQRT(IMPRODUCT(COMPLEX(B950,-C950),COMPLEX(D950,-E950)))))),IMDIV(1,IMEXP(IMPRODUCT(0.0205979*A950*$M$3,IMPRODUCT(COMPLEX(0,1),IMSQRT(IMPRODUCT(COMPLEX(B950,-C950),COMPLEX(D950,-E950)))))))),IMSUM(IMEXP(IMPRODUCT(0.0205979*A950*$M$3,IMPRODUCT(COMPLEX(0,1),IMSQRT(IMPRODUCT(COMPLEX(B950,-C950),COMPLEX(D950,-E950)))))),IMDIV(1,IMEXP(IMPRODUCT(0.0205979*A950*$M$3,IMPRODUCT(COMPLEX(0,1),IMSQRT(IMPRODUCT(COMPLEX(B950,-C950),COMPLEX(D950,-E950)))))))))),1),IMSUM(IMPRODUCT(IMSQRT(IMDIV(COMPLEX(D950,-E950),COMPLEX(B950,-C950))),IMDIV(IMSUB(IMEXP(IMPRODUCT(0.0205979*A950*$M$3,IMPRODUCT(COMPLEX(0,1),IMSQRT(IMPRODUCT(COMPLEX(B950,-C950),COMPLEX(D950,-E950)))))),IMDIV(1,IMEXP(IMPRODUCT(0.0205979*A950*$M$3,IMPRODUCT(COMPLEX(0,1),IMSQRT(IMPRODUCT(COMPLEX(B950,-C950),COMPLEX(D950,-E950)))))))),IMSUM(IMEXP(IMPRODUCT(0.0205979*A950*$M$3,IMPRODUCT(COMPLEX(0,1),IMSQRT(IMPRODUCT(COMPLEX(B950,-C950),COMPLEX(D950,-E950)))))),IMDIV(1,IMEXP(IMPRODUCT(0.0205979*A950*$M$3,IMPRODUCT(COMPLEX(0,1),IMSQRT(IMPRODUCT(COMPLEX(B950,-C950),COMPLEX(D950,-E950)))))))))),1))))</f>
        <v>-2.70895663413871</v>
      </c>
      <c r="N950" s="15">
        <f>20*LOG10(IMABS(IMDIV(IMSUB(IMPRODUCT(IMSQRT(IMDIV(COMPLEX(D950,-E950),COMPLEX(B950,-C950))),IMDIV(IMSUB(IMEXP(IMPRODUCT(0.0205979*A950*$N$3,IMPRODUCT(COMPLEX(0,1),IMSQRT(IMPRODUCT(COMPLEX(B950,-C950),COMPLEX(D950,-E950)))))),IMDIV(1,IMEXP(IMPRODUCT(0.0205979*A950*$N$3,IMPRODUCT(COMPLEX(0,1),IMSQRT(IMPRODUCT(COMPLEX(B950,-C950),COMPLEX(D950,-E950)))))))),IMSUM(IMEXP(IMPRODUCT(0.0205979*A950*$N$3,IMPRODUCT(COMPLEX(0,1),IMSQRT(IMPRODUCT(COMPLEX(B950,-C950),COMPLEX(D950,-E950)))))),IMDIV(1,IMEXP(IMPRODUCT(0.0205979*A950*$N$3,IMPRODUCT(COMPLEX(0,1),IMSQRT(IMPRODUCT(COMPLEX(B950,-C950),COMPLEX(D950,-E950)))))))))),1),IMSUM(IMPRODUCT(IMSQRT(IMDIV(COMPLEX(D950,-E950),COMPLEX(B950,-C950))),IMDIV(IMSUB(IMEXP(IMPRODUCT(0.0205979*A950*$N$3,IMPRODUCT(COMPLEX(0,1),IMSQRT(IMPRODUCT(COMPLEX(B950,-C950),COMPLEX(D950,-E950)))))),IMDIV(1,IMEXP(IMPRODUCT(0.0205979*A950*$N$3,IMPRODUCT(COMPLEX(0,1),IMSQRT(IMPRODUCT(COMPLEX(B950,-C950),COMPLEX(D950,-E950)))))))),IMSUM(IMEXP(IMPRODUCT(0.0205979*A950*$N$3,IMPRODUCT(COMPLEX(0,1),IMSQRT(IMPRODUCT(COMPLEX(B950,-C950),COMPLEX(D950,-E950)))))),IMDIV(1,IMEXP(IMPRODUCT(0.0205979*A950*$N$3,IMPRODUCT(COMPLEX(0,1),IMSQRT(IMPRODUCT(COMPLEX(B950,-C950),COMPLEX(D950,-E950)))))))))),1))))</f>
        <v>-2.65234759553739</v>
      </c>
      <c r="O950" s="15">
        <f>20*LOG10(IMABS(IMDIV(IMSUB(IMPRODUCT(IMSQRT(IMDIV(COMPLEX(D950,-E950),COMPLEX(B950,-C950))),IMDIV(IMSUB(IMEXP(IMPRODUCT(0.0205979*A950*$O$3,IMPRODUCT(COMPLEX(0,1),IMSQRT(IMPRODUCT(COMPLEX(B950,-C950),COMPLEX(D950,-E950)))))),IMDIV(1,IMEXP(IMPRODUCT(0.0205979*A950*$O$3,IMPRODUCT(COMPLEX(0,1),IMSQRT(IMPRODUCT(COMPLEX(B950,-C950),COMPLEX(D950,-E950)))))))),IMSUM(IMEXP(IMPRODUCT(0.0205979*A950*$O$3,IMPRODUCT(COMPLEX(0,1),IMSQRT(IMPRODUCT(COMPLEX(B950,-C950),COMPLEX(D950,-E950)))))),IMDIV(1,IMEXP(IMPRODUCT(0.0205979*A950*$O$3,IMPRODUCT(COMPLEX(0,1),IMSQRT(IMPRODUCT(COMPLEX(B950,-C950),COMPLEX(D950,-E950)))))))))),1),IMSUM(IMPRODUCT(IMSQRT(IMDIV(COMPLEX(D950,-E950),COMPLEX(B950,-C950))),IMDIV(IMSUB(IMEXP(IMPRODUCT(0.0205979*A950*$O$3,IMPRODUCT(COMPLEX(0,1),IMSQRT(IMPRODUCT(COMPLEX(B950,-C950),COMPLEX(D950,-E950)))))),IMDIV(1,IMEXP(IMPRODUCT(0.0205979*A950*$O$3,IMPRODUCT(COMPLEX(0,1),IMSQRT(IMPRODUCT(COMPLEX(B950,-C950),COMPLEX(D950,-E950)))))))),IMSUM(IMEXP(IMPRODUCT(0.0205979*A950*$O$3,IMPRODUCT(COMPLEX(0,1),IMSQRT(IMPRODUCT(COMPLEX(B950,-C950),COMPLEX(D950,-E950)))))),IMDIV(1,IMEXP(IMPRODUCT(0.0205979*A950*$O$3,IMPRODUCT(COMPLEX(0,1),IMSQRT(IMPRODUCT(COMPLEX(B950,-C950),COMPLEX(D950,-E950)))))))))),1))))</f>
        <v>-2.60856271593219</v>
      </c>
      <c r="P950" s="19">
        <f t="shared" si="91"/>
        <v>0.693434751688465</v>
      </c>
      <c r="Q950" s="19">
        <f t="shared" si="92"/>
        <v>0.220209723546235</v>
      </c>
    </row>
    <row r="951" spans="1:17">
      <c r="A951" s="2">
        <v>13.44</v>
      </c>
      <c r="B951">
        <v>22.6251</v>
      </c>
      <c r="C951">
        <v>15.7352</v>
      </c>
      <c r="D951">
        <v>0.6262</v>
      </c>
      <c r="E951">
        <v>0.1359</v>
      </c>
      <c r="F951" s="14">
        <f>20*LOG10(IMABS(IMDIV(IMSUB(IMPRODUCT(IMSQRT(IMDIV(COMPLEX(D951,-E951),COMPLEX(B951,-C951))),IMDIV(IMSUB(IMEXP(IMPRODUCT(0.0205979*A951*$F$3,IMPRODUCT(COMPLEX(0,1),IMSQRT(IMPRODUCT(COMPLEX(B951,-C951),COMPLEX(D951,-E951)))))),IMDIV(1,IMEXP(IMPRODUCT(0.0205979*A951*$F$3,IMPRODUCT(COMPLEX(0,1),IMSQRT(IMPRODUCT(COMPLEX(B951,-C951),COMPLEX(D951,-E951)))))))),IMSUM(IMEXP(IMPRODUCT(0.0205979*A951*$F$3,IMPRODUCT(COMPLEX(0,1),IMSQRT(IMPRODUCT(COMPLEX(B951,-C951),COMPLEX(D951,-E951)))))),IMDIV(1,IMEXP(IMPRODUCT(0.0205979*A951*$F$3,IMPRODUCT(COMPLEX(0,1),IMSQRT(IMPRODUCT(COMPLEX(B951,-C951),COMPLEX(D951,-E951)))))))))),1),IMSUM(IMPRODUCT(IMSQRT(IMDIV(COMPLEX(D951,-E951),COMPLEX(B951,-C951))),IMDIV(IMSUB(IMEXP(IMPRODUCT(0.0205979*A951*$F$3,IMPRODUCT(COMPLEX(0,1),IMSQRT(IMPRODUCT(COMPLEX(B951,-C951),COMPLEX(D951,-E951)))))),IMDIV(1,IMEXP(IMPRODUCT(0.0205979*A951*$F$3,IMPRODUCT(COMPLEX(0,1),IMSQRT(IMPRODUCT(COMPLEX(B951,-C951),COMPLEX(D951,-E951)))))))),IMSUM(IMEXP(IMPRODUCT(0.0205979*A951*$F$3,IMPRODUCT(COMPLEX(0,1),IMSQRT(IMPRODUCT(COMPLEX(B951,-C951),COMPLEX(D951,-E951)))))),IMDIV(1,IMEXP(IMPRODUCT(0.0205979*A951*$F$3,IMPRODUCT(COMPLEX(0,1),IMSQRT(IMPRODUCT(COMPLEX(B951,-C951),COMPLEX(D951,-E951)))))))))),1))))</f>
        <v>-2.45626155266714</v>
      </c>
      <c r="G951" s="15">
        <f>20*LOG10(IMABS(IMDIV(IMSUB(IMPRODUCT(IMSQRT(IMDIV(COMPLEX(D951,-E951),COMPLEX(B951,-C951))),IMDIV(IMSUB(IMEXP(IMPRODUCT(0.0205979*A951*$G$3,IMPRODUCT(COMPLEX(0,1),IMSQRT(IMPRODUCT(COMPLEX(B951,-C951),COMPLEX(D951,-E951)))))),IMDIV(1,IMEXP(IMPRODUCT(0.0205979*A951*$G$3,IMPRODUCT(COMPLEX(0,1),IMSQRT(IMPRODUCT(COMPLEX(B951,-C951),COMPLEX(D951,-E951)))))))),IMSUM(IMEXP(IMPRODUCT(0.0205979*A951*$G$3,IMPRODUCT(COMPLEX(0,1),IMSQRT(IMPRODUCT(COMPLEX(B951,-C951),COMPLEX(D951,-E951)))))),IMDIV(1,IMEXP(IMPRODUCT(0.0205979*A951*$G$3,IMPRODUCT(COMPLEX(0,1),IMSQRT(IMPRODUCT(COMPLEX(B951,-C951),COMPLEX(D951,-E951)))))))))),1),IMSUM(IMPRODUCT(IMSQRT(IMDIV(COMPLEX(D951,-E951),COMPLEX(B951,-C951))),IMDIV(IMSUB(IMEXP(IMPRODUCT(0.0205979*A951*$G$3,IMPRODUCT(COMPLEX(0,1),IMSQRT(IMPRODUCT(COMPLEX(B951,-C951),COMPLEX(D951,-E951)))))),IMDIV(1,IMEXP(IMPRODUCT(0.0205979*A951*$G$3,IMPRODUCT(COMPLEX(0,1),IMSQRT(IMPRODUCT(COMPLEX(B951,-C951),COMPLEX(D951,-E951)))))))),IMSUM(IMEXP(IMPRODUCT(0.0205979*A951*$G$3,IMPRODUCT(COMPLEX(0,1),IMSQRT(IMPRODUCT(COMPLEX(B951,-C951),COMPLEX(D951,-E951)))))),IMDIV(1,IMEXP(IMPRODUCT(0.0205979*A951*$G$3,IMPRODUCT(COMPLEX(0,1),IMSQRT(IMPRODUCT(COMPLEX(B951,-C951),COMPLEX(D951,-E951)))))))))),1))))</f>
        <v>-4.41802190067943</v>
      </c>
      <c r="H951" s="15">
        <f>20*LOG10(IMABS(IMDIV(IMSUB(IMPRODUCT(IMSQRT(IMDIV(COMPLEX(D951,-E951),COMPLEX(B951,-C951))),IMDIV(IMSUB(IMEXP(IMPRODUCT(0.0205979*A951*$H$3,IMPRODUCT(COMPLEX(0,1),IMSQRT(IMPRODUCT(COMPLEX(B951,-C951),COMPLEX(D951,-E951)))))),IMDIV(1,IMEXP(IMPRODUCT(0.0205979*A951*$H$3,IMPRODUCT(COMPLEX(0,1),IMSQRT(IMPRODUCT(COMPLEX(B951,-C951),COMPLEX(D951,-E951)))))))),IMSUM(IMEXP(IMPRODUCT(0.0205979*A951*$H$3,IMPRODUCT(COMPLEX(0,1),IMSQRT(IMPRODUCT(COMPLEX(B951,-C951),COMPLEX(D951,-E951)))))),IMDIV(1,IMEXP(IMPRODUCT(0.0205979*A951*$H$3,IMPRODUCT(COMPLEX(0,1),IMSQRT(IMPRODUCT(COMPLEX(B951,-C951),COMPLEX(D951,-E951)))))))))),1),IMSUM(IMPRODUCT(IMSQRT(IMDIV(COMPLEX(D951,-E951),COMPLEX(B951,-C951))),IMDIV(IMSUB(IMEXP(IMPRODUCT(0.0205979*A951*$H$3,IMPRODUCT(COMPLEX(0,1),IMSQRT(IMPRODUCT(COMPLEX(B951,-C951),COMPLEX(D951,-E951)))))),IMDIV(1,IMEXP(IMPRODUCT(0.0205979*A951*$H$3,IMPRODUCT(COMPLEX(0,1),IMSQRT(IMPRODUCT(COMPLEX(B951,-C951),COMPLEX(D951,-E951)))))))),IMSUM(IMEXP(IMPRODUCT(0.0205979*A951*$H$3,IMPRODUCT(COMPLEX(0,1),IMSQRT(IMPRODUCT(COMPLEX(B951,-C951),COMPLEX(D951,-E951)))))),IMDIV(1,IMEXP(IMPRODUCT(0.0205979*A951*$H$3,IMPRODUCT(COMPLEX(0,1),IMSQRT(IMPRODUCT(COMPLEX(B951,-C951),COMPLEX(D951,-E951)))))))))),1))))</f>
        <v>-3.04260068111797</v>
      </c>
      <c r="I951" s="15">
        <f>20*LOG10(IMABS(IMDIV(IMSUB(IMPRODUCT(IMSQRT(IMDIV(COMPLEX(D951,-E951),COMPLEX(B951,-C951))),IMDIV(IMSUB(IMEXP(IMPRODUCT(0.0205979*A951*$I$3,IMPRODUCT(COMPLEX(0,1),IMSQRT(IMPRODUCT(COMPLEX(B951,-C951),COMPLEX(D951,-E951)))))),IMDIV(1,IMEXP(IMPRODUCT(0.0205979*A951*$I$3,IMPRODUCT(COMPLEX(0,1),IMSQRT(IMPRODUCT(COMPLEX(B951,-C951),COMPLEX(D951,-E951)))))))),IMSUM(IMEXP(IMPRODUCT(0.0205979*A951*$I$3,IMPRODUCT(COMPLEX(0,1),IMSQRT(IMPRODUCT(COMPLEX(B951,-C951),COMPLEX(D951,-E951)))))),IMDIV(1,IMEXP(IMPRODUCT(0.0205979*A951*$I$3,IMPRODUCT(COMPLEX(0,1),IMSQRT(IMPRODUCT(COMPLEX(B951,-C951),COMPLEX(D951,-E951)))))))))),1),IMSUM(IMPRODUCT(IMSQRT(IMDIV(COMPLEX(D951,-E951),COMPLEX(B951,-C951))),IMDIV(IMSUB(IMEXP(IMPRODUCT(0.0205979*A951*$I$3,IMPRODUCT(COMPLEX(0,1),IMSQRT(IMPRODUCT(COMPLEX(B951,-C951),COMPLEX(D951,-E951)))))),IMDIV(1,IMEXP(IMPRODUCT(0.0205979*A951*$I$3,IMPRODUCT(COMPLEX(0,1),IMSQRT(IMPRODUCT(COMPLEX(B951,-C951),COMPLEX(D951,-E951)))))))),IMSUM(IMEXP(IMPRODUCT(0.0205979*A951*$I$3,IMPRODUCT(COMPLEX(0,1),IMSQRT(IMPRODUCT(COMPLEX(B951,-C951),COMPLEX(D951,-E951)))))),IMDIV(1,IMEXP(IMPRODUCT(0.0205979*A951*$I$3,IMPRODUCT(COMPLEX(0,1),IMSQRT(IMPRODUCT(COMPLEX(B951,-C951),COMPLEX(D951,-E951)))))))))),1))))</f>
        <v>-2.37788432452413</v>
      </c>
      <c r="J951" s="15">
        <f>20*LOG10(IMABS(IMDIV(IMSUB(IMPRODUCT(IMSQRT(IMDIV(COMPLEX(D951,-E951),COMPLEX(B951,-C951))),IMDIV(IMSUB(IMEXP(IMPRODUCT(0.0205979*A951*$J$3,IMPRODUCT(COMPLEX(0,1),IMSQRT(IMPRODUCT(COMPLEX(B951,-C951),COMPLEX(D951,-E951)))))),IMDIV(1,IMEXP(IMPRODUCT(0.0205979*A951*$J$3,IMPRODUCT(COMPLEX(0,1),IMSQRT(IMPRODUCT(COMPLEX(B951,-C951),COMPLEX(D951,-E951)))))))),IMSUM(IMEXP(IMPRODUCT(0.0205979*A951*$J$3,IMPRODUCT(COMPLEX(0,1),IMSQRT(IMPRODUCT(COMPLEX(B951,-C951),COMPLEX(D951,-E951)))))),IMDIV(1,IMEXP(IMPRODUCT(0.0205979*A951*$J$3,IMPRODUCT(COMPLEX(0,1),IMSQRT(IMPRODUCT(COMPLEX(B951,-C951),COMPLEX(D951,-E951)))))))))),1),IMSUM(IMPRODUCT(IMSQRT(IMDIV(COMPLEX(D951,-E951),COMPLEX(B951,-C951))),IMDIV(IMSUB(IMEXP(IMPRODUCT(0.0205979*A951*$J$3,IMPRODUCT(COMPLEX(0,1),IMSQRT(IMPRODUCT(COMPLEX(B951,-C951),COMPLEX(D951,-E951)))))),IMDIV(1,IMEXP(IMPRODUCT(0.0205979*A951*$J$3,IMPRODUCT(COMPLEX(0,1),IMSQRT(IMPRODUCT(COMPLEX(B951,-C951),COMPLEX(D951,-E951)))))))),IMSUM(IMEXP(IMPRODUCT(0.0205979*A951*$J$3,IMPRODUCT(COMPLEX(0,1),IMSQRT(IMPRODUCT(COMPLEX(B951,-C951),COMPLEX(D951,-E951)))))),IMDIV(1,IMEXP(IMPRODUCT(0.0205979*A951*$J$3,IMPRODUCT(COMPLEX(0,1),IMSQRT(IMPRODUCT(COMPLEX(B951,-C951),COMPLEX(D951,-E951)))))))))),1))))</f>
        <v>-2.30276195719449</v>
      </c>
      <c r="K951" s="15">
        <f>20*LOG10(IMABS(IMDIV(IMSUB(IMPRODUCT(IMSQRT(IMDIV(COMPLEX(D951,-E951),COMPLEX(B951,-C951))),IMDIV(IMSUB(IMEXP(IMPRODUCT(0.0205979*A951*$K$3,IMPRODUCT(COMPLEX(0,1),IMSQRT(IMPRODUCT(COMPLEX(B951,-C951),COMPLEX(D951,-E951)))))),IMDIV(1,IMEXP(IMPRODUCT(0.0205979*A951*$K$3,IMPRODUCT(COMPLEX(0,1),IMSQRT(IMPRODUCT(COMPLEX(B951,-C951),COMPLEX(D951,-E951)))))))),IMSUM(IMEXP(IMPRODUCT(0.0205979*A951*$K$3,IMPRODUCT(COMPLEX(0,1),IMSQRT(IMPRODUCT(COMPLEX(B951,-C951),COMPLEX(D951,-E951)))))),IMDIV(1,IMEXP(IMPRODUCT(0.0205979*A951*$K$3,IMPRODUCT(COMPLEX(0,1),IMSQRT(IMPRODUCT(COMPLEX(B951,-C951),COMPLEX(D951,-E951)))))))))),1),IMSUM(IMPRODUCT(IMSQRT(IMDIV(COMPLEX(D951,-E951),COMPLEX(B951,-C951))),IMDIV(IMSUB(IMEXP(IMPRODUCT(0.0205979*A951*$K$3,IMPRODUCT(COMPLEX(0,1),IMSQRT(IMPRODUCT(COMPLEX(B951,-C951),COMPLEX(D951,-E951)))))),IMDIV(1,IMEXP(IMPRODUCT(0.0205979*A951*$K$3,IMPRODUCT(COMPLEX(0,1),IMSQRT(IMPRODUCT(COMPLEX(B951,-C951),COMPLEX(D951,-E951)))))))),IMSUM(IMEXP(IMPRODUCT(0.0205979*A951*$K$3,IMPRODUCT(COMPLEX(0,1),IMSQRT(IMPRODUCT(COMPLEX(B951,-C951),COMPLEX(D951,-E951)))))),IMDIV(1,IMEXP(IMPRODUCT(0.0205979*A951*$K$3,IMPRODUCT(COMPLEX(0,1),IMSQRT(IMPRODUCT(COMPLEX(B951,-C951),COMPLEX(D951,-E951)))))))))),1))))</f>
        <v>-2.49332543049194</v>
      </c>
      <c r="L951" s="15">
        <f>20*LOG10(IMABS(IMDIV(IMSUB(IMPRODUCT(IMSQRT(IMDIV(COMPLEX(D951,-E951),COMPLEX(B951,-C951))),IMDIV(IMSUB(IMEXP(IMPRODUCT(0.0205979*A951*$L$3,IMPRODUCT(COMPLEX(0,1),IMSQRT(IMPRODUCT(COMPLEX(B951,-C951),COMPLEX(D951,-E951)))))),IMDIV(1,IMEXP(IMPRODUCT(0.0205979*A951*$L$3,IMPRODUCT(COMPLEX(0,1),IMSQRT(IMPRODUCT(COMPLEX(B951,-C951),COMPLEX(D951,-E951)))))))),IMSUM(IMEXP(IMPRODUCT(0.0205979*A951*$L$3,IMPRODUCT(COMPLEX(0,1),IMSQRT(IMPRODUCT(COMPLEX(B951,-C951),COMPLEX(D951,-E951)))))),IMDIV(1,IMEXP(IMPRODUCT(0.0205979*A951*$L$3,IMPRODUCT(COMPLEX(0,1),IMSQRT(IMPRODUCT(COMPLEX(B951,-C951),COMPLEX(D951,-E951)))))))))),1),IMSUM(IMPRODUCT(IMSQRT(IMDIV(COMPLEX(D951,-E951),COMPLEX(B951,-C951))),IMDIV(IMSUB(IMEXP(IMPRODUCT(0.0205979*A951*$L$3,IMPRODUCT(COMPLEX(0,1),IMSQRT(IMPRODUCT(COMPLEX(B951,-C951),COMPLEX(D951,-E951)))))),IMDIV(1,IMEXP(IMPRODUCT(0.0205979*A951*$L$3,IMPRODUCT(COMPLEX(0,1),IMSQRT(IMPRODUCT(COMPLEX(B951,-C951),COMPLEX(D951,-E951)))))))),IMSUM(IMEXP(IMPRODUCT(0.0205979*A951*$L$3,IMPRODUCT(COMPLEX(0,1),IMSQRT(IMPRODUCT(COMPLEX(B951,-C951),COMPLEX(D951,-E951)))))),IMDIV(1,IMEXP(IMPRODUCT(0.0205979*A951*$L$3,IMPRODUCT(COMPLEX(0,1),IMSQRT(IMPRODUCT(COMPLEX(B951,-C951),COMPLEX(D951,-E951)))))))))),1))))</f>
        <v>-2.67337731508665</v>
      </c>
      <c r="M951" s="15">
        <f>20*LOG10(IMABS(IMDIV(IMSUB(IMPRODUCT(IMSQRT(IMDIV(COMPLEX(D951,-E951),COMPLEX(B951,-C951))),IMDIV(IMSUB(IMEXP(IMPRODUCT(0.0205979*A951*$M$3,IMPRODUCT(COMPLEX(0,1),IMSQRT(IMPRODUCT(COMPLEX(B951,-C951),COMPLEX(D951,-E951)))))),IMDIV(1,IMEXP(IMPRODUCT(0.0205979*A951*$M$3,IMPRODUCT(COMPLEX(0,1),IMSQRT(IMPRODUCT(COMPLEX(B951,-C951),COMPLEX(D951,-E951)))))))),IMSUM(IMEXP(IMPRODUCT(0.0205979*A951*$M$3,IMPRODUCT(COMPLEX(0,1),IMSQRT(IMPRODUCT(COMPLEX(B951,-C951),COMPLEX(D951,-E951)))))),IMDIV(1,IMEXP(IMPRODUCT(0.0205979*A951*$M$3,IMPRODUCT(COMPLEX(0,1),IMSQRT(IMPRODUCT(COMPLEX(B951,-C951),COMPLEX(D951,-E951)))))))))),1),IMSUM(IMPRODUCT(IMSQRT(IMDIV(COMPLEX(D951,-E951),COMPLEX(B951,-C951))),IMDIV(IMSUB(IMEXP(IMPRODUCT(0.0205979*A951*$M$3,IMPRODUCT(COMPLEX(0,1),IMSQRT(IMPRODUCT(COMPLEX(B951,-C951),COMPLEX(D951,-E951)))))),IMDIV(1,IMEXP(IMPRODUCT(0.0205979*A951*$M$3,IMPRODUCT(COMPLEX(0,1),IMSQRT(IMPRODUCT(COMPLEX(B951,-C951),COMPLEX(D951,-E951)))))))),IMSUM(IMEXP(IMPRODUCT(0.0205979*A951*$M$3,IMPRODUCT(COMPLEX(0,1),IMSQRT(IMPRODUCT(COMPLEX(B951,-C951),COMPLEX(D951,-E951)))))),IMDIV(1,IMEXP(IMPRODUCT(0.0205979*A951*$M$3,IMPRODUCT(COMPLEX(0,1),IMSQRT(IMPRODUCT(COMPLEX(B951,-C951),COMPLEX(D951,-E951)))))))))),1))))</f>
        <v>-2.69899236079023</v>
      </c>
      <c r="N951" s="15">
        <f>20*LOG10(IMABS(IMDIV(IMSUB(IMPRODUCT(IMSQRT(IMDIV(COMPLEX(D951,-E951),COMPLEX(B951,-C951))),IMDIV(IMSUB(IMEXP(IMPRODUCT(0.0205979*A951*$N$3,IMPRODUCT(COMPLEX(0,1),IMSQRT(IMPRODUCT(COMPLEX(B951,-C951),COMPLEX(D951,-E951)))))),IMDIV(1,IMEXP(IMPRODUCT(0.0205979*A951*$N$3,IMPRODUCT(COMPLEX(0,1),IMSQRT(IMPRODUCT(COMPLEX(B951,-C951),COMPLEX(D951,-E951)))))))),IMSUM(IMEXP(IMPRODUCT(0.0205979*A951*$N$3,IMPRODUCT(COMPLEX(0,1),IMSQRT(IMPRODUCT(COMPLEX(B951,-C951),COMPLEX(D951,-E951)))))),IMDIV(1,IMEXP(IMPRODUCT(0.0205979*A951*$N$3,IMPRODUCT(COMPLEX(0,1),IMSQRT(IMPRODUCT(COMPLEX(B951,-C951),COMPLEX(D951,-E951)))))))))),1),IMSUM(IMPRODUCT(IMSQRT(IMDIV(COMPLEX(D951,-E951),COMPLEX(B951,-C951))),IMDIV(IMSUB(IMEXP(IMPRODUCT(0.0205979*A951*$N$3,IMPRODUCT(COMPLEX(0,1),IMSQRT(IMPRODUCT(COMPLEX(B951,-C951),COMPLEX(D951,-E951)))))),IMDIV(1,IMEXP(IMPRODUCT(0.0205979*A951*$N$3,IMPRODUCT(COMPLEX(0,1),IMSQRT(IMPRODUCT(COMPLEX(B951,-C951),COMPLEX(D951,-E951)))))))),IMSUM(IMEXP(IMPRODUCT(0.0205979*A951*$N$3,IMPRODUCT(COMPLEX(0,1),IMSQRT(IMPRODUCT(COMPLEX(B951,-C951),COMPLEX(D951,-E951)))))),IMDIV(1,IMEXP(IMPRODUCT(0.0205979*A951*$N$3,IMPRODUCT(COMPLEX(0,1),IMSQRT(IMPRODUCT(COMPLEX(B951,-C951),COMPLEX(D951,-E951)))))))))),1))))</f>
        <v>-2.6411172917407</v>
      </c>
      <c r="O951" s="15">
        <f>20*LOG10(IMABS(IMDIV(IMSUB(IMPRODUCT(IMSQRT(IMDIV(COMPLEX(D951,-E951),COMPLEX(B951,-C951))),IMDIV(IMSUB(IMEXP(IMPRODUCT(0.0205979*A951*$O$3,IMPRODUCT(COMPLEX(0,1),IMSQRT(IMPRODUCT(COMPLEX(B951,-C951),COMPLEX(D951,-E951)))))),IMDIV(1,IMEXP(IMPRODUCT(0.0205979*A951*$O$3,IMPRODUCT(COMPLEX(0,1),IMSQRT(IMPRODUCT(COMPLEX(B951,-C951),COMPLEX(D951,-E951)))))))),IMSUM(IMEXP(IMPRODUCT(0.0205979*A951*$O$3,IMPRODUCT(COMPLEX(0,1),IMSQRT(IMPRODUCT(COMPLEX(B951,-C951),COMPLEX(D951,-E951)))))),IMDIV(1,IMEXP(IMPRODUCT(0.0205979*A951*$O$3,IMPRODUCT(COMPLEX(0,1),IMSQRT(IMPRODUCT(COMPLEX(B951,-C951),COMPLEX(D951,-E951)))))))))),1),IMSUM(IMPRODUCT(IMSQRT(IMDIV(COMPLEX(D951,-E951),COMPLEX(B951,-C951))),IMDIV(IMSUB(IMEXP(IMPRODUCT(0.0205979*A951*$O$3,IMPRODUCT(COMPLEX(0,1),IMSQRT(IMPRODUCT(COMPLEX(B951,-C951),COMPLEX(D951,-E951)))))),IMDIV(1,IMEXP(IMPRODUCT(0.0205979*A951*$O$3,IMPRODUCT(COMPLEX(0,1),IMSQRT(IMPRODUCT(COMPLEX(B951,-C951),COMPLEX(D951,-E951)))))))),IMSUM(IMEXP(IMPRODUCT(0.0205979*A951*$O$3,IMPRODUCT(COMPLEX(0,1),IMSQRT(IMPRODUCT(COMPLEX(B951,-C951),COMPLEX(D951,-E951)))))),IMDIV(1,IMEXP(IMPRODUCT(0.0205979*A951*$O$3,IMPRODUCT(COMPLEX(0,1),IMSQRT(IMPRODUCT(COMPLEX(B951,-C951),COMPLEX(D951,-E951)))))))))),1))))</f>
        <v>-2.59826355451497</v>
      </c>
      <c r="P951" s="19">
        <f t="shared" si="91"/>
        <v>0.695475379114347</v>
      </c>
      <c r="Q951" s="19">
        <f t="shared" si="92"/>
        <v>0.217023315234749</v>
      </c>
    </row>
    <row r="952" spans="1:17">
      <c r="A952" s="2">
        <v>13.52</v>
      </c>
      <c r="B952">
        <v>22.4688</v>
      </c>
      <c r="C952">
        <v>15.8151</v>
      </c>
      <c r="D952">
        <v>0.6272</v>
      </c>
      <c r="E952">
        <v>0.1337</v>
      </c>
      <c r="F952" s="14">
        <f>20*LOG10(IMABS(IMDIV(IMSUB(IMPRODUCT(IMSQRT(IMDIV(COMPLEX(D952,-E952),COMPLEX(B952,-C952))),IMDIV(IMSUB(IMEXP(IMPRODUCT(0.0205979*A952*$F$3,IMPRODUCT(COMPLEX(0,1),IMSQRT(IMPRODUCT(COMPLEX(B952,-C952),COMPLEX(D952,-E952)))))),IMDIV(1,IMEXP(IMPRODUCT(0.0205979*A952*$F$3,IMPRODUCT(COMPLEX(0,1),IMSQRT(IMPRODUCT(COMPLEX(B952,-C952),COMPLEX(D952,-E952)))))))),IMSUM(IMEXP(IMPRODUCT(0.0205979*A952*$F$3,IMPRODUCT(COMPLEX(0,1),IMSQRT(IMPRODUCT(COMPLEX(B952,-C952),COMPLEX(D952,-E952)))))),IMDIV(1,IMEXP(IMPRODUCT(0.0205979*A952*$F$3,IMPRODUCT(COMPLEX(0,1),IMSQRT(IMPRODUCT(COMPLEX(B952,-C952),COMPLEX(D952,-E952)))))))))),1),IMSUM(IMPRODUCT(IMSQRT(IMDIV(COMPLEX(D952,-E952),COMPLEX(B952,-C952))),IMDIV(IMSUB(IMEXP(IMPRODUCT(0.0205979*A952*$F$3,IMPRODUCT(COMPLEX(0,1),IMSQRT(IMPRODUCT(COMPLEX(B952,-C952),COMPLEX(D952,-E952)))))),IMDIV(1,IMEXP(IMPRODUCT(0.0205979*A952*$F$3,IMPRODUCT(COMPLEX(0,1),IMSQRT(IMPRODUCT(COMPLEX(B952,-C952),COMPLEX(D952,-E952)))))))),IMSUM(IMEXP(IMPRODUCT(0.0205979*A952*$F$3,IMPRODUCT(COMPLEX(0,1),IMSQRT(IMPRODUCT(COMPLEX(B952,-C952),COMPLEX(D952,-E952)))))),IMDIV(1,IMEXP(IMPRODUCT(0.0205979*A952*$F$3,IMPRODUCT(COMPLEX(0,1),IMSQRT(IMPRODUCT(COMPLEX(B952,-C952),COMPLEX(D952,-E952)))))))))),1))))</f>
        <v>-2.47875664660296</v>
      </c>
      <c r="G952" s="15">
        <f>20*LOG10(IMABS(IMDIV(IMSUB(IMPRODUCT(IMSQRT(IMDIV(COMPLEX(D952,-E952),COMPLEX(B952,-C952))),IMDIV(IMSUB(IMEXP(IMPRODUCT(0.0205979*A952*$G$3,IMPRODUCT(COMPLEX(0,1),IMSQRT(IMPRODUCT(COMPLEX(B952,-C952),COMPLEX(D952,-E952)))))),IMDIV(1,IMEXP(IMPRODUCT(0.0205979*A952*$G$3,IMPRODUCT(COMPLEX(0,1),IMSQRT(IMPRODUCT(COMPLEX(B952,-C952),COMPLEX(D952,-E952)))))))),IMSUM(IMEXP(IMPRODUCT(0.0205979*A952*$G$3,IMPRODUCT(COMPLEX(0,1),IMSQRT(IMPRODUCT(COMPLEX(B952,-C952),COMPLEX(D952,-E952)))))),IMDIV(1,IMEXP(IMPRODUCT(0.0205979*A952*$G$3,IMPRODUCT(COMPLEX(0,1),IMSQRT(IMPRODUCT(COMPLEX(B952,-C952),COMPLEX(D952,-E952)))))))))),1),IMSUM(IMPRODUCT(IMSQRT(IMDIV(COMPLEX(D952,-E952),COMPLEX(B952,-C952))),IMDIV(IMSUB(IMEXP(IMPRODUCT(0.0205979*A952*$G$3,IMPRODUCT(COMPLEX(0,1),IMSQRT(IMPRODUCT(COMPLEX(B952,-C952),COMPLEX(D952,-E952)))))),IMDIV(1,IMEXP(IMPRODUCT(0.0205979*A952*$G$3,IMPRODUCT(COMPLEX(0,1),IMSQRT(IMPRODUCT(COMPLEX(B952,-C952),COMPLEX(D952,-E952)))))))),IMSUM(IMEXP(IMPRODUCT(0.0205979*A952*$G$3,IMPRODUCT(COMPLEX(0,1),IMSQRT(IMPRODUCT(COMPLEX(B952,-C952),COMPLEX(D952,-E952)))))),IMDIV(1,IMEXP(IMPRODUCT(0.0205979*A952*$G$3,IMPRODUCT(COMPLEX(0,1),IMSQRT(IMPRODUCT(COMPLEX(B952,-C952),COMPLEX(D952,-E952)))))))))),1))))</f>
        <v>-4.40246951678407</v>
      </c>
      <c r="H952" s="15">
        <f>20*LOG10(IMABS(IMDIV(IMSUB(IMPRODUCT(IMSQRT(IMDIV(COMPLEX(D952,-E952),COMPLEX(B952,-C952))),IMDIV(IMSUB(IMEXP(IMPRODUCT(0.0205979*A952*$H$3,IMPRODUCT(COMPLEX(0,1),IMSQRT(IMPRODUCT(COMPLEX(B952,-C952),COMPLEX(D952,-E952)))))),IMDIV(1,IMEXP(IMPRODUCT(0.0205979*A952*$H$3,IMPRODUCT(COMPLEX(0,1),IMSQRT(IMPRODUCT(COMPLEX(B952,-C952),COMPLEX(D952,-E952)))))))),IMSUM(IMEXP(IMPRODUCT(0.0205979*A952*$H$3,IMPRODUCT(COMPLEX(0,1),IMSQRT(IMPRODUCT(COMPLEX(B952,-C952),COMPLEX(D952,-E952)))))),IMDIV(1,IMEXP(IMPRODUCT(0.0205979*A952*$H$3,IMPRODUCT(COMPLEX(0,1),IMSQRT(IMPRODUCT(COMPLEX(B952,-C952),COMPLEX(D952,-E952)))))))))),1),IMSUM(IMPRODUCT(IMSQRT(IMDIV(COMPLEX(D952,-E952),COMPLEX(B952,-C952))),IMDIV(IMSUB(IMEXP(IMPRODUCT(0.0205979*A952*$H$3,IMPRODUCT(COMPLEX(0,1),IMSQRT(IMPRODUCT(COMPLEX(B952,-C952),COMPLEX(D952,-E952)))))),IMDIV(1,IMEXP(IMPRODUCT(0.0205979*A952*$H$3,IMPRODUCT(COMPLEX(0,1),IMSQRT(IMPRODUCT(COMPLEX(B952,-C952),COMPLEX(D952,-E952)))))))),IMSUM(IMEXP(IMPRODUCT(0.0205979*A952*$H$3,IMPRODUCT(COMPLEX(0,1),IMSQRT(IMPRODUCT(COMPLEX(B952,-C952),COMPLEX(D952,-E952)))))),IMDIV(1,IMEXP(IMPRODUCT(0.0205979*A952*$H$3,IMPRODUCT(COMPLEX(0,1),IMSQRT(IMPRODUCT(COMPLEX(B952,-C952),COMPLEX(D952,-E952)))))))))),1))))</f>
        <v>-3.02869763570848</v>
      </c>
      <c r="I952" s="15">
        <f>20*LOG10(IMABS(IMDIV(IMSUB(IMPRODUCT(IMSQRT(IMDIV(COMPLEX(D952,-E952),COMPLEX(B952,-C952))),IMDIV(IMSUB(IMEXP(IMPRODUCT(0.0205979*A952*$I$3,IMPRODUCT(COMPLEX(0,1),IMSQRT(IMPRODUCT(COMPLEX(B952,-C952),COMPLEX(D952,-E952)))))),IMDIV(1,IMEXP(IMPRODUCT(0.0205979*A952*$I$3,IMPRODUCT(COMPLEX(0,1),IMSQRT(IMPRODUCT(COMPLEX(B952,-C952),COMPLEX(D952,-E952)))))))),IMSUM(IMEXP(IMPRODUCT(0.0205979*A952*$I$3,IMPRODUCT(COMPLEX(0,1),IMSQRT(IMPRODUCT(COMPLEX(B952,-C952),COMPLEX(D952,-E952)))))),IMDIV(1,IMEXP(IMPRODUCT(0.0205979*A952*$I$3,IMPRODUCT(COMPLEX(0,1),IMSQRT(IMPRODUCT(COMPLEX(B952,-C952),COMPLEX(D952,-E952)))))))))),1),IMSUM(IMPRODUCT(IMSQRT(IMDIV(COMPLEX(D952,-E952),COMPLEX(B952,-C952))),IMDIV(IMSUB(IMEXP(IMPRODUCT(0.0205979*A952*$I$3,IMPRODUCT(COMPLEX(0,1),IMSQRT(IMPRODUCT(COMPLEX(B952,-C952),COMPLEX(D952,-E952)))))),IMDIV(1,IMEXP(IMPRODUCT(0.0205979*A952*$I$3,IMPRODUCT(COMPLEX(0,1),IMSQRT(IMPRODUCT(COMPLEX(B952,-C952),COMPLEX(D952,-E952)))))))),IMSUM(IMEXP(IMPRODUCT(0.0205979*A952*$I$3,IMPRODUCT(COMPLEX(0,1),IMSQRT(IMPRODUCT(COMPLEX(B952,-C952),COMPLEX(D952,-E952)))))),IMDIV(1,IMEXP(IMPRODUCT(0.0205979*A952*$I$3,IMPRODUCT(COMPLEX(0,1),IMSQRT(IMPRODUCT(COMPLEX(B952,-C952),COMPLEX(D952,-E952)))))))))),1))))</f>
        <v>-2.37695178398911</v>
      </c>
      <c r="J952" s="15">
        <f>20*LOG10(IMABS(IMDIV(IMSUB(IMPRODUCT(IMSQRT(IMDIV(COMPLEX(D952,-E952),COMPLEX(B952,-C952))),IMDIV(IMSUB(IMEXP(IMPRODUCT(0.0205979*A952*$J$3,IMPRODUCT(COMPLEX(0,1),IMSQRT(IMPRODUCT(COMPLEX(B952,-C952),COMPLEX(D952,-E952)))))),IMDIV(1,IMEXP(IMPRODUCT(0.0205979*A952*$J$3,IMPRODUCT(COMPLEX(0,1),IMSQRT(IMPRODUCT(COMPLEX(B952,-C952),COMPLEX(D952,-E952)))))))),IMSUM(IMEXP(IMPRODUCT(0.0205979*A952*$J$3,IMPRODUCT(COMPLEX(0,1),IMSQRT(IMPRODUCT(COMPLEX(B952,-C952),COMPLEX(D952,-E952)))))),IMDIV(1,IMEXP(IMPRODUCT(0.0205979*A952*$J$3,IMPRODUCT(COMPLEX(0,1),IMSQRT(IMPRODUCT(COMPLEX(B952,-C952),COMPLEX(D952,-E952)))))))))),1),IMSUM(IMPRODUCT(IMSQRT(IMDIV(COMPLEX(D952,-E952),COMPLEX(B952,-C952))),IMDIV(IMSUB(IMEXP(IMPRODUCT(0.0205979*A952*$J$3,IMPRODUCT(COMPLEX(0,1),IMSQRT(IMPRODUCT(COMPLEX(B952,-C952),COMPLEX(D952,-E952)))))),IMDIV(1,IMEXP(IMPRODUCT(0.0205979*A952*$J$3,IMPRODUCT(COMPLEX(0,1),IMSQRT(IMPRODUCT(COMPLEX(B952,-C952),COMPLEX(D952,-E952)))))))),IMSUM(IMEXP(IMPRODUCT(0.0205979*A952*$J$3,IMPRODUCT(COMPLEX(0,1),IMSQRT(IMPRODUCT(COMPLEX(B952,-C952),COMPLEX(D952,-E952)))))),IMDIV(1,IMEXP(IMPRODUCT(0.0205979*A952*$J$3,IMPRODUCT(COMPLEX(0,1),IMSQRT(IMPRODUCT(COMPLEX(B952,-C952),COMPLEX(D952,-E952)))))))))),1))))</f>
        <v>-2.30972873802373</v>
      </c>
      <c r="K952" s="15">
        <f>20*LOG10(IMABS(IMDIV(IMSUB(IMPRODUCT(IMSQRT(IMDIV(COMPLEX(D952,-E952),COMPLEX(B952,-C952))),IMDIV(IMSUB(IMEXP(IMPRODUCT(0.0205979*A952*$K$3,IMPRODUCT(COMPLEX(0,1),IMSQRT(IMPRODUCT(COMPLEX(B952,-C952),COMPLEX(D952,-E952)))))),IMDIV(1,IMEXP(IMPRODUCT(0.0205979*A952*$K$3,IMPRODUCT(COMPLEX(0,1),IMSQRT(IMPRODUCT(COMPLEX(B952,-C952),COMPLEX(D952,-E952)))))))),IMSUM(IMEXP(IMPRODUCT(0.0205979*A952*$K$3,IMPRODUCT(COMPLEX(0,1),IMSQRT(IMPRODUCT(COMPLEX(B952,-C952),COMPLEX(D952,-E952)))))),IMDIV(1,IMEXP(IMPRODUCT(0.0205979*A952*$K$3,IMPRODUCT(COMPLEX(0,1),IMSQRT(IMPRODUCT(COMPLEX(B952,-C952),COMPLEX(D952,-E952)))))))))),1),IMSUM(IMPRODUCT(IMSQRT(IMDIV(COMPLEX(D952,-E952),COMPLEX(B952,-C952))),IMDIV(IMSUB(IMEXP(IMPRODUCT(0.0205979*A952*$K$3,IMPRODUCT(COMPLEX(0,1),IMSQRT(IMPRODUCT(COMPLEX(B952,-C952),COMPLEX(D952,-E952)))))),IMDIV(1,IMEXP(IMPRODUCT(0.0205979*A952*$K$3,IMPRODUCT(COMPLEX(0,1),IMSQRT(IMPRODUCT(COMPLEX(B952,-C952),COMPLEX(D952,-E952)))))))),IMSUM(IMEXP(IMPRODUCT(0.0205979*A952*$K$3,IMPRODUCT(COMPLEX(0,1),IMSQRT(IMPRODUCT(COMPLEX(B952,-C952),COMPLEX(D952,-E952)))))),IMDIV(1,IMEXP(IMPRODUCT(0.0205979*A952*$K$3,IMPRODUCT(COMPLEX(0,1),IMSQRT(IMPRODUCT(COMPLEX(B952,-C952),COMPLEX(D952,-E952)))))))))),1))))</f>
        <v>-2.502799607902</v>
      </c>
      <c r="L952" s="15">
        <f>20*LOG10(IMABS(IMDIV(IMSUB(IMPRODUCT(IMSQRT(IMDIV(COMPLEX(D952,-E952),COMPLEX(B952,-C952))),IMDIV(IMSUB(IMEXP(IMPRODUCT(0.0205979*A952*$L$3,IMPRODUCT(COMPLEX(0,1),IMSQRT(IMPRODUCT(COMPLEX(B952,-C952),COMPLEX(D952,-E952)))))),IMDIV(1,IMEXP(IMPRODUCT(0.0205979*A952*$L$3,IMPRODUCT(COMPLEX(0,1),IMSQRT(IMPRODUCT(COMPLEX(B952,-C952),COMPLEX(D952,-E952)))))))),IMSUM(IMEXP(IMPRODUCT(0.0205979*A952*$L$3,IMPRODUCT(COMPLEX(0,1),IMSQRT(IMPRODUCT(COMPLEX(B952,-C952),COMPLEX(D952,-E952)))))),IMDIV(1,IMEXP(IMPRODUCT(0.0205979*A952*$L$3,IMPRODUCT(COMPLEX(0,1),IMSQRT(IMPRODUCT(COMPLEX(B952,-C952),COMPLEX(D952,-E952)))))))))),1),IMSUM(IMPRODUCT(IMSQRT(IMDIV(COMPLEX(D952,-E952),COMPLEX(B952,-C952))),IMDIV(IMSUB(IMEXP(IMPRODUCT(0.0205979*A952*$L$3,IMPRODUCT(COMPLEX(0,1),IMSQRT(IMPRODUCT(COMPLEX(B952,-C952),COMPLEX(D952,-E952)))))),IMDIV(1,IMEXP(IMPRODUCT(0.0205979*A952*$L$3,IMPRODUCT(COMPLEX(0,1),IMSQRT(IMPRODUCT(COMPLEX(B952,-C952),COMPLEX(D952,-E952)))))))),IMSUM(IMEXP(IMPRODUCT(0.0205979*A952*$L$3,IMPRODUCT(COMPLEX(0,1),IMSQRT(IMPRODUCT(COMPLEX(B952,-C952),COMPLEX(D952,-E952)))))),IMDIV(1,IMEXP(IMPRODUCT(0.0205979*A952*$L$3,IMPRODUCT(COMPLEX(0,1),IMSQRT(IMPRODUCT(COMPLEX(B952,-C952),COMPLEX(D952,-E952)))))))))),1))))</f>
        <v>-2.67835240847308</v>
      </c>
      <c r="M952" s="15">
        <f>20*LOG10(IMABS(IMDIV(IMSUB(IMPRODUCT(IMSQRT(IMDIV(COMPLEX(D952,-E952),COMPLEX(B952,-C952))),IMDIV(IMSUB(IMEXP(IMPRODUCT(0.0205979*A952*$M$3,IMPRODUCT(COMPLEX(0,1),IMSQRT(IMPRODUCT(COMPLEX(B952,-C952),COMPLEX(D952,-E952)))))),IMDIV(1,IMEXP(IMPRODUCT(0.0205979*A952*$M$3,IMPRODUCT(COMPLEX(0,1),IMSQRT(IMPRODUCT(COMPLEX(B952,-C952),COMPLEX(D952,-E952)))))))),IMSUM(IMEXP(IMPRODUCT(0.0205979*A952*$M$3,IMPRODUCT(COMPLEX(0,1),IMSQRT(IMPRODUCT(COMPLEX(B952,-C952),COMPLEX(D952,-E952)))))),IMDIV(1,IMEXP(IMPRODUCT(0.0205979*A952*$M$3,IMPRODUCT(COMPLEX(0,1),IMSQRT(IMPRODUCT(COMPLEX(B952,-C952),COMPLEX(D952,-E952)))))))))),1),IMSUM(IMPRODUCT(IMSQRT(IMDIV(COMPLEX(D952,-E952),COMPLEX(B952,-C952))),IMDIV(IMSUB(IMEXP(IMPRODUCT(0.0205979*A952*$M$3,IMPRODUCT(COMPLEX(0,1),IMSQRT(IMPRODUCT(COMPLEX(B952,-C952),COMPLEX(D952,-E952)))))),IMDIV(1,IMEXP(IMPRODUCT(0.0205979*A952*$M$3,IMPRODUCT(COMPLEX(0,1),IMSQRT(IMPRODUCT(COMPLEX(B952,-C952),COMPLEX(D952,-E952)))))))),IMSUM(IMEXP(IMPRODUCT(0.0205979*A952*$M$3,IMPRODUCT(COMPLEX(0,1),IMSQRT(IMPRODUCT(COMPLEX(B952,-C952),COMPLEX(D952,-E952)))))),IMDIV(1,IMEXP(IMPRODUCT(0.0205979*A952*$M$3,IMPRODUCT(COMPLEX(0,1),IMSQRT(IMPRODUCT(COMPLEX(B952,-C952),COMPLEX(D952,-E952)))))))))),1))))</f>
        <v>-2.69908152805784</v>
      </c>
      <c r="N952" s="15">
        <f>20*LOG10(IMABS(IMDIV(IMSUB(IMPRODUCT(IMSQRT(IMDIV(COMPLEX(D952,-E952),COMPLEX(B952,-C952))),IMDIV(IMSUB(IMEXP(IMPRODUCT(0.0205979*A952*$N$3,IMPRODUCT(COMPLEX(0,1),IMSQRT(IMPRODUCT(COMPLEX(B952,-C952),COMPLEX(D952,-E952)))))),IMDIV(1,IMEXP(IMPRODUCT(0.0205979*A952*$N$3,IMPRODUCT(COMPLEX(0,1),IMSQRT(IMPRODUCT(COMPLEX(B952,-C952),COMPLEX(D952,-E952)))))))),IMSUM(IMEXP(IMPRODUCT(0.0205979*A952*$N$3,IMPRODUCT(COMPLEX(0,1),IMSQRT(IMPRODUCT(COMPLEX(B952,-C952),COMPLEX(D952,-E952)))))),IMDIV(1,IMEXP(IMPRODUCT(0.0205979*A952*$N$3,IMPRODUCT(COMPLEX(0,1),IMSQRT(IMPRODUCT(COMPLEX(B952,-C952),COMPLEX(D952,-E952)))))))))),1),IMSUM(IMPRODUCT(IMSQRT(IMDIV(COMPLEX(D952,-E952),COMPLEX(B952,-C952))),IMDIV(IMSUB(IMEXP(IMPRODUCT(0.0205979*A952*$N$3,IMPRODUCT(COMPLEX(0,1),IMSQRT(IMPRODUCT(COMPLEX(B952,-C952),COMPLEX(D952,-E952)))))),IMDIV(1,IMEXP(IMPRODUCT(0.0205979*A952*$N$3,IMPRODUCT(COMPLEX(0,1),IMSQRT(IMPRODUCT(COMPLEX(B952,-C952),COMPLEX(D952,-E952)))))))),IMSUM(IMEXP(IMPRODUCT(0.0205979*A952*$N$3,IMPRODUCT(COMPLEX(0,1),IMSQRT(IMPRODUCT(COMPLEX(B952,-C952),COMPLEX(D952,-E952)))))),IMDIV(1,IMEXP(IMPRODUCT(0.0205979*A952*$N$3,IMPRODUCT(COMPLEX(0,1),IMSQRT(IMPRODUCT(COMPLEX(B952,-C952),COMPLEX(D952,-E952)))))))))),1))))</f>
        <v>-2.64084759306202</v>
      </c>
      <c r="O952" s="15">
        <f>20*LOG10(IMABS(IMDIV(IMSUB(IMPRODUCT(IMSQRT(IMDIV(COMPLEX(D952,-E952),COMPLEX(B952,-C952))),IMDIV(IMSUB(IMEXP(IMPRODUCT(0.0205979*A952*$O$3,IMPRODUCT(COMPLEX(0,1),IMSQRT(IMPRODUCT(COMPLEX(B952,-C952),COMPLEX(D952,-E952)))))),IMDIV(1,IMEXP(IMPRODUCT(0.0205979*A952*$O$3,IMPRODUCT(COMPLEX(0,1),IMSQRT(IMPRODUCT(COMPLEX(B952,-C952),COMPLEX(D952,-E952)))))))),IMSUM(IMEXP(IMPRODUCT(0.0205979*A952*$O$3,IMPRODUCT(COMPLEX(0,1),IMSQRT(IMPRODUCT(COMPLEX(B952,-C952),COMPLEX(D952,-E952)))))),IMDIV(1,IMEXP(IMPRODUCT(0.0205979*A952*$O$3,IMPRODUCT(COMPLEX(0,1),IMSQRT(IMPRODUCT(COMPLEX(B952,-C952),COMPLEX(D952,-E952)))))))))),1),IMSUM(IMPRODUCT(IMSQRT(IMDIV(COMPLEX(D952,-E952),COMPLEX(B952,-C952))),IMDIV(IMSUB(IMEXP(IMPRODUCT(0.0205979*A952*$O$3,IMPRODUCT(COMPLEX(0,1),IMSQRT(IMPRODUCT(COMPLEX(B952,-C952),COMPLEX(D952,-E952)))))),IMDIV(1,IMEXP(IMPRODUCT(0.0205979*A952*$O$3,IMPRODUCT(COMPLEX(0,1),IMSQRT(IMPRODUCT(COMPLEX(B952,-C952),COMPLEX(D952,-E952)))))))),IMSUM(IMEXP(IMPRODUCT(0.0205979*A952*$O$3,IMPRODUCT(COMPLEX(0,1),IMSQRT(IMPRODUCT(COMPLEX(B952,-C952),COMPLEX(D952,-E952)))))),IMDIV(1,IMEXP(IMPRODUCT(0.0205979*A952*$O$3,IMPRODUCT(COMPLEX(0,1),IMSQRT(IMPRODUCT(COMPLEX(B952,-C952),COMPLEX(D952,-E952)))))))))),1))))</f>
        <v>-2.59999581234926</v>
      </c>
      <c r="P952" s="19">
        <f t="shared" si="91"/>
        <v>0.703869365520188</v>
      </c>
      <c r="Q952" s="19">
        <f t="shared" si="92"/>
        <v>0.213169642857143</v>
      </c>
    </row>
    <row r="953" spans="1:17">
      <c r="A953" s="2">
        <v>13.6</v>
      </c>
      <c r="B953">
        <v>22.4319</v>
      </c>
      <c r="C953">
        <v>15.91</v>
      </c>
      <c r="D953">
        <v>0.6252</v>
      </c>
      <c r="E953">
        <v>0.1299</v>
      </c>
      <c r="F953" s="14">
        <f>20*LOG10(IMABS(IMDIV(IMSUB(IMPRODUCT(IMSQRT(IMDIV(COMPLEX(D953,-E953),COMPLEX(B953,-C953))),IMDIV(IMSUB(IMEXP(IMPRODUCT(0.0205979*A953*$F$3,IMPRODUCT(COMPLEX(0,1),IMSQRT(IMPRODUCT(COMPLEX(B953,-C953),COMPLEX(D953,-E953)))))),IMDIV(1,IMEXP(IMPRODUCT(0.0205979*A953*$F$3,IMPRODUCT(COMPLEX(0,1),IMSQRT(IMPRODUCT(COMPLEX(B953,-C953),COMPLEX(D953,-E953)))))))),IMSUM(IMEXP(IMPRODUCT(0.0205979*A953*$F$3,IMPRODUCT(COMPLEX(0,1),IMSQRT(IMPRODUCT(COMPLEX(B953,-C953),COMPLEX(D953,-E953)))))),IMDIV(1,IMEXP(IMPRODUCT(0.0205979*A953*$F$3,IMPRODUCT(COMPLEX(0,1),IMSQRT(IMPRODUCT(COMPLEX(B953,-C953),COMPLEX(D953,-E953)))))))))),1),IMSUM(IMPRODUCT(IMSQRT(IMDIV(COMPLEX(D953,-E953),COMPLEX(B953,-C953))),IMDIV(IMSUB(IMEXP(IMPRODUCT(0.0205979*A953*$F$3,IMPRODUCT(COMPLEX(0,1),IMSQRT(IMPRODUCT(COMPLEX(B953,-C953),COMPLEX(D953,-E953)))))),IMDIV(1,IMEXP(IMPRODUCT(0.0205979*A953*$F$3,IMPRODUCT(COMPLEX(0,1),IMSQRT(IMPRODUCT(COMPLEX(B953,-C953),COMPLEX(D953,-E953)))))))),IMSUM(IMEXP(IMPRODUCT(0.0205979*A953*$F$3,IMPRODUCT(COMPLEX(0,1),IMSQRT(IMPRODUCT(COMPLEX(B953,-C953),COMPLEX(D953,-E953)))))),IMDIV(1,IMEXP(IMPRODUCT(0.0205979*A953*$F$3,IMPRODUCT(COMPLEX(0,1),IMSQRT(IMPRODUCT(COMPLEX(B953,-C953),COMPLEX(D953,-E953)))))))))),1))))</f>
        <v>-2.48678804279295</v>
      </c>
      <c r="G953" s="15">
        <f>20*LOG10(IMABS(IMDIV(IMSUB(IMPRODUCT(IMSQRT(IMDIV(COMPLEX(D953,-E953),COMPLEX(B953,-C953))),IMDIV(IMSUB(IMEXP(IMPRODUCT(0.0205979*A953*$G$3,IMPRODUCT(COMPLEX(0,1),IMSQRT(IMPRODUCT(COMPLEX(B953,-C953),COMPLEX(D953,-E953)))))),IMDIV(1,IMEXP(IMPRODUCT(0.0205979*A953*$G$3,IMPRODUCT(COMPLEX(0,1),IMSQRT(IMPRODUCT(COMPLEX(B953,-C953),COMPLEX(D953,-E953)))))))),IMSUM(IMEXP(IMPRODUCT(0.0205979*A953*$G$3,IMPRODUCT(COMPLEX(0,1),IMSQRT(IMPRODUCT(COMPLEX(B953,-C953),COMPLEX(D953,-E953)))))),IMDIV(1,IMEXP(IMPRODUCT(0.0205979*A953*$G$3,IMPRODUCT(COMPLEX(0,1),IMSQRT(IMPRODUCT(COMPLEX(B953,-C953),COMPLEX(D953,-E953)))))))))),1),IMSUM(IMPRODUCT(IMSQRT(IMDIV(COMPLEX(D953,-E953),COMPLEX(B953,-C953))),IMDIV(IMSUB(IMEXP(IMPRODUCT(0.0205979*A953*$G$3,IMPRODUCT(COMPLEX(0,1),IMSQRT(IMPRODUCT(COMPLEX(B953,-C953),COMPLEX(D953,-E953)))))),IMDIV(1,IMEXP(IMPRODUCT(0.0205979*A953*$G$3,IMPRODUCT(COMPLEX(0,1),IMSQRT(IMPRODUCT(COMPLEX(B953,-C953),COMPLEX(D953,-E953)))))))),IMSUM(IMEXP(IMPRODUCT(0.0205979*A953*$G$3,IMPRODUCT(COMPLEX(0,1),IMSQRT(IMPRODUCT(COMPLEX(B953,-C953),COMPLEX(D953,-E953)))))),IMDIV(1,IMEXP(IMPRODUCT(0.0205979*A953*$G$3,IMPRODUCT(COMPLEX(0,1),IMSQRT(IMPRODUCT(COMPLEX(B953,-C953),COMPLEX(D953,-E953)))))))))),1))))</f>
        <v>-4.38212108898749</v>
      </c>
      <c r="H953" s="15">
        <f>20*LOG10(IMABS(IMDIV(IMSUB(IMPRODUCT(IMSQRT(IMDIV(COMPLEX(D953,-E953),COMPLEX(B953,-C953))),IMDIV(IMSUB(IMEXP(IMPRODUCT(0.0205979*A953*$H$3,IMPRODUCT(COMPLEX(0,1),IMSQRT(IMPRODUCT(COMPLEX(B953,-C953),COMPLEX(D953,-E953)))))),IMDIV(1,IMEXP(IMPRODUCT(0.0205979*A953*$H$3,IMPRODUCT(COMPLEX(0,1),IMSQRT(IMPRODUCT(COMPLEX(B953,-C953),COMPLEX(D953,-E953)))))))),IMSUM(IMEXP(IMPRODUCT(0.0205979*A953*$H$3,IMPRODUCT(COMPLEX(0,1),IMSQRT(IMPRODUCT(COMPLEX(B953,-C953),COMPLEX(D953,-E953)))))),IMDIV(1,IMEXP(IMPRODUCT(0.0205979*A953*$H$3,IMPRODUCT(COMPLEX(0,1),IMSQRT(IMPRODUCT(COMPLEX(B953,-C953),COMPLEX(D953,-E953)))))))))),1),IMSUM(IMPRODUCT(IMSQRT(IMDIV(COMPLEX(D953,-E953),COMPLEX(B953,-C953))),IMDIV(IMSUB(IMEXP(IMPRODUCT(0.0205979*A953*$H$3,IMPRODUCT(COMPLEX(0,1),IMSQRT(IMPRODUCT(COMPLEX(B953,-C953),COMPLEX(D953,-E953)))))),IMDIV(1,IMEXP(IMPRODUCT(0.0205979*A953*$H$3,IMPRODUCT(COMPLEX(0,1),IMSQRT(IMPRODUCT(COMPLEX(B953,-C953),COMPLEX(D953,-E953)))))))),IMSUM(IMEXP(IMPRODUCT(0.0205979*A953*$H$3,IMPRODUCT(COMPLEX(0,1),IMSQRT(IMPRODUCT(COMPLEX(B953,-C953),COMPLEX(D953,-E953)))))),IMDIV(1,IMEXP(IMPRODUCT(0.0205979*A953*$H$3,IMPRODUCT(COMPLEX(0,1),IMSQRT(IMPRODUCT(COMPLEX(B953,-C953),COMPLEX(D953,-E953)))))))))),1))))</f>
        <v>-3.00319479036524</v>
      </c>
      <c r="I953" s="15">
        <f>20*LOG10(IMABS(IMDIV(IMSUB(IMPRODUCT(IMSQRT(IMDIV(COMPLEX(D953,-E953),COMPLEX(B953,-C953))),IMDIV(IMSUB(IMEXP(IMPRODUCT(0.0205979*A953*$I$3,IMPRODUCT(COMPLEX(0,1),IMSQRT(IMPRODUCT(COMPLEX(B953,-C953),COMPLEX(D953,-E953)))))),IMDIV(1,IMEXP(IMPRODUCT(0.0205979*A953*$I$3,IMPRODUCT(COMPLEX(0,1),IMSQRT(IMPRODUCT(COMPLEX(B953,-C953),COMPLEX(D953,-E953)))))))),IMSUM(IMEXP(IMPRODUCT(0.0205979*A953*$I$3,IMPRODUCT(COMPLEX(0,1),IMSQRT(IMPRODUCT(COMPLEX(B953,-C953),COMPLEX(D953,-E953)))))),IMDIV(1,IMEXP(IMPRODUCT(0.0205979*A953*$I$3,IMPRODUCT(COMPLEX(0,1),IMSQRT(IMPRODUCT(COMPLEX(B953,-C953),COMPLEX(D953,-E953)))))))))),1),IMSUM(IMPRODUCT(IMSQRT(IMDIV(COMPLEX(D953,-E953),COMPLEX(B953,-C953))),IMDIV(IMSUB(IMEXP(IMPRODUCT(0.0205979*A953*$I$3,IMPRODUCT(COMPLEX(0,1),IMSQRT(IMPRODUCT(COMPLEX(B953,-C953),COMPLEX(D953,-E953)))))),IMDIV(1,IMEXP(IMPRODUCT(0.0205979*A953*$I$3,IMPRODUCT(COMPLEX(0,1),IMSQRT(IMPRODUCT(COMPLEX(B953,-C953),COMPLEX(D953,-E953)))))))),IMSUM(IMEXP(IMPRODUCT(0.0205979*A953*$I$3,IMPRODUCT(COMPLEX(0,1),IMSQRT(IMPRODUCT(COMPLEX(B953,-C953),COMPLEX(D953,-E953)))))),IMDIV(1,IMEXP(IMPRODUCT(0.0205979*A953*$I$3,IMPRODUCT(COMPLEX(0,1),IMSQRT(IMPRODUCT(COMPLEX(B953,-C953),COMPLEX(D953,-E953)))))))))),1))))</f>
        <v>-2.36230621011728</v>
      </c>
      <c r="J953" s="15">
        <f>20*LOG10(IMABS(IMDIV(IMSUB(IMPRODUCT(IMSQRT(IMDIV(COMPLEX(D953,-E953),COMPLEX(B953,-C953))),IMDIV(IMSUB(IMEXP(IMPRODUCT(0.0205979*A953*$J$3,IMPRODUCT(COMPLEX(0,1),IMSQRT(IMPRODUCT(COMPLEX(B953,-C953),COMPLEX(D953,-E953)))))),IMDIV(1,IMEXP(IMPRODUCT(0.0205979*A953*$J$3,IMPRODUCT(COMPLEX(0,1),IMSQRT(IMPRODUCT(COMPLEX(B953,-C953),COMPLEX(D953,-E953)))))))),IMSUM(IMEXP(IMPRODUCT(0.0205979*A953*$J$3,IMPRODUCT(COMPLEX(0,1),IMSQRT(IMPRODUCT(COMPLEX(B953,-C953),COMPLEX(D953,-E953)))))),IMDIV(1,IMEXP(IMPRODUCT(0.0205979*A953*$J$3,IMPRODUCT(COMPLEX(0,1),IMSQRT(IMPRODUCT(COMPLEX(B953,-C953),COMPLEX(D953,-E953)))))))))),1),IMSUM(IMPRODUCT(IMSQRT(IMDIV(COMPLEX(D953,-E953),COMPLEX(B953,-C953))),IMDIV(IMSUB(IMEXP(IMPRODUCT(0.0205979*A953*$J$3,IMPRODUCT(COMPLEX(0,1),IMSQRT(IMPRODUCT(COMPLEX(B953,-C953),COMPLEX(D953,-E953)))))),IMDIV(1,IMEXP(IMPRODUCT(0.0205979*A953*$J$3,IMPRODUCT(COMPLEX(0,1),IMSQRT(IMPRODUCT(COMPLEX(B953,-C953),COMPLEX(D953,-E953)))))))),IMSUM(IMEXP(IMPRODUCT(0.0205979*A953*$J$3,IMPRODUCT(COMPLEX(0,1),IMSQRT(IMPRODUCT(COMPLEX(B953,-C953),COMPLEX(D953,-E953)))))),IMDIV(1,IMEXP(IMPRODUCT(0.0205979*A953*$J$3,IMPRODUCT(COMPLEX(0,1),IMSQRT(IMPRODUCT(COMPLEX(B953,-C953),COMPLEX(D953,-E953)))))))))),1))))</f>
        <v>-2.30264977751561</v>
      </c>
      <c r="K953" s="15">
        <f>20*LOG10(IMABS(IMDIV(IMSUB(IMPRODUCT(IMSQRT(IMDIV(COMPLEX(D953,-E953),COMPLEX(B953,-C953))),IMDIV(IMSUB(IMEXP(IMPRODUCT(0.0205979*A953*$K$3,IMPRODUCT(COMPLEX(0,1),IMSQRT(IMPRODUCT(COMPLEX(B953,-C953),COMPLEX(D953,-E953)))))),IMDIV(1,IMEXP(IMPRODUCT(0.0205979*A953*$K$3,IMPRODUCT(COMPLEX(0,1),IMSQRT(IMPRODUCT(COMPLEX(B953,-C953),COMPLEX(D953,-E953)))))))),IMSUM(IMEXP(IMPRODUCT(0.0205979*A953*$K$3,IMPRODUCT(COMPLEX(0,1),IMSQRT(IMPRODUCT(COMPLEX(B953,-C953),COMPLEX(D953,-E953)))))),IMDIV(1,IMEXP(IMPRODUCT(0.0205979*A953*$K$3,IMPRODUCT(COMPLEX(0,1),IMSQRT(IMPRODUCT(COMPLEX(B953,-C953),COMPLEX(D953,-E953)))))))))),1),IMSUM(IMPRODUCT(IMSQRT(IMDIV(COMPLEX(D953,-E953),COMPLEX(B953,-C953))),IMDIV(IMSUB(IMEXP(IMPRODUCT(0.0205979*A953*$K$3,IMPRODUCT(COMPLEX(0,1),IMSQRT(IMPRODUCT(COMPLEX(B953,-C953),COMPLEX(D953,-E953)))))),IMDIV(1,IMEXP(IMPRODUCT(0.0205979*A953*$K$3,IMPRODUCT(COMPLEX(0,1),IMSQRT(IMPRODUCT(COMPLEX(B953,-C953),COMPLEX(D953,-E953)))))))),IMSUM(IMEXP(IMPRODUCT(0.0205979*A953*$K$3,IMPRODUCT(COMPLEX(0,1),IMSQRT(IMPRODUCT(COMPLEX(B953,-C953),COMPLEX(D953,-E953)))))),IMDIV(1,IMEXP(IMPRODUCT(0.0205979*A953*$K$3,IMPRODUCT(COMPLEX(0,1),IMSQRT(IMPRODUCT(COMPLEX(B953,-C953),COMPLEX(D953,-E953)))))))))),1))))</f>
        <v>-2.49941444934963</v>
      </c>
      <c r="L953" s="15">
        <f>20*LOG10(IMABS(IMDIV(IMSUB(IMPRODUCT(IMSQRT(IMDIV(COMPLEX(D953,-E953),COMPLEX(B953,-C953))),IMDIV(IMSUB(IMEXP(IMPRODUCT(0.0205979*A953*$L$3,IMPRODUCT(COMPLEX(0,1),IMSQRT(IMPRODUCT(COMPLEX(B953,-C953),COMPLEX(D953,-E953)))))),IMDIV(1,IMEXP(IMPRODUCT(0.0205979*A953*$L$3,IMPRODUCT(COMPLEX(0,1),IMSQRT(IMPRODUCT(COMPLEX(B953,-C953),COMPLEX(D953,-E953)))))))),IMSUM(IMEXP(IMPRODUCT(0.0205979*A953*$L$3,IMPRODUCT(COMPLEX(0,1),IMSQRT(IMPRODUCT(COMPLEX(B953,-C953),COMPLEX(D953,-E953)))))),IMDIV(1,IMEXP(IMPRODUCT(0.0205979*A953*$L$3,IMPRODUCT(COMPLEX(0,1),IMSQRT(IMPRODUCT(COMPLEX(B953,-C953),COMPLEX(D953,-E953)))))))))),1),IMSUM(IMPRODUCT(IMSQRT(IMDIV(COMPLEX(D953,-E953),COMPLEX(B953,-C953))),IMDIV(IMSUB(IMEXP(IMPRODUCT(0.0205979*A953*$L$3,IMPRODUCT(COMPLEX(0,1),IMSQRT(IMPRODUCT(COMPLEX(B953,-C953),COMPLEX(D953,-E953)))))),IMDIV(1,IMEXP(IMPRODUCT(0.0205979*A953*$L$3,IMPRODUCT(COMPLEX(0,1),IMSQRT(IMPRODUCT(COMPLEX(B953,-C953),COMPLEX(D953,-E953)))))))),IMSUM(IMEXP(IMPRODUCT(0.0205979*A953*$L$3,IMPRODUCT(COMPLEX(0,1),IMSQRT(IMPRODUCT(COMPLEX(B953,-C953),COMPLEX(D953,-E953)))))),IMDIV(1,IMEXP(IMPRODUCT(0.0205979*A953*$L$3,IMPRODUCT(COMPLEX(0,1),IMSQRT(IMPRODUCT(COMPLEX(B953,-C953),COMPLEX(D953,-E953)))))))))),1))))</f>
        <v>-2.67231006736867</v>
      </c>
      <c r="M953" s="15">
        <f>20*LOG10(IMABS(IMDIV(IMSUB(IMPRODUCT(IMSQRT(IMDIV(COMPLEX(D953,-E953),COMPLEX(B953,-C953))),IMDIV(IMSUB(IMEXP(IMPRODUCT(0.0205979*A953*$M$3,IMPRODUCT(COMPLEX(0,1),IMSQRT(IMPRODUCT(COMPLEX(B953,-C953),COMPLEX(D953,-E953)))))),IMDIV(1,IMEXP(IMPRODUCT(0.0205979*A953*$M$3,IMPRODUCT(COMPLEX(0,1),IMSQRT(IMPRODUCT(COMPLEX(B953,-C953),COMPLEX(D953,-E953)))))))),IMSUM(IMEXP(IMPRODUCT(0.0205979*A953*$M$3,IMPRODUCT(COMPLEX(0,1),IMSQRT(IMPRODUCT(COMPLEX(B953,-C953),COMPLEX(D953,-E953)))))),IMDIV(1,IMEXP(IMPRODUCT(0.0205979*A953*$M$3,IMPRODUCT(COMPLEX(0,1),IMSQRT(IMPRODUCT(COMPLEX(B953,-C953),COMPLEX(D953,-E953)))))))))),1),IMSUM(IMPRODUCT(IMSQRT(IMDIV(COMPLEX(D953,-E953),COMPLEX(B953,-C953))),IMDIV(IMSUB(IMEXP(IMPRODUCT(0.0205979*A953*$M$3,IMPRODUCT(COMPLEX(0,1),IMSQRT(IMPRODUCT(COMPLEX(B953,-C953),COMPLEX(D953,-E953)))))),IMDIV(1,IMEXP(IMPRODUCT(0.0205979*A953*$M$3,IMPRODUCT(COMPLEX(0,1),IMSQRT(IMPRODUCT(COMPLEX(B953,-C953),COMPLEX(D953,-E953)))))))),IMSUM(IMEXP(IMPRODUCT(0.0205979*A953*$M$3,IMPRODUCT(COMPLEX(0,1),IMSQRT(IMPRODUCT(COMPLEX(B953,-C953),COMPLEX(D953,-E953)))))),IMDIV(1,IMEXP(IMPRODUCT(0.0205979*A953*$M$3,IMPRODUCT(COMPLEX(0,1),IMSQRT(IMPRODUCT(COMPLEX(B953,-C953),COMPLEX(D953,-E953)))))))))),1))))</f>
        <v>-2.68854925993404</v>
      </c>
      <c r="N953" s="15">
        <f>20*LOG10(IMABS(IMDIV(IMSUB(IMPRODUCT(IMSQRT(IMDIV(COMPLEX(D953,-E953),COMPLEX(B953,-C953))),IMDIV(IMSUB(IMEXP(IMPRODUCT(0.0205979*A953*$N$3,IMPRODUCT(COMPLEX(0,1),IMSQRT(IMPRODUCT(COMPLEX(B953,-C953),COMPLEX(D953,-E953)))))),IMDIV(1,IMEXP(IMPRODUCT(0.0205979*A953*$N$3,IMPRODUCT(COMPLEX(0,1),IMSQRT(IMPRODUCT(COMPLEX(B953,-C953),COMPLEX(D953,-E953)))))))),IMSUM(IMEXP(IMPRODUCT(0.0205979*A953*$N$3,IMPRODUCT(COMPLEX(0,1),IMSQRT(IMPRODUCT(COMPLEX(B953,-C953),COMPLEX(D953,-E953)))))),IMDIV(1,IMEXP(IMPRODUCT(0.0205979*A953*$N$3,IMPRODUCT(COMPLEX(0,1),IMSQRT(IMPRODUCT(COMPLEX(B953,-C953),COMPLEX(D953,-E953)))))))))),1),IMSUM(IMPRODUCT(IMSQRT(IMDIV(COMPLEX(D953,-E953),COMPLEX(B953,-C953))),IMDIV(IMSUB(IMEXP(IMPRODUCT(0.0205979*A953*$N$3,IMPRODUCT(COMPLEX(0,1),IMSQRT(IMPRODUCT(COMPLEX(B953,-C953),COMPLEX(D953,-E953)))))),IMDIV(1,IMEXP(IMPRODUCT(0.0205979*A953*$N$3,IMPRODUCT(COMPLEX(0,1),IMSQRT(IMPRODUCT(COMPLEX(B953,-C953),COMPLEX(D953,-E953)))))))),IMSUM(IMEXP(IMPRODUCT(0.0205979*A953*$N$3,IMPRODUCT(COMPLEX(0,1),IMSQRT(IMPRODUCT(COMPLEX(B953,-C953),COMPLEX(D953,-E953)))))),IMDIV(1,IMEXP(IMPRODUCT(0.0205979*A953*$N$3,IMPRODUCT(COMPLEX(0,1),IMSQRT(IMPRODUCT(COMPLEX(B953,-C953),COMPLEX(D953,-E953)))))))))),1))))</f>
        <v>-2.62916554473506</v>
      </c>
      <c r="O953" s="15">
        <f>20*LOG10(IMABS(IMDIV(IMSUB(IMPRODUCT(IMSQRT(IMDIV(COMPLEX(D953,-E953),COMPLEX(B953,-C953))),IMDIV(IMSUB(IMEXP(IMPRODUCT(0.0205979*A953*$O$3,IMPRODUCT(COMPLEX(0,1),IMSQRT(IMPRODUCT(COMPLEX(B953,-C953),COMPLEX(D953,-E953)))))),IMDIV(1,IMEXP(IMPRODUCT(0.0205979*A953*$O$3,IMPRODUCT(COMPLEX(0,1),IMSQRT(IMPRODUCT(COMPLEX(B953,-C953),COMPLEX(D953,-E953)))))))),IMSUM(IMEXP(IMPRODUCT(0.0205979*A953*$O$3,IMPRODUCT(COMPLEX(0,1),IMSQRT(IMPRODUCT(COMPLEX(B953,-C953),COMPLEX(D953,-E953)))))),IMDIV(1,IMEXP(IMPRODUCT(0.0205979*A953*$O$3,IMPRODUCT(COMPLEX(0,1),IMSQRT(IMPRODUCT(COMPLEX(B953,-C953),COMPLEX(D953,-E953)))))))))),1),IMSUM(IMPRODUCT(IMSQRT(IMDIV(COMPLEX(D953,-E953),COMPLEX(B953,-C953))),IMDIV(IMSUB(IMEXP(IMPRODUCT(0.0205979*A953*$O$3,IMPRODUCT(COMPLEX(0,1),IMSQRT(IMPRODUCT(COMPLEX(B953,-C953),COMPLEX(D953,-E953)))))),IMDIV(1,IMEXP(IMPRODUCT(0.0205979*A953*$O$3,IMPRODUCT(COMPLEX(0,1),IMSQRT(IMPRODUCT(COMPLEX(B953,-C953),COMPLEX(D953,-E953)))))))),IMSUM(IMEXP(IMPRODUCT(0.0205979*A953*$O$3,IMPRODUCT(COMPLEX(0,1),IMSQRT(IMPRODUCT(COMPLEX(B953,-C953),COMPLEX(D953,-E953)))))),IMDIV(1,IMEXP(IMPRODUCT(0.0205979*A953*$O$3,IMPRODUCT(COMPLEX(0,1),IMSQRT(IMPRODUCT(COMPLEX(B953,-C953),COMPLEX(D953,-E953)))))))))),1))))</f>
        <v>-2.5896505647125</v>
      </c>
      <c r="P953" s="19">
        <f t="shared" si="91"/>
        <v>0.709257798046532</v>
      </c>
      <c r="Q953" s="19">
        <f t="shared" si="92"/>
        <v>0.207773512476008</v>
      </c>
    </row>
    <row r="954" spans="1:17">
      <c r="A954" s="2">
        <v>13.68</v>
      </c>
      <c r="B954">
        <v>22.1231</v>
      </c>
      <c r="C954">
        <v>15.9379</v>
      </c>
      <c r="D954">
        <v>0.6299</v>
      </c>
      <c r="E954">
        <v>0.129</v>
      </c>
      <c r="F954" s="14">
        <f>20*LOG10(IMABS(IMDIV(IMSUB(IMPRODUCT(IMSQRT(IMDIV(COMPLEX(D954,-E954),COMPLEX(B954,-C954))),IMDIV(IMSUB(IMEXP(IMPRODUCT(0.0205979*A954*$F$3,IMPRODUCT(COMPLEX(0,1),IMSQRT(IMPRODUCT(COMPLEX(B954,-C954),COMPLEX(D954,-E954)))))),IMDIV(1,IMEXP(IMPRODUCT(0.0205979*A954*$F$3,IMPRODUCT(COMPLEX(0,1),IMSQRT(IMPRODUCT(COMPLEX(B954,-C954),COMPLEX(D954,-E954)))))))),IMSUM(IMEXP(IMPRODUCT(0.0205979*A954*$F$3,IMPRODUCT(COMPLEX(0,1),IMSQRT(IMPRODUCT(COMPLEX(B954,-C954),COMPLEX(D954,-E954)))))),IMDIV(1,IMEXP(IMPRODUCT(0.0205979*A954*$F$3,IMPRODUCT(COMPLEX(0,1),IMSQRT(IMPRODUCT(COMPLEX(B954,-C954),COMPLEX(D954,-E954)))))))))),1),IMSUM(IMPRODUCT(IMSQRT(IMDIV(COMPLEX(D954,-E954),COMPLEX(B954,-C954))),IMDIV(IMSUB(IMEXP(IMPRODUCT(0.0205979*A954*$F$3,IMPRODUCT(COMPLEX(0,1),IMSQRT(IMPRODUCT(COMPLEX(B954,-C954),COMPLEX(D954,-E954)))))),IMDIV(1,IMEXP(IMPRODUCT(0.0205979*A954*$F$3,IMPRODUCT(COMPLEX(0,1),IMSQRT(IMPRODUCT(COMPLEX(B954,-C954),COMPLEX(D954,-E954)))))))),IMSUM(IMEXP(IMPRODUCT(0.0205979*A954*$F$3,IMPRODUCT(COMPLEX(0,1),IMSQRT(IMPRODUCT(COMPLEX(B954,-C954),COMPLEX(D954,-E954)))))),IMDIV(1,IMEXP(IMPRODUCT(0.0205979*A954*$F$3,IMPRODUCT(COMPLEX(0,1),IMSQRT(IMPRODUCT(COMPLEX(B954,-C954),COMPLEX(D954,-E954)))))))))),1))))</f>
        <v>-2.52378512332732</v>
      </c>
      <c r="G954" s="15">
        <f>20*LOG10(IMABS(IMDIV(IMSUB(IMPRODUCT(IMSQRT(IMDIV(COMPLEX(D954,-E954),COMPLEX(B954,-C954))),IMDIV(IMSUB(IMEXP(IMPRODUCT(0.0205979*A954*$G$3,IMPRODUCT(COMPLEX(0,1),IMSQRT(IMPRODUCT(COMPLEX(B954,-C954),COMPLEX(D954,-E954)))))),IMDIV(1,IMEXP(IMPRODUCT(0.0205979*A954*$G$3,IMPRODUCT(COMPLEX(0,1),IMSQRT(IMPRODUCT(COMPLEX(B954,-C954),COMPLEX(D954,-E954)))))))),IMSUM(IMEXP(IMPRODUCT(0.0205979*A954*$G$3,IMPRODUCT(COMPLEX(0,1),IMSQRT(IMPRODUCT(COMPLEX(B954,-C954),COMPLEX(D954,-E954)))))),IMDIV(1,IMEXP(IMPRODUCT(0.0205979*A954*$G$3,IMPRODUCT(COMPLEX(0,1),IMSQRT(IMPRODUCT(COMPLEX(B954,-C954),COMPLEX(D954,-E954)))))))))),1),IMSUM(IMPRODUCT(IMSQRT(IMDIV(COMPLEX(D954,-E954),COMPLEX(B954,-C954))),IMDIV(IMSUB(IMEXP(IMPRODUCT(0.0205979*A954*$G$3,IMPRODUCT(COMPLEX(0,1),IMSQRT(IMPRODUCT(COMPLEX(B954,-C954),COMPLEX(D954,-E954)))))),IMDIV(1,IMEXP(IMPRODUCT(0.0205979*A954*$G$3,IMPRODUCT(COMPLEX(0,1),IMSQRT(IMPRODUCT(COMPLEX(B954,-C954),COMPLEX(D954,-E954)))))))),IMSUM(IMEXP(IMPRODUCT(0.0205979*A954*$G$3,IMPRODUCT(COMPLEX(0,1),IMSQRT(IMPRODUCT(COMPLEX(B954,-C954),COMPLEX(D954,-E954)))))),IMDIV(1,IMEXP(IMPRODUCT(0.0205979*A954*$G$3,IMPRODUCT(COMPLEX(0,1),IMSQRT(IMPRODUCT(COMPLEX(B954,-C954),COMPLEX(D954,-E954)))))))))),1))))</f>
        <v>-4.38107083529681</v>
      </c>
      <c r="H954" s="15">
        <f>20*LOG10(IMABS(IMDIV(IMSUB(IMPRODUCT(IMSQRT(IMDIV(COMPLEX(D954,-E954),COMPLEX(B954,-C954))),IMDIV(IMSUB(IMEXP(IMPRODUCT(0.0205979*A954*$H$3,IMPRODUCT(COMPLEX(0,1),IMSQRT(IMPRODUCT(COMPLEX(B954,-C954),COMPLEX(D954,-E954)))))),IMDIV(1,IMEXP(IMPRODUCT(0.0205979*A954*$H$3,IMPRODUCT(COMPLEX(0,1),IMSQRT(IMPRODUCT(COMPLEX(B954,-C954),COMPLEX(D954,-E954)))))))),IMSUM(IMEXP(IMPRODUCT(0.0205979*A954*$H$3,IMPRODUCT(COMPLEX(0,1),IMSQRT(IMPRODUCT(COMPLEX(B954,-C954),COMPLEX(D954,-E954)))))),IMDIV(1,IMEXP(IMPRODUCT(0.0205979*A954*$H$3,IMPRODUCT(COMPLEX(0,1),IMSQRT(IMPRODUCT(COMPLEX(B954,-C954),COMPLEX(D954,-E954)))))))))),1),IMSUM(IMPRODUCT(IMSQRT(IMDIV(COMPLEX(D954,-E954),COMPLEX(B954,-C954))),IMDIV(IMSUB(IMEXP(IMPRODUCT(0.0205979*A954*$H$3,IMPRODUCT(COMPLEX(0,1),IMSQRT(IMPRODUCT(COMPLEX(B954,-C954),COMPLEX(D954,-E954)))))),IMDIV(1,IMEXP(IMPRODUCT(0.0205979*A954*$H$3,IMPRODUCT(COMPLEX(0,1),IMSQRT(IMPRODUCT(COMPLEX(B954,-C954),COMPLEX(D954,-E954)))))))),IMSUM(IMEXP(IMPRODUCT(0.0205979*A954*$H$3,IMPRODUCT(COMPLEX(0,1),IMSQRT(IMPRODUCT(COMPLEX(B954,-C954),COMPLEX(D954,-E954)))))),IMDIV(1,IMEXP(IMPRODUCT(0.0205979*A954*$H$3,IMPRODUCT(COMPLEX(0,1),IMSQRT(IMPRODUCT(COMPLEX(B954,-C954),COMPLEX(D954,-E954)))))))))),1))))</f>
        <v>-3.00750713967098</v>
      </c>
      <c r="I954" s="15">
        <f>20*LOG10(IMABS(IMDIV(IMSUB(IMPRODUCT(IMSQRT(IMDIV(COMPLEX(D954,-E954),COMPLEX(B954,-C954))),IMDIV(IMSUB(IMEXP(IMPRODUCT(0.0205979*A954*$I$3,IMPRODUCT(COMPLEX(0,1),IMSQRT(IMPRODUCT(COMPLEX(B954,-C954),COMPLEX(D954,-E954)))))),IMDIV(1,IMEXP(IMPRODUCT(0.0205979*A954*$I$3,IMPRODUCT(COMPLEX(0,1),IMSQRT(IMPRODUCT(COMPLEX(B954,-C954),COMPLEX(D954,-E954)))))))),IMSUM(IMEXP(IMPRODUCT(0.0205979*A954*$I$3,IMPRODUCT(COMPLEX(0,1),IMSQRT(IMPRODUCT(COMPLEX(B954,-C954),COMPLEX(D954,-E954)))))),IMDIV(1,IMEXP(IMPRODUCT(0.0205979*A954*$I$3,IMPRODUCT(COMPLEX(0,1),IMSQRT(IMPRODUCT(COMPLEX(B954,-C954),COMPLEX(D954,-E954)))))))))),1),IMSUM(IMPRODUCT(IMSQRT(IMDIV(COMPLEX(D954,-E954),COMPLEX(B954,-C954))),IMDIV(IMSUB(IMEXP(IMPRODUCT(0.0205979*A954*$I$3,IMPRODUCT(COMPLEX(0,1),IMSQRT(IMPRODUCT(COMPLEX(B954,-C954),COMPLEX(D954,-E954)))))),IMDIV(1,IMEXP(IMPRODUCT(0.0205979*A954*$I$3,IMPRODUCT(COMPLEX(0,1),IMSQRT(IMPRODUCT(COMPLEX(B954,-C954),COMPLEX(D954,-E954)))))))),IMSUM(IMEXP(IMPRODUCT(0.0205979*A954*$I$3,IMPRODUCT(COMPLEX(0,1),IMSQRT(IMPRODUCT(COMPLEX(B954,-C954),COMPLEX(D954,-E954)))))),IMDIV(1,IMEXP(IMPRODUCT(0.0205979*A954*$I$3,IMPRODUCT(COMPLEX(0,1),IMSQRT(IMPRODUCT(COMPLEX(B954,-C954),COMPLEX(D954,-E954)))))))))),1))))</f>
        <v>-2.37822257321804</v>
      </c>
      <c r="J954" s="15">
        <f>20*LOG10(IMABS(IMDIV(IMSUB(IMPRODUCT(IMSQRT(IMDIV(COMPLEX(D954,-E954),COMPLEX(B954,-C954))),IMDIV(IMSUB(IMEXP(IMPRODUCT(0.0205979*A954*$J$3,IMPRODUCT(COMPLEX(0,1),IMSQRT(IMPRODUCT(COMPLEX(B954,-C954),COMPLEX(D954,-E954)))))),IMDIV(1,IMEXP(IMPRODUCT(0.0205979*A954*$J$3,IMPRODUCT(COMPLEX(0,1),IMSQRT(IMPRODUCT(COMPLEX(B954,-C954),COMPLEX(D954,-E954)))))))),IMSUM(IMEXP(IMPRODUCT(0.0205979*A954*$J$3,IMPRODUCT(COMPLEX(0,1),IMSQRT(IMPRODUCT(COMPLEX(B954,-C954),COMPLEX(D954,-E954)))))),IMDIV(1,IMEXP(IMPRODUCT(0.0205979*A954*$J$3,IMPRODUCT(COMPLEX(0,1),IMSQRT(IMPRODUCT(COMPLEX(B954,-C954),COMPLEX(D954,-E954)))))))))),1),IMSUM(IMPRODUCT(IMSQRT(IMDIV(COMPLEX(D954,-E954),COMPLEX(B954,-C954))),IMDIV(IMSUB(IMEXP(IMPRODUCT(0.0205979*A954*$J$3,IMPRODUCT(COMPLEX(0,1),IMSQRT(IMPRODUCT(COMPLEX(B954,-C954),COMPLEX(D954,-E954)))))),IMDIV(1,IMEXP(IMPRODUCT(0.0205979*A954*$J$3,IMPRODUCT(COMPLEX(0,1),IMSQRT(IMPRODUCT(COMPLEX(B954,-C954),COMPLEX(D954,-E954)))))))),IMSUM(IMEXP(IMPRODUCT(0.0205979*A954*$J$3,IMPRODUCT(COMPLEX(0,1),IMSQRT(IMPRODUCT(COMPLEX(B954,-C954),COMPLEX(D954,-E954)))))),IMDIV(1,IMEXP(IMPRODUCT(0.0205979*A954*$J$3,IMPRODUCT(COMPLEX(0,1),IMSQRT(IMPRODUCT(COMPLEX(B954,-C954),COMPLEX(D954,-E954)))))))))),1))))</f>
        <v>-2.32567234762813</v>
      </c>
      <c r="K954" s="15">
        <f>20*LOG10(IMABS(IMDIV(IMSUB(IMPRODUCT(IMSQRT(IMDIV(COMPLEX(D954,-E954),COMPLEX(B954,-C954))),IMDIV(IMSUB(IMEXP(IMPRODUCT(0.0205979*A954*$K$3,IMPRODUCT(COMPLEX(0,1),IMSQRT(IMPRODUCT(COMPLEX(B954,-C954),COMPLEX(D954,-E954)))))),IMDIV(1,IMEXP(IMPRODUCT(0.0205979*A954*$K$3,IMPRODUCT(COMPLEX(0,1),IMSQRT(IMPRODUCT(COMPLEX(B954,-C954),COMPLEX(D954,-E954)))))))),IMSUM(IMEXP(IMPRODUCT(0.0205979*A954*$K$3,IMPRODUCT(COMPLEX(0,1),IMSQRT(IMPRODUCT(COMPLEX(B954,-C954),COMPLEX(D954,-E954)))))),IMDIV(1,IMEXP(IMPRODUCT(0.0205979*A954*$K$3,IMPRODUCT(COMPLEX(0,1),IMSQRT(IMPRODUCT(COMPLEX(B954,-C954),COMPLEX(D954,-E954)))))))))),1),IMSUM(IMPRODUCT(IMSQRT(IMDIV(COMPLEX(D954,-E954),COMPLEX(B954,-C954))),IMDIV(IMSUB(IMEXP(IMPRODUCT(0.0205979*A954*$K$3,IMPRODUCT(COMPLEX(0,1),IMSQRT(IMPRODUCT(COMPLEX(B954,-C954),COMPLEX(D954,-E954)))))),IMDIV(1,IMEXP(IMPRODUCT(0.0205979*A954*$K$3,IMPRODUCT(COMPLEX(0,1),IMSQRT(IMPRODUCT(COMPLEX(B954,-C954),COMPLEX(D954,-E954)))))))),IMSUM(IMEXP(IMPRODUCT(0.0205979*A954*$K$3,IMPRODUCT(COMPLEX(0,1),IMSQRT(IMPRODUCT(COMPLEX(B954,-C954),COMPLEX(D954,-E954)))))),IMDIV(1,IMEXP(IMPRODUCT(0.0205979*A954*$K$3,IMPRODUCT(COMPLEX(0,1),IMSQRT(IMPRODUCT(COMPLEX(B954,-C954),COMPLEX(D954,-E954)))))))))),1))))</f>
        <v>-2.52378152615728</v>
      </c>
      <c r="L954" s="15">
        <f>20*LOG10(IMABS(IMDIV(IMSUB(IMPRODUCT(IMSQRT(IMDIV(COMPLEX(D954,-E954),COMPLEX(B954,-C954))),IMDIV(IMSUB(IMEXP(IMPRODUCT(0.0205979*A954*$L$3,IMPRODUCT(COMPLEX(0,1),IMSQRT(IMPRODUCT(COMPLEX(B954,-C954),COMPLEX(D954,-E954)))))),IMDIV(1,IMEXP(IMPRODUCT(0.0205979*A954*$L$3,IMPRODUCT(COMPLEX(0,1),IMSQRT(IMPRODUCT(COMPLEX(B954,-C954),COMPLEX(D954,-E954)))))))),IMSUM(IMEXP(IMPRODUCT(0.0205979*A954*$L$3,IMPRODUCT(COMPLEX(0,1),IMSQRT(IMPRODUCT(COMPLEX(B954,-C954),COMPLEX(D954,-E954)))))),IMDIV(1,IMEXP(IMPRODUCT(0.0205979*A954*$L$3,IMPRODUCT(COMPLEX(0,1),IMSQRT(IMPRODUCT(COMPLEX(B954,-C954),COMPLEX(D954,-E954)))))))))),1),IMSUM(IMPRODUCT(IMSQRT(IMDIV(COMPLEX(D954,-E954),COMPLEX(B954,-C954))),IMDIV(IMSUB(IMEXP(IMPRODUCT(0.0205979*A954*$L$3,IMPRODUCT(COMPLEX(0,1),IMSQRT(IMPRODUCT(COMPLEX(B954,-C954),COMPLEX(D954,-E954)))))),IMDIV(1,IMEXP(IMPRODUCT(0.0205979*A954*$L$3,IMPRODUCT(COMPLEX(0,1),IMSQRT(IMPRODUCT(COMPLEX(B954,-C954),COMPLEX(D954,-E954)))))))),IMSUM(IMEXP(IMPRODUCT(0.0205979*A954*$L$3,IMPRODUCT(COMPLEX(0,1),IMSQRT(IMPRODUCT(COMPLEX(B954,-C954),COMPLEX(D954,-E954)))))),IMDIV(1,IMEXP(IMPRODUCT(0.0205979*A954*$L$3,IMPRODUCT(COMPLEX(0,1),IMSQRT(IMPRODUCT(COMPLEX(B954,-C954),COMPLEX(D954,-E954)))))))))),1))))</f>
        <v>-2.69117366546382</v>
      </c>
      <c r="M954" s="15">
        <f>20*LOG10(IMABS(IMDIV(IMSUB(IMPRODUCT(IMSQRT(IMDIV(COMPLEX(D954,-E954),COMPLEX(B954,-C954))),IMDIV(IMSUB(IMEXP(IMPRODUCT(0.0205979*A954*$M$3,IMPRODUCT(COMPLEX(0,1),IMSQRT(IMPRODUCT(COMPLEX(B954,-C954),COMPLEX(D954,-E954)))))),IMDIV(1,IMEXP(IMPRODUCT(0.0205979*A954*$M$3,IMPRODUCT(COMPLEX(0,1),IMSQRT(IMPRODUCT(COMPLEX(B954,-C954),COMPLEX(D954,-E954)))))))),IMSUM(IMEXP(IMPRODUCT(0.0205979*A954*$M$3,IMPRODUCT(COMPLEX(0,1),IMSQRT(IMPRODUCT(COMPLEX(B954,-C954),COMPLEX(D954,-E954)))))),IMDIV(1,IMEXP(IMPRODUCT(0.0205979*A954*$M$3,IMPRODUCT(COMPLEX(0,1),IMSQRT(IMPRODUCT(COMPLEX(B954,-C954),COMPLEX(D954,-E954)))))))))),1),IMSUM(IMPRODUCT(IMSQRT(IMDIV(COMPLEX(D954,-E954),COMPLEX(B954,-C954))),IMDIV(IMSUB(IMEXP(IMPRODUCT(0.0205979*A954*$M$3,IMPRODUCT(COMPLEX(0,1),IMSQRT(IMPRODUCT(COMPLEX(B954,-C954),COMPLEX(D954,-E954)))))),IMDIV(1,IMEXP(IMPRODUCT(0.0205979*A954*$M$3,IMPRODUCT(COMPLEX(0,1),IMSQRT(IMPRODUCT(COMPLEX(B954,-C954),COMPLEX(D954,-E954)))))))),IMSUM(IMEXP(IMPRODUCT(0.0205979*A954*$M$3,IMPRODUCT(COMPLEX(0,1),IMSQRT(IMPRODUCT(COMPLEX(B954,-C954),COMPLEX(D954,-E954)))))),IMDIV(1,IMEXP(IMPRODUCT(0.0205979*A954*$M$3,IMPRODUCT(COMPLEX(0,1),IMSQRT(IMPRODUCT(COMPLEX(B954,-C954),COMPLEX(D954,-E954)))))))))),1))))</f>
        <v>-2.70302379212149</v>
      </c>
      <c r="N954" s="15">
        <f>20*LOG10(IMABS(IMDIV(IMSUB(IMPRODUCT(IMSQRT(IMDIV(COMPLEX(D954,-E954),COMPLEX(B954,-C954))),IMDIV(IMSUB(IMEXP(IMPRODUCT(0.0205979*A954*$N$3,IMPRODUCT(COMPLEX(0,1),IMSQRT(IMPRODUCT(COMPLEX(B954,-C954),COMPLEX(D954,-E954)))))),IMDIV(1,IMEXP(IMPRODUCT(0.0205979*A954*$N$3,IMPRODUCT(COMPLEX(0,1),IMSQRT(IMPRODUCT(COMPLEX(B954,-C954),COMPLEX(D954,-E954)))))))),IMSUM(IMEXP(IMPRODUCT(0.0205979*A954*$N$3,IMPRODUCT(COMPLEX(0,1),IMSQRT(IMPRODUCT(COMPLEX(B954,-C954),COMPLEX(D954,-E954)))))),IMDIV(1,IMEXP(IMPRODUCT(0.0205979*A954*$N$3,IMPRODUCT(COMPLEX(0,1),IMSQRT(IMPRODUCT(COMPLEX(B954,-C954),COMPLEX(D954,-E954)))))))))),1),IMSUM(IMPRODUCT(IMSQRT(IMDIV(COMPLEX(D954,-E954),COMPLEX(B954,-C954))),IMDIV(IMSUB(IMEXP(IMPRODUCT(0.0205979*A954*$N$3,IMPRODUCT(COMPLEX(0,1),IMSQRT(IMPRODUCT(COMPLEX(B954,-C954),COMPLEX(D954,-E954)))))),IMDIV(1,IMEXP(IMPRODUCT(0.0205979*A954*$N$3,IMPRODUCT(COMPLEX(0,1),IMSQRT(IMPRODUCT(COMPLEX(B954,-C954),COMPLEX(D954,-E954)))))))),IMSUM(IMEXP(IMPRODUCT(0.0205979*A954*$N$3,IMPRODUCT(COMPLEX(0,1),IMSQRT(IMPRODUCT(COMPLEX(B954,-C954),COMPLEX(D954,-E954)))))),IMDIV(1,IMEXP(IMPRODUCT(0.0205979*A954*$N$3,IMPRODUCT(COMPLEX(0,1),IMSQRT(IMPRODUCT(COMPLEX(B954,-C954),COMPLEX(D954,-E954)))))))))),1))))</f>
        <v>-2.64418304026353</v>
      </c>
      <c r="O954" s="15">
        <f>20*LOG10(IMABS(IMDIV(IMSUB(IMPRODUCT(IMSQRT(IMDIV(COMPLEX(D954,-E954),COMPLEX(B954,-C954))),IMDIV(IMSUB(IMEXP(IMPRODUCT(0.0205979*A954*$O$3,IMPRODUCT(COMPLEX(0,1),IMSQRT(IMPRODUCT(COMPLEX(B954,-C954),COMPLEX(D954,-E954)))))),IMDIV(1,IMEXP(IMPRODUCT(0.0205979*A954*$O$3,IMPRODUCT(COMPLEX(0,1),IMSQRT(IMPRODUCT(COMPLEX(B954,-C954),COMPLEX(D954,-E954)))))))),IMSUM(IMEXP(IMPRODUCT(0.0205979*A954*$O$3,IMPRODUCT(COMPLEX(0,1),IMSQRT(IMPRODUCT(COMPLEX(B954,-C954),COMPLEX(D954,-E954)))))),IMDIV(1,IMEXP(IMPRODUCT(0.0205979*A954*$O$3,IMPRODUCT(COMPLEX(0,1),IMSQRT(IMPRODUCT(COMPLEX(B954,-C954),COMPLEX(D954,-E954)))))))))),1),IMSUM(IMPRODUCT(IMSQRT(IMDIV(COMPLEX(D954,-E954),COMPLEX(B954,-C954))),IMDIV(IMSUB(IMEXP(IMPRODUCT(0.0205979*A954*$O$3,IMPRODUCT(COMPLEX(0,1),IMSQRT(IMPRODUCT(COMPLEX(B954,-C954),COMPLEX(D954,-E954)))))),IMDIV(1,IMEXP(IMPRODUCT(0.0205979*A954*$O$3,IMPRODUCT(COMPLEX(0,1),IMSQRT(IMPRODUCT(COMPLEX(B954,-C954),COMPLEX(D954,-E954)))))))),IMSUM(IMEXP(IMPRODUCT(0.0205979*A954*$O$3,IMPRODUCT(COMPLEX(0,1),IMSQRT(IMPRODUCT(COMPLEX(B954,-C954),COMPLEX(D954,-E954)))))),IMDIV(1,IMEXP(IMPRODUCT(0.0205979*A954*$O$3,IMPRODUCT(COMPLEX(0,1),IMSQRT(IMPRODUCT(COMPLEX(B954,-C954),COMPLEX(D954,-E954)))))))))),1))))</f>
        <v>-2.60697351591213</v>
      </c>
      <c r="P954" s="19">
        <f t="shared" si="91"/>
        <v>0.720418928631159</v>
      </c>
      <c r="Q954" s="19">
        <f t="shared" si="92"/>
        <v>0.204794411811399</v>
      </c>
    </row>
    <row r="955" spans="1:17">
      <c r="A955" s="2">
        <v>13.76</v>
      </c>
      <c r="B955">
        <v>22.1184</v>
      </c>
      <c r="C955">
        <v>16.0504</v>
      </c>
      <c r="D955">
        <v>0.6265</v>
      </c>
      <c r="E955">
        <v>0.1249</v>
      </c>
      <c r="F955" s="14">
        <f>20*LOG10(IMABS(IMDIV(IMSUB(IMPRODUCT(IMSQRT(IMDIV(COMPLEX(D955,-E955),COMPLEX(B955,-C955))),IMDIV(IMSUB(IMEXP(IMPRODUCT(0.0205979*A955*$F$3,IMPRODUCT(COMPLEX(0,1),IMSQRT(IMPRODUCT(COMPLEX(B955,-C955),COMPLEX(D955,-E955)))))),IMDIV(1,IMEXP(IMPRODUCT(0.0205979*A955*$F$3,IMPRODUCT(COMPLEX(0,1),IMSQRT(IMPRODUCT(COMPLEX(B955,-C955),COMPLEX(D955,-E955)))))))),IMSUM(IMEXP(IMPRODUCT(0.0205979*A955*$F$3,IMPRODUCT(COMPLEX(0,1),IMSQRT(IMPRODUCT(COMPLEX(B955,-C955),COMPLEX(D955,-E955)))))),IMDIV(1,IMEXP(IMPRODUCT(0.0205979*A955*$F$3,IMPRODUCT(COMPLEX(0,1),IMSQRT(IMPRODUCT(COMPLEX(B955,-C955),COMPLEX(D955,-E955)))))))))),1),IMSUM(IMPRODUCT(IMSQRT(IMDIV(COMPLEX(D955,-E955),COMPLEX(B955,-C955))),IMDIV(IMSUB(IMEXP(IMPRODUCT(0.0205979*A955*$F$3,IMPRODUCT(COMPLEX(0,1),IMSQRT(IMPRODUCT(COMPLEX(B955,-C955),COMPLEX(D955,-E955)))))),IMDIV(1,IMEXP(IMPRODUCT(0.0205979*A955*$F$3,IMPRODUCT(COMPLEX(0,1),IMSQRT(IMPRODUCT(COMPLEX(B955,-C955),COMPLEX(D955,-E955)))))))),IMSUM(IMEXP(IMPRODUCT(0.0205979*A955*$F$3,IMPRODUCT(COMPLEX(0,1),IMSQRT(IMPRODUCT(COMPLEX(B955,-C955),COMPLEX(D955,-E955)))))),IMDIV(1,IMEXP(IMPRODUCT(0.0205979*A955*$F$3,IMPRODUCT(COMPLEX(0,1),IMSQRT(IMPRODUCT(COMPLEX(B955,-C955),COMPLEX(D955,-E955)))))))))),1))))</f>
        <v>-2.52483158533867</v>
      </c>
      <c r="G955" s="15">
        <f>20*LOG10(IMABS(IMDIV(IMSUB(IMPRODUCT(IMSQRT(IMDIV(COMPLEX(D955,-E955),COMPLEX(B955,-C955))),IMDIV(IMSUB(IMEXP(IMPRODUCT(0.0205979*A955*$G$3,IMPRODUCT(COMPLEX(0,1),IMSQRT(IMPRODUCT(COMPLEX(B955,-C955),COMPLEX(D955,-E955)))))),IMDIV(1,IMEXP(IMPRODUCT(0.0205979*A955*$G$3,IMPRODUCT(COMPLEX(0,1),IMSQRT(IMPRODUCT(COMPLEX(B955,-C955),COMPLEX(D955,-E955)))))))),IMSUM(IMEXP(IMPRODUCT(0.0205979*A955*$G$3,IMPRODUCT(COMPLEX(0,1),IMSQRT(IMPRODUCT(COMPLEX(B955,-C955),COMPLEX(D955,-E955)))))),IMDIV(1,IMEXP(IMPRODUCT(0.0205979*A955*$G$3,IMPRODUCT(COMPLEX(0,1),IMSQRT(IMPRODUCT(COMPLEX(B955,-C955),COMPLEX(D955,-E955)))))))))),1),IMSUM(IMPRODUCT(IMSQRT(IMDIV(COMPLEX(D955,-E955),COMPLEX(B955,-C955))),IMDIV(IMSUB(IMEXP(IMPRODUCT(0.0205979*A955*$G$3,IMPRODUCT(COMPLEX(0,1),IMSQRT(IMPRODUCT(COMPLEX(B955,-C955),COMPLEX(D955,-E955)))))),IMDIV(1,IMEXP(IMPRODUCT(0.0205979*A955*$G$3,IMPRODUCT(COMPLEX(0,1),IMSQRT(IMPRODUCT(COMPLEX(B955,-C955),COMPLEX(D955,-E955)))))))),IMSUM(IMEXP(IMPRODUCT(0.0205979*A955*$G$3,IMPRODUCT(COMPLEX(0,1),IMSQRT(IMPRODUCT(COMPLEX(B955,-C955),COMPLEX(D955,-E955)))))),IMDIV(1,IMEXP(IMPRODUCT(0.0205979*A955*$G$3,IMPRODUCT(COMPLEX(0,1),IMSQRT(IMPRODUCT(COMPLEX(B955,-C955),COMPLEX(D955,-E955)))))))))),1))))</f>
        <v>-4.3538510408869</v>
      </c>
      <c r="H955" s="15">
        <f>20*LOG10(IMABS(IMDIV(IMSUB(IMPRODUCT(IMSQRT(IMDIV(COMPLEX(D955,-E955),COMPLEX(B955,-C955))),IMDIV(IMSUB(IMEXP(IMPRODUCT(0.0205979*A955*$H$3,IMPRODUCT(COMPLEX(0,1),IMSQRT(IMPRODUCT(COMPLEX(B955,-C955),COMPLEX(D955,-E955)))))),IMDIV(1,IMEXP(IMPRODUCT(0.0205979*A955*$H$3,IMPRODUCT(COMPLEX(0,1),IMSQRT(IMPRODUCT(COMPLEX(B955,-C955),COMPLEX(D955,-E955)))))))),IMSUM(IMEXP(IMPRODUCT(0.0205979*A955*$H$3,IMPRODUCT(COMPLEX(0,1),IMSQRT(IMPRODUCT(COMPLEX(B955,-C955),COMPLEX(D955,-E955)))))),IMDIV(1,IMEXP(IMPRODUCT(0.0205979*A955*$H$3,IMPRODUCT(COMPLEX(0,1),IMSQRT(IMPRODUCT(COMPLEX(B955,-C955),COMPLEX(D955,-E955)))))))))),1),IMSUM(IMPRODUCT(IMSQRT(IMDIV(COMPLEX(D955,-E955),COMPLEX(B955,-C955))),IMDIV(IMSUB(IMEXP(IMPRODUCT(0.0205979*A955*$H$3,IMPRODUCT(COMPLEX(0,1),IMSQRT(IMPRODUCT(COMPLEX(B955,-C955),COMPLEX(D955,-E955)))))),IMDIV(1,IMEXP(IMPRODUCT(0.0205979*A955*$H$3,IMPRODUCT(COMPLEX(0,1),IMSQRT(IMPRODUCT(COMPLEX(B955,-C955),COMPLEX(D955,-E955)))))))),IMSUM(IMEXP(IMPRODUCT(0.0205979*A955*$H$3,IMPRODUCT(COMPLEX(0,1),IMSQRT(IMPRODUCT(COMPLEX(B955,-C955),COMPLEX(D955,-E955)))))),IMDIV(1,IMEXP(IMPRODUCT(0.0205979*A955*$H$3,IMPRODUCT(COMPLEX(0,1),IMSQRT(IMPRODUCT(COMPLEX(B955,-C955),COMPLEX(D955,-E955)))))))))),1))))</f>
        <v>-2.9787833712496</v>
      </c>
      <c r="I955" s="15">
        <f>20*LOG10(IMABS(IMDIV(IMSUB(IMPRODUCT(IMSQRT(IMDIV(COMPLEX(D955,-E955),COMPLEX(B955,-C955))),IMDIV(IMSUB(IMEXP(IMPRODUCT(0.0205979*A955*$I$3,IMPRODUCT(COMPLEX(0,1),IMSQRT(IMPRODUCT(COMPLEX(B955,-C955),COMPLEX(D955,-E955)))))),IMDIV(1,IMEXP(IMPRODUCT(0.0205979*A955*$I$3,IMPRODUCT(COMPLEX(0,1),IMSQRT(IMPRODUCT(COMPLEX(B955,-C955),COMPLEX(D955,-E955)))))))),IMSUM(IMEXP(IMPRODUCT(0.0205979*A955*$I$3,IMPRODUCT(COMPLEX(0,1),IMSQRT(IMPRODUCT(COMPLEX(B955,-C955),COMPLEX(D955,-E955)))))),IMDIV(1,IMEXP(IMPRODUCT(0.0205979*A955*$I$3,IMPRODUCT(COMPLEX(0,1),IMSQRT(IMPRODUCT(COMPLEX(B955,-C955),COMPLEX(D955,-E955)))))))))),1),IMSUM(IMPRODUCT(IMSQRT(IMDIV(COMPLEX(D955,-E955),COMPLEX(B955,-C955))),IMDIV(IMSUB(IMEXP(IMPRODUCT(0.0205979*A955*$I$3,IMPRODUCT(COMPLEX(0,1),IMSQRT(IMPRODUCT(COMPLEX(B955,-C955),COMPLEX(D955,-E955)))))),IMDIV(1,IMEXP(IMPRODUCT(0.0205979*A955*$I$3,IMPRODUCT(COMPLEX(0,1),IMSQRT(IMPRODUCT(COMPLEX(B955,-C955),COMPLEX(D955,-E955)))))))),IMSUM(IMEXP(IMPRODUCT(0.0205979*A955*$I$3,IMPRODUCT(COMPLEX(0,1),IMSQRT(IMPRODUCT(COMPLEX(B955,-C955),COMPLEX(D955,-E955)))))),IMDIV(1,IMEXP(IMPRODUCT(0.0205979*A955*$I$3,IMPRODUCT(COMPLEX(0,1),IMSQRT(IMPRODUCT(COMPLEX(B955,-C955),COMPLEX(D955,-E955)))))))))),1))))</f>
        <v>-2.3598807019161</v>
      </c>
      <c r="J955" s="15">
        <f>20*LOG10(IMABS(IMDIV(IMSUB(IMPRODUCT(IMSQRT(IMDIV(COMPLEX(D955,-E955),COMPLEX(B955,-C955))),IMDIV(IMSUB(IMEXP(IMPRODUCT(0.0205979*A955*$J$3,IMPRODUCT(COMPLEX(0,1),IMSQRT(IMPRODUCT(COMPLEX(B955,-C955),COMPLEX(D955,-E955)))))),IMDIV(1,IMEXP(IMPRODUCT(0.0205979*A955*$J$3,IMPRODUCT(COMPLEX(0,1),IMSQRT(IMPRODUCT(COMPLEX(B955,-C955),COMPLEX(D955,-E955)))))))),IMSUM(IMEXP(IMPRODUCT(0.0205979*A955*$J$3,IMPRODUCT(COMPLEX(0,1),IMSQRT(IMPRODUCT(COMPLEX(B955,-C955),COMPLEX(D955,-E955)))))),IMDIV(1,IMEXP(IMPRODUCT(0.0205979*A955*$J$3,IMPRODUCT(COMPLEX(0,1),IMSQRT(IMPRODUCT(COMPLEX(B955,-C955),COMPLEX(D955,-E955)))))))))),1),IMSUM(IMPRODUCT(IMSQRT(IMDIV(COMPLEX(D955,-E955),COMPLEX(B955,-C955))),IMDIV(IMSUB(IMEXP(IMPRODUCT(0.0205979*A955*$J$3,IMPRODUCT(COMPLEX(0,1),IMSQRT(IMPRODUCT(COMPLEX(B955,-C955),COMPLEX(D955,-E955)))))),IMDIV(1,IMEXP(IMPRODUCT(0.0205979*A955*$J$3,IMPRODUCT(COMPLEX(0,1),IMSQRT(IMPRODUCT(COMPLEX(B955,-C955),COMPLEX(D955,-E955)))))))),IMSUM(IMEXP(IMPRODUCT(0.0205979*A955*$J$3,IMPRODUCT(COMPLEX(0,1),IMSQRT(IMPRODUCT(COMPLEX(B955,-C955),COMPLEX(D955,-E955)))))),IMDIV(1,IMEXP(IMPRODUCT(0.0205979*A955*$J$3,IMPRODUCT(COMPLEX(0,1),IMSQRT(IMPRODUCT(COMPLEX(B955,-C955),COMPLEX(D955,-E955)))))))))),1))))</f>
        <v>-2.31400290200876</v>
      </c>
      <c r="K955" s="15">
        <f>20*LOG10(IMABS(IMDIV(IMSUB(IMPRODUCT(IMSQRT(IMDIV(COMPLEX(D955,-E955),COMPLEX(B955,-C955))),IMDIV(IMSUB(IMEXP(IMPRODUCT(0.0205979*A955*$K$3,IMPRODUCT(COMPLEX(0,1),IMSQRT(IMPRODUCT(COMPLEX(B955,-C955),COMPLEX(D955,-E955)))))),IMDIV(1,IMEXP(IMPRODUCT(0.0205979*A955*$K$3,IMPRODUCT(COMPLEX(0,1),IMSQRT(IMPRODUCT(COMPLEX(B955,-C955),COMPLEX(D955,-E955)))))))),IMSUM(IMEXP(IMPRODUCT(0.0205979*A955*$K$3,IMPRODUCT(COMPLEX(0,1),IMSQRT(IMPRODUCT(COMPLEX(B955,-C955),COMPLEX(D955,-E955)))))),IMDIV(1,IMEXP(IMPRODUCT(0.0205979*A955*$K$3,IMPRODUCT(COMPLEX(0,1),IMSQRT(IMPRODUCT(COMPLEX(B955,-C955),COMPLEX(D955,-E955)))))))))),1),IMSUM(IMPRODUCT(IMSQRT(IMDIV(COMPLEX(D955,-E955),COMPLEX(B955,-C955))),IMDIV(IMSUB(IMEXP(IMPRODUCT(0.0205979*A955*$K$3,IMPRODUCT(COMPLEX(0,1),IMSQRT(IMPRODUCT(COMPLEX(B955,-C955),COMPLEX(D955,-E955)))))),IMDIV(1,IMEXP(IMPRODUCT(0.0205979*A955*$K$3,IMPRODUCT(COMPLEX(0,1),IMSQRT(IMPRODUCT(COMPLEX(B955,-C955),COMPLEX(D955,-E955)))))))),IMSUM(IMEXP(IMPRODUCT(0.0205979*A955*$K$3,IMPRODUCT(COMPLEX(0,1),IMSQRT(IMPRODUCT(COMPLEX(B955,-C955),COMPLEX(D955,-E955)))))),IMDIV(1,IMEXP(IMPRODUCT(0.0205979*A955*$K$3,IMPRODUCT(COMPLEX(0,1),IMSQRT(IMPRODUCT(COMPLEX(B955,-C955),COMPLEX(D955,-E955)))))))))),1))))</f>
        <v>-2.51495479184167</v>
      </c>
      <c r="L955" s="15">
        <f>20*LOG10(IMABS(IMDIV(IMSUB(IMPRODUCT(IMSQRT(IMDIV(COMPLEX(D955,-E955),COMPLEX(B955,-C955))),IMDIV(IMSUB(IMEXP(IMPRODUCT(0.0205979*A955*$L$3,IMPRODUCT(COMPLEX(0,1),IMSQRT(IMPRODUCT(COMPLEX(B955,-C955),COMPLEX(D955,-E955)))))),IMDIV(1,IMEXP(IMPRODUCT(0.0205979*A955*$L$3,IMPRODUCT(COMPLEX(0,1),IMSQRT(IMPRODUCT(COMPLEX(B955,-C955),COMPLEX(D955,-E955)))))))),IMSUM(IMEXP(IMPRODUCT(0.0205979*A955*$L$3,IMPRODUCT(COMPLEX(0,1),IMSQRT(IMPRODUCT(COMPLEX(B955,-C955),COMPLEX(D955,-E955)))))),IMDIV(1,IMEXP(IMPRODUCT(0.0205979*A955*$L$3,IMPRODUCT(COMPLEX(0,1),IMSQRT(IMPRODUCT(COMPLEX(B955,-C955),COMPLEX(D955,-E955)))))))))),1),IMSUM(IMPRODUCT(IMSQRT(IMDIV(COMPLEX(D955,-E955),COMPLEX(B955,-C955))),IMDIV(IMSUB(IMEXP(IMPRODUCT(0.0205979*A955*$L$3,IMPRODUCT(COMPLEX(0,1),IMSQRT(IMPRODUCT(COMPLEX(B955,-C955),COMPLEX(D955,-E955)))))),IMDIV(1,IMEXP(IMPRODUCT(0.0205979*A955*$L$3,IMPRODUCT(COMPLEX(0,1),IMSQRT(IMPRODUCT(COMPLEX(B955,-C955),COMPLEX(D955,-E955)))))))),IMSUM(IMEXP(IMPRODUCT(0.0205979*A955*$L$3,IMPRODUCT(COMPLEX(0,1),IMSQRT(IMPRODUCT(COMPLEX(B955,-C955),COMPLEX(D955,-E955)))))),IMDIV(1,IMEXP(IMPRODUCT(0.0205979*A955*$L$3,IMPRODUCT(COMPLEX(0,1),IMSQRT(IMPRODUCT(COMPLEX(B955,-C955),COMPLEX(D955,-E955)))))))))),1))))</f>
        <v>-2.67962294332244</v>
      </c>
      <c r="M955" s="15">
        <f>20*LOG10(IMABS(IMDIV(IMSUB(IMPRODUCT(IMSQRT(IMDIV(COMPLEX(D955,-E955),COMPLEX(B955,-C955))),IMDIV(IMSUB(IMEXP(IMPRODUCT(0.0205979*A955*$M$3,IMPRODUCT(COMPLEX(0,1),IMSQRT(IMPRODUCT(COMPLEX(B955,-C955),COMPLEX(D955,-E955)))))),IMDIV(1,IMEXP(IMPRODUCT(0.0205979*A955*$M$3,IMPRODUCT(COMPLEX(0,1),IMSQRT(IMPRODUCT(COMPLEX(B955,-C955),COMPLEX(D955,-E955)))))))),IMSUM(IMEXP(IMPRODUCT(0.0205979*A955*$M$3,IMPRODUCT(COMPLEX(0,1),IMSQRT(IMPRODUCT(COMPLEX(B955,-C955),COMPLEX(D955,-E955)))))),IMDIV(1,IMEXP(IMPRODUCT(0.0205979*A955*$M$3,IMPRODUCT(COMPLEX(0,1),IMSQRT(IMPRODUCT(COMPLEX(B955,-C955),COMPLEX(D955,-E955)))))))))),1),IMSUM(IMPRODUCT(IMSQRT(IMDIV(COMPLEX(D955,-E955),COMPLEX(B955,-C955))),IMDIV(IMSUB(IMEXP(IMPRODUCT(0.0205979*A955*$M$3,IMPRODUCT(COMPLEX(0,1),IMSQRT(IMPRODUCT(COMPLEX(B955,-C955),COMPLEX(D955,-E955)))))),IMDIV(1,IMEXP(IMPRODUCT(0.0205979*A955*$M$3,IMPRODUCT(COMPLEX(0,1),IMSQRT(IMPRODUCT(COMPLEX(B955,-C955),COMPLEX(D955,-E955)))))))),IMSUM(IMEXP(IMPRODUCT(0.0205979*A955*$M$3,IMPRODUCT(COMPLEX(0,1),IMSQRT(IMPRODUCT(COMPLEX(B955,-C955),COMPLEX(D955,-E955)))))),IMDIV(1,IMEXP(IMPRODUCT(0.0205979*A955*$M$3,IMPRODUCT(COMPLEX(0,1),IMSQRT(IMPRODUCT(COMPLEX(B955,-C955),COMPLEX(D955,-E955)))))))))),1))))</f>
        <v>-2.68759866983949</v>
      </c>
      <c r="N955" s="15">
        <f>20*LOG10(IMABS(IMDIV(IMSUB(IMPRODUCT(IMSQRT(IMDIV(COMPLEX(D955,-E955),COMPLEX(B955,-C955))),IMDIV(IMSUB(IMEXP(IMPRODUCT(0.0205979*A955*$N$3,IMPRODUCT(COMPLEX(0,1),IMSQRT(IMPRODUCT(COMPLEX(B955,-C955),COMPLEX(D955,-E955)))))),IMDIV(1,IMEXP(IMPRODUCT(0.0205979*A955*$N$3,IMPRODUCT(COMPLEX(0,1),IMSQRT(IMPRODUCT(COMPLEX(B955,-C955),COMPLEX(D955,-E955)))))))),IMSUM(IMEXP(IMPRODUCT(0.0205979*A955*$N$3,IMPRODUCT(COMPLEX(0,1),IMSQRT(IMPRODUCT(COMPLEX(B955,-C955),COMPLEX(D955,-E955)))))),IMDIV(1,IMEXP(IMPRODUCT(0.0205979*A955*$N$3,IMPRODUCT(COMPLEX(0,1),IMSQRT(IMPRODUCT(COMPLEX(B955,-C955),COMPLEX(D955,-E955)))))))))),1),IMSUM(IMPRODUCT(IMSQRT(IMDIV(COMPLEX(D955,-E955),COMPLEX(B955,-C955))),IMDIV(IMSUB(IMEXP(IMPRODUCT(0.0205979*A955*$N$3,IMPRODUCT(COMPLEX(0,1),IMSQRT(IMPRODUCT(COMPLEX(B955,-C955),COMPLEX(D955,-E955)))))),IMDIV(1,IMEXP(IMPRODUCT(0.0205979*A955*$N$3,IMPRODUCT(COMPLEX(0,1),IMSQRT(IMPRODUCT(COMPLEX(B955,-C955),COMPLEX(D955,-E955)))))))),IMSUM(IMEXP(IMPRODUCT(0.0205979*A955*$N$3,IMPRODUCT(COMPLEX(0,1),IMSQRT(IMPRODUCT(COMPLEX(B955,-C955),COMPLEX(D955,-E955)))))),IMDIV(1,IMEXP(IMPRODUCT(0.0205979*A955*$N$3,IMPRODUCT(COMPLEX(0,1),IMSQRT(IMPRODUCT(COMPLEX(B955,-C955),COMPLEX(D955,-E955)))))))))),1))))</f>
        <v>-2.62797364721107</v>
      </c>
      <c r="O955" s="15">
        <f>20*LOG10(IMABS(IMDIV(IMSUB(IMPRODUCT(IMSQRT(IMDIV(COMPLEX(D955,-E955),COMPLEX(B955,-C955))),IMDIV(IMSUB(IMEXP(IMPRODUCT(0.0205979*A955*$O$3,IMPRODUCT(COMPLEX(0,1),IMSQRT(IMPRODUCT(COMPLEX(B955,-C955),COMPLEX(D955,-E955)))))),IMDIV(1,IMEXP(IMPRODUCT(0.0205979*A955*$O$3,IMPRODUCT(COMPLEX(0,1),IMSQRT(IMPRODUCT(COMPLEX(B955,-C955),COMPLEX(D955,-E955)))))))),IMSUM(IMEXP(IMPRODUCT(0.0205979*A955*$O$3,IMPRODUCT(COMPLEX(0,1),IMSQRT(IMPRODUCT(COMPLEX(B955,-C955),COMPLEX(D955,-E955)))))),IMDIV(1,IMEXP(IMPRODUCT(0.0205979*A955*$O$3,IMPRODUCT(COMPLEX(0,1),IMSQRT(IMPRODUCT(COMPLEX(B955,-C955),COMPLEX(D955,-E955)))))))))),1),IMSUM(IMPRODUCT(IMSQRT(IMDIV(COMPLEX(D955,-E955),COMPLEX(B955,-C955))),IMDIV(IMSUB(IMEXP(IMPRODUCT(0.0205979*A955*$O$3,IMPRODUCT(COMPLEX(0,1),IMSQRT(IMPRODUCT(COMPLEX(B955,-C955),COMPLEX(D955,-E955)))))),IMDIV(1,IMEXP(IMPRODUCT(0.0205979*A955*$O$3,IMPRODUCT(COMPLEX(0,1),IMSQRT(IMPRODUCT(COMPLEX(B955,-C955),COMPLEX(D955,-E955)))))))),IMSUM(IMEXP(IMPRODUCT(0.0205979*A955*$O$3,IMPRODUCT(COMPLEX(0,1),IMSQRT(IMPRODUCT(COMPLEX(B955,-C955),COMPLEX(D955,-E955)))))),IMDIV(1,IMEXP(IMPRODUCT(0.0205979*A955*$O$3,IMPRODUCT(COMPLEX(0,1),IMSQRT(IMPRODUCT(COMPLEX(B955,-C955),COMPLEX(D955,-E955)))))))))),1))))</f>
        <v>-2.5920257040534</v>
      </c>
      <c r="P955" s="19">
        <f t="shared" si="91"/>
        <v>0.725658275462963</v>
      </c>
      <c r="Q955" s="19">
        <f t="shared" si="92"/>
        <v>0.199361532322426</v>
      </c>
    </row>
    <row r="956" spans="1:17">
      <c r="A956" s="2">
        <v>13.84</v>
      </c>
      <c r="B956">
        <v>22.059</v>
      </c>
      <c r="C956">
        <v>16.1015</v>
      </c>
      <c r="D956">
        <v>0.6249</v>
      </c>
      <c r="E956">
        <v>0.1224</v>
      </c>
      <c r="F956" s="14">
        <f>20*LOG10(IMABS(IMDIV(IMSUB(IMPRODUCT(IMSQRT(IMDIV(COMPLEX(D956,-E956),COMPLEX(B956,-C956))),IMDIV(IMSUB(IMEXP(IMPRODUCT(0.0205979*A956*$F$3,IMPRODUCT(COMPLEX(0,1),IMSQRT(IMPRODUCT(COMPLEX(B956,-C956),COMPLEX(D956,-E956)))))),IMDIV(1,IMEXP(IMPRODUCT(0.0205979*A956*$F$3,IMPRODUCT(COMPLEX(0,1),IMSQRT(IMPRODUCT(COMPLEX(B956,-C956),COMPLEX(D956,-E956)))))))),IMSUM(IMEXP(IMPRODUCT(0.0205979*A956*$F$3,IMPRODUCT(COMPLEX(0,1),IMSQRT(IMPRODUCT(COMPLEX(B956,-C956),COMPLEX(D956,-E956)))))),IMDIV(1,IMEXP(IMPRODUCT(0.0205979*A956*$F$3,IMPRODUCT(COMPLEX(0,1),IMSQRT(IMPRODUCT(COMPLEX(B956,-C956),COMPLEX(D956,-E956)))))))))),1),IMSUM(IMPRODUCT(IMSQRT(IMDIV(COMPLEX(D956,-E956),COMPLEX(B956,-C956))),IMDIV(IMSUB(IMEXP(IMPRODUCT(0.0205979*A956*$F$3,IMPRODUCT(COMPLEX(0,1),IMSQRT(IMPRODUCT(COMPLEX(B956,-C956),COMPLEX(D956,-E956)))))),IMDIV(1,IMEXP(IMPRODUCT(0.0205979*A956*$F$3,IMPRODUCT(COMPLEX(0,1),IMSQRT(IMPRODUCT(COMPLEX(B956,-C956),COMPLEX(D956,-E956)))))))),IMSUM(IMEXP(IMPRODUCT(0.0205979*A956*$F$3,IMPRODUCT(COMPLEX(0,1),IMSQRT(IMPRODUCT(COMPLEX(B956,-C956),COMPLEX(D956,-E956)))))),IMDIV(1,IMEXP(IMPRODUCT(0.0205979*A956*$F$3,IMPRODUCT(COMPLEX(0,1),IMSQRT(IMPRODUCT(COMPLEX(B956,-C956),COMPLEX(D956,-E956)))))))))),1))))</f>
        <v>-2.53832637819521</v>
      </c>
      <c r="G956" s="15">
        <f>20*LOG10(IMABS(IMDIV(IMSUB(IMPRODUCT(IMSQRT(IMDIV(COMPLEX(D956,-E956),COMPLEX(B956,-C956))),IMDIV(IMSUB(IMEXP(IMPRODUCT(0.0205979*A956*$G$3,IMPRODUCT(COMPLEX(0,1),IMSQRT(IMPRODUCT(COMPLEX(B956,-C956),COMPLEX(D956,-E956)))))),IMDIV(1,IMEXP(IMPRODUCT(0.0205979*A956*$G$3,IMPRODUCT(COMPLEX(0,1),IMSQRT(IMPRODUCT(COMPLEX(B956,-C956),COMPLEX(D956,-E956)))))))),IMSUM(IMEXP(IMPRODUCT(0.0205979*A956*$G$3,IMPRODUCT(COMPLEX(0,1),IMSQRT(IMPRODUCT(COMPLEX(B956,-C956),COMPLEX(D956,-E956)))))),IMDIV(1,IMEXP(IMPRODUCT(0.0205979*A956*$G$3,IMPRODUCT(COMPLEX(0,1),IMSQRT(IMPRODUCT(COMPLEX(B956,-C956),COMPLEX(D956,-E956)))))))))),1),IMSUM(IMPRODUCT(IMSQRT(IMDIV(COMPLEX(D956,-E956),COMPLEX(B956,-C956))),IMDIV(IMSUB(IMEXP(IMPRODUCT(0.0205979*A956*$G$3,IMPRODUCT(COMPLEX(0,1),IMSQRT(IMPRODUCT(COMPLEX(B956,-C956),COMPLEX(D956,-E956)))))),IMDIV(1,IMEXP(IMPRODUCT(0.0205979*A956*$G$3,IMPRODUCT(COMPLEX(0,1),IMSQRT(IMPRODUCT(COMPLEX(B956,-C956),COMPLEX(D956,-E956)))))))),IMSUM(IMEXP(IMPRODUCT(0.0205979*A956*$G$3,IMPRODUCT(COMPLEX(0,1),IMSQRT(IMPRODUCT(COMPLEX(B956,-C956),COMPLEX(D956,-E956)))))),IMDIV(1,IMEXP(IMPRODUCT(0.0205979*A956*$G$3,IMPRODUCT(COMPLEX(0,1),IMSQRT(IMPRODUCT(COMPLEX(B956,-C956),COMPLEX(D956,-E956)))))))))),1))))</f>
        <v>-4.33618765526831</v>
      </c>
      <c r="H956" s="15">
        <f>20*LOG10(IMABS(IMDIV(IMSUB(IMPRODUCT(IMSQRT(IMDIV(COMPLEX(D956,-E956),COMPLEX(B956,-C956))),IMDIV(IMSUB(IMEXP(IMPRODUCT(0.0205979*A956*$H$3,IMPRODUCT(COMPLEX(0,1),IMSQRT(IMPRODUCT(COMPLEX(B956,-C956),COMPLEX(D956,-E956)))))),IMDIV(1,IMEXP(IMPRODUCT(0.0205979*A956*$H$3,IMPRODUCT(COMPLEX(0,1),IMSQRT(IMPRODUCT(COMPLEX(B956,-C956),COMPLEX(D956,-E956)))))))),IMSUM(IMEXP(IMPRODUCT(0.0205979*A956*$H$3,IMPRODUCT(COMPLEX(0,1),IMSQRT(IMPRODUCT(COMPLEX(B956,-C956),COMPLEX(D956,-E956)))))),IMDIV(1,IMEXP(IMPRODUCT(0.0205979*A956*$H$3,IMPRODUCT(COMPLEX(0,1),IMSQRT(IMPRODUCT(COMPLEX(B956,-C956),COMPLEX(D956,-E956)))))))))),1),IMSUM(IMPRODUCT(IMSQRT(IMDIV(COMPLEX(D956,-E956),COMPLEX(B956,-C956))),IMDIV(IMSUB(IMEXP(IMPRODUCT(0.0205979*A956*$H$3,IMPRODUCT(COMPLEX(0,1),IMSQRT(IMPRODUCT(COMPLEX(B956,-C956),COMPLEX(D956,-E956)))))),IMDIV(1,IMEXP(IMPRODUCT(0.0205979*A956*$H$3,IMPRODUCT(COMPLEX(0,1),IMSQRT(IMPRODUCT(COMPLEX(B956,-C956),COMPLEX(D956,-E956)))))))),IMSUM(IMEXP(IMPRODUCT(0.0205979*A956*$H$3,IMPRODUCT(COMPLEX(0,1),IMSQRT(IMPRODUCT(COMPLEX(B956,-C956),COMPLEX(D956,-E956)))))),IMDIV(1,IMEXP(IMPRODUCT(0.0205979*A956*$H$3,IMPRODUCT(COMPLEX(0,1),IMSQRT(IMPRODUCT(COMPLEX(B956,-C956),COMPLEX(D956,-E956)))))))))),1))))</f>
        <v>-2.95916867682021</v>
      </c>
      <c r="I956" s="15">
        <f>20*LOG10(IMABS(IMDIV(IMSUB(IMPRODUCT(IMSQRT(IMDIV(COMPLEX(D956,-E956),COMPLEX(B956,-C956))),IMDIV(IMSUB(IMEXP(IMPRODUCT(0.0205979*A956*$I$3,IMPRODUCT(COMPLEX(0,1),IMSQRT(IMPRODUCT(COMPLEX(B956,-C956),COMPLEX(D956,-E956)))))),IMDIV(1,IMEXP(IMPRODUCT(0.0205979*A956*$I$3,IMPRODUCT(COMPLEX(0,1),IMSQRT(IMPRODUCT(COMPLEX(B956,-C956),COMPLEX(D956,-E956)))))))),IMSUM(IMEXP(IMPRODUCT(0.0205979*A956*$I$3,IMPRODUCT(COMPLEX(0,1),IMSQRT(IMPRODUCT(COMPLEX(B956,-C956),COMPLEX(D956,-E956)))))),IMDIV(1,IMEXP(IMPRODUCT(0.0205979*A956*$I$3,IMPRODUCT(COMPLEX(0,1),IMSQRT(IMPRODUCT(COMPLEX(B956,-C956),COMPLEX(D956,-E956)))))))))),1),IMSUM(IMPRODUCT(IMSQRT(IMDIV(COMPLEX(D956,-E956),COMPLEX(B956,-C956))),IMDIV(IMSUB(IMEXP(IMPRODUCT(0.0205979*A956*$I$3,IMPRODUCT(COMPLEX(0,1),IMSQRT(IMPRODUCT(COMPLEX(B956,-C956),COMPLEX(D956,-E956)))))),IMDIV(1,IMEXP(IMPRODUCT(0.0205979*A956*$I$3,IMPRODUCT(COMPLEX(0,1),IMSQRT(IMPRODUCT(COMPLEX(B956,-C956),COMPLEX(D956,-E956)))))))),IMSUM(IMEXP(IMPRODUCT(0.0205979*A956*$I$3,IMPRODUCT(COMPLEX(0,1),IMSQRT(IMPRODUCT(COMPLEX(B956,-C956),COMPLEX(D956,-E956)))))),IMDIV(1,IMEXP(IMPRODUCT(0.0205979*A956*$I$3,IMPRODUCT(COMPLEX(0,1),IMSQRT(IMPRODUCT(COMPLEX(B956,-C956),COMPLEX(D956,-E956)))))))))),1))))</f>
        <v>-2.35050608711322</v>
      </c>
      <c r="J956" s="15">
        <f>20*LOG10(IMABS(IMDIV(IMSUB(IMPRODUCT(IMSQRT(IMDIV(COMPLEX(D956,-E956),COMPLEX(B956,-C956))),IMDIV(IMSUB(IMEXP(IMPRODUCT(0.0205979*A956*$J$3,IMPRODUCT(COMPLEX(0,1),IMSQRT(IMPRODUCT(COMPLEX(B956,-C956),COMPLEX(D956,-E956)))))),IMDIV(1,IMEXP(IMPRODUCT(0.0205979*A956*$J$3,IMPRODUCT(COMPLEX(0,1),IMSQRT(IMPRODUCT(COMPLEX(B956,-C956),COMPLEX(D956,-E956)))))))),IMSUM(IMEXP(IMPRODUCT(0.0205979*A956*$J$3,IMPRODUCT(COMPLEX(0,1),IMSQRT(IMPRODUCT(COMPLEX(B956,-C956),COMPLEX(D956,-E956)))))),IMDIV(1,IMEXP(IMPRODUCT(0.0205979*A956*$J$3,IMPRODUCT(COMPLEX(0,1),IMSQRT(IMPRODUCT(COMPLEX(B956,-C956),COMPLEX(D956,-E956)))))))))),1),IMSUM(IMPRODUCT(IMSQRT(IMDIV(COMPLEX(D956,-E956),COMPLEX(B956,-C956))),IMDIV(IMSUB(IMEXP(IMPRODUCT(0.0205979*A956*$J$3,IMPRODUCT(COMPLEX(0,1),IMSQRT(IMPRODUCT(COMPLEX(B956,-C956),COMPLEX(D956,-E956)))))),IMDIV(1,IMEXP(IMPRODUCT(0.0205979*A956*$J$3,IMPRODUCT(COMPLEX(0,1),IMSQRT(IMPRODUCT(COMPLEX(B956,-C956),COMPLEX(D956,-E956)))))))),IMSUM(IMEXP(IMPRODUCT(0.0205979*A956*$J$3,IMPRODUCT(COMPLEX(0,1),IMSQRT(IMPRODUCT(COMPLEX(B956,-C956),COMPLEX(D956,-E956)))))),IMDIV(1,IMEXP(IMPRODUCT(0.0205979*A956*$J$3,IMPRODUCT(COMPLEX(0,1),IMSQRT(IMPRODUCT(COMPLEX(B956,-C956),COMPLEX(D956,-E956)))))))))),1))))</f>
        <v>-2.31161980616892</v>
      </c>
      <c r="K956" s="15">
        <f>20*LOG10(IMABS(IMDIV(IMSUB(IMPRODUCT(IMSQRT(IMDIV(COMPLEX(D956,-E956),COMPLEX(B956,-C956))),IMDIV(IMSUB(IMEXP(IMPRODUCT(0.0205979*A956*$K$3,IMPRODUCT(COMPLEX(0,1),IMSQRT(IMPRODUCT(COMPLEX(B956,-C956),COMPLEX(D956,-E956)))))),IMDIV(1,IMEXP(IMPRODUCT(0.0205979*A956*$K$3,IMPRODUCT(COMPLEX(0,1),IMSQRT(IMPRODUCT(COMPLEX(B956,-C956),COMPLEX(D956,-E956)))))))),IMSUM(IMEXP(IMPRODUCT(0.0205979*A956*$K$3,IMPRODUCT(COMPLEX(0,1),IMSQRT(IMPRODUCT(COMPLEX(B956,-C956),COMPLEX(D956,-E956)))))),IMDIV(1,IMEXP(IMPRODUCT(0.0205979*A956*$K$3,IMPRODUCT(COMPLEX(0,1),IMSQRT(IMPRODUCT(COMPLEX(B956,-C956),COMPLEX(D956,-E956)))))))))),1),IMSUM(IMPRODUCT(IMSQRT(IMDIV(COMPLEX(D956,-E956),COMPLEX(B956,-C956))),IMDIV(IMSUB(IMEXP(IMPRODUCT(0.0205979*A956*$K$3,IMPRODUCT(COMPLEX(0,1),IMSQRT(IMPRODUCT(COMPLEX(B956,-C956),COMPLEX(D956,-E956)))))),IMDIV(1,IMEXP(IMPRODUCT(0.0205979*A956*$K$3,IMPRODUCT(COMPLEX(0,1),IMSQRT(IMPRODUCT(COMPLEX(B956,-C956),COMPLEX(D956,-E956)))))))),IMSUM(IMEXP(IMPRODUCT(0.0205979*A956*$K$3,IMPRODUCT(COMPLEX(0,1),IMSQRT(IMPRODUCT(COMPLEX(B956,-C956),COMPLEX(D956,-E956)))))),IMDIV(1,IMEXP(IMPRODUCT(0.0205979*A956*$K$3,IMPRODUCT(COMPLEX(0,1),IMSQRT(IMPRODUCT(COMPLEX(B956,-C956),COMPLEX(D956,-E956)))))))))),1))))</f>
        <v>-2.5152893095351</v>
      </c>
      <c r="L956" s="15">
        <f>20*LOG10(IMABS(IMDIV(IMSUB(IMPRODUCT(IMSQRT(IMDIV(COMPLEX(D956,-E956),COMPLEX(B956,-C956))),IMDIV(IMSUB(IMEXP(IMPRODUCT(0.0205979*A956*$L$3,IMPRODUCT(COMPLEX(0,1),IMSQRT(IMPRODUCT(COMPLEX(B956,-C956),COMPLEX(D956,-E956)))))),IMDIV(1,IMEXP(IMPRODUCT(0.0205979*A956*$L$3,IMPRODUCT(COMPLEX(0,1),IMSQRT(IMPRODUCT(COMPLEX(B956,-C956),COMPLEX(D956,-E956)))))))),IMSUM(IMEXP(IMPRODUCT(0.0205979*A956*$L$3,IMPRODUCT(COMPLEX(0,1),IMSQRT(IMPRODUCT(COMPLEX(B956,-C956),COMPLEX(D956,-E956)))))),IMDIV(1,IMEXP(IMPRODUCT(0.0205979*A956*$L$3,IMPRODUCT(COMPLEX(0,1),IMSQRT(IMPRODUCT(COMPLEX(B956,-C956),COMPLEX(D956,-E956)))))))))),1),IMSUM(IMPRODUCT(IMSQRT(IMDIV(COMPLEX(D956,-E956),COMPLEX(B956,-C956))),IMDIV(IMSUB(IMEXP(IMPRODUCT(0.0205979*A956*$L$3,IMPRODUCT(COMPLEX(0,1),IMSQRT(IMPRODUCT(COMPLEX(B956,-C956),COMPLEX(D956,-E956)))))),IMDIV(1,IMEXP(IMPRODUCT(0.0205979*A956*$L$3,IMPRODUCT(COMPLEX(0,1),IMSQRT(IMPRODUCT(COMPLEX(B956,-C956),COMPLEX(D956,-E956)))))))),IMSUM(IMEXP(IMPRODUCT(0.0205979*A956*$L$3,IMPRODUCT(COMPLEX(0,1),IMSQRT(IMPRODUCT(COMPLEX(B956,-C956),COMPLEX(D956,-E956)))))),IMDIV(1,IMEXP(IMPRODUCT(0.0205979*A956*$L$3,IMPRODUCT(COMPLEX(0,1),IMSQRT(IMPRODUCT(COMPLEX(B956,-C956),COMPLEX(D956,-E956)))))))))),1))))</f>
        <v>-2.67671396230457</v>
      </c>
      <c r="M956" s="15">
        <f>20*LOG10(IMABS(IMDIV(IMSUB(IMPRODUCT(IMSQRT(IMDIV(COMPLEX(D956,-E956),COMPLEX(B956,-C956))),IMDIV(IMSUB(IMEXP(IMPRODUCT(0.0205979*A956*$M$3,IMPRODUCT(COMPLEX(0,1),IMSQRT(IMPRODUCT(COMPLEX(B956,-C956),COMPLEX(D956,-E956)))))),IMDIV(1,IMEXP(IMPRODUCT(0.0205979*A956*$M$3,IMPRODUCT(COMPLEX(0,1),IMSQRT(IMPRODUCT(COMPLEX(B956,-C956),COMPLEX(D956,-E956)))))))),IMSUM(IMEXP(IMPRODUCT(0.0205979*A956*$M$3,IMPRODUCT(COMPLEX(0,1),IMSQRT(IMPRODUCT(COMPLEX(B956,-C956),COMPLEX(D956,-E956)))))),IMDIV(1,IMEXP(IMPRODUCT(0.0205979*A956*$M$3,IMPRODUCT(COMPLEX(0,1),IMSQRT(IMPRODUCT(COMPLEX(B956,-C956),COMPLEX(D956,-E956)))))))))),1),IMSUM(IMPRODUCT(IMSQRT(IMDIV(COMPLEX(D956,-E956),COMPLEX(B956,-C956))),IMDIV(IMSUB(IMEXP(IMPRODUCT(0.0205979*A956*$M$3,IMPRODUCT(COMPLEX(0,1),IMSQRT(IMPRODUCT(COMPLEX(B956,-C956),COMPLEX(D956,-E956)))))),IMDIV(1,IMEXP(IMPRODUCT(0.0205979*A956*$M$3,IMPRODUCT(COMPLEX(0,1),IMSQRT(IMPRODUCT(COMPLEX(B956,-C956),COMPLEX(D956,-E956)))))))),IMSUM(IMEXP(IMPRODUCT(0.0205979*A956*$M$3,IMPRODUCT(COMPLEX(0,1),IMSQRT(IMPRODUCT(COMPLEX(B956,-C956),COMPLEX(D956,-E956)))))),IMDIV(1,IMEXP(IMPRODUCT(0.0205979*A956*$M$3,IMPRODUCT(COMPLEX(0,1),IMSQRT(IMPRODUCT(COMPLEX(B956,-C956),COMPLEX(D956,-E956)))))))))),1))))</f>
        <v>-2.68078275162731</v>
      </c>
      <c r="N956" s="15">
        <f>20*LOG10(IMABS(IMDIV(IMSUB(IMPRODUCT(IMSQRT(IMDIV(COMPLEX(D956,-E956),COMPLEX(B956,-C956))),IMDIV(IMSUB(IMEXP(IMPRODUCT(0.0205979*A956*$N$3,IMPRODUCT(COMPLEX(0,1),IMSQRT(IMPRODUCT(COMPLEX(B956,-C956),COMPLEX(D956,-E956)))))),IMDIV(1,IMEXP(IMPRODUCT(0.0205979*A956*$N$3,IMPRODUCT(COMPLEX(0,1),IMSQRT(IMPRODUCT(COMPLEX(B956,-C956),COMPLEX(D956,-E956)))))))),IMSUM(IMEXP(IMPRODUCT(0.0205979*A956*$N$3,IMPRODUCT(COMPLEX(0,1),IMSQRT(IMPRODUCT(COMPLEX(B956,-C956),COMPLEX(D956,-E956)))))),IMDIV(1,IMEXP(IMPRODUCT(0.0205979*A956*$N$3,IMPRODUCT(COMPLEX(0,1),IMSQRT(IMPRODUCT(COMPLEX(B956,-C956),COMPLEX(D956,-E956)))))))))),1),IMSUM(IMPRODUCT(IMSQRT(IMDIV(COMPLEX(D956,-E956),COMPLEX(B956,-C956))),IMDIV(IMSUB(IMEXP(IMPRODUCT(0.0205979*A956*$N$3,IMPRODUCT(COMPLEX(0,1),IMSQRT(IMPRODUCT(COMPLEX(B956,-C956),COMPLEX(D956,-E956)))))),IMDIV(1,IMEXP(IMPRODUCT(0.0205979*A956*$N$3,IMPRODUCT(COMPLEX(0,1),IMSQRT(IMPRODUCT(COMPLEX(B956,-C956),COMPLEX(D956,-E956)))))))),IMSUM(IMEXP(IMPRODUCT(0.0205979*A956*$N$3,IMPRODUCT(COMPLEX(0,1),IMSQRT(IMPRODUCT(COMPLEX(B956,-C956),COMPLEX(D956,-E956)))))),IMDIV(1,IMEXP(IMPRODUCT(0.0205979*A956*$N$3,IMPRODUCT(COMPLEX(0,1),IMSQRT(IMPRODUCT(COMPLEX(B956,-C956),COMPLEX(D956,-E956)))))))))),1))))</f>
        <v>-2.62067539055447</v>
      </c>
      <c r="O956" s="15">
        <f>20*LOG10(IMABS(IMDIV(IMSUB(IMPRODUCT(IMSQRT(IMDIV(COMPLEX(D956,-E956),COMPLEX(B956,-C956))),IMDIV(IMSUB(IMEXP(IMPRODUCT(0.0205979*A956*$O$3,IMPRODUCT(COMPLEX(0,1),IMSQRT(IMPRODUCT(COMPLEX(B956,-C956),COMPLEX(D956,-E956)))))),IMDIV(1,IMEXP(IMPRODUCT(0.0205979*A956*$O$3,IMPRODUCT(COMPLEX(0,1),IMSQRT(IMPRODUCT(COMPLEX(B956,-C956),COMPLEX(D956,-E956)))))))),IMSUM(IMEXP(IMPRODUCT(0.0205979*A956*$O$3,IMPRODUCT(COMPLEX(0,1),IMSQRT(IMPRODUCT(COMPLEX(B956,-C956),COMPLEX(D956,-E956)))))),IMDIV(1,IMEXP(IMPRODUCT(0.0205979*A956*$O$3,IMPRODUCT(COMPLEX(0,1),IMSQRT(IMPRODUCT(COMPLEX(B956,-C956),COMPLEX(D956,-E956)))))))))),1),IMSUM(IMPRODUCT(IMSQRT(IMDIV(COMPLEX(D956,-E956),COMPLEX(B956,-C956))),IMDIV(IMSUB(IMEXP(IMPRODUCT(0.0205979*A956*$O$3,IMPRODUCT(COMPLEX(0,1),IMSQRT(IMPRODUCT(COMPLEX(B956,-C956),COMPLEX(D956,-E956)))))),IMDIV(1,IMEXP(IMPRODUCT(0.0205979*A956*$O$3,IMPRODUCT(COMPLEX(0,1),IMSQRT(IMPRODUCT(COMPLEX(B956,-C956),COMPLEX(D956,-E956)))))))),IMSUM(IMEXP(IMPRODUCT(0.0205979*A956*$O$3,IMPRODUCT(COMPLEX(0,1),IMSQRT(IMPRODUCT(COMPLEX(B956,-C956),COMPLEX(D956,-E956)))))),IMDIV(1,IMEXP(IMPRODUCT(0.0205979*A956*$O$3,IMPRODUCT(COMPLEX(0,1),IMSQRT(IMPRODUCT(COMPLEX(B956,-C956),COMPLEX(D956,-E956)))))))))),1))))</f>
        <v>-2.58617337859077</v>
      </c>
      <c r="P956" s="19">
        <f t="shared" si="91"/>
        <v>0.729928827236049</v>
      </c>
      <c r="Q956" s="19">
        <f t="shared" si="92"/>
        <v>0.195871339414306</v>
      </c>
    </row>
    <row r="957" spans="1:17">
      <c r="A957" s="2">
        <v>13.92</v>
      </c>
      <c r="B957">
        <v>21.9847</v>
      </c>
      <c r="C957">
        <v>16.1146</v>
      </c>
      <c r="D957">
        <v>0.6236</v>
      </c>
      <c r="E957">
        <v>0.1208</v>
      </c>
      <c r="F957" s="14">
        <f>20*LOG10(IMABS(IMDIV(IMSUB(IMPRODUCT(IMSQRT(IMDIV(COMPLEX(D957,-E957),COMPLEX(B957,-C957))),IMDIV(IMSUB(IMEXP(IMPRODUCT(0.0205979*A957*$F$3,IMPRODUCT(COMPLEX(0,1),IMSQRT(IMPRODUCT(COMPLEX(B957,-C957),COMPLEX(D957,-E957)))))),IMDIV(1,IMEXP(IMPRODUCT(0.0205979*A957*$F$3,IMPRODUCT(COMPLEX(0,1),IMSQRT(IMPRODUCT(COMPLEX(B957,-C957),COMPLEX(D957,-E957)))))))),IMSUM(IMEXP(IMPRODUCT(0.0205979*A957*$F$3,IMPRODUCT(COMPLEX(0,1),IMSQRT(IMPRODUCT(COMPLEX(B957,-C957),COMPLEX(D957,-E957)))))),IMDIV(1,IMEXP(IMPRODUCT(0.0205979*A957*$F$3,IMPRODUCT(COMPLEX(0,1),IMSQRT(IMPRODUCT(COMPLEX(B957,-C957),COMPLEX(D957,-E957)))))))))),1),IMSUM(IMPRODUCT(IMSQRT(IMDIV(COMPLEX(D957,-E957),COMPLEX(B957,-C957))),IMDIV(IMSUB(IMEXP(IMPRODUCT(0.0205979*A957*$F$3,IMPRODUCT(COMPLEX(0,1),IMSQRT(IMPRODUCT(COMPLEX(B957,-C957),COMPLEX(D957,-E957)))))),IMDIV(1,IMEXP(IMPRODUCT(0.0205979*A957*$F$3,IMPRODUCT(COMPLEX(0,1),IMSQRT(IMPRODUCT(COMPLEX(B957,-C957),COMPLEX(D957,-E957)))))))),IMSUM(IMEXP(IMPRODUCT(0.0205979*A957*$F$3,IMPRODUCT(COMPLEX(0,1),IMSQRT(IMPRODUCT(COMPLEX(B957,-C957),COMPLEX(D957,-E957)))))),IMDIV(1,IMEXP(IMPRODUCT(0.0205979*A957*$F$3,IMPRODUCT(COMPLEX(0,1),IMSQRT(IMPRODUCT(COMPLEX(B957,-C957),COMPLEX(D957,-E957)))))))))),1))))</f>
        <v>-2.55563800940578</v>
      </c>
      <c r="G957" s="15">
        <f>20*LOG10(IMABS(IMDIV(IMSUB(IMPRODUCT(IMSQRT(IMDIV(COMPLEX(D957,-E957),COMPLEX(B957,-C957))),IMDIV(IMSUB(IMEXP(IMPRODUCT(0.0205979*A957*$G$3,IMPRODUCT(COMPLEX(0,1),IMSQRT(IMPRODUCT(COMPLEX(B957,-C957),COMPLEX(D957,-E957)))))),IMDIV(1,IMEXP(IMPRODUCT(0.0205979*A957*$G$3,IMPRODUCT(COMPLEX(0,1),IMSQRT(IMPRODUCT(COMPLEX(B957,-C957),COMPLEX(D957,-E957)))))))),IMSUM(IMEXP(IMPRODUCT(0.0205979*A957*$G$3,IMPRODUCT(COMPLEX(0,1),IMSQRT(IMPRODUCT(COMPLEX(B957,-C957),COMPLEX(D957,-E957)))))),IMDIV(1,IMEXP(IMPRODUCT(0.0205979*A957*$G$3,IMPRODUCT(COMPLEX(0,1),IMSQRT(IMPRODUCT(COMPLEX(B957,-C957),COMPLEX(D957,-E957)))))))))),1),IMSUM(IMPRODUCT(IMSQRT(IMDIV(COMPLEX(D957,-E957),COMPLEX(B957,-C957))),IMDIV(IMSUB(IMEXP(IMPRODUCT(0.0205979*A957*$G$3,IMPRODUCT(COMPLEX(0,1),IMSQRT(IMPRODUCT(COMPLEX(B957,-C957),COMPLEX(D957,-E957)))))),IMDIV(1,IMEXP(IMPRODUCT(0.0205979*A957*$G$3,IMPRODUCT(COMPLEX(0,1),IMSQRT(IMPRODUCT(COMPLEX(B957,-C957),COMPLEX(D957,-E957)))))))),IMSUM(IMEXP(IMPRODUCT(0.0205979*A957*$G$3,IMPRODUCT(COMPLEX(0,1),IMSQRT(IMPRODUCT(COMPLEX(B957,-C957),COMPLEX(D957,-E957)))))),IMDIV(1,IMEXP(IMPRODUCT(0.0205979*A957*$G$3,IMPRODUCT(COMPLEX(0,1),IMSQRT(IMPRODUCT(COMPLEX(B957,-C957),COMPLEX(D957,-E957)))))))))),1))))</f>
        <v>-4.32250235312872</v>
      </c>
      <c r="H957" s="15">
        <f>20*LOG10(IMABS(IMDIV(IMSUB(IMPRODUCT(IMSQRT(IMDIV(COMPLEX(D957,-E957),COMPLEX(B957,-C957))),IMDIV(IMSUB(IMEXP(IMPRODUCT(0.0205979*A957*$H$3,IMPRODUCT(COMPLEX(0,1),IMSQRT(IMPRODUCT(COMPLEX(B957,-C957),COMPLEX(D957,-E957)))))),IMDIV(1,IMEXP(IMPRODUCT(0.0205979*A957*$H$3,IMPRODUCT(COMPLEX(0,1),IMSQRT(IMPRODUCT(COMPLEX(B957,-C957),COMPLEX(D957,-E957)))))))),IMSUM(IMEXP(IMPRODUCT(0.0205979*A957*$H$3,IMPRODUCT(COMPLEX(0,1),IMSQRT(IMPRODUCT(COMPLEX(B957,-C957),COMPLEX(D957,-E957)))))),IMDIV(1,IMEXP(IMPRODUCT(0.0205979*A957*$H$3,IMPRODUCT(COMPLEX(0,1),IMSQRT(IMPRODUCT(COMPLEX(B957,-C957),COMPLEX(D957,-E957)))))))))),1),IMSUM(IMPRODUCT(IMSQRT(IMDIV(COMPLEX(D957,-E957),COMPLEX(B957,-C957))),IMDIV(IMSUB(IMEXP(IMPRODUCT(0.0205979*A957*$H$3,IMPRODUCT(COMPLEX(0,1),IMSQRT(IMPRODUCT(COMPLEX(B957,-C957),COMPLEX(D957,-E957)))))),IMDIV(1,IMEXP(IMPRODUCT(0.0205979*A957*$H$3,IMPRODUCT(COMPLEX(0,1),IMSQRT(IMPRODUCT(COMPLEX(B957,-C957),COMPLEX(D957,-E957)))))))),IMSUM(IMEXP(IMPRODUCT(0.0205979*A957*$H$3,IMPRODUCT(COMPLEX(0,1),IMSQRT(IMPRODUCT(COMPLEX(B957,-C957),COMPLEX(D957,-E957)))))),IMDIV(1,IMEXP(IMPRODUCT(0.0205979*A957*$H$3,IMPRODUCT(COMPLEX(0,1),IMSQRT(IMPRODUCT(COMPLEX(B957,-C957),COMPLEX(D957,-E957)))))))))),1))))</f>
        <v>-2.94387645390631</v>
      </c>
      <c r="I957" s="15">
        <f>20*LOG10(IMABS(IMDIV(IMSUB(IMPRODUCT(IMSQRT(IMDIV(COMPLEX(D957,-E957),COMPLEX(B957,-C957))),IMDIV(IMSUB(IMEXP(IMPRODUCT(0.0205979*A957*$I$3,IMPRODUCT(COMPLEX(0,1),IMSQRT(IMPRODUCT(COMPLEX(B957,-C957),COMPLEX(D957,-E957)))))),IMDIV(1,IMEXP(IMPRODUCT(0.0205979*A957*$I$3,IMPRODUCT(COMPLEX(0,1),IMSQRT(IMPRODUCT(COMPLEX(B957,-C957),COMPLEX(D957,-E957)))))))),IMSUM(IMEXP(IMPRODUCT(0.0205979*A957*$I$3,IMPRODUCT(COMPLEX(0,1),IMSQRT(IMPRODUCT(COMPLEX(B957,-C957),COMPLEX(D957,-E957)))))),IMDIV(1,IMEXP(IMPRODUCT(0.0205979*A957*$I$3,IMPRODUCT(COMPLEX(0,1),IMSQRT(IMPRODUCT(COMPLEX(B957,-C957),COMPLEX(D957,-E957)))))))))),1),IMSUM(IMPRODUCT(IMSQRT(IMDIV(COMPLEX(D957,-E957),COMPLEX(B957,-C957))),IMDIV(IMSUB(IMEXP(IMPRODUCT(0.0205979*A957*$I$3,IMPRODUCT(COMPLEX(0,1),IMSQRT(IMPRODUCT(COMPLEX(B957,-C957),COMPLEX(D957,-E957)))))),IMDIV(1,IMEXP(IMPRODUCT(0.0205979*A957*$I$3,IMPRODUCT(COMPLEX(0,1),IMSQRT(IMPRODUCT(COMPLEX(B957,-C957),COMPLEX(D957,-E957)))))))),IMSUM(IMEXP(IMPRODUCT(0.0205979*A957*$I$3,IMPRODUCT(COMPLEX(0,1),IMSQRT(IMPRODUCT(COMPLEX(B957,-C957),COMPLEX(D957,-E957)))))),IMDIV(1,IMEXP(IMPRODUCT(0.0205979*A957*$I$3,IMPRODUCT(COMPLEX(0,1),IMSQRT(IMPRODUCT(COMPLEX(B957,-C957),COMPLEX(D957,-E957)))))))))),1))))</f>
        <v>-2.34476177523407</v>
      </c>
      <c r="J957" s="15">
        <f>20*LOG10(IMABS(IMDIV(IMSUB(IMPRODUCT(IMSQRT(IMDIV(COMPLEX(D957,-E957),COMPLEX(B957,-C957))),IMDIV(IMSUB(IMEXP(IMPRODUCT(0.0205979*A957*$J$3,IMPRODUCT(COMPLEX(0,1),IMSQRT(IMPRODUCT(COMPLEX(B957,-C957),COMPLEX(D957,-E957)))))),IMDIV(1,IMEXP(IMPRODUCT(0.0205979*A957*$J$3,IMPRODUCT(COMPLEX(0,1),IMSQRT(IMPRODUCT(COMPLEX(B957,-C957),COMPLEX(D957,-E957)))))))),IMSUM(IMEXP(IMPRODUCT(0.0205979*A957*$J$3,IMPRODUCT(COMPLEX(0,1),IMSQRT(IMPRODUCT(COMPLEX(B957,-C957),COMPLEX(D957,-E957)))))),IMDIV(1,IMEXP(IMPRODUCT(0.0205979*A957*$J$3,IMPRODUCT(COMPLEX(0,1),IMSQRT(IMPRODUCT(COMPLEX(B957,-C957),COMPLEX(D957,-E957)))))))))),1),IMSUM(IMPRODUCT(IMSQRT(IMDIV(COMPLEX(D957,-E957),COMPLEX(B957,-C957))),IMDIV(IMSUB(IMEXP(IMPRODUCT(0.0205979*A957*$J$3,IMPRODUCT(COMPLEX(0,1),IMSQRT(IMPRODUCT(COMPLEX(B957,-C957),COMPLEX(D957,-E957)))))),IMDIV(1,IMEXP(IMPRODUCT(0.0205979*A957*$J$3,IMPRODUCT(COMPLEX(0,1),IMSQRT(IMPRODUCT(COMPLEX(B957,-C957),COMPLEX(D957,-E957)))))))),IMSUM(IMEXP(IMPRODUCT(0.0205979*A957*$J$3,IMPRODUCT(COMPLEX(0,1),IMSQRT(IMPRODUCT(COMPLEX(B957,-C957),COMPLEX(D957,-E957)))))),IMDIV(1,IMEXP(IMPRODUCT(0.0205979*A957*$J$3,IMPRODUCT(COMPLEX(0,1),IMSQRT(IMPRODUCT(COMPLEX(B957,-C957),COMPLEX(D957,-E957)))))))))),1))))</f>
        <v>-2.31249062535513</v>
      </c>
      <c r="K957" s="15">
        <f>20*LOG10(IMABS(IMDIV(IMSUB(IMPRODUCT(IMSQRT(IMDIV(COMPLEX(D957,-E957),COMPLEX(B957,-C957))),IMDIV(IMSUB(IMEXP(IMPRODUCT(0.0205979*A957*$K$3,IMPRODUCT(COMPLEX(0,1),IMSQRT(IMPRODUCT(COMPLEX(B957,-C957),COMPLEX(D957,-E957)))))),IMDIV(1,IMEXP(IMPRODUCT(0.0205979*A957*$K$3,IMPRODUCT(COMPLEX(0,1),IMSQRT(IMPRODUCT(COMPLEX(B957,-C957),COMPLEX(D957,-E957)))))))),IMSUM(IMEXP(IMPRODUCT(0.0205979*A957*$K$3,IMPRODUCT(COMPLEX(0,1),IMSQRT(IMPRODUCT(COMPLEX(B957,-C957),COMPLEX(D957,-E957)))))),IMDIV(1,IMEXP(IMPRODUCT(0.0205979*A957*$K$3,IMPRODUCT(COMPLEX(0,1),IMSQRT(IMPRODUCT(COMPLEX(B957,-C957),COMPLEX(D957,-E957)))))))))),1),IMSUM(IMPRODUCT(IMSQRT(IMDIV(COMPLEX(D957,-E957),COMPLEX(B957,-C957))),IMDIV(IMSUB(IMEXP(IMPRODUCT(0.0205979*A957*$K$3,IMPRODUCT(COMPLEX(0,1),IMSQRT(IMPRODUCT(COMPLEX(B957,-C957),COMPLEX(D957,-E957)))))),IMDIV(1,IMEXP(IMPRODUCT(0.0205979*A957*$K$3,IMPRODUCT(COMPLEX(0,1),IMSQRT(IMPRODUCT(COMPLEX(B957,-C957),COMPLEX(D957,-E957)))))))),IMSUM(IMEXP(IMPRODUCT(0.0205979*A957*$K$3,IMPRODUCT(COMPLEX(0,1),IMSQRT(IMPRODUCT(COMPLEX(B957,-C957),COMPLEX(D957,-E957)))))),IMDIV(1,IMEXP(IMPRODUCT(0.0205979*A957*$K$3,IMPRODUCT(COMPLEX(0,1),IMSQRT(IMPRODUCT(COMPLEX(B957,-C957),COMPLEX(D957,-E957)))))))))),1))))</f>
        <v>-2.51852302472902</v>
      </c>
      <c r="L957" s="15">
        <f>20*LOG10(IMABS(IMDIV(IMSUB(IMPRODUCT(IMSQRT(IMDIV(COMPLEX(D957,-E957),COMPLEX(B957,-C957))),IMDIV(IMSUB(IMEXP(IMPRODUCT(0.0205979*A957*$L$3,IMPRODUCT(COMPLEX(0,1),IMSQRT(IMPRODUCT(COMPLEX(B957,-C957),COMPLEX(D957,-E957)))))),IMDIV(1,IMEXP(IMPRODUCT(0.0205979*A957*$L$3,IMPRODUCT(COMPLEX(0,1),IMSQRT(IMPRODUCT(COMPLEX(B957,-C957),COMPLEX(D957,-E957)))))))),IMSUM(IMEXP(IMPRODUCT(0.0205979*A957*$L$3,IMPRODUCT(COMPLEX(0,1),IMSQRT(IMPRODUCT(COMPLEX(B957,-C957),COMPLEX(D957,-E957)))))),IMDIV(1,IMEXP(IMPRODUCT(0.0205979*A957*$L$3,IMPRODUCT(COMPLEX(0,1),IMSQRT(IMPRODUCT(COMPLEX(B957,-C957),COMPLEX(D957,-E957)))))))))),1),IMSUM(IMPRODUCT(IMSQRT(IMDIV(COMPLEX(D957,-E957),COMPLEX(B957,-C957))),IMDIV(IMSUB(IMEXP(IMPRODUCT(0.0205979*A957*$L$3,IMPRODUCT(COMPLEX(0,1),IMSQRT(IMPRODUCT(COMPLEX(B957,-C957),COMPLEX(D957,-E957)))))),IMDIV(1,IMEXP(IMPRODUCT(0.0205979*A957*$L$3,IMPRODUCT(COMPLEX(0,1),IMSQRT(IMPRODUCT(COMPLEX(B957,-C957),COMPLEX(D957,-E957)))))))),IMSUM(IMEXP(IMPRODUCT(0.0205979*A957*$L$3,IMPRODUCT(COMPLEX(0,1),IMSQRT(IMPRODUCT(COMPLEX(B957,-C957),COMPLEX(D957,-E957)))))),IMDIV(1,IMEXP(IMPRODUCT(0.0205979*A957*$L$3,IMPRODUCT(COMPLEX(0,1),IMSQRT(IMPRODUCT(COMPLEX(B957,-C957),COMPLEX(D957,-E957)))))))))),1))))</f>
        <v>-2.67667927964487</v>
      </c>
      <c r="M957" s="15">
        <f>20*LOG10(IMABS(IMDIV(IMSUB(IMPRODUCT(IMSQRT(IMDIV(COMPLEX(D957,-E957),COMPLEX(B957,-C957))),IMDIV(IMSUB(IMEXP(IMPRODUCT(0.0205979*A957*$M$3,IMPRODUCT(COMPLEX(0,1),IMSQRT(IMPRODUCT(COMPLEX(B957,-C957),COMPLEX(D957,-E957)))))),IMDIV(1,IMEXP(IMPRODUCT(0.0205979*A957*$M$3,IMPRODUCT(COMPLEX(0,1),IMSQRT(IMPRODUCT(COMPLEX(B957,-C957),COMPLEX(D957,-E957)))))))),IMSUM(IMEXP(IMPRODUCT(0.0205979*A957*$M$3,IMPRODUCT(COMPLEX(0,1),IMSQRT(IMPRODUCT(COMPLEX(B957,-C957),COMPLEX(D957,-E957)))))),IMDIV(1,IMEXP(IMPRODUCT(0.0205979*A957*$M$3,IMPRODUCT(COMPLEX(0,1),IMSQRT(IMPRODUCT(COMPLEX(B957,-C957),COMPLEX(D957,-E957)))))))))),1),IMSUM(IMPRODUCT(IMSQRT(IMDIV(COMPLEX(D957,-E957),COMPLEX(B957,-C957))),IMDIV(IMSUB(IMEXP(IMPRODUCT(0.0205979*A957*$M$3,IMPRODUCT(COMPLEX(0,1),IMSQRT(IMPRODUCT(COMPLEX(B957,-C957),COMPLEX(D957,-E957)))))),IMDIV(1,IMEXP(IMPRODUCT(0.0205979*A957*$M$3,IMPRODUCT(COMPLEX(0,1),IMSQRT(IMPRODUCT(COMPLEX(B957,-C957),COMPLEX(D957,-E957)))))))),IMSUM(IMEXP(IMPRODUCT(0.0205979*A957*$M$3,IMPRODUCT(COMPLEX(0,1),IMSQRT(IMPRODUCT(COMPLEX(B957,-C957),COMPLEX(D957,-E957)))))),IMDIV(1,IMEXP(IMPRODUCT(0.0205979*A957*$M$3,IMPRODUCT(COMPLEX(0,1),IMSQRT(IMPRODUCT(COMPLEX(B957,-C957),COMPLEX(D957,-E957)))))))))),1))))</f>
        <v>-2.67718372663235</v>
      </c>
      <c r="N957" s="15">
        <f>20*LOG10(IMABS(IMDIV(IMSUB(IMPRODUCT(IMSQRT(IMDIV(COMPLEX(D957,-E957),COMPLEX(B957,-C957))),IMDIV(IMSUB(IMEXP(IMPRODUCT(0.0205979*A957*$N$3,IMPRODUCT(COMPLEX(0,1),IMSQRT(IMPRODUCT(COMPLEX(B957,-C957),COMPLEX(D957,-E957)))))),IMDIV(1,IMEXP(IMPRODUCT(0.0205979*A957*$N$3,IMPRODUCT(COMPLEX(0,1),IMSQRT(IMPRODUCT(COMPLEX(B957,-C957),COMPLEX(D957,-E957)))))))),IMSUM(IMEXP(IMPRODUCT(0.0205979*A957*$N$3,IMPRODUCT(COMPLEX(0,1),IMSQRT(IMPRODUCT(COMPLEX(B957,-C957),COMPLEX(D957,-E957)))))),IMDIV(1,IMEXP(IMPRODUCT(0.0205979*A957*$N$3,IMPRODUCT(COMPLEX(0,1),IMSQRT(IMPRODUCT(COMPLEX(B957,-C957),COMPLEX(D957,-E957)))))))))),1),IMSUM(IMPRODUCT(IMSQRT(IMDIV(COMPLEX(D957,-E957),COMPLEX(B957,-C957))),IMDIV(IMSUB(IMEXP(IMPRODUCT(0.0205979*A957*$N$3,IMPRODUCT(COMPLEX(0,1),IMSQRT(IMPRODUCT(COMPLEX(B957,-C957),COMPLEX(D957,-E957)))))),IMDIV(1,IMEXP(IMPRODUCT(0.0205979*A957*$N$3,IMPRODUCT(COMPLEX(0,1),IMSQRT(IMPRODUCT(COMPLEX(B957,-C957),COMPLEX(D957,-E957)))))))),IMSUM(IMEXP(IMPRODUCT(0.0205979*A957*$N$3,IMPRODUCT(COMPLEX(0,1),IMSQRT(IMPRODUCT(COMPLEX(B957,-C957),COMPLEX(D957,-E957)))))),IMDIV(1,IMEXP(IMPRODUCT(0.0205979*A957*$N$3,IMPRODUCT(COMPLEX(0,1),IMSQRT(IMPRODUCT(COMPLEX(B957,-C957),COMPLEX(D957,-E957)))))))))),1))))</f>
        <v>-2.61680668633075</v>
      </c>
      <c r="O957" s="15">
        <f>20*LOG10(IMABS(IMDIV(IMSUB(IMPRODUCT(IMSQRT(IMDIV(COMPLEX(D957,-E957),COMPLEX(B957,-C957))),IMDIV(IMSUB(IMEXP(IMPRODUCT(0.0205979*A957*$O$3,IMPRODUCT(COMPLEX(0,1),IMSQRT(IMPRODUCT(COMPLEX(B957,-C957),COMPLEX(D957,-E957)))))),IMDIV(1,IMEXP(IMPRODUCT(0.0205979*A957*$O$3,IMPRODUCT(COMPLEX(0,1),IMSQRT(IMPRODUCT(COMPLEX(B957,-C957),COMPLEX(D957,-E957)))))))),IMSUM(IMEXP(IMPRODUCT(0.0205979*A957*$O$3,IMPRODUCT(COMPLEX(0,1),IMSQRT(IMPRODUCT(COMPLEX(B957,-C957),COMPLEX(D957,-E957)))))),IMDIV(1,IMEXP(IMPRODUCT(0.0205979*A957*$O$3,IMPRODUCT(COMPLEX(0,1),IMSQRT(IMPRODUCT(COMPLEX(B957,-C957),COMPLEX(D957,-E957)))))))))),1),IMSUM(IMPRODUCT(IMSQRT(IMDIV(COMPLEX(D957,-E957),COMPLEX(B957,-C957))),IMDIV(IMSUB(IMEXP(IMPRODUCT(0.0205979*A957*$O$3,IMPRODUCT(COMPLEX(0,1),IMSQRT(IMPRODUCT(COMPLEX(B957,-C957),COMPLEX(D957,-E957)))))),IMDIV(1,IMEXP(IMPRODUCT(0.0205979*A957*$O$3,IMPRODUCT(COMPLEX(0,1),IMSQRT(IMPRODUCT(COMPLEX(B957,-C957),COMPLEX(D957,-E957)))))))),IMSUM(IMEXP(IMPRODUCT(0.0205979*A957*$O$3,IMPRODUCT(COMPLEX(0,1),IMSQRT(IMPRODUCT(COMPLEX(B957,-C957),COMPLEX(D957,-E957)))))),IMDIV(1,IMEXP(IMPRODUCT(0.0205979*A957*$O$3,IMPRODUCT(COMPLEX(0,1),IMSQRT(IMPRODUCT(COMPLEX(B957,-C957),COMPLEX(D957,-E957)))))))))),1))))</f>
        <v>-2.58371406041184</v>
      </c>
      <c r="P957" s="19">
        <f t="shared" si="91"/>
        <v>0.732991580508263</v>
      </c>
      <c r="Q957" s="19">
        <f t="shared" si="92"/>
        <v>0.193713919178961</v>
      </c>
    </row>
    <row r="958" spans="1:17">
      <c r="A958" s="2">
        <v>14</v>
      </c>
      <c r="B958">
        <v>21.9176</v>
      </c>
      <c r="C958">
        <v>16.1219</v>
      </c>
      <c r="D958">
        <v>0.6224</v>
      </c>
      <c r="E958">
        <v>0.1195</v>
      </c>
      <c r="F958" s="14">
        <f>20*LOG10(IMABS(IMDIV(IMSUB(IMPRODUCT(IMSQRT(IMDIV(COMPLEX(D958,-E958),COMPLEX(B958,-C958))),IMDIV(IMSUB(IMEXP(IMPRODUCT(0.0205979*A958*$F$3,IMPRODUCT(COMPLEX(0,1),IMSQRT(IMPRODUCT(COMPLEX(B958,-C958),COMPLEX(D958,-E958)))))),IMDIV(1,IMEXP(IMPRODUCT(0.0205979*A958*$F$3,IMPRODUCT(COMPLEX(0,1),IMSQRT(IMPRODUCT(COMPLEX(B958,-C958),COMPLEX(D958,-E958)))))))),IMSUM(IMEXP(IMPRODUCT(0.0205979*A958*$F$3,IMPRODUCT(COMPLEX(0,1),IMSQRT(IMPRODUCT(COMPLEX(B958,-C958),COMPLEX(D958,-E958)))))),IMDIV(1,IMEXP(IMPRODUCT(0.0205979*A958*$F$3,IMPRODUCT(COMPLEX(0,1),IMSQRT(IMPRODUCT(COMPLEX(B958,-C958),COMPLEX(D958,-E958)))))))))),1),IMSUM(IMPRODUCT(IMSQRT(IMDIV(COMPLEX(D958,-E958),COMPLEX(B958,-C958))),IMDIV(IMSUB(IMEXP(IMPRODUCT(0.0205979*A958*$F$3,IMPRODUCT(COMPLEX(0,1),IMSQRT(IMPRODUCT(COMPLEX(B958,-C958),COMPLEX(D958,-E958)))))),IMDIV(1,IMEXP(IMPRODUCT(0.0205979*A958*$F$3,IMPRODUCT(COMPLEX(0,1),IMSQRT(IMPRODUCT(COMPLEX(B958,-C958),COMPLEX(D958,-E958)))))))),IMSUM(IMEXP(IMPRODUCT(0.0205979*A958*$F$3,IMPRODUCT(COMPLEX(0,1),IMSQRT(IMPRODUCT(COMPLEX(B958,-C958),COMPLEX(D958,-E958)))))),IMDIV(1,IMEXP(IMPRODUCT(0.0205979*A958*$F$3,IMPRODUCT(COMPLEX(0,1),IMSQRT(IMPRODUCT(COMPLEX(B958,-C958),COMPLEX(D958,-E958)))))))))),1))))</f>
        <v>-2.57535976811602</v>
      </c>
      <c r="G958" s="15">
        <f>20*LOG10(IMABS(IMDIV(IMSUB(IMPRODUCT(IMSQRT(IMDIV(COMPLEX(D958,-E958),COMPLEX(B958,-C958))),IMDIV(IMSUB(IMEXP(IMPRODUCT(0.0205979*A958*$G$3,IMPRODUCT(COMPLEX(0,1),IMSQRT(IMPRODUCT(COMPLEX(B958,-C958),COMPLEX(D958,-E958)))))),IMDIV(1,IMEXP(IMPRODUCT(0.0205979*A958*$G$3,IMPRODUCT(COMPLEX(0,1),IMSQRT(IMPRODUCT(COMPLEX(B958,-C958),COMPLEX(D958,-E958)))))))),IMSUM(IMEXP(IMPRODUCT(0.0205979*A958*$G$3,IMPRODUCT(COMPLEX(0,1),IMSQRT(IMPRODUCT(COMPLEX(B958,-C958),COMPLEX(D958,-E958)))))),IMDIV(1,IMEXP(IMPRODUCT(0.0205979*A958*$G$3,IMPRODUCT(COMPLEX(0,1),IMSQRT(IMPRODUCT(COMPLEX(B958,-C958),COMPLEX(D958,-E958)))))))))),1),IMSUM(IMPRODUCT(IMSQRT(IMDIV(COMPLEX(D958,-E958),COMPLEX(B958,-C958))),IMDIV(IMSUB(IMEXP(IMPRODUCT(0.0205979*A958*$G$3,IMPRODUCT(COMPLEX(0,1),IMSQRT(IMPRODUCT(COMPLEX(B958,-C958),COMPLEX(D958,-E958)))))),IMDIV(1,IMEXP(IMPRODUCT(0.0205979*A958*$G$3,IMPRODUCT(COMPLEX(0,1),IMSQRT(IMPRODUCT(COMPLEX(B958,-C958),COMPLEX(D958,-E958)))))))),IMSUM(IMEXP(IMPRODUCT(0.0205979*A958*$G$3,IMPRODUCT(COMPLEX(0,1),IMSQRT(IMPRODUCT(COMPLEX(B958,-C958),COMPLEX(D958,-E958)))))),IMDIV(1,IMEXP(IMPRODUCT(0.0205979*A958*$G$3,IMPRODUCT(COMPLEX(0,1),IMSQRT(IMPRODUCT(COMPLEX(B958,-C958),COMPLEX(D958,-E958)))))))))),1))))</f>
        <v>-4.30828012335444</v>
      </c>
      <c r="H958" s="15">
        <f>20*LOG10(IMABS(IMDIV(IMSUB(IMPRODUCT(IMSQRT(IMDIV(COMPLEX(D958,-E958),COMPLEX(B958,-C958))),IMDIV(IMSUB(IMEXP(IMPRODUCT(0.0205979*A958*$H$3,IMPRODUCT(COMPLEX(0,1),IMSQRT(IMPRODUCT(COMPLEX(B958,-C958),COMPLEX(D958,-E958)))))),IMDIV(1,IMEXP(IMPRODUCT(0.0205979*A958*$H$3,IMPRODUCT(COMPLEX(0,1),IMSQRT(IMPRODUCT(COMPLEX(B958,-C958),COMPLEX(D958,-E958)))))))),IMSUM(IMEXP(IMPRODUCT(0.0205979*A958*$H$3,IMPRODUCT(COMPLEX(0,1),IMSQRT(IMPRODUCT(COMPLEX(B958,-C958),COMPLEX(D958,-E958)))))),IMDIV(1,IMEXP(IMPRODUCT(0.0205979*A958*$H$3,IMPRODUCT(COMPLEX(0,1),IMSQRT(IMPRODUCT(COMPLEX(B958,-C958),COMPLEX(D958,-E958)))))))))),1),IMSUM(IMPRODUCT(IMSQRT(IMDIV(COMPLEX(D958,-E958),COMPLEX(B958,-C958))),IMDIV(IMSUB(IMEXP(IMPRODUCT(0.0205979*A958*$H$3,IMPRODUCT(COMPLEX(0,1),IMSQRT(IMPRODUCT(COMPLEX(B958,-C958),COMPLEX(D958,-E958)))))),IMDIV(1,IMEXP(IMPRODUCT(0.0205979*A958*$H$3,IMPRODUCT(COMPLEX(0,1),IMSQRT(IMPRODUCT(COMPLEX(B958,-C958),COMPLEX(D958,-E958)))))))),IMSUM(IMEXP(IMPRODUCT(0.0205979*A958*$H$3,IMPRODUCT(COMPLEX(0,1),IMSQRT(IMPRODUCT(COMPLEX(B958,-C958),COMPLEX(D958,-E958)))))),IMDIV(1,IMEXP(IMPRODUCT(0.0205979*A958*$H$3,IMPRODUCT(COMPLEX(0,1),IMSQRT(IMPRODUCT(COMPLEX(B958,-C958),COMPLEX(D958,-E958)))))))))),1))))</f>
        <v>-2.92838783361232</v>
      </c>
      <c r="I958" s="15">
        <f>20*LOG10(IMABS(IMDIV(IMSUB(IMPRODUCT(IMSQRT(IMDIV(COMPLEX(D958,-E958),COMPLEX(B958,-C958))),IMDIV(IMSUB(IMEXP(IMPRODUCT(0.0205979*A958*$I$3,IMPRODUCT(COMPLEX(0,1),IMSQRT(IMPRODUCT(COMPLEX(B958,-C958),COMPLEX(D958,-E958)))))),IMDIV(1,IMEXP(IMPRODUCT(0.0205979*A958*$I$3,IMPRODUCT(COMPLEX(0,1),IMSQRT(IMPRODUCT(COMPLEX(B958,-C958),COMPLEX(D958,-E958)))))))),IMSUM(IMEXP(IMPRODUCT(0.0205979*A958*$I$3,IMPRODUCT(COMPLEX(0,1),IMSQRT(IMPRODUCT(COMPLEX(B958,-C958),COMPLEX(D958,-E958)))))),IMDIV(1,IMEXP(IMPRODUCT(0.0205979*A958*$I$3,IMPRODUCT(COMPLEX(0,1),IMSQRT(IMPRODUCT(COMPLEX(B958,-C958),COMPLEX(D958,-E958)))))))))),1),IMSUM(IMPRODUCT(IMSQRT(IMDIV(COMPLEX(D958,-E958),COMPLEX(B958,-C958))),IMDIV(IMSUB(IMEXP(IMPRODUCT(0.0205979*A958*$I$3,IMPRODUCT(COMPLEX(0,1),IMSQRT(IMPRODUCT(COMPLEX(B958,-C958),COMPLEX(D958,-E958)))))),IMDIV(1,IMEXP(IMPRODUCT(0.0205979*A958*$I$3,IMPRODUCT(COMPLEX(0,1),IMSQRT(IMPRODUCT(COMPLEX(B958,-C958),COMPLEX(D958,-E958)))))))),IMSUM(IMEXP(IMPRODUCT(0.0205979*A958*$I$3,IMPRODUCT(COMPLEX(0,1),IMSQRT(IMPRODUCT(COMPLEX(B958,-C958),COMPLEX(D958,-E958)))))),IMDIV(1,IMEXP(IMPRODUCT(0.0205979*A958*$I$3,IMPRODUCT(COMPLEX(0,1),IMSQRT(IMPRODUCT(COMPLEX(B958,-C958),COMPLEX(D958,-E958)))))))))),1))))</f>
        <v>-2.33936016690739</v>
      </c>
      <c r="J958" s="15">
        <f>20*LOG10(IMABS(IMDIV(IMSUB(IMPRODUCT(IMSQRT(IMDIV(COMPLEX(D958,-E958),COMPLEX(B958,-C958))),IMDIV(IMSUB(IMEXP(IMPRODUCT(0.0205979*A958*$J$3,IMPRODUCT(COMPLEX(0,1),IMSQRT(IMPRODUCT(COMPLEX(B958,-C958),COMPLEX(D958,-E958)))))),IMDIV(1,IMEXP(IMPRODUCT(0.0205979*A958*$J$3,IMPRODUCT(COMPLEX(0,1),IMSQRT(IMPRODUCT(COMPLEX(B958,-C958),COMPLEX(D958,-E958)))))))),IMSUM(IMEXP(IMPRODUCT(0.0205979*A958*$J$3,IMPRODUCT(COMPLEX(0,1),IMSQRT(IMPRODUCT(COMPLEX(B958,-C958),COMPLEX(D958,-E958)))))),IMDIV(1,IMEXP(IMPRODUCT(0.0205979*A958*$J$3,IMPRODUCT(COMPLEX(0,1),IMSQRT(IMPRODUCT(COMPLEX(B958,-C958),COMPLEX(D958,-E958)))))))))),1),IMSUM(IMPRODUCT(IMSQRT(IMDIV(COMPLEX(D958,-E958),COMPLEX(B958,-C958))),IMDIV(IMSUB(IMEXP(IMPRODUCT(0.0205979*A958*$J$3,IMPRODUCT(COMPLEX(0,1),IMSQRT(IMPRODUCT(COMPLEX(B958,-C958),COMPLEX(D958,-E958)))))),IMDIV(1,IMEXP(IMPRODUCT(0.0205979*A958*$J$3,IMPRODUCT(COMPLEX(0,1),IMSQRT(IMPRODUCT(COMPLEX(B958,-C958),COMPLEX(D958,-E958)))))))),IMSUM(IMEXP(IMPRODUCT(0.0205979*A958*$J$3,IMPRODUCT(COMPLEX(0,1),IMSQRT(IMPRODUCT(COMPLEX(B958,-C958),COMPLEX(D958,-E958)))))),IMDIV(1,IMEXP(IMPRODUCT(0.0205979*A958*$J$3,IMPRODUCT(COMPLEX(0,1),IMSQRT(IMPRODUCT(COMPLEX(B958,-C958),COMPLEX(D958,-E958)))))))))),1))))</f>
        <v>-2.31406829275571</v>
      </c>
      <c r="K958" s="15">
        <f>20*LOG10(IMABS(IMDIV(IMSUB(IMPRODUCT(IMSQRT(IMDIV(COMPLEX(D958,-E958),COMPLEX(B958,-C958))),IMDIV(IMSUB(IMEXP(IMPRODUCT(0.0205979*A958*$K$3,IMPRODUCT(COMPLEX(0,1),IMSQRT(IMPRODUCT(COMPLEX(B958,-C958),COMPLEX(D958,-E958)))))),IMDIV(1,IMEXP(IMPRODUCT(0.0205979*A958*$K$3,IMPRODUCT(COMPLEX(0,1),IMSQRT(IMPRODUCT(COMPLEX(B958,-C958),COMPLEX(D958,-E958)))))))),IMSUM(IMEXP(IMPRODUCT(0.0205979*A958*$K$3,IMPRODUCT(COMPLEX(0,1),IMSQRT(IMPRODUCT(COMPLEX(B958,-C958),COMPLEX(D958,-E958)))))),IMDIV(1,IMEXP(IMPRODUCT(0.0205979*A958*$K$3,IMPRODUCT(COMPLEX(0,1),IMSQRT(IMPRODUCT(COMPLEX(B958,-C958),COMPLEX(D958,-E958)))))))))),1),IMSUM(IMPRODUCT(IMSQRT(IMDIV(COMPLEX(D958,-E958),COMPLEX(B958,-C958))),IMDIV(IMSUB(IMEXP(IMPRODUCT(0.0205979*A958*$K$3,IMPRODUCT(COMPLEX(0,1),IMSQRT(IMPRODUCT(COMPLEX(B958,-C958),COMPLEX(D958,-E958)))))),IMDIV(1,IMEXP(IMPRODUCT(0.0205979*A958*$K$3,IMPRODUCT(COMPLEX(0,1),IMSQRT(IMPRODUCT(COMPLEX(B958,-C958),COMPLEX(D958,-E958)))))))),IMSUM(IMEXP(IMPRODUCT(0.0205979*A958*$K$3,IMPRODUCT(COMPLEX(0,1),IMSQRT(IMPRODUCT(COMPLEX(B958,-C958),COMPLEX(D958,-E958)))))),IMDIV(1,IMEXP(IMPRODUCT(0.0205979*A958*$K$3,IMPRODUCT(COMPLEX(0,1),IMSQRT(IMPRODUCT(COMPLEX(B958,-C958),COMPLEX(D958,-E958)))))))))),1))))</f>
        <v>-2.52242967585822</v>
      </c>
      <c r="L958" s="15">
        <f>20*LOG10(IMABS(IMDIV(IMSUB(IMPRODUCT(IMSQRT(IMDIV(COMPLEX(D958,-E958),COMPLEX(B958,-C958))),IMDIV(IMSUB(IMEXP(IMPRODUCT(0.0205979*A958*$L$3,IMPRODUCT(COMPLEX(0,1),IMSQRT(IMPRODUCT(COMPLEX(B958,-C958),COMPLEX(D958,-E958)))))),IMDIV(1,IMEXP(IMPRODUCT(0.0205979*A958*$L$3,IMPRODUCT(COMPLEX(0,1),IMSQRT(IMPRODUCT(COMPLEX(B958,-C958),COMPLEX(D958,-E958)))))))),IMSUM(IMEXP(IMPRODUCT(0.0205979*A958*$L$3,IMPRODUCT(COMPLEX(0,1),IMSQRT(IMPRODUCT(COMPLEX(B958,-C958),COMPLEX(D958,-E958)))))),IMDIV(1,IMEXP(IMPRODUCT(0.0205979*A958*$L$3,IMPRODUCT(COMPLEX(0,1),IMSQRT(IMPRODUCT(COMPLEX(B958,-C958),COMPLEX(D958,-E958)))))))))),1),IMSUM(IMPRODUCT(IMSQRT(IMDIV(COMPLEX(D958,-E958),COMPLEX(B958,-C958))),IMDIV(IMSUB(IMEXP(IMPRODUCT(0.0205979*A958*$L$3,IMPRODUCT(COMPLEX(0,1),IMSQRT(IMPRODUCT(COMPLEX(B958,-C958),COMPLEX(D958,-E958)))))),IMDIV(1,IMEXP(IMPRODUCT(0.0205979*A958*$L$3,IMPRODUCT(COMPLEX(0,1),IMSQRT(IMPRODUCT(COMPLEX(B958,-C958),COMPLEX(D958,-E958)))))))),IMSUM(IMEXP(IMPRODUCT(0.0205979*A958*$L$3,IMPRODUCT(COMPLEX(0,1),IMSQRT(IMPRODUCT(COMPLEX(B958,-C958),COMPLEX(D958,-E958)))))),IMDIV(1,IMEXP(IMPRODUCT(0.0205979*A958*$L$3,IMPRODUCT(COMPLEX(0,1),IMSQRT(IMPRODUCT(COMPLEX(B958,-C958),COMPLEX(D958,-E958)))))))))),1))))</f>
        <v>-2.67701013173559</v>
      </c>
      <c r="M958" s="15">
        <f>20*LOG10(IMABS(IMDIV(IMSUB(IMPRODUCT(IMSQRT(IMDIV(COMPLEX(D958,-E958),COMPLEX(B958,-C958))),IMDIV(IMSUB(IMEXP(IMPRODUCT(0.0205979*A958*$M$3,IMPRODUCT(COMPLEX(0,1),IMSQRT(IMPRODUCT(COMPLEX(B958,-C958),COMPLEX(D958,-E958)))))),IMDIV(1,IMEXP(IMPRODUCT(0.0205979*A958*$M$3,IMPRODUCT(COMPLEX(0,1),IMSQRT(IMPRODUCT(COMPLEX(B958,-C958),COMPLEX(D958,-E958)))))))),IMSUM(IMEXP(IMPRODUCT(0.0205979*A958*$M$3,IMPRODUCT(COMPLEX(0,1),IMSQRT(IMPRODUCT(COMPLEX(B958,-C958),COMPLEX(D958,-E958)))))),IMDIV(1,IMEXP(IMPRODUCT(0.0205979*A958*$M$3,IMPRODUCT(COMPLEX(0,1),IMSQRT(IMPRODUCT(COMPLEX(B958,-C958),COMPLEX(D958,-E958)))))))))),1),IMSUM(IMPRODUCT(IMSQRT(IMDIV(COMPLEX(D958,-E958),COMPLEX(B958,-C958))),IMDIV(IMSUB(IMEXP(IMPRODUCT(0.0205979*A958*$M$3,IMPRODUCT(COMPLEX(0,1),IMSQRT(IMPRODUCT(COMPLEX(B958,-C958),COMPLEX(D958,-E958)))))),IMDIV(1,IMEXP(IMPRODUCT(0.0205979*A958*$M$3,IMPRODUCT(COMPLEX(0,1),IMSQRT(IMPRODUCT(COMPLEX(B958,-C958),COMPLEX(D958,-E958)))))))),IMSUM(IMEXP(IMPRODUCT(0.0205979*A958*$M$3,IMPRODUCT(COMPLEX(0,1),IMSQRT(IMPRODUCT(COMPLEX(B958,-C958),COMPLEX(D958,-E958)))))),IMDIV(1,IMEXP(IMPRODUCT(0.0205979*A958*$M$3,IMPRODUCT(COMPLEX(0,1),IMSQRT(IMPRODUCT(COMPLEX(B958,-C958),COMPLEX(D958,-E958)))))))))),1))))</f>
        <v>-2.67385977059177</v>
      </c>
      <c r="N958" s="15">
        <f>20*LOG10(IMABS(IMDIV(IMSUB(IMPRODUCT(IMSQRT(IMDIV(COMPLEX(D958,-E958),COMPLEX(B958,-C958))),IMDIV(IMSUB(IMEXP(IMPRODUCT(0.0205979*A958*$N$3,IMPRODUCT(COMPLEX(0,1),IMSQRT(IMPRODUCT(COMPLEX(B958,-C958),COMPLEX(D958,-E958)))))),IMDIV(1,IMEXP(IMPRODUCT(0.0205979*A958*$N$3,IMPRODUCT(COMPLEX(0,1),IMSQRT(IMPRODUCT(COMPLEX(B958,-C958),COMPLEX(D958,-E958)))))))),IMSUM(IMEXP(IMPRODUCT(0.0205979*A958*$N$3,IMPRODUCT(COMPLEX(0,1),IMSQRT(IMPRODUCT(COMPLEX(B958,-C958),COMPLEX(D958,-E958)))))),IMDIV(1,IMEXP(IMPRODUCT(0.0205979*A958*$N$3,IMPRODUCT(COMPLEX(0,1),IMSQRT(IMPRODUCT(COMPLEX(B958,-C958),COMPLEX(D958,-E958)))))))))),1),IMSUM(IMPRODUCT(IMSQRT(IMDIV(COMPLEX(D958,-E958),COMPLEX(B958,-C958))),IMDIV(IMSUB(IMEXP(IMPRODUCT(0.0205979*A958*$N$3,IMPRODUCT(COMPLEX(0,1),IMSQRT(IMPRODUCT(COMPLEX(B958,-C958),COMPLEX(D958,-E958)))))),IMDIV(1,IMEXP(IMPRODUCT(0.0205979*A958*$N$3,IMPRODUCT(COMPLEX(0,1),IMSQRT(IMPRODUCT(COMPLEX(B958,-C958),COMPLEX(D958,-E958)))))))),IMSUM(IMEXP(IMPRODUCT(0.0205979*A958*$N$3,IMPRODUCT(COMPLEX(0,1),IMSQRT(IMPRODUCT(COMPLEX(B958,-C958),COMPLEX(D958,-E958)))))),IMDIV(1,IMEXP(IMPRODUCT(0.0205979*A958*$N$3,IMPRODUCT(COMPLEX(0,1),IMSQRT(IMPRODUCT(COMPLEX(B958,-C958),COMPLEX(D958,-E958)))))))))),1))))</f>
        <v>-2.61332007559799</v>
      </c>
      <c r="O958" s="15">
        <f>20*LOG10(IMABS(IMDIV(IMSUB(IMPRODUCT(IMSQRT(IMDIV(COMPLEX(D958,-E958),COMPLEX(B958,-C958))),IMDIV(IMSUB(IMEXP(IMPRODUCT(0.0205979*A958*$O$3,IMPRODUCT(COMPLEX(0,1),IMSQRT(IMPRODUCT(COMPLEX(B958,-C958),COMPLEX(D958,-E958)))))),IMDIV(1,IMEXP(IMPRODUCT(0.0205979*A958*$O$3,IMPRODUCT(COMPLEX(0,1),IMSQRT(IMPRODUCT(COMPLEX(B958,-C958),COMPLEX(D958,-E958)))))))),IMSUM(IMEXP(IMPRODUCT(0.0205979*A958*$O$3,IMPRODUCT(COMPLEX(0,1),IMSQRT(IMPRODUCT(COMPLEX(B958,-C958),COMPLEX(D958,-E958)))))),IMDIV(1,IMEXP(IMPRODUCT(0.0205979*A958*$O$3,IMPRODUCT(COMPLEX(0,1),IMSQRT(IMPRODUCT(COMPLEX(B958,-C958),COMPLEX(D958,-E958)))))))))),1),IMSUM(IMPRODUCT(IMSQRT(IMDIV(COMPLEX(D958,-E958),COMPLEX(B958,-C958))),IMDIV(IMSUB(IMEXP(IMPRODUCT(0.0205979*A958*$O$3,IMPRODUCT(COMPLEX(0,1),IMSQRT(IMPRODUCT(COMPLEX(B958,-C958),COMPLEX(D958,-E958)))))),IMDIV(1,IMEXP(IMPRODUCT(0.0205979*A958*$O$3,IMPRODUCT(COMPLEX(0,1),IMSQRT(IMPRODUCT(COMPLEX(B958,-C958),COMPLEX(D958,-E958)))))))),IMSUM(IMEXP(IMPRODUCT(0.0205979*A958*$O$3,IMPRODUCT(COMPLEX(0,1),IMSQRT(IMPRODUCT(COMPLEX(B958,-C958),COMPLEX(D958,-E958)))))),IMDIV(1,IMEXP(IMPRODUCT(0.0205979*A958*$O$3,IMPRODUCT(COMPLEX(0,1),IMSQRT(IMPRODUCT(COMPLEX(B958,-C958),COMPLEX(D958,-E958)))))))))),1))))</f>
        <v>-2.58173017553374</v>
      </c>
      <c r="P958" s="19">
        <f t="shared" si="91"/>
        <v>0.735568675402416</v>
      </c>
      <c r="Q958" s="19">
        <f t="shared" si="92"/>
        <v>0.191998714652956</v>
      </c>
    </row>
    <row r="959" spans="1:17">
      <c r="A959" s="2">
        <v>14.08</v>
      </c>
      <c r="B959">
        <v>21.7658</v>
      </c>
      <c r="C959">
        <v>16.1033</v>
      </c>
      <c r="D959">
        <v>0.6233</v>
      </c>
      <c r="E959">
        <v>0.1185</v>
      </c>
      <c r="F959" s="14">
        <f>20*LOG10(IMABS(IMDIV(IMSUB(IMPRODUCT(IMSQRT(IMDIV(COMPLEX(D959,-E959),COMPLEX(B959,-C959))),IMDIV(IMSUB(IMEXP(IMPRODUCT(0.0205979*A959*$F$3,IMPRODUCT(COMPLEX(0,1),IMSQRT(IMPRODUCT(COMPLEX(B959,-C959),COMPLEX(D959,-E959)))))),IMDIV(1,IMEXP(IMPRODUCT(0.0205979*A959*$F$3,IMPRODUCT(COMPLEX(0,1),IMSQRT(IMPRODUCT(COMPLEX(B959,-C959),COMPLEX(D959,-E959)))))))),IMSUM(IMEXP(IMPRODUCT(0.0205979*A959*$F$3,IMPRODUCT(COMPLEX(0,1),IMSQRT(IMPRODUCT(COMPLEX(B959,-C959),COMPLEX(D959,-E959)))))),IMDIV(1,IMEXP(IMPRODUCT(0.0205979*A959*$F$3,IMPRODUCT(COMPLEX(0,1),IMSQRT(IMPRODUCT(COMPLEX(B959,-C959),COMPLEX(D959,-E959)))))))))),1),IMSUM(IMPRODUCT(IMSQRT(IMDIV(COMPLEX(D959,-E959),COMPLEX(B959,-C959))),IMDIV(IMSUB(IMEXP(IMPRODUCT(0.0205979*A959*$F$3,IMPRODUCT(COMPLEX(0,1),IMSQRT(IMPRODUCT(COMPLEX(B959,-C959),COMPLEX(D959,-E959)))))),IMDIV(1,IMEXP(IMPRODUCT(0.0205979*A959*$F$3,IMPRODUCT(COMPLEX(0,1),IMSQRT(IMPRODUCT(COMPLEX(B959,-C959),COMPLEX(D959,-E959)))))))),IMSUM(IMEXP(IMPRODUCT(0.0205979*A959*$F$3,IMPRODUCT(COMPLEX(0,1),IMSQRT(IMPRODUCT(COMPLEX(B959,-C959),COMPLEX(D959,-E959)))))),IMDIV(1,IMEXP(IMPRODUCT(0.0205979*A959*$F$3,IMPRODUCT(COMPLEX(0,1),IMSQRT(IMPRODUCT(COMPLEX(B959,-C959),COMPLEX(D959,-E959)))))))))),1))))</f>
        <v>-2.60187685190086</v>
      </c>
      <c r="G959" s="15">
        <f>20*LOG10(IMABS(IMDIV(IMSUB(IMPRODUCT(IMSQRT(IMDIV(COMPLEX(D959,-E959),COMPLEX(B959,-C959))),IMDIV(IMSUB(IMEXP(IMPRODUCT(0.0205979*A959*$G$3,IMPRODUCT(COMPLEX(0,1),IMSQRT(IMPRODUCT(COMPLEX(B959,-C959),COMPLEX(D959,-E959)))))),IMDIV(1,IMEXP(IMPRODUCT(0.0205979*A959*$G$3,IMPRODUCT(COMPLEX(0,1),IMSQRT(IMPRODUCT(COMPLEX(B959,-C959),COMPLEX(D959,-E959)))))))),IMSUM(IMEXP(IMPRODUCT(0.0205979*A959*$G$3,IMPRODUCT(COMPLEX(0,1),IMSQRT(IMPRODUCT(COMPLEX(B959,-C959),COMPLEX(D959,-E959)))))),IMDIV(1,IMEXP(IMPRODUCT(0.0205979*A959*$G$3,IMPRODUCT(COMPLEX(0,1),IMSQRT(IMPRODUCT(COMPLEX(B959,-C959),COMPLEX(D959,-E959)))))))))),1),IMSUM(IMPRODUCT(IMSQRT(IMDIV(COMPLEX(D959,-E959),COMPLEX(B959,-C959))),IMDIV(IMSUB(IMEXP(IMPRODUCT(0.0205979*A959*$G$3,IMPRODUCT(COMPLEX(0,1),IMSQRT(IMPRODUCT(COMPLEX(B959,-C959),COMPLEX(D959,-E959)))))),IMDIV(1,IMEXP(IMPRODUCT(0.0205979*A959*$G$3,IMPRODUCT(COMPLEX(0,1),IMSQRT(IMPRODUCT(COMPLEX(B959,-C959),COMPLEX(D959,-E959)))))))),IMSUM(IMEXP(IMPRODUCT(0.0205979*A959*$G$3,IMPRODUCT(COMPLEX(0,1),IMSQRT(IMPRODUCT(COMPLEX(B959,-C959),COMPLEX(D959,-E959)))))),IMDIV(1,IMEXP(IMPRODUCT(0.0205979*A959*$G$3,IMPRODUCT(COMPLEX(0,1),IMSQRT(IMPRODUCT(COMPLEX(B959,-C959),COMPLEX(D959,-E959)))))))))),1))))</f>
        <v>-4.30379519465014</v>
      </c>
      <c r="H959" s="15">
        <f>20*LOG10(IMABS(IMDIV(IMSUB(IMPRODUCT(IMSQRT(IMDIV(COMPLEX(D959,-E959),COMPLEX(B959,-C959))),IMDIV(IMSUB(IMEXP(IMPRODUCT(0.0205979*A959*$H$3,IMPRODUCT(COMPLEX(0,1),IMSQRT(IMPRODUCT(COMPLEX(B959,-C959),COMPLEX(D959,-E959)))))),IMDIV(1,IMEXP(IMPRODUCT(0.0205979*A959*$H$3,IMPRODUCT(COMPLEX(0,1),IMSQRT(IMPRODUCT(COMPLEX(B959,-C959),COMPLEX(D959,-E959)))))))),IMSUM(IMEXP(IMPRODUCT(0.0205979*A959*$H$3,IMPRODUCT(COMPLEX(0,1),IMSQRT(IMPRODUCT(COMPLEX(B959,-C959),COMPLEX(D959,-E959)))))),IMDIV(1,IMEXP(IMPRODUCT(0.0205979*A959*$H$3,IMPRODUCT(COMPLEX(0,1),IMSQRT(IMPRODUCT(COMPLEX(B959,-C959),COMPLEX(D959,-E959)))))))))),1),IMSUM(IMPRODUCT(IMSQRT(IMDIV(COMPLEX(D959,-E959),COMPLEX(B959,-C959))),IMDIV(IMSUB(IMEXP(IMPRODUCT(0.0205979*A959*$H$3,IMPRODUCT(COMPLEX(0,1),IMSQRT(IMPRODUCT(COMPLEX(B959,-C959),COMPLEX(D959,-E959)))))),IMDIV(1,IMEXP(IMPRODUCT(0.0205979*A959*$H$3,IMPRODUCT(COMPLEX(0,1),IMSQRT(IMPRODUCT(COMPLEX(B959,-C959),COMPLEX(D959,-E959)))))))),IMSUM(IMEXP(IMPRODUCT(0.0205979*A959*$H$3,IMPRODUCT(COMPLEX(0,1),IMSQRT(IMPRODUCT(COMPLEX(B959,-C959),COMPLEX(D959,-E959)))))),IMDIV(1,IMEXP(IMPRODUCT(0.0205979*A959*$H$3,IMPRODUCT(COMPLEX(0,1),IMSQRT(IMPRODUCT(COMPLEX(B959,-C959),COMPLEX(D959,-E959)))))))))),1))))</f>
        <v>-2.92263894473132</v>
      </c>
      <c r="I959" s="15">
        <f>20*LOG10(IMABS(IMDIV(IMSUB(IMPRODUCT(IMSQRT(IMDIV(COMPLEX(D959,-E959),COMPLEX(B959,-C959))),IMDIV(IMSUB(IMEXP(IMPRODUCT(0.0205979*A959*$I$3,IMPRODUCT(COMPLEX(0,1),IMSQRT(IMPRODUCT(COMPLEX(B959,-C959),COMPLEX(D959,-E959)))))),IMDIV(1,IMEXP(IMPRODUCT(0.0205979*A959*$I$3,IMPRODUCT(COMPLEX(0,1),IMSQRT(IMPRODUCT(COMPLEX(B959,-C959),COMPLEX(D959,-E959)))))))),IMSUM(IMEXP(IMPRODUCT(0.0205979*A959*$I$3,IMPRODUCT(COMPLEX(0,1),IMSQRT(IMPRODUCT(COMPLEX(B959,-C959),COMPLEX(D959,-E959)))))),IMDIV(1,IMEXP(IMPRODUCT(0.0205979*A959*$I$3,IMPRODUCT(COMPLEX(0,1),IMSQRT(IMPRODUCT(COMPLEX(B959,-C959),COMPLEX(D959,-E959)))))))))),1),IMSUM(IMPRODUCT(IMSQRT(IMDIV(COMPLEX(D959,-E959),COMPLEX(B959,-C959))),IMDIV(IMSUB(IMEXP(IMPRODUCT(0.0205979*A959*$I$3,IMPRODUCT(COMPLEX(0,1),IMSQRT(IMPRODUCT(COMPLEX(B959,-C959),COMPLEX(D959,-E959)))))),IMDIV(1,IMEXP(IMPRODUCT(0.0205979*A959*$I$3,IMPRODUCT(COMPLEX(0,1),IMSQRT(IMPRODUCT(COMPLEX(B959,-C959),COMPLEX(D959,-E959)))))))),IMSUM(IMEXP(IMPRODUCT(0.0205979*A959*$I$3,IMPRODUCT(COMPLEX(0,1),IMSQRT(IMPRODUCT(COMPLEX(B959,-C959),COMPLEX(D959,-E959)))))),IMDIV(1,IMEXP(IMPRODUCT(0.0205979*A959*$I$3,IMPRODUCT(COMPLEX(0,1),IMSQRT(IMPRODUCT(COMPLEX(B959,-C959),COMPLEX(D959,-E959)))))))))),1))))</f>
        <v>-2.34249305956306</v>
      </c>
      <c r="J959" s="15">
        <f>20*LOG10(IMABS(IMDIV(IMSUB(IMPRODUCT(IMSQRT(IMDIV(COMPLEX(D959,-E959),COMPLEX(B959,-C959))),IMDIV(IMSUB(IMEXP(IMPRODUCT(0.0205979*A959*$J$3,IMPRODUCT(COMPLEX(0,1),IMSQRT(IMPRODUCT(COMPLEX(B959,-C959),COMPLEX(D959,-E959)))))),IMDIV(1,IMEXP(IMPRODUCT(0.0205979*A959*$J$3,IMPRODUCT(COMPLEX(0,1),IMSQRT(IMPRODUCT(COMPLEX(B959,-C959),COMPLEX(D959,-E959)))))))),IMSUM(IMEXP(IMPRODUCT(0.0205979*A959*$J$3,IMPRODUCT(COMPLEX(0,1),IMSQRT(IMPRODUCT(COMPLEX(B959,-C959),COMPLEX(D959,-E959)))))),IMDIV(1,IMEXP(IMPRODUCT(0.0205979*A959*$J$3,IMPRODUCT(COMPLEX(0,1),IMSQRT(IMPRODUCT(COMPLEX(B959,-C959),COMPLEX(D959,-E959)))))))))),1),IMSUM(IMPRODUCT(IMSQRT(IMDIV(COMPLEX(D959,-E959),COMPLEX(B959,-C959))),IMDIV(IMSUB(IMEXP(IMPRODUCT(0.0205979*A959*$J$3,IMPRODUCT(COMPLEX(0,1),IMSQRT(IMPRODUCT(COMPLEX(B959,-C959),COMPLEX(D959,-E959)))))),IMDIV(1,IMEXP(IMPRODUCT(0.0205979*A959*$J$3,IMPRODUCT(COMPLEX(0,1),IMSQRT(IMPRODUCT(COMPLEX(B959,-C959),COMPLEX(D959,-E959)))))))),IMSUM(IMEXP(IMPRODUCT(0.0205979*A959*$J$3,IMPRODUCT(COMPLEX(0,1),IMSQRT(IMPRODUCT(COMPLEX(B959,-C959),COMPLEX(D959,-E959)))))),IMDIV(1,IMEXP(IMPRODUCT(0.0205979*A959*$J$3,IMPRODUCT(COMPLEX(0,1),IMSQRT(IMPRODUCT(COMPLEX(B959,-C959),COMPLEX(D959,-E959)))))))))),1))))</f>
        <v>-2.32375705032414</v>
      </c>
      <c r="K959" s="15">
        <f>20*LOG10(IMABS(IMDIV(IMSUB(IMPRODUCT(IMSQRT(IMDIV(COMPLEX(D959,-E959),COMPLEX(B959,-C959))),IMDIV(IMSUB(IMEXP(IMPRODUCT(0.0205979*A959*$K$3,IMPRODUCT(COMPLEX(0,1),IMSQRT(IMPRODUCT(COMPLEX(B959,-C959),COMPLEX(D959,-E959)))))),IMDIV(1,IMEXP(IMPRODUCT(0.0205979*A959*$K$3,IMPRODUCT(COMPLEX(0,1),IMSQRT(IMPRODUCT(COMPLEX(B959,-C959),COMPLEX(D959,-E959)))))))),IMSUM(IMEXP(IMPRODUCT(0.0205979*A959*$K$3,IMPRODUCT(COMPLEX(0,1),IMSQRT(IMPRODUCT(COMPLEX(B959,-C959),COMPLEX(D959,-E959)))))),IMDIV(1,IMEXP(IMPRODUCT(0.0205979*A959*$K$3,IMPRODUCT(COMPLEX(0,1),IMSQRT(IMPRODUCT(COMPLEX(B959,-C959),COMPLEX(D959,-E959)))))))))),1),IMSUM(IMPRODUCT(IMSQRT(IMDIV(COMPLEX(D959,-E959),COMPLEX(B959,-C959))),IMDIV(IMSUB(IMEXP(IMPRODUCT(0.0205979*A959*$K$3,IMPRODUCT(COMPLEX(0,1),IMSQRT(IMPRODUCT(COMPLEX(B959,-C959),COMPLEX(D959,-E959)))))),IMDIV(1,IMEXP(IMPRODUCT(0.0205979*A959*$K$3,IMPRODUCT(COMPLEX(0,1),IMSQRT(IMPRODUCT(COMPLEX(B959,-C959),COMPLEX(D959,-E959)))))))),IMSUM(IMEXP(IMPRODUCT(0.0205979*A959*$K$3,IMPRODUCT(COMPLEX(0,1),IMSQRT(IMPRODUCT(COMPLEX(B959,-C959),COMPLEX(D959,-E959)))))),IMDIV(1,IMEXP(IMPRODUCT(0.0205979*A959*$K$3,IMPRODUCT(COMPLEX(0,1),IMSQRT(IMPRODUCT(COMPLEX(B959,-C959),COMPLEX(D959,-E959)))))))))),1))))</f>
        <v>-2.53418147977723</v>
      </c>
      <c r="L959" s="15">
        <f>20*LOG10(IMABS(IMDIV(IMSUB(IMPRODUCT(IMSQRT(IMDIV(COMPLEX(D959,-E959),COMPLEX(B959,-C959))),IMDIV(IMSUB(IMEXP(IMPRODUCT(0.0205979*A959*$L$3,IMPRODUCT(COMPLEX(0,1),IMSQRT(IMPRODUCT(COMPLEX(B959,-C959),COMPLEX(D959,-E959)))))),IMDIV(1,IMEXP(IMPRODUCT(0.0205979*A959*$L$3,IMPRODUCT(COMPLEX(0,1),IMSQRT(IMPRODUCT(COMPLEX(B959,-C959),COMPLEX(D959,-E959)))))))),IMSUM(IMEXP(IMPRODUCT(0.0205979*A959*$L$3,IMPRODUCT(COMPLEX(0,1),IMSQRT(IMPRODUCT(COMPLEX(B959,-C959),COMPLEX(D959,-E959)))))),IMDIV(1,IMEXP(IMPRODUCT(0.0205979*A959*$L$3,IMPRODUCT(COMPLEX(0,1),IMSQRT(IMPRODUCT(COMPLEX(B959,-C959),COMPLEX(D959,-E959)))))))))),1),IMSUM(IMPRODUCT(IMSQRT(IMDIV(COMPLEX(D959,-E959),COMPLEX(B959,-C959))),IMDIV(IMSUB(IMEXP(IMPRODUCT(0.0205979*A959*$L$3,IMPRODUCT(COMPLEX(0,1),IMSQRT(IMPRODUCT(COMPLEX(B959,-C959),COMPLEX(D959,-E959)))))),IMDIV(1,IMEXP(IMPRODUCT(0.0205979*A959*$L$3,IMPRODUCT(COMPLEX(0,1),IMSQRT(IMPRODUCT(COMPLEX(B959,-C959),COMPLEX(D959,-E959)))))))),IMSUM(IMEXP(IMPRODUCT(0.0205979*A959*$L$3,IMPRODUCT(COMPLEX(0,1),IMSQRT(IMPRODUCT(COMPLEX(B959,-C959),COMPLEX(D959,-E959)))))),IMDIV(1,IMEXP(IMPRODUCT(0.0205979*A959*$L$3,IMPRODUCT(COMPLEX(0,1),IMSQRT(IMPRODUCT(COMPLEX(B959,-C959),COMPLEX(D959,-E959)))))))))),1))))</f>
        <v>-2.68503424940738</v>
      </c>
      <c r="M959" s="15">
        <f>20*LOG10(IMABS(IMDIV(IMSUB(IMPRODUCT(IMSQRT(IMDIV(COMPLEX(D959,-E959),COMPLEX(B959,-C959))),IMDIV(IMSUB(IMEXP(IMPRODUCT(0.0205979*A959*$M$3,IMPRODUCT(COMPLEX(0,1),IMSQRT(IMPRODUCT(COMPLEX(B959,-C959),COMPLEX(D959,-E959)))))),IMDIV(1,IMEXP(IMPRODUCT(0.0205979*A959*$M$3,IMPRODUCT(COMPLEX(0,1),IMSQRT(IMPRODUCT(COMPLEX(B959,-C959),COMPLEX(D959,-E959)))))))),IMSUM(IMEXP(IMPRODUCT(0.0205979*A959*$M$3,IMPRODUCT(COMPLEX(0,1),IMSQRT(IMPRODUCT(COMPLEX(B959,-C959),COMPLEX(D959,-E959)))))),IMDIV(1,IMEXP(IMPRODUCT(0.0205979*A959*$M$3,IMPRODUCT(COMPLEX(0,1),IMSQRT(IMPRODUCT(COMPLEX(B959,-C959),COMPLEX(D959,-E959)))))))))),1),IMSUM(IMPRODUCT(IMSQRT(IMDIV(COMPLEX(D959,-E959),COMPLEX(B959,-C959))),IMDIV(IMSUB(IMEXP(IMPRODUCT(0.0205979*A959*$M$3,IMPRODUCT(COMPLEX(0,1),IMSQRT(IMPRODUCT(COMPLEX(B959,-C959),COMPLEX(D959,-E959)))))),IMDIV(1,IMEXP(IMPRODUCT(0.0205979*A959*$M$3,IMPRODUCT(COMPLEX(0,1),IMSQRT(IMPRODUCT(COMPLEX(B959,-C959),COMPLEX(D959,-E959)))))))),IMSUM(IMEXP(IMPRODUCT(0.0205979*A959*$M$3,IMPRODUCT(COMPLEX(0,1),IMSQRT(IMPRODUCT(COMPLEX(B959,-C959),COMPLEX(D959,-E959)))))),IMDIV(1,IMEXP(IMPRODUCT(0.0205979*A959*$M$3,IMPRODUCT(COMPLEX(0,1),IMSQRT(IMPRODUCT(COMPLEX(B959,-C959),COMPLEX(D959,-E959)))))))))),1))))</f>
        <v>-2.67845915497909</v>
      </c>
      <c r="N959" s="15">
        <f>20*LOG10(IMABS(IMDIV(IMSUB(IMPRODUCT(IMSQRT(IMDIV(COMPLEX(D959,-E959),COMPLEX(B959,-C959))),IMDIV(IMSUB(IMEXP(IMPRODUCT(0.0205979*A959*$N$3,IMPRODUCT(COMPLEX(0,1),IMSQRT(IMPRODUCT(COMPLEX(B959,-C959),COMPLEX(D959,-E959)))))),IMDIV(1,IMEXP(IMPRODUCT(0.0205979*A959*$N$3,IMPRODUCT(COMPLEX(0,1),IMSQRT(IMPRODUCT(COMPLEX(B959,-C959),COMPLEX(D959,-E959)))))))),IMSUM(IMEXP(IMPRODUCT(0.0205979*A959*$N$3,IMPRODUCT(COMPLEX(0,1),IMSQRT(IMPRODUCT(COMPLEX(B959,-C959),COMPLEX(D959,-E959)))))),IMDIV(1,IMEXP(IMPRODUCT(0.0205979*A959*$N$3,IMPRODUCT(COMPLEX(0,1),IMSQRT(IMPRODUCT(COMPLEX(B959,-C959),COMPLEX(D959,-E959)))))))))),1),IMSUM(IMPRODUCT(IMSQRT(IMDIV(COMPLEX(D959,-E959),COMPLEX(B959,-C959))),IMDIV(IMSUB(IMEXP(IMPRODUCT(0.0205979*A959*$N$3,IMPRODUCT(COMPLEX(0,1),IMSQRT(IMPRODUCT(COMPLEX(B959,-C959),COMPLEX(D959,-E959)))))),IMDIV(1,IMEXP(IMPRODUCT(0.0205979*A959*$N$3,IMPRODUCT(COMPLEX(0,1),IMSQRT(IMPRODUCT(COMPLEX(B959,-C959),COMPLEX(D959,-E959)))))))),IMSUM(IMEXP(IMPRODUCT(0.0205979*A959*$N$3,IMPRODUCT(COMPLEX(0,1),IMSQRT(IMPRODUCT(COMPLEX(B959,-C959),COMPLEX(D959,-E959)))))),IMDIV(1,IMEXP(IMPRODUCT(0.0205979*A959*$N$3,IMPRODUCT(COMPLEX(0,1),IMSQRT(IMPRODUCT(COMPLEX(B959,-C959),COMPLEX(D959,-E959)))))))))),1))))</f>
        <v>-2.61800692404029</v>
      </c>
      <c r="O959" s="15">
        <f>20*LOG10(IMABS(IMDIV(IMSUB(IMPRODUCT(IMSQRT(IMDIV(COMPLEX(D959,-E959),COMPLEX(B959,-C959))),IMDIV(IMSUB(IMEXP(IMPRODUCT(0.0205979*A959*$O$3,IMPRODUCT(COMPLEX(0,1),IMSQRT(IMPRODUCT(COMPLEX(B959,-C959),COMPLEX(D959,-E959)))))),IMDIV(1,IMEXP(IMPRODUCT(0.0205979*A959*$O$3,IMPRODUCT(COMPLEX(0,1),IMSQRT(IMPRODUCT(COMPLEX(B959,-C959),COMPLEX(D959,-E959)))))))),IMSUM(IMEXP(IMPRODUCT(0.0205979*A959*$O$3,IMPRODUCT(COMPLEX(0,1),IMSQRT(IMPRODUCT(COMPLEX(B959,-C959),COMPLEX(D959,-E959)))))),IMDIV(1,IMEXP(IMPRODUCT(0.0205979*A959*$O$3,IMPRODUCT(COMPLEX(0,1),IMSQRT(IMPRODUCT(COMPLEX(B959,-C959),COMPLEX(D959,-E959)))))))))),1),IMSUM(IMPRODUCT(IMSQRT(IMDIV(COMPLEX(D959,-E959),COMPLEX(B959,-C959))),IMDIV(IMSUB(IMEXP(IMPRODUCT(0.0205979*A959*$O$3,IMPRODUCT(COMPLEX(0,1),IMSQRT(IMPRODUCT(COMPLEX(B959,-C959),COMPLEX(D959,-E959)))))),IMDIV(1,IMEXP(IMPRODUCT(0.0205979*A959*$O$3,IMPRODUCT(COMPLEX(0,1),IMSQRT(IMPRODUCT(COMPLEX(B959,-C959),COMPLEX(D959,-E959)))))))),IMSUM(IMEXP(IMPRODUCT(0.0205979*A959*$O$3,IMPRODUCT(COMPLEX(0,1),IMSQRT(IMPRODUCT(COMPLEX(B959,-C959),COMPLEX(D959,-E959)))))),IMDIV(1,IMEXP(IMPRODUCT(0.0205979*A959*$O$3,IMPRODUCT(COMPLEX(0,1),IMSQRT(IMPRODUCT(COMPLEX(B959,-C959),COMPLEX(D959,-E959)))))))))),1))))</f>
        <v>-2.5879663458106</v>
      </c>
      <c r="P959" s="19">
        <f t="shared" si="91"/>
        <v>0.739844159185511</v>
      </c>
      <c r="Q959" s="19">
        <f t="shared" si="92"/>
        <v>0.19011711856249</v>
      </c>
    </row>
    <row r="960" spans="1:17">
      <c r="A960" s="2">
        <v>14.16</v>
      </c>
      <c r="B960">
        <v>21.7054</v>
      </c>
      <c r="C960">
        <v>16.0983</v>
      </c>
      <c r="D960">
        <v>0.6219</v>
      </c>
      <c r="E960">
        <v>0.1176</v>
      </c>
      <c r="F960" s="14">
        <f>20*LOG10(IMABS(IMDIV(IMSUB(IMPRODUCT(IMSQRT(IMDIV(COMPLEX(D960,-E960),COMPLEX(B960,-C960))),IMDIV(IMSUB(IMEXP(IMPRODUCT(0.0205979*A960*$F$3,IMPRODUCT(COMPLEX(0,1),IMSQRT(IMPRODUCT(COMPLEX(B960,-C960),COMPLEX(D960,-E960)))))),IMDIV(1,IMEXP(IMPRODUCT(0.0205979*A960*$F$3,IMPRODUCT(COMPLEX(0,1),IMSQRT(IMPRODUCT(COMPLEX(B960,-C960),COMPLEX(D960,-E960)))))))),IMSUM(IMEXP(IMPRODUCT(0.0205979*A960*$F$3,IMPRODUCT(COMPLEX(0,1),IMSQRT(IMPRODUCT(COMPLEX(B960,-C960),COMPLEX(D960,-E960)))))),IMDIV(1,IMEXP(IMPRODUCT(0.0205979*A960*$F$3,IMPRODUCT(COMPLEX(0,1),IMSQRT(IMPRODUCT(COMPLEX(B960,-C960),COMPLEX(D960,-E960)))))))))),1),IMSUM(IMPRODUCT(IMSQRT(IMDIV(COMPLEX(D960,-E960),COMPLEX(B960,-C960))),IMDIV(IMSUB(IMEXP(IMPRODUCT(0.0205979*A960*$F$3,IMPRODUCT(COMPLEX(0,1),IMSQRT(IMPRODUCT(COMPLEX(B960,-C960),COMPLEX(D960,-E960)))))),IMDIV(1,IMEXP(IMPRODUCT(0.0205979*A960*$F$3,IMPRODUCT(COMPLEX(0,1),IMSQRT(IMPRODUCT(COMPLEX(B960,-C960),COMPLEX(D960,-E960)))))))),IMSUM(IMEXP(IMPRODUCT(0.0205979*A960*$F$3,IMPRODUCT(COMPLEX(0,1),IMSQRT(IMPRODUCT(COMPLEX(B960,-C960),COMPLEX(D960,-E960)))))),IMDIV(1,IMEXP(IMPRODUCT(0.0205979*A960*$F$3,IMPRODUCT(COMPLEX(0,1),IMSQRT(IMPRODUCT(COMPLEX(B960,-C960),COMPLEX(D960,-E960)))))))))),1))))</f>
        <v>-2.62221646493056</v>
      </c>
      <c r="G960" s="15">
        <f>20*LOG10(IMABS(IMDIV(IMSUB(IMPRODUCT(IMSQRT(IMDIV(COMPLEX(D960,-E960),COMPLEX(B960,-C960))),IMDIV(IMSUB(IMEXP(IMPRODUCT(0.0205979*A960*$G$3,IMPRODUCT(COMPLEX(0,1),IMSQRT(IMPRODUCT(COMPLEX(B960,-C960),COMPLEX(D960,-E960)))))),IMDIV(1,IMEXP(IMPRODUCT(0.0205979*A960*$G$3,IMPRODUCT(COMPLEX(0,1),IMSQRT(IMPRODUCT(COMPLEX(B960,-C960),COMPLEX(D960,-E960)))))))),IMSUM(IMEXP(IMPRODUCT(0.0205979*A960*$G$3,IMPRODUCT(COMPLEX(0,1),IMSQRT(IMPRODUCT(COMPLEX(B960,-C960),COMPLEX(D960,-E960)))))),IMDIV(1,IMEXP(IMPRODUCT(0.0205979*A960*$G$3,IMPRODUCT(COMPLEX(0,1),IMSQRT(IMPRODUCT(COMPLEX(B960,-C960),COMPLEX(D960,-E960)))))))))),1),IMSUM(IMPRODUCT(IMSQRT(IMDIV(COMPLEX(D960,-E960),COMPLEX(B960,-C960))),IMDIV(IMSUB(IMEXP(IMPRODUCT(0.0205979*A960*$G$3,IMPRODUCT(COMPLEX(0,1),IMSQRT(IMPRODUCT(COMPLEX(B960,-C960),COMPLEX(D960,-E960)))))),IMDIV(1,IMEXP(IMPRODUCT(0.0205979*A960*$G$3,IMPRODUCT(COMPLEX(0,1),IMSQRT(IMPRODUCT(COMPLEX(B960,-C960),COMPLEX(D960,-E960)))))))),IMSUM(IMEXP(IMPRODUCT(0.0205979*A960*$G$3,IMPRODUCT(COMPLEX(0,1),IMSQRT(IMPRODUCT(COMPLEX(B960,-C960),COMPLEX(D960,-E960)))))),IMDIV(1,IMEXP(IMPRODUCT(0.0205979*A960*$G$3,IMPRODUCT(COMPLEX(0,1),IMSQRT(IMPRODUCT(COMPLEX(B960,-C960),COMPLEX(D960,-E960)))))))))),1))))</f>
        <v>-4.2890723790899</v>
      </c>
      <c r="H960" s="15">
        <f>20*LOG10(IMABS(IMDIV(IMSUB(IMPRODUCT(IMSQRT(IMDIV(COMPLEX(D960,-E960),COMPLEX(B960,-C960))),IMDIV(IMSUB(IMEXP(IMPRODUCT(0.0205979*A960*$H$3,IMPRODUCT(COMPLEX(0,1),IMSQRT(IMPRODUCT(COMPLEX(B960,-C960),COMPLEX(D960,-E960)))))),IMDIV(1,IMEXP(IMPRODUCT(0.0205979*A960*$H$3,IMPRODUCT(COMPLEX(0,1),IMSQRT(IMPRODUCT(COMPLEX(B960,-C960),COMPLEX(D960,-E960)))))))),IMSUM(IMEXP(IMPRODUCT(0.0205979*A960*$H$3,IMPRODUCT(COMPLEX(0,1),IMSQRT(IMPRODUCT(COMPLEX(B960,-C960),COMPLEX(D960,-E960)))))),IMDIV(1,IMEXP(IMPRODUCT(0.0205979*A960*$H$3,IMPRODUCT(COMPLEX(0,1),IMSQRT(IMPRODUCT(COMPLEX(B960,-C960),COMPLEX(D960,-E960)))))))))),1),IMSUM(IMPRODUCT(IMSQRT(IMDIV(COMPLEX(D960,-E960),COMPLEX(B960,-C960))),IMDIV(IMSUB(IMEXP(IMPRODUCT(0.0205979*A960*$H$3,IMPRODUCT(COMPLEX(0,1),IMSQRT(IMPRODUCT(COMPLEX(B960,-C960),COMPLEX(D960,-E960)))))),IMDIV(1,IMEXP(IMPRODUCT(0.0205979*A960*$H$3,IMPRODUCT(COMPLEX(0,1),IMSQRT(IMPRODUCT(COMPLEX(B960,-C960),COMPLEX(D960,-E960)))))))),IMSUM(IMEXP(IMPRODUCT(0.0205979*A960*$H$3,IMPRODUCT(COMPLEX(0,1),IMSQRT(IMPRODUCT(COMPLEX(B960,-C960),COMPLEX(D960,-E960)))))),IMDIV(1,IMEXP(IMPRODUCT(0.0205979*A960*$H$3,IMPRODUCT(COMPLEX(0,1),IMSQRT(IMPRODUCT(COMPLEX(B960,-C960),COMPLEX(D960,-E960)))))))))),1))))</f>
        <v>-2.90804245028326</v>
      </c>
      <c r="I960" s="15">
        <f>20*LOG10(IMABS(IMDIV(IMSUB(IMPRODUCT(IMSQRT(IMDIV(COMPLEX(D960,-E960),COMPLEX(B960,-C960))),IMDIV(IMSUB(IMEXP(IMPRODUCT(0.0205979*A960*$I$3,IMPRODUCT(COMPLEX(0,1),IMSQRT(IMPRODUCT(COMPLEX(B960,-C960),COMPLEX(D960,-E960)))))),IMDIV(1,IMEXP(IMPRODUCT(0.0205979*A960*$I$3,IMPRODUCT(COMPLEX(0,1),IMSQRT(IMPRODUCT(COMPLEX(B960,-C960),COMPLEX(D960,-E960)))))))),IMSUM(IMEXP(IMPRODUCT(0.0205979*A960*$I$3,IMPRODUCT(COMPLEX(0,1),IMSQRT(IMPRODUCT(COMPLEX(B960,-C960),COMPLEX(D960,-E960)))))),IMDIV(1,IMEXP(IMPRODUCT(0.0205979*A960*$I$3,IMPRODUCT(COMPLEX(0,1),IMSQRT(IMPRODUCT(COMPLEX(B960,-C960),COMPLEX(D960,-E960)))))))))),1),IMSUM(IMPRODUCT(IMSQRT(IMDIV(COMPLEX(D960,-E960),COMPLEX(B960,-C960))),IMDIV(IMSUB(IMEXP(IMPRODUCT(0.0205979*A960*$I$3,IMPRODUCT(COMPLEX(0,1),IMSQRT(IMPRODUCT(COMPLEX(B960,-C960),COMPLEX(D960,-E960)))))),IMDIV(1,IMEXP(IMPRODUCT(0.0205979*A960*$I$3,IMPRODUCT(COMPLEX(0,1),IMSQRT(IMPRODUCT(COMPLEX(B960,-C960),COMPLEX(D960,-E960)))))))),IMSUM(IMEXP(IMPRODUCT(0.0205979*A960*$I$3,IMPRODUCT(COMPLEX(0,1),IMSQRT(IMPRODUCT(COMPLEX(B960,-C960),COMPLEX(D960,-E960)))))),IMDIV(1,IMEXP(IMPRODUCT(0.0205979*A960*$I$3,IMPRODUCT(COMPLEX(0,1),IMSQRT(IMPRODUCT(COMPLEX(B960,-C960),COMPLEX(D960,-E960)))))))))),1))))</f>
        <v>-2.33778229343758</v>
      </c>
      <c r="J960" s="15">
        <f>20*LOG10(IMABS(IMDIV(IMSUB(IMPRODUCT(IMSQRT(IMDIV(COMPLEX(D960,-E960),COMPLEX(B960,-C960))),IMDIV(IMSUB(IMEXP(IMPRODUCT(0.0205979*A960*$J$3,IMPRODUCT(COMPLEX(0,1),IMSQRT(IMPRODUCT(COMPLEX(B960,-C960),COMPLEX(D960,-E960)))))),IMDIV(1,IMEXP(IMPRODUCT(0.0205979*A960*$J$3,IMPRODUCT(COMPLEX(0,1),IMSQRT(IMPRODUCT(COMPLEX(B960,-C960),COMPLEX(D960,-E960)))))))),IMSUM(IMEXP(IMPRODUCT(0.0205979*A960*$J$3,IMPRODUCT(COMPLEX(0,1),IMSQRT(IMPRODUCT(COMPLEX(B960,-C960),COMPLEX(D960,-E960)))))),IMDIV(1,IMEXP(IMPRODUCT(0.0205979*A960*$J$3,IMPRODUCT(COMPLEX(0,1),IMSQRT(IMPRODUCT(COMPLEX(B960,-C960),COMPLEX(D960,-E960)))))))))),1),IMSUM(IMPRODUCT(IMSQRT(IMDIV(COMPLEX(D960,-E960),COMPLEX(B960,-C960))),IMDIV(IMSUB(IMEXP(IMPRODUCT(0.0205979*A960*$J$3,IMPRODUCT(COMPLEX(0,1),IMSQRT(IMPRODUCT(COMPLEX(B960,-C960),COMPLEX(D960,-E960)))))),IMDIV(1,IMEXP(IMPRODUCT(0.0205979*A960*$J$3,IMPRODUCT(COMPLEX(0,1),IMSQRT(IMPRODUCT(COMPLEX(B960,-C960),COMPLEX(D960,-E960)))))))),IMSUM(IMEXP(IMPRODUCT(0.0205979*A960*$J$3,IMPRODUCT(COMPLEX(0,1),IMSQRT(IMPRODUCT(COMPLEX(B960,-C960),COMPLEX(D960,-E960)))))),IMDIV(1,IMEXP(IMPRODUCT(0.0205979*A960*$J$3,IMPRODUCT(COMPLEX(0,1),IMSQRT(IMPRODUCT(COMPLEX(B960,-C960),COMPLEX(D960,-E960)))))))))),1))))</f>
        <v>-2.32573633575845</v>
      </c>
      <c r="K960" s="15">
        <f>20*LOG10(IMABS(IMDIV(IMSUB(IMPRODUCT(IMSQRT(IMDIV(COMPLEX(D960,-E960),COMPLEX(B960,-C960))),IMDIV(IMSUB(IMEXP(IMPRODUCT(0.0205979*A960*$K$3,IMPRODUCT(COMPLEX(0,1),IMSQRT(IMPRODUCT(COMPLEX(B960,-C960),COMPLEX(D960,-E960)))))),IMDIV(1,IMEXP(IMPRODUCT(0.0205979*A960*$K$3,IMPRODUCT(COMPLEX(0,1),IMSQRT(IMPRODUCT(COMPLEX(B960,-C960),COMPLEX(D960,-E960)))))))),IMSUM(IMEXP(IMPRODUCT(0.0205979*A960*$K$3,IMPRODUCT(COMPLEX(0,1),IMSQRT(IMPRODUCT(COMPLEX(B960,-C960),COMPLEX(D960,-E960)))))),IMDIV(1,IMEXP(IMPRODUCT(0.0205979*A960*$K$3,IMPRODUCT(COMPLEX(0,1),IMSQRT(IMPRODUCT(COMPLEX(B960,-C960),COMPLEX(D960,-E960)))))))))),1),IMSUM(IMPRODUCT(IMSQRT(IMDIV(COMPLEX(D960,-E960),COMPLEX(B960,-C960))),IMDIV(IMSUB(IMEXP(IMPRODUCT(0.0205979*A960*$K$3,IMPRODUCT(COMPLEX(0,1),IMSQRT(IMPRODUCT(COMPLEX(B960,-C960),COMPLEX(D960,-E960)))))),IMDIV(1,IMEXP(IMPRODUCT(0.0205979*A960*$K$3,IMPRODUCT(COMPLEX(0,1),IMSQRT(IMPRODUCT(COMPLEX(B960,-C960),COMPLEX(D960,-E960)))))))),IMSUM(IMEXP(IMPRODUCT(0.0205979*A960*$K$3,IMPRODUCT(COMPLEX(0,1),IMSQRT(IMPRODUCT(COMPLEX(B960,-C960),COMPLEX(D960,-E960)))))),IMDIV(1,IMEXP(IMPRODUCT(0.0205979*A960*$K$3,IMPRODUCT(COMPLEX(0,1),IMSQRT(IMPRODUCT(COMPLEX(B960,-C960),COMPLEX(D960,-E960)))))))))),1))))</f>
        <v>-2.53801902408511</v>
      </c>
      <c r="L960" s="15">
        <f>20*LOG10(IMABS(IMDIV(IMSUB(IMPRODUCT(IMSQRT(IMDIV(COMPLEX(D960,-E960),COMPLEX(B960,-C960))),IMDIV(IMSUB(IMEXP(IMPRODUCT(0.0205979*A960*$L$3,IMPRODUCT(COMPLEX(0,1),IMSQRT(IMPRODUCT(COMPLEX(B960,-C960),COMPLEX(D960,-E960)))))),IMDIV(1,IMEXP(IMPRODUCT(0.0205979*A960*$L$3,IMPRODUCT(COMPLEX(0,1),IMSQRT(IMPRODUCT(COMPLEX(B960,-C960),COMPLEX(D960,-E960)))))))),IMSUM(IMEXP(IMPRODUCT(0.0205979*A960*$L$3,IMPRODUCT(COMPLEX(0,1),IMSQRT(IMPRODUCT(COMPLEX(B960,-C960),COMPLEX(D960,-E960)))))),IMDIV(1,IMEXP(IMPRODUCT(0.0205979*A960*$L$3,IMPRODUCT(COMPLEX(0,1),IMSQRT(IMPRODUCT(COMPLEX(B960,-C960),COMPLEX(D960,-E960)))))))))),1),IMSUM(IMPRODUCT(IMSQRT(IMDIV(COMPLEX(D960,-E960),COMPLEX(B960,-C960))),IMDIV(IMSUB(IMEXP(IMPRODUCT(0.0205979*A960*$L$3,IMPRODUCT(COMPLEX(0,1),IMSQRT(IMPRODUCT(COMPLEX(B960,-C960),COMPLEX(D960,-E960)))))),IMDIV(1,IMEXP(IMPRODUCT(0.0205979*A960*$L$3,IMPRODUCT(COMPLEX(0,1),IMSQRT(IMPRODUCT(COMPLEX(B960,-C960),COMPLEX(D960,-E960)))))))),IMSUM(IMEXP(IMPRODUCT(0.0205979*A960*$L$3,IMPRODUCT(COMPLEX(0,1),IMSQRT(IMPRODUCT(COMPLEX(B960,-C960),COMPLEX(D960,-E960)))))),IMDIV(1,IMEXP(IMPRODUCT(0.0205979*A960*$L$3,IMPRODUCT(COMPLEX(0,1),IMSQRT(IMPRODUCT(COMPLEX(B960,-C960),COMPLEX(D960,-E960)))))))))),1))))</f>
        <v>-2.68515491572744</v>
      </c>
      <c r="M960" s="15">
        <f>20*LOG10(IMABS(IMDIV(IMSUB(IMPRODUCT(IMSQRT(IMDIV(COMPLEX(D960,-E960),COMPLEX(B960,-C960))),IMDIV(IMSUB(IMEXP(IMPRODUCT(0.0205979*A960*$M$3,IMPRODUCT(COMPLEX(0,1),IMSQRT(IMPRODUCT(COMPLEX(B960,-C960),COMPLEX(D960,-E960)))))),IMDIV(1,IMEXP(IMPRODUCT(0.0205979*A960*$M$3,IMPRODUCT(COMPLEX(0,1),IMSQRT(IMPRODUCT(COMPLEX(B960,-C960),COMPLEX(D960,-E960)))))))),IMSUM(IMEXP(IMPRODUCT(0.0205979*A960*$M$3,IMPRODUCT(COMPLEX(0,1),IMSQRT(IMPRODUCT(COMPLEX(B960,-C960),COMPLEX(D960,-E960)))))),IMDIV(1,IMEXP(IMPRODUCT(0.0205979*A960*$M$3,IMPRODUCT(COMPLEX(0,1),IMSQRT(IMPRODUCT(COMPLEX(B960,-C960),COMPLEX(D960,-E960)))))))))),1),IMSUM(IMPRODUCT(IMSQRT(IMDIV(COMPLEX(D960,-E960),COMPLEX(B960,-C960))),IMDIV(IMSUB(IMEXP(IMPRODUCT(0.0205979*A960*$M$3,IMPRODUCT(COMPLEX(0,1),IMSQRT(IMPRODUCT(COMPLEX(B960,-C960),COMPLEX(D960,-E960)))))),IMDIV(1,IMEXP(IMPRODUCT(0.0205979*A960*$M$3,IMPRODUCT(COMPLEX(0,1),IMSQRT(IMPRODUCT(COMPLEX(B960,-C960),COMPLEX(D960,-E960)))))))),IMSUM(IMEXP(IMPRODUCT(0.0205979*A960*$M$3,IMPRODUCT(COMPLEX(0,1),IMSQRT(IMPRODUCT(COMPLEX(B960,-C960),COMPLEX(D960,-E960)))))),IMDIV(1,IMEXP(IMPRODUCT(0.0205979*A960*$M$3,IMPRODUCT(COMPLEX(0,1),IMSQRT(IMPRODUCT(COMPLEX(B960,-C960),COMPLEX(D960,-E960)))))))))),1))))</f>
        <v>-2.67526562598474</v>
      </c>
      <c r="N960" s="15">
        <f>20*LOG10(IMABS(IMDIV(IMSUB(IMPRODUCT(IMSQRT(IMDIV(COMPLEX(D960,-E960),COMPLEX(B960,-C960))),IMDIV(IMSUB(IMEXP(IMPRODUCT(0.0205979*A960*$N$3,IMPRODUCT(COMPLEX(0,1),IMSQRT(IMPRODUCT(COMPLEX(B960,-C960),COMPLEX(D960,-E960)))))),IMDIV(1,IMEXP(IMPRODUCT(0.0205979*A960*$N$3,IMPRODUCT(COMPLEX(0,1),IMSQRT(IMPRODUCT(COMPLEX(B960,-C960),COMPLEX(D960,-E960)))))))),IMSUM(IMEXP(IMPRODUCT(0.0205979*A960*$N$3,IMPRODUCT(COMPLEX(0,1),IMSQRT(IMPRODUCT(COMPLEX(B960,-C960),COMPLEX(D960,-E960)))))),IMDIV(1,IMEXP(IMPRODUCT(0.0205979*A960*$N$3,IMPRODUCT(COMPLEX(0,1),IMSQRT(IMPRODUCT(COMPLEX(B960,-C960),COMPLEX(D960,-E960)))))))))),1),IMSUM(IMPRODUCT(IMSQRT(IMDIV(COMPLEX(D960,-E960),COMPLEX(B960,-C960))),IMDIV(IMSUB(IMEXP(IMPRODUCT(0.0205979*A960*$N$3,IMPRODUCT(COMPLEX(0,1),IMSQRT(IMPRODUCT(COMPLEX(B960,-C960),COMPLEX(D960,-E960)))))),IMDIV(1,IMEXP(IMPRODUCT(0.0205979*A960*$N$3,IMPRODUCT(COMPLEX(0,1),IMSQRT(IMPRODUCT(COMPLEX(B960,-C960),COMPLEX(D960,-E960)))))))),IMSUM(IMEXP(IMPRODUCT(0.0205979*A960*$N$3,IMPRODUCT(COMPLEX(0,1),IMSQRT(IMPRODUCT(COMPLEX(B960,-C960),COMPLEX(D960,-E960)))))),IMDIV(1,IMEXP(IMPRODUCT(0.0205979*A960*$N$3,IMPRODUCT(COMPLEX(0,1),IMSQRT(IMPRODUCT(COMPLEX(B960,-C960),COMPLEX(D960,-E960)))))))))),1))))</f>
        <v>-2.61489433112014</v>
      </c>
      <c r="O960" s="15">
        <f>20*LOG10(IMABS(IMDIV(IMSUB(IMPRODUCT(IMSQRT(IMDIV(COMPLEX(D960,-E960),COMPLEX(B960,-C960))),IMDIV(IMSUB(IMEXP(IMPRODUCT(0.0205979*A960*$O$3,IMPRODUCT(COMPLEX(0,1),IMSQRT(IMPRODUCT(COMPLEX(B960,-C960),COMPLEX(D960,-E960)))))),IMDIV(1,IMEXP(IMPRODUCT(0.0205979*A960*$O$3,IMPRODUCT(COMPLEX(0,1),IMSQRT(IMPRODUCT(COMPLEX(B960,-C960),COMPLEX(D960,-E960)))))))),IMSUM(IMEXP(IMPRODUCT(0.0205979*A960*$O$3,IMPRODUCT(COMPLEX(0,1),IMSQRT(IMPRODUCT(COMPLEX(B960,-C960),COMPLEX(D960,-E960)))))),IMDIV(1,IMEXP(IMPRODUCT(0.0205979*A960*$O$3,IMPRODUCT(COMPLEX(0,1),IMSQRT(IMPRODUCT(COMPLEX(B960,-C960),COMPLEX(D960,-E960)))))))))),1),IMSUM(IMPRODUCT(IMSQRT(IMDIV(COMPLEX(D960,-E960),COMPLEX(B960,-C960))),IMDIV(IMSUB(IMEXP(IMPRODUCT(0.0205979*A960*$O$3,IMPRODUCT(COMPLEX(0,1),IMSQRT(IMPRODUCT(COMPLEX(B960,-C960),COMPLEX(D960,-E960)))))),IMDIV(1,IMEXP(IMPRODUCT(0.0205979*A960*$O$3,IMPRODUCT(COMPLEX(0,1),IMSQRT(IMPRODUCT(COMPLEX(B960,-C960),COMPLEX(D960,-E960)))))))),IMSUM(IMEXP(IMPRODUCT(0.0205979*A960*$O$3,IMPRODUCT(COMPLEX(0,1),IMSQRT(IMPRODUCT(COMPLEX(B960,-C960),COMPLEX(D960,-E960)))))),IMDIV(1,IMEXP(IMPRODUCT(0.0205979*A960*$O$3,IMPRODUCT(COMPLEX(0,1),IMSQRT(IMPRODUCT(COMPLEX(B960,-C960),COMPLEX(D960,-E960)))))))))),1))))</f>
        <v>-2.58633267288866</v>
      </c>
      <c r="P960" s="19">
        <f t="shared" si="91"/>
        <v>0.741672579173846</v>
      </c>
      <c r="Q960" s="19">
        <f t="shared" si="92"/>
        <v>0.189097925711529</v>
      </c>
    </row>
    <row r="961" spans="1:17">
      <c r="A961" s="2">
        <v>14.24</v>
      </c>
      <c r="B961">
        <v>21.5074</v>
      </c>
      <c r="C961">
        <v>16.2028</v>
      </c>
      <c r="D961">
        <v>0.6244</v>
      </c>
      <c r="E961">
        <v>0.1133</v>
      </c>
      <c r="F961" s="14">
        <f>20*LOG10(IMABS(IMDIV(IMSUB(IMPRODUCT(IMSQRT(IMDIV(COMPLEX(D961,-E961),COMPLEX(B961,-C961))),IMDIV(IMSUB(IMEXP(IMPRODUCT(0.0205979*A961*$F$3,IMPRODUCT(COMPLEX(0,1),IMSQRT(IMPRODUCT(COMPLEX(B961,-C961),COMPLEX(D961,-E961)))))),IMDIV(1,IMEXP(IMPRODUCT(0.0205979*A961*$F$3,IMPRODUCT(COMPLEX(0,1),IMSQRT(IMPRODUCT(COMPLEX(B961,-C961),COMPLEX(D961,-E961)))))))),IMSUM(IMEXP(IMPRODUCT(0.0205979*A961*$F$3,IMPRODUCT(COMPLEX(0,1),IMSQRT(IMPRODUCT(COMPLEX(B961,-C961),COMPLEX(D961,-E961)))))),IMDIV(1,IMEXP(IMPRODUCT(0.0205979*A961*$F$3,IMPRODUCT(COMPLEX(0,1),IMSQRT(IMPRODUCT(COMPLEX(B961,-C961),COMPLEX(D961,-E961)))))))))),1),IMSUM(IMPRODUCT(IMSQRT(IMDIV(COMPLEX(D961,-E961),COMPLEX(B961,-C961))),IMDIV(IMSUB(IMEXP(IMPRODUCT(0.0205979*A961*$F$3,IMPRODUCT(COMPLEX(0,1),IMSQRT(IMPRODUCT(COMPLEX(B961,-C961),COMPLEX(D961,-E961)))))),IMDIV(1,IMEXP(IMPRODUCT(0.0205979*A961*$F$3,IMPRODUCT(COMPLEX(0,1),IMSQRT(IMPRODUCT(COMPLEX(B961,-C961),COMPLEX(D961,-E961)))))))),IMSUM(IMEXP(IMPRODUCT(0.0205979*A961*$F$3,IMPRODUCT(COMPLEX(0,1),IMSQRT(IMPRODUCT(COMPLEX(B961,-C961),COMPLEX(D961,-E961)))))),IMDIV(1,IMEXP(IMPRODUCT(0.0205979*A961*$F$3,IMPRODUCT(COMPLEX(0,1),IMSQRT(IMPRODUCT(COMPLEX(B961,-C961),COMPLEX(D961,-E961)))))))))),1))))</f>
        <v>-2.64295111853604</v>
      </c>
      <c r="G961" s="15">
        <f>20*LOG10(IMABS(IMDIV(IMSUB(IMPRODUCT(IMSQRT(IMDIV(COMPLEX(D961,-E961),COMPLEX(B961,-C961))),IMDIV(IMSUB(IMEXP(IMPRODUCT(0.0205979*A961*$G$3,IMPRODUCT(COMPLEX(0,1),IMSQRT(IMPRODUCT(COMPLEX(B961,-C961),COMPLEX(D961,-E961)))))),IMDIV(1,IMEXP(IMPRODUCT(0.0205979*A961*$G$3,IMPRODUCT(COMPLEX(0,1),IMSQRT(IMPRODUCT(COMPLEX(B961,-C961),COMPLEX(D961,-E961)))))))),IMSUM(IMEXP(IMPRODUCT(0.0205979*A961*$G$3,IMPRODUCT(COMPLEX(0,1),IMSQRT(IMPRODUCT(COMPLEX(B961,-C961),COMPLEX(D961,-E961)))))),IMDIV(1,IMEXP(IMPRODUCT(0.0205979*A961*$G$3,IMPRODUCT(COMPLEX(0,1),IMSQRT(IMPRODUCT(COMPLEX(B961,-C961),COMPLEX(D961,-E961)))))))))),1),IMSUM(IMPRODUCT(IMSQRT(IMDIV(COMPLEX(D961,-E961),COMPLEX(B961,-C961))),IMDIV(IMSUB(IMEXP(IMPRODUCT(0.0205979*A961*$G$3,IMPRODUCT(COMPLEX(0,1),IMSQRT(IMPRODUCT(COMPLEX(B961,-C961),COMPLEX(D961,-E961)))))),IMDIV(1,IMEXP(IMPRODUCT(0.0205979*A961*$G$3,IMPRODUCT(COMPLEX(0,1),IMSQRT(IMPRODUCT(COMPLEX(B961,-C961),COMPLEX(D961,-E961)))))))),IMSUM(IMEXP(IMPRODUCT(0.0205979*A961*$G$3,IMPRODUCT(COMPLEX(0,1),IMSQRT(IMPRODUCT(COMPLEX(B961,-C961),COMPLEX(D961,-E961)))))),IMDIV(1,IMEXP(IMPRODUCT(0.0205979*A961*$G$3,IMPRODUCT(COMPLEX(0,1),IMSQRT(IMPRODUCT(COMPLEX(B961,-C961),COMPLEX(D961,-E961)))))))))),1))))</f>
        <v>-4.27884269396618</v>
      </c>
      <c r="H961" s="15">
        <f>20*LOG10(IMABS(IMDIV(IMSUB(IMPRODUCT(IMSQRT(IMDIV(COMPLEX(D961,-E961),COMPLEX(B961,-C961))),IMDIV(IMSUB(IMEXP(IMPRODUCT(0.0205979*A961*$H$3,IMPRODUCT(COMPLEX(0,1),IMSQRT(IMPRODUCT(COMPLEX(B961,-C961),COMPLEX(D961,-E961)))))),IMDIV(1,IMEXP(IMPRODUCT(0.0205979*A961*$H$3,IMPRODUCT(COMPLEX(0,1),IMSQRT(IMPRODUCT(COMPLEX(B961,-C961),COMPLEX(D961,-E961)))))))),IMSUM(IMEXP(IMPRODUCT(0.0205979*A961*$H$3,IMPRODUCT(COMPLEX(0,1),IMSQRT(IMPRODUCT(COMPLEX(B961,-C961),COMPLEX(D961,-E961)))))),IMDIV(1,IMEXP(IMPRODUCT(0.0205979*A961*$H$3,IMPRODUCT(COMPLEX(0,1),IMSQRT(IMPRODUCT(COMPLEX(B961,-C961),COMPLEX(D961,-E961)))))))))),1),IMSUM(IMPRODUCT(IMSQRT(IMDIV(COMPLEX(D961,-E961),COMPLEX(B961,-C961))),IMDIV(IMSUB(IMEXP(IMPRODUCT(0.0205979*A961*$H$3,IMPRODUCT(COMPLEX(0,1),IMSQRT(IMPRODUCT(COMPLEX(B961,-C961),COMPLEX(D961,-E961)))))),IMDIV(1,IMEXP(IMPRODUCT(0.0205979*A961*$H$3,IMPRODUCT(COMPLEX(0,1),IMSQRT(IMPRODUCT(COMPLEX(B961,-C961),COMPLEX(D961,-E961)))))))),IMSUM(IMEXP(IMPRODUCT(0.0205979*A961*$H$3,IMPRODUCT(COMPLEX(0,1),IMSQRT(IMPRODUCT(COMPLEX(B961,-C961),COMPLEX(D961,-E961)))))),IMDIV(1,IMEXP(IMPRODUCT(0.0205979*A961*$H$3,IMPRODUCT(COMPLEX(0,1),IMSQRT(IMPRODUCT(COMPLEX(B961,-C961),COMPLEX(D961,-E961)))))))))),1))))</f>
        <v>-2.89775215259461</v>
      </c>
      <c r="I961" s="15">
        <f>20*LOG10(IMABS(IMDIV(IMSUB(IMPRODUCT(IMSQRT(IMDIV(COMPLEX(D961,-E961),COMPLEX(B961,-C961))),IMDIV(IMSUB(IMEXP(IMPRODUCT(0.0205979*A961*$I$3,IMPRODUCT(COMPLEX(0,1),IMSQRT(IMPRODUCT(COMPLEX(B961,-C961),COMPLEX(D961,-E961)))))),IMDIV(1,IMEXP(IMPRODUCT(0.0205979*A961*$I$3,IMPRODUCT(COMPLEX(0,1),IMSQRT(IMPRODUCT(COMPLEX(B961,-C961),COMPLEX(D961,-E961)))))))),IMSUM(IMEXP(IMPRODUCT(0.0205979*A961*$I$3,IMPRODUCT(COMPLEX(0,1),IMSQRT(IMPRODUCT(COMPLEX(B961,-C961),COMPLEX(D961,-E961)))))),IMDIV(1,IMEXP(IMPRODUCT(0.0205979*A961*$I$3,IMPRODUCT(COMPLEX(0,1),IMSQRT(IMPRODUCT(COMPLEX(B961,-C961),COMPLEX(D961,-E961)))))))))),1),IMSUM(IMPRODUCT(IMSQRT(IMDIV(COMPLEX(D961,-E961),COMPLEX(B961,-C961))),IMDIV(IMSUB(IMEXP(IMPRODUCT(0.0205979*A961*$I$3,IMPRODUCT(COMPLEX(0,1),IMSQRT(IMPRODUCT(COMPLEX(B961,-C961),COMPLEX(D961,-E961)))))),IMDIV(1,IMEXP(IMPRODUCT(0.0205979*A961*$I$3,IMPRODUCT(COMPLEX(0,1),IMSQRT(IMPRODUCT(COMPLEX(B961,-C961),COMPLEX(D961,-E961)))))))),IMSUM(IMEXP(IMPRODUCT(0.0205979*A961*$I$3,IMPRODUCT(COMPLEX(0,1),IMSQRT(IMPRODUCT(COMPLEX(B961,-C961),COMPLEX(D961,-E961)))))),IMDIV(1,IMEXP(IMPRODUCT(0.0205979*A961*$I$3,IMPRODUCT(COMPLEX(0,1),IMSQRT(IMPRODUCT(COMPLEX(B961,-C961),COMPLEX(D961,-E961)))))))))),1))))</f>
        <v>-2.33747542559308</v>
      </c>
      <c r="J961" s="15">
        <f>20*LOG10(IMABS(IMDIV(IMSUB(IMPRODUCT(IMSQRT(IMDIV(COMPLEX(D961,-E961),COMPLEX(B961,-C961))),IMDIV(IMSUB(IMEXP(IMPRODUCT(0.0205979*A961*$J$3,IMPRODUCT(COMPLEX(0,1),IMSQRT(IMPRODUCT(COMPLEX(B961,-C961),COMPLEX(D961,-E961)))))),IMDIV(1,IMEXP(IMPRODUCT(0.0205979*A961*$J$3,IMPRODUCT(COMPLEX(0,1),IMSQRT(IMPRODUCT(COMPLEX(B961,-C961),COMPLEX(D961,-E961)))))))),IMSUM(IMEXP(IMPRODUCT(0.0205979*A961*$J$3,IMPRODUCT(COMPLEX(0,1),IMSQRT(IMPRODUCT(COMPLEX(B961,-C961),COMPLEX(D961,-E961)))))),IMDIV(1,IMEXP(IMPRODUCT(0.0205979*A961*$J$3,IMPRODUCT(COMPLEX(0,1),IMSQRT(IMPRODUCT(COMPLEX(B961,-C961),COMPLEX(D961,-E961)))))))))),1),IMSUM(IMPRODUCT(IMSQRT(IMDIV(COMPLEX(D961,-E961),COMPLEX(B961,-C961))),IMDIV(IMSUB(IMEXP(IMPRODUCT(0.0205979*A961*$J$3,IMPRODUCT(COMPLEX(0,1),IMSQRT(IMPRODUCT(COMPLEX(B961,-C961),COMPLEX(D961,-E961)))))),IMDIV(1,IMEXP(IMPRODUCT(0.0205979*A961*$J$3,IMPRODUCT(COMPLEX(0,1),IMSQRT(IMPRODUCT(COMPLEX(B961,-C961),COMPLEX(D961,-E961)))))))),IMSUM(IMEXP(IMPRODUCT(0.0205979*A961*$J$3,IMPRODUCT(COMPLEX(0,1),IMSQRT(IMPRODUCT(COMPLEX(B961,-C961),COMPLEX(D961,-E961)))))),IMDIV(1,IMEXP(IMPRODUCT(0.0205979*A961*$J$3,IMPRODUCT(COMPLEX(0,1),IMSQRT(IMPRODUCT(COMPLEX(B961,-C961),COMPLEX(D961,-E961)))))))))),1))))</f>
        <v>-2.33293327381702</v>
      </c>
      <c r="K961" s="15">
        <f>20*LOG10(IMABS(IMDIV(IMSUB(IMPRODUCT(IMSQRT(IMDIV(COMPLEX(D961,-E961),COMPLEX(B961,-C961))),IMDIV(IMSUB(IMEXP(IMPRODUCT(0.0205979*A961*$K$3,IMPRODUCT(COMPLEX(0,1),IMSQRT(IMPRODUCT(COMPLEX(B961,-C961),COMPLEX(D961,-E961)))))),IMDIV(1,IMEXP(IMPRODUCT(0.0205979*A961*$K$3,IMPRODUCT(COMPLEX(0,1),IMSQRT(IMPRODUCT(COMPLEX(B961,-C961),COMPLEX(D961,-E961)))))))),IMSUM(IMEXP(IMPRODUCT(0.0205979*A961*$K$3,IMPRODUCT(COMPLEX(0,1),IMSQRT(IMPRODUCT(COMPLEX(B961,-C961),COMPLEX(D961,-E961)))))),IMDIV(1,IMEXP(IMPRODUCT(0.0205979*A961*$K$3,IMPRODUCT(COMPLEX(0,1),IMSQRT(IMPRODUCT(COMPLEX(B961,-C961),COMPLEX(D961,-E961)))))))))),1),IMSUM(IMPRODUCT(IMSQRT(IMDIV(COMPLEX(D961,-E961),COMPLEX(B961,-C961))),IMDIV(IMSUB(IMEXP(IMPRODUCT(0.0205979*A961*$K$3,IMPRODUCT(COMPLEX(0,1),IMSQRT(IMPRODUCT(COMPLEX(B961,-C961),COMPLEX(D961,-E961)))))),IMDIV(1,IMEXP(IMPRODUCT(0.0205979*A961*$K$3,IMPRODUCT(COMPLEX(0,1),IMSQRT(IMPRODUCT(COMPLEX(B961,-C961),COMPLEX(D961,-E961)))))))),IMSUM(IMEXP(IMPRODUCT(0.0205979*A961*$K$3,IMPRODUCT(COMPLEX(0,1),IMSQRT(IMPRODUCT(COMPLEX(B961,-C961),COMPLEX(D961,-E961)))))),IMDIV(1,IMEXP(IMPRODUCT(0.0205979*A961*$K$3,IMPRODUCT(COMPLEX(0,1),IMSQRT(IMPRODUCT(COMPLEX(B961,-C961),COMPLEX(D961,-E961)))))))))),1))))</f>
        <v>-2.54779675629481</v>
      </c>
      <c r="L961" s="15">
        <f>20*LOG10(IMABS(IMDIV(IMSUB(IMPRODUCT(IMSQRT(IMDIV(COMPLEX(D961,-E961),COMPLEX(B961,-C961))),IMDIV(IMSUB(IMEXP(IMPRODUCT(0.0205979*A961*$L$3,IMPRODUCT(COMPLEX(0,1),IMSQRT(IMPRODUCT(COMPLEX(B961,-C961),COMPLEX(D961,-E961)))))),IMDIV(1,IMEXP(IMPRODUCT(0.0205979*A961*$L$3,IMPRODUCT(COMPLEX(0,1),IMSQRT(IMPRODUCT(COMPLEX(B961,-C961),COMPLEX(D961,-E961)))))))),IMSUM(IMEXP(IMPRODUCT(0.0205979*A961*$L$3,IMPRODUCT(COMPLEX(0,1),IMSQRT(IMPRODUCT(COMPLEX(B961,-C961),COMPLEX(D961,-E961)))))),IMDIV(1,IMEXP(IMPRODUCT(0.0205979*A961*$L$3,IMPRODUCT(COMPLEX(0,1),IMSQRT(IMPRODUCT(COMPLEX(B961,-C961),COMPLEX(D961,-E961)))))))))),1),IMSUM(IMPRODUCT(IMSQRT(IMDIV(COMPLEX(D961,-E961),COMPLEX(B961,-C961))),IMDIV(IMSUB(IMEXP(IMPRODUCT(0.0205979*A961*$L$3,IMPRODUCT(COMPLEX(0,1),IMSQRT(IMPRODUCT(COMPLEX(B961,-C961),COMPLEX(D961,-E961)))))),IMDIV(1,IMEXP(IMPRODUCT(0.0205979*A961*$L$3,IMPRODUCT(COMPLEX(0,1),IMSQRT(IMPRODUCT(COMPLEX(B961,-C961),COMPLEX(D961,-E961)))))))),IMSUM(IMEXP(IMPRODUCT(0.0205979*A961*$L$3,IMPRODUCT(COMPLEX(0,1),IMSQRT(IMPRODUCT(COMPLEX(B961,-C961),COMPLEX(D961,-E961)))))),IMDIV(1,IMEXP(IMPRODUCT(0.0205979*A961*$L$3,IMPRODUCT(COMPLEX(0,1),IMSQRT(IMPRODUCT(COMPLEX(B961,-C961),COMPLEX(D961,-E961)))))))))),1))))</f>
        <v>-2.69041240575199</v>
      </c>
      <c r="M961" s="15">
        <f>20*LOG10(IMABS(IMDIV(IMSUB(IMPRODUCT(IMSQRT(IMDIV(COMPLEX(D961,-E961),COMPLEX(B961,-C961))),IMDIV(IMSUB(IMEXP(IMPRODUCT(0.0205979*A961*$M$3,IMPRODUCT(COMPLEX(0,1),IMSQRT(IMPRODUCT(COMPLEX(B961,-C961),COMPLEX(D961,-E961)))))),IMDIV(1,IMEXP(IMPRODUCT(0.0205979*A961*$M$3,IMPRODUCT(COMPLEX(0,1),IMSQRT(IMPRODUCT(COMPLEX(B961,-C961),COMPLEX(D961,-E961)))))))),IMSUM(IMEXP(IMPRODUCT(0.0205979*A961*$M$3,IMPRODUCT(COMPLEX(0,1),IMSQRT(IMPRODUCT(COMPLEX(B961,-C961),COMPLEX(D961,-E961)))))),IMDIV(1,IMEXP(IMPRODUCT(0.0205979*A961*$M$3,IMPRODUCT(COMPLEX(0,1),IMSQRT(IMPRODUCT(COMPLEX(B961,-C961),COMPLEX(D961,-E961)))))))))),1),IMSUM(IMPRODUCT(IMSQRT(IMDIV(COMPLEX(D961,-E961),COMPLEX(B961,-C961))),IMDIV(IMSUB(IMEXP(IMPRODUCT(0.0205979*A961*$M$3,IMPRODUCT(COMPLEX(0,1),IMSQRT(IMPRODUCT(COMPLEX(B961,-C961),COMPLEX(D961,-E961)))))),IMDIV(1,IMEXP(IMPRODUCT(0.0205979*A961*$M$3,IMPRODUCT(COMPLEX(0,1),IMSQRT(IMPRODUCT(COMPLEX(B961,-C961),COMPLEX(D961,-E961)))))))),IMSUM(IMEXP(IMPRODUCT(0.0205979*A961*$M$3,IMPRODUCT(COMPLEX(0,1),IMSQRT(IMPRODUCT(COMPLEX(B961,-C961),COMPLEX(D961,-E961)))))),IMDIV(1,IMEXP(IMPRODUCT(0.0205979*A961*$M$3,IMPRODUCT(COMPLEX(0,1),IMSQRT(IMPRODUCT(COMPLEX(B961,-C961),COMPLEX(D961,-E961)))))))))),1))))</f>
        <v>-2.67632173532308</v>
      </c>
      <c r="N961" s="15">
        <f>20*LOG10(IMABS(IMDIV(IMSUB(IMPRODUCT(IMSQRT(IMDIV(COMPLEX(D961,-E961),COMPLEX(B961,-C961))),IMDIV(IMSUB(IMEXP(IMPRODUCT(0.0205979*A961*$N$3,IMPRODUCT(COMPLEX(0,1),IMSQRT(IMPRODUCT(COMPLEX(B961,-C961),COMPLEX(D961,-E961)))))),IMDIV(1,IMEXP(IMPRODUCT(0.0205979*A961*$N$3,IMPRODUCT(COMPLEX(0,1),IMSQRT(IMPRODUCT(COMPLEX(B961,-C961),COMPLEX(D961,-E961)))))))),IMSUM(IMEXP(IMPRODUCT(0.0205979*A961*$N$3,IMPRODUCT(COMPLEX(0,1),IMSQRT(IMPRODUCT(COMPLEX(B961,-C961),COMPLEX(D961,-E961)))))),IMDIV(1,IMEXP(IMPRODUCT(0.0205979*A961*$N$3,IMPRODUCT(COMPLEX(0,1),IMSQRT(IMPRODUCT(COMPLEX(B961,-C961),COMPLEX(D961,-E961)))))))))),1),IMSUM(IMPRODUCT(IMSQRT(IMDIV(COMPLEX(D961,-E961),COMPLEX(B961,-C961))),IMDIV(IMSUB(IMEXP(IMPRODUCT(0.0205979*A961*$N$3,IMPRODUCT(COMPLEX(0,1),IMSQRT(IMPRODUCT(COMPLEX(B961,-C961),COMPLEX(D961,-E961)))))),IMDIV(1,IMEXP(IMPRODUCT(0.0205979*A961*$N$3,IMPRODUCT(COMPLEX(0,1),IMSQRT(IMPRODUCT(COMPLEX(B961,-C961),COMPLEX(D961,-E961)))))))),IMSUM(IMEXP(IMPRODUCT(0.0205979*A961*$N$3,IMPRODUCT(COMPLEX(0,1),IMSQRT(IMPRODUCT(COMPLEX(B961,-C961),COMPLEX(D961,-E961)))))),IMDIV(1,IMEXP(IMPRODUCT(0.0205979*A961*$N$3,IMPRODUCT(COMPLEX(0,1),IMSQRT(IMPRODUCT(COMPLEX(B961,-C961),COMPLEX(D961,-E961)))))))))),1))))</f>
        <v>-2.61606511971679</v>
      </c>
      <c r="O961" s="15">
        <f>20*LOG10(IMABS(IMDIV(IMSUB(IMPRODUCT(IMSQRT(IMDIV(COMPLEX(D961,-E961),COMPLEX(B961,-C961))),IMDIV(IMSUB(IMEXP(IMPRODUCT(0.0205979*A961*$O$3,IMPRODUCT(COMPLEX(0,1),IMSQRT(IMPRODUCT(COMPLEX(B961,-C961),COMPLEX(D961,-E961)))))),IMDIV(1,IMEXP(IMPRODUCT(0.0205979*A961*$O$3,IMPRODUCT(COMPLEX(0,1),IMSQRT(IMPRODUCT(COMPLEX(B961,-C961),COMPLEX(D961,-E961)))))))),IMSUM(IMEXP(IMPRODUCT(0.0205979*A961*$O$3,IMPRODUCT(COMPLEX(0,1),IMSQRT(IMPRODUCT(COMPLEX(B961,-C961),COMPLEX(D961,-E961)))))),IMDIV(1,IMEXP(IMPRODUCT(0.0205979*A961*$O$3,IMPRODUCT(COMPLEX(0,1),IMSQRT(IMPRODUCT(COMPLEX(B961,-C961),COMPLEX(D961,-E961)))))))))),1),IMSUM(IMPRODUCT(IMSQRT(IMDIV(COMPLEX(D961,-E961),COMPLEX(B961,-C961))),IMDIV(IMSUB(IMEXP(IMPRODUCT(0.0205979*A961*$O$3,IMPRODUCT(COMPLEX(0,1),IMSQRT(IMPRODUCT(COMPLEX(B961,-C961),COMPLEX(D961,-E961)))))),IMDIV(1,IMEXP(IMPRODUCT(0.0205979*A961*$O$3,IMPRODUCT(COMPLEX(0,1),IMSQRT(IMPRODUCT(COMPLEX(B961,-C961),COMPLEX(D961,-E961)))))))),IMSUM(IMEXP(IMPRODUCT(0.0205979*A961*$O$3,IMPRODUCT(COMPLEX(0,1),IMSQRT(IMPRODUCT(COMPLEX(B961,-C961),COMPLEX(D961,-E961)))))),IMDIV(1,IMEXP(IMPRODUCT(0.0205979*A961*$O$3,IMPRODUCT(COMPLEX(0,1),IMSQRT(IMPRODUCT(COMPLEX(B961,-C961),COMPLEX(D961,-E961)))))))))),1))))</f>
        <v>-2.5894236787684</v>
      </c>
      <c r="P961" s="19">
        <f t="shared" si="91"/>
        <v>0.753359308889033</v>
      </c>
      <c r="Q961" s="19">
        <f t="shared" si="92"/>
        <v>0.181454196028187</v>
      </c>
    </row>
    <row r="962" spans="1:17">
      <c r="A962" s="2">
        <v>14.32</v>
      </c>
      <c r="B962">
        <v>21.4671</v>
      </c>
      <c r="C962">
        <v>16.1929</v>
      </c>
      <c r="D962">
        <v>0.6224</v>
      </c>
      <c r="E962">
        <v>0.1124</v>
      </c>
      <c r="F962" s="14">
        <f>20*LOG10(IMABS(IMDIV(IMSUB(IMPRODUCT(IMSQRT(IMDIV(COMPLEX(D962,-E962),COMPLEX(B962,-C962))),IMDIV(IMSUB(IMEXP(IMPRODUCT(0.0205979*A962*$F$3,IMPRODUCT(COMPLEX(0,1),IMSQRT(IMPRODUCT(COMPLEX(B962,-C962),COMPLEX(D962,-E962)))))),IMDIV(1,IMEXP(IMPRODUCT(0.0205979*A962*$F$3,IMPRODUCT(COMPLEX(0,1),IMSQRT(IMPRODUCT(COMPLEX(B962,-C962),COMPLEX(D962,-E962)))))))),IMSUM(IMEXP(IMPRODUCT(0.0205979*A962*$F$3,IMPRODUCT(COMPLEX(0,1),IMSQRT(IMPRODUCT(COMPLEX(B962,-C962),COMPLEX(D962,-E962)))))),IMDIV(1,IMEXP(IMPRODUCT(0.0205979*A962*$F$3,IMPRODUCT(COMPLEX(0,1),IMSQRT(IMPRODUCT(COMPLEX(B962,-C962),COMPLEX(D962,-E962)))))))))),1),IMSUM(IMPRODUCT(IMSQRT(IMDIV(COMPLEX(D962,-E962),COMPLEX(B962,-C962))),IMDIV(IMSUB(IMEXP(IMPRODUCT(0.0205979*A962*$F$3,IMPRODUCT(COMPLEX(0,1),IMSQRT(IMPRODUCT(COMPLEX(B962,-C962),COMPLEX(D962,-E962)))))),IMDIV(1,IMEXP(IMPRODUCT(0.0205979*A962*$F$3,IMPRODUCT(COMPLEX(0,1),IMSQRT(IMPRODUCT(COMPLEX(B962,-C962),COMPLEX(D962,-E962)))))))),IMSUM(IMEXP(IMPRODUCT(0.0205979*A962*$F$3,IMPRODUCT(COMPLEX(0,1),IMSQRT(IMPRODUCT(COMPLEX(B962,-C962),COMPLEX(D962,-E962)))))),IMDIV(1,IMEXP(IMPRODUCT(0.0205979*A962*$F$3,IMPRODUCT(COMPLEX(0,1),IMSQRT(IMPRODUCT(COMPLEX(B962,-C962),COMPLEX(D962,-E962)))))))))),1))))</f>
        <v>-2.66106011101512</v>
      </c>
      <c r="G962" s="15">
        <f>20*LOG10(IMABS(IMDIV(IMSUB(IMPRODUCT(IMSQRT(IMDIV(COMPLEX(D962,-E962),COMPLEX(B962,-C962))),IMDIV(IMSUB(IMEXP(IMPRODUCT(0.0205979*A962*$G$3,IMPRODUCT(COMPLEX(0,1),IMSQRT(IMPRODUCT(COMPLEX(B962,-C962),COMPLEX(D962,-E962)))))),IMDIV(1,IMEXP(IMPRODUCT(0.0205979*A962*$G$3,IMPRODUCT(COMPLEX(0,1),IMSQRT(IMPRODUCT(COMPLEX(B962,-C962),COMPLEX(D962,-E962)))))))),IMSUM(IMEXP(IMPRODUCT(0.0205979*A962*$G$3,IMPRODUCT(COMPLEX(0,1),IMSQRT(IMPRODUCT(COMPLEX(B962,-C962),COMPLEX(D962,-E962)))))),IMDIV(1,IMEXP(IMPRODUCT(0.0205979*A962*$G$3,IMPRODUCT(COMPLEX(0,1),IMSQRT(IMPRODUCT(COMPLEX(B962,-C962),COMPLEX(D962,-E962)))))))))),1),IMSUM(IMPRODUCT(IMSQRT(IMDIV(COMPLEX(D962,-E962),COMPLEX(B962,-C962))),IMDIV(IMSUB(IMEXP(IMPRODUCT(0.0205979*A962*$G$3,IMPRODUCT(COMPLEX(0,1),IMSQRT(IMPRODUCT(COMPLEX(B962,-C962),COMPLEX(D962,-E962)))))),IMDIV(1,IMEXP(IMPRODUCT(0.0205979*A962*$G$3,IMPRODUCT(COMPLEX(0,1),IMSQRT(IMPRODUCT(COMPLEX(B962,-C962),COMPLEX(D962,-E962)))))))),IMSUM(IMEXP(IMPRODUCT(0.0205979*A962*$G$3,IMPRODUCT(COMPLEX(0,1),IMSQRT(IMPRODUCT(COMPLEX(B962,-C962),COMPLEX(D962,-E962)))))),IMDIV(1,IMEXP(IMPRODUCT(0.0205979*A962*$G$3,IMPRODUCT(COMPLEX(0,1),IMSQRT(IMPRODUCT(COMPLEX(B962,-C962),COMPLEX(D962,-E962)))))))))),1))))</f>
        <v>-4.263108453065</v>
      </c>
      <c r="H962" s="15">
        <f>20*LOG10(IMABS(IMDIV(IMSUB(IMPRODUCT(IMSQRT(IMDIV(COMPLEX(D962,-E962),COMPLEX(B962,-C962))),IMDIV(IMSUB(IMEXP(IMPRODUCT(0.0205979*A962*$H$3,IMPRODUCT(COMPLEX(0,1),IMSQRT(IMPRODUCT(COMPLEX(B962,-C962),COMPLEX(D962,-E962)))))),IMDIV(1,IMEXP(IMPRODUCT(0.0205979*A962*$H$3,IMPRODUCT(COMPLEX(0,1),IMSQRT(IMPRODUCT(COMPLEX(B962,-C962),COMPLEX(D962,-E962)))))))),IMSUM(IMEXP(IMPRODUCT(0.0205979*A962*$H$3,IMPRODUCT(COMPLEX(0,1),IMSQRT(IMPRODUCT(COMPLEX(B962,-C962),COMPLEX(D962,-E962)))))),IMDIV(1,IMEXP(IMPRODUCT(0.0205979*A962*$H$3,IMPRODUCT(COMPLEX(0,1),IMSQRT(IMPRODUCT(COMPLEX(B962,-C962),COMPLEX(D962,-E962)))))))))),1),IMSUM(IMPRODUCT(IMSQRT(IMDIV(COMPLEX(D962,-E962),COMPLEX(B962,-C962))),IMDIV(IMSUB(IMEXP(IMPRODUCT(0.0205979*A962*$H$3,IMPRODUCT(COMPLEX(0,1),IMSQRT(IMPRODUCT(COMPLEX(B962,-C962),COMPLEX(D962,-E962)))))),IMDIV(1,IMEXP(IMPRODUCT(0.0205979*A962*$H$3,IMPRODUCT(COMPLEX(0,1),IMSQRT(IMPRODUCT(COMPLEX(B962,-C962),COMPLEX(D962,-E962)))))))),IMSUM(IMEXP(IMPRODUCT(0.0205979*A962*$H$3,IMPRODUCT(COMPLEX(0,1),IMSQRT(IMPRODUCT(COMPLEX(B962,-C962),COMPLEX(D962,-E962)))))),IMDIV(1,IMEXP(IMPRODUCT(0.0205979*A962*$H$3,IMPRODUCT(COMPLEX(0,1),IMSQRT(IMPRODUCT(COMPLEX(B962,-C962),COMPLEX(D962,-E962)))))))))),1))))</f>
        <v>-2.8822672170921</v>
      </c>
      <c r="I962" s="15">
        <f>20*LOG10(IMABS(IMDIV(IMSUB(IMPRODUCT(IMSQRT(IMDIV(COMPLEX(D962,-E962),COMPLEX(B962,-C962))),IMDIV(IMSUB(IMEXP(IMPRODUCT(0.0205979*A962*$I$3,IMPRODUCT(COMPLEX(0,1),IMSQRT(IMPRODUCT(COMPLEX(B962,-C962),COMPLEX(D962,-E962)))))),IMDIV(1,IMEXP(IMPRODUCT(0.0205979*A962*$I$3,IMPRODUCT(COMPLEX(0,1),IMSQRT(IMPRODUCT(COMPLEX(B962,-C962),COMPLEX(D962,-E962)))))))),IMSUM(IMEXP(IMPRODUCT(0.0205979*A962*$I$3,IMPRODUCT(COMPLEX(0,1),IMSQRT(IMPRODUCT(COMPLEX(B962,-C962),COMPLEX(D962,-E962)))))),IMDIV(1,IMEXP(IMPRODUCT(0.0205979*A962*$I$3,IMPRODUCT(COMPLEX(0,1),IMSQRT(IMPRODUCT(COMPLEX(B962,-C962),COMPLEX(D962,-E962)))))))))),1),IMSUM(IMPRODUCT(IMSQRT(IMDIV(COMPLEX(D962,-E962),COMPLEX(B962,-C962))),IMDIV(IMSUB(IMEXP(IMPRODUCT(0.0205979*A962*$I$3,IMPRODUCT(COMPLEX(0,1),IMSQRT(IMPRODUCT(COMPLEX(B962,-C962),COMPLEX(D962,-E962)))))),IMDIV(1,IMEXP(IMPRODUCT(0.0205979*A962*$I$3,IMPRODUCT(COMPLEX(0,1),IMSQRT(IMPRODUCT(COMPLEX(B962,-C962),COMPLEX(D962,-E962)))))))),IMSUM(IMEXP(IMPRODUCT(0.0205979*A962*$I$3,IMPRODUCT(COMPLEX(0,1),IMSQRT(IMPRODUCT(COMPLEX(B962,-C962),COMPLEX(D962,-E962)))))),IMDIV(1,IMEXP(IMPRODUCT(0.0205979*A962*$I$3,IMPRODUCT(COMPLEX(0,1),IMSQRT(IMPRODUCT(COMPLEX(B962,-C962),COMPLEX(D962,-E962)))))))))),1))))</f>
        <v>-2.33126385562004</v>
      </c>
      <c r="J962" s="15">
        <f>20*LOG10(IMABS(IMDIV(IMSUB(IMPRODUCT(IMSQRT(IMDIV(COMPLEX(D962,-E962),COMPLEX(B962,-C962))),IMDIV(IMSUB(IMEXP(IMPRODUCT(0.0205979*A962*$J$3,IMPRODUCT(COMPLEX(0,1),IMSQRT(IMPRODUCT(COMPLEX(B962,-C962),COMPLEX(D962,-E962)))))),IMDIV(1,IMEXP(IMPRODUCT(0.0205979*A962*$J$3,IMPRODUCT(COMPLEX(0,1),IMSQRT(IMPRODUCT(COMPLEX(B962,-C962),COMPLEX(D962,-E962)))))))),IMSUM(IMEXP(IMPRODUCT(0.0205979*A962*$J$3,IMPRODUCT(COMPLEX(0,1),IMSQRT(IMPRODUCT(COMPLEX(B962,-C962),COMPLEX(D962,-E962)))))),IMDIV(1,IMEXP(IMPRODUCT(0.0205979*A962*$J$3,IMPRODUCT(COMPLEX(0,1),IMSQRT(IMPRODUCT(COMPLEX(B962,-C962),COMPLEX(D962,-E962)))))))))),1),IMSUM(IMPRODUCT(IMSQRT(IMDIV(COMPLEX(D962,-E962),COMPLEX(B962,-C962))),IMDIV(IMSUB(IMEXP(IMPRODUCT(0.0205979*A962*$J$3,IMPRODUCT(COMPLEX(0,1),IMSQRT(IMPRODUCT(COMPLEX(B962,-C962),COMPLEX(D962,-E962)))))),IMDIV(1,IMEXP(IMPRODUCT(0.0205979*A962*$J$3,IMPRODUCT(COMPLEX(0,1),IMSQRT(IMPRODUCT(COMPLEX(B962,-C962),COMPLEX(D962,-E962)))))))),IMSUM(IMEXP(IMPRODUCT(0.0205979*A962*$J$3,IMPRODUCT(COMPLEX(0,1),IMSQRT(IMPRODUCT(COMPLEX(B962,-C962),COMPLEX(D962,-E962)))))),IMDIV(1,IMEXP(IMPRODUCT(0.0205979*A962*$J$3,IMPRODUCT(COMPLEX(0,1),IMSQRT(IMPRODUCT(COMPLEX(B962,-C962),COMPLEX(D962,-E962)))))))))),1))))</f>
        <v>-2.33305026931653</v>
      </c>
      <c r="K962" s="15">
        <f>20*LOG10(IMABS(IMDIV(IMSUB(IMPRODUCT(IMSQRT(IMDIV(COMPLEX(D962,-E962),COMPLEX(B962,-C962))),IMDIV(IMSUB(IMEXP(IMPRODUCT(0.0205979*A962*$K$3,IMPRODUCT(COMPLEX(0,1),IMSQRT(IMPRODUCT(COMPLEX(B962,-C962),COMPLEX(D962,-E962)))))),IMDIV(1,IMEXP(IMPRODUCT(0.0205979*A962*$K$3,IMPRODUCT(COMPLEX(0,1),IMSQRT(IMPRODUCT(COMPLEX(B962,-C962),COMPLEX(D962,-E962)))))))),IMSUM(IMEXP(IMPRODUCT(0.0205979*A962*$K$3,IMPRODUCT(COMPLEX(0,1),IMSQRT(IMPRODUCT(COMPLEX(B962,-C962),COMPLEX(D962,-E962)))))),IMDIV(1,IMEXP(IMPRODUCT(0.0205979*A962*$K$3,IMPRODUCT(COMPLEX(0,1),IMSQRT(IMPRODUCT(COMPLEX(B962,-C962),COMPLEX(D962,-E962)))))))))),1),IMSUM(IMPRODUCT(IMSQRT(IMDIV(COMPLEX(D962,-E962),COMPLEX(B962,-C962))),IMDIV(IMSUB(IMEXP(IMPRODUCT(0.0205979*A962*$K$3,IMPRODUCT(COMPLEX(0,1),IMSQRT(IMPRODUCT(COMPLEX(B962,-C962),COMPLEX(D962,-E962)))))),IMDIV(1,IMEXP(IMPRODUCT(0.0205979*A962*$K$3,IMPRODUCT(COMPLEX(0,1),IMSQRT(IMPRODUCT(COMPLEX(B962,-C962),COMPLEX(D962,-E962)))))))),IMSUM(IMEXP(IMPRODUCT(0.0205979*A962*$K$3,IMPRODUCT(COMPLEX(0,1),IMSQRT(IMPRODUCT(COMPLEX(B962,-C962),COMPLEX(D962,-E962)))))),IMDIV(1,IMEXP(IMPRODUCT(0.0205979*A962*$K$3,IMPRODUCT(COMPLEX(0,1),IMSQRT(IMPRODUCT(COMPLEX(B962,-C962),COMPLEX(D962,-E962)))))))))),1))))</f>
        <v>-2.54958726493095</v>
      </c>
      <c r="L962" s="15">
        <f>20*LOG10(IMABS(IMDIV(IMSUB(IMPRODUCT(IMSQRT(IMDIV(COMPLEX(D962,-E962),COMPLEX(B962,-C962))),IMDIV(IMSUB(IMEXP(IMPRODUCT(0.0205979*A962*$L$3,IMPRODUCT(COMPLEX(0,1),IMSQRT(IMPRODUCT(COMPLEX(B962,-C962),COMPLEX(D962,-E962)))))),IMDIV(1,IMEXP(IMPRODUCT(0.0205979*A962*$L$3,IMPRODUCT(COMPLEX(0,1),IMSQRT(IMPRODUCT(COMPLEX(B962,-C962),COMPLEX(D962,-E962)))))))),IMSUM(IMEXP(IMPRODUCT(0.0205979*A962*$L$3,IMPRODUCT(COMPLEX(0,1),IMSQRT(IMPRODUCT(COMPLEX(B962,-C962),COMPLEX(D962,-E962)))))),IMDIV(1,IMEXP(IMPRODUCT(0.0205979*A962*$L$3,IMPRODUCT(COMPLEX(0,1),IMSQRT(IMPRODUCT(COMPLEX(B962,-C962),COMPLEX(D962,-E962)))))))))),1),IMSUM(IMPRODUCT(IMSQRT(IMDIV(COMPLEX(D962,-E962),COMPLEX(B962,-C962))),IMDIV(IMSUB(IMEXP(IMPRODUCT(0.0205979*A962*$L$3,IMPRODUCT(COMPLEX(0,1),IMSQRT(IMPRODUCT(COMPLEX(B962,-C962),COMPLEX(D962,-E962)))))),IMDIV(1,IMEXP(IMPRODUCT(0.0205979*A962*$L$3,IMPRODUCT(COMPLEX(0,1),IMSQRT(IMPRODUCT(COMPLEX(B962,-C962),COMPLEX(D962,-E962)))))))),IMSUM(IMEXP(IMPRODUCT(0.0205979*A962*$L$3,IMPRODUCT(COMPLEX(0,1),IMSQRT(IMPRODUCT(COMPLEX(B962,-C962),COMPLEX(D962,-E962)))))),IMDIV(1,IMEXP(IMPRODUCT(0.0205979*A962*$L$3,IMPRODUCT(COMPLEX(0,1),IMSQRT(IMPRODUCT(COMPLEX(B962,-C962),COMPLEX(D962,-E962)))))))))),1))))</f>
        <v>-2.68867460807779</v>
      </c>
      <c r="M962" s="15">
        <f>20*LOG10(IMABS(IMDIV(IMSUB(IMPRODUCT(IMSQRT(IMDIV(COMPLEX(D962,-E962),COMPLEX(B962,-C962))),IMDIV(IMSUB(IMEXP(IMPRODUCT(0.0205979*A962*$M$3,IMPRODUCT(COMPLEX(0,1),IMSQRT(IMPRODUCT(COMPLEX(B962,-C962),COMPLEX(D962,-E962)))))),IMDIV(1,IMEXP(IMPRODUCT(0.0205979*A962*$M$3,IMPRODUCT(COMPLEX(0,1),IMSQRT(IMPRODUCT(COMPLEX(B962,-C962),COMPLEX(D962,-E962)))))))),IMSUM(IMEXP(IMPRODUCT(0.0205979*A962*$M$3,IMPRODUCT(COMPLEX(0,1),IMSQRT(IMPRODUCT(COMPLEX(B962,-C962),COMPLEX(D962,-E962)))))),IMDIV(1,IMEXP(IMPRODUCT(0.0205979*A962*$M$3,IMPRODUCT(COMPLEX(0,1),IMSQRT(IMPRODUCT(COMPLEX(B962,-C962),COMPLEX(D962,-E962)))))))))),1),IMSUM(IMPRODUCT(IMSQRT(IMDIV(COMPLEX(D962,-E962),COMPLEX(B962,-C962))),IMDIV(IMSUB(IMEXP(IMPRODUCT(0.0205979*A962*$M$3,IMPRODUCT(COMPLEX(0,1),IMSQRT(IMPRODUCT(COMPLEX(B962,-C962),COMPLEX(D962,-E962)))))),IMDIV(1,IMEXP(IMPRODUCT(0.0205979*A962*$M$3,IMPRODUCT(COMPLEX(0,1),IMSQRT(IMPRODUCT(COMPLEX(B962,-C962),COMPLEX(D962,-E962)))))))),IMSUM(IMEXP(IMPRODUCT(0.0205979*A962*$M$3,IMPRODUCT(COMPLEX(0,1),IMSQRT(IMPRODUCT(COMPLEX(B962,-C962),COMPLEX(D962,-E962)))))),IMDIV(1,IMEXP(IMPRODUCT(0.0205979*A962*$M$3,IMPRODUCT(COMPLEX(0,1),IMSQRT(IMPRODUCT(COMPLEX(B962,-C962),COMPLEX(D962,-E962)))))))))),1))))</f>
        <v>-2.6715913754104</v>
      </c>
      <c r="N962" s="15">
        <f>20*LOG10(IMABS(IMDIV(IMSUB(IMPRODUCT(IMSQRT(IMDIV(COMPLEX(D962,-E962),COMPLEX(B962,-C962))),IMDIV(IMSUB(IMEXP(IMPRODUCT(0.0205979*A962*$N$3,IMPRODUCT(COMPLEX(0,1),IMSQRT(IMPRODUCT(COMPLEX(B962,-C962),COMPLEX(D962,-E962)))))),IMDIV(1,IMEXP(IMPRODUCT(0.0205979*A962*$N$3,IMPRODUCT(COMPLEX(0,1),IMSQRT(IMPRODUCT(COMPLEX(B962,-C962),COMPLEX(D962,-E962)))))))),IMSUM(IMEXP(IMPRODUCT(0.0205979*A962*$N$3,IMPRODUCT(COMPLEX(0,1),IMSQRT(IMPRODUCT(COMPLEX(B962,-C962),COMPLEX(D962,-E962)))))),IMDIV(1,IMEXP(IMPRODUCT(0.0205979*A962*$N$3,IMPRODUCT(COMPLEX(0,1),IMSQRT(IMPRODUCT(COMPLEX(B962,-C962),COMPLEX(D962,-E962)))))))))),1),IMSUM(IMPRODUCT(IMSQRT(IMDIV(COMPLEX(D962,-E962),COMPLEX(B962,-C962))),IMDIV(IMSUB(IMEXP(IMPRODUCT(0.0205979*A962*$N$3,IMPRODUCT(COMPLEX(0,1),IMSQRT(IMPRODUCT(COMPLEX(B962,-C962),COMPLEX(D962,-E962)))))),IMDIV(1,IMEXP(IMPRODUCT(0.0205979*A962*$N$3,IMPRODUCT(COMPLEX(0,1),IMSQRT(IMPRODUCT(COMPLEX(B962,-C962),COMPLEX(D962,-E962)))))))),IMSUM(IMEXP(IMPRODUCT(0.0205979*A962*$N$3,IMPRODUCT(COMPLEX(0,1),IMSQRT(IMPRODUCT(COMPLEX(B962,-C962),COMPLEX(D962,-E962)))))),IMDIV(1,IMEXP(IMPRODUCT(0.0205979*A962*$N$3,IMPRODUCT(COMPLEX(0,1),IMSQRT(IMPRODUCT(COMPLEX(B962,-C962),COMPLEX(D962,-E962)))))))))),1))))</f>
        <v>-2.61148297858782</v>
      </c>
      <c r="O962" s="15">
        <f>20*LOG10(IMABS(IMDIV(IMSUB(IMPRODUCT(IMSQRT(IMDIV(COMPLEX(D962,-E962),COMPLEX(B962,-C962))),IMDIV(IMSUB(IMEXP(IMPRODUCT(0.0205979*A962*$O$3,IMPRODUCT(COMPLEX(0,1),IMSQRT(IMPRODUCT(COMPLEX(B962,-C962),COMPLEX(D962,-E962)))))),IMDIV(1,IMEXP(IMPRODUCT(0.0205979*A962*$O$3,IMPRODUCT(COMPLEX(0,1),IMSQRT(IMPRODUCT(COMPLEX(B962,-C962),COMPLEX(D962,-E962)))))))),IMSUM(IMEXP(IMPRODUCT(0.0205979*A962*$O$3,IMPRODUCT(COMPLEX(0,1),IMSQRT(IMPRODUCT(COMPLEX(B962,-C962),COMPLEX(D962,-E962)))))),IMDIV(1,IMEXP(IMPRODUCT(0.0205979*A962*$O$3,IMPRODUCT(COMPLEX(0,1),IMSQRT(IMPRODUCT(COMPLEX(B962,-C962),COMPLEX(D962,-E962)))))))))),1),IMSUM(IMPRODUCT(IMSQRT(IMDIV(COMPLEX(D962,-E962),COMPLEX(B962,-C962))),IMDIV(IMSUB(IMEXP(IMPRODUCT(0.0205979*A962*$O$3,IMPRODUCT(COMPLEX(0,1),IMSQRT(IMPRODUCT(COMPLEX(B962,-C962),COMPLEX(D962,-E962)))))),IMDIV(1,IMEXP(IMPRODUCT(0.0205979*A962*$O$3,IMPRODUCT(COMPLEX(0,1),IMSQRT(IMPRODUCT(COMPLEX(B962,-C962),COMPLEX(D962,-E962)))))))),IMSUM(IMEXP(IMPRODUCT(0.0205979*A962*$O$3,IMPRODUCT(COMPLEX(0,1),IMSQRT(IMPRODUCT(COMPLEX(B962,-C962),COMPLEX(D962,-E962)))))),IMDIV(1,IMEXP(IMPRODUCT(0.0205979*A962*$O$3,IMPRODUCT(COMPLEX(0,1),IMSQRT(IMPRODUCT(COMPLEX(B962,-C962),COMPLEX(D962,-E962)))))))))),1))))</f>
        <v>-2.58620678925093</v>
      </c>
      <c r="P962" s="19">
        <f t="shared" si="91"/>
        <v>0.754312412948186</v>
      </c>
      <c r="Q962" s="19">
        <f t="shared" si="92"/>
        <v>0.180591259640103</v>
      </c>
    </row>
    <row r="963" spans="1:17">
      <c r="A963" s="2">
        <v>14.4</v>
      </c>
      <c r="B963">
        <v>21.4093</v>
      </c>
      <c r="C963">
        <v>16.1499</v>
      </c>
      <c r="D963">
        <v>0.6212</v>
      </c>
      <c r="E963">
        <v>0.1117</v>
      </c>
      <c r="F963" s="14">
        <f>20*LOG10(IMABS(IMDIV(IMSUB(IMPRODUCT(IMSQRT(IMDIV(COMPLEX(D963,-E963),COMPLEX(B963,-C963))),IMDIV(IMSUB(IMEXP(IMPRODUCT(0.0205979*A963*$F$3,IMPRODUCT(COMPLEX(0,1),IMSQRT(IMPRODUCT(COMPLEX(B963,-C963),COMPLEX(D963,-E963)))))),IMDIV(1,IMEXP(IMPRODUCT(0.0205979*A963*$F$3,IMPRODUCT(COMPLEX(0,1),IMSQRT(IMPRODUCT(COMPLEX(B963,-C963),COMPLEX(D963,-E963)))))))),IMSUM(IMEXP(IMPRODUCT(0.0205979*A963*$F$3,IMPRODUCT(COMPLEX(0,1),IMSQRT(IMPRODUCT(COMPLEX(B963,-C963),COMPLEX(D963,-E963)))))),IMDIV(1,IMEXP(IMPRODUCT(0.0205979*A963*$F$3,IMPRODUCT(COMPLEX(0,1),IMSQRT(IMPRODUCT(COMPLEX(B963,-C963),COMPLEX(D963,-E963)))))))))),1),IMSUM(IMPRODUCT(IMSQRT(IMDIV(COMPLEX(D963,-E963),COMPLEX(B963,-C963))),IMDIV(IMSUB(IMEXP(IMPRODUCT(0.0205979*A963*$F$3,IMPRODUCT(COMPLEX(0,1),IMSQRT(IMPRODUCT(COMPLEX(B963,-C963),COMPLEX(D963,-E963)))))),IMDIV(1,IMEXP(IMPRODUCT(0.0205979*A963*$F$3,IMPRODUCT(COMPLEX(0,1),IMSQRT(IMPRODUCT(COMPLEX(B963,-C963),COMPLEX(D963,-E963)))))))),IMSUM(IMEXP(IMPRODUCT(0.0205979*A963*$F$3,IMPRODUCT(COMPLEX(0,1),IMSQRT(IMPRODUCT(COMPLEX(B963,-C963),COMPLEX(D963,-E963)))))),IMDIV(1,IMEXP(IMPRODUCT(0.0205979*A963*$F$3,IMPRODUCT(COMPLEX(0,1),IMSQRT(IMPRODUCT(COMPLEX(B963,-C963),COMPLEX(D963,-E963)))))))))),1))))</f>
        <v>-2.68357910591684</v>
      </c>
      <c r="G963" s="15">
        <f>20*LOG10(IMABS(IMDIV(IMSUB(IMPRODUCT(IMSQRT(IMDIV(COMPLEX(D963,-E963),COMPLEX(B963,-C963))),IMDIV(IMSUB(IMEXP(IMPRODUCT(0.0205979*A963*$G$3,IMPRODUCT(COMPLEX(0,1),IMSQRT(IMPRODUCT(COMPLEX(B963,-C963),COMPLEX(D963,-E963)))))),IMDIV(1,IMEXP(IMPRODUCT(0.0205979*A963*$G$3,IMPRODUCT(COMPLEX(0,1),IMSQRT(IMPRODUCT(COMPLEX(B963,-C963),COMPLEX(D963,-E963)))))))),IMSUM(IMEXP(IMPRODUCT(0.0205979*A963*$G$3,IMPRODUCT(COMPLEX(0,1),IMSQRT(IMPRODUCT(COMPLEX(B963,-C963),COMPLEX(D963,-E963)))))),IMDIV(1,IMEXP(IMPRODUCT(0.0205979*A963*$G$3,IMPRODUCT(COMPLEX(0,1),IMSQRT(IMPRODUCT(COMPLEX(B963,-C963),COMPLEX(D963,-E963)))))))))),1),IMSUM(IMPRODUCT(IMSQRT(IMDIV(COMPLEX(D963,-E963),COMPLEX(B963,-C963))),IMDIV(IMSUB(IMEXP(IMPRODUCT(0.0205979*A963*$G$3,IMPRODUCT(COMPLEX(0,1),IMSQRT(IMPRODUCT(COMPLEX(B963,-C963),COMPLEX(D963,-E963)))))),IMDIV(1,IMEXP(IMPRODUCT(0.0205979*A963*$G$3,IMPRODUCT(COMPLEX(0,1),IMSQRT(IMPRODUCT(COMPLEX(B963,-C963),COMPLEX(D963,-E963)))))))),IMSUM(IMEXP(IMPRODUCT(0.0205979*A963*$G$3,IMPRODUCT(COMPLEX(0,1),IMSQRT(IMPRODUCT(COMPLEX(B963,-C963),COMPLEX(D963,-E963)))))),IMDIV(1,IMEXP(IMPRODUCT(0.0205979*A963*$G$3,IMPRODUCT(COMPLEX(0,1),IMSQRT(IMPRODUCT(COMPLEX(B963,-C963),COMPLEX(D963,-E963)))))))))),1))))</f>
        <v>-4.25480015020343</v>
      </c>
      <c r="H963" s="15">
        <f>20*LOG10(IMABS(IMDIV(IMSUB(IMPRODUCT(IMSQRT(IMDIV(COMPLEX(D963,-E963),COMPLEX(B963,-C963))),IMDIV(IMSUB(IMEXP(IMPRODUCT(0.0205979*A963*$H$3,IMPRODUCT(COMPLEX(0,1),IMSQRT(IMPRODUCT(COMPLEX(B963,-C963),COMPLEX(D963,-E963)))))),IMDIV(1,IMEXP(IMPRODUCT(0.0205979*A963*$H$3,IMPRODUCT(COMPLEX(0,1),IMSQRT(IMPRODUCT(COMPLEX(B963,-C963),COMPLEX(D963,-E963)))))))),IMSUM(IMEXP(IMPRODUCT(0.0205979*A963*$H$3,IMPRODUCT(COMPLEX(0,1),IMSQRT(IMPRODUCT(COMPLEX(B963,-C963),COMPLEX(D963,-E963)))))),IMDIV(1,IMEXP(IMPRODUCT(0.0205979*A963*$H$3,IMPRODUCT(COMPLEX(0,1),IMSQRT(IMPRODUCT(COMPLEX(B963,-C963),COMPLEX(D963,-E963)))))))))),1),IMSUM(IMPRODUCT(IMSQRT(IMDIV(COMPLEX(D963,-E963),COMPLEX(B963,-C963))),IMDIV(IMSUB(IMEXP(IMPRODUCT(0.0205979*A963*$H$3,IMPRODUCT(COMPLEX(0,1),IMSQRT(IMPRODUCT(COMPLEX(B963,-C963),COMPLEX(D963,-E963)))))),IMDIV(1,IMEXP(IMPRODUCT(0.0205979*A963*$H$3,IMPRODUCT(COMPLEX(0,1),IMSQRT(IMPRODUCT(COMPLEX(B963,-C963),COMPLEX(D963,-E963)))))))),IMSUM(IMEXP(IMPRODUCT(0.0205979*A963*$H$3,IMPRODUCT(COMPLEX(0,1),IMSQRT(IMPRODUCT(COMPLEX(B963,-C963),COMPLEX(D963,-E963)))))),IMDIV(1,IMEXP(IMPRODUCT(0.0205979*A963*$H$3,IMPRODUCT(COMPLEX(0,1),IMSQRT(IMPRODUCT(COMPLEX(B963,-C963),COMPLEX(D963,-E963)))))))))),1))))</f>
        <v>-2.87046642072048</v>
      </c>
      <c r="I963" s="15">
        <f>20*LOG10(IMABS(IMDIV(IMSUB(IMPRODUCT(IMSQRT(IMDIV(COMPLEX(D963,-E963),COMPLEX(B963,-C963))),IMDIV(IMSUB(IMEXP(IMPRODUCT(0.0205979*A963*$I$3,IMPRODUCT(COMPLEX(0,1),IMSQRT(IMPRODUCT(COMPLEX(B963,-C963),COMPLEX(D963,-E963)))))),IMDIV(1,IMEXP(IMPRODUCT(0.0205979*A963*$I$3,IMPRODUCT(COMPLEX(0,1),IMSQRT(IMPRODUCT(COMPLEX(B963,-C963),COMPLEX(D963,-E963)))))))),IMSUM(IMEXP(IMPRODUCT(0.0205979*A963*$I$3,IMPRODUCT(COMPLEX(0,1),IMSQRT(IMPRODUCT(COMPLEX(B963,-C963),COMPLEX(D963,-E963)))))),IMDIV(1,IMEXP(IMPRODUCT(0.0205979*A963*$I$3,IMPRODUCT(COMPLEX(0,1),IMSQRT(IMPRODUCT(COMPLEX(B963,-C963),COMPLEX(D963,-E963)))))))))),1),IMSUM(IMPRODUCT(IMSQRT(IMDIV(COMPLEX(D963,-E963),COMPLEX(B963,-C963))),IMDIV(IMSUB(IMEXP(IMPRODUCT(0.0205979*A963*$I$3,IMPRODUCT(COMPLEX(0,1),IMSQRT(IMPRODUCT(COMPLEX(B963,-C963),COMPLEX(D963,-E963)))))),IMDIV(1,IMEXP(IMPRODUCT(0.0205979*A963*$I$3,IMPRODUCT(COMPLEX(0,1),IMSQRT(IMPRODUCT(COMPLEX(B963,-C963),COMPLEX(D963,-E963)))))))),IMSUM(IMEXP(IMPRODUCT(0.0205979*A963*$I$3,IMPRODUCT(COMPLEX(0,1),IMSQRT(IMPRODUCT(COMPLEX(B963,-C963),COMPLEX(D963,-E963)))))),IMDIV(1,IMEXP(IMPRODUCT(0.0205979*A963*$I$3,IMPRODUCT(COMPLEX(0,1),IMSQRT(IMPRODUCT(COMPLEX(B963,-C963),COMPLEX(D963,-E963)))))))))),1))))</f>
        <v>-2.32772168263575</v>
      </c>
      <c r="J963" s="15">
        <f>20*LOG10(IMABS(IMDIV(IMSUB(IMPRODUCT(IMSQRT(IMDIV(COMPLEX(D963,-E963),COMPLEX(B963,-C963))),IMDIV(IMSUB(IMEXP(IMPRODUCT(0.0205979*A963*$J$3,IMPRODUCT(COMPLEX(0,1),IMSQRT(IMPRODUCT(COMPLEX(B963,-C963),COMPLEX(D963,-E963)))))),IMDIV(1,IMEXP(IMPRODUCT(0.0205979*A963*$J$3,IMPRODUCT(COMPLEX(0,1),IMSQRT(IMPRODUCT(COMPLEX(B963,-C963),COMPLEX(D963,-E963)))))))),IMSUM(IMEXP(IMPRODUCT(0.0205979*A963*$J$3,IMPRODUCT(COMPLEX(0,1),IMSQRT(IMPRODUCT(COMPLEX(B963,-C963),COMPLEX(D963,-E963)))))),IMDIV(1,IMEXP(IMPRODUCT(0.0205979*A963*$J$3,IMPRODUCT(COMPLEX(0,1),IMSQRT(IMPRODUCT(COMPLEX(B963,-C963),COMPLEX(D963,-E963)))))))))),1),IMSUM(IMPRODUCT(IMSQRT(IMDIV(COMPLEX(D963,-E963),COMPLEX(B963,-C963))),IMDIV(IMSUB(IMEXP(IMPRODUCT(0.0205979*A963*$J$3,IMPRODUCT(COMPLEX(0,1),IMSQRT(IMPRODUCT(COMPLEX(B963,-C963),COMPLEX(D963,-E963)))))),IMDIV(1,IMEXP(IMPRODUCT(0.0205979*A963*$J$3,IMPRODUCT(COMPLEX(0,1),IMSQRT(IMPRODUCT(COMPLEX(B963,-C963),COMPLEX(D963,-E963)))))))),IMSUM(IMEXP(IMPRODUCT(0.0205979*A963*$J$3,IMPRODUCT(COMPLEX(0,1),IMSQRT(IMPRODUCT(COMPLEX(B963,-C963),COMPLEX(D963,-E963)))))),IMDIV(1,IMEXP(IMPRODUCT(0.0205979*A963*$J$3,IMPRODUCT(COMPLEX(0,1),IMSQRT(IMPRODUCT(COMPLEX(B963,-C963),COMPLEX(D963,-E963)))))))))),1))))</f>
        <v>-2.33606981817061</v>
      </c>
      <c r="K963" s="15">
        <f>20*LOG10(IMABS(IMDIV(IMSUB(IMPRODUCT(IMSQRT(IMDIV(COMPLEX(D963,-E963),COMPLEX(B963,-C963))),IMDIV(IMSUB(IMEXP(IMPRODUCT(0.0205979*A963*$K$3,IMPRODUCT(COMPLEX(0,1),IMSQRT(IMPRODUCT(COMPLEX(B963,-C963),COMPLEX(D963,-E963)))))),IMDIV(1,IMEXP(IMPRODUCT(0.0205979*A963*$K$3,IMPRODUCT(COMPLEX(0,1),IMSQRT(IMPRODUCT(COMPLEX(B963,-C963),COMPLEX(D963,-E963)))))))),IMSUM(IMEXP(IMPRODUCT(0.0205979*A963*$K$3,IMPRODUCT(COMPLEX(0,1),IMSQRT(IMPRODUCT(COMPLEX(B963,-C963),COMPLEX(D963,-E963)))))),IMDIV(1,IMEXP(IMPRODUCT(0.0205979*A963*$K$3,IMPRODUCT(COMPLEX(0,1),IMSQRT(IMPRODUCT(COMPLEX(B963,-C963),COMPLEX(D963,-E963)))))))))),1),IMSUM(IMPRODUCT(IMSQRT(IMDIV(COMPLEX(D963,-E963),COMPLEX(B963,-C963))),IMDIV(IMSUB(IMEXP(IMPRODUCT(0.0205979*A963*$K$3,IMPRODUCT(COMPLEX(0,1),IMSQRT(IMPRODUCT(COMPLEX(B963,-C963),COMPLEX(D963,-E963)))))),IMDIV(1,IMEXP(IMPRODUCT(0.0205979*A963*$K$3,IMPRODUCT(COMPLEX(0,1),IMSQRT(IMPRODUCT(COMPLEX(B963,-C963),COMPLEX(D963,-E963)))))))),IMSUM(IMEXP(IMPRODUCT(0.0205979*A963*$K$3,IMPRODUCT(COMPLEX(0,1),IMSQRT(IMPRODUCT(COMPLEX(B963,-C963),COMPLEX(D963,-E963)))))),IMDIV(1,IMEXP(IMPRODUCT(0.0205979*A963*$K$3,IMPRODUCT(COMPLEX(0,1),IMSQRT(IMPRODUCT(COMPLEX(B963,-C963),COMPLEX(D963,-E963)))))))))),1))))</f>
        <v>-2.55492665554238</v>
      </c>
      <c r="L963" s="15">
        <f>20*LOG10(IMABS(IMDIV(IMSUB(IMPRODUCT(IMSQRT(IMDIV(COMPLEX(D963,-E963),COMPLEX(B963,-C963))),IMDIV(IMSUB(IMEXP(IMPRODUCT(0.0205979*A963*$L$3,IMPRODUCT(COMPLEX(0,1),IMSQRT(IMPRODUCT(COMPLEX(B963,-C963),COMPLEX(D963,-E963)))))),IMDIV(1,IMEXP(IMPRODUCT(0.0205979*A963*$L$3,IMPRODUCT(COMPLEX(0,1),IMSQRT(IMPRODUCT(COMPLEX(B963,-C963),COMPLEX(D963,-E963)))))))),IMSUM(IMEXP(IMPRODUCT(0.0205979*A963*$L$3,IMPRODUCT(COMPLEX(0,1),IMSQRT(IMPRODUCT(COMPLEX(B963,-C963),COMPLEX(D963,-E963)))))),IMDIV(1,IMEXP(IMPRODUCT(0.0205979*A963*$L$3,IMPRODUCT(COMPLEX(0,1),IMSQRT(IMPRODUCT(COMPLEX(B963,-C963),COMPLEX(D963,-E963)))))))))),1),IMSUM(IMPRODUCT(IMSQRT(IMDIV(COMPLEX(D963,-E963),COMPLEX(B963,-C963))),IMDIV(IMSUB(IMEXP(IMPRODUCT(0.0205979*A963*$L$3,IMPRODUCT(COMPLEX(0,1),IMSQRT(IMPRODUCT(COMPLEX(B963,-C963),COMPLEX(D963,-E963)))))),IMDIV(1,IMEXP(IMPRODUCT(0.0205979*A963*$L$3,IMPRODUCT(COMPLEX(0,1),IMSQRT(IMPRODUCT(COMPLEX(B963,-C963),COMPLEX(D963,-E963)))))))),IMSUM(IMEXP(IMPRODUCT(0.0205979*A963*$L$3,IMPRODUCT(COMPLEX(0,1),IMSQRT(IMPRODUCT(COMPLEX(B963,-C963),COMPLEX(D963,-E963)))))),IMDIV(1,IMEXP(IMPRODUCT(0.0205979*A963*$L$3,IMPRODUCT(COMPLEX(0,1),IMSQRT(IMPRODUCT(COMPLEX(B963,-C963),COMPLEX(D963,-E963)))))))))),1))))</f>
        <v>-2.6908213558201</v>
      </c>
      <c r="M963" s="15">
        <f>20*LOG10(IMABS(IMDIV(IMSUB(IMPRODUCT(IMSQRT(IMDIV(COMPLEX(D963,-E963),COMPLEX(B963,-C963))),IMDIV(IMSUB(IMEXP(IMPRODUCT(0.0205979*A963*$M$3,IMPRODUCT(COMPLEX(0,1),IMSQRT(IMPRODUCT(COMPLEX(B963,-C963),COMPLEX(D963,-E963)))))),IMDIV(1,IMEXP(IMPRODUCT(0.0205979*A963*$M$3,IMPRODUCT(COMPLEX(0,1),IMSQRT(IMPRODUCT(COMPLEX(B963,-C963),COMPLEX(D963,-E963)))))))),IMSUM(IMEXP(IMPRODUCT(0.0205979*A963*$M$3,IMPRODUCT(COMPLEX(0,1),IMSQRT(IMPRODUCT(COMPLEX(B963,-C963),COMPLEX(D963,-E963)))))),IMDIV(1,IMEXP(IMPRODUCT(0.0205979*A963*$M$3,IMPRODUCT(COMPLEX(0,1),IMSQRT(IMPRODUCT(COMPLEX(B963,-C963),COMPLEX(D963,-E963)))))))))),1),IMSUM(IMPRODUCT(IMSQRT(IMDIV(COMPLEX(D963,-E963),COMPLEX(B963,-C963))),IMDIV(IMSUB(IMEXP(IMPRODUCT(0.0205979*A963*$M$3,IMPRODUCT(COMPLEX(0,1),IMSQRT(IMPRODUCT(COMPLEX(B963,-C963),COMPLEX(D963,-E963)))))),IMDIV(1,IMEXP(IMPRODUCT(0.0205979*A963*$M$3,IMPRODUCT(COMPLEX(0,1),IMSQRT(IMPRODUCT(COMPLEX(B963,-C963),COMPLEX(D963,-E963)))))))),IMSUM(IMEXP(IMPRODUCT(0.0205979*A963*$M$3,IMPRODUCT(COMPLEX(0,1),IMSQRT(IMPRODUCT(COMPLEX(B963,-C963),COMPLEX(D963,-E963)))))),IMDIV(1,IMEXP(IMPRODUCT(0.0205979*A963*$M$3,IMPRODUCT(COMPLEX(0,1),IMSQRT(IMPRODUCT(COMPLEX(B963,-C963),COMPLEX(D963,-E963)))))))))),1))))</f>
        <v>-2.67064021520654</v>
      </c>
      <c r="N963" s="15">
        <f>20*LOG10(IMABS(IMDIV(IMSUB(IMPRODUCT(IMSQRT(IMDIV(COMPLEX(D963,-E963),COMPLEX(B963,-C963))),IMDIV(IMSUB(IMEXP(IMPRODUCT(0.0205979*A963*$N$3,IMPRODUCT(COMPLEX(0,1),IMSQRT(IMPRODUCT(COMPLEX(B963,-C963),COMPLEX(D963,-E963)))))),IMDIV(1,IMEXP(IMPRODUCT(0.0205979*A963*$N$3,IMPRODUCT(COMPLEX(0,1),IMSQRT(IMPRODUCT(COMPLEX(B963,-C963),COMPLEX(D963,-E963)))))))),IMSUM(IMEXP(IMPRODUCT(0.0205979*A963*$N$3,IMPRODUCT(COMPLEX(0,1),IMSQRT(IMPRODUCT(COMPLEX(B963,-C963),COMPLEX(D963,-E963)))))),IMDIV(1,IMEXP(IMPRODUCT(0.0205979*A963*$N$3,IMPRODUCT(COMPLEX(0,1),IMSQRT(IMPRODUCT(COMPLEX(B963,-C963),COMPLEX(D963,-E963)))))))))),1),IMSUM(IMPRODUCT(IMSQRT(IMDIV(COMPLEX(D963,-E963),COMPLEX(B963,-C963))),IMDIV(IMSUB(IMEXP(IMPRODUCT(0.0205979*A963*$N$3,IMPRODUCT(COMPLEX(0,1),IMSQRT(IMPRODUCT(COMPLEX(B963,-C963),COMPLEX(D963,-E963)))))),IMDIV(1,IMEXP(IMPRODUCT(0.0205979*A963*$N$3,IMPRODUCT(COMPLEX(0,1),IMSQRT(IMPRODUCT(COMPLEX(B963,-C963),COMPLEX(D963,-E963)))))))),IMSUM(IMEXP(IMPRODUCT(0.0205979*A963*$N$3,IMPRODUCT(COMPLEX(0,1),IMSQRT(IMPRODUCT(COMPLEX(B963,-C963),COMPLEX(D963,-E963)))))),IMDIV(1,IMEXP(IMPRODUCT(0.0205979*A963*$N$3,IMPRODUCT(COMPLEX(0,1),IMSQRT(IMPRODUCT(COMPLEX(B963,-C963),COMPLEX(D963,-E963)))))))))),1))))</f>
        <v>-2.61049108324046</v>
      </c>
      <c r="O963" s="15">
        <f>20*LOG10(IMABS(IMDIV(IMSUB(IMPRODUCT(IMSQRT(IMDIV(COMPLEX(D963,-E963),COMPLEX(B963,-C963))),IMDIV(IMSUB(IMEXP(IMPRODUCT(0.0205979*A963*$O$3,IMPRODUCT(COMPLEX(0,1),IMSQRT(IMPRODUCT(COMPLEX(B963,-C963),COMPLEX(D963,-E963)))))),IMDIV(1,IMEXP(IMPRODUCT(0.0205979*A963*$O$3,IMPRODUCT(COMPLEX(0,1),IMSQRT(IMPRODUCT(COMPLEX(B963,-C963),COMPLEX(D963,-E963)))))))),IMSUM(IMEXP(IMPRODUCT(0.0205979*A963*$O$3,IMPRODUCT(COMPLEX(0,1),IMSQRT(IMPRODUCT(COMPLEX(B963,-C963),COMPLEX(D963,-E963)))))),IMDIV(1,IMEXP(IMPRODUCT(0.0205979*A963*$O$3,IMPRODUCT(COMPLEX(0,1),IMSQRT(IMPRODUCT(COMPLEX(B963,-C963),COMPLEX(D963,-E963)))))))))),1),IMSUM(IMPRODUCT(IMSQRT(IMDIV(COMPLEX(D963,-E963),COMPLEX(B963,-C963))),IMDIV(IMSUB(IMEXP(IMPRODUCT(0.0205979*A963*$O$3,IMPRODUCT(COMPLEX(0,1),IMSQRT(IMPRODUCT(COMPLEX(B963,-C963),COMPLEX(D963,-E963)))))),IMDIV(1,IMEXP(IMPRODUCT(0.0205979*A963*$O$3,IMPRODUCT(COMPLEX(0,1),IMSQRT(IMPRODUCT(COMPLEX(B963,-C963),COMPLEX(D963,-E963)))))))),IMSUM(IMEXP(IMPRODUCT(0.0205979*A963*$O$3,IMPRODUCT(COMPLEX(0,1),IMSQRT(IMPRODUCT(COMPLEX(B963,-C963),COMPLEX(D963,-E963)))))),IMDIV(1,IMEXP(IMPRODUCT(0.0205979*A963*$O$3,IMPRODUCT(COMPLEX(0,1),IMSQRT(IMPRODUCT(COMPLEX(B963,-C963),COMPLEX(D963,-E963)))))))))),1))))</f>
        <v>-2.58651681416279</v>
      </c>
      <c r="P963" s="19">
        <f t="shared" si="91"/>
        <v>0.75434040346952</v>
      </c>
      <c r="Q963" s="19">
        <f t="shared" si="92"/>
        <v>0.179813264649066</v>
      </c>
    </row>
    <row r="964" spans="1:17">
      <c r="A964" s="2">
        <v>14.48</v>
      </c>
      <c r="B964">
        <v>21.2256</v>
      </c>
      <c r="C964">
        <v>16.1348</v>
      </c>
      <c r="D964">
        <v>0.6228</v>
      </c>
      <c r="E964">
        <v>0.1108</v>
      </c>
      <c r="F964" s="14">
        <f>20*LOG10(IMABS(IMDIV(IMSUB(IMPRODUCT(IMSQRT(IMDIV(COMPLEX(D964,-E964),COMPLEX(B964,-C964))),IMDIV(IMSUB(IMEXP(IMPRODUCT(0.0205979*A964*$F$3,IMPRODUCT(COMPLEX(0,1),IMSQRT(IMPRODUCT(COMPLEX(B964,-C964),COMPLEX(D964,-E964)))))),IMDIV(1,IMEXP(IMPRODUCT(0.0205979*A964*$F$3,IMPRODUCT(COMPLEX(0,1),IMSQRT(IMPRODUCT(COMPLEX(B964,-C964),COMPLEX(D964,-E964)))))))),IMSUM(IMEXP(IMPRODUCT(0.0205979*A964*$F$3,IMPRODUCT(COMPLEX(0,1),IMSQRT(IMPRODUCT(COMPLEX(B964,-C964),COMPLEX(D964,-E964)))))),IMDIV(1,IMEXP(IMPRODUCT(0.0205979*A964*$F$3,IMPRODUCT(COMPLEX(0,1),IMSQRT(IMPRODUCT(COMPLEX(B964,-C964),COMPLEX(D964,-E964)))))))))),1),IMSUM(IMPRODUCT(IMSQRT(IMDIV(COMPLEX(D964,-E964),COMPLEX(B964,-C964))),IMDIV(IMSUB(IMEXP(IMPRODUCT(0.0205979*A964*$F$3,IMPRODUCT(COMPLEX(0,1),IMSQRT(IMPRODUCT(COMPLEX(B964,-C964),COMPLEX(D964,-E964)))))),IMDIV(1,IMEXP(IMPRODUCT(0.0205979*A964*$F$3,IMPRODUCT(COMPLEX(0,1),IMSQRT(IMPRODUCT(COMPLEX(B964,-C964),COMPLEX(D964,-E964)))))))),IMSUM(IMEXP(IMPRODUCT(0.0205979*A964*$F$3,IMPRODUCT(COMPLEX(0,1),IMSQRT(IMPRODUCT(COMPLEX(B964,-C964),COMPLEX(D964,-E964)))))),IMDIV(1,IMEXP(IMPRODUCT(0.0205979*A964*$F$3,IMPRODUCT(COMPLEX(0,1),IMSQRT(IMPRODUCT(COMPLEX(B964,-C964),COMPLEX(D964,-E964)))))))))),1))))</f>
        <v>-2.7117032635547</v>
      </c>
      <c r="G964" s="15">
        <f>20*LOG10(IMABS(IMDIV(IMSUB(IMPRODUCT(IMSQRT(IMDIV(COMPLEX(D964,-E964),COMPLEX(B964,-C964))),IMDIV(IMSUB(IMEXP(IMPRODUCT(0.0205979*A964*$G$3,IMPRODUCT(COMPLEX(0,1),IMSQRT(IMPRODUCT(COMPLEX(B964,-C964),COMPLEX(D964,-E964)))))),IMDIV(1,IMEXP(IMPRODUCT(0.0205979*A964*$G$3,IMPRODUCT(COMPLEX(0,1),IMSQRT(IMPRODUCT(COMPLEX(B964,-C964),COMPLEX(D964,-E964)))))))),IMSUM(IMEXP(IMPRODUCT(0.0205979*A964*$G$3,IMPRODUCT(COMPLEX(0,1),IMSQRT(IMPRODUCT(COMPLEX(B964,-C964),COMPLEX(D964,-E964)))))),IMDIV(1,IMEXP(IMPRODUCT(0.0205979*A964*$G$3,IMPRODUCT(COMPLEX(0,1),IMSQRT(IMPRODUCT(COMPLEX(B964,-C964),COMPLEX(D964,-E964)))))))))),1),IMSUM(IMPRODUCT(IMSQRT(IMDIV(COMPLEX(D964,-E964),COMPLEX(B964,-C964))),IMDIV(IMSUB(IMEXP(IMPRODUCT(0.0205979*A964*$G$3,IMPRODUCT(COMPLEX(0,1),IMSQRT(IMPRODUCT(COMPLEX(B964,-C964),COMPLEX(D964,-E964)))))),IMDIV(1,IMEXP(IMPRODUCT(0.0205979*A964*$G$3,IMPRODUCT(COMPLEX(0,1),IMSQRT(IMPRODUCT(COMPLEX(B964,-C964),COMPLEX(D964,-E964)))))))),IMSUM(IMEXP(IMPRODUCT(0.0205979*A964*$G$3,IMPRODUCT(COMPLEX(0,1),IMSQRT(IMPRODUCT(COMPLEX(B964,-C964),COMPLEX(D964,-E964)))))),IMDIV(1,IMEXP(IMPRODUCT(0.0205979*A964*$G$3,IMPRODUCT(COMPLEX(0,1),IMSQRT(IMPRODUCT(COMPLEX(B964,-C964),COMPLEX(D964,-E964)))))))))),1))))</f>
        <v>-4.24999351566</v>
      </c>
      <c r="H964" s="15">
        <f>20*LOG10(IMABS(IMDIV(IMSUB(IMPRODUCT(IMSQRT(IMDIV(COMPLEX(D964,-E964),COMPLEX(B964,-C964))),IMDIV(IMSUB(IMEXP(IMPRODUCT(0.0205979*A964*$H$3,IMPRODUCT(COMPLEX(0,1),IMSQRT(IMPRODUCT(COMPLEX(B964,-C964),COMPLEX(D964,-E964)))))),IMDIV(1,IMEXP(IMPRODUCT(0.0205979*A964*$H$3,IMPRODUCT(COMPLEX(0,1),IMSQRT(IMPRODUCT(COMPLEX(B964,-C964),COMPLEX(D964,-E964)))))))),IMSUM(IMEXP(IMPRODUCT(0.0205979*A964*$H$3,IMPRODUCT(COMPLEX(0,1),IMSQRT(IMPRODUCT(COMPLEX(B964,-C964),COMPLEX(D964,-E964)))))),IMDIV(1,IMEXP(IMPRODUCT(0.0205979*A964*$H$3,IMPRODUCT(COMPLEX(0,1),IMSQRT(IMPRODUCT(COMPLEX(B964,-C964),COMPLEX(D964,-E964)))))))))),1),IMSUM(IMPRODUCT(IMSQRT(IMDIV(COMPLEX(D964,-E964),COMPLEX(B964,-C964))),IMDIV(IMSUB(IMEXP(IMPRODUCT(0.0205979*A964*$H$3,IMPRODUCT(COMPLEX(0,1),IMSQRT(IMPRODUCT(COMPLEX(B964,-C964),COMPLEX(D964,-E964)))))),IMDIV(1,IMEXP(IMPRODUCT(0.0205979*A964*$H$3,IMPRODUCT(COMPLEX(0,1),IMSQRT(IMPRODUCT(COMPLEX(B964,-C964),COMPLEX(D964,-E964)))))))),IMSUM(IMEXP(IMPRODUCT(0.0205979*A964*$H$3,IMPRODUCT(COMPLEX(0,1),IMSQRT(IMPRODUCT(COMPLEX(B964,-C964),COMPLEX(D964,-E964)))))),IMDIV(1,IMEXP(IMPRODUCT(0.0205979*A964*$H$3,IMPRODUCT(COMPLEX(0,1),IMSQRT(IMPRODUCT(COMPLEX(B964,-C964),COMPLEX(D964,-E964)))))))))),1))))</f>
        <v>-2.86892648623233</v>
      </c>
      <c r="I964" s="15">
        <f>20*LOG10(IMABS(IMDIV(IMSUB(IMPRODUCT(IMSQRT(IMDIV(COMPLEX(D964,-E964),COMPLEX(B964,-C964))),IMDIV(IMSUB(IMEXP(IMPRODUCT(0.0205979*A964*$I$3,IMPRODUCT(COMPLEX(0,1),IMSQRT(IMPRODUCT(COMPLEX(B964,-C964),COMPLEX(D964,-E964)))))),IMDIV(1,IMEXP(IMPRODUCT(0.0205979*A964*$I$3,IMPRODUCT(COMPLEX(0,1),IMSQRT(IMPRODUCT(COMPLEX(B964,-C964),COMPLEX(D964,-E964)))))))),IMSUM(IMEXP(IMPRODUCT(0.0205979*A964*$I$3,IMPRODUCT(COMPLEX(0,1),IMSQRT(IMPRODUCT(COMPLEX(B964,-C964),COMPLEX(D964,-E964)))))),IMDIV(1,IMEXP(IMPRODUCT(0.0205979*A964*$I$3,IMPRODUCT(COMPLEX(0,1),IMSQRT(IMPRODUCT(COMPLEX(B964,-C964),COMPLEX(D964,-E964)))))))))),1),IMSUM(IMPRODUCT(IMSQRT(IMDIV(COMPLEX(D964,-E964),COMPLEX(B964,-C964))),IMDIV(IMSUB(IMEXP(IMPRODUCT(0.0205979*A964*$I$3,IMPRODUCT(COMPLEX(0,1),IMSQRT(IMPRODUCT(COMPLEX(B964,-C964),COMPLEX(D964,-E964)))))),IMDIV(1,IMEXP(IMPRODUCT(0.0205979*A964*$I$3,IMPRODUCT(COMPLEX(0,1),IMSQRT(IMPRODUCT(COMPLEX(B964,-C964),COMPLEX(D964,-E964)))))))),IMSUM(IMEXP(IMPRODUCT(0.0205979*A964*$I$3,IMPRODUCT(COMPLEX(0,1),IMSQRT(IMPRODUCT(COMPLEX(B964,-C964),COMPLEX(D964,-E964)))))),IMDIV(1,IMEXP(IMPRODUCT(0.0205979*A964*$I$3,IMPRODUCT(COMPLEX(0,1),IMSQRT(IMPRODUCT(COMPLEX(B964,-C964),COMPLEX(D964,-E964)))))))))),1))))</f>
        <v>-2.33474786218141</v>
      </c>
      <c r="J964" s="15">
        <f>20*LOG10(IMABS(IMDIV(IMSUB(IMPRODUCT(IMSQRT(IMDIV(COMPLEX(D964,-E964),COMPLEX(B964,-C964))),IMDIV(IMSUB(IMEXP(IMPRODUCT(0.0205979*A964*$J$3,IMPRODUCT(COMPLEX(0,1),IMSQRT(IMPRODUCT(COMPLEX(B964,-C964),COMPLEX(D964,-E964)))))),IMDIV(1,IMEXP(IMPRODUCT(0.0205979*A964*$J$3,IMPRODUCT(COMPLEX(0,1),IMSQRT(IMPRODUCT(COMPLEX(B964,-C964),COMPLEX(D964,-E964)))))))),IMSUM(IMEXP(IMPRODUCT(0.0205979*A964*$J$3,IMPRODUCT(COMPLEX(0,1),IMSQRT(IMPRODUCT(COMPLEX(B964,-C964),COMPLEX(D964,-E964)))))),IMDIV(1,IMEXP(IMPRODUCT(0.0205979*A964*$J$3,IMPRODUCT(COMPLEX(0,1),IMSQRT(IMPRODUCT(COMPLEX(B964,-C964),COMPLEX(D964,-E964)))))))))),1),IMSUM(IMPRODUCT(IMSQRT(IMDIV(COMPLEX(D964,-E964),COMPLEX(B964,-C964))),IMDIV(IMSUB(IMEXP(IMPRODUCT(0.0205979*A964*$J$3,IMPRODUCT(COMPLEX(0,1),IMSQRT(IMPRODUCT(COMPLEX(B964,-C964),COMPLEX(D964,-E964)))))),IMDIV(1,IMEXP(IMPRODUCT(0.0205979*A964*$J$3,IMPRODUCT(COMPLEX(0,1),IMSQRT(IMPRODUCT(COMPLEX(B964,-C964),COMPLEX(D964,-E964)))))))),IMSUM(IMEXP(IMPRODUCT(0.0205979*A964*$J$3,IMPRODUCT(COMPLEX(0,1),IMSQRT(IMPRODUCT(COMPLEX(B964,-C964),COMPLEX(D964,-E964)))))),IMDIV(1,IMEXP(IMPRODUCT(0.0205979*A964*$J$3,IMPRODUCT(COMPLEX(0,1),IMSQRT(IMPRODUCT(COMPLEX(B964,-C964),COMPLEX(D964,-E964)))))))))),1))))</f>
        <v>-2.3489527934773</v>
      </c>
      <c r="K964" s="15">
        <f>20*LOG10(IMABS(IMDIV(IMSUB(IMPRODUCT(IMSQRT(IMDIV(COMPLEX(D964,-E964),COMPLEX(B964,-C964))),IMDIV(IMSUB(IMEXP(IMPRODUCT(0.0205979*A964*$K$3,IMPRODUCT(COMPLEX(0,1),IMSQRT(IMPRODUCT(COMPLEX(B964,-C964),COMPLEX(D964,-E964)))))),IMDIV(1,IMEXP(IMPRODUCT(0.0205979*A964*$K$3,IMPRODUCT(COMPLEX(0,1),IMSQRT(IMPRODUCT(COMPLEX(B964,-C964),COMPLEX(D964,-E964)))))))),IMSUM(IMEXP(IMPRODUCT(0.0205979*A964*$K$3,IMPRODUCT(COMPLEX(0,1),IMSQRT(IMPRODUCT(COMPLEX(B964,-C964),COMPLEX(D964,-E964)))))),IMDIV(1,IMEXP(IMPRODUCT(0.0205979*A964*$K$3,IMPRODUCT(COMPLEX(0,1),IMSQRT(IMPRODUCT(COMPLEX(B964,-C964),COMPLEX(D964,-E964)))))))))),1),IMSUM(IMPRODUCT(IMSQRT(IMDIV(COMPLEX(D964,-E964),COMPLEX(B964,-C964))),IMDIV(IMSUB(IMEXP(IMPRODUCT(0.0205979*A964*$K$3,IMPRODUCT(COMPLEX(0,1),IMSQRT(IMPRODUCT(COMPLEX(B964,-C964),COMPLEX(D964,-E964)))))),IMDIV(1,IMEXP(IMPRODUCT(0.0205979*A964*$K$3,IMPRODUCT(COMPLEX(0,1),IMSQRT(IMPRODUCT(COMPLEX(B964,-C964),COMPLEX(D964,-E964)))))))),IMSUM(IMEXP(IMPRODUCT(0.0205979*A964*$K$3,IMPRODUCT(COMPLEX(0,1),IMSQRT(IMPRODUCT(COMPLEX(B964,-C964),COMPLEX(D964,-E964)))))),IMDIV(1,IMEXP(IMPRODUCT(0.0205979*A964*$K$3,IMPRODUCT(COMPLEX(0,1),IMSQRT(IMPRODUCT(COMPLEX(B964,-C964),COMPLEX(D964,-E964)))))))))),1))))</f>
        <v>-2.56853375344698</v>
      </c>
      <c r="L964" s="15">
        <f>20*LOG10(IMABS(IMDIV(IMSUB(IMPRODUCT(IMSQRT(IMDIV(COMPLEX(D964,-E964),COMPLEX(B964,-C964))),IMDIV(IMSUB(IMEXP(IMPRODUCT(0.0205979*A964*$L$3,IMPRODUCT(COMPLEX(0,1),IMSQRT(IMPRODUCT(COMPLEX(B964,-C964),COMPLEX(D964,-E964)))))),IMDIV(1,IMEXP(IMPRODUCT(0.0205979*A964*$L$3,IMPRODUCT(COMPLEX(0,1),IMSQRT(IMPRODUCT(COMPLEX(B964,-C964),COMPLEX(D964,-E964)))))))),IMSUM(IMEXP(IMPRODUCT(0.0205979*A964*$L$3,IMPRODUCT(COMPLEX(0,1),IMSQRT(IMPRODUCT(COMPLEX(B964,-C964),COMPLEX(D964,-E964)))))),IMDIV(1,IMEXP(IMPRODUCT(0.0205979*A964*$L$3,IMPRODUCT(COMPLEX(0,1),IMSQRT(IMPRODUCT(COMPLEX(B964,-C964),COMPLEX(D964,-E964)))))))))),1),IMSUM(IMPRODUCT(IMSQRT(IMDIV(COMPLEX(D964,-E964),COMPLEX(B964,-C964))),IMDIV(IMSUB(IMEXP(IMPRODUCT(0.0205979*A964*$L$3,IMPRODUCT(COMPLEX(0,1),IMSQRT(IMPRODUCT(COMPLEX(B964,-C964),COMPLEX(D964,-E964)))))),IMDIV(1,IMEXP(IMPRODUCT(0.0205979*A964*$L$3,IMPRODUCT(COMPLEX(0,1),IMSQRT(IMPRODUCT(COMPLEX(B964,-C964),COMPLEX(D964,-E964)))))))),IMSUM(IMEXP(IMPRODUCT(0.0205979*A964*$L$3,IMPRODUCT(COMPLEX(0,1),IMSQRT(IMPRODUCT(COMPLEX(B964,-C964),COMPLEX(D964,-E964)))))),IMDIV(1,IMEXP(IMPRODUCT(0.0205979*A964*$L$3,IMPRODUCT(COMPLEX(0,1),IMSQRT(IMPRODUCT(COMPLEX(B964,-C964),COMPLEX(D964,-E964)))))))))),1))))</f>
        <v>-2.70008560369613</v>
      </c>
      <c r="M964" s="15">
        <f>20*LOG10(IMABS(IMDIV(IMSUB(IMPRODUCT(IMSQRT(IMDIV(COMPLEX(D964,-E964),COMPLEX(B964,-C964))),IMDIV(IMSUB(IMEXP(IMPRODUCT(0.0205979*A964*$M$3,IMPRODUCT(COMPLEX(0,1),IMSQRT(IMPRODUCT(COMPLEX(B964,-C964),COMPLEX(D964,-E964)))))),IMDIV(1,IMEXP(IMPRODUCT(0.0205979*A964*$M$3,IMPRODUCT(COMPLEX(0,1),IMSQRT(IMPRODUCT(COMPLEX(B964,-C964),COMPLEX(D964,-E964)))))))),IMSUM(IMEXP(IMPRODUCT(0.0205979*A964*$M$3,IMPRODUCT(COMPLEX(0,1),IMSQRT(IMPRODUCT(COMPLEX(B964,-C964),COMPLEX(D964,-E964)))))),IMDIV(1,IMEXP(IMPRODUCT(0.0205979*A964*$M$3,IMPRODUCT(COMPLEX(0,1),IMSQRT(IMPRODUCT(COMPLEX(B964,-C964),COMPLEX(D964,-E964)))))))))),1),IMSUM(IMPRODUCT(IMSQRT(IMDIV(COMPLEX(D964,-E964),COMPLEX(B964,-C964))),IMDIV(IMSUB(IMEXP(IMPRODUCT(0.0205979*A964*$M$3,IMPRODUCT(COMPLEX(0,1),IMSQRT(IMPRODUCT(COMPLEX(B964,-C964),COMPLEX(D964,-E964)))))),IMDIV(1,IMEXP(IMPRODUCT(0.0205979*A964*$M$3,IMPRODUCT(COMPLEX(0,1),IMSQRT(IMPRODUCT(COMPLEX(B964,-C964),COMPLEX(D964,-E964)))))))),IMSUM(IMEXP(IMPRODUCT(0.0205979*A964*$M$3,IMPRODUCT(COMPLEX(0,1),IMSQRT(IMPRODUCT(COMPLEX(B964,-C964),COMPLEX(D964,-E964)))))),IMDIV(1,IMEXP(IMPRODUCT(0.0205979*A964*$M$3,IMPRODUCT(COMPLEX(0,1),IMSQRT(IMPRODUCT(COMPLEX(B964,-C964),COMPLEX(D964,-E964)))))))))),1))))</f>
        <v>-2.67725769534219</v>
      </c>
      <c r="N964" s="15">
        <f>20*LOG10(IMABS(IMDIV(IMSUB(IMPRODUCT(IMSQRT(IMDIV(COMPLEX(D964,-E964),COMPLEX(B964,-C964))),IMDIV(IMSUB(IMEXP(IMPRODUCT(0.0205979*A964*$N$3,IMPRODUCT(COMPLEX(0,1),IMSQRT(IMPRODUCT(COMPLEX(B964,-C964),COMPLEX(D964,-E964)))))),IMDIV(1,IMEXP(IMPRODUCT(0.0205979*A964*$N$3,IMPRODUCT(COMPLEX(0,1),IMSQRT(IMPRODUCT(COMPLEX(B964,-C964),COMPLEX(D964,-E964)))))))),IMSUM(IMEXP(IMPRODUCT(0.0205979*A964*$N$3,IMPRODUCT(COMPLEX(0,1),IMSQRT(IMPRODUCT(COMPLEX(B964,-C964),COMPLEX(D964,-E964)))))),IMDIV(1,IMEXP(IMPRODUCT(0.0205979*A964*$N$3,IMPRODUCT(COMPLEX(0,1),IMSQRT(IMPRODUCT(COMPLEX(B964,-C964),COMPLEX(D964,-E964)))))))))),1),IMSUM(IMPRODUCT(IMSQRT(IMDIV(COMPLEX(D964,-E964),COMPLEX(B964,-C964))),IMDIV(IMSUB(IMEXP(IMPRODUCT(0.0205979*A964*$N$3,IMPRODUCT(COMPLEX(0,1),IMSQRT(IMPRODUCT(COMPLEX(B964,-C964),COMPLEX(D964,-E964)))))),IMDIV(1,IMEXP(IMPRODUCT(0.0205979*A964*$N$3,IMPRODUCT(COMPLEX(0,1),IMSQRT(IMPRODUCT(COMPLEX(B964,-C964),COMPLEX(D964,-E964)))))))),IMSUM(IMEXP(IMPRODUCT(0.0205979*A964*$N$3,IMPRODUCT(COMPLEX(0,1),IMSQRT(IMPRODUCT(COMPLEX(B964,-C964),COMPLEX(D964,-E964)))))),IMDIV(1,IMEXP(IMPRODUCT(0.0205979*A964*$N$3,IMPRODUCT(COMPLEX(0,1),IMSQRT(IMPRODUCT(COMPLEX(B964,-C964),COMPLEX(D964,-E964)))))))))),1))))</f>
        <v>-2.61788534510917</v>
      </c>
      <c r="O964" s="15">
        <f>20*LOG10(IMABS(IMDIV(IMSUB(IMPRODUCT(IMSQRT(IMDIV(COMPLEX(D964,-E964),COMPLEX(B964,-C964))),IMDIV(IMSUB(IMEXP(IMPRODUCT(0.0205979*A964*$O$3,IMPRODUCT(COMPLEX(0,1),IMSQRT(IMPRODUCT(COMPLEX(B964,-C964),COMPLEX(D964,-E964)))))),IMDIV(1,IMEXP(IMPRODUCT(0.0205979*A964*$O$3,IMPRODUCT(COMPLEX(0,1),IMSQRT(IMPRODUCT(COMPLEX(B964,-C964),COMPLEX(D964,-E964)))))))),IMSUM(IMEXP(IMPRODUCT(0.0205979*A964*$O$3,IMPRODUCT(COMPLEX(0,1),IMSQRT(IMPRODUCT(COMPLEX(B964,-C964),COMPLEX(D964,-E964)))))),IMDIV(1,IMEXP(IMPRODUCT(0.0205979*A964*$O$3,IMPRODUCT(COMPLEX(0,1),IMSQRT(IMPRODUCT(COMPLEX(B964,-C964),COMPLEX(D964,-E964)))))))))),1),IMSUM(IMPRODUCT(IMSQRT(IMDIV(COMPLEX(D964,-E964),COMPLEX(B964,-C964))),IMDIV(IMSUB(IMEXP(IMPRODUCT(0.0205979*A964*$O$3,IMPRODUCT(COMPLEX(0,1),IMSQRT(IMPRODUCT(COMPLEX(B964,-C964),COMPLEX(D964,-E964)))))),IMDIV(1,IMEXP(IMPRODUCT(0.0205979*A964*$O$3,IMPRODUCT(COMPLEX(0,1),IMSQRT(IMPRODUCT(COMPLEX(B964,-C964),COMPLEX(D964,-E964)))))))),IMSUM(IMEXP(IMPRODUCT(0.0205979*A964*$O$3,IMPRODUCT(COMPLEX(0,1),IMSQRT(IMPRODUCT(COMPLEX(B964,-C964),COMPLEX(D964,-E964)))))),IMDIV(1,IMEXP(IMPRODUCT(0.0205979*A964*$O$3,IMPRODUCT(COMPLEX(0,1),IMSQRT(IMPRODUCT(COMPLEX(B964,-C964),COMPLEX(D964,-E964)))))))))),1))))</f>
        <v>-2.59548416563681</v>
      </c>
      <c r="P964" s="19">
        <f t="shared" si="91"/>
        <v>0.760157545605307</v>
      </c>
      <c r="Q964" s="19">
        <f t="shared" si="92"/>
        <v>0.177906229929351</v>
      </c>
    </row>
    <row r="965" spans="1:17">
      <c r="A965" s="2">
        <v>14.56</v>
      </c>
      <c r="B965">
        <v>21.1092</v>
      </c>
      <c r="C965">
        <v>16.1172</v>
      </c>
      <c r="D965">
        <v>0.6238</v>
      </c>
      <c r="E965">
        <v>0.1097</v>
      </c>
      <c r="F965" s="14">
        <f>20*LOG10(IMABS(IMDIV(IMSUB(IMPRODUCT(IMSQRT(IMDIV(COMPLEX(D965,-E965),COMPLEX(B965,-C965))),IMDIV(IMSUB(IMEXP(IMPRODUCT(0.0205979*A965*$F$3,IMPRODUCT(COMPLEX(0,1),IMSQRT(IMPRODUCT(COMPLEX(B965,-C965),COMPLEX(D965,-E965)))))),IMDIV(1,IMEXP(IMPRODUCT(0.0205979*A965*$F$3,IMPRODUCT(COMPLEX(0,1),IMSQRT(IMPRODUCT(COMPLEX(B965,-C965),COMPLEX(D965,-E965)))))))),IMSUM(IMEXP(IMPRODUCT(0.0205979*A965*$F$3,IMPRODUCT(COMPLEX(0,1),IMSQRT(IMPRODUCT(COMPLEX(B965,-C965),COMPLEX(D965,-E965)))))),IMDIV(1,IMEXP(IMPRODUCT(0.0205979*A965*$F$3,IMPRODUCT(COMPLEX(0,1),IMSQRT(IMPRODUCT(COMPLEX(B965,-C965),COMPLEX(D965,-E965)))))))))),1),IMSUM(IMPRODUCT(IMSQRT(IMDIV(COMPLEX(D965,-E965),COMPLEX(B965,-C965))),IMDIV(IMSUB(IMEXP(IMPRODUCT(0.0205979*A965*$F$3,IMPRODUCT(COMPLEX(0,1),IMSQRT(IMPRODUCT(COMPLEX(B965,-C965),COMPLEX(D965,-E965)))))),IMDIV(1,IMEXP(IMPRODUCT(0.0205979*A965*$F$3,IMPRODUCT(COMPLEX(0,1),IMSQRT(IMPRODUCT(COMPLEX(B965,-C965),COMPLEX(D965,-E965)))))))),IMSUM(IMEXP(IMPRODUCT(0.0205979*A965*$F$3,IMPRODUCT(COMPLEX(0,1),IMSQRT(IMPRODUCT(COMPLEX(B965,-C965),COMPLEX(D965,-E965)))))),IMDIV(1,IMEXP(IMPRODUCT(0.0205979*A965*$F$3,IMPRODUCT(COMPLEX(0,1),IMSQRT(IMPRODUCT(COMPLEX(B965,-C965),COMPLEX(D965,-E965)))))))))),1))))</f>
        <v>-2.74216818933839</v>
      </c>
      <c r="G965" s="15">
        <f>20*LOG10(IMABS(IMDIV(IMSUB(IMPRODUCT(IMSQRT(IMDIV(COMPLEX(D965,-E965),COMPLEX(B965,-C965))),IMDIV(IMSUB(IMEXP(IMPRODUCT(0.0205979*A965*$G$3,IMPRODUCT(COMPLEX(0,1),IMSQRT(IMPRODUCT(COMPLEX(B965,-C965),COMPLEX(D965,-E965)))))),IMDIV(1,IMEXP(IMPRODUCT(0.0205979*A965*$G$3,IMPRODUCT(COMPLEX(0,1),IMSQRT(IMPRODUCT(COMPLEX(B965,-C965),COMPLEX(D965,-E965)))))))),IMSUM(IMEXP(IMPRODUCT(0.0205979*A965*$G$3,IMPRODUCT(COMPLEX(0,1),IMSQRT(IMPRODUCT(COMPLEX(B965,-C965),COMPLEX(D965,-E965)))))),IMDIV(1,IMEXP(IMPRODUCT(0.0205979*A965*$G$3,IMPRODUCT(COMPLEX(0,1),IMSQRT(IMPRODUCT(COMPLEX(B965,-C965),COMPLEX(D965,-E965)))))))))),1),IMSUM(IMPRODUCT(IMSQRT(IMDIV(COMPLEX(D965,-E965),COMPLEX(B965,-C965))),IMDIV(IMSUB(IMEXP(IMPRODUCT(0.0205979*A965*$G$3,IMPRODUCT(COMPLEX(0,1),IMSQRT(IMPRODUCT(COMPLEX(B965,-C965),COMPLEX(D965,-E965)))))),IMDIV(1,IMEXP(IMPRODUCT(0.0205979*A965*$G$3,IMPRODUCT(COMPLEX(0,1),IMSQRT(IMPRODUCT(COMPLEX(B965,-C965),COMPLEX(D965,-E965)))))))),IMSUM(IMEXP(IMPRODUCT(0.0205979*A965*$G$3,IMPRODUCT(COMPLEX(0,1),IMSQRT(IMPRODUCT(COMPLEX(B965,-C965),COMPLEX(D965,-E965)))))),IMDIV(1,IMEXP(IMPRODUCT(0.0205979*A965*$G$3,IMPRODUCT(COMPLEX(0,1),IMSQRT(IMPRODUCT(COMPLEX(B965,-C965),COMPLEX(D965,-E965)))))))))),1))))</f>
        <v>-4.24304183615233</v>
      </c>
      <c r="H965" s="15">
        <f>20*LOG10(IMABS(IMDIV(IMSUB(IMPRODUCT(IMSQRT(IMDIV(COMPLEX(D965,-E965),COMPLEX(B965,-C965))),IMDIV(IMSUB(IMEXP(IMPRODUCT(0.0205979*A965*$H$3,IMPRODUCT(COMPLEX(0,1),IMSQRT(IMPRODUCT(COMPLEX(B965,-C965),COMPLEX(D965,-E965)))))),IMDIV(1,IMEXP(IMPRODUCT(0.0205979*A965*$H$3,IMPRODUCT(COMPLEX(0,1),IMSQRT(IMPRODUCT(COMPLEX(B965,-C965),COMPLEX(D965,-E965)))))))),IMSUM(IMEXP(IMPRODUCT(0.0205979*A965*$H$3,IMPRODUCT(COMPLEX(0,1),IMSQRT(IMPRODUCT(COMPLEX(B965,-C965),COMPLEX(D965,-E965)))))),IMDIV(1,IMEXP(IMPRODUCT(0.0205979*A965*$H$3,IMPRODUCT(COMPLEX(0,1),IMSQRT(IMPRODUCT(COMPLEX(B965,-C965),COMPLEX(D965,-E965)))))))))),1),IMSUM(IMPRODUCT(IMSQRT(IMDIV(COMPLEX(D965,-E965),COMPLEX(B965,-C965))),IMDIV(IMSUB(IMEXP(IMPRODUCT(0.0205979*A965*$H$3,IMPRODUCT(COMPLEX(0,1),IMSQRT(IMPRODUCT(COMPLEX(B965,-C965),COMPLEX(D965,-E965)))))),IMDIV(1,IMEXP(IMPRODUCT(0.0205979*A965*$H$3,IMPRODUCT(COMPLEX(0,1),IMSQRT(IMPRODUCT(COMPLEX(B965,-C965),COMPLEX(D965,-E965)))))))),IMSUM(IMEXP(IMPRODUCT(0.0205979*A965*$H$3,IMPRODUCT(COMPLEX(0,1),IMSQRT(IMPRODUCT(COMPLEX(B965,-C965),COMPLEX(D965,-E965)))))),IMDIV(1,IMEXP(IMPRODUCT(0.0205979*A965*$H$3,IMPRODUCT(COMPLEX(0,1),IMSQRT(IMPRODUCT(COMPLEX(B965,-C965),COMPLEX(D965,-E965)))))))))),1))))</f>
        <v>-2.86069255856515</v>
      </c>
      <c r="I965" s="15">
        <f>20*LOG10(IMABS(IMDIV(IMSUB(IMPRODUCT(IMSQRT(IMDIV(COMPLEX(D965,-E965),COMPLEX(B965,-C965))),IMDIV(IMSUB(IMEXP(IMPRODUCT(0.0205979*A965*$I$3,IMPRODUCT(COMPLEX(0,1),IMSQRT(IMPRODUCT(COMPLEX(B965,-C965),COMPLEX(D965,-E965)))))),IMDIV(1,IMEXP(IMPRODUCT(0.0205979*A965*$I$3,IMPRODUCT(COMPLEX(0,1),IMSQRT(IMPRODUCT(COMPLEX(B965,-C965),COMPLEX(D965,-E965)))))))),IMSUM(IMEXP(IMPRODUCT(0.0205979*A965*$I$3,IMPRODUCT(COMPLEX(0,1),IMSQRT(IMPRODUCT(COMPLEX(B965,-C965),COMPLEX(D965,-E965)))))),IMDIV(1,IMEXP(IMPRODUCT(0.0205979*A965*$I$3,IMPRODUCT(COMPLEX(0,1),IMSQRT(IMPRODUCT(COMPLEX(B965,-C965),COMPLEX(D965,-E965)))))))))),1),IMSUM(IMPRODUCT(IMSQRT(IMDIV(COMPLEX(D965,-E965),COMPLEX(B965,-C965))),IMDIV(IMSUB(IMEXP(IMPRODUCT(0.0205979*A965*$I$3,IMPRODUCT(COMPLEX(0,1),IMSQRT(IMPRODUCT(COMPLEX(B965,-C965),COMPLEX(D965,-E965)))))),IMDIV(1,IMEXP(IMPRODUCT(0.0205979*A965*$I$3,IMPRODUCT(COMPLEX(0,1),IMSQRT(IMPRODUCT(COMPLEX(B965,-C965),COMPLEX(D965,-E965)))))))),IMSUM(IMEXP(IMPRODUCT(0.0205979*A965*$I$3,IMPRODUCT(COMPLEX(0,1),IMSQRT(IMPRODUCT(COMPLEX(B965,-C965),COMPLEX(D965,-E965)))))),IMDIV(1,IMEXP(IMPRODUCT(0.0205979*A965*$I$3,IMPRODUCT(COMPLEX(0,1),IMSQRT(IMPRODUCT(COMPLEX(B965,-C965),COMPLEX(D965,-E965)))))))))),1))))</f>
        <v>-2.3362772677393</v>
      </c>
      <c r="J965" s="15">
        <f>20*LOG10(IMABS(IMDIV(IMSUB(IMPRODUCT(IMSQRT(IMDIV(COMPLEX(D965,-E965),COMPLEX(B965,-C965))),IMDIV(IMSUB(IMEXP(IMPRODUCT(0.0205979*A965*$J$3,IMPRODUCT(COMPLEX(0,1),IMSQRT(IMPRODUCT(COMPLEX(B965,-C965),COMPLEX(D965,-E965)))))),IMDIV(1,IMEXP(IMPRODUCT(0.0205979*A965*$J$3,IMPRODUCT(COMPLEX(0,1),IMSQRT(IMPRODUCT(COMPLEX(B965,-C965),COMPLEX(D965,-E965)))))))),IMSUM(IMEXP(IMPRODUCT(0.0205979*A965*$J$3,IMPRODUCT(COMPLEX(0,1),IMSQRT(IMPRODUCT(COMPLEX(B965,-C965),COMPLEX(D965,-E965)))))),IMDIV(1,IMEXP(IMPRODUCT(0.0205979*A965*$J$3,IMPRODUCT(COMPLEX(0,1),IMSQRT(IMPRODUCT(COMPLEX(B965,-C965),COMPLEX(D965,-E965)))))))))),1),IMSUM(IMPRODUCT(IMSQRT(IMDIV(COMPLEX(D965,-E965),COMPLEX(B965,-C965))),IMDIV(IMSUB(IMEXP(IMPRODUCT(0.0205979*A965*$J$3,IMPRODUCT(COMPLEX(0,1),IMSQRT(IMPRODUCT(COMPLEX(B965,-C965),COMPLEX(D965,-E965)))))),IMDIV(1,IMEXP(IMPRODUCT(0.0205979*A965*$J$3,IMPRODUCT(COMPLEX(0,1),IMSQRT(IMPRODUCT(COMPLEX(B965,-C965),COMPLEX(D965,-E965)))))))),IMSUM(IMEXP(IMPRODUCT(0.0205979*A965*$J$3,IMPRODUCT(COMPLEX(0,1),IMSQRT(IMPRODUCT(COMPLEX(B965,-C965),COMPLEX(D965,-E965)))))),IMDIV(1,IMEXP(IMPRODUCT(0.0205979*A965*$J$3,IMPRODUCT(COMPLEX(0,1),IMSQRT(IMPRODUCT(COMPLEX(B965,-C965),COMPLEX(D965,-E965)))))))))),1))))</f>
        <v>-2.35806719886063</v>
      </c>
      <c r="K965" s="15">
        <f>20*LOG10(IMABS(IMDIV(IMSUB(IMPRODUCT(IMSQRT(IMDIV(COMPLEX(D965,-E965),COMPLEX(B965,-C965))),IMDIV(IMSUB(IMEXP(IMPRODUCT(0.0205979*A965*$K$3,IMPRODUCT(COMPLEX(0,1),IMSQRT(IMPRODUCT(COMPLEX(B965,-C965),COMPLEX(D965,-E965)))))),IMDIV(1,IMEXP(IMPRODUCT(0.0205979*A965*$K$3,IMPRODUCT(COMPLEX(0,1),IMSQRT(IMPRODUCT(COMPLEX(B965,-C965),COMPLEX(D965,-E965)))))))),IMSUM(IMEXP(IMPRODUCT(0.0205979*A965*$K$3,IMPRODUCT(COMPLEX(0,1),IMSQRT(IMPRODUCT(COMPLEX(B965,-C965),COMPLEX(D965,-E965)))))),IMDIV(1,IMEXP(IMPRODUCT(0.0205979*A965*$K$3,IMPRODUCT(COMPLEX(0,1),IMSQRT(IMPRODUCT(COMPLEX(B965,-C965),COMPLEX(D965,-E965)))))))))),1),IMSUM(IMPRODUCT(IMSQRT(IMDIV(COMPLEX(D965,-E965),COMPLEX(B965,-C965))),IMDIV(IMSUB(IMEXP(IMPRODUCT(0.0205979*A965*$K$3,IMPRODUCT(COMPLEX(0,1),IMSQRT(IMPRODUCT(COMPLEX(B965,-C965),COMPLEX(D965,-E965)))))),IMDIV(1,IMEXP(IMPRODUCT(0.0205979*A965*$K$3,IMPRODUCT(COMPLEX(0,1),IMSQRT(IMPRODUCT(COMPLEX(B965,-C965),COMPLEX(D965,-E965)))))))),IMSUM(IMEXP(IMPRODUCT(0.0205979*A965*$K$3,IMPRODUCT(COMPLEX(0,1),IMSQRT(IMPRODUCT(COMPLEX(B965,-C965),COMPLEX(D965,-E965)))))),IMDIV(1,IMEXP(IMPRODUCT(0.0205979*A965*$K$3,IMPRODUCT(COMPLEX(0,1),IMSQRT(IMPRODUCT(COMPLEX(B965,-C965),COMPLEX(D965,-E965)))))))))),1))))</f>
        <v>-2.57967421665967</v>
      </c>
      <c r="L965" s="15">
        <f>20*LOG10(IMABS(IMDIV(IMSUB(IMPRODUCT(IMSQRT(IMDIV(COMPLEX(D965,-E965),COMPLEX(B965,-C965))),IMDIV(IMSUB(IMEXP(IMPRODUCT(0.0205979*A965*$L$3,IMPRODUCT(COMPLEX(0,1),IMSQRT(IMPRODUCT(COMPLEX(B965,-C965),COMPLEX(D965,-E965)))))),IMDIV(1,IMEXP(IMPRODUCT(0.0205979*A965*$L$3,IMPRODUCT(COMPLEX(0,1),IMSQRT(IMPRODUCT(COMPLEX(B965,-C965),COMPLEX(D965,-E965)))))))),IMSUM(IMEXP(IMPRODUCT(0.0205979*A965*$L$3,IMPRODUCT(COMPLEX(0,1),IMSQRT(IMPRODUCT(COMPLEX(B965,-C965),COMPLEX(D965,-E965)))))),IMDIV(1,IMEXP(IMPRODUCT(0.0205979*A965*$L$3,IMPRODUCT(COMPLEX(0,1),IMSQRT(IMPRODUCT(COMPLEX(B965,-C965),COMPLEX(D965,-E965)))))))))),1),IMSUM(IMPRODUCT(IMSQRT(IMDIV(COMPLEX(D965,-E965),COMPLEX(B965,-C965))),IMDIV(IMSUB(IMEXP(IMPRODUCT(0.0205979*A965*$L$3,IMPRODUCT(COMPLEX(0,1),IMSQRT(IMPRODUCT(COMPLEX(B965,-C965),COMPLEX(D965,-E965)))))),IMDIV(1,IMEXP(IMPRODUCT(0.0205979*A965*$L$3,IMPRODUCT(COMPLEX(0,1),IMSQRT(IMPRODUCT(COMPLEX(B965,-C965),COMPLEX(D965,-E965)))))))),IMSUM(IMEXP(IMPRODUCT(0.0205979*A965*$L$3,IMPRODUCT(COMPLEX(0,1),IMSQRT(IMPRODUCT(COMPLEX(B965,-C965),COMPLEX(D965,-E965)))))),IMDIV(1,IMEXP(IMPRODUCT(0.0205979*A965*$L$3,IMPRODUCT(COMPLEX(0,1),IMSQRT(IMPRODUCT(COMPLEX(B965,-C965),COMPLEX(D965,-E965)))))))))),1))))</f>
        <v>-2.70678014557128</v>
      </c>
      <c r="M965" s="15">
        <f>20*LOG10(IMABS(IMDIV(IMSUB(IMPRODUCT(IMSQRT(IMDIV(COMPLEX(D965,-E965),COMPLEX(B965,-C965))),IMDIV(IMSUB(IMEXP(IMPRODUCT(0.0205979*A965*$M$3,IMPRODUCT(COMPLEX(0,1),IMSQRT(IMPRODUCT(COMPLEX(B965,-C965),COMPLEX(D965,-E965)))))),IMDIV(1,IMEXP(IMPRODUCT(0.0205979*A965*$M$3,IMPRODUCT(COMPLEX(0,1),IMSQRT(IMPRODUCT(COMPLEX(B965,-C965),COMPLEX(D965,-E965)))))))),IMSUM(IMEXP(IMPRODUCT(0.0205979*A965*$M$3,IMPRODUCT(COMPLEX(0,1),IMSQRT(IMPRODUCT(COMPLEX(B965,-C965),COMPLEX(D965,-E965)))))),IMDIV(1,IMEXP(IMPRODUCT(0.0205979*A965*$M$3,IMPRODUCT(COMPLEX(0,1),IMSQRT(IMPRODUCT(COMPLEX(B965,-C965),COMPLEX(D965,-E965)))))))))),1),IMSUM(IMPRODUCT(IMSQRT(IMDIV(COMPLEX(D965,-E965),COMPLEX(B965,-C965))),IMDIV(IMSUB(IMEXP(IMPRODUCT(0.0205979*A965*$M$3,IMPRODUCT(COMPLEX(0,1),IMSQRT(IMPRODUCT(COMPLEX(B965,-C965),COMPLEX(D965,-E965)))))),IMDIV(1,IMEXP(IMPRODUCT(0.0205979*A965*$M$3,IMPRODUCT(COMPLEX(0,1),IMSQRT(IMPRODUCT(COMPLEX(B965,-C965),COMPLEX(D965,-E965)))))))),IMSUM(IMEXP(IMPRODUCT(0.0205979*A965*$M$3,IMPRODUCT(COMPLEX(0,1),IMSQRT(IMPRODUCT(COMPLEX(B965,-C965),COMPLEX(D965,-E965)))))),IMDIV(1,IMEXP(IMPRODUCT(0.0205979*A965*$M$3,IMPRODUCT(COMPLEX(0,1),IMSQRT(IMPRODUCT(COMPLEX(B965,-C965),COMPLEX(D965,-E965)))))))))),1))))</f>
        <v>-2.68051368428962</v>
      </c>
      <c r="N965" s="15">
        <f>20*LOG10(IMABS(IMDIV(IMSUB(IMPRODUCT(IMSQRT(IMDIV(COMPLEX(D965,-E965),COMPLEX(B965,-C965))),IMDIV(IMSUB(IMEXP(IMPRODUCT(0.0205979*A965*$N$3,IMPRODUCT(COMPLEX(0,1),IMSQRT(IMPRODUCT(COMPLEX(B965,-C965),COMPLEX(D965,-E965)))))),IMDIV(1,IMEXP(IMPRODUCT(0.0205979*A965*$N$3,IMPRODUCT(COMPLEX(0,1),IMSQRT(IMPRODUCT(COMPLEX(B965,-C965),COMPLEX(D965,-E965)))))))),IMSUM(IMEXP(IMPRODUCT(0.0205979*A965*$N$3,IMPRODUCT(COMPLEX(0,1),IMSQRT(IMPRODUCT(COMPLEX(B965,-C965),COMPLEX(D965,-E965)))))),IMDIV(1,IMEXP(IMPRODUCT(0.0205979*A965*$N$3,IMPRODUCT(COMPLEX(0,1),IMSQRT(IMPRODUCT(COMPLEX(B965,-C965),COMPLEX(D965,-E965)))))))))),1),IMSUM(IMPRODUCT(IMSQRT(IMDIV(COMPLEX(D965,-E965),COMPLEX(B965,-C965))),IMDIV(IMSUB(IMEXP(IMPRODUCT(0.0205979*A965*$N$3,IMPRODUCT(COMPLEX(0,1),IMSQRT(IMPRODUCT(COMPLEX(B965,-C965),COMPLEX(D965,-E965)))))),IMDIV(1,IMEXP(IMPRODUCT(0.0205979*A965*$N$3,IMPRODUCT(COMPLEX(0,1),IMSQRT(IMPRODUCT(COMPLEX(B965,-C965),COMPLEX(D965,-E965)))))))),IMSUM(IMEXP(IMPRODUCT(0.0205979*A965*$N$3,IMPRODUCT(COMPLEX(0,1),IMSQRT(IMPRODUCT(COMPLEX(B965,-C965),COMPLEX(D965,-E965)))))),IMDIV(1,IMEXP(IMPRODUCT(0.0205979*A965*$N$3,IMPRODUCT(COMPLEX(0,1),IMSQRT(IMPRODUCT(COMPLEX(B965,-C965),COMPLEX(D965,-E965)))))))))),1))))</f>
        <v>-2.62155201988584</v>
      </c>
      <c r="O965" s="15">
        <f>20*LOG10(IMABS(IMDIV(IMSUB(IMPRODUCT(IMSQRT(IMDIV(COMPLEX(D965,-E965),COMPLEX(B965,-C965))),IMDIV(IMSUB(IMEXP(IMPRODUCT(0.0205979*A965*$O$3,IMPRODUCT(COMPLEX(0,1),IMSQRT(IMPRODUCT(COMPLEX(B965,-C965),COMPLEX(D965,-E965)))))),IMDIV(1,IMEXP(IMPRODUCT(0.0205979*A965*$O$3,IMPRODUCT(COMPLEX(0,1),IMSQRT(IMPRODUCT(COMPLEX(B965,-C965),COMPLEX(D965,-E965)))))))),IMSUM(IMEXP(IMPRODUCT(0.0205979*A965*$O$3,IMPRODUCT(COMPLEX(0,1),IMSQRT(IMPRODUCT(COMPLEX(B965,-C965),COMPLEX(D965,-E965)))))),IMDIV(1,IMEXP(IMPRODUCT(0.0205979*A965*$O$3,IMPRODUCT(COMPLEX(0,1),IMSQRT(IMPRODUCT(COMPLEX(B965,-C965),COMPLEX(D965,-E965)))))))))),1),IMSUM(IMPRODUCT(IMSQRT(IMDIV(COMPLEX(D965,-E965),COMPLEX(B965,-C965))),IMDIV(IMSUB(IMEXP(IMPRODUCT(0.0205979*A965*$O$3,IMPRODUCT(COMPLEX(0,1),IMSQRT(IMPRODUCT(COMPLEX(B965,-C965),COMPLEX(D965,-E965)))))),IMDIV(1,IMEXP(IMPRODUCT(0.0205979*A965*$O$3,IMPRODUCT(COMPLEX(0,1),IMSQRT(IMPRODUCT(COMPLEX(B965,-C965),COMPLEX(D965,-E965)))))))),IMSUM(IMEXP(IMPRODUCT(0.0205979*A965*$O$3,IMPRODUCT(COMPLEX(0,1),IMSQRT(IMPRODUCT(COMPLEX(B965,-C965),COMPLEX(D965,-E965)))))),IMDIV(1,IMEXP(IMPRODUCT(0.0205979*A965*$O$3,IMPRODUCT(COMPLEX(0,1),IMSQRT(IMPRODUCT(COMPLEX(B965,-C965),COMPLEX(D965,-E965)))))))))),1))))</f>
        <v>-2.60084710900082</v>
      </c>
      <c r="P965" s="19">
        <f t="shared" si="91"/>
        <v>0.763515434028765</v>
      </c>
      <c r="Q965" s="19">
        <f t="shared" si="92"/>
        <v>0.175857646681629</v>
      </c>
    </row>
    <row r="966" spans="1:17">
      <c r="A966" s="2">
        <v>14.64</v>
      </c>
      <c r="B966">
        <v>21.0358</v>
      </c>
      <c r="C966">
        <v>16.2039</v>
      </c>
      <c r="D966">
        <v>0.6227</v>
      </c>
      <c r="E966">
        <v>0.1061</v>
      </c>
      <c r="F966" s="14">
        <f>20*LOG10(IMABS(IMDIV(IMSUB(IMPRODUCT(IMSQRT(IMDIV(COMPLEX(D966,-E966),COMPLEX(B966,-C966))),IMDIV(IMSUB(IMEXP(IMPRODUCT(0.0205979*A966*$F$3,IMPRODUCT(COMPLEX(0,1),IMSQRT(IMPRODUCT(COMPLEX(B966,-C966),COMPLEX(D966,-E966)))))),IMDIV(1,IMEXP(IMPRODUCT(0.0205979*A966*$F$3,IMPRODUCT(COMPLEX(0,1),IMSQRT(IMPRODUCT(COMPLEX(B966,-C966),COMPLEX(D966,-E966)))))))),IMSUM(IMEXP(IMPRODUCT(0.0205979*A966*$F$3,IMPRODUCT(COMPLEX(0,1),IMSQRT(IMPRODUCT(COMPLEX(B966,-C966),COMPLEX(D966,-E966)))))),IMDIV(1,IMEXP(IMPRODUCT(0.0205979*A966*$F$3,IMPRODUCT(COMPLEX(0,1),IMSQRT(IMPRODUCT(COMPLEX(B966,-C966),COMPLEX(D966,-E966)))))))))),1),IMSUM(IMPRODUCT(IMSQRT(IMDIV(COMPLEX(D966,-E966),COMPLEX(B966,-C966))),IMDIV(IMSUB(IMEXP(IMPRODUCT(0.0205979*A966*$F$3,IMPRODUCT(COMPLEX(0,1),IMSQRT(IMPRODUCT(COMPLEX(B966,-C966),COMPLEX(D966,-E966)))))),IMDIV(1,IMEXP(IMPRODUCT(0.0205979*A966*$F$3,IMPRODUCT(COMPLEX(0,1),IMSQRT(IMPRODUCT(COMPLEX(B966,-C966),COMPLEX(D966,-E966)))))))),IMSUM(IMEXP(IMPRODUCT(0.0205979*A966*$F$3,IMPRODUCT(COMPLEX(0,1),IMSQRT(IMPRODUCT(COMPLEX(B966,-C966),COMPLEX(D966,-E966)))))),IMDIV(1,IMEXP(IMPRODUCT(0.0205979*A966*$F$3,IMPRODUCT(COMPLEX(0,1),IMSQRT(IMPRODUCT(COMPLEX(B966,-C966),COMPLEX(D966,-E966)))))))))),1))))</f>
        <v>-2.7533232524362</v>
      </c>
      <c r="G966" s="15">
        <f>20*LOG10(IMABS(IMDIV(IMSUB(IMPRODUCT(IMSQRT(IMDIV(COMPLEX(D966,-E966),COMPLEX(B966,-C966))),IMDIV(IMSUB(IMEXP(IMPRODUCT(0.0205979*A966*$G$3,IMPRODUCT(COMPLEX(0,1),IMSQRT(IMPRODUCT(COMPLEX(B966,-C966),COMPLEX(D966,-E966)))))),IMDIV(1,IMEXP(IMPRODUCT(0.0205979*A966*$G$3,IMPRODUCT(COMPLEX(0,1),IMSQRT(IMPRODUCT(COMPLEX(B966,-C966),COMPLEX(D966,-E966)))))))),IMSUM(IMEXP(IMPRODUCT(0.0205979*A966*$G$3,IMPRODUCT(COMPLEX(0,1),IMSQRT(IMPRODUCT(COMPLEX(B966,-C966),COMPLEX(D966,-E966)))))),IMDIV(1,IMEXP(IMPRODUCT(0.0205979*A966*$G$3,IMPRODUCT(COMPLEX(0,1),IMSQRT(IMPRODUCT(COMPLEX(B966,-C966),COMPLEX(D966,-E966)))))))))),1),IMSUM(IMPRODUCT(IMSQRT(IMDIV(COMPLEX(D966,-E966),COMPLEX(B966,-C966))),IMDIV(IMSUB(IMEXP(IMPRODUCT(0.0205979*A966*$G$3,IMPRODUCT(COMPLEX(0,1),IMSQRT(IMPRODUCT(COMPLEX(B966,-C966),COMPLEX(D966,-E966)))))),IMDIV(1,IMEXP(IMPRODUCT(0.0205979*A966*$G$3,IMPRODUCT(COMPLEX(0,1),IMSQRT(IMPRODUCT(COMPLEX(B966,-C966),COMPLEX(D966,-E966)))))))),IMSUM(IMEXP(IMPRODUCT(0.0205979*A966*$G$3,IMPRODUCT(COMPLEX(0,1),IMSQRT(IMPRODUCT(COMPLEX(B966,-C966),COMPLEX(D966,-E966)))))),IMDIV(1,IMEXP(IMPRODUCT(0.0205979*A966*$G$3,IMPRODUCT(COMPLEX(0,1),IMSQRT(IMPRODUCT(COMPLEX(B966,-C966),COMPLEX(D966,-E966)))))))))),1))))</f>
        <v>-4.22184335427546</v>
      </c>
      <c r="H966" s="15">
        <f>20*LOG10(IMABS(IMDIV(IMSUB(IMPRODUCT(IMSQRT(IMDIV(COMPLEX(D966,-E966),COMPLEX(B966,-C966))),IMDIV(IMSUB(IMEXP(IMPRODUCT(0.0205979*A966*$H$3,IMPRODUCT(COMPLEX(0,1),IMSQRT(IMPRODUCT(COMPLEX(B966,-C966),COMPLEX(D966,-E966)))))),IMDIV(1,IMEXP(IMPRODUCT(0.0205979*A966*$H$3,IMPRODUCT(COMPLEX(0,1),IMSQRT(IMPRODUCT(COMPLEX(B966,-C966),COMPLEX(D966,-E966)))))))),IMSUM(IMEXP(IMPRODUCT(0.0205979*A966*$H$3,IMPRODUCT(COMPLEX(0,1),IMSQRT(IMPRODUCT(COMPLEX(B966,-C966),COMPLEX(D966,-E966)))))),IMDIV(1,IMEXP(IMPRODUCT(0.0205979*A966*$H$3,IMPRODUCT(COMPLEX(0,1),IMSQRT(IMPRODUCT(COMPLEX(B966,-C966),COMPLEX(D966,-E966)))))))))),1),IMSUM(IMPRODUCT(IMSQRT(IMDIV(COMPLEX(D966,-E966),COMPLEX(B966,-C966))),IMDIV(IMSUB(IMEXP(IMPRODUCT(0.0205979*A966*$H$3,IMPRODUCT(COMPLEX(0,1),IMSQRT(IMPRODUCT(COMPLEX(B966,-C966),COMPLEX(D966,-E966)))))),IMDIV(1,IMEXP(IMPRODUCT(0.0205979*A966*$H$3,IMPRODUCT(COMPLEX(0,1),IMSQRT(IMPRODUCT(COMPLEX(B966,-C966),COMPLEX(D966,-E966)))))))),IMSUM(IMEXP(IMPRODUCT(0.0205979*A966*$H$3,IMPRODUCT(COMPLEX(0,1),IMSQRT(IMPRODUCT(COMPLEX(B966,-C966),COMPLEX(D966,-E966)))))),IMDIV(1,IMEXP(IMPRODUCT(0.0205979*A966*$H$3,IMPRODUCT(COMPLEX(0,1),IMSQRT(IMPRODUCT(COMPLEX(B966,-C966),COMPLEX(D966,-E966)))))))))),1))))</f>
        <v>-2.84180726587517</v>
      </c>
      <c r="I966" s="15">
        <f>20*LOG10(IMABS(IMDIV(IMSUB(IMPRODUCT(IMSQRT(IMDIV(COMPLEX(D966,-E966),COMPLEX(B966,-C966))),IMDIV(IMSUB(IMEXP(IMPRODUCT(0.0205979*A966*$I$3,IMPRODUCT(COMPLEX(0,1),IMSQRT(IMPRODUCT(COMPLEX(B966,-C966),COMPLEX(D966,-E966)))))),IMDIV(1,IMEXP(IMPRODUCT(0.0205979*A966*$I$3,IMPRODUCT(COMPLEX(0,1),IMSQRT(IMPRODUCT(COMPLEX(B966,-C966),COMPLEX(D966,-E966)))))))),IMSUM(IMEXP(IMPRODUCT(0.0205979*A966*$I$3,IMPRODUCT(COMPLEX(0,1),IMSQRT(IMPRODUCT(COMPLEX(B966,-C966),COMPLEX(D966,-E966)))))),IMDIV(1,IMEXP(IMPRODUCT(0.0205979*A966*$I$3,IMPRODUCT(COMPLEX(0,1),IMSQRT(IMPRODUCT(COMPLEX(B966,-C966),COMPLEX(D966,-E966)))))))))),1),IMSUM(IMPRODUCT(IMSQRT(IMDIV(COMPLEX(D966,-E966),COMPLEX(B966,-C966))),IMDIV(IMSUB(IMEXP(IMPRODUCT(0.0205979*A966*$I$3,IMPRODUCT(COMPLEX(0,1),IMSQRT(IMPRODUCT(COMPLEX(B966,-C966),COMPLEX(D966,-E966)))))),IMDIV(1,IMEXP(IMPRODUCT(0.0205979*A966*$I$3,IMPRODUCT(COMPLEX(0,1),IMSQRT(IMPRODUCT(COMPLEX(B966,-C966),COMPLEX(D966,-E966)))))))),IMSUM(IMEXP(IMPRODUCT(0.0205979*A966*$I$3,IMPRODUCT(COMPLEX(0,1),IMSQRT(IMPRODUCT(COMPLEX(B966,-C966),COMPLEX(D966,-E966)))))),IMDIV(1,IMEXP(IMPRODUCT(0.0205979*A966*$I$3,IMPRODUCT(COMPLEX(0,1),IMSQRT(IMPRODUCT(COMPLEX(B966,-C966),COMPLEX(D966,-E966)))))))))),1))))</f>
        <v>-2.32680351480512</v>
      </c>
      <c r="J966" s="15">
        <f>20*LOG10(IMABS(IMDIV(IMSUB(IMPRODUCT(IMSQRT(IMDIV(COMPLEX(D966,-E966),COMPLEX(B966,-C966))),IMDIV(IMSUB(IMEXP(IMPRODUCT(0.0205979*A966*$J$3,IMPRODUCT(COMPLEX(0,1),IMSQRT(IMPRODUCT(COMPLEX(B966,-C966),COMPLEX(D966,-E966)))))),IMDIV(1,IMEXP(IMPRODUCT(0.0205979*A966*$J$3,IMPRODUCT(COMPLEX(0,1),IMSQRT(IMPRODUCT(COMPLEX(B966,-C966),COMPLEX(D966,-E966)))))))),IMSUM(IMEXP(IMPRODUCT(0.0205979*A966*$J$3,IMPRODUCT(COMPLEX(0,1),IMSQRT(IMPRODUCT(COMPLEX(B966,-C966),COMPLEX(D966,-E966)))))),IMDIV(1,IMEXP(IMPRODUCT(0.0205979*A966*$J$3,IMPRODUCT(COMPLEX(0,1),IMSQRT(IMPRODUCT(COMPLEX(B966,-C966),COMPLEX(D966,-E966)))))))))),1),IMSUM(IMPRODUCT(IMSQRT(IMDIV(COMPLEX(D966,-E966),COMPLEX(B966,-C966))),IMDIV(IMSUB(IMEXP(IMPRODUCT(0.0205979*A966*$J$3,IMPRODUCT(COMPLEX(0,1),IMSQRT(IMPRODUCT(COMPLEX(B966,-C966),COMPLEX(D966,-E966)))))),IMDIV(1,IMEXP(IMPRODUCT(0.0205979*A966*$J$3,IMPRODUCT(COMPLEX(0,1),IMSQRT(IMPRODUCT(COMPLEX(B966,-C966),COMPLEX(D966,-E966)))))))),IMSUM(IMEXP(IMPRODUCT(0.0205979*A966*$J$3,IMPRODUCT(COMPLEX(0,1),IMSQRT(IMPRODUCT(COMPLEX(B966,-C966),COMPLEX(D966,-E966)))))),IMDIV(1,IMEXP(IMPRODUCT(0.0205979*A966*$J$3,IMPRODUCT(COMPLEX(0,1),IMSQRT(IMPRODUCT(COMPLEX(B966,-C966),COMPLEX(D966,-E966)))))))))),1))))</f>
        <v>-2.35512444218188</v>
      </c>
      <c r="K966" s="15">
        <f>20*LOG10(IMABS(IMDIV(IMSUB(IMPRODUCT(IMSQRT(IMDIV(COMPLEX(D966,-E966),COMPLEX(B966,-C966))),IMDIV(IMSUB(IMEXP(IMPRODUCT(0.0205979*A966*$K$3,IMPRODUCT(COMPLEX(0,1),IMSQRT(IMPRODUCT(COMPLEX(B966,-C966),COMPLEX(D966,-E966)))))),IMDIV(1,IMEXP(IMPRODUCT(0.0205979*A966*$K$3,IMPRODUCT(COMPLEX(0,1),IMSQRT(IMPRODUCT(COMPLEX(B966,-C966),COMPLEX(D966,-E966)))))))),IMSUM(IMEXP(IMPRODUCT(0.0205979*A966*$K$3,IMPRODUCT(COMPLEX(0,1),IMSQRT(IMPRODUCT(COMPLEX(B966,-C966),COMPLEX(D966,-E966)))))),IMDIV(1,IMEXP(IMPRODUCT(0.0205979*A966*$K$3,IMPRODUCT(COMPLEX(0,1),IMSQRT(IMPRODUCT(COMPLEX(B966,-C966),COMPLEX(D966,-E966)))))))))),1),IMSUM(IMPRODUCT(IMSQRT(IMDIV(COMPLEX(D966,-E966),COMPLEX(B966,-C966))),IMDIV(IMSUB(IMEXP(IMPRODUCT(0.0205979*A966*$K$3,IMPRODUCT(COMPLEX(0,1),IMSQRT(IMPRODUCT(COMPLEX(B966,-C966),COMPLEX(D966,-E966)))))),IMDIV(1,IMEXP(IMPRODUCT(0.0205979*A966*$K$3,IMPRODUCT(COMPLEX(0,1),IMSQRT(IMPRODUCT(COMPLEX(B966,-C966),COMPLEX(D966,-E966)))))))),IMSUM(IMEXP(IMPRODUCT(0.0205979*A966*$K$3,IMPRODUCT(COMPLEX(0,1),IMSQRT(IMPRODUCT(COMPLEX(B966,-C966),COMPLEX(D966,-E966)))))),IMDIV(1,IMEXP(IMPRODUCT(0.0205979*A966*$K$3,IMPRODUCT(COMPLEX(0,1),IMSQRT(IMPRODUCT(COMPLEX(B966,-C966),COMPLEX(D966,-E966)))))))))),1))))</f>
        <v>-2.57837087954551</v>
      </c>
      <c r="L966" s="15">
        <f>20*LOG10(IMABS(IMDIV(IMSUB(IMPRODUCT(IMSQRT(IMDIV(COMPLEX(D966,-E966),COMPLEX(B966,-C966))),IMDIV(IMSUB(IMEXP(IMPRODUCT(0.0205979*A966*$L$3,IMPRODUCT(COMPLEX(0,1),IMSQRT(IMPRODUCT(COMPLEX(B966,-C966),COMPLEX(D966,-E966)))))),IMDIV(1,IMEXP(IMPRODUCT(0.0205979*A966*$L$3,IMPRODUCT(COMPLEX(0,1),IMSQRT(IMPRODUCT(COMPLEX(B966,-C966),COMPLEX(D966,-E966)))))))),IMSUM(IMEXP(IMPRODUCT(0.0205979*A966*$L$3,IMPRODUCT(COMPLEX(0,1),IMSQRT(IMPRODUCT(COMPLEX(B966,-C966),COMPLEX(D966,-E966)))))),IMDIV(1,IMEXP(IMPRODUCT(0.0205979*A966*$L$3,IMPRODUCT(COMPLEX(0,1),IMSQRT(IMPRODUCT(COMPLEX(B966,-C966),COMPLEX(D966,-E966)))))))))),1),IMSUM(IMPRODUCT(IMSQRT(IMDIV(COMPLEX(D966,-E966),COMPLEX(B966,-C966))),IMDIV(IMSUB(IMEXP(IMPRODUCT(0.0205979*A966*$L$3,IMPRODUCT(COMPLEX(0,1),IMSQRT(IMPRODUCT(COMPLEX(B966,-C966),COMPLEX(D966,-E966)))))),IMDIV(1,IMEXP(IMPRODUCT(0.0205979*A966*$L$3,IMPRODUCT(COMPLEX(0,1),IMSQRT(IMPRODUCT(COMPLEX(B966,-C966),COMPLEX(D966,-E966)))))))),IMSUM(IMEXP(IMPRODUCT(0.0205979*A966*$L$3,IMPRODUCT(COMPLEX(0,1),IMSQRT(IMPRODUCT(COMPLEX(B966,-C966),COMPLEX(D966,-E966)))))),IMDIV(1,IMEXP(IMPRODUCT(0.0205979*A966*$L$3,IMPRODUCT(COMPLEX(0,1),IMSQRT(IMPRODUCT(COMPLEX(B966,-C966),COMPLEX(D966,-E966)))))))))),1))))</f>
        <v>-2.70137823510348</v>
      </c>
      <c r="M966" s="15">
        <f>20*LOG10(IMABS(IMDIV(IMSUB(IMPRODUCT(IMSQRT(IMDIV(COMPLEX(D966,-E966),COMPLEX(B966,-C966))),IMDIV(IMSUB(IMEXP(IMPRODUCT(0.0205979*A966*$M$3,IMPRODUCT(COMPLEX(0,1),IMSQRT(IMPRODUCT(COMPLEX(B966,-C966),COMPLEX(D966,-E966)))))),IMDIV(1,IMEXP(IMPRODUCT(0.0205979*A966*$M$3,IMPRODUCT(COMPLEX(0,1),IMSQRT(IMPRODUCT(COMPLEX(B966,-C966),COMPLEX(D966,-E966)))))))),IMSUM(IMEXP(IMPRODUCT(0.0205979*A966*$M$3,IMPRODUCT(COMPLEX(0,1),IMSQRT(IMPRODUCT(COMPLEX(B966,-C966),COMPLEX(D966,-E966)))))),IMDIV(1,IMEXP(IMPRODUCT(0.0205979*A966*$M$3,IMPRODUCT(COMPLEX(0,1),IMSQRT(IMPRODUCT(COMPLEX(B966,-C966),COMPLEX(D966,-E966)))))))))),1),IMSUM(IMPRODUCT(IMSQRT(IMDIV(COMPLEX(D966,-E966),COMPLEX(B966,-C966))),IMDIV(IMSUB(IMEXP(IMPRODUCT(0.0205979*A966*$M$3,IMPRODUCT(COMPLEX(0,1),IMSQRT(IMPRODUCT(COMPLEX(B966,-C966),COMPLEX(D966,-E966)))))),IMDIV(1,IMEXP(IMPRODUCT(0.0205979*A966*$M$3,IMPRODUCT(COMPLEX(0,1),IMSQRT(IMPRODUCT(COMPLEX(B966,-C966),COMPLEX(D966,-E966)))))))),IMSUM(IMEXP(IMPRODUCT(0.0205979*A966*$M$3,IMPRODUCT(COMPLEX(0,1),IMSQRT(IMPRODUCT(COMPLEX(B966,-C966),COMPLEX(D966,-E966)))))),IMDIV(1,IMEXP(IMPRODUCT(0.0205979*A966*$M$3,IMPRODUCT(COMPLEX(0,1),IMSQRT(IMPRODUCT(COMPLEX(B966,-C966),COMPLEX(D966,-E966)))))))))),1))))</f>
        <v>-2.67194357188249</v>
      </c>
      <c r="N966" s="15">
        <f>20*LOG10(IMABS(IMDIV(IMSUB(IMPRODUCT(IMSQRT(IMDIV(COMPLEX(D966,-E966),COMPLEX(B966,-C966))),IMDIV(IMSUB(IMEXP(IMPRODUCT(0.0205979*A966*$N$3,IMPRODUCT(COMPLEX(0,1),IMSQRT(IMPRODUCT(COMPLEX(B966,-C966),COMPLEX(D966,-E966)))))),IMDIV(1,IMEXP(IMPRODUCT(0.0205979*A966*$N$3,IMPRODUCT(COMPLEX(0,1),IMSQRT(IMPRODUCT(COMPLEX(B966,-C966),COMPLEX(D966,-E966)))))))),IMSUM(IMEXP(IMPRODUCT(0.0205979*A966*$N$3,IMPRODUCT(COMPLEX(0,1),IMSQRT(IMPRODUCT(COMPLEX(B966,-C966),COMPLEX(D966,-E966)))))),IMDIV(1,IMEXP(IMPRODUCT(0.0205979*A966*$N$3,IMPRODUCT(COMPLEX(0,1),IMSQRT(IMPRODUCT(COMPLEX(B966,-C966),COMPLEX(D966,-E966)))))))))),1),IMSUM(IMPRODUCT(IMSQRT(IMDIV(COMPLEX(D966,-E966),COMPLEX(B966,-C966))),IMDIV(IMSUB(IMEXP(IMPRODUCT(0.0205979*A966*$N$3,IMPRODUCT(COMPLEX(0,1),IMSQRT(IMPRODUCT(COMPLEX(B966,-C966),COMPLEX(D966,-E966)))))),IMDIV(1,IMEXP(IMPRODUCT(0.0205979*A966*$N$3,IMPRODUCT(COMPLEX(0,1),IMSQRT(IMPRODUCT(COMPLEX(B966,-C966),COMPLEX(D966,-E966)))))))),IMSUM(IMEXP(IMPRODUCT(0.0205979*A966*$N$3,IMPRODUCT(COMPLEX(0,1),IMSQRT(IMPRODUCT(COMPLEX(B966,-C966),COMPLEX(D966,-E966)))))),IMDIV(1,IMEXP(IMPRODUCT(0.0205979*A966*$N$3,IMPRODUCT(COMPLEX(0,1),IMSQRT(IMPRODUCT(COMPLEX(B966,-C966),COMPLEX(D966,-E966)))))))))),1))))</f>
        <v>-2.61334612657951</v>
      </c>
      <c r="O966" s="15">
        <f>20*LOG10(IMABS(IMDIV(IMSUB(IMPRODUCT(IMSQRT(IMDIV(COMPLEX(D966,-E966),COMPLEX(B966,-C966))),IMDIV(IMSUB(IMEXP(IMPRODUCT(0.0205979*A966*$O$3,IMPRODUCT(COMPLEX(0,1),IMSQRT(IMPRODUCT(COMPLEX(B966,-C966),COMPLEX(D966,-E966)))))),IMDIV(1,IMEXP(IMPRODUCT(0.0205979*A966*$O$3,IMPRODUCT(COMPLEX(0,1),IMSQRT(IMPRODUCT(COMPLEX(B966,-C966),COMPLEX(D966,-E966)))))))),IMSUM(IMEXP(IMPRODUCT(0.0205979*A966*$O$3,IMPRODUCT(COMPLEX(0,1),IMSQRT(IMPRODUCT(COMPLEX(B966,-C966),COMPLEX(D966,-E966)))))),IMDIV(1,IMEXP(IMPRODUCT(0.0205979*A966*$O$3,IMPRODUCT(COMPLEX(0,1),IMSQRT(IMPRODUCT(COMPLEX(B966,-C966),COMPLEX(D966,-E966)))))))))),1),IMSUM(IMPRODUCT(IMSQRT(IMDIV(COMPLEX(D966,-E966),COMPLEX(B966,-C966))),IMDIV(IMSUB(IMEXP(IMPRODUCT(0.0205979*A966*$O$3,IMPRODUCT(COMPLEX(0,1),IMSQRT(IMPRODUCT(COMPLEX(B966,-C966),COMPLEX(D966,-E966)))))),IMDIV(1,IMEXP(IMPRODUCT(0.0205979*A966*$O$3,IMPRODUCT(COMPLEX(0,1),IMSQRT(IMPRODUCT(COMPLEX(B966,-C966),COMPLEX(D966,-E966)))))))),IMSUM(IMEXP(IMPRODUCT(0.0205979*A966*$O$3,IMPRODUCT(COMPLEX(0,1),IMSQRT(IMPRODUCT(COMPLEX(B966,-C966),COMPLEX(D966,-E966)))))),IMDIV(1,IMEXP(IMPRODUCT(0.0205979*A966*$O$3,IMPRODUCT(COMPLEX(0,1),IMSQRT(IMPRODUCT(COMPLEX(B966,-C966),COMPLEX(D966,-E966)))))))))),1))))</f>
        <v>-2.59420888402764</v>
      </c>
      <c r="P966" s="19">
        <f t="shared" si="91"/>
        <v>0.770301105734034</v>
      </c>
      <c r="Q966" s="19">
        <f t="shared" si="92"/>
        <v>0.170387024249237</v>
      </c>
    </row>
    <row r="967" spans="1:17">
      <c r="A967" s="2">
        <v>14.72</v>
      </c>
      <c r="B967">
        <v>20.8969</v>
      </c>
      <c r="C967">
        <v>16.0955</v>
      </c>
      <c r="D967">
        <v>0.624</v>
      </c>
      <c r="E967">
        <v>0.1073</v>
      </c>
      <c r="F967" s="14">
        <f>20*LOG10(IMABS(IMDIV(IMSUB(IMPRODUCT(IMSQRT(IMDIV(COMPLEX(D967,-E967),COMPLEX(B967,-C967))),IMDIV(IMSUB(IMEXP(IMPRODUCT(0.0205979*A967*$F$3,IMPRODUCT(COMPLEX(0,1),IMSQRT(IMPRODUCT(COMPLEX(B967,-C967),COMPLEX(D967,-E967)))))),IMDIV(1,IMEXP(IMPRODUCT(0.0205979*A967*$F$3,IMPRODUCT(COMPLEX(0,1),IMSQRT(IMPRODUCT(COMPLEX(B967,-C967),COMPLEX(D967,-E967)))))))),IMSUM(IMEXP(IMPRODUCT(0.0205979*A967*$F$3,IMPRODUCT(COMPLEX(0,1),IMSQRT(IMPRODUCT(COMPLEX(B967,-C967),COMPLEX(D967,-E967)))))),IMDIV(1,IMEXP(IMPRODUCT(0.0205979*A967*$F$3,IMPRODUCT(COMPLEX(0,1),IMSQRT(IMPRODUCT(COMPLEX(B967,-C967),COMPLEX(D967,-E967)))))))))),1),IMSUM(IMPRODUCT(IMSQRT(IMDIV(COMPLEX(D967,-E967),COMPLEX(B967,-C967))),IMDIV(IMSUB(IMEXP(IMPRODUCT(0.0205979*A967*$F$3,IMPRODUCT(COMPLEX(0,1),IMSQRT(IMPRODUCT(COMPLEX(B967,-C967),COMPLEX(D967,-E967)))))),IMDIV(1,IMEXP(IMPRODUCT(0.0205979*A967*$F$3,IMPRODUCT(COMPLEX(0,1),IMSQRT(IMPRODUCT(COMPLEX(B967,-C967),COMPLEX(D967,-E967)))))))),IMSUM(IMEXP(IMPRODUCT(0.0205979*A967*$F$3,IMPRODUCT(COMPLEX(0,1),IMSQRT(IMPRODUCT(COMPLEX(B967,-C967),COMPLEX(D967,-E967)))))),IMDIV(1,IMEXP(IMPRODUCT(0.0205979*A967*$F$3,IMPRODUCT(COMPLEX(0,1),IMSQRT(IMPRODUCT(COMPLEX(B967,-C967),COMPLEX(D967,-E967)))))))))),1))))</f>
        <v>-2.79142914516174</v>
      </c>
      <c r="G967" s="15">
        <f>20*LOG10(IMABS(IMDIV(IMSUB(IMPRODUCT(IMSQRT(IMDIV(COMPLEX(D967,-E967),COMPLEX(B967,-C967))),IMDIV(IMSUB(IMEXP(IMPRODUCT(0.0205979*A967*$G$3,IMPRODUCT(COMPLEX(0,1),IMSQRT(IMPRODUCT(COMPLEX(B967,-C967),COMPLEX(D967,-E967)))))),IMDIV(1,IMEXP(IMPRODUCT(0.0205979*A967*$G$3,IMPRODUCT(COMPLEX(0,1),IMSQRT(IMPRODUCT(COMPLEX(B967,-C967),COMPLEX(D967,-E967)))))))),IMSUM(IMEXP(IMPRODUCT(0.0205979*A967*$G$3,IMPRODUCT(COMPLEX(0,1),IMSQRT(IMPRODUCT(COMPLEX(B967,-C967),COMPLEX(D967,-E967)))))),IMDIV(1,IMEXP(IMPRODUCT(0.0205979*A967*$G$3,IMPRODUCT(COMPLEX(0,1),IMSQRT(IMPRODUCT(COMPLEX(B967,-C967),COMPLEX(D967,-E967)))))))))),1),IMSUM(IMPRODUCT(IMSQRT(IMDIV(COMPLEX(D967,-E967),COMPLEX(B967,-C967))),IMDIV(IMSUB(IMEXP(IMPRODUCT(0.0205979*A967*$G$3,IMPRODUCT(COMPLEX(0,1),IMSQRT(IMPRODUCT(COMPLEX(B967,-C967),COMPLEX(D967,-E967)))))),IMDIV(1,IMEXP(IMPRODUCT(0.0205979*A967*$G$3,IMPRODUCT(COMPLEX(0,1),IMSQRT(IMPRODUCT(COMPLEX(B967,-C967),COMPLEX(D967,-E967)))))))),IMSUM(IMEXP(IMPRODUCT(0.0205979*A967*$G$3,IMPRODUCT(COMPLEX(0,1),IMSQRT(IMPRODUCT(COMPLEX(B967,-C967),COMPLEX(D967,-E967)))))),IMDIV(1,IMEXP(IMPRODUCT(0.0205979*A967*$G$3,IMPRODUCT(COMPLEX(0,1),IMSQRT(IMPRODUCT(COMPLEX(B967,-C967),COMPLEX(D967,-E967)))))))))),1))))</f>
        <v>-4.22365299992881</v>
      </c>
      <c r="H967" s="15">
        <f>20*LOG10(IMABS(IMDIV(IMSUB(IMPRODUCT(IMSQRT(IMDIV(COMPLEX(D967,-E967),COMPLEX(B967,-C967))),IMDIV(IMSUB(IMEXP(IMPRODUCT(0.0205979*A967*$H$3,IMPRODUCT(COMPLEX(0,1),IMSQRT(IMPRODUCT(COMPLEX(B967,-C967),COMPLEX(D967,-E967)))))),IMDIV(1,IMEXP(IMPRODUCT(0.0205979*A967*$H$3,IMPRODUCT(COMPLEX(0,1),IMSQRT(IMPRODUCT(COMPLEX(B967,-C967),COMPLEX(D967,-E967)))))))),IMSUM(IMEXP(IMPRODUCT(0.0205979*A967*$H$3,IMPRODUCT(COMPLEX(0,1),IMSQRT(IMPRODUCT(COMPLEX(B967,-C967),COMPLEX(D967,-E967)))))),IMDIV(1,IMEXP(IMPRODUCT(0.0205979*A967*$H$3,IMPRODUCT(COMPLEX(0,1),IMSQRT(IMPRODUCT(COMPLEX(B967,-C967),COMPLEX(D967,-E967)))))))))),1),IMSUM(IMPRODUCT(IMSQRT(IMDIV(COMPLEX(D967,-E967),COMPLEX(B967,-C967))),IMDIV(IMSUB(IMEXP(IMPRODUCT(0.0205979*A967*$H$3,IMPRODUCT(COMPLEX(0,1),IMSQRT(IMPRODUCT(COMPLEX(B967,-C967),COMPLEX(D967,-E967)))))),IMDIV(1,IMEXP(IMPRODUCT(0.0205979*A967*$H$3,IMPRODUCT(COMPLEX(0,1),IMSQRT(IMPRODUCT(COMPLEX(B967,-C967),COMPLEX(D967,-E967)))))))),IMSUM(IMEXP(IMPRODUCT(0.0205979*A967*$H$3,IMPRODUCT(COMPLEX(0,1),IMSQRT(IMPRODUCT(COMPLEX(B967,-C967),COMPLEX(D967,-E967)))))),IMDIV(1,IMEXP(IMPRODUCT(0.0205979*A967*$H$3,IMPRODUCT(COMPLEX(0,1),IMSQRT(IMPRODUCT(COMPLEX(B967,-C967),COMPLEX(D967,-E967)))))))))),1))))</f>
        <v>-2.84324372756866</v>
      </c>
      <c r="I967" s="15">
        <f>20*LOG10(IMABS(IMDIV(IMSUB(IMPRODUCT(IMSQRT(IMDIV(COMPLEX(D967,-E967),COMPLEX(B967,-C967))),IMDIV(IMSUB(IMEXP(IMPRODUCT(0.0205979*A967*$I$3,IMPRODUCT(COMPLEX(0,1),IMSQRT(IMPRODUCT(COMPLEX(B967,-C967),COMPLEX(D967,-E967)))))),IMDIV(1,IMEXP(IMPRODUCT(0.0205979*A967*$I$3,IMPRODUCT(COMPLEX(0,1),IMSQRT(IMPRODUCT(COMPLEX(B967,-C967),COMPLEX(D967,-E967)))))))),IMSUM(IMEXP(IMPRODUCT(0.0205979*A967*$I$3,IMPRODUCT(COMPLEX(0,1),IMSQRT(IMPRODUCT(COMPLEX(B967,-C967),COMPLEX(D967,-E967)))))),IMDIV(1,IMEXP(IMPRODUCT(0.0205979*A967*$I$3,IMPRODUCT(COMPLEX(0,1),IMSQRT(IMPRODUCT(COMPLEX(B967,-C967),COMPLEX(D967,-E967)))))))))),1),IMSUM(IMPRODUCT(IMSQRT(IMDIV(COMPLEX(D967,-E967),COMPLEX(B967,-C967))),IMDIV(IMSUB(IMEXP(IMPRODUCT(0.0205979*A967*$I$3,IMPRODUCT(COMPLEX(0,1),IMSQRT(IMPRODUCT(COMPLEX(B967,-C967),COMPLEX(D967,-E967)))))),IMDIV(1,IMEXP(IMPRODUCT(0.0205979*A967*$I$3,IMPRODUCT(COMPLEX(0,1),IMSQRT(IMPRODUCT(COMPLEX(B967,-C967),COMPLEX(D967,-E967)))))))),IMSUM(IMEXP(IMPRODUCT(0.0205979*A967*$I$3,IMPRODUCT(COMPLEX(0,1),IMSQRT(IMPRODUCT(COMPLEX(B967,-C967),COMPLEX(D967,-E967)))))),IMDIV(1,IMEXP(IMPRODUCT(0.0205979*A967*$I$3,IMPRODUCT(COMPLEX(0,1),IMSQRT(IMPRODUCT(COMPLEX(B967,-C967),COMPLEX(D967,-E967)))))))))),1))))</f>
        <v>-2.33651986662728</v>
      </c>
      <c r="J967" s="15">
        <f>20*LOG10(IMABS(IMDIV(IMSUB(IMPRODUCT(IMSQRT(IMDIV(COMPLEX(D967,-E967),COMPLEX(B967,-C967))),IMDIV(IMSUB(IMEXP(IMPRODUCT(0.0205979*A967*$J$3,IMPRODUCT(COMPLEX(0,1),IMSQRT(IMPRODUCT(COMPLEX(B967,-C967),COMPLEX(D967,-E967)))))),IMDIV(1,IMEXP(IMPRODUCT(0.0205979*A967*$J$3,IMPRODUCT(COMPLEX(0,1),IMSQRT(IMPRODUCT(COMPLEX(B967,-C967),COMPLEX(D967,-E967)))))))),IMSUM(IMEXP(IMPRODUCT(0.0205979*A967*$J$3,IMPRODUCT(COMPLEX(0,1),IMSQRT(IMPRODUCT(COMPLEX(B967,-C967),COMPLEX(D967,-E967)))))),IMDIV(1,IMEXP(IMPRODUCT(0.0205979*A967*$J$3,IMPRODUCT(COMPLEX(0,1),IMSQRT(IMPRODUCT(COMPLEX(B967,-C967),COMPLEX(D967,-E967)))))))))),1),IMSUM(IMPRODUCT(IMSQRT(IMDIV(COMPLEX(D967,-E967),COMPLEX(B967,-C967))),IMDIV(IMSUB(IMEXP(IMPRODUCT(0.0205979*A967*$J$3,IMPRODUCT(COMPLEX(0,1),IMSQRT(IMPRODUCT(COMPLEX(B967,-C967),COMPLEX(D967,-E967)))))),IMDIV(1,IMEXP(IMPRODUCT(0.0205979*A967*$J$3,IMPRODUCT(COMPLEX(0,1),IMSQRT(IMPRODUCT(COMPLEX(B967,-C967),COMPLEX(D967,-E967)))))))),IMSUM(IMEXP(IMPRODUCT(0.0205979*A967*$J$3,IMPRODUCT(COMPLEX(0,1),IMSQRT(IMPRODUCT(COMPLEX(B967,-C967),COMPLEX(D967,-E967)))))),IMDIV(1,IMEXP(IMPRODUCT(0.0205979*A967*$J$3,IMPRODUCT(COMPLEX(0,1),IMSQRT(IMPRODUCT(COMPLEX(B967,-C967),COMPLEX(D967,-E967)))))))))),1))))</f>
        <v>-2.37122374987584</v>
      </c>
      <c r="K967" s="15">
        <f>20*LOG10(IMABS(IMDIV(IMSUB(IMPRODUCT(IMSQRT(IMDIV(COMPLEX(D967,-E967),COMPLEX(B967,-C967))),IMDIV(IMSUB(IMEXP(IMPRODUCT(0.0205979*A967*$K$3,IMPRODUCT(COMPLEX(0,1),IMSQRT(IMPRODUCT(COMPLEX(B967,-C967),COMPLEX(D967,-E967)))))),IMDIV(1,IMEXP(IMPRODUCT(0.0205979*A967*$K$3,IMPRODUCT(COMPLEX(0,1),IMSQRT(IMPRODUCT(COMPLEX(B967,-C967),COMPLEX(D967,-E967)))))))),IMSUM(IMEXP(IMPRODUCT(0.0205979*A967*$K$3,IMPRODUCT(COMPLEX(0,1),IMSQRT(IMPRODUCT(COMPLEX(B967,-C967),COMPLEX(D967,-E967)))))),IMDIV(1,IMEXP(IMPRODUCT(0.0205979*A967*$K$3,IMPRODUCT(COMPLEX(0,1),IMSQRT(IMPRODUCT(COMPLEX(B967,-C967),COMPLEX(D967,-E967)))))))))),1),IMSUM(IMPRODUCT(IMSQRT(IMDIV(COMPLEX(D967,-E967),COMPLEX(B967,-C967))),IMDIV(IMSUB(IMEXP(IMPRODUCT(0.0205979*A967*$K$3,IMPRODUCT(COMPLEX(0,1),IMSQRT(IMPRODUCT(COMPLEX(B967,-C967),COMPLEX(D967,-E967)))))),IMDIV(1,IMEXP(IMPRODUCT(0.0205979*A967*$K$3,IMPRODUCT(COMPLEX(0,1),IMSQRT(IMPRODUCT(COMPLEX(B967,-C967),COMPLEX(D967,-E967)))))))),IMSUM(IMEXP(IMPRODUCT(0.0205979*A967*$K$3,IMPRODUCT(COMPLEX(0,1),IMSQRT(IMPRODUCT(COMPLEX(B967,-C967),COMPLEX(D967,-E967)))))),IMDIV(1,IMEXP(IMPRODUCT(0.0205979*A967*$K$3,IMPRODUCT(COMPLEX(0,1),IMSQRT(IMPRODUCT(COMPLEX(B967,-C967),COMPLEX(D967,-E967)))))))))),1))))</f>
        <v>-2.59541249138339</v>
      </c>
      <c r="L967" s="15">
        <f>20*LOG10(IMABS(IMDIV(IMSUB(IMPRODUCT(IMSQRT(IMDIV(COMPLEX(D967,-E967),COMPLEX(B967,-C967))),IMDIV(IMSUB(IMEXP(IMPRODUCT(0.0205979*A967*$L$3,IMPRODUCT(COMPLEX(0,1),IMSQRT(IMPRODUCT(COMPLEX(B967,-C967),COMPLEX(D967,-E967)))))),IMDIV(1,IMEXP(IMPRODUCT(0.0205979*A967*$L$3,IMPRODUCT(COMPLEX(0,1),IMSQRT(IMPRODUCT(COMPLEX(B967,-C967),COMPLEX(D967,-E967)))))))),IMSUM(IMEXP(IMPRODUCT(0.0205979*A967*$L$3,IMPRODUCT(COMPLEX(0,1),IMSQRT(IMPRODUCT(COMPLEX(B967,-C967),COMPLEX(D967,-E967)))))),IMDIV(1,IMEXP(IMPRODUCT(0.0205979*A967*$L$3,IMPRODUCT(COMPLEX(0,1),IMSQRT(IMPRODUCT(COMPLEX(B967,-C967),COMPLEX(D967,-E967)))))))))),1),IMSUM(IMPRODUCT(IMSQRT(IMDIV(COMPLEX(D967,-E967),COMPLEX(B967,-C967))),IMDIV(IMSUB(IMEXP(IMPRODUCT(0.0205979*A967*$L$3,IMPRODUCT(COMPLEX(0,1),IMSQRT(IMPRODUCT(COMPLEX(B967,-C967),COMPLEX(D967,-E967)))))),IMDIV(1,IMEXP(IMPRODUCT(0.0205979*A967*$L$3,IMPRODUCT(COMPLEX(0,1),IMSQRT(IMPRODUCT(COMPLEX(B967,-C967),COMPLEX(D967,-E967)))))))),IMSUM(IMEXP(IMPRODUCT(0.0205979*A967*$L$3,IMPRODUCT(COMPLEX(0,1),IMSQRT(IMPRODUCT(COMPLEX(B967,-C967),COMPLEX(D967,-E967)))))),IMDIV(1,IMEXP(IMPRODUCT(0.0205979*A967*$L$3,IMPRODUCT(COMPLEX(0,1),IMSQRT(IMPRODUCT(COMPLEX(B967,-C967),COMPLEX(D967,-E967)))))))))),1))))</f>
        <v>-2.71430299398682</v>
      </c>
      <c r="M967" s="15">
        <f>20*LOG10(IMABS(IMDIV(IMSUB(IMPRODUCT(IMSQRT(IMDIV(COMPLEX(D967,-E967),COMPLEX(B967,-C967))),IMDIV(IMSUB(IMEXP(IMPRODUCT(0.0205979*A967*$M$3,IMPRODUCT(COMPLEX(0,1),IMSQRT(IMPRODUCT(COMPLEX(B967,-C967),COMPLEX(D967,-E967)))))),IMDIV(1,IMEXP(IMPRODUCT(0.0205979*A967*$M$3,IMPRODUCT(COMPLEX(0,1),IMSQRT(IMPRODUCT(COMPLEX(B967,-C967),COMPLEX(D967,-E967)))))))),IMSUM(IMEXP(IMPRODUCT(0.0205979*A967*$M$3,IMPRODUCT(COMPLEX(0,1),IMSQRT(IMPRODUCT(COMPLEX(B967,-C967),COMPLEX(D967,-E967)))))),IMDIV(1,IMEXP(IMPRODUCT(0.0205979*A967*$M$3,IMPRODUCT(COMPLEX(0,1),IMSQRT(IMPRODUCT(COMPLEX(B967,-C967),COMPLEX(D967,-E967)))))))))),1),IMSUM(IMPRODUCT(IMSQRT(IMDIV(COMPLEX(D967,-E967),COMPLEX(B967,-C967))),IMDIV(IMSUB(IMEXP(IMPRODUCT(0.0205979*A967*$M$3,IMPRODUCT(COMPLEX(0,1),IMSQRT(IMPRODUCT(COMPLEX(B967,-C967),COMPLEX(D967,-E967)))))),IMDIV(1,IMEXP(IMPRODUCT(0.0205979*A967*$M$3,IMPRODUCT(COMPLEX(0,1),IMSQRT(IMPRODUCT(COMPLEX(B967,-C967),COMPLEX(D967,-E967)))))))),IMSUM(IMEXP(IMPRODUCT(0.0205979*A967*$M$3,IMPRODUCT(COMPLEX(0,1),IMSQRT(IMPRODUCT(COMPLEX(B967,-C967),COMPLEX(D967,-E967)))))),IMDIV(1,IMEXP(IMPRODUCT(0.0205979*A967*$M$3,IMPRODUCT(COMPLEX(0,1),IMSQRT(IMPRODUCT(COMPLEX(B967,-C967),COMPLEX(D967,-E967)))))))))),1))))</f>
        <v>-2.68245636686432</v>
      </c>
      <c r="N967" s="15">
        <f>20*LOG10(IMABS(IMDIV(IMSUB(IMPRODUCT(IMSQRT(IMDIV(COMPLEX(D967,-E967),COMPLEX(B967,-C967))),IMDIV(IMSUB(IMEXP(IMPRODUCT(0.0205979*A967*$N$3,IMPRODUCT(COMPLEX(0,1),IMSQRT(IMPRODUCT(COMPLEX(B967,-C967),COMPLEX(D967,-E967)))))),IMDIV(1,IMEXP(IMPRODUCT(0.0205979*A967*$N$3,IMPRODUCT(COMPLEX(0,1),IMSQRT(IMPRODUCT(COMPLEX(B967,-C967),COMPLEX(D967,-E967)))))))),IMSUM(IMEXP(IMPRODUCT(0.0205979*A967*$N$3,IMPRODUCT(COMPLEX(0,1),IMSQRT(IMPRODUCT(COMPLEX(B967,-C967),COMPLEX(D967,-E967)))))),IMDIV(1,IMEXP(IMPRODUCT(0.0205979*A967*$N$3,IMPRODUCT(COMPLEX(0,1),IMSQRT(IMPRODUCT(COMPLEX(B967,-C967),COMPLEX(D967,-E967)))))))))),1),IMSUM(IMPRODUCT(IMSQRT(IMDIV(COMPLEX(D967,-E967),COMPLEX(B967,-C967))),IMDIV(IMSUB(IMEXP(IMPRODUCT(0.0205979*A967*$N$3,IMPRODUCT(COMPLEX(0,1),IMSQRT(IMPRODUCT(COMPLEX(B967,-C967),COMPLEX(D967,-E967)))))),IMDIV(1,IMEXP(IMPRODUCT(0.0205979*A967*$N$3,IMPRODUCT(COMPLEX(0,1),IMSQRT(IMPRODUCT(COMPLEX(B967,-C967),COMPLEX(D967,-E967)))))))),IMSUM(IMEXP(IMPRODUCT(0.0205979*A967*$N$3,IMPRODUCT(COMPLEX(0,1),IMSQRT(IMPRODUCT(COMPLEX(B967,-C967),COMPLEX(D967,-E967)))))),IMDIV(1,IMEXP(IMPRODUCT(0.0205979*A967*$N$3,IMPRODUCT(COMPLEX(0,1),IMSQRT(IMPRODUCT(COMPLEX(B967,-C967),COMPLEX(D967,-E967)))))))))),1))))</f>
        <v>-2.62460620946014</v>
      </c>
      <c r="O967" s="15">
        <f>20*LOG10(IMABS(IMDIV(IMSUB(IMPRODUCT(IMSQRT(IMDIV(COMPLEX(D967,-E967),COMPLEX(B967,-C967))),IMDIV(IMSUB(IMEXP(IMPRODUCT(0.0205979*A967*$O$3,IMPRODUCT(COMPLEX(0,1),IMSQRT(IMPRODUCT(COMPLEX(B967,-C967),COMPLEX(D967,-E967)))))),IMDIV(1,IMEXP(IMPRODUCT(0.0205979*A967*$O$3,IMPRODUCT(COMPLEX(0,1),IMSQRT(IMPRODUCT(COMPLEX(B967,-C967),COMPLEX(D967,-E967)))))))),IMSUM(IMEXP(IMPRODUCT(0.0205979*A967*$O$3,IMPRODUCT(COMPLEX(0,1),IMSQRT(IMPRODUCT(COMPLEX(B967,-C967),COMPLEX(D967,-E967)))))),IMDIV(1,IMEXP(IMPRODUCT(0.0205979*A967*$O$3,IMPRODUCT(COMPLEX(0,1),IMSQRT(IMPRODUCT(COMPLEX(B967,-C967),COMPLEX(D967,-E967)))))))))),1),IMSUM(IMPRODUCT(IMSQRT(IMDIV(COMPLEX(D967,-E967),COMPLEX(B967,-C967))),IMDIV(IMSUB(IMEXP(IMPRODUCT(0.0205979*A967*$O$3,IMPRODUCT(COMPLEX(0,1),IMSQRT(IMPRODUCT(COMPLEX(B967,-C967),COMPLEX(D967,-E967)))))),IMDIV(1,IMEXP(IMPRODUCT(0.0205979*A967*$O$3,IMPRODUCT(COMPLEX(0,1),IMSQRT(IMPRODUCT(COMPLEX(B967,-C967),COMPLEX(D967,-E967)))))))),IMSUM(IMEXP(IMPRODUCT(0.0205979*A967*$O$3,IMPRODUCT(COMPLEX(0,1),IMSQRT(IMPRODUCT(COMPLEX(B967,-C967),COMPLEX(D967,-E967)))))),IMDIV(1,IMEXP(IMPRODUCT(0.0205979*A967*$O$3,IMPRODUCT(COMPLEX(0,1),IMSQRT(IMPRODUCT(COMPLEX(B967,-C967),COMPLEX(D967,-E967)))))))))),1))))</f>
        <v>-2.606883577642</v>
      </c>
      <c r="P967" s="19">
        <f t="shared" si="91"/>
        <v>0.770233862438926</v>
      </c>
      <c r="Q967" s="19">
        <f t="shared" si="92"/>
        <v>0.171955128205128</v>
      </c>
    </row>
    <row r="968" spans="1:17">
      <c r="A968" s="2">
        <v>14.8</v>
      </c>
      <c r="B968">
        <v>20.7631</v>
      </c>
      <c r="C968">
        <v>16.1476</v>
      </c>
      <c r="D968">
        <v>0.6249</v>
      </c>
      <c r="E968">
        <v>0.1041</v>
      </c>
      <c r="F968" s="14">
        <f>20*LOG10(IMABS(IMDIV(IMSUB(IMPRODUCT(IMSQRT(IMDIV(COMPLEX(D968,-E968),COMPLEX(B968,-C968))),IMDIV(IMSUB(IMEXP(IMPRODUCT(0.0205979*A968*$F$3,IMPRODUCT(COMPLEX(0,1),IMSQRT(IMPRODUCT(COMPLEX(B968,-C968),COMPLEX(D968,-E968)))))),IMDIV(1,IMEXP(IMPRODUCT(0.0205979*A968*$F$3,IMPRODUCT(COMPLEX(0,1),IMSQRT(IMPRODUCT(COMPLEX(B968,-C968),COMPLEX(D968,-E968)))))))),IMSUM(IMEXP(IMPRODUCT(0.0205979*A968*$F$3,IMPRODUCT(COMPLEX(0,1),IMSQRT(IMPRODUCT(COMPLEX(B968,-C968),COMPLEX(D968,-E968)))))),IMDIV(1,IMEXP(IMPRODUCT(0.0205979*A968*$F$3,IMPRODUCT(COMPLEX(0,1),IMSQRT(IMPRODUCT(COMPLEX(B968,-C968),COMPLEX(D968,-E968)))))))))),1),IMSUM(IMPRODUCT(IMSQRT(IMDIV(COMPLEX(D968,-E968),COMPLEX(B968,-C968))),IMDIV(IMSUB(IMEXP(IMPRODUCT(0.0205979*A968*$F$3,IMPRODUCT(COMPLEX(0,1),IMSQRT(IMPRODUCT(COMPLEX(B968,-C968),COMPLEX(D968,-E968)))))),IMDIV(1,IMEXP(IMPRODUCT(0.0205979*A968*$F$3,IMPRODUCT(COMPLEX(0,1),IMSQRT(IMPRODUCT(COMPLEX(B968,-C968),COMPLEX(D968,-E968)))))))),IMSUM(IMEXP(IMPRODUCT(0.0205979*A968*$F$3,IMPRODUCT(COMPLEX(0,1),IMSQRT(IMPRODUCT(COMPLEX(B968,-C968),COMPLEX(D968,-E968)))))),IMDIV(1,IMEXP(IMPRODUCT(0.0205979*A968*$F$3,IMPRODUCT(COMPLEX(0,1),IMSQRT(IMPRODUCT(COMPLEX(B968,-C968),COMPLEX(D968,-E968)))))))))),1))))</f>
        <v>-2.81195815073735</v>
      </c>
      <c r="G968" s="15">
        <f>20*LOG10(IMABS(IMDIV(IMSUB(IMPRODUCT(IMSQRT(IMDIV(COMPLEX(D968,-E968),COMPLEX(B968,-C968))),IMDIV(IMSUB(IMEXP(IMPRODUCT(0.0205979*A968*$G$3,IMPRODUCT(COMPLEX(0,1),IMSQRT(IMPRODUCT(COMPLEX(B968,-C968),COMPLEX(D968,-E968)))))),IMDIV(1,IMEXP(IMPRODUCT(0.0205979*A968*$G$3,IMPRODUCT(COMPLEX(0,1),IMSQRT(IMPRODUCT(COMPLEX(B968,-C968),COMPLEX(D968,-E968)))))))),IMSUM(IMEXP(IMPRODUCT(0.0205979*A968*$G$3,IMPRODUCT(COMPLEX(0,1),IMSQRT(IMPRODUCT(COMPLEX(B968,-C968),COMPLEX(D968,-E968)))))),IMDIV(1,IMEXP(IMPRODUCT(0.0205979*A968*$G$3,IMPRODUCT(COMPLEX(0,1),IMSQRT(IMPRODUCT(COMPLEX(B968,-C968),COMPLEX(D968,-E968)))))))))),1),IMSUM(IMPRODUCT(IMSQRT(IMDIV(COMPLEX(D968,-E968),COMPLEX(B968,-C968))),IMDIV(IMSUB(IMEXP(IMPRODUCT(0.0205979*A968*$G$3,IMPRODUCT(COMPLEX(0,1),IMSQRT(IMPRODUCT(COMPLEX(B968,-C968),COMPLEX(D968,-E968)))))),IMDIV(1,IMEXP(IMPRODUCT(0.0205979*A968*$G$3,IMPRODUCT(COMPLEX(0,1),IMSQRT(IMPRODUCT(COMPLEX(B968,-C968),COMPLEX(D968,-E968)))))))),IMSUM(IMEXP(IMPRODUCT(0.0205979*A968*$G$3,IMPRODUCT(COMPLEX(0,1),IMSQRT(IMPRODUCT(COMPLEX(B968,-C968),COMPLEX(D968,-E968)))))),IMDIV(1,IMEXP(IMPRODUCT(0.0205979*A968*$G$3,IMPRODUCT(COMPLEX(0,1),IMSQRT(IMPRODUCT(COMPLEX(B968,-C968),COMPLEX(D968,-E968)))))))))),1))))</f>
        <v>-4.2118307903376</v>
      </c>
      <c r="H968" s="15">
        <f>20*LOG10(IMABS(IMDIV(IMSUB(IMPRODUCT(IMSQRT(IMDIV(COMPLEX(D968,-E968),COMPLEX(B968,-C968))),IMDIV(IMSUB(IMEXP(IMPRODUCT(0.0205979*A968*$H$3,IMPRODUCT(COMPLEX(0,1),IMSQRT(IMPRODUCT(COMPLEX(B968,-C968),COMPLEX(D968,-E968)))))),IMDIV(1,IMEXP(IMPRODUCT(0.0205979*A968*$H$3,IMPRODUCT(COMPLEX(0,1),IMSQRT(IMPRODUCT(COMPLEX(B968,-C968),COMPLEX(D968,-E968)))))))),IMSUM(IMEXP(IMPRODUCT(0.0205979*A968*$H$3,IMPRODUCT(COMPLEX(0,1),IMSQRT(IMPRODUCT(COMPLEX(B968,-C968),COMPLEX(D968,-E968)))))),IMDIV(1,IMEXP(IMPRODUCT(0.0205979*A968*$H$3,IMPRODUCT(COMPLEX(0,1),IMSQRT(IMPRODUCT(COMPLEX(B968,-C968),COMPLEX(D968,-E968)))))))))),1),IMSUM(IMPRODUCT(IMSQRT(IMDIV(COMPLEX(D968,-E968),COMPLEX(B968,-C968))),IMDIV(IMSUB(IMEXP(IMPRODUCT(0.0205979*A968*$H$3,IMPRODUCT(COMPLEX(0,1),IMSQRT(IMPRODUCT(COMPLEX(B968,-C968),COMPLEX(D968,-E968)))))),IMDIV(1,IMEXP(IMPRODUCT(0.0205979*A968*$H$3,IMPRODUCT(COMPLEX(0,1),IMSQRT(IMPRODUCT(COMPLEX(B968,-C968),COMPLEX(D968,-E968)))))))),IMSUM(IMEXP(IMPRODUCT(0.0205979*A968*$H$3,IMPRODUCT(COMPLEX(0,1),IMSQRT(IMPRODUCT(COMPLEX(B968,-C968),COMPLEX(D968,-E968)))))),IMDIV(1,IMEXP(IMPRODUCT(0.0205979*A968*$H$3,IMPRODUCT(COMPLEX(0,1),IMSQRT(IMPRODUCT(COMPLEX(B968,-C968),COMPLEX(D968,-E968)))))))))),1))))</f>
        <v>-2.8322841864269</v>
      </c>
      <c r="I968" s="15">
        <f>20*LOG10(IMABS(IMDIV(IMSUB(IMPRODUCT(IMSQRT(IMDIV(COMPLEX(D968,-E968),COMPLEX(B968,-C968))),IMDIV(IMSUB(IMEXP(IMPRODUCT(0.0205979*A968*$I$3,IMPRODUCT(COMPLEX(0,1),IMSQRT(IMPRODUCT(COMPLEX(B968,-C968),COMPLEX(D968,-E968)))))),IMDIV(1,IMEXP(IMPRODUCT(0.0205979*A968*$I$3,IMPRODUCT(COMPLEX(0,1),IMSQRT(IMPRODUCT(COMPLEX(B968,-C968),COMPLEX(D968,-E968)))))))),IMSUM(IMEXP(IMPRODUCT(0.0205979*A968*$I$3,IMPRODUCT(COMPLEX(0,1),IMSQRT(IMPRODUCT(COMPLEX(B968,-C968),COMPLEX(D968,-E968)))))),IMDIV(1,IMEXP(IMPRODUCT(0.0205979*A968*$I$3,IMPRODUCT(COMPLEX(0,1),IMSQRT(IMPRODUCT(COMPLEX(B968,-C968),COMPLEX(D968,-E968)))))))))),1),IMSUM(IMPRODUCT(IMSQRT(IMDIV(COMPLEX(D968,-E968),COMPLEX(B968,-C968))),IMDIV(IMSUB(IMEXP(IMPRODUCT(0.0205979*A968*$I$3,IMPRODUCT(COMPLEX(0,1),IMSQRT(IMPRODUCT(COMPLEX(B968,-C968),COMPLEX(D968,-E968)))))),IMDIV(1,IMEXP(IMPRODUCT(0.0205979*A968*$I$3,IMPRODUCT(COMPLEX(0,1),IMSQRT(IMPRODUCT(COMPLEX(B968,-C968),COMPLEX(D968,-E968)))))))),IMSUM(IMEXP(IMPRODUCT(0.0205979*A968*$I$3,IMPRODUCT(COMPLEX(0,1),IMSQRT(IMPRODUCT(COMPLEX(B968,-C968),COMPLEX(D968,-E968)))))),IMDIV(1,IMEXP(IMPRODUCT(0.0205979*A968*$I$3,IMPRODUCT(COMPLEX(0,1),IMSQRT(IMPRODUCT(COMPLEX(B968,-C968),COMPLEX(D968,-E968)))))))))),1))))</f>
        <v>-2.33439913021236</v>
      </c>
      <c r="J968" s="15">
        <f>20*LOG10(IMABS(IMDIV(IMSUB(IMPRODUCT(IMSQRT(IMDIV(COMPLEX(D968,-E968),COMPLEX(B968,-C968))),IMDIV(IMSUB(IMEXP(IMPRODUCT(0.0205979*A968*$J$3,IMPRODUCT(COMPLEX(0,1),IMSQRT(IMPRODUCT(COMPLEX(B968,-C968),COMPLEX(D968,-E968)))))),IMDIV(1,IMEXP(IMPRODUCT(0.0205979*A968*$J$3,IMPRODUCT(COMPLEX(0,1),IMSQRT(IMPRODUCT(COMPLEX(B968,-C968),COMPLEX(D968,-E968)))))))),IMSUM(IMEXP(IMPRODUCT(0.0205979*A968*$J$3,IMPRODUCT(COMPLEX(0,1),IMSQRT(IMPRODUCT(COMPLEX(B968,-C968),COMPLEX(D968,-E968)))))),IMDIV(1,IMEXP(IMPRODUCT(0.0205979*A968*$J$3,IMPRODUCT(COMPLEX(0,1),IMSQRT(IMPRODUCT(COMPLEX(B968,-C968),COMPLEX(D968,-E968)))))))))),1),IMSUM(IMPRODUCT(IMSQRT(IMDIV(COMPLEX(D968,-E968),COMPLEX(B968,-C968))),IMDIV(IMSUB(IMEXP(IMPRODUCT(0.0205979*A968*$J$3,IMPRODUCT(COMPLEX(0,1),IMSQRT(IMPRODUCT(COMPLEX(B968,-C968),COMPLEX(D968,-E968)))))),IMDIV(1,IMEXP(IMPRODUCT(0.0205979*A968*$J$3,IMPRODUCT(COMPLEX(0,1),IMSQRT(IMPRODUCT(COMPLEX(B968,-C968),COMPLEX(D968,-E968)))))))),IMSUM(IMEXP(IMPRODUCT(0.0205979*A968*$J$3,IMPRODUCT(COMPLEX(0,1),IMSQRT(IMPRODUCT(COMPLEX(B968,-C968),COMPLEX(D968,-E968)))))),IMDIV(1,IMEXP(IMPRODUCT(0.0205979*A968*$J$3,IMPRODUCT(COMPLEX(0,1),IMSQRT(IMPRODUCT(COMPLEX(B968,-C968),COMPLEX(D968,-E968)))))))))),1))))</f>
        <v>-2.3759394975505</v>
      </c>
      <c r="K968" s="15">
        <f>20*LOG10(IMABS(IMDIV(IMSUB(IMPRODUCT(IMSQRT(IMDIV(COMPLEX(D968,-E968),COMPLEX(B968,-C968))),IMDIV(IMSUB(IMEXP(IMPRODUCT(0.0205979*A968*$K$3,IMPRODUCT(COMPLEX(0,1),IMSQRT(IMPRODUCT(COMPLEX(B968,-C968),COMPLEX(D968,-E968)))))),IMDIV(1,IMEXP(IMPRODUCT(0.0205979*A968*$K$3,IMPRODUCT(COMPLEX(0,1),IMSQRT(IMPRODUCT(COMPLEX(B968,-C968),COMPLEX(D968,-E968)))))))),IMSUM(IMEXP(IMPRODUCT(0.0205979*A968*$K$3,IMPRODUCT(COMPLEX(0,1),IMSQRT(IMPRODUCT(COMPLEX(B968,-C968),COMPLEX(D968,-E968)))))),IMDIV(1,IMEXP(IMPRODUCT(0.0205979*A968*$K$3,IMPRODUCT(COMPLEX(0,1),IMSQRT(IMPRODUCT(COMPLEX(B968,-C968),COMPLEX(D968,-E968)))))))))),1),IMSUM(IMPRODUCT(IMSQRT(IMDIV(COMPLEX(D968,-E968),COMPLEX(B968,-C968))),IMDIV(IMSUB(IMEXP(IMPRODUCT(0.0205979*A968*$K$3,IMPRODUCT(COMPLEX(0,1),IMSQRT(IMPRODUCT(COMPLEX(B968,-C968),COMPLEX(D968,-E968)))))),IMDIV(1,IMEXP(IMPRODUCT(0.0205979*A968*$K$3,IMPRODUCT(COMPLEX(0,1),IMSQRT(IMPRODUCT(COMPLEX(B968,-C968),COMPLEX(D968,-E968)))))))),IMSUM(IMEXP(IMPRODUCT(0.0205979*A968*$K$3,IMPRODUCT(COMPLEX(0,1),IMSQRT(IMPRODUCT(COMPLEX(B968,-C968),COMPLEX(D968,-E968)))))),IMDIV(1,IMEXP(IMPRODUCT(0.0205979*A968*$K$3,IMPRODUCT(COMPLEX(0,1),IMSQRT(IMPRODUCT(COMPLEX(B968,-C968),COMPLEX(D968,-E968)))))))))),1))))</f>
        <v>-2.60176855108242</v>
      </c>
      <c r="L968" s="15">
        <f>20*LOG10(IMABS(IMDIV(IMSUB(IMPRODUCT(IMSQRT(IMDIV(COMPLEX(D968,-E968),COMPLEX(B968,-C968))),IMDIV(IMSUB(IMEXP(IMPRODUCT(0.0205979*A968*$L$3,IMPRODUCT(COMPLEX(0,1),IMSQRT(IMPRODUCT(COMPLEX(B968,-C968),COMPLEX(D968,-E968)))))),IMDIV(1,IMEXP(IMPRODUCT(0.0205979*A968*$L$3,IMPRODUCT(COMPLEX(0,1),IMSQRT(IMPRODUCT(COMPLEX(B968,-C968),COMPLEX(D968,-E968)))))))),IMSUM(IMEXP(IMPRODUCT(0.0205979*A968*$L$3,IMPRODUCT(COMPLEX(0,1),IMSQRT(IMPRODUCT(COMPLEX(B968,-C968),COMPLEX(D968,-E968)))))),IMDIV(1,IMEXP(IMPRODUCT(0.0205979*A968*$L$3,IMPRODUCT(COMPLEX(0,1),IMSQRT(IMPRODUCT(COMPLEX(B968,-C968),COMPLEX(D968,-E968)))))))))),1),IMSUM(IMPRODUCT(IMSQRT(IMDIV(COMPLEX(D968,-E968),COMPLEX(B968,-C968))),IMDIV(IMSUB(IMEXP(IMPRODUCT(0.0205979*A968*$L$3,IMPRODUCT(COMPLEX(0,1),IMSQRT(IMPRODUCT(COMPLEX(B968,-C968),COMPLEX(D968,-E968)))))),IMDIV(1,IMEXP(IMPRODUCT(0.0205979*A968*$L$3,IMPRODUCT(COMPLEX(0,1),IMSQRT(IMPRODUCT(COMPLEX(B968,-C968),COMPLEX(D968,-E968)))))))),IMSUM(IMEXP(IMPRODUCT(0.0205979*A968*$L$3,IMPRODUCT(COMPLEX(0,1),IMSQRT(IMPRODUCT(COMPLEX(B968,-C968),COMPLEX(D968,-E968)))))),IMDIV(1,IMEXP(IMPRODUCT(0.0205979*A968*$L$3,IMPRODUCT(COMPLEX(0,1),IMSQRT(IMPRODUCT(COMPLEX(B968,-C968),COMPLEX(D968,-E968)))))))))),1))))</f>
        <v>-2.71626728058556</v>
      </c>
      <c r="M968" s="15">
        <f>20*LOG10(IMABS(IMDIV(IMSUB(IMPRODUCT(IMSQRT(IMDIV(COMPLEX(D968,-E968),COMPLEX(B968,-C968))),IMDIV(IMSUB(IMEXP(IMPRODUCT(0.0205979*A968*$M$3,IMPRODUCT(COMPLEX(0,1),IMSQRT(IMPRODUCT(COMPLEX(B968,-C968),COMPLEX(D968,-E968)))))),IMDIV(1,IMEXP(IMPRODUCT(0.0205979*A968*$M$3,IMPRODUCT(COMPLEX(0,1),IMSQRT(IMPRODUCT(COMPLEX(B968,-C968),COMPLEX(D968,-E968)))))))),IMSUM(IMEXP(IMPRODUCT(0.0205979*A968*$M$3,IMPRODUCT(COMPLEX(0,1),IMSQRT(IMPRODUCT(COMPLEX(B968,-C968),COMPLEX(D968,-E968)))))),IMDIV(1,IMEXP(IMPRODUCT(0.0205979*A968*$M$3,IMPRODUCT(COMPLEX(0,1),IMSQRT(IMPRODUCT(COMPLEX(B968,-C968),COMPLEX(D968,-E968)))))))))),1),IMSUM(IMPRODUCT(IMSQRT(IMDIV(COMPLEX(D968,-E968),COMPLEX(B968,-C968))),IMDIV(IMSUB(IMEXP(IMPRODUCT(0.0205979*A968*$M$3,IMPRODUCT(COMPLEX(0,1),IMSQRT(IMPRODUCT(COMPLEX(B968,-C968),COMPLEX(D968,-E968)))))),IMDIV(1,IMEXP(IMPRODUCT(0.0205979*A968*$M$3,IMPRODUCT(COMPLEX(0,1),IMSQRT(IMPRODUCT(COMPLEX(B968,-C968),COMPLEX(D968,-E968)))))))),IMSUM(IMEXP(IMPRODUCT(0.0205979*A968*$M$3,IMPRODUCT(COMPLEX(0,1),IMSQRT(IMPRODUCT(COMPLEX(B968,-C968),COMPLEX(D968,-E968)))))),IMDIV(1,IMEXP(IMPRODUCT(0.0205979*A968*$M$3,IMPRODUCT(COMPLEX(0,1),IMSQRT(IMPRODUCT(COMPLEX(B968,-C968),COMPLEX(D968,-E968)))))))))),1))))</f>
        <v>-2.68132306082568</v>
      </c>
      <c r="N968" s="15">
        <f>20*LOG10(IMABS(IMDIV(IMSUB(IMPRODUCT(IMSQRT(IMDIV(COMPLEX(D968,-E968),COMPLEX(B968,-C968))),IMDIV(IMSUB(IMEXP(IMPRODUCT(0.0205979*A968*$N$3,IMPRODUCT(COMPLEX(0,1),IMSQRT(IMPRODUCT(COMPLEX(B968,-C968),COMPLEX(D968,-E968)))))),IMDIV(1,IMEXP(IMPRODUCT(0.0205979*A968*$N$3,IMPRODUCT(COMPLEX(0,1),IMSQRT(IMPRODUCT(COMPLEX(B968,-C968),COMPLEX(D968,-E968)))))))),IMSUM(IMEXP(IMPRODUCT(0.0205979*A968*$N$3,IMPRODUCT(COMPLEX(0,1),IMSQRT(IMPRODUCT(COMPLEX(B968,-C968),COMPLEX(D968,-E968)))))),IMDIV(1,IMEXP(IMPRODUCT(0.0205979*A968*$N$3,IMPRODUCT(COMPLEX(0,1),IMSQRT(IMPRODUCT(COMPLEX(B968,-C968),COMPLEX(D968,-E968)))))))))),1),IMSUM(IMPRODUCT(IMSQRT(IMDIV(COMPLEX(D968,-E968),COMPLEX(B968,-C968))),IMDIV(IMSUB(IMEXP(IMPRODUCT(0.0205979*A968*$N$3,IMPRODUCT(COMPLEX(0,1),IMSQRT(IMPRODUCT(COMPLEX(B968,-C968),COMPLEX(D968,-E968)))))),IMDIV(1,IMEXP(IMPRODUCT(0.0205979*A968*$N$3,IMPRODUCT(COMPLEX(0,1),IMSQRT(IMPRODUCT(COMPLEX(B968,-C968),COMPLEX(D968,-E968)))))))),IMSUM(IMEXP(IMPRODUCT(0.0205979*A968*$N$3,IMPRODUCT(COMPLEX(0,1),IMSQRT(IMPRODUCT(COMPLEX(B968,-C968),COMPLEX(D968,-E968)))))),IMDIV(1,IMEXP(IMPRODUCT(0.0205979*A968*$N$3,IMPRODUCT(COMPLEX(0,1),IMSQRT(IMPRODUCT(COMPLEX(B968,-C968),COMPLEX(D968,-E968)))))))))),1))))</f>
        <v>-2.62403670964478</v>
      </c>
      <c r="O968" s="15">
        <f>20*LOG10(IMABS(IMDIV(IMSUB(IMPRODUCT(IMSQRT(IMDIV(COMPLEX(D968,-E968),COMPLEX(B968,-C968))),IMDIV(IMSUB(IMEXP(IMPRODUCT(0.0205979*A968*$O$3,IMPRODUCT(COMPLEX(0,1),IMSQRT(IMPRODUCT(COMPLEX(B968,-C968),COMPLEX(D968,-E968)))))),IMDIV(1,IMEXP(IMPRODUCT(0.0205979*A968*$O$3,IMPRODUCT(COMPLEX(0,1),IMSQRT(IMPRODUCT(COMPLEX(B968,-C968),COMPLEX(D968,-E968)))))))),IMSUM(IMEXP(IMPRODUCT(0.0205979*A968*$O$3,IMPRODUCT(COMPLEX(0,1),IMSQRT(IMPRODUCT(COMPLEX(B968,-C968),COMPLEX(D968,-E968)))))),IMDIV(1,IMEXP(IMPRODUCT(0.0205979*A968*$O$3,IMPRODUCT(COMPLEX(0,1),IMSQRT(IMPRODUCT(COMPLEX(B968,-C968),COMPLEX(D968,-E968)))))))))),1),IMSUM(IMPRODUCT(IMSQRT(IMDIV(COMPLEX(D968,-E968),COMPLEX(B968,-C968))),IMDIV(IMSUB(IMEXP(IMPRODUCT(0.0205979*A968*$O$3,IMPRODUCT(COMPLEX(0,1),IMSQRT(IMPRODUCT(COMPLEX(B968,-C968),COMPLEX(D968,-E968)))))),IMDIV(1,IMEXP(IMPRODUCT(0.0205979*A968*$O$3,IMPRODUCT(COMPLEX(0,1),IMSQRT(IMPRODUCT(COMPLEX(B968,-C968),COMPLEX(D968,-E968)))))))),IMSUM(IMEXP(IMPRODUCT(0.0205979*A968*$O$3,IMPRODUCT(COMPLEX(0,1),IMSQRT(IMPRODUCT(COMPLEX(B968,-C968),COMPLEX(D968,-E968)))))),IMDIV(1,IMEXP(IMPRODUCT(0.0205979*A968*$O$3,IMPRODUCT(COMPLEX(0,1),IMSQRT(IMPRODUCT(COMPLEX(B968,-C968),COMPLEX(D968,-E968)))))))))),1))))</f>
        <v>-2.60794984191484</v>
      </c>
      <c r="P968" s="19">
        <f t="shared" si="91"/>
        <v>0.777706604505108</v>
      </c>
      <c r="Q968" s="19">
        <f t="shared" si="92"/>
        <v>0.166586653864618</v>
      </c>
    </row>
    <row r="969" spans="1:17">
      <c r="A969" s="2">
        <v>14.88</v>
      </c>
      <c r="B969">
        <v>20.6842</v>
      </c>
      <c r="C969">
        <v>16.2891</v>
      </c>
      <c r="D969">
        <v>0.624</v>
      </c>
      <c r="E969">
        <v>0.0994</v>
      </c>
      <c r="F969" s="14">
        <f>20*LOG10(IMABS(IMDIV(IMSUB(IMPRODUCT(IMSQRT(IMDIV(COMPLEX(D969,-E969),COMPLEX(B969,-C969))),IMDIV(IMSUB(IMEXP(IMPRODUCT(0.0205979*A969*$F$3,IMPRODUCT(COMPLEX(0,1),IMSQRT(IMPRODUCT(COMPLEX(B969,-C969),COMPLEX(D969,-E969)))))),IMDIV(1,IMEXP(IMPRODUCT(0.0205979*A969*$F$3,IMPRODUCT(COMPLEX(0,1),IMSQRT(IMPRODUCT(COMPLEX(B969,-C969),COMPLEX(D969,-E969)))))))),IMSUM(IMEXP(IMPRODUCT(0.0205979*A969*$F$3,IMPRODUCT(COMPLEX(0,1),IMSQRT(IMPRODUCT(COMPLEX(B969,-C969),COMPLEX(D969,-E969)))))),IMDIV(1,IMEXP(IMPRODUCT(0.0205979*A969*$F$3,IMPRODUCT(COMPLEX(0,1),IMSQRT(IMPRODUCT(COMPLEX(B969,-C969),COMPLEX(D969,-E969)))))))))),1),IMSUM(IMPRODUCT(IMSQRT(IMDIV(COMPLEX(D969,-E969),COMPLEX(B969,-C969))),IMDIV(IMSUB(IMEXP(IMPRODUCT(0.0205979*A969*$F$3,IMPRODUCT(COMPLEX(0,1),IMSQRT(IMPRODUCT(COMPLEX(B969,-C969),COMPLEX(D969,-E969)))))),IMDIV(1,IMEXP(IMPRODUCT(0.0205979*A969*$F$3,IMPRODUCT(COMPLEX(0,1),IMSQRT(IMPRODUCT(COMPLEX(B969,-C969),COMPLEX(D969,-E969)))))))),IMSUM(IMEXP(IMPRODUCT(0.0205979*A969*$F$3,IMPRODUCT(COMPLEX(0,1),IMSQRT(IMPRODUCT(COMPLEX(B969,-C969),COMPLEX(D969,-E969)))))),IMDIV(1,IMEXP(IMPRODUCT(0.0205979*A969*$F$3,IMPRODUCT(COMPLEX(0,1),IMSQRT(IMPRODUCT(COMPLEX(B969,-C969),COMPLEX(D969,-E969)))))))))),1))))</f>
        <v>-2.82031590503488</v>
      </c>
      <c r="G969" s="15">
        <f>20*LOG10(IMABS(IMDIV(IMSUB(IMPRODUCT(IMSQRT(IMDIV(COMPLEX(D969,-E969),COMPLEX(B969,-C969))),IMDIV(IMSUB(IMEXP(IMPRODUCT(0.0205979*A969*$G$3,IMPRODUCT(COMPLEX(0,1),IMSQRT(IMPRODUCT(COMPLEX(B969,-C969),COMPLEX(D969,-E969)))))),IMDIV(1,IMEXP(IMPRODUCT(0.0205979*A969*$G$3,IMPRODUCT(COMPLEX(0,1),IMSQRT(IMPRODUCT(COMPLEX(B969,-C969),COMPLEX(D969,-E969)))))))),IMSUM(IMEXP(IMPRODUCT(0.0205979*A969*$G$3,IMPRODUCT(COMPLEX(0,1),IMSQRT(IMPRODUCT(COMPLEX(B969,-C969),COMPLEX(D969,-E969)))))),IMDIV(1,IMEXP(IMPRODUCT(0.0205979*A969*$G$3,IMPRODUCT(COMPLEX(0,1),IMSQRT(IMPRODUCT(COMPLEX(B969,-C969),COMPLEX(D969,-E969)))))))))),1),IMSUM(IMPRODUCT(IMSQRT(IMDIV(COMPLEX(D969,-E969),COMPLEX(B969,-C969))),IMDIV(IMSUB(IMEXP(IMPRODUCT(0.0205979*A969*$G$3,IMPRODUCT(COMPLEX(0,1),IMSQRT(IMPRODUCT(COMPLEX(B969,-C969),COMPLEX(D969,-E969)))))),IMDIV(1,IMEXP(IMPRODUCT(0.0205979*A969*$G$3,IMPRODUCT(COMPLEX(0,1),IMSQRT(IMPRODUCT(COMPLEX(B969,-C969),COMPLEX(D969,-E969)))))))),IMSUM(IMEXP(IMPRODUCT(0.0205979*A969*$G$3,IMPRODUCT(COMPLEX(0,1),IMSQRT(IMPRODUCT(COMPLEX(B969,-C969),COMPLEX(D969,-E969)))))),IMDIV(1,IMEXP(IMPRODUCT(0.0205979*A969*$G$3,IMPRODUCT(COMPLEX(0,1),IMSQRT(IMPRODUCT(COMPLEX(B969,-C969),COMPLEX(D969,-E969)))))))))),1))))</f>
        <v>-4.18395007200234</v>
      </c>
      <c r="H969" s="15">
        <f>20*LOG10(IMABS(IMDIV(IMSUB(IMPRODUCT(IMSQRT(IMDIV(COMPLEX(D969,-E969),COMPLEX(B969,-C969))),IMDIV(IMSUB(IMEXP(IMPRODUCT(0.0205979*A969*$H$3,IMPRODUCT(COMPLEX(0,1),IMSQRT(IMPRODUCT(COMPLEX(B969,-C969),COMPLEX(D969,-E969)))))),IMDIV(1,IMEXP(IMPRODUCT(0.0205979*A969*$H$3,IMPRODUCT(COMPLEX(0,1),IMSQRT(IMPRODUCT(COMPLEX(B969,-C969),COMPLEX(D969,-E969)))))))),IMSUM(IMEXP(IMPRODUCT(0.0205979*A969*$H$3,IMPRODUCT(COMPLEX(0,1),IMSQRT(IMPRODUCT(COMPLEX(B969,-C969),COMPLEX(D969,-E969)))))),IMDIV(1,IMEXP(IMPRODUCT(0.0205979*A969*$H$3,IMPRODUCT(COMPLEX(0,1),IMSQRT(IMPRODUCT(COMPLEX(B969,-C969),COMPLEX(D969,-E969)))))))))),1),IMSUM(IMPRODUCT(IMSQRT(IMDIV(COMPLEX(D969,-E969),COMPLEX(B969,-C969))),IMDIV(IMSUB(IMEXP(IMPRODUCT(0.0205979*A969*$H$3,IMPRODUCT(COMPLEX(0,1),IMSQRT(IMPRODUCT(COMPLEX(B969,-C969),COMPLEX(D969,-E969)))))),IMDIV(1,IMEXP(IMPRODUCT(0.0205979*A969*$H$3,IMPRODUCT(COMPLEX(0,1),IMSQRT(IMPRODUCT(COMPLEX(B969,-C969),COMPLEX(D969,-E969)))))))),IMSUM(IMEXP(IMPRODUCT(0.0205979*A969*$H$3,IMPRODUCT(COMPLEX(0,1),IMSQRT(IMPRODUCT(COMPLEX(B969,-C969),COMPLEX(D969,-E969)))))),IMDIV(1,IMEXP(IMPRODUCT(0.0205979*A969*$H$3,IMPRODUCT(COMPLEX(0,1),IMSQRT(IMPRODUCT(COMPLEX(B969,-C969),COMPLEX(D969,-E969)))))))))),1))))</f>
        <v>-2.81027209521338</v>
      </c>
      <c r="I969" s="15">
        <f>20*LOG10(IMABS(IMDIV(IMSUB(IMPRODUCT(IMSQRT(IMDIV(COMPLEX(D969,-E969),COMPLEX(B969,-C969))),IMDIV(IMSUB(IMEXP(IMPRODUCT(0.0205979*A969*$I$3,IMPRODUCT(COMPLEX(0,1),IMSQRT(IMPRODUCT(COMPLEX(B969,-C969),COMPLEX(D969,-E969)))))),IMDIV(1,IMEXP(IMPRODUCT(0.0205979*A969*$I$3,IMPRODUCT(COMPLEX(0,1),IMSQRT(IMPRODUCT(COMPLEX(B969,-C969),COMPLEX(D969,-E969)))))))),IMSUM(IMEXP(IMPRODUCT(0.0205979*A969*$I$3,IMPRODUCT(COMPLEX(0,1),IMSQRT(IMPRODUCT(COMPLEX(B969,-C969),COMPLEX(D969,-E969)))))),IMDIV(1,IMEXP(IMPRODUCT(0.0205979*A969*$I$3,IMPRODUCT(COMPLEX(0,1),IMSQRT(IMPRODUCT(COMPLEX(B969,-C969),COMPLEX(D969,-E969)))))))))),1),IMSUM(IMPRODUCT(IMSQRT(IMDIV(COMPLEX(D969,-E969),COMPLEX(B969,-C969))),IMDIV(IMSUB(IMEXP(IMPRODUCT(0.0205979*A969*$I$3,IMPRODUCT(COMPLEX(0,1),IMSQRT(IMPRODUCT(COMPLEX(B969,-C969),COMPLEX(D969,-E969)))))),IMDIV(1,IMEXP(IMPRODUCT(0.0205979*A969*$I$3,IMPRODUCT(COMPLEX(0,1),IMSQRT(IMPRODUCT(COMPLEX(B969,-C969),COMPLEX(D969,-E969)))))))),IMSUM(IMEXP(IMPRODUCT(0.0205979*A969*$I$3,IMPRODUCT(COMPLEX(0,1),IMSQRT(IMPRODUCT(COMPLEX(B969,-C969),COMPLEX(D969,-E969)))))),IMDIV(1,IMEXP(IMPRODUCT(0.0205979*A969*$I$3,IMPRODUCT(COMPLEX(0,1),IMSQRT(IMPRODUCT(COMPLEX(B969,-C969),COMPLEX(D969,-E969)))))))))),1))))</f>
        <v>-2.32275382516758</v>
      </c>
      <c r="J969" s="15">
        <f>20*LOG10(IMABS(IMDIV(IMSUB(IMPRODUCT(IMSQRT(IMDIV(COMPLEX(D969,-E969),COMPLEX(B969,-C969))),IMDIV(IMSUB(IMEXP(IMPRODUCT(0.0205979*A969*$J$3,IMPRODUCT(COMPLEX(0,1),IMSQRT(IMPRODUCT(COMPLEX(B969,-C969),COMPLEX(D969,-E969)))))),IMDIV(1,IMEXP(IMPRODUCT(0.0205979*A969*$J$3,IMPRODUCT(COMPLEX(0,1),IMSQRT(IMPRODUCT(COMPLEX(B969,-C969),COMPLEX(D969,-E969)))))))),IMSUM(IMEXP(IMPRODUCT(0.0205979*A969*$J$3,IMPRODUCT(COMPLEX(0,1),IMSQRT(IMPRODUCT(COMPLEX(B969,-C969),COMPLEX(D969,-E969)))))),IMDIV(1,IMEXP(IMPRODUCT(0.0205979*A969*$J$3,IMPRODUCT(COMPLEX(0,1),IMSQRT(IMPRODUCT(COMPLEX(B969,-C969),COMPLEX(D969,-E969)))))))))),1),IMSUM(IMPRODUCT(IMSQRT(IMDIV(COMPLEX(D969,-E969),COMPLEX(B969,-C969))),IMDIV(IMSUB(IMEXP(IMPRODUCT(0.0205979*A969*$J$3,IMPRODUCT(COMPLEX(0,1),IMSQRT(IMPRODUCT(COMPLEX(B969,-C969),COMPLEX(D969,-E969)))))),IMDIV(1,IMEXP(IMPRODUCT(0.0205979*A969*$J$3,IMPRODUCT(COMPLEX(0,1),IMSQRT(IMPRODUCT(COMPLEX(B969,-C969),COMPLEX(D969,-E969)))))))),IMSUM(IMEXP(IMPRODUCT(0.0205979*A969*$J$3,IMPRODUCT(COMPLEX(0,1),IMSQRT(IMPRODUCT(COMPLEX(B969,-C969),COMPLEX(D969,-E969)))))),IMDIV(1,IMEXP(IMPRODUCT(0.0205979*A969*$J$3,IMPRODUCT(COMPLEX(0,1),IMSQRT(IMPRODUCT(COMPLEX(B969,-C969),COMPLEX(D969,-E969)))))))))),1))))</f>
        <v>-2.37107984516936</v>
      </c>
      <c r="K969" s="15">
        <f>20*LOG10(IMABS(IMDIV(IMSUB(IMPRODUCT(IMSQRT(IMDIV(COMPLEX(D969,-E969),COMPLEX(B969,-C969))),IMDIV(IMSUB(IMEXP(IMPRODUCT(0.0205979*A969*$K$3,IMPRODUCT(COMPLEX(0,1),IMSQRT(IMPRODUCT(COMPLEX(B969,-C969),COMPLEX(D969,-E969)))))),IMDIV(1,IMEXP(IMPRODUCT(0.0205979*A969*$K$3,IMPRODUCT(COMPLEX(0,1),IMSQRT(IMPRODUCT(COMPLEX(B969,-C969),COMPLEX(D969,-E969)))))))),IMSUM(IMEXP(IMPRODUCT(0.0205979*A969*$K$3,IMPRODUCT(COMPLEX(0,1),IMSQRT(IMPRODUCT(COMPLEX(B969,-C969),COMPLEX(D969,-E969)))))),IMDIV(1,IMEXP(IMPRODUCT(0.0205979*A969*$K$3,IMPRODUCT(COMPLEX(0,1),IMSQRT(IMPRODUCT(COMPLEX(B969,-C969),COMPLEX(D969,-E969)))))))))),1),IMSUM(IMPRODUCT(IMSQRT(IMDIV(COMPLEX(D969,-E969),COMPLEX(B969,-C969))),IMDIV(IMSUB(IMEXP(IMPRODUCT(0.0205979*A969*$K$3,IMPRODUCT(COMPLEX(0,1),IMSQRT(IMPRODUCT(COMPLEX(B969,-C969),COMPLEX(D969,-E969)))))),IMDIV(1,IMEXP(IMPRODUCT(0.0205979*A969*$K$3,IMPRODUCT(COMPLEX(0,1),IMSQRT(IMPRODUCT(COMPLEX(B969,-C969),COMPLEX(D969,-E969)))))))),IMSUM(IMEXP(IMPRODUCT(0.0205979*A969*$K$3,IMPRODUCT(COMPLEX(0,1),IMSQRT(IMPRODUCT(COMPLEX(B969,-C969),COMPLEX(D969,-E969)))))),IMDIV(1,IMEXP(IMPRODUCT(0.0205979*A969*$K$3,IMPRODUCT(COMPLEX(0,1),IMSQRT(IMPRODUCT(COMPLEX(B969,-C969),COMPLEX(D969,-E969)))))))))),1))))</f>
        <v>-2.59791089095712</v>
      </c>
      <c r="L969" s="15">
        <f>20*LOG10(IMABS(IMDIV(IMSUB(IMPRODUCT(IMSQRT(IMDIV(COMPLEX(D969,-E969),COMPLEX(B969,-C969))),IMDIV(IMSUB(IMEXP(IMPRODUCT(0.0205979*A969*$L$3,IMPRODUCT(COMPLEX(0,1),IMSQRT(IMPRODUCT(COMPLEX(B969,-C969),COMPLEX(D969,-E969)))))),IMDIV(1,IMEXP(IMPRODUCT(0.0205979*A969*$L$3,IMPRODUCT(COMPLEX(0,1),IMSQRT(IMPRODUCT(COMPLEX(B969,-C969),COMPLEX(D969,-E969)))))))),IMSUM(IMEXP(IMPRODUCT(0.0205979*A969*$L$3,IMPRODUCT(COMPLEX(0,1),IMSQRT(IMPRODUCT(COMPLEX(B969,-C969),COMPLEX(D969,-E969)))))),IMDIV(1,IMEXP(IMPRODUCT(0.0205979*A969*$L$3,IMPRODUCT(COMPLEX(0,1),IMSQRT(IMPRODUCT(COMPLEX(B969,-C969),COMPLEX(D969,-E969)))))))))),1),IMSUM(IMPRODUCT(IMSQRT(IMDIV(COMPLEX(D969,-E969),COMPLEX(B969,-C969))),IMDIV(IMSUB(IMEXP(IMPRODUCT(0.0205979*A969*$L$3,IMPRODUCT(COMPLEX(0,1),IMSQRT(IMPRODUCT(COMPLEX(B969,-C969),COMPLEX(D969,-E969)))))),IMDIV(1,IMEXP(IMPRODUCT(0.0205979*A969*$L$3,IMPRODUCT(COMPLEX(0,1),IMSQRT(IMPRODUCT(COMPLEX(B969,-C969),COMPLEX(D969,-E969)))))))),IMSUM(IMEXP(IMPRODUCT(0.0205979*A969*$L$3,IMPRODUCT(COMPLEX(0,1),IMSQRT(IMPRODUCT(COMPLEX(B969,-C969),COMPLEX(D969,-E969)))))),IMDIV(1,IMEXP(IMPRODUCT(0.0205979*A969*$L$3,IMPRODUCT(COMPLEX(0,1),IMSQRT(IMPRODUCT(COMPLEX(B969,-C969),COMPLEX(D969,-E969)))))))))),1))))</f>
        <v>-2.7075090021456</v>
      </c>
      <c r="M969" s="15">
        <f>20*LOG10(IMABS(IMDIV(IMSUB(IMPRODUCT(IMSQRT(IMDIV(COMPLEX(D969,-E969),COMPLEX(B969,-C969))),IMDIV(IMSUB(IMEXP(IMPRODUCT(0.0205979*A969*$M$3,IMPRODUCT(COMPLEX(0,1),IMSQRT(IMPRODUCT(COMPLEX(B969,-C969),COMPLEX(D969,-E969)))))),IMDIV(1,IMEXP(IMPRODUCT(0.0205979*A969*$M$3,IMPRODUCT(COMPLEX(0,1),IMSQRT(IMPRODUCT(COMPLEX(B969,-C969),COMPLEX(D969,-E969)))))))),IMSUM(IMEXP(IMPRODUCT(0.0205979*A969*$M$3,IMPRODUCT(COMPLEX(0,1),IMSQRT(IMPRODUCT(COMPLEX(B969,-C969),COMPLEX(D969,-E969)))))),IMDIV(1,IMEXP(IMPRODUCT(0.0205979*A969*$M$3,IMPRODUCT(COMPLEX(0,1),IMSQRT(IMPRODUCT(COMPLEX(B969,-C969),COMPLEX(D969,-E969)))))))))),1),IMSUM(IMPRODUCT(IMSQRT(IMDIV(COMPLEX(D969,-E969),COMPLEX(B969,-C969))),IMDIV(IMSUB(IMEXP(IMPRODUCT(0.0205979*A969*$M$3,IMPRODUCT(COMPLEX(0,1),IMSQRT(IMPRODUCT(COMPLEX(B969,-C969),COMPLEX(D969,-E969)))))),IMDIV(1,IMEXP(IMPRODUCT(0.0205979*A969*$M$3,IMPRODUCT(COMPLEX(0,1),IMSQRT(IMPRODUCT(COMPLEX(B969,-C969),COMPLEX(D969,-E969)))))))),IMSUM(IMEXP(IMPRODUCT(0.0205979*A969*$M$3,IMPRODUCT(COMPLEX(0,1),IMSQRT(IMPRODUCT(COMPLEX(B969,-C969),COMPLEX(D969,-E969)))))),IMDIV(1,IMEXP(IMPRODUCT(0.0205979*A969*$M$3,IMPRODUCT(COMPLEX(0,1),IMSQRT(IMPRODUCT(COMPLEX(B969,-C969),COMPLEX(D969,-E969)))))))))),1))))</f>
        <v>-2.66949727229209</v>
      </c>
      <c r="N969" s="15">
        <f>20*LOG10(IMABS(IMDIV(IMSUB(IMPRODUCT(IMSQRT(IMDIV(COMPLEX(D969,-E969),COMPLEX(B969,-C969))),IMDIV(IMSUB(IMEXP(IMPRODUCT(0.0205979*A969*$N$3,IMPRODUCT(COMPLEX(0,1),IMSQRT(IMPRODUCT(COMPLEX(B969,-C969),COMPLEX(D969,-E969)))))),IMDIV(1,IMEXP(IMPRODUCT(0.0205979*A969*$N$3,IMPRODUCT(COMPLEX(0,1),IMSQRT(IMPRODUCT(COMPLEX(B969,-C969),COMPLEX(D969,-E969)))))))),IMSUM(IMEXP(IMPRODUCT(0.0205979*A969*$N$3,IMPRODUCT(COMPLEX(0,1),IMSQRT(IMPRODUCT(COMPLEX(B969,-C969),COMPLEX(D969,-E969)))))),IMDIV(1,IMEXP(IMPRODUCT(0.0205979*A969*$N$3,IMPRODUCT(COMPLEX(0,1),IMSQRT(IMPRODUCT(COMPLEX(B969,-C969),COMPLEX(D969,-E969)))))))))),1),IMSUM(IMPRODUCT(IMSQRT(IMDIV(COMPLEX(D969,-E969),COMPLEX(B969,-C969))),IMDIV(IMSUB(IMEXP(IMPRODUCT(0.0205979*A969*$N$3,IMPRODUCT(COMPLEX(0,1),IMSQRT(IMPRODUCT(COMPLEX(B969,-C969),COMPLEX(D969,-E969)))))),IMDIV(1,IMEXP(IMPRODUCT(0.0205979*A969*$N$3,IMPRODUCT(COMPLEX(0,1),IMSQRT(IMPRODUCT(COMPLEX(B969,-C969),COMPLEX(D969,-E969)))))))),IMSUM(IMEXP(IMPRODUCT(0.0205979*A969*$N$3,IMPRODUCT(COMPLEX(0,1),IMSQRT(IMPRODUCT(COMPLEX(B969,-C969),COMPLEX(D969,-E969)))))),IMDIV(1,IMEXP(IMPRODUCT(0.0205979*A969*$N$3,IMPRODUCT(COMPLEX(0,1),IMSQRT(IMPRODUCT(COMPLEX(B969,-C969),COMPLEX(D969,-E969)))))))))),1))))</f>
        <v>-2.61299495892794</v>
      </c>
      <c r="O969" s="15">
        <f>20*LOG10(IMABS(IMDIV(IMSUB(IMPRODUCT(IMSQRT(IMDIV(COMPLEX(D969,-E969),COMPLEX(B969,-C969))),IMDIV(IMSUB(IMEXP(IMPRODUCT(0.0205979*A969*$O$3,IMPRODUCT(COMPLEX(0,1),IMSQRT(IMPRODUCT(COMPLEX(B969,-C969),COMPLEX(D969,-E969)))))),IMDIV(1,IMEXP(IMPRODUCT(0.0205979*A969*$O$3,IMPRODUCT(COMPLEX(0,1),IMSQRT(IMPRODUCT(COMPLEX(B969,-C969),COMPLEX(D969,-E969)))))))),IMSUM(IMEXP(IMPRODUCT(0.0205979*A969*$O$3,IMPRODUCT(COMPLEX(0,1),IMSQRT(IMPRODUCT(COMPLEX(B969,-C969),COMPLEX(D969,-E969)))))),IMDIV(1,IMEXP(IMPRODUCT(0.0205979*A969*$O$3,IMPRODUCT(COMPLEX(0,1),IMSQRT(IMPRODUCT(COMPLEX(B969,-C969),COMPLEX(D969,-E969)))))))))),1),IMSUM(IMPRODUCT(IMSQRT(IMDIV(COMPLEX(D969,-E969),COMPLEX(B969,-C969))),IMDIV(IMSUB(IMEXP(IMPRODUCT(0.0205979*A969*$O$3,IMPRODUCT(COMPLEX(0,1),IMSQRT(IMPRODUCT(COMPLEX(B969,-C969),COMPLEX(D969,-E969)))))),IMDIV(1,IMEXP(IMPRODUCT(0.0205979*A969*$O$3,IMPRODUCT(COMPLEX(0,1),IMSQRT(IMPRODUCT(COMPLEX(B969,-C969),COMPLEX(D969,-E969)))))))),IMSUM(IMEXP(IMPRODUCT(0.0205979*A969*$O$3,IMPRODUCT(COMPLEX(0,1),IMSQRT(IMPRODUCT(COMPLEX(B969,-C969),COMPLEX(D969,-E969)))))),IMDIV(1,IMEXP(IMPRODUCT(0.0205979*A969*$O$3,IMPRODUCT(COMPLEX(0,1),IMSQRT(IMPRODUCT(COMPLEX(B969,-C969),COMPLEX(D969,-E969)))))))))),1))))</f>
        <v>-2.59865330674172</v>
      </c>
      <c r="P969" s="19">
        <f t="shared" si="91"/>
        <v>0.787514141228571</v>
      </c>
      <c r="Q969" s="19">
        <f t="shared" si="92"/>
        <v>0.159294871794872</v>
      </c>
    </row>
    <row r="970" spans="1:17">
      <c r="A970" s="2">
        <v>14.96</v>
      </c>
      <c r="B970">
        <v>20.6225</v>
      </c>
      <c r="C970">
        <v>16.2936</v>
      </c>
      <c r="D970">
        <v>0.6234</v>
      </c>
      <c r="E970">
        <v>0.0973</v>
      </c>
      <c r="F970" s="14">
        <f>20*LOG10(IMABS(IMDIV(IMSUB(IMPRODUCT(IMSQRT(IMDIV(COMPLEX(D970,-E970),COMPLEX(B970,-C970))),IMDIV(IMSUB(IMEXP(IMPRODUCT(0.0205979*A970*$F$3,IMPRODUCT(COMPLEX(0,1),IMSQRT(IMPRODUCT(COMPLEX(B970,-C970),COMPLEX(D970,-E970)))))),IMDIV(1,IMEXP(IMPRODUCT(0.0205979*A970*$F$3,IMPRODUCT(COMPLEX(0,1),IMSQRT(IMPRODUCT(COMPLEX(B970,-C970),COMPLEX(D970,-E970)))))))),IMSUM(IMEXP(IMPRODUCT(0.0205979*A970*$F$3,IMPRODUCT(COMPLEX(0,1),IMSQRT(IMPRODUCT(COMPLEX(B970,-C970),COMPLEX(D970,-E970)))))),IMDIV(1,IMEXP(IMPRODUCT(0.0205979*A970*$F$3,IMPRODUCT(COMPLEX(0,1),IMSQRT(IMPRODUCT(COMPLEX(B970,-C970),COMPLEX(D970,-E970)))))))))),1),IMSUM(IMPRODUCT(IMSQRT(IMDIV(COMPLEX(D970,-E970),COMPLEX(B970,-C970))),IMDIV(IMSUB(IMEXP(IMPRODUCT(0.0205979*A970*$F$3,IMPRODUCT(COMPLEX(0,1),IMSQRT(IMPRODUCT(COMPLEX(B970,-C970),COMPLEX(D970,-E970)))))),IMDIV(1,IMEXP(IMPRODUCT(0.0205979*A970*$F$3,IMPRODUCT(COMPLEX(0,1),IMSQRT(IMPRODUCT(COMPLEX(B970,-C970),COMPLEX(D970,-E970)))))))),IMSUM(IMEXP(IMPRODUCT(0.0205979*A970*$F$3,IMPRODUCT(COMPLEX(0,1),IMSQRT(IMPRODUCT(COMPLEX(B970,-C970),COMPLEX(D970,-E970)))))),IMDIV(1,IMEXP(IMPRODUCT(0.0205979*A970*$F$3,IMPRODUCT(COMPLEX(0,1),IMSQRT(IMPRODUCT(COMPLEX(B970,-C970),COMPLEX(D970,-E970)))))))))),1))))</f>
        <v>-2.84203334532103</v>
      </c>
      <c r="G970" s="15">
        <f>20*LOG10(IMABS(IMDIV(IMSUB(IMPRODUCT(IMSQRT(IMDIV(COMPLEX(D970,-E970),COMPLEX(B970,-C970))),IMDIV(IMSUB(IMEXP(IMPRODUCT(0.0205979*A970*$G$3,IMPRODUCT(COMPLEX(0,1),IMSQRT(IMPRODUCT(COMPLEX(B970,-C970),COMPLEX(D970,-E970)))))),IMDIV(1,IMEXP(IMPRODUCT(0.0205979*A970*$G$3,IMPRODUCT(COMPLEX(0,1),IMSQRT(IMPRODUCT(COMPLEX(B970,-C970),COMPLEX(D970,-E970)))))))),IMSUM(IMEXP(IMPRODUCT(0.0205979*A970*$G$3,IMPRODUCT(COMPLEX(0,1),IMSQRT(IMPRODUCT(COMPLEX(B970,-C970),COMPLEX(D970,-E970)))))),IMDIV(1,IMEXP(IMPRODUCT(0.0205979*A970*$G$3,IMPRODUCT(COMPLEX(0,1),IMSQRT(IMPRODUCT(COMPLEX(B970,-C970),COMPLEX(D970,-E970)))))))))),1),IMSUM(IMPRODUCT(IMSQRT(IMDIV(COMPLEX(D970,-E970),COMPLEX(B970,-C970))),IMDIV(IMSUB(IMEXP(IMPRODUCT(0.0205979*A970*$G$3,IMPRODUCT(COMPLEX(0,1),IMSQRT(IMPRODUCT(COMPLEX(B970,-C970),COMPLEX(D970,-E970)))))),IMDIV(1,IMEXP(IMPRODUCT(0.0205979*A970*$G$3,IMPRODUCT(COMPLEX(0,1),IMSQRT(IMPRODUCT(COMPLEX(B970,-C970),COMPLEX(D970,-E970)))))))),IMSUM(IMEXP(IMPRODUCT(0.0205979*A970*$G$3,IMPRODUCT(COMPLEX(0,1),IMSQRT(IMPRODUCT(COMPLEX(B970,-C970),COMPLEX(D970,-E970)))))),IMDIV(1,IMEXP(IMPRODUCT(0.0205979*A970*$G$3,IMPRODUCT(COMPLEX(0,1),IMSQRT(IMPRODUCT(COMPLEX(B970,-C970),COMPLEX(D970,-E970)))))))))),1))))</f>
        <v>-4.17162229107569</v>
      </c>
      <c r="H970" s="15">
        <f>20*LOG10(IMABS(IMDIV(IMSUB(IMPRODUCT(IMSQRT(IMDIV(COMPLEX(D970,-E970),COMPLEX(B970,-C970))),IMDIV(IMSUB(IMEXP(IMPRODUCT(0.0205979*A970*$H$3,IMPRODUCT(COMPLEX(0,1),IMSQRT(IMPRODUCT(COMPLEX(B970,-C970),COMPLEX(D970,-E970)))))),IMDIV(1,IMEXP(IMPRODUCT(0.0205979*A970*$H$3,IMPRODUCT(COMPLEX(0,1),IMSQRT(IMPRODUCT(COMPLEX(B970,-C970),COMPLEX(D970,-E970)))))))),IMSUM(IMEXP(IMPRODUCT(0.0205979*A970*$H$3,IMPRODUCT(COMPLEX(0,1),IMSQRT(IMPRODUCT(COMPLEX(B970,-C970),COMPLEX(D970,-E970)))))),IMDIV(1,IMEXP(IMPRODUCT(0.0205979*A970*$H$3,IMPRODUCT(COMPLEX(0,1),IMSQRT(IMPRODUCT(COMPLEX(B970,-C970),COMPLEX(D970,-E970)))))))))),1),IMSUM(IMPRODUCT(IMSQRT(IMDIV(COMPLEX(D970,-E970),COMPLEX(B970,-C970))),IMDIV(IMSUB(IMEXP(IMPRODUCT(0.0205979*A970*$H$3,IMPRODUCT(COMPLEX(0,1),IMSQRT(IMPRODUCT(COMPLEX(B970,-C970),COMPLEX(D970,-E970)))))),IMDIV(1,IMEXP(IMPRODUCT(0.0205979*A970*$H$3,IMPRODUCT(COMPLEX(0,1),IMSQRT(IMPRODUCT(COMPLEX(B970,-C970),COMPLEX(D970,-E970)))))))),IMSUM(IMEXP(IMPRODUCT(0.0205979*A970*$H$3,IMPRODUCT(COMPLEX(0,1),IMSQRT(IMPRODUCT(COMPLEX(B970,-C970),COMPLEX(D970,-E970)))))),IMDIV(1,IMEXP(IMPRODUCT(0.0205979*A970*$H$3,IMPRODUCT(COMPLEX(0,1),IMSQRT(IMPRODUCT(COMPLEX(B970,-C970),COMPLEX(D970,-E970)))))))))),1))))</f>
        <v>-2.79629734362556</v>
      </c>
      <c r="I970" s="15">
        <f>20*LOG10(IMABS(IMDIV(IMSUB(IMPRODUCT(IMSQRT(IMDIV(COMPLEX(D970,-E970),COMPLEX(B970,-C970))),IMDIV(IMSUB(IMEXP(IMPRODUCT(0.0205979*A970*$I$3,IMPRODUCT(COMPLEX(0,1),IMSQRT(IMPRODUCT(COMPLEX(B970,-C970),COMPLEX(D970,-E970)))))),IMDIV(1,IMEXP(IMPRODUCT(0.0205979*A970*$I$3,IMPRODUCT(COMPLEX(0,1),IMSQRT(IMPRODUCT(COMPLEX(B970,-C970),COMPLEX(D970,-E970)))))))),IMSUM(IMEXP(IMPRODUCT(0.0205979*A970*$I$3,IMPRODUCT(COMPLEX(0,1),IMSQRT(IMPRODUCT(COMPLEX(B970,-C970),COMPLEX(D970,-E970)))))),IMDIV(1,IMEXP(IMPRODUCT(0.0205979*A970*$I$3,IMPRODUCT(COMPLEX(0,1),IMSQRT(IMPRODUCT(COMPLEX(B970,-C970),COMPLEX(D970,-E970)))))))))),1),IMSUM(IMPRODUCT(IMSQRT(IMDIV(COMPLEX(D970,-E970),COMPLEX(B970,-C970))),IMDIV(IMSUB(IMEXP(IMPRODUCT(0.0205979*A970*$I$3,IMPRODUCT(COMPLEX(0,1),IMSQRT(IMPRODUCT(COMPLEX(B970,-C970),COMPLEX(D970,-E970)))))),IMDIV(1,IMEXP(IMPRODUCT(0.0205979*A970*$I$3,IMPRODUCT(COMPLEX(0,1),IMSQRT(IMPRODUCT(COMPLEX(B970,-C970),COMPLEX(D970,-E970)))))))),IMSUM(IMEXP(IMPRODUCT(0.0205979*A970*$I$3,IMPRODUCT(COMPLEX(0,1),IMSQRT(IMPRODUCT(COMPLEX(B970,-C970),COMPLEX(D970,-E970)))))),IMDIV(1,IMEXP(IMPRODUCT(0.0205979*A970*$I$3,IMPRODUCT(COMPLEX(0,1),IMSQRT(IMPRODUCT(COMPLEX(B970,-C970),COMPLEX(D970,-E970)))))))))),1))))</f>
        <v>-2.31744223441667</v>
      </c>
      <c r="J970" s="15">
        <f>20*LOG10(IMABS(IMDIV(IMSUB(IMPRODUCT(IMSQRT(IMDIV(COMPLEX(D970,-E970),COMPLEX(B970,-C970))),IMDIV(IMSUB(IMEXP(IMPRODUCT(0.0205979*A970*$J$3,IMPRODUCT(COMPLEX(0,1),IMSQRT(IMPRODUCT(COMPLEX(B970,-C970),COMPLEX(D970,-E970)))))),IMDIV(1,IMEXP(IMPRODUCT(0.0205979*A970*$J$3,IMPRODUCT(COMPLEX(0,1),IMSQRT(IMPRODUCT(COMPLEX(B970,-C970),COMPLEX(D970,-E970)))))))),IMSUM(IMEXP(IMPRODUCT(0.0205979*A970*$J$3,IMPRODUCT(COMPLEX(0,1),IMSQRT(IMPRODUCT(COMPLEX(B970,-C970),COMPLEX(D970,-E970)))))),IMDIV(1,IMEXP(IMPRODUCT(0.0205979*A970*$J$3,IMPRODUCT(COMPLEX(0,1),IMSQRT(IMPRODUCT(COMPLEX(B970,-C970),COMPLEX(D970,-E970)))))))))),1),IMSUM(IMPRODUCT(IMSQRT(IMDIV(COMPLEX(D970,-E970),COMPLEX(B970,-C970))),IMDIV(IMSUB(IMEXP(IMPRODUCT(0.0205979*A970*$J$3,IMPRODUCT(COMPLEX(0,1),IMSQRT(IMPRODUCT(COMPLEX(B970,-C970),COMPLEX(D970,-E970)))))),IMDIV(1,IMEXP(IMPRODUCT(0.0205979*A970*$J$3,IMPRODUCT(COMPLEX(0,1),IMSQRT(IMPRODUCT(COMPLEX(B970,-C970),COMPLEX(D970,-E970)))))))),IMSUM(IMEXP(IMPRODUCT(0.0205979*A970*$J$3,IMPRODUCT(COMPLEX(0,1),IMSQRT(IMPRODUCT(COMPLEX(B970,-C970),COMPLEX(D970,-E970)))))),IMDIV(1,IMEXP(IMPRODUCT(0.0205979*A970*$J$3,IMPRODUCT(COMPLEX(0,1),IMSQRT(IMPRODUCT(COMPLEX(B970,-C970),COMPLEX(D970,-E970)))))))))),1))))</f>
        <v>-2.3729018168886</v>
      </c>
      <c r="K970" s="15">
        <f>20*LOG10(IMABS(IMDIV(IMSUB(IMPRODUCT(IMSQRT(IMDIV(COMPLEX(D970,-E970),COMPLEX(B970,-C970))),IMDIV(IMSUB(IMEXP(IMPRODUCT(0.0205979*A970*$K$3,IMPRODUCT(COMPLEX(0,1),IMSQRT(IMPRODUCT(COMPLEX(B970,-C970),COMPLEX(D970,-E970)))))),IMDIV(1,IMEXP(IMPRODUCT(0.0205979*A970*$K$3,IMPRODUCT(COMPLEX(0,1),IMSQRT(IMPRODUCT(COMPLEX(B970,-C970),COMPLEX(D970,-E970)))))))),IMSUM(IMEXP(IMPRODUCT(0.0205979*A970*$K$3,IMPRODUCT(COMPLEX(0,1),IMSQRT(IMPRODUCT(COMPLEX(B970,-C970),COMPLEX(D970,-E970)))))),IMDIV(1,IMEXP(IMPRODUCT(0.0205979*A970*$K$3,IMPRODUCT(COMPLEX(0,1),IMSQRT(IMPRODUCT(COMPLEX(B970,-C970),COMPLEX(D970,-E970)))))))))),1),IMSUM(IMPRODUCT(IMSQRT(IMDIV(COMPLEX(D970,-E970),COMPLEX(B970,-C970))),IMDIV(IMSUB(IMEXP(IMPRODUCT(0.0205979*A970*$K$3,IMPRODUCT(COMPLEX(0,1),IMSQRT(IMPRODUCT(COMPLEX(B970,-C970),COMPLEX(D970,-E970)))))),IMDIV(1,IMEXP(IMPRODUCT(0.0205979*A970*$K$3,IMPRODUCT(COMPLEX(0,1),IMSQRT(IMPRODUCT(COMPLEX(B970,-C970),COMPLEX(D970,-E970)))))))),IMSUM(IMEXP(IMPRODUCT(0.0205979*A970*$K$3,IMPRODUCT(COMPLEX(0,1),IMSQRT(IMPRODUCT(COMPLEX(B970,-C970),COMPLEX(D970,-E970)))))),IMDIV(1,IMEXP(IMPRODUCT(0.0205979*A970*$K$3,IMPRODUCT(COMPLEX(0,1),IMSQRT(IMPRODUCT(COMPLEX(B970,-C970),COMPLEX(D970,-E970)))))))))),1))))</f>
        <v>-2.6017260609173</v>
      </c>
      <c r="L970" s="15">
        <f>20*LOG10(IMABS(IMDIV(IMSUB(IMPRODUCT(IMSQRT(IMDIV(COMPLEX(D970,-E970),COMPLEX(B970,-C970))),IMDIV(IMSUB(IMEXP(IMPRODUCT(0.0205979*A970*$L$3,IMPRODUCT(COMPLEX(0,1),IMSQRT(IMPRODUCT(COMPLEX(B970,-C970),COMPLEX(D970,-E970)))))),IMDIV(1,IMEXP(IMPRODUCT(0.0205979*A970*$L$3,IMPRODUCT(COMPLEX(0,1),IMSQRT(IMPRODUCT(COMPLEX(B970,-C970),COMPLEX(D970,-E970)))))))),IMSUM(IMEXP(IMPRODUCT(0.0205979*A970*$L$3,IMPRODUCT(COMPLEX(0,1),IMSQRT(IMPRODUCT(COMPLEX(B970,-C970),COMPLEX(D970,-E970)))))),IMDIV(1,IMEXP(IMPRODUCT(0.0205979*A970*$L$3,IMPRODUCT(COMPLEX(0,1),IMSQRT(IMPRODUCT(COMPLEX(B970,-C970),COMPLEX(D970,-E970)))))))))),1),IMSUM(IMPRODUCT(IMSQRT(IMDIV(COMPLEX(D970,-E970),COMPLEX(B970,-C970))),IMDIV(IMSUB(IMEXP(IMPRODUCT(0.0205979*A970*$L$3,IMPRODUCT(COMPLEX(0,1),IMSQRT(IMPRODUCT(COMPLEX(B970,-C970),COMPLEX(D970,-E970)))))),IMDIV(1,IMEXP(IMPRODUCT(0.0205979*A970*$L$3,IMPRODUCT(COMPLEX(0,1),IMSQRT(IMPRODUCT(COMPLEX(B970,-C970),COMPLEX(D970,-E970)))))))),IMSUM(IMEXP(IMPRODUCT(0.0205979*A970*$L$3,IMPRODUCT(COMPLEX(0,1),IMSQRT(IMPRODUCT(COMPLEX(B970,-C970),COMPLEX(D970,-E970)))))),IMDIV(1,IMEXP(IMPRODUCT(0.0205979*A970*$L$3,IMPRODUCT(COMPLEX(0,1),IMSQRT(IMPRODUCT(COMPLEX(B970,-C970),COMPLEX(D970,-E970)))))))))),1))))</f>
        <v>-2.70726646416685</v>
      </c>
      <c r="M970" s="15">
        <f>20*LOG10(IMABS(IMDIV(IMSUB(IMPRODUCT(IMSQRT(IMDIV(COMPLEX(D970,-E970),COMPLEX(B970,-C970))),IMDIV(IMSUB(IMEXP(IMPRODUCT(0.0205979*A970*$M$3,IMPRODUCT(COMPLEX(0,1),IMSQRT(IMPRODUCT(COMPLEX(B970,-C970),COMPLEX(D970,-E970)))))),IMDIV(1,IMEXP(IMPRODUCT(0.0205979*A970*$M$3,IMPRODUCT(COMPLEX(0,1),IMSQRT(IMPRODUCT(COMPLEX(B970,-C970),COMPLEX(D970,-E970)))))))),IMSUM(IMEXP(IMPRODUCT(0.0205979*A970*$M$3,IMPRODUCT(COMPLEX(0,1),IMSQRT(IMPRODUCT(COMPLEX(B970,-C970),COMPLEX(D970,-E970)))))),IMDIV(1,IMEXP(IMPRODUCT(0.0205979*A970*$M$3,IMPRODUCT(COMPLEX(0,1),IMSQRT(IMPRODUCT(COMPLEX(B970,-C970),COMPLEX(D970,-E970)))))))))),1),IMSUM(IMPRODUCT(IMSQRT(IMDIV(COMPLEX(D970,-E970),COMPLEX(B970,-C970))),IMDIV(IMSUB(IMEXP(IMPRODUCT(0.0205979*A970*$M$3,IMPRODUCT(COMPLEX(0,1),IMSQRT(IMPRODUCT(COMPLEX(B970,-C970),COMPLEX(D970,-E970)))))),IMDIV(1,IMEXP(IMPRODUCT(0.0205979*A970*$M$3,IMPRODUCT(COMPLEX(0,1),IMSQRT(IMPRODUCT(COMPLEX(B970,-C970),COMPLEX(D970,-E970)))))))),IMSUM(IMEXP(IMPRODUCT(0.0205979*A970*$M$3,IMPRODUCT(COMPLEX(0,1),IMSQRT(IMPRODUCT(COMPLEX(B970,-C970),COMPLEX(D970,-E970)))))),IMDIV(1,IMEXP(IMPRODUCT(0.0205979*A970*$M$3,IMPRODUCT(COMPLEX(0,1),IMSQRT(IMPRODUCT(COMPLEX(B970,-C970),COMPLEX(D970,-E970)))))))))),1))))</f>
        <v>-2.66623466136283</v>
      </c>
      <c r="N970" s="15">
        <f>20*LOG10(IMABS(IMDIV(IMSUB(IMPRODUCT(IMSQRT(IMDIV(COMPLEX(D970,-E970),COMPLEX(B970,-C970))),IMDIV(IMSUB(IMEXP(IMPRODUCT(0.0205979*A970*$N$3,IMPRODUCT(COMPLEX(0,1),IMSQRT(IMPRODUCT(COMPLEX(B970,-C970),COMPLEX(D970,-E970)))))),IMDIV(1,IMEXP(IMPRODUCT(0.0205979*A970*$N$3,IMPRODUCT(COMPLEX(0,1),IMSQRT(IMPRODUCT(COMPLEX(B970,-C970),COMPLEX(D970,-E970)))))))),IMSUM(IMEXP(IMPRODUCT(0.0205979*A970*$N$3,IMPRODUCT(COMPLEX(0,1),IMSQRT(IMPRODUCT(COMPLEX(B970,-C970),COMPLEX(D970,-E970)))))),IMDIV(1,IMEXP(IMPRODUCT(0.0205979*A970*$N$3,IMPRODUCT(COMPLEX(0,1),IMSQRT(IMPRODUCT(COMPLEX(B970,-C970),COMPLEX(D970,-E970)))))))))),1),IMSUM(IMPRODUCT(IMSQRT(IMDIV(COMPLEX(D970,-E970),COMPLEX(B970,-C970))),IMDIV(IMSUB(IMEXP(IMPRODUCT(0.0205979*A970*$N$3,IMPRODUCT(COMPLEX(0,1),IMSQRT(IMPRODUCT(COMPLEX(B970,-C970),COMPLEX(D970,-E970)))))),IMDIV(1,IMEXP(IMPRODUCT(0.0205979*A970*$N$3,IMPRODUCT(COMPLEX(0,1),IMSQRT(IMPRODUCT(COMPLEX(B970,-C970),COMPLEX(D970,-E970)))))))),IMSUM(IMEXP(IMPRODUCT(0.0205979*A970*$N$3,IMPRODUCT(COMPLEX(0,1),IMSQRT(IMPRODUCT(COMPLEX(B970,-C970),COMPLEX(D970,-E970)))))),IMDIV(1,IMEXP(IMPRODUCT(0.0205979*A970*$N$3,IMPRODUCT(COMPLEX(0,1),IMSQRT(IMPRODUCT(COMPLEX(B970,-C970),COMPLEX(D970,-E970)))))))))),1))))</f>
        <v>-2.61015247320366</v>
      </c>
      <c r="O970" s="15">
        <f>20*LOG10(IMABS(IMDIV(IMSUB(IMPRODUCT(IMSQRT(IMDIV(COMPLEX(D970,-E970),COMPLEX(B970,-C970))),IMDIV(IMSUB(IMEXP(IMPRODUCT(0.0205979*A970*$O$3,IMPRODUCT(COMPLEX(0,1),IMSQRT(IMPRODUCT(COMPLEX(B970,-C970),COMPLEX(D970,-E970)))))),IMDIV(1,IMEXP(IMPRODUCT(0.0205979*A970*$O$3,IMPRODUCT(COMPLEX(0,1),IMSQRT(IMPRODUCT(COMPLEX(B970,-C970),COMPLEX(D970,-E970)))))))),IMSUM(IMEXP(IMPRODUCT(0.0205979*A970*$O$3,IMPRODUCT(COMPLEX(0,1),IMSQRT(IMPRODUCT(COMPLEX(B970,-C970),COMPLEX(D970,-E970)))))),IMDIV(1,IMEXP(IMPRODUCT(0.0205979*A970*$O$3,IMPRODUCT(COMPLEX(0,1),IMSQRT(IMPRODUCT(COMPLEX(B970,-C970),COMPLEX(D970,-E970)))))))))),1),IMSUM(IMPRODUCT(IMSQRT(IMDIV(COMPLEX(D970,-E970),COMPLEX(B970,-C970))),IMDIV(IMSUB(IMEXP(IMPRODUCT(0.0205979*A970*$O$3,IMPRODUCT(COMPLEX(0,1),IMSQRT(IMPRODUCT(COMPLEX(B970,-C970),COMPLEX(D970,-E970)))))),IMDIV(1,IMEXP(IMPRODUCT(0.0205979*A970*$O$3,IMPRODUCT(COMPLEX(0,1),IMSQRT(IMPRODUCT(COMPLEX(B970,-C970),COMPLEX(D970,-E970)))))))),IMSUM(IMEXP(IMPRODUCT(0.0205979*A970*$O$3,IMPRODUCT(COMPLEX(0,1),IMSQRT(IMPRODUCT(COMPLEX(B970,-C970),COMPLEX(D970,-E970)))))),IMDIV(1,IMEXP(IMPRODUCT(0.0205979*A970*$O$3,IMPRODUCT(COMPLEX(0,1),IMSQRT(IMPRODUCT(COMPLEX(B970,-C970),COMPLEX(D970,-E970)))))))))),1))))</f>
        <v>-2.59731272465369</v>
      </c>
      <c r="P970" s="19">
        <f t="shared" si="91"/>
        <v>0.790088495575221</v>
      </c>
      <c r="Q970" s="19">
        <f t="shared" si="92"/>
        <v>0.156079563683029</v>
      </c>
    </row>
    <row r="971" spans="1:17">
      <c r="A971" s="2">
        <v>15.04</v>
      </c>
      <c r="B971">
        <v>20.5167</v>
      </c>
      <c r="C971">
        <v>16.2471</v>
      </c>
      <c r="D971">
        <v>0.6238</v>
      </c>
      <c r="E971">
        <v>0.0973</v>
      </c>
      <c r="F971" s="14">
        <f>20*LOG10(IMABS(IMDIV(IMSUB(IMPRODUCT(IMSQRT(IMDIV(COMPLEX(D971,-E971),COMPLEX(B971,-C971))),IMDIV(IMSUB(IMEXP(IMPRODUCT(0.0205979*A971*$F$3,IMPRODUCT(COMPLEX(0,1),IMSQRT(IMPRODUCT(COMPLEX(B971,-C971),COMPLEX(D971,-E971)))))),IMDIV(1,IMEXP(IMPRODUCT(0.0205979*A971*$F$3,IMPRODUCT(COMPLEX(0,1),IMSQRT(IMPRODUCT(COMPLEX(B971,-C971),COMPLEX(D971,-E971)))))))),IMSUM(IMEXP(IMPRODUCT(0.0205979*A971*$F$3,IMPRODUCT(COMPLEX(0,1),IMSQRT(IMPRODUCT(COMPLEX(B971,-C971),COMPLEX(D971,-E971)))))),IMDIV(1,IMEXP(IMPRODUCT(0.0205979*A971*$F$3,IMPRODUCT(COMPLEX(0,1),IMSQRT(IMPRODUCT(COMPLEX(B971,-C971),COMPLEX(D971,-E971)))))))))),1),IMSUM(IMPRODUCT(IMSQRT(IMDIV(COMPLEX(D971,-E971),COMPLEX(B971,-C971))),IMDIV(IMSUB(IMEXP(IMPRODUCT(0.0205979*A971*$F$3,IMPRODUCT(COMPLEX(0,1),IMSQRT(IMPRODUCT(COMPLEX(B971,-C971),COMPLEX(D971,-E971)))))),IMDIV(1,IMEXP(IMPRODUCT(0.0205979*A971*$F$3,IMPRODUCT(COMPLEX(0,1),IMSQRT(IMPRODUCT(COMPLEX(B971,-C971),COMPLEX(D971,-E971)))))))),IMSUM(IMEXP(IMPRODUCT(0.0205979*A971*$F$3,IMPRODUCT(COMPLEX(0,1),IMSQRT(IMPRODUCT(COMPLEX(B971,-C971),COMPLEX(D971,-E971)))))),IMDIV(1,IMEXP(IMPRODUCT(0.0205979*A971*$F$3,IMPRODUCT(COMPLEX(0,1),IMSQRT(IMPRODUCT(COMPLEX(B971,-C971),COMPLEX(D971,-E971)))))))))),1))))</f>
        <v>-2.87276068769707</v>
      </c>
      <c r="G971" s="15">
        <f>20*LOG10(IMABS(IMDIV(IMSUB(IMPRODUCT(IMSQRT(IMDIV(COMPLEX(D971,-E971),COMPLEX(B971,-C971))),IMDIV(IMSUB(IMEXP(IMPRODUCT(0.0205979*A971*$G$3,IMPRODUCT(COMPLEX(0,1),IMSQRT(IMPRODUCT(COMPLEX(B971,-C971),COMPLEX(D971,-E971)))))),IMDIV(1,IMEXP(IMPRODUCT(0.0205979*A971*$G$3,IMPRODUCT(COMPLEX(0,1),IMSQRT(IMPRODUCT(COMPLEX(B971,-C971),COMPLEX(D971,-E971)))))))),IMSUM(IMEXP(IMPRODUCT(0.0205979*A971*$G$3,IMPRODUCT(COMPLEX(0,1),IMSQRT(IMPRODUCT(COMPLEX(B971,-C971),COMPLEX(D971,-E971)))))),IMDIV(1,IMEXP(IMPRODUCT(0.0205979*A971*$G$3,IMPRODUCT(COMPLEX(0,1),IMSQRT(IMPRODUCT(COMPLEX(B971,-C971),COMPLEX(D971,-E971)))))))))),1),IMSUM(IMPRODUCT(IMSQRT(IMDIV(COMPLEX(D971,-E971),COMPLEX(B971,-C971))),IMDIV(IMSUB(IMEXP(IMPRODUCT(0.0205979*A971*$G$3,IMPRODUCT(COMPLEX(0,1),IMSQRT(IMPRODUCT(COMPLEX(B971,-C971),COMPLEX(D971,-E971)))))),IMDIV(1,IMEXP(IMPRODUCT(0.0205979*A971*$G$3,IMPRODUCT(COMPLEX(0,1),IMSQRT(IMPRODUCT(COMPLEX(B971,-C971),COMPLEX(D971,-E971)))))))),IMSUM(IMEXP(IMPRODUCT(0.0205979*A971*$G$3,IMPRODUCT(COMPLEX(0,1),IMSQRT(IMPRODUCT(COMPLEX(B971,-C971),COMPLEX(D971,-E971)))))),IMDIV(1,IMEXP(IMPRODUCT(0.0205979*A971*$G$3,IMPRODUCT(COMPLEX(0,1),IMSQRT(IMPRODUCT(COMPLEX(B971,-C971),COMPLEX(D971,-E971)))))))))),1))))</f>
        <v>-4.1631622719799</v>
      </c>
      <c r="H971" s="15">
        <f>20*LOG10(IMABS(IMDIV(IMSUB(IMPRODUCT(IMSQRT(IMDIV(COMPLEX(D971,-E971),COMPLEX(B971,-C971))),IMDIV(IMSUB(IMEXP(IMPRODUCT(0.0205979*A971*$H$3,IMPRODUCT(COMPLEX(0,1),IMSQRT(IMPRODUCT(COMPLEX(B971,-C971),COMPLEX(D971,-E971)))))),IMDIV(1,IMEXP(IMPRODUCT(0.0205979*A971*$H$3,IMPRODUCT(COMPLEX(0,1),IMSQRT(IMPRODUCT(COMPLEX(B971,-C971),COMPLEX(D971,-E971)))))))),IMSUM(IMEXP(IMPRODUCT(0.0205979*A971*$H$3,IMPRODUCT(COMPLEX(0,1),IMSQRT(IMPRODUCT(COMPLEX(B971,-C971),COMPLEX(D971,-E971)))))),IMDIV(1,IMEXP(IMPRODUCT(0.0205979*A971*$H$3,IMPRODUCT(COMPLEX(0,1),IMSQRT(IMPRODUCT(COMPLEX(B971,-C971),COMPLEX(D971,-E971)))))))))),1),IMSUM(IMPRODUCT(IMSQRT(IMDIV(COMPLEX(D971,-E971),COMPLEX(B971,-C971))),IMDIV(IMSUB(IMEXP(IMPRODUCT(0.0205979*A971*$H$3,IMPRODUCT(COMPLEX(0,1),IMSQRT(IMPRODUCT(COMPLEX(B971,-C971),COMPLEX(D971,-E971)))))),IMDIV(1,IMEXP(IMPRODUCT(0.0205979*A971*$H$3,IMPRODUCT(COMPLEX(0,1),IMSQRT(IMPRODUCT(COMPLEX(B971,-C971),COMPLEX(D971,-E971)))))))),IMSUM(IMEXP(IMPRODUCT(0.0205979*A971*$H$3,IMPRODUCT(COMPLEX(0,1),IMSQRT(IMPRODUCT(COMPLEX(B971,-C971),COMPLEX(D971,-E971)))))),IMDIV(1,IMEXP(IMPRODUCT(0.0205979*A971*$H$3,IMPRODUCT(COMPLEX(0,1),IMSQRT(IMPRODUCT(COMPLEX(B971,-C971),COMPLEX(D971,-E971)))))))))),1))))</f>
        <v>-2.79133124742952</v>
      </c>
      <c r="I971" s="15">
        <f>20*LOG10(IMABS(IMDIV(IMSUB(IMPRODUCT(IMSQRT(IMDIV(COMPLEX(D971,-E971),COMPLEX(B971,-C971))),IMDIV(IMSUB(IMEXP(IMPRODUCT(0.0205979*A971*$I$3,IMPRODUCT(COMPLEX(0,1),IMSQRT(IMPRODUCT(COMPLEX(B971,-C971),COMPLEX(D971,-E971)))))),IMDIV(1,IMEXP(IMPRODUCT(0.0205979*A971*$I$3,IMPRODUCT(COMPLEX(0,1),IMSQRT(IMPRODUCT(COMPLEX(B971,-C971),COMPLEX(D971,-E971)))))))),IMSUM(IMEXP(IMPRODUCT(0.0205979*A971*$I$3,IMPRODUCT(COMPLEX(0,1),IMSQRT(IMPRODUCT(COMPLEX(B971,-C971),COMPLEX(D971,-E971)))))),IMDIV(1,IMEXP(IMPRODUCT(0.0205979*A971*$I$3,IMPRODUCT(COMPLEX(0,1),IMSQRT(IMPRODUCT(COMPLEX(B971,-C971),COMPLEX(D971,-E971)))))))))),1),IMSUM(IMPRODUCT(IMSQRT(IMDIV(COMPLEX(D971,-E971),COMPLEX(B971,-C971))),IMDIV(IMSUB(IMEXP(IMPRODUCT(0.0205979*A971*$I$3,IMPRODUCT(COMPLEX(0,1),IMSQRT(IMPRODUCT(COMPLEX(B971,-C971),COMPLEX(D971,-E971)))))),IMDIV(1,IMEXP(IMPRODUCT(0.0205979*A971*$I$3,IMPRODUCT(COMPLEX(0,1),IMSQRT(IMPRODUCT(COMPLEX(B971,-C971),COMPLEX(D971,-E971)))))))),IMSUM(IMEXP(IMPRODUCT(0.0205979*A971*$I$3,IMPRODUCT(COMPLEX(0,1),IMSQRT(IMPRODUCT(COMPLEX(B971,-C971),COMPLEX(D971,-E971)))))),IMDIV(1,IMEXP(IMPRODUCT(0.0205979*A971*$I$3,IMPRODUCT(COMPLEX(0,1),IMSQRT(IMPRODUCT(COMPLEX(B971,-C971),COMPLEX(D971,-E971)))))))))),1))))</f>
        <v>-2.32156734530482</v>
      </c>
      <c r="J971" s="15">
        <f>20*LOG10(IMABS(IMDIV(IMSUB(IMPRODUCT(IMSQRT(IMDIV(COMPLEX(D971,-E971),COMPLEX(B971,-C971))),IMDIV(IMSUB(IMEXP(IMPRODUCT(0.0205979*A971*$J$3,IMPRODUCT(COMPLEX(0,1),IMSQRT(IMPRODUCT(COMPLEX(B971,-C971),COMPLEX(D971,-E971)))))),IMDIV(1,IMEXP(IMPRODUCT(0.0205979*A971*$J$3,IMPRODUCT(COMPLEX(0,1),IMSQRT(IMPRODUCT(COMPLEX(B971,-C971),COMPLEX(D971,-E971)))))))),IMSUM(IMEXP(IMPRODUCT(0.0205979*A971*$J$3,IMPRODUCT(COMPLEX(0,1),IMSQRT(IMPRODUCT(COMPLEX(B971,-C971),COMPLEX(D971,-E971)))))),IMDIV(1,IMEXP(IMPRODUCT(0.0205979*A971*$J$3,IMPRODUCT(COMPLEX(0,1),IMSQRT(IMPRODUCT(COMPLEX(B971,-C971),COMPLEX(D971,-E971)))))))))),1),IMSUM(IMPRODUCT(IMSQRT(IMDIV(COMPLEX(D971,-E971),COMPLEX(B971,-C971))),IMDIV(IMSUB(IMEXP(IMPRODUCT(0.0205979*A971*$J$3,IMPRODUCT(COMPLEX(0,1),IMSQRT(IMPRODUCT(COMPLEX(B971,-C971),COMPLEX(D971,-E971)))))),IMDIV(1,IMEXP(IMPRODUCT(0.0205979*A971*$J$3,IMPRODUCT(COMPLEX(0,1),IMSQRT(IMPRODUCT(COMPLEX(B971,-C971),COMPLEX(D971,-E971)))))))),IMSUM(IMEXP(IMPRODUCT(0.0205979*A971*$J$3,IMPRODUCT(COMPLEX(0,1),IMSQRT(IMPRODUCT(COMPLEX(B971,-C971),COMPLEX(D971,-E971)))))),IMDIV(1,IMEXP(IMPRODUCT(0.0205979*A971*$J$3,IMPRODUCT(COMPLEX(0,1),IMSQRT(IMPRODUCT(COMPLEX(B971,-C971),COMPLEX(D971,-E971)))))))))),1))))</f>
        <v>-2.38328576377785</v>
      </c>
      <c r="K971" s="15">
        <f>20*LOG10(IMABS(IMDIV(IMSUB(IMPRODUCT(IMSQRT(IMDIV(COMPLEX(D971,-E971),COMPLEX(B971,-C971))),IMDIV(IMSUB(IMEXP(IMPRODUCT(0.0205979*A971*$K$3,IMPRODUCT(COMPLEX(0,1),IMSQRT(IMPRODUCT(COMPLEX(B971,-C971),COMPLEX(D971,-E971)))))),IMDIV(1,IMEXP(IMPRODUCT(0.0205979*A971*$K$3,IMPRODUCT(COMPLEX(0,1),IMSQRT(IMPRODUCT(COMPLEX(B971,-C971),COMPLEX(D971,-E971)))))))),IMSUM(IMEXP(IMPRODUCT(0.0205979*A971*$K$3,IMPRODUCT(COMPLEX(0,1),IMSQRT(IMPRODUCT(COMPLEX(B971,-C971),COMPLEX(D971,-E971)))))),IMDIV(1,IMEXP(IMPRODUCT(0.0205979*A971*$K$3,IMPRODUCT(COMPLEX(0,1),IMSQRT(IMPRODUCT(COMPLEX(B971,-C971),COMPLEX(D971,-E971)))))))))),1),IMSUM(IMPRODUCT(IMSQRT(IMDIV(COMPLEX(D971,-E971),COMPLEX(B971,-C971))),IMDIV(IMSUB(IMEXP(IMPRODUCT(0.0205979*A971*$K$3,IMPRODUCT(COMPLEX(0,1),IMSQRT(IMPRODUCT(COMPLEX(B971,-C971),COMPLEX(D971,-E971)))))),IMDIV(1,IMEXP(IMPRODUCT(0.0205979*A971*$K$3,IMPRODUCT(COMPLEX(0,1),IMSQRT(IMPRODUCT(COMPLEX(B971,-C971),COMPLEX(D971,-E971)))))))),IMSUM(IMEXP(IMPRODUCT(0.0205979*A971*$K$3,IMPRODUCT(COMPLEX(0,1),IMSQRT(IMPRODUCT(COMPLEX(B971,-C971),COMPLEX(D971,-E971)))))),IMDIV(1,IMEXP(IMPRODUCT(0.0205979*A971*$K$3,IMPRODUCT(COMPLEX(0,1),IMSQRT(IMPRODUCT(COMPLEX(B971,-C971),COMPLEX(D971,-E971)))))))))),1))))</f>
        <v>-2.61226903586628</v>
      </c>
      <c r="L971" s="15">
        <f>20*LOG10(IMABS(IMDIV(IMSUB(IMPRODUCT(IMSQRT(IMDIV(COMPLEX(D971,-E971),COMPLEX(B971,-C971))),IMDIV(IMSUB(IMEXP(IMPRODUCT(0.0205979*A971*$L$3,IMPRODUCT(COMPLEX(0,1),IMSQRT(IMPRODUCT(COMPLEX(B971,-C971),COMPLEX(D971,-E971)))))),IMDIV(1,IMEXP(IMPRODUCT(0.0205979*A971*$L$3,IMPRODUCT(COMPLEX(0,1),IMSQRT(IMPRODUCT(COMPLEX(B971,-C971),COMPLEX(D971,-E971)))))))),IMSUM(IMEXP(IMPRODUCT(0.0205979*A971*$L$3,IMPRODUCT(COMPLEX(0,1),IMSQRT(IMPRODUCT(COMPLEX(B971,-C971),COMPLEX(D971,-E971)))))),IMDIV(1,IMEXP(IMPRODUCT(0.0205979*A971*$L$3,IMPRODUCT(COMPLEX(0,1),IMSQRT(IMPRODUCT(COMPLEX(B971,-C971),COMPLEX(D971,-E971)))))))))),1),IMSUM(IMPRODUCT(IMSQRT(IMDIV(COMPLEX(D971,-E971),COMPLEX(B971,-C971))),IMDIV(IMSUB(IMEXP(IMPRODUCT(0.0205979*A971*$L$3,IMPRODUCT(COMPLEX(0,1),IMSQRT(IMPRODUCT(COMPLEX(B971,-C971),COMPLEX(D971,-E971)))))),IMDIV(1,IMEXP(IMPRODUCT(0.0205979*A971*$L$3,IMPRODUCT(COMPLEX(0,1),IMSQRT(IMPRODUCT(COMPLEX(B971,-C971),COMPLEX(D971,-E971)))))))),IMSUM(IMEXP(IMPRODUCT(0.0205979*A971*$L$3,IMPRODUCT(COMPLEX(0,1),IMSQRT(IMPRODUCT(COMPLEX(B971,-C971),COMPLEX(D971,-E971)))))),IMDIV(1,IMEXP(IMPRODUCT(0.0205979*A971*$L$3,IMPRODUCT(COMPLEX(0,1),IMSQRT(IMPRODUCT(COMPLEX(B971,-C971),COMPLEX(D971,-E971)))))))))),1))))</f>
        <v>-2.71325860682672</v>
      </c>
      <c r="M971" s="15">
        <f>20*LOG10(IMABS(IMDIV(IMSUB(IMPRODUCT(IMSQRT(IMDIV(COMPLEX(D971,-E971),COMPLEX(B971,-C971))),IMDIV(IMSUB(IMEXP(IMPRODUCT(0.0205979*A971*$M$3,IMPRODUCT(COMPLEX(0,1),IMSQRT(IMPRODUCT(COMPLEX(B971,-C971),COMPLEX(D971,-E971)))))),IMDIV(1,IMEXP(IMPRODUCT(0.0205979*A971*$M$3,IMPRODUCT(COMPLEX(0,1),IMSQRT(IMPRODUCT(COMPLEX(B971,-C971),COMPLEX(D971,-E971)))))))),IMSUM(IMEXP(IMPRODUCT(0.0205979*A971*$M$3,IMPRODUCT(COMPLEX(0,1),IMSQRT(IMPRODUCT(COMPLEX(B971,-C971),COMPLEX(D971,-E971)))))),IMDIV(1,IMEXP(IMPRODUCT(0.0205979*A971*$M$3,IMPRODUCT(COMPLEX(0,1),IMSQRT(IMPRODUCT(COMPLEX(B971,-C971),COMPLEX(D971,-E971)))))))))),1),IMSUM(IMPRODUCT(IMSQRT(IMDIV(COMPLEX(D971,-E971),COMPLEX(B971,-C971))),IMDIV(IMSUB(IMEXP(IMPRODUCT(0.0205979*A971*$M$3,IMPRODUCT(COMPLEX(0,1),IMSQRT(IMPRODUCT(COMPLEX(B971,-C971),COMPLEX(D971,-E971)))))),IMDIV(1,IMEXP(IMPRODUCT(0.0205979*A971*$M$3,IMPRODUCT(COMPLEX(0,1),IMSQRT(IMPRODUCT(COMPLEX(B971,-C971),COMPLEX(D971,-E971)))))))),IMSUM(IMEXP(IMPRODUCT(0.0205979*A971*$M$3,IMPRODUCT(COMPLEX(0,1),IMSQRT(IMPRODUCT(COMPLEX(B971,-C971),COMPLEX(D971,-E971)))))),IMDIV(1,IMEXP(IMPRODUCT(0.0205979*A971*$M$3,IMPRODUCT(COMPLEX(0,1),IMSQRT(IMPRODUCT(COMPLEX(B971,-C971),COMPLEX(D971,-E971)))))))))),1))))</f>
        <v>-2.67013307509951</v>
      </c>
      <c r="N971" s="15">
        <f>20*LOG10(IMABS(IMDIV(IMSUB(IMPRODUCT(IMSQRT(IMDIV(COMPLEX(D971,-E971),COMPLEX(B971,-C971))),IMDIV(IMSUB(IMEXP(IMPRODUCT(0.0205979*A971*$N$3,IMPRODUCT(COMPLEX(0,1),IMSQRT(IMPRODUCT(COMPLEX(B971,-C971),COMPLEX(D971,-E971)))))),IMDIV(1,IMEXP(IMPRODUCT(0.0205979*A971*$N$3,IMPRODUCT(COMPLEX(0,1),IMSQRT(IMPRODUCT(COMPLEX(B971,-C971),COMPLEX(D971,-E971)))))))),IMSUM(IMEXP(IMPRODUCT(0.0205979*A971*$N$3,IMPRODUCT(COMPLEX(0,1),IMSQRT(IMPRODUCT(COMPLEX(B971,-C971),COMPLEX(D971,-E971)))))),IMDIV(1,IMEXP(IMPRODUCT(0.0205979*A971*$N$3,IMPRODUCT(COMPLEX(0,1),IMSQRT(IMPRODUCT(COMPLEX(B971,-C971),COMPLEX(D971,-E971)))))))))),1),IMSUM(IMPRODUCT(IMSQRT(IMDIV(COMPLEX(D971,-E971),COMPLEX(B971,-C971))),IMDIV(IMSUB(IMEXP(IMPRODUCT(0.0205979*A971*$N$3,IMPRODUCT(COMPLEX(0,1),IMSQRT(IMPRODUCT(COMPLEX(B971,-C971),COMPLEX(D971,-E971)))))),IMDIV(1,IMEXP(IMPRODUCT(0.0205979*A971*$N$3,IMPRODUCT(COMPLEX(0,1),IMSQRT(IMPRODUCT(COMPLEX(B971,-C971),COMPLEX(D971,-E971)))))))),IMSUM(IMEXP(IMPRODUCT(0.0205979*A971*$N$3,IMPRODUCT(COMPLEX(0,1),IMSQRT(IMPRODUCT(COMPLEX(B971,-C971),COMPLEX(D971,-E971)))))),IMDIV(1,IMEXP(IMPRODUCT(0.0205979*A971*$N$3,IMPRODUCT(COMPLEX(0,1),IMSQRT(IMPRODUCT(COMPLEX(B971,-C971),COMPLEX(D971,-E971)))))))))),1))))</f>
        <v>-2.61511311700705</v>
      </c>
      <c r="O971" s="15">
        <f>20*LOG10(IMABS(IMDIV(IMSUB(IMPRODUCT(IMSQRT(IMDIV(COMPLEX(D971,-E971),COMPLEX(B971,-C971))),IMDIV(IMSUB(IMEXP(IMPRODUCT(0.0205979*A971*$O$3,IMPRODUCT(COMPLEX(0,1),IMSQRT(IMPRODUCT(COMPLEX(B971,-C971),COMPLEX(D971,-E971)))))),IMDIV(1,IMEXP(IMPRODUCT(0.0205979*A971*$O$3,IMPRODUCT(COMPLEX(0,1),IMSQRT(IMPRODUCT(COMPLEX(B971,-C971),COMPLEX(D971,-E971)))))))),IMSUM(IMEXP(IMPRODUCT(0.0205979*A971*$O$3,IMPRODUCT(COMPLEX(0,1),IMSQRT(IMPRODUCT(COMPLEX(B971,-C971),COMPLEX(D971,-E971)))))),IMDIV(1,IMEXP(IMPRODUCT(0.0205979*A971*$O$3,IMPRODUCT(COMPLEX(0,1),IMSQRT(IMPRODUCT(COMPLEX(B971,-C971),COMPLEX(D971,-E971)))))))))),1),IMSUM(IMPRODUCT(IMSQRT(IMDIV(COMPLEX(D971,-E971),COMPLEX(B971,-C971))),IMDIV(IMSUB(IMEXP(IMPRODUCT(0.0205979*A971*$O$3,IMPRODUCT(COMPLEX(0,1),IMSQRT(IMPRODUCT(COMPLEX(B971,-C971),COMPLEX(D971,-E971)))))),IMDIV(1,IMEXP(IMPRODUCT(0.0205979*A971*$O$3,IMPRODUCT(COMPLEX(0,1),IMSQRT(IMPRODUCT(COMPLEX(B971,-C971),COMPLEX(D971,-E971)))))))),IMSUM(IMEXP(IMPRODUCT(0.0205979*A971*$O$3,IMPRODUCT(COMPLEX(0,1),IMSQRT(IMPRODUCT(COMPLEX(B971,-C971),COMPLEX(D971,-E971)))))),IMDIV(1,IMEXP(IMPRODUCT(0.0205979*A971*$O$3,IMPRODUCT(COMPLEX(0,1),IMSQRT(IMPRODUCT(COMPLEX(B971,-C971),COMPLEX(D971,-E971)))))))))),1))))</f>
        <v>-2.60370586572948</v>
      </c>
      <c r="P971" s="19">
        <f t="shared" si="91"/>
        <v>0.791896357601369</v>
      </c>
      <c r="Q971" s="19">
        <f t="shared" si="92"/>
        <v>0.155979480602757</v>
      </c>
    </row>
    <row r="972" spans="1:17">
      <c r="A972" s="2">
        <v>15.12</v>
      </c>
      <c r="B972">
        <v>20.3025</v>
      </c>
      <c r="C972">
        <v>16.3593</v>
      </c>
      <c r="D972">
        <v>0.6268</v>
      </c>
      <c r="E972">
        <v>0.0927</v>
      </c>
      <c r="F972" s="14">
        <f>20*LOG10(IMABS(IMDIV(IMSUB(IMPRODUCT(IMSQRT(IMDIV(COMPLEX(D972,-E972),COMPLEX(B972,-C972))),IMDIV(IMSUB(IMEXP(IMPRODUCT(0.0205979*A972*$F$3,IMPRODUCT(COMPLEX(0,1),IMSQRT(IMPRODUCT(COMPLEX(B972,-C972),COMPLEX(D972,-E972)))))),IMDIV(1,IMEXP(IMPRODUCT(0.0205979*A972*$F$3,IMPRODUCT(COMPLEX(0,1),IMSQRT(IMPRODUCT(COMPLEX(B972,-C972),COMPLEX(D972,-E972)))))))),IMSUM(IMEXP(IMPRODUCT(0.0205979*A972*$F$3,IMPRODUCT(COMPLEX(0,1),IMSQRT(IMPRODUCT(COMPLEX(B972,-C972),COMPLEX(D972,-E972)))))),IMDIV(1,IMEXP(IMPRODUCT(0.0205979*A972*$F$3,IMPRODUCT(COMPLEX(0,1),IMSQRT(IMPRODUCT(COMPLEX(B972,-C972),COMPLEX(D972,-E972)))))))))),1),IMSUM(IMPRODUCT(IMSQRT(IMDIV(COMPLEX(D972,-E972),COMPLEX(B972,-C972))),IMDIV(IMSUB(IMEXP(IMPRODUCT(0.0205979*A972*$F$3,IMPRODUCT(COMPLEX(0,1),IMSQRT(IMPRODUCT(COMPLEX(B972,-C972),COMPLEX(D972,-E972)))))),IMDIV(1,IMEXP(IMPRODUCT(0.0205979*A972*$F$3,IMPRODUCT(COMPLEX(0,1),IMSQRT(IMPRODUCT(COMPLEX(B972,-C972),COMPLEX(D972,-E972)))))))),IMSUM(IMEXP(IMPRODUCT(0.0205979*A972*$F$3,IMPRODUCT(COMPLEX(0,1),IMSQRT(IMPRODUCT(COMPLEX(B972,-C972),COMPLEX(D972,-E972)))))),IMDIV(1,IMEXP(IMPRODUCT(0.0205979*A972*$F$3,IMPRODUCT(COMPLEX(0,1),IMSQRT(IMPRODUCT(COMPLEX(B972,-C972),COMPLEX(D972,-E972)))))))))),1))))</f>
        <v>-2.89547938831443</v>
      </c>
      <c r="G972" s="15">
        <f>20*LOG10(IMABS(IMDIV(IMSUB(IMPRODUCT(IMSQRT(IMDIV(COMPLEX(D972,-E972),COMPLEX(B972,-C972))),IMDIV(IMSUB(IMEXP(IMPRODUCT(0.0205979*A972*$G$3,IMPRODUCT(COMPLEX(0,1),IMSQRT(IMPRODUCT(COMPLEX(B972,-C972),COMPLEX(D972,-E972)))))),IMDIV(1,IMEXP(IMPRODUCT(0.0205979*A972*$G$3,IMPRODUCT(COMPLEX(0,1),IMSQRT(IMPRODUCT(COMPLEX(B972,-C972),COMPLEX(D972,-E972)))))))),IMSUM(IMEXP(IMPRODUCT(0.0205979*A972*$G$3,IMPRODUCT(COMPLEX(0,1),IMSQRT(IMPRODUCT(COMPLEX(B972,-C972),COMPLEX(D972,-E972)))))),IMDIV(1,IMEXP(IMPRODUCT(0.0205979*A972*$G$3,IMPRODUCT(COMPLEX(0,1),IMSQRT(IMPRODUCT(COMPLEX(B972,-C972),COMPLEX(D972,-E972)))))))))),1),IMSUM(IMPRODUCT(IMSQRT(IMDIV(COMPLEX(D972,-E972),COMPLEX(B972,-C972))),IMDIV(IMSUB(IMEXP(IMPRODUCT(0.0205979*A972*$G$3,IMPRODUCT(COMPLEX(0,1),IMSQRT(IMPRODUCT(COMPLEX(B972,-C972),COMPLEX(D972,-E972)))))),IMDIV(1,IMEXP(IMPRODUCT(0.0205979*A972*$G$3,IMPRODUCT(COMPLEX(0,1),IMSQRT(IMPRODUCT(COMPLEX(B972,-C972),COMPLEX(D972,-E972)))))))),IMSUM(IMEXP(IMPRODUCT(0.0205979*A972*$G$3,IMPRODUCT(COMPLEX(0,1),IMSQRT(IMPRODUCT(COMPLEX(B972,-C972),COMPLEX(D972,-E972)))))),IMDIV(1,IMEXP(IMPRODUCT(0.0205979*A972*$G$3,IMPRODUCT(COMPLEX(0,1),IMSQRT(IMPRODUCT(COMPLEX(B972,-C972),COMPLEX(D972,-E972)))))))))),1))))</f>
        <v>-4.14913301561292</v>
      </c>
      <c r="H972" s="15">
        <f>20*LOG10(IMABS(IMDIV(IMSUB(IMPRODUCT(IMSQRT(IMDIV(COMPLEX(D972,-E972),COMPLEX(B972,-C972))),IMDIV(IMSUB(IMEXP(IMPRODUCT(0.0205979*A972*$H$3,IMPRODUCT(COMPLEX(0,1),IMSQRT(IMPRODUCT(COMPLEX(B972,-C972),COMPLEX(D972,-E972)))))),IMDIV(1,IMEXP(IMPRODUCT(0.0205979*A972*$H$3,IMPRODUCT(COMPLEX(0,1),IMSQRT(IMPRODUCT(COMPLEX(B972,-C972),COMPLEX(D972,-E972)))))))),IMSUM(IMEXP(IMPRODUCT(0.0205979*A972*$H$3,IMPRODUCT(COMPLEX(0,1),IMSQRT(IMPRODUCT(COMPLEX(B972,-C972),COMPLEX(D972,-E972)))))),IMDIV(1,IMEXP(IMPRODUCT(0.0205979*A972*$H$3,IMPRODUCT(COMPLEX(0,1),IMSQRT(IMPRODUCT(COMPLEX(B972,-C972),COMPLEX(D972,-E972)))))))))),1),IMSUM(IMPRODUCT(IMSQRT(IMDIV(COMPLEX(D972,-E972),COMPLEX(B972,-C972))),IMDIV(IMSUB(IMEXP(IMPRODUCT(0.0205979*A972*$H$3,IMPRODUCT(COMPLEX(0,1),IMSQRT(IMPRODUCT(COMPLEX(B972,-C972),COMPLEX(D972,-E972)))))),IMDIV(1,IMEXP(IMPRODUCT(0.0205979*A972*$H$3,IMPRODUCT(COMPLEX(0,1),IMSQRT(IMPRODUCT(COMPLEX(B972,-C972),COMPLEX(D972,-E972)))))))),IMSUM(IMEXP(IMPRODUCT(0.0205979*A972*$H$3,IMPRODUCT(COMPLEX(0,1),IMSQRT(IMPRODUCT(COMPLEX(B972,-C972),COMPLEX(D972,-E972)))))),IMDIV(1,IMEXP(IMPRODUCT(0.0205979*A972*$H$3,IMPRODUCT(COMPLEX(0,1),IMSQRT(IMPRODUCT(COMPLEX(B972,-C972),COMPLEX(D972,-E972)))))))))),1))))</f>
        <v>-2.78362007418998</v>
      </c>
      <c r="I972" s="15">
        <f>20*LOG10(IMABS(IMDIV(IMSUB(IMPRODUCT(IMSQRT(IMDIV(COMPLEX(D972,-E972),COMPLEX(B972,-C972))),IMDIV(IMSUB(IMEXP(IMPRODUCT(0.0205979*A972*$I$3,IMPRODUCT(COMPLEX(0,1),IMSQRT(IMPRODUCT(COMPLEX(B972,-C972),COMPLEX(D972,-E972)))))),IMDIV(1,IMEXP(IMPRODUCT(0.0205979*A972*$I$3,IMPRODUCT(COMPLEX(0,1),IMSQRT(IMPRODUCT(COMPLEX(B972,-C972),COMPLEX(D972,-E972)))))))),IMSUM(IMEXP(IMPRODUCT(0.0205979*A972*$I$3,IMPRODUCT(COMPLEX(0,1),IMSQRT(IMPRODUCT(COMPLEX(B972,-C972),COMPLEX(D972,-E972)))))),IMDIV(1,IMEXP(IMPRODUCT(0.0205979*A972*$I$3,IMPRODUCT(COMPLEX(0,1),IMSQRT(IMPRODUCT(COMPLEX(B972,-C972),COMPLEX(D972,-E972)))))))))),1),IMSUM(IMPRODUCT(IMSQRT(IMDIV(COMPLEX(D972,-E972),COMPLEX(B972,-C972))),IMDIV(IMSUB(IMEXP(IMPRODUCT(0.0205979*A972*$I$3,IMPRODUCT(COMPLEX(0,1),IMSQRT(IMPRODUCT(COMPLEX(B972,-C972),COMPLEX(D972,-E972)))))),IMDIV(1,IMEXP(IMPRODUCT(0.0205979*A972*$I$3,IMPRODUCT(COMPLEX(0,1),IMSQRT(IMPRODUCT(COMPLEX(B972,-C972),COMPLEX(D972,-E972)))))))),IMSUM(IMEXP(IMPRODUCT(0.0205979*A972*$I$3,IMPRODUCT(COMPLEX(0,1),IMSQRT(IMPRODUCT(COMPLEX(B972,-C972),COMPLEX(D972,-E972)))))),IMDIV(1,IMEXP(IMPRODUCT(0.0205979*A972*$I$3,IMPRODUCT(COMPLEX(0,1),IMSQRT(IMPRODUCT(COMPLEX(B972,-C972),COMPLEX(D972,-E972)))))))))),1))))</f>
        <v>-2.32354622568585</v>
      </c>
      <c r="J972" s="15">
        <f>20*LOG10(IMABS(IMDIV(IMSUB(IMPRODUCT(IMSQRT(IMDIV(COMPLEX(D972,-E972),COMPLEX(B972,-C972))),IMDIV(IMSUB(IMEXP(IMPRODUCT(0.0205979*A972*$J$3,IMPRODUCT(COMPLEX(0,1),IMSQRT(IMPRODUCT(COMPLEX(B972,-C972),COMPLEX(D972,-E972)))))),IMDIV(1,IMEXP(IMPRODUCT(0.0205979*A972*$J$3,IMPRODUCT(COMPLEX(0,1),IMSQRT(IMPRODUCT(COMPLEX(B972,-C972),COMPLEX(D972,-E972)))))))),IMSUM(IMEXP(IMPRODUCT(0.0205979*A972*$J$3,IMPRODUCT(COMPLEX(0,1),IMSQRT(IMPRODUCT(COMPLEX(B972,-C972),COMPLEX(D972,-E972)))))),IMDIV(1,IMEXP(IMPRODUCT(0.0205979*A972*$J$3,IMPRODUCT(COMPLEX(0,1),IMSQRT(IMPRODUCT(COMPLEX(B972,-C972),COMPLEX(D972,-E972)))))))))),1),IMSUM(IMPRODUCT(IMSQRT(IMDIV(COMPLEX(D972,-E972),COMPLEX(B972,-C972))),IMDIV(IMSUB(IMEXP(IMPRODUCT(0.0205979*A972*$J$3,IMPRODUCT(COMPLEX(0,1),IMSQRT(IMPRODUCT(COMPLEX(B972,-C972),COMPLEX(D972,-E972)))))),IMDIV(1,IMEXP(IMPRODUCT(0.0205979*A972*$J$3,IMPRODUCT(COMPLEX(0,1),IMSQRT(IMPRODUCT(COMPLEX(B972,-C972),COMPLEX(D972,-E972)))))))),IMSUM(IMEXP(IMPRODUCT(0.0205979*A972*$J$3,IMPRODUCT(COMPLEX(0,1),IMSQRT(IMPRODUCT(COMPLEX(B972,-C972),COMPLEX(D972,-E972)))))),IMDIV(1,IMEXP(IMPRODUCT(0.0205979*A972*$J$3,IMPRODUCT(COMPLEX(0,1),IMSQRT(IMPRODUCT(COMPLEX(B972,-C972),COMPLEX(D972,-E972)))))))))),1))))</f>
        <v>-2.39221689180641</v>
      </c>
      <c r="K972" s="15">
        <f>20*LOG10(IMABS(IMDIV(IMSUB(IMPRODUCT(IMSQRT(IMDIV(COMPLEX(D972,-E972),COMPLEX(B972,-C972))),IMDIV(IMSUB(IMEXP(IMPRODUCT(0.0205979*A972*$K$3,IMPRODUCT(COMPLEX(0,1),IMSQRT(IMPRODUCT(COMPLEX(B972,-C972),COMPLEX(D972,-E972)))))),IMDIV(1,IMEXP(IMPRODUCT(0.0205979*A972*$K$3,IMPRODUCT(COMPLEX(0,1),IMSQRT(IMPRODUCT(COMPLEX(B972,-C972),COMPLEX(D972,-E972)))))))),IMSUM(IMEXP(IMPRODUCT(0.0205979*A972*$K$3,IMPRODUCT(COMPLEX(0,1),IMSQRT(IMPRODUCT(COMPLEX(B972,-C972),COMPLEX(D972,-E972)))))),IMDIV(1,IMEXP(IMPRODUCT(0.0205979*A972*$K$3,IMPRODUCT(COMPLEX(0,1),IMSQRT(IMPRODUCT(COMPLEX(B972,-C972),COMPLEX(D972,-E972)))))))))),1),IMSUM(IMPRODUCT(IMSQRT(IMDIV(COMPLEX(D972,-E972),COMPLEX(B972,-C972))),IMDIV(IMSUB(IMEXP(IMPRODUCT(0.0205979*A972*$K$3,IMPRODUCT(COMPLEX(0,1),IMSQRT(IMPRODUCT(COMPLEX(B972,-C972),COMPLEX(D972,-E972)))))),IMDIV(1,IMEXP(IMPRODUCT(0.0205979*A972*$K$3,IMPRODUCT(COMPLEX(0,1),IMSQRT(IMPRODUCT(COMPLEX(B972,-C972),COMPLEX(D972,-E972)))))))),IMSUM(IMEXP(IMPRODUCT(0.0205979*A972*$K$3,IMPRODUCT(COMPLEX(0,1),IMSQRT(IMPRODUCT(COMPLEX(B972,-C972),COMPLEX(D972,-E972)))))),IMDIV(1,IMEXP(IMPRODUCT(0.0205979*A972*$K$3,IMPRODUCT(COMPLEX(0,1),IMSQRT(IMPRODUCT(COMPLEX(B972,-C972),COMPLEX(D972,-E972)))))))))),1))))</f>
        <v>-2.62144258746652</v>
      </c>
      <c r="L972" s="15">
        <f>20*LOG10(IMABS(IMDIV(IMSUB(IMPRODUCT(IMSQRT(IMDIV(COMPLEX(D972,-E972),COMPLEX(B972,-C972))),IMDIV(IMSUB(IMEXP(IMPRODUCT(0.0205979*A972*$L$3,IMPRODUCT(COMPLEX(0,1),IMSQRT(IMPRODUCT(COMPLEX(B972,-C972),COMPLEX(D972,-E972)))))),IMDIV(1,IMEXP(IMPRODUCT(0.0205979*A972*$L$3,IMPRODUCT(COMPLEX(0,1),IMSQRT(IMPRODUCT(COMPLEX(B972,-C972),COMPLEX(D972,-E972)))))))),IMSUM(IMEXP(IMPRODUCT(0.0205979*A972*$L$3,IMPRODUCT(COMPLEX(0,1),IMSQRT(IMPRODUCT(COMPLEX(B972,-C972),COMPLEX(D972,-E972)))))),IMDIV(1,IMEXP(IMPRODUCT(0.0205979*A972*$L$3,IMPRODUCT(COMPLEX(0,1),IMSQRT(IMPRODUCT(COMPLEX(B972,-C972),COMPLEX(D972,-E972)))))))))),1),IMSUM(IMPRODUCT(IMSQRT(IMDIV(COMPLEX(D972,-E972),COMPLEX(B972,-C972))),IMDIV(IMSUB(IMEXP(IMPRODUCT(0.0205979*A972*$L$3,IMPRODUCT(COMPLEX(0,1),IMSQRT(IMPRODUCT(COMPLEX(B972,-C972),COMPLEX(D972,-E972)))))),IMDIV(1,IMEXP(IMPRODUCT(0.0205979*A972*$L$3,IMPRODUCT(COMPLEX(0,1),IMSQRT(IMPRODUCT(COMPLEX(B972,-C972),COMPLEX(D972,-E972)))))))),IMSUM(IMEXP(IMPRODUCT(0.0205979*A972*$L$3,IMPRODUCT(COMPLEX(0,1),IMSQRT(IMPRODUCT(COMPLEX(B972,-C972),COMPLEX(D972,-E972)))))),IMDIV(1,IMEXP(IMPRODUCT(0.0205979*A972*$L$3,IMPRODUCT(COMPLEX(0,1),IMSQRT(IMPRODUCT(COMPLEX(B972,-C972),COMPLEX(D972,-E972)))))))))),1))))</f>
        <v>-2.71674831069774</v>
      </c>
      <c r="M972" s="15">
        <f>20*LOG10(IMABS(IMDIV(IMSUB(IMPRODUCT(IMSQRT(IMDIV(COMPLEX(D972,-E972),COMPLEX(B972,-C972))),IMDIV(IMSUB(IMEXP(IMPRODUCT(0.0205979*A972*$M$3,IMPRODUCT(COMPLEX(0,1),IMSQRT(IMPRODUCT(COMPLEX(B972,-C972),COMPLEX(D972,-E972)))))),IMDIV(1,IMEXP(IMPRODUCT(0.0205979*A972*$M$3,IMPRODUCT(COMPLEX(0,1),IMSQRT(IMPRODUCT(COMPLEX(B972,-C972),COMPLEX(D972,-E972)))))))),IMSUM(IMEXP(IMPRODUCT(0.0205979*A972*$M$3,IMPRODUCT(COMPLEX(0,1),IMSQRT(IMPRODUCT(COMPLEX(B972,-C972),COMPLEX(D972,-E972)))))),IMDIV(1,IMEXP(IMPRODUCT(0.0205979*A972*$M$3,IMPRODUCT(COMPLEX(0,1),IMSQRT(IMPRODUCT(COMPLEX(B972,-C972),COMPLEX(D972,-E972)))))))))),1),IMSUM(IMPRODUCT(IMSQRT(IMDIV(COMPLEX(D972,-E972),COMPLEX(B972,-C972))),IMDIV(IMSUB(IMEXP(IMPRODUCT(0.0205979*A972*$M$3,IMPRODUCT(COMPLEX(0,1),IMSQRT(IMPRODUCT(COMPLEX(B972,-C972),COMPLEX(D972,-E972)))))),IMDIV(1,IMEXP(IMPRODUCT(0.0205979*A972*$M$3,IMPRODUCT(COMPLEX(0,1),IMSQRT(IMPRODUCT(COMPLEX(B972,-C972),COMPLEX(D972,-E972)))))))),IMSUM(IMEXP(IMPRODUCT(0.0205979*A972*$M$3,IMPRODUCT(COMPLEX(0,1),IMSQRT(IMPRODUCT(COMPLEX(B972,-C972),COMPLEX(D972,-E972)))))),IMDIV(1,IMEXP(IMPRODUCT(0.0205979*A972*$M$3,IMPRODUCT(COMPLEX(0,1),IMSQRT(IMPRODUCT(COMPLEX(B972,-C972),COMPLEX(D972,-E972)))))))))),1))))</f>
        <v>-2.67097537760732</v>
      </c>
      <c r="N972" s="15">
        <f>20*LOG10(IMABS(IMDIV(IMSUB(IMPRODUCT(IMSQRT(IMDIV(COMPLEX(D972,-E972),COMPLEX(B972,-C972))),IMDIV(IMSUB(IMEXP(IMPRODUCT(0.0205979*A972*$N$3,IMPRODUCT(COMPLEX(0,1),IMSQRT(IMPRODUCT(COMPLEX(B972,-C972),COMPLEX(D972,-E972)))))),IMDIV(1,IMEXP(IMPRODUCT(0.0205979*A972*$N$3,IMPRODUCT(COMPLEX(0,1),IMSQRT(IMPRODUCT(COMPLEX(B972,-C972),COMPLEX(D972,-E972)))))))),IMSUM(IMEXP(IMPRODUCT(0.0205979*A972*$N$3,IMPRODUCT(COMPLEX(0,1),IMSQRT(IMPRODUCT(COMPLEX(B972,-C972),COMPLEX(D972,-E972)))))),IMDIV(1,IMEXP(IMPRODUCT(0.0205979*A972*$N$3,IMPRODUCT(COMPLEX(0,1),IMSQRT(IMPRODUCT(COMPLEX(B972,-C972),COMPLEX(D972,-E972)))))))))),1),IMSUM(IMPRODUCT(IMSQRT(IMDIV(COMPLEX(D972,-E972),COMPLEX(B972,-C972))),IMDIV(IMSUB(IMEXP(IMPRODUCT(0.0205979*A972*$N$3,IMPRODUCT(COMPLEX(0,1),IMSQRT(IMPRODUCT(COMPLEX(B972,-C972),COMPLEX(D972,-E972)))))),IMDIV(1,IMEXP(IMPRODUCT(0.0205979*A972*$N$3,IMPRODUCT(COMPLEX(0,1),IMSQRT(IMPRODUCT(COMPLEX(B972,-C972),COMPLEX(D972,-E972)))))))),IMSUM(IMEXP(IMPRODUCT(0.0205979*A972*$N$3,IMPRODUCT(COMPLEX(0,1),IMSQRT(IMPRODUCT(COMPLEX(B972,-C972),COMPLEX(D972,-E972)))))),IMDIV(1,IMEXP(IMPRODUCT(0.0205979*A972*$N$3,IMPRODUCT(COMPLEX(0,1),IMSQRT(IMPRODUCT(COMPLEX(B972,-C972),COMPLEX(D972,-E972)))))))))),1))))</f>
        <v>-2.61733235521671</v>
      </c>
      <c r="O972" s="15">
        <f>20*LOG10(IMABS(IMDIV(IMSUB(IMPRODUCT(IMSQRT(IMDIV(COMPLEX(D972,-E972),COMPLEX(B972,-C972))),IMDIV(IMSUB(IMEXP(IMPRODUCT(0.0205979*A972*$O$3,IMPRODUCT(COMPLEX(0,1),IMSQRT(IMPRODUCT(COMPLEX(B972,-C972),COMPLEX(D972,-E972)))))),IMDIV(1,IMEXP(IMPRODUCT(0.0205979*A972*$O$3,IMPRODUCT(COMPLEX(0,1),IMSQRT(IMPRODUCT(COMPLEX(B972,-C972),COMPLEX(D972,-E972)))))))),IMSUM(IMEXP(IMPRODUCT(0.0205979*A972*$O$3,IMPRODUCT(COMPLEX(0,1),IMSQRT(IMPRODUCT(COMPLEX(B972,-C972),COMPLEX(D972,-E972)))))),IMDIV(1,IMEXP(IMPRODUCT(0.0205979*A972*$O$3,IMPRODUCT(COMPLEX(0,1),IMSQRT(IMPRODUCT(COMPLEX(B972,-C972),COMPLEX(D972,-E972)))))))))),1),IMSUM(IMPRODUCT(IMSQRT(IMDIV(COMPLEX(D972,-E972),COMPLEX(B972,-C972))),IMDIV(IMSUB(IMEXP(IMPRODUCT(0.0205979*A972*$O$3,IMPRODUCT(COMPLEX(0,1),IMSQRT(IMPRODUCT(COMPLEX(B972,-C972),COMPLEX(D972,-E972)))))),IMDIV(1,IMEXP(IMPRODUCT(0.0205979*A972*$O$3,IMPRODUCT(COMPLEX(0,1),IMSQRT(IMPRODUCT(COMPLEX(B972,-C972),COMPLEX(D972,-E972)))))))),IMSUM(IMEXP(IMPRODUCT(0.0205979*A972*$O$3,IMPRODUCT(COMPLEX(0,1),IMSQRT(IMPRODUCT(COMPLEX(B972,-C972),COMPLEX(D972,-E972)))))),IMDIV(1,IMEXP(IMPRODUCT(0.0205979*A972*$O$3,IMPRODUCT(COMPLEX(0,1),IMSQRT(IMPRODUCT(COMPLEX(B972,-C972),COMPLEX(D972,-E972)))))))))),1))))</f>
        <v>-2.60778903484367</v>
      </c>
      <c r="P972" s="19">
        <f t="shared" si="91"/>
        <v>0.805777613594385</v>
      </c>
      <c r="Q972" s="19">
        <f t="shared" si="92"/>
        <v>0.147894065092533</v>
      </c>
    </row>
    <row r="973" spans="1:17">
      <c r="A973" s="2">
        <v>15.2</v>
      </c>
      <c r="B973">
        <v>20.3071</v>
      </c>
      <c r="C973">
        <v>16.4149</v>
      </c>
      <c r="D973">
        <v>0.6244</v>
      </c>
      <c r="E973">
        <v>0.09</v>
      </c>
      <c r="F973" s="14">
        <f>20*LOG10(IMABS(IMDIV(IMSUB(IMPRODUCT(IMSQRT(IMDIV(COMPLEX(D973,-E973),COMPLEX(B973,-C973))),IMDIV(IMSUB(IMEXP(IMPRODUCT(0.0205979*A973*$F$3,IMPRODUCT(COMPLEX(0,1),IMSQRT(IMPRODUCT(COMPLEX(B973,-C973),COMPLEX(D973,-E973)))))),IMDIV(1,IMEXP(IMPRODUCT(0.0205979*A973*$F$3,IMPRODUCT(COMPLEX(0,1),IMSQRT(IMPRODUCT(COMPLEX(B973,-C973),COMPLEX(D973,-E973)))))))),IMSUM(IMEXP(IMPRODUCT(0.0205979*A973*$F$3,IMPRODUCT(COMPLEX(0,1),IMSQRT(IMPRODUCT(COMPLEX(B973,-C973),COMPLEX(D973,-E973)))))),IMDIV(1,IMEXP(IMPRODUCT(0.0205979*A973*$F$3,IMPRODUCT(COMPLEX(0,1),IMSQRT(IMPRODUCT(COMPLEX(B973,-C973),COMPLEX(D973,-E973)))))))))),1),IMSUM(IMPRODUCT(IMSQRT(IMDIV(COMPLEX(D973,-E973),COMPLEX(B973,-C973))),IMDIV(IMSUB(IMEXP(IMPRODUCT(0.0205979*A973*$F$3,IMPRODUCT(COMPLEX(0,1),IMSQRT(IMPRODUCT(COMPLEX(B973,-C973),COMPLEX(D973,-E973)))))),IMDIV(1,IMEXP(IMPRODUCT(0.0205979*A973*$F$3,IMPRODUCT(COMPLEX(0,1),IMSQRT(IMPRODUCT(COMPLEX(B973,-C973),COMPLEX(D973,-E973)))))))),IMSUM(IMEXP(IMPRODUCT(0.0205979*A973*$F$3,IMPRODUCT(COMPLEX(0,1),IMSQRT(IMPRODUCT(COMPLEX(B973,-C973),COMPLEX(D973,-E973)))))),IMDIV(1,IMEXP(IMPRODUCT(0.0205979*A973*$F$3,IMPRODUCT(COMPLEX(0,1),IMSQRT(IMPRODUCT(COMPLEX(B973,-C973),COMPLEX(D973,-E973)))))))))),1))))</f>
        <v>-2.90949025844987</v>
      </c>
      <c r="G973" s="15">
        <f>20*LOG10(IMABS(IMDIV(IMSUB(IMPRODUCT(IMSQRT(IMDIV(COMPLEX(D973,-E973),COMPLEX(B973,-C973))),IMDIV(IMSUB(IMEXP(IMPRODUCT(0.0205979*A973*$G$3,IMPRODUCT(COMPLEX(0,1),IMSQRT(IMPRODUCT(COMPLEX(B973,-C973),COMPLEX(D973,-E973)))))),IMDIV(1,IMEXP(IMPRODUCT(0.0205979*A973*$G$3,IMPRODUCT(COMPLEX(0,1),IMSQRT(IMPRODUCT(COMPLEX(B973,-C973),COMPLEX(D973,-E973)))))))),IMSUM(IMEXP(IMPRODUCT(0.0205979*A973*$G$3,IMPRODUCT(COMPLEX(0,1),IMSQRT(IMPRODUCT(COMPLEX(B973,-C973),COMPLEX(D973,-E973)))))),IMDIV(1,IMEXP(IMPRODUCT(0.0205979*A973*$G$3,IMPRODUCT(COMPLEX(0,1),IMSQRT(IMPRODUCT(COMPLEX(B973,-C973),COMPLEX(D973,-E973)))))))))),1),IMSUM(IMPRODUCT(IMSQRT(IMDIV(COMPLEX(D973,-E973),COMPLEX(B973,-C973))),IMDIV(IMSUB(IMEXP(IMPRODUCT(0.0205979*A973*$G$3,IMPRODUCT(COMPLEX(0,1),IMSQRT(IMPRODUCT(COMPLEX(B973,-C973),COMPLEX(D973,-E973)))))),IMDIV(1,IMEXP(IMPRODUCT(0.0205979*A973*$G$3,IMPRODUCT(COMPLEX(0,1),IMSQRT(IMPRODUCT(COMPLEX(B973,-C973),COMPLEX(D973,-E973)))))))),IMSUM(IMEXP(IMPRODUCT(0.0205979*A973*$G$3,IMPRODUCT(COMPLEX(0,1),IMSQRT(IMPRODUCT(COMPLEX(B973,-C973),COMPLEX(D973,-E973)))))),IMDIV(1,IMEXP(IMPRODUCT(0.0205979*A973*$G$3,IMPRODUCT(COMPLEX(0,1),IMSQRT(IMPRODUCT(COMPLEX(B973,-C973),COMPLEX(D973,-E973)))))))))),1))))</f>
        <v>-4.12392719922601</v>
      </c>
      <c r="H973" s="15">
        <f>20*LOG10(IMABS(IMDIV(IMSUB(IMPRODUCT(IMSQRT(IMDIV(COMPLEX(D973,-E973),COMPLEX(B973,-C973))),IMDIV(IMSUB(IMEXP(IMPRODUCT(0.0205979*A973*$H$3,IMPRODUCT(COMPLEX(0,1),IMSQRT(IMPRODUCT(COMPLEX(B973,-C973),COMPLEX(D973,-E973)))))),IMDIV(1,IMEXP(IMPRODUCT(0.0205979*A973*$H$3,IMPRODUCT(COMPLEX(0,1),IMSQRT(IMPRODUCT(COMPLEX(B973,-C973),COMPLEX(D973,-E973)))))))),IMSUM(IMEXP(IMPRODUCT(0.0205979*A973*$H$3,IMPRODUCT(COMPLEX(0,1),IMSQRT(IMPRODUCT(COMPLEX(B973,-C973),COMPLEX(D973,-E973)))))),IMDIV(1,IMEXP(IMPRODUCT(0.0205979*A973*$H$3,IMPRODUCT(COMPLEX(0,1),IMSQRT(IMPRODUCT(COMPLEX(B973,-C973),COMPLEX(D973,-E973)))))))))),1),IMSUM(IMPRODUCT(IMSQRT(IMDIV(COMPLEX(D973,-E973),COMPLEX(B973,-C973))),IMDIV(IMSUB(IMEXP(IMPRODUCT(0.0205979*A973*$H$3,IMPRODUCT(COMPLEX(0,1),IMSQRT(IMPRODUCT(COMPLEX(B973,-C973),COMPLEX(D973,-E973)))))),IMDIV(1,IMEXP(IMPRODUCT(0.0205979*A973*$H$3,IMPRODUCT(COMPLEX(0,1),IMSQRT(IMPRODUCT(COMPLEX(B973,-C973),COMPLEX(D973,-E973)))))))),IMSUM(IMEXP(IMPRODUCT(0.0205979*A973*$H$3,IMPRODUCT(COMPLEX(0,1),IMSQRT(IMPRODUCT(COMPLEX(B973,-C973),COMPLEX(D973,-E973)))))),IMDIV(1,IMEXP(IMPRODUCT(0.0205979*A973*$H$3,IMPRODUCT(COMPLEX(0,1),IMSQRT(IMPRODUCT(COMPLEX(B973,-C973),COMPLEX(D973,-E973)))))))))),1))))</f>
        <v>-2.76070465846213</v>
      </c>
      <c r="I973" s="15">
        <f>20*LOG10(IMABS(IMDIV(IMSUB(IMPRODUCT(IMSQRT(IMDIV(COMPLEX(D973,-E973),COMPLEX(B973,-C973))),IMDIV(IMSUB(IMEXP(IMPRODUCT(0.0205979*A973*$I$3,IMPRODUCT(COMPLEX(0,1),IMSQRT(IMPRODUCT(COMPLEX(B973,-C973),COMPLEX(D973,-E973)))))),IMDIV(1,IMEXP(IMPRODUCT(0.0205979*A973*$I$3,IMPRODUCT(COMPLEX(0,1),IMSQRT(IMPRODUCT(COMPLEX(B973,-C973),COMPLEX(D973,-E973)))))))),IMSUM(IMEXP(IMPRODUCT(0.0205979*A973*$I$3,IMPRODUCT(COMPLEX(0,1),IMSQRT(IMPRODUCT(COMPLEX(B973,-C973),COMPLEX(D973,-E973)))))),IMDIV(1,IMEXP(IMPRODUCT(0.0205979*A973*$I$3,IMPRODUCT(COMPLEX(0,1),IMSQRT(IMPRODUCT(COMPLEX(B973,-C973),COMPLEX(D973,-E973)))))))))),1),IMSUM(IMPRODUCT(IMSQRT(IMDIV(COMPLEX(D973,-E973),COMPLEX(B973,-C973))),IMDIV(IMSUB(IMEXP(IMPRODUCT(0.0205979*A973*$I$3,IMPRODUCT(COMPLEX(0,1),IMSQRT(IMPRODUCT(COMPLEX(B973,-C973),COMPLEX(D973,-E973)))))),IMDIV(1,IMEXP(IMPRODUCT(0.0205979*A973*$I$3,IMPRODUCT(COMPLEX(0,1),IMSQRT(IMPRODUCT(COMPLEX(B973,-C973),COMPLEX(D973,-E973)))))))),IMSUM(IMEXP(IMPRODUCT(0.0205979*A973*$I$3,IMPRODUCT(COMPLEX(0,1),IMSQRT(IMPRODUCT(COMPLEX(B973,-C973),COMPLEX(D973,-E973)))))),IMDIV(1,IMEXP(IMPRODUCT(0.0205979*A973*$I$3,IMPRODUCT(COMPLEX(0,1),IMSQRT(IMPRODUCT(COMPLEX(B973,-C973),COMPLEX(D973,-E973)))))))))),1))))</f>
        <v>-2.31055355038109</v>
      </c>
      <c r="J973" s="15">
        <f>20*LOG10(IMABS(IMDIV(IMSUB(IMPRODUCT(IMSQRT(IMDIV(COMPLEX(D973,-E973),COMPLEX(B973,-C973))),IMDIV(IMSUB(IMEXP(IMPRODUCT(0.0205979*A973*$J$3,IMPRODUCT(COMPLEX(0,1),IMSQRT(IMPRODUCT(COMPLEX(B973,-C973),COMPLEX(D973,-E973)))))),IMDIV(1,IMEXP(IMPRODUCT(0.0205979*A973*$J$3,IMPRODUCT(COMPLEX(0,1),IMSQRT(IMPRODUCT(COMPLEX(B973,-C973),COMPLEX(D973,-E973)))))))),IMSUM(IMEXP(IMPRODUCT(0.0205979*A973*$J$3,IMPRODUCT(COMPLEX(0,1),IMSQRT(IMPRODUCT(COMPLEX(B973,-C973),COMPLEX(D973,-E973)))))),IMDIV(1,IMEXP(IMPRODUCT(0.0205979*A973*$J$3,IMPRODUCT(COMPLEX(0,1),IMSQRT(IMPRODUCT(COMPLEX(B973,-C973),COMPLEX(D973,-E973)))))))))),1),IMSUM(IMPRODUCT(IMSQRT(IMDIV(COMPLEX(D973,-E973),COMPLEX(B973,-C973))),IMDIV(IMSUB(IMEXP(IMPRODUCT(0.0205979*A973*$J$3,IMPRODUCT(COMPLEX(0,1),IMSQRT(IMPRODUCT(COMPLEX(B973,-C973),COMPLEX(D973,-E973)))))),IMDIV(1,IMEXP(IMPRODUCT(0.0205979*A973*$J$3,IMPRODUCT(COMPLEX(0,1),IMSQRT(IMPRODUCT(COMPLEX(B973,-C973),COMPLEX(D973,-E973)))))))),IMSUM(IMEXP(IMPRODUCT(0.0205979*A973*$J$3,IMPRODUCT(COMPLEX(0,1),IMSQRT(IMPRODUCT(COMPLEX(B973,-C973),COMPLEX(D973,-E973)))))),IMDIV(1,IMEXP(IMPRODUCT(0.0205979*A973*$J$3,IMPRODUCT(COMPLEX(0,1),IMSQRT(IMPRODUCT(COMPLEX(B973,-C973),COMPLEX(D973,-E973)))))))))),1))))</f>
        <v>-2.3864128387918</v>
      </c>
      <c r="K973" s="15">
        <f>20*LOG10(IMABS(IMDIV(IMSUB(IMPRODUCT(IMSQRT(IMDIV(COMPLEX(D973,-E973),COMPLEX(B973,-C973))),IMDIV(IMSUB(IMEXP(IMPRODUCT(0.0205979*A973*$K$3,IMPRODUCT(COMPLEX(0,1),IMSQRT(IMPRODUCT(COMPLEX(B973,-C973),COMPLEX(D973,-E973)))))),IMDIV(1,IMEXP(IMPRODUCT(0.0205979*A973*$K$3,IMPRODUCT(COMPLEX(0,1),IMSQRT(IMPRODUCT(COMPLEX(B973,-C973),COMPLEX(D973,-E973)))))))),IMSUM(IMEXP(IMPRODUCT(0.0205979*A973*$K$3,IMPRODUCT(COMPLEX(0,1),IMSQRT(IMPRODUCT(COMPLEX(B973,-C973),COMPLEX(D973,-E973)))))),IMDIV(1,IMEXP(IMPRODUCT(0.0205979*A973*$K$3,IMPRODUCT(COMPLEX(0,1),IMSQRT(IMPRODUCT(COMPLEX(B973,-C973),COMPLEX(D973,-E973)))))))))),1),IMSUM(IMPRODUCT(IMSQRT(IMDIV(COMPLEX(D973,-E973),COMPLEX(B973,-C973))),IMDIV(IMSUB(IMEXP(IMPRODUCT(0.0205979*A973*$K$3,IMPRODUCT(COMPLEX(0,1),IMSQRT(IMPRODUCT(COMPLEX(B973,-C973),COMPLEX(D973,-E973)))))),IMDIV(1,IMEXP(IMPRODUCT(0.0205979*A973*$K$3,IMPRODUCT(COMPLEX(0,1),IMSQRT(IMPRODUCT(COMPLEX(B973,-C973),COMPLEX(D973,-E973)))))))),IMSUM(IMEXP(IMPRODUCT(0.0205979*A973*$K$3,IMPRODUCT(COMPLEX(0,1),IMSQRT(IMPRODUCT(COMPLEX(B973,-C973),COMPLEX(D973,-E973)))))),IMDIV(1,IMEXP(IMPRODUCT(0.0205979*A973*$K$3,IMPRODUCT(COMPLEX(0,1),IMSQRT(IMPRODUCT(COMPLEX(B973,-C973),COMPLEX(D973,-E973)))))))))),1))))</f>
        <v>-2.61691139346666</v>
      </c>
      <c r="L973" s="15">
        <f>20*LOG10(IMABS(IMDIV(IMSUB(IMPRODUCT(IMSQRT(IMDIV(COMPLEX(D973,-E973),COMPLEX(B973,-C973))),IMDIV(IMSUB(IMEXP(IMPRODUCT(0.0205979*A973*$L$3,IMPRODUCT(COMPLEX(0,1),IMSQRT(IMPRODUCT(COMPLEX(B973,-C973),COMPLEX(D973,-E973)))))),IMDIV(1,IMEXP(IMPRODUCT(0.0205979*A973*$L$3,IMPRODUCT(COMPLEX(0,1),IMSQRT(IMPRODUCT(COMPLEX(B973,-C973),COMPLEX(D973,-E973)))))))),IMSUM(IMEXP(IMPRODUCT(0.0205979*A973*$L$3,IMPRODUCT(COMPLEX(0,1),IMSQRT(IMPRODUCT(COMPLEX(B973,-C973),COMPLEX(D973,-E973)))))),IMDIV(1,IMEXP(IMPRODUCT(0.0205979*A973*$L$3,IMPRODUCT(COMPLEX(0,1),IMSQRT(IMPRODUCT(COMPLEX(B973,-C973),COMPLEX(D973,-E973)))))))))),1),IMSUM(IMPRODUCT(IMSQRT(IMDIV(COMPLEX(D973,-E973),COMPLEX(B973,-C973))),IMDIV(IMSUB(IMEXP(IMPRODUCT(0.0205979*A973*$L$3,IMPRODUCT(COMPLEX(0,1),IMSQRT(IMPRODUCT(COMPLEX(B973,-C973),COMPLEX(D973,-E973)))))),IMDIV(1,IMEXP(IMPRODUCT(0.0205979*A973*$L$3,IMPRODUCT(COMPLEX(0,1),IMSQRT(IMPRODUCT(COMPLEX(B973,-C973),COMPLEX(D973,-E973)))))))),IMSUM(IMEXP(IMPRODUCT(0.0205979*A973*$L$3,IMPRODUCT(COMPLEX(0,1),IMSQRT(IMPRODUCT(COMPLEX(B973,-C973),COMPLEX(D973,-E973)))))),IMDIV(1,IMEXP(IMPRODUCT(0.0205979*A973*$L$3,IMPRODUCT(COMPLEX(0,1),IMSQRT(IMPRODUCT(COMPLEX(B973,-C973),COMPLEX(D973,-E973)))))))))),1))))</f>
        <v>-2.70768265186832</v>
      </c>
      <c r="M973" s="15">
        <f>20*LOG10(IMABS(IMDIV(IMSUB(IMPRODUCT(IMSQRT(IMDIV(COMPLEX(D973,-E973),COMPLEX(B973,-C973))),IMDIV(IMSUB(IMEXP(IMPRODUCT(0.0205979*A973*$M$3,IMPRODUCT(COMPLEX(0,1),IMSQRT(IMPRODUCT(COMPLEX(B973,-C973),COMPLEX(D973,-E973)))))),IMDIV(1,IMEXP(IMPRODUCT(0.0205979*A973*$M$3,IMPRODUCT(COMPLEX(0,1),IMSQRT(IMPRODUCT(COMPLEX(B973,-C973),COMPLEX(D973,-E973)))))))),IMSUM(IMEXP(IMPRODUCT(0.0205979*A973*$M$3,IMPRODUCT(COMPLEX(0,1),IMSQRT(IMPRODUCT(COMPLEX(B973,-C973),COMPLEX(D973,-E973)))))),IMDIV(1,IMEXP(IMPRODUCT(0.0205979*A973*$M$3,IMPRODUCT(COMPLEX(0,1),IMSQRT(IMPRODUCT(COMPLEX(B973,-C973),COMPLEX(D973,-E973)))))))))),1),IMSUM(IMPRODUCT(IMSQRT(IMDIV(COMPLEX(D973,-E973),COMPLEX(B973,-C973))),IMDIV(IMSUB(IMEXP(IMPRODUCT(0.0205979*A973*$M$3,IMPRODUCT(COMPLEX(0,1),IMSQRT(IMPRODUCT(COMPLEX(B973,-C973),COMPLEX(D973,-E973)))))),IMDIV(1,IMEXP(IMPRODUCT(0.0205979*A973*$M$3,IMPRODUCT(COMPLEX(0,1),IMSQRT(IMPRODUCT(COMPLEX(B973,-C973),COMPLEX(D973,-E973)))))))),IMSUM(IMEXP(IMPRODUCT(0.0205979*A973*$M$3,IMPRODUCT(COMPLEX(0,1),IMSQRT(IMPRODUCT(COMPLEX(B973,-C973),COMPLEX(D973,-E973)))))),IMDIV(1,IMEXP(IMPRODUCT(0.0205979*A973*$M$3,IMPRODUCT(COMPLEX(0,1),IMSQRT(IMPRODUCT(COMPLEX(B973,-C973),COMPLEX(D973,-E973)))))))))),1))))</f>
        <v>-2.65912217907499</v>
      </c>
      <c r="N973" s="15">
        <f>20*LOG10(IMABS(IMDIV(IMSUB(IMPRODUCT(IMSQRT(IMDIV(COMPLEX(D973,-E973),COMPLEX(B973,-C973))),IMDIV(IMSUB(IMEXP(IMPRODUCT(0.0205979*A973*$N$3,IMPRODUCT(COMPLEX(0,1),IMSQRT(IMPRODUCT(COMPLEX(B973,-C973),COMPLEX(D973,-E973)))))),IMDIV(1,IMEXP(IMPRODUCT(0.0205979*A973*$N$3,IMPRODUCT(COMPLEX(0,1),IMSQRT(IMPRODUCT(COMPLEX(B973,-C973),COMPLEX(D973,-E973)))))))),IMSUM(IMEXP(IMPRODUCT(0.0205979*A973*$N$3,IMPRODUCT(COMPLEX(0,1),IMSQRT(IMPRODUCT(COMPLEX(B973,-C973),COMPLEX(D973,-E973)))))),IMDIV(1,IMEXP(IMPRODUCT(0.0205979*A973*$N$3,IMPRODUCT(COMPLEX(0,1),IMSQRT(IMPRODUCT(COMPLEX(B973,-C973),COMPLEX(D973,-E973)))))))))),1),IMSUM(IMPRODUCT(IMSQRT(IMDIV(COMPLEX(D973,-E973),COMPLEX(B973,-C973))),IMDIV(IMSUB(IMEXP(IMPRODUCT(0.0205979*A973*$N$3,IMPRODUCT(COMPLEX(0,1),IMSQRT(IMPRODUCT(COMPLEX(B973,-C973),COMPLEX(D973,-E973)))))),IMDIV(1,IMEXP(IMPRODUCT(0.0205979*A973*$N$3,IMPRODUCT(COMPLEX(0,1),IMSQRT(IMPRODUCT(COMPLEX(B973,-C973),COMPLEX(D973,-E973)))))))),IMSUM(IMEXP(IMPRODUCT(0.0205979*A973*$N$3,IMPRODUCT(COMPLEX(0,1),IMSQRT(IMPRODUCT(COMPLEX(B973,-C973),COMPLEX(D973,-E973)))))),IMDIV(1,IMEXP(IMPRODUCT(0.0205979*A973*$N$3,IMPRODUCT(COMPLEX(0,1),IMSQRT(IMPRODUCT(COMPLEX(B973,-C973),COMPLEX(D973,-E973)))))))))),1))))</f>
        <v>-2.6061897788151</v>
      </c>
      <c r="O973" s="15">
        <f>20*LOG10(IMABS(IMDIV(IMSUB(IMPRODUCT(IMSQRT(IMDIV(COMPLEX(D973,-E973),COMPLEX(B973,-C973))),IMDIV(IMSUB(IMEXP(IMPRODUCT(0.0205979*A973*$O$3,IMPRODUCT(COMPLEX(0,1),IMSQRT(IMPRODUCT(COMPLEX(B973,-C973),COMPLEX(D973,-E973)))))),IMDIV(1,IMEXP(IMPRODUCT(0.0205979*A973*$O$3,IMPRODUCT(COMPLEX(0,1),IMSQRT(IMPRODUCT(COMPLEX(B973,-C973),COMPLEX(D973,-E973)))))))),IMSUM(IMEXP(IMPRODUCT(0.0205979*A973*$O$3,IMPRODUCT(COMPLEX(0,1),IMSQRT(IMPRODUCT(COMPLEX(B973,-C973),COMPLEX(D973,-E973)))))),IMDIV(1,IMEXP(IMPRODUCT(0.0205979*A973*$O$3,IMPRODUCT(COMPLEX(0,1),IMSQRT(IMPRODUCT(COMPLEX(B973,-C973),COMPLEX(D973,-E973)))))))))),1),IMSUM(IMPRODUCT(IMSQRT(IMDIV(COMPLEX(D973,-E973),COMPLEX(B973,-C973))),IMDIV(IMSUB(IMEXP(IMPRODUCT(0.0205979*A973*$O$3,IMPRODUCT(COMPLEX(0,1),IMSQRT(IMPRODUCT(COMPLEX(B973,-C973),COMPLEX(D973,-E973)))))),IMDIV(1,IMEXP(IMPRODUCT(0.0205979*A973*$O$3,IMPRODUCT(COMPLEX(0,1),IMSQRT(IMPRODUCT(COMPLEX(B973,-C973),COMPLEX(D973,-E973)))))))),IMSUM(IMEXP(IMPRODUCT(0.0205979*A973*$O$3,IMPRODUCT(COMPLEX(0,1),IMSQRT(IMPRODUCT(COMPLEX(B973,-C973),COMPLEX(D973,-E973)))))),IMDIV(1,IMEXP(IMPRODUCT(0.0205979*A973*$O$3,IMPRODUCT(COMPLEX(0,1),IMSQRT(IMPRODUCT(COMPLEX(B973,-C973),COMPLEX(D973,-E973)))))))))),1))))</f>
        <v>-2.59819105590708</v>
      </c>
      <c r="P973" s="19">
        <f t="shared" si="91"/>
        <v>0.80833304607748</v>
      </c>
      <c r="Q973" s="19">
        <f t="shared" si="92"/>
        <v>0.144138372837924</v>
      </c>
    </row>
    <row r="974" spans="1:17">
      <c r="A974" s="2">
        <v>15.28</v>
      </c>
      <c r="B974">
        <v>20.3113</v>
      </c>
      <c r="C974">
        <v>16.3115</v>
      </c>
      <c r="D974">
        <v>0.6219</v>
      </c>
      <c r="E974">
        <v>0.0915</v>
      </c>
      <c r="F974" s="14">
        <f>20*LOG10(IMABS(IMDIV(IMSUB(IMPRODUCT(IMSQRT(IMDIV(COMPLEX(D974,-E974),COMPLEX(B974,-C974))),IMDIV(IMSUB(IMEXP(IMPRODUCT(0.0205979*A974*$F$3,IMPRODUCT(COMPLEX(0,1),IMSQRT(IMPRODUCT(COMPLEX(B974,-C974),COMPLEX(D974,-E974)))))),IMDIV(1,IMEXP(IMPRODUCT(0.0205979*A974*$F$3,IMPRODUCT(COMPLEX(0,1),IMSQRT(IMPRODUCT(COMPLEX(B974,-C974),COMPLEX(D974,-E974)))))))),IMSUM(IMEXP(IMPRODUCT(0.0205979*A974*$F$3,IMPRODUCT(COMPLEX(0,1),IMSQRT(IMPRODUCT(COMPLEX(B974,-C974),COMPLEX(D974,-E974)))))),IMDIV(1,IMEXP(IMPRODUCT(0.0205979*A974*$F$3,IMPRODUCT(COMPLEX(0,1),IMSQRT(IMPRODUCT(COMPLEX(B974,-C974),COMPLEX(D974,-E974)))))))))),1),IMSUM(IMPRODUCT(IMSQRT(IMDIV(COMPLEX(D974,-E974),COMPLEX(B974,-C974))),IMDIV(IMSUB(IMEXP(IMPRODUCT(0.0205979*A974*$F$3,IMPRODUCT(COMPLEX(0,1),IMSQRT(IMPRODUCT(COMPLEX(B974,-C974),COMPLEX(D974,-E974)))))),IMDIV(1,IMEXP(IMPRODUCT(0.0205979*A974*$F$3,IMPRODUCT(COMPLEX(0,1),IMSQRT(IMPRODUCT(COMPLEX(B974,-C974),COMPLEX(D974,-E974)))))))),IMSUM(IMEXP(IMPRODUCT(0.0205979*A974*$F$3,IMPRODUCT(COMPLEX(0,1),IMSQRT(IMPRODUCT(COMPLEX(B974,-C974),COMPLEX(D974,-E974)))))),IMDIV(1,IMEXP(IMPRODUCT(0.0205979*A974*$F$3,IMPRODUCT(COMPLEX(0,1),IMSQRT(IMPRODUCT(COMPLEX(B974,-C974),COMPLEX(D974,-E974)))))))))),1))))</f>
        <v>-2.93558542303642</v>
      </c>
      <c r="G974" s="15">
        <f>20*LOG10(IMABS(IMDIV(IMSUB(IMPRODUCT(IMSQRT(IMDIV(COMPLEX(D974,-E974),COMPLEX(B974,-C974))),IMDIV(IMSUB(IMEXP(IMPRODUCT(0.0205979*A974*$G$3,IMPRODUCT(COMPLEX(0,1),IMSQRT(IMPRODUCT(COMPLEX(B974,-C974),COMPLEX(D974,-E974)))))),IMDIV(1,IMEXP(IMPRODUCT(0.0205979*A974*$G$3,IMPRODUCT(COMPLEX(0,1),IMSQRT(IMPRODUCT(COMPLEX(B974,-C974),COMPLEX(D974,-E974)))))))),IMSUM(IMEXP(IMPRODUCT(0.0205979*A974*$G$3,IMPRODUCT(COMPLEX(0,1),IMSQRT(IMPRODUCT(COMPLEX(B974,-C974),COMPLEX(D974,-E974)))))),IMDIV(1,IMEXP(IMPRODUCT(0.0205979*A974*$G$3,IMPRODUCT(COMPLEX(0,1),IMSQRT(IMPRODUCT(COMPLEX(B974,-C974),COMPLEX(D974,-E974)))))))))),1),IMSUM(IMPRODUCT(IMSQRT(IMDIV(COMPLEX(D974,-E974),COMPLEX(B974,-C974))),IMDIV(IMSUB(IMEXP(IMPRODUCT(0.0205979*A974*$G$3,IMPRODUCT(COMPLEX(0,1),IMSQRT(IMPRODUCT(COMPLEX(B974,-C974),COMPLEX(D974,-E974)))))),IMDIV(1,IMEXP(IMPRODUCT(0.0205979*A974*$G$3,IMPRODUCT(COMPLEX(0,1),IMSQRT(IMPRODUCT(COMPLEX(B974,-C974),COMPLEX(D974,-E974)))))))),IMSUM(IMEXP(IMPRODUCT(0.0205979*A974*$G$3,IMPRODUCT(COMPLEX(0,1),IMSQRT(IMPRODUCT(COMPLEX(B974,-C974),COMPLEX(D974,-E974)))))),IMDIV(1,IMEXP(IMPRODUCT(0.0205979*A974*$G$3,IMPRODUCT(COMPLEX(0,1),IMSQRT(IMPRODUCT(COMPLEX(B974,-C974),COMPLEX(D974,-E974)))))))))),1))))</f>
        <v>-4.11309442529875</v>
      </c>
      <c r="H974" s="15">
        <f>20*LOG10(IMABS(IMDIV(IMSUB(IMPRODUCT(IMSQRT(IMDIV(COMPLEX(D974,-E974),COMPLEX(B974,-C974))),IMDIV(IMSUB(IMEXP(IMPRODUCT(0.0205979*A974*$H$3,IMPRODUCT(COMPLEX(0,1),IMSQRT(IMPRODUCT(COMPLEX(B974,-C974),COMPLEX(D974,-E974)))))),IMDIV(1,IMEXP(IMPRODUCT(0.0205979*A974*$H$3,IMPRODUCT(COMPLEX(0,1),IMSQRT(IMPRODUCT(COMPLEX(B974,-C974),COMPLEX(D974,-E974)))))))),IMSUM(IMEXP(IMPRODUCT(0.0205979*A974*$H$3,IMPRODUCT(COMPLEX(0,1),IMSQRT(IMPRODUCT(COMPLEX(B974,-C974),COMPLEX(D974,-E974)))))),IMDIV(1,IMEXP(IMPRODUCT(0.0205979*A974*$H$3,IMPRODUCT(COMPLEX(0,1),IMSQRT(IMPRODUCT(COMPLEX(B974,-C974),COMPLEX(D974,-E974)))))))))),1),IMSUM(IMPRODUCT(IMSQRT(IMDIV(COMPLEX(D974,-E974),COMPLEX(B974,-C974))),IMDIV(IMSUB(IMEXP(IMPRODUCT(0.0205979*A974*$H$3,IMPRODUCT(COMPLEX(0,1),IMSQRT(IMPRODUCT(COMPLEX(B974,-C974),COMPLEX(D974,-E974)))))),IMDIV(1,IMEXP(IMPRODUCT(0.0205979*A974*$H$3,IMPRODUCT(COMPLEX(0,1),IMSQRT(IMPRODUCT(COMPLEX(B974,-C974),COMPLEX(D974,-E974)))))))),IMSUM(IMEXP(IMPRODUCT(0.0205979*A974*$H$3,IMPRODUCT(COMPLEX(0,1),IMSQRT(IMPRODUCT(COMPLEX(B974,-C974),COMPLEX(D974,-E974)))))),IMDIV(1,IMEXP(IMPRODUCT(0.0205979*A974*$H$3,IMPRODUCT(COMPLEX(0,1),IMSQRT(IMPRODUCT(COMPLEX(B974,-C974),COMPLEX(D974,-E974)))))))))),1))))</f>
        <v>-2.75107530434118</v>
      </c>
      <c r="I974" s="15">
        <f>20*LOG10(IMABS(IMDIV(IMSUB(IMPRODUCT(IMSQRT(IMDIV(COMPLEX(D974,-E974),COMPLEX(B974,-C974))),IMDIV(IMSUB(IMEXP(IMPRODUCT(0.0205979*A974*$I$3,IMPRODUCT(COMPLEX(0,1),IMSQRT(IMPRODUCT(COMPLEX(B974,-C974),COMPLEX(D974,-E974)))))),IMDIV(1,IMEXP(IMPRODUCT(0.0205979*A974*$I$3,IMPRODUCT(COMPLEX(0,1),IMSQRT(IMPRODUCT(COMPLEX(B974,-C974),COMPLEX(D974,-E974)))))))),IMSUM(IMEXP(IMPRODUCT(0.0205979*A974*$I$3,IMPRODUCT(COMPLEX(0,1),IMSQRT(IMPRODUCT(COMPLEX(B974,-C974),COMPLEX(D974,-E974)))))),IMDIV(1,IMEXP(IMPRODUCT(0.0205979*A974*$I$3,IMPRODUCT(COMPLEX(0,1),IMSQRT(IMPRODUCT(COMPLEX(B974,-C974),COMPLEX(D974,-E974)))))))))),1),IMSUM(IMPRODUCT(IMSQRT(IMDIV(COMPLEX(D974,-E974),COMPLEX(B974,-C974))),IMDIV(IMSUB(IMEXP(IMPRODUCT(0.0205979*A974*$I$3,IMPRODUCT(COMPLEX(0,1),IMSQRT(IMPRODUCT(COMPLEX(B974,-C974),COMPLEX(D974,-E974)))))),IMDIV(1,IMEXP(IMPRODUCT(0.0205979*A974*$I$3,IMPRODUCT(COMPLEX(0,1),IMSQRT(IMPRODUCT(COMPLEX(B974,-C974),COMPLEX(D974,-E974)))))))),IMSUM(IMEXP(IMPRODUCT(0.0205979*A974*$I$3,IMPRODUCT(COMPLEX(0,1),IMSQRT(IMPRODUCT(COMPLEX(B974,-C974),COMPLEX(D974,-E974)))))),IMDIV(1,IMEXP(IMPRODUCT(0.0205979*A974*$I$3,IMPRODUCT(COMPLEX(0,1),IMSQRT(IMPRODUCT(COMPLEX(B974,-C974),COMPLEX(D974,-E974)))))))))),1))))</f>
        <v>-2.30895502541924</v>
      </c>
      <c r="J974" s="15">
        <f>20*LOG10(IMABS(IMDIV(IMSUB(IMPRODUCT(IMSQRT(IMDIV(COMPLEX(D974,-E974),COMPLEX(B974,-C974))),IMDIV(IMSUB(IMEXP(IMPRODUCT(0.0205979*A974*$J$3,IMPRODUCT(COMPLEX(0,1),IMSQRT(IMPRODUCT(COMPLEX(B974,-C974),COMPLEX(D974,-E974)))))),IMDIV(1,IMEXP(IMPRODUCT(0.0205979*A974*$J$3,IMPRODUCT(COMPLEX(0,1),IMSQRT(IMPRODUCT(COMPLEX(B974,-C974),COMPLEX(D974,-E974)))))))),IMSUM(IMEXP(IMPRODUCT(0.0205979*A974*$J$3,IMPRODUCT(COMPLEX(0,1),IMSQRT(IMPRODUCT(COMPLEX(B974,-C974),COMPLEX(D974,-E974)))))),IMDIV(1,IMEXP(IMPRODUCT(0.0205979*A974*$J$3,IMPRODUCT(COMPLEX(0,1),IMSQRT(IMPRODUCT(COMPLEX(B974,-C974),COMPLEX(D974,-E974)))))))))),1),IMSUM(IMPRODUCT(IMSQRT(IMDIV(COMPLEX(D974,-E974),COMPLEX(B974,-C974))),IMDIV(IMSUB(IMEXP(IMPRODUCT(0.0205979*A974*$J$3,IMPRODUCT(COMPLEX(0,1),IMSQRT(IMPRODUCT(COMPLEX(B974,-C974),COMPLEX(D974,-E974)))))),IMDIV(1,IMEXP(IMPRODUCT(0.0205979*A974*$J$3,IMPRODUCT(COMPLEX(0,1),IMSQRT(IMPRODUCT(COMPLEX(B974,-C974),COMPLEX(D974,-E974)))))))),IMSUM(IMEXP(IMPRODUCT(0.0205979*A974*$J$3,IMPRODUCT(COMPLEX(0,1),IMSQRT(IMPRODUCT(COMPLEX(B974,-C974),COMPLEX(D974,-E974)))))),IMDIV(1,IMEXP(IMPRODUCT(0.0205979*A974*$J$3,IMPRODUCT(COMPLEX(0,1),IMSQRT(IMPRODUCT(COMPLEX(B974,-C974),COMPLEX(D974,-E974)))))))))),1))))</f>
        <v>-2.39035494215348</v>
      </c>
      <c r="K974" s="15">
        <f>20*LOG10(IMABS(IMDIV(IMSUB(IMPRODUCT(IMSQRT(IMDIV(COMPLEX(D974,-E974),COMPLEX(B974,-C974))),IMDIV(IMSUB(IMEXP(IMPRODUCT(0.0205979*A974*$K$3,IMPRODUCT(COMPLEX(0,1),IMSQRT(IMPRODUCT(COMPLEX(B974,-C974),COMPLEX(D974,-E974)))))),IMDIV(1,IMEXP(IMPRODUCT(0.0205979*A974*$K$3,IMPRODUCT(COMPLEX(0,1),IMSQRT(IMPRODUCT(COMPLEX(B974,-C974),COMPLEX(D974,-E974)))))))),IMSUM(IMEXP(IMPRODUCT(0.0205979*A974*$K$3,IMPRODUCT(COMPLEX(0,1),IMSQRT(IMPRODUCT(COMPLEX(B974,-C974),COMPLEX(D974,-E974)))))),IMDIV(1,IMEXP(IMPRODUCT(0.0205979*A974*$K$3,IMPRODUCT(COMPLEX(0,1),IMSQRT(IMPRODUCT(COMPLEX(B974,-C974),COMPLEX(D974,-E974)))))))))),1),IMSUM(IMPRODUCT(IMSQRT(IMDIV(COMPLEX(D974,-E974),COMPLEX(B974,-C974))),IMDIV(IMSUB(IMEXP(IMPRODUCT(0.0205979*A974*$K$3,IMPRODUCT(COMPLEX(0,1),IMSQRT(IMPRODUCT(COMPLEX(B974,-C974),COMPLEX(D974,-E974)))))),IMDIV(1,IMEXP(IMPRODUCT(0.0205979*A974*$K$3,IMPRODUCT(COMPLEX(0,1),IMSQRT(IMPRODUCT(COMPLEX(B974,-C974),COMPLEX(D974,-E974)))))))),IMSUM(IMEXP(IMPRODUCT(0.0205979*A974*$K$3,IMPRODUCT(COMPLEX(0,1),IMSQRT(IMPRODUCT(COMPLEX(B974,-C974),COMPLEX(D974,-E974)))))),IMDIV(1,IMEXP(IMPRODUCT(0.0205979*A974*$K$3,IMPRODUCT(COMPLEX(0,1),IMSQRT(IMPRODUCT(COMPLEX(B974,-C974),COMPLEX(D974,-E974)))))))))),1))))</f>
        <v>-2.62117959727578</v>
      </c>
      <c r="L974" s="15">
        <f>20*LOG10(IMABS(IMDIV(IMSUB(IMPRODUCT(IMSQRT(IMDIV(COMPLEX(D974,-E974),COMPLEX(B974,-C974))),IMDIV(IMSUB(IMEXP(IMPRODUCT(0.0205979*A974*$L$3,IMPRODUCT(COMPLEX(0,1),IMSQRT(IMPRODUCT(COMPLEX(B974,-C974),COMPLEX(D974,-E974)))))),IMDIV(1,IMEXP(IMPRODUCT(0.0205979*A974*$L$3,IMPRODUCT(COMPLEX(0,1),IMSQRT(IMPRODUCT(COMPLEX(B974,-C974),COMPLEX(D974,-E974)))))))),IMSUM(IMEXP(IMPRODUCT(0.0205979*A974*$L$3,IMPRODUCT(COMPLEX(0,1),IMSQRT(IMPRODUCT(COMPLEX(B974,-C974),COMPLEX(D974,-E974)))))),IMDIV(1,IMEXP(IMPRODUCT(0.0205979*A974*$L$3,IMPRODUCT(COMPLEX(0,1),IMSQRT(IMPRODUCT(COMPLEX(B974,-C974),COMPLEX(D974,-E974)))))))))),1),IMSUM(IMPRODUCT(IMSQRT(IMDIV(COMPLEX(D974,-E974),COMPLEX(B974,-C974))),IMDIV(IMSUB(IMEXP(IMPRODUCT(0.0205979*A974*$L$3,IMPRODUCT(COMPLEX(0,1),IMSQRT(IMPRODUCT(COMPLEX(B974,-C974),COMPLEX(D974,-E974)))))),IMDIV(1,IMEXP(IMPRODUCT(0.0205979*A974*$L$3,IMPRODUCT(COMPLEX(0,1),IMSQRT(IMPRODUCT(COMPLEX(B974,-C974),COMPLEX(D974,-E974)))))))),IMSUM(IMEXP(IMPRODUCT(0.0205979*A974*$L$3,IMPRODUCT(COMPLEX(0,1),IMSQRT(IMPRODUCT(COMPLEX(B974,-C974),COMPLEX(D974,-E974)))))),IMDIV(1,IMEXP(IMPRODUCT(0.0205979*A974*$L$3,IMPRODUCT(COMPLEX(0,1),IMSQRT(IMPRODUCT(COMPLEX(B974,-C974),COMPLEX(D974,-E974)))))))))),1))))</f>
        <v>-2.70850916252732</v>
      </c>
      <c r="M974" s="15">
        <f>20*LOG10(IMABS(IMDIV(IMSUB(IMPRODUCT(IMSQRT(IMDIV(COMPLEX(D974,-E974),COMPLEX(B974,-C974))),IMDIV(IMSUB(IMEXP(IMPRODUCT(0.0205979*A974*$M$3,IMPRODUCT(COMPLEX(0,1),IMSQRT(IMPRODUCT(COMPLEX(B974,-C974),COMPLEX(D974,-E974)))))),IMDIV(1,IMEXP(IMPRODUCT(0.0205979*A974*$M$3,IMPRODUCT(COMPLEX(0,1),IMSQRT(IMPRODUCT(COMPLEX(B974,-C974),COMPLEX(D974,-E974)))))))),IMSUM(IMEXP(IMPRODUCT(0.0205979*A974*$M$3,IMPRODUCT(COMPLEX(0,1),IMSQRT(IMPRODUCT(COMPLEX(B974,-C974),COMPLEX(D974,-E974)))))),IMDIV(1,IMEXP(IMPRODUCT(0.0205979*A974*$M$3,IMPRODUCT(COMPLEX(0,1),IMSQRT(IMPRODUCT(COMPLEX(B974,-C974),COMPLEX(D974,-E974)))))))))),1),IMSUM(IMPRODUCT(IMSQRT(IMDIV(COMPLEX(D974,-E974),COMPLEX(B974,-C974))),IMDIV(IMSUB(IMEXP(IMPRODUCT(0.0205979*A974*$M$3,IMPRODUCT(COMPLEX(0,1),IMSQRT(IMPRODUCT(COMPLEX(B974,-C974),COMPLEX(D974,-E974)))))),IMDIV(1,IMEXP(IMPRODUCT(0.0205979*A974*$M$3,IMPRODUCT(COMPLEX(0,1),IMSQRT(IMPRODUCT(COMPLEX(B974,-C974),COMPLEX(D974,-E974)))))))),IMSUM(IMEXP(IMPRODUCT(0.0205979*A974*$M$3,IMPRODUCT(COMPLEX(0,1),IMSQRT(IMPRODUCT(COMPLEX(B974,-C974),COMPLEX(D974,-E974)))))),IMDIV(1,IMEXP(IMPRODUCT(0.0205979*A974*$M$3,IMPRODUCT(COMPLEX(0,1),IMSQRT(IMPRODUCT(COMPLEX(B974,-C974),COMPLEX(D974,-E974)))))))))),1))))</f>
        <v>-2.65830228952403</v>
      </c>
      <c r="N974" s="15">
        <f>20*LOG10(IMABS(IMDIV(IMSUB(IMPRODUCT(IMSQRT(IMDIV(COMPLEX(D974,-E974),COMPLEX(B974,-C974))),IMDIV(IMSUB(IMEXP(IMPRODUCT(0.0205979*A974*$N$3,IMPRODUCT(COMPLEX(0,1),IMSQRT(IMPRODUCT(COMPLEX(B974,-C974),COMPLEX(D974,-E974)))))),IMDIV(1,IMEXP(IMPRODUCT(0.0205979*A974*$N$3,IMPRODUCT(COMPLEX(0,1),IMSQRT(IMPRODUCT(COMPLEX(B974,-C974),COMPLEX(D974,-E974)))))))),IMSUM(IMEXP(IMPRODUCT(0.0205979*A974*$N$3,IMPRODUCT(COMPLEX(0,1),IMSQRT(IMPRODUCT(COMPLEX(B974,-C974),COMPLEX(D974,-E974)))))),IMDIV(1,IMEXP(IMPRODUCT(0.0205979*A974*$N$3,IMPRODUCT(COMPLEX(0,1),IMSQRT(IMPRODUCT(COMPLEX(B974,-C974),COMPLEX(D974,-E974)))))))))),1),IMSUM(IMPRODUCT(IMSQRT(IMDIV(COMPLEX(D974,-E974),COMPLEX(B974,-C974))),IMDIV(IMSUB(IMEXP(IMPRODUCT(0.0205979*A974*$N$3,IMPRODUCT(COMPLEX(0,1),IMSQRT(IMPRODUCT(COMPLEX(B974,-C974),COMPLEX(D974,-E974)))))),IMDIV(1,IMEXP(IMPRODUCT(0.0205979*A974*$N$3,IMPRODUCT(COMPLEX(0,1),IMSQRT(IMPRODUCT(COMPLEX(B974,-C974),COMPLEX(D974,-E974)))))))),IMSUM(IMEXP(IMPRODUCT(0.0205979*A974*$N$3,IMPRODUCT(COMPLEX(0,1),IMSQRT(IMPRODUCT(COMPLEX(B974,-C974),COMPLEX(D974,-E974)))))),IMDIV(1,IMEXP(IMPRODUCT(0.0205979*A974*$N$3,IMPRODUCT(COMPLEX(0,1),IMSQRT(IMPRODUCT(COMPLEX(B974,-C974),COMPLEX(D974,-E974)))))))))),1))))</f>
        <v>-2.60608404905802</v>
      </c>
      <c r="O974" s="15">
        <f>20*LOG10(IMABS(IMDIV(IMSUB(IMPRODUCT(IMSQRT(IMDIV(COMPLEX(D974,-E974),COMPLEX(B974,-C974))),IMDIV(IMSUB(IMEXP(IMPRODUCT(0.0205979*A974*$O$3,IMPRODUCT(COMPLEX(0,1),IMSQRT(IMPRODUCT(COMPLEX(B974,-C974),COMPLEX(D974,-E974)))))),IMDIV(1,IMEXP(IMPRODUCT(0.0205979*A974*$O$3,IMPRODUCT(COMPLEX(0,1),IMSQRT(IMPRODUCT(COMPLEX(B974,-C974),COMPLEX(D974,-E974)))))))),IMSUM(IMEXP(IMPRODUCT(0.0205979*A974*$O$3,IMPRODUCT(COMPLEX(0,1),IMSQRT(IMPRODUCT(COMPLEX(B974,-C974),COMPLEX(D974,-E974)))))),IMDIV(1,IMEXP(IMPRODUCT(0.0205979*A974*$O$3,IMPRODUCT(COMPLEX(0,1),IMSQRT(IMPRODUCT(COMPLEX(B974,-C974),COMPLEX(D974,-E974)))))))))),1),IMSUM(IMPRODUCT(IMSQRT(IMDIV(COMPLEX(D974,-E974),COMPLEX(B974,-C974))),IMDIV(IMSUB(IMEXP(IMPRODUCT(0.0205979*A974*$O$3,IMPRODUCT(COMPLEX(0,1),IMSQRT(IMPRODUCT(COMPLEX(B974,-C974),COMPLEX(D974,-E974)))))),IMDIV(1,IMEXP(IMPRODUCT(0.0205979*A974*$O$3,IMPRODUCT(COMPLEX(0,1),IMSQRT(IMPRODUCT(COMPLEX(B974,-C974),COMPLEX(D974,-E974)))))))),IMSUM(IMEXP(IMPRODUCT(0.0205979*A974*$O$3,IMPRODUCT(COMPLEX(0,1),IMSQRT(IMPRODUCT(COMPLEX(B974,-C974),COMPLEX(D974,-E974)))))),IMDIV(1,IMEXP(IMPRODUCT(0.0205979*A974*$O$3,IMPRODUCT(COMPLEX(0,1),IMSQRT(IMPRODUCT(COMPLEX(B974,-C974),COMPLEX(D974,-E974)))))))))),1))))</f>
        <v>-2.59911698508851</v>
      </c>
      <c r="P974" s="19">
        <f t="shared" si="91"/>
        <v>0.803075135515698</v>
      </c>
      <c r="Q974" s="19">
        <f t="shared" si="92"/>
        <v>0.147129763627593</v>
      </c>
    </row>
    <row r="975" spans="1:17">
      <c r="A975" s="2">
        <v>15.36</v>
      </c>
      <c r="B975">
        <v>20.1869</v>
      </c>
      <c r="C975">
        <v>16.4336</v>
      </c>
      <c r="D975">
        <v>0.6223</v>
      </c>
      <c r="E975">
        <v>0.0869</v>
      </c>
      <c r="F975" s="14">
        <f>20*LOG10(IMABS(IMDIV(IMSUB(IMPRODUCT(IMSQRT(IMDIV(COMPLEX(D975,-E975),COMPLEX(B975,-C975))),IMDIV(IMSUB(IMEXP(IMPRODUCT(0.0205979*A975*$F$3,IMPRODUCT(COMPLEX(0,1),IMSQRT(IMPRODUCT(COMPLEX(B975,-C975),COMPLEX(D975,-E975)))))),IMDIV(1,IMEXP(IMPRODUCT(0.0205979*A975*$F$3,IMPRODUCT(COMPLEX(0,1),IMSQRT(IMPRODUCT(COMPLEX(B975,-C975),COMPLEX(D975,-E975)))))))),IMSUM(IMEXP(IMPRODUCT(0.0205979*A975*$F$3,IMPRODUCT(COMPLEX(0,1),IMSQRT(IMPRODUCT(COMPLEX(B975,-C975),COMPLEX(D975,-E975)))))),IMDIV(1,IMEXP(IMPRODUCT(0.0205979*A975*$F$3,IMPRODUCT(COMPLEX(0,1),IMSQRT(IMPRODUCT(COMPLEX(B975,-C975),COMPLEX(D975,-E975)))))))))),1),IMSUM(IMPRODUCT(IMSQRT(IMDIV(COMPLEX(D975,-E975),COMPLEX(B975,-C975))),IMDIV(IMSUB(IMEXP(IMPRODUCT(0.0205979*A975*$F$3,IMPRODUCT(COMPLEX(0,1),IMSQRT(IMPRODUCT(COMPLEX(B975,-C975),COMPLEX(D975,-E975)))))),IMDIV(1,IMEXP(IMPRODUCT(0.0205979*A975*$F$3,IMPRODUCT(COMPLEX(0,1),IMSQRT(IMPRODUCT(COMPLEX(B975,-C975),COMPLEX(D975,-E975)))))))),IMSUM(IMEXP(IMPRODUCT(0.0205979*A975*$F$3,IMPRODUCT(COMPLEX(0,1),IMSQRT(IMPRODUCT(COMPLEX(B975,-C975),COMPLEX(D975,-E975)))))),IMDIV(1,IMEXP(IMPRODUCT(0.0205979*A975*$F$3,IMPRODUCT(COMPLEX(0,1),IMSQRT(IMPRODUCT(COMPLEX(B975,-C975),COMPLEX(D975,-E975)))))))))),1))))</f>
        <v>-2.94933464834478</v>
      </c>
      <c r="G975" s="15">
        <f>20*LOG10(IMABS(IMDIV(IMSUB(IMPRODUCT(IMSQRT(IMDIV(COMPLEX(D975,-E975),COMPLEX(B975,-C975))),IMDIV(IMSUB(IMEXP(IMPRODUCT(0.0205979*A975*$G$3,IMPRODUCT(COMPLEX(0,1),IMSQRT(IMPRODUCT(COMPLEX(B975,-C975),COMPLEX(D975,-E975)))))),IMDIV(1,IMEXP(IMPRODUCT(0.0205979*A975*$G$3,IMPRODUCT(COMPLEX(0,1),IMSQRT(IMPRODUCT(COMPLEX(B975,-C975),COMPLEX(D975,-E975)))))))),IMSUM(IMEXP(IMPRODUCT(0.0205979*A975*$G$3,IMPRODUCT(COMPLEX(0,1),IMSQRT(IMPRODUCT(COMPLEX(B975,-C975),COMPLEX(D975,-E975)))))),IMDIV(1,IMEXP(IMPRODUCT(0.0205979*A975*$G$3,IMPRODUCT(COMPLEX(0,1),IMSQRT(IMPRODUCT(COMPLEX(B975,-C975),COMPLEX(D975,-E975)))))))))),1),IMSUM(IMPRODUCT(IMSQRT(IMDIV(COMPLEX(D975,-E975),COMPLEX(B975,-C975))),IMDIV(IMSUB(IMEXP(IMPRODUCT(0.0205979*A975*$G$3,IMPRODUCT(COMPLEX(0,1),IMSQRT(IMPRODUCT(COMPLEX(B975,-C975),COMPLEX(D975,-E975)))))),IMDIV(1,IMEXP(IMPRODUCT(0.0205979*A975*$G$3,IMPRODUCT(COMPLEX(0,1),IMSQRT(IMPRODUCT(COMPLEX(B975,-C975),COMPLEX(D975,-E975)))))))),IMSUM(IMEXP(IMPRODUCT(0.0205979*A975*$G$3,IMPRODUCT(COMPLEX(0,1),IMSQRT(IMPRODUCT(COMPLEX(B975,-C975),COMPLEX(D975,-E975)))))),IMDIV(1,IMEXP(IMPRODUCT(0.0205979*A975*$G$3,IMPRODUCT(COMPLEX(0,1),IMSQRT(IMPRODUCT(COMPLEX(B975,-C975),COMPLEX(D975,-E975)))))))))),1))))</f>
        <v>-4.09047674441621</v>
      </c>
      <c r="H975" s="15">
        <f>20*LOG10(IMABS(IMDIV(IMSUB(IMPRODUCT(IMSQRT(IMDIV(COMPLEX(D975,-E975),COMPLEX(B975,-C975))),IMDIV(IMSUB(IMEXP(IMPRODUCT(0.0205979*A975*$H$3,IMPRODUCT(COMPLEX(0,1),IMSQRT(IMPRODUCT(COMPLEX(B975,-C975),COMPLEX(D975,-E975)))))),IMDIV(1,IMEXP(IMPRODUCT(0.0205979*A975*$H$3,IMPRODUCT(COMPLEX(0,1),IMSQRT(IMPRODUCT(COMPLEX(B975,-C975),COMPLEX(D975,-E975)))))))),IMSUM(IMEXP(IMPRODUCT(0.0205979*A975*$H$3,IMPRODUCT(COMPLEX(0,1),IMSQRT(IMPRODUCT(COMPLEX(B975,-C975),COMPLEX(D975,-E975)))))),IMDIV(1,IMEXP(IMPRODUCT(0.0205979*A975*$H$3,IMPRODUCT(COMPLEX(0,1),IMSQRT(IMPRODUCT(COMPLEX(B975,-C975),COMPLEX(D975,-E975)))))))))),1),IMSUM(IMPRODUCT(IMSQRT(IMDIV(COMPLEX(D975,-E975),COMPLEX(B975,-C975))),IMDIV(IMSUB(IMEXP(IMPRODUCT(0.0205979*A975*$H$3,IMPRODUCT(COMPLEX(0,1),IMSQRT(IMPRODUCT(COMPLEX(B975,-C975),COMPLEX(D975,-E975)))))),IMDIV(1,IMEXP(IMPRODUCT(0.0205979*A975*$H$3,IMPRODUCT(COMPLEX(0,1),IMSQRT(IMPRODUCT(COMPLEX(B975,-C975),COMPLEX(D975,-E975)))))))),IMSUM(IMEXP(IMPRODUCT(0.0205979*A975*$H$3,IMPRODUCT(COMPLEX(0,1),IMSQRT(IMPRODUCT(COMPLEX(B975,-C975),COMPLEX(D975,-E975)))))),IMDIV(1,IMEXP(IMPRODUCT(0.0205979*A975*$H$3,IMPRODUCT(COMPLEX(0,1),IMSQRT(IMPRODUCT(COMPLEX(B975,-C975),COMPLEX(D975,-E975)))))))))),1))))</f>
        <v>-2.73518231501347</v>
      </c>
      <c r="I975" s="15">
        <f>20*LOG10(IMABS(IMDIV(IMSUB(IMPRODUCT(IMSQRT(IMDIV(COMPLEX(D975,-E975),COMPLEX(B975,-C975))),IMDIV(IMSUB(IMEXP(IMPRODUCT(0.0205979*A975*$I$3,IMPRODUCT(COMPLEX(0,1),IMSQRT(IMPRODUCT(COMPLEX(B975,-C975),COMPLEX(D975,-E975)))))),IMDIV(1,IMEXP(IMPRODUCT(0.0205979*A975*$I$3,IMPRODUCT(COMPLEX(0,1),IMSQRT(IMPRODUCT(COMPLEX(B975,-C975),COMPLEX(D975,-E975)))))))),IMSUM(IMEXP(IMPRODUCT(0.0205979*A975*$I$3,IMPRODUCT(COMPLEX(0,1),IMSQRT(IMPRODUCT(COMPLEX(B975,-C975),COMPLEX(D975,-E975)))))),IMDIV(1,IMEXP(IMPRODUCT(0.0205979*A975*$I$3,IMPRODUCT(COMPLEX(0,1),IMSQRT(IMPRODUCT(COMPLEX(B975,-C975),COMPLEX(D975,-E975)))))))))),1),IMSUM(IMPRODUCT(IMSQRT(IMDIV(COMPLEX(D975,-E975),COMPLEX(B975,-C975))),IMDIV(IMSUB(IMEXP(IMPRODUCT(0.0205979*A975*$I$3,IMPRODUCT(COMPLEX(0,1),IMSQRT(IMPRODUCT(COMPLEX(B975,-C975),COMPLEX(D975,-E975)))))),IMDIV(1,IMEXP(IMPRODUCT(0.0205979*A975*$I$3,IMPRODUCT(COMPLEX(0,1),IMSQRT(IMPRODUCT(COMPLEX(B975,-C975),COMPLEX(D975,-E975)))))))),IMSUM(IMEXP(IMPRODUCT(0.0205979*A975*$I$3,IMPRODUCT(COMPLEX(0,1),IMSQRT(IMPRODUCT(COMPLEX(B975,-C975),COMPLEX(D975,-E975)))))),IMDIV(1,IMEXP(IMPRODUCT(0.0205979*A975*$I$3,IMPRODUCT(COMPLEX(0,1),IMSQRT(IMPRODUCT(COMPLEX(B975,-C975),COMPLEX(D975,-E975)))))))))),1))))</f>
        <v>-2.30251737184816</v>
      </c>
      <c r="J975" s="15">
        <f>20*LOG10(IMABS(IMDIV(IMSUB(IMPRODUCT(IMSQRT(IMDIV(COMPLEX(D975,-E975),COMPLEX(B975,-C975))),IMDIV(IMSUB(IMEXP(IMPRODUCT(0.0205979*A975*$J$3,IMPRODUCT(COMPLEX(0,1),IMSQRT(IMPRODUCT(COMPLEX(B975,-C975),COMPLEX(D975,-E975)))))),IMDIV(1,IMEXP(IMPRODUCT(0.0205979*A975*$J$3,IMPRODUCT(COMPLEX(0,1),IMSQRT(IMPRODUCT(COMPLEX(B975,-C975),COMPLEX(D975,-E975)))))))),IMSUM(IMEXP(IMPRODUCT(0.0205979*A975*$J$3,IMPRODUCT(COMPLEX(0,1),IMSQRT(IMPRODUCT(COMPLEX(B975,-C975),COMPLEX(D975,-E975)))))),IMDIV(1,IMEXP(IMPRODUCT(0.0205979*A975*$J$3,IMPRODUCT(COMPLEX(0,1),IMSQRT(IMPRODUCT(COMPLEX(B975,-C975),COMPLEX(D975,-E975)))))))))),1),IMSUM(IMPRODUCT(IMSQRT(IMDIV(COMPLEX(D975,-E975),COMPLEX(B975,-C975))),IMDIV(IMSUB(IMEXP(IMPRODUCT(0.0205979*A975*$J$3,IMPRODUCT(COMPLEX(0,1),IMSQRT(IMPRODUCT(COMPLEX(B975,-C975),COMPLEX(D975,-E975)))))),IMDIV(1,IMEXP(IMPRODUCT(0.0205979*A975*$J$3,IMPRODUCT(COMPLEX(0,1),IMSQRT(IMPRODUCT(COMPLEX(B975,-C975),COMPLEX(D975,-E975)))))))),IMSUM(IMEXP(IMPRODUCT(0.0205979*A975*$J$3,IMPRODUCT(COMPLEX(0,1),IMSQRT(IMPRODUCT(COMPLEX(B975,-C975),COMPLEX(D975,-E975)))))),IMDIV(1,IMEXP(IMPRODUCT(0.0205979*A975*$J$3,IMPRODUCT(COMPLEX(0,1),IMSQRT(IMPRODUCT(COMPLEX(B975,-C975),COMPLEX(D975,-E975)))))))))),1))))</f>
        <v>-2.3904385130204</v>
      </c>
      <c r="K975" s="15">
        <f>20*LOG10(IMABS(IMDIV(IMSUB(IMPRODUCT(IMSQRT(IMDIV(COMPLEX(D975,-E975),COMPLEX(B975,-C975))),IMDIV(IMSUB(IMEXP(IMPRODUCT(0.0205979*A975*$K$3,IMPRODUCT(COMPLEX(0,1),IMSQRT(IMPRODUCT(COMPLEX(B975,-C975),COMPLEX(D975,-E975)))))),IMDIV(1,IMEXP(IMPRODUCT(0.0205979*A975*$K$3,IMPRODUCT(COMPLEX(0,1),IMSQRT(IMPRODUCT(COMPLEX(B975,-C975),COMPLEX(D975,-E975)))))))),IMSUM(IMEXP(IMPRODUCT(0.0205979*A975*$K$3,IMPRODUCT(COMPLEX(0,1),IMSQRT(IMPRODUCT(COMPLEX(B975,-C975),COMPLEX(D975,-E975)))))),IMDIV(1,IMEXP(IMPRODUCT(0.0205979*A975*$K$3,IMPRODUCT(COMPLEX(0,1),IMSQRT(IMPRODUCT(COMPLEX(B975,-C975),COMPLEX(D975,-E975)))))))))),1),IMSUM(IMPRODUCT(IMSQRT(IMDIV(COMPLEX(D975,-E975),COMPLEX(B975,-C975))),IMDIV(IMSUB(IMEXP(IMPRODUCT(0.0205979*A975*$K$3,IMPRODUCT(COMPLEX(0,1),IMSQRT(IMPRODUCT(COMPLEX(B975,-C975),COMPLEX(D975,-E975)))))),IMDIV(1,IMEXP(IMPRODUCT(0.0205979*A975*$K$3,IMPRODUCT(COMPLEX(0,1),IMSQRT(IMPRODUCT(COMPLEX(B975,-C975),COMPLEX(D975,-E975)))))))),IMSUM(IMEXP(IMPRODUCT(0.0205979*A975*$K$3,IMPRODUCT(COMPLEX(0,1),IMSQRT(IMPRODUCT(COMPLEX(B975,-C975),COMPLEX(D975,-E975)))))),IMDIV(1,IMEXP(IMPRODUCT(0.0205979*A975*$K$3,IMPRODUCT(COMPLEX(0,1),IMSQRT(IMPRODUCT(COMPLEX(B975,-C975),COMPLEX(D975,-E975)))))))))),1))))</f>
        <v>-2.62134116928563</v>
      </c>
      <c r="L975" s="15">
        <f>20*LOG10(IMABS(IMDIV(IMSUB(IMPRODUCT(IMSQRT(IMDIV(COMPLEX(D975,-E975),COMPLEX(B975,-C975))),IMDIV(IMSUB(IMEXP(IMPRODUCT(0.0205979*A975*$L$3,IMPRODUCT(COMPLEX(0,1),IMSQRT(IMPRODUCT(COMPLEX(B975,-C975),COMPLEX(D975,-E975)))))),IMDIV(1,IMEXP(IMPRODUCT(0.0205979*A975*$L$3,IMPRODUCT(COMPLEX(0,1),IMSQRT(IMPRODUCT(COMPLEX(B975,-C975),COMPLEX(D975,-E975)))))))),IMSUM(IMEXP(IMPRODUCT(0.0205979*A975*$L$3,IMPRODUCT(COMPLEX(0,1),IMSQRT(IMPRODUCT(COMPLEX(B975,-C975),COMPLEX(D975,-E975)))))),IMDIV(1,IMEXP(IMPRODUCT(0.0205979*A975*$L$3,IMPRODUCT(COMPLEX(0,1),IMSQRT(IMPRODUCT(COMPLEX(B975,-C975),COMPLEX(D975,-E975)))))))))),1),IMSUM(IMPRODUCT(IMSQRT(IMDIV(COMPLEX(D975,-E975),COMPLEX(B975,-C975))),IMDIV(IMSUB(IMEXP(IMPRODUCT(0.0205979*A975*$L$3,IMPRODUCT(COMPLEX(0,1),IMSQRT(IMPRODUCT(COMPLEX(B975,-C975),COMPLEX(D975,-E975)))))),IMDIV(1,IMEXP(IMPRODUCT(0.0205979*A975*$L$3,IMPRODUCT(COMPLEX(0,1),IMSQRT(IMPRODUCT(COMPLEX(B975,-C975),COMPLEX(D975,-E975)))))))),IMSUM(IMEXP(IMPRODUCT(0.0205979*A975*$L$3,IMPRODUCT(COMPLEX(0,1),IMSQRT(IMPRODUCT(COMPLEX(B975,-C975),COMPLEX(D975,-E975)))))),IMDIV(1,IMEXP(IMPRODUCT(0.0205979*A975*$L$3,IMPRODUCT(COMPLEX(0,1),IMSQRT(IMPRODUCT(COMPLEX(B975,-C975),COMPLEX(D975,-E975)))))))))),1))))</f>
        <v>-2.70344625033581</v>
      </c>
      <c r="M975" s="15">
        <f>20*LOG10(IMABS(IMDIV(IMSUB(IMPRODUCT(IMSQRT(IMDIV(COMPLEX(D975,-E975),COMPLEX(B975,-C975))),IMDIV(IMSUB(IMEXP(IMPRODUCT(0.0205979*A975*$M$3,IMPRODUCT(COMPLEX(0,1),IMSQRT(IMPRODUCT(COMPLEX(B975,-C975),COMPLEX(D975,-E975)))))),IMDIV(1,IMEXP(IMPRODUCT(0.0205979*A975*$M$3,IMPRODUCT(COMPLEX(0,1),IMSQRT(IMPRODUCT(COMPLEX(B975,-C975),COMPLEX(D975,-E975)))))))),IMSUM(IMEXP(IMPRODUCT(0.0205979*A975*$M$3,IMPRODUCT(COMPLEX(0,1),IMSQRT(IMPRODUCT(COMPLEX(B975,-C975),COMPLEX(D975,-E975)))))),IMDIV(1,IMEXP(IMPRODUCT(0.0205979*A975*$M$3,IMPRODUCT(COMPLEX(0,1),IMSQRT(IMPRODUCT(COMPLEX(B975,-C975),COMPLEX(D975,-E975)))))))))),1),IMSUM(IMPRODUCT(IMSQRT(IMDIV(COMPLEX(D975,-E975),COMPLEX(B975,-C975))),IMDIV(IMSUB(IMEXP(IMPRODUCT(0.0205979*A975*$M$3,IMPRODUCT(COMPLEX(0,1),IMSQRT(IMPRODUCT(COMPLEX(B975,-C975),COMPLEX(D975,-E975)))))),IMDIV(1,IMEXP(IMPRODUCT(0.0205979*A975*$M$3,IMPRODUCT(COMPLEX(0,1),IMSQRT(IMPRODUCT(COMPLEX(B975,-C975),COMPLEX(D975,-E975)))))))),IMSUM(IMEXP(IMPRODUCT(0.0205979*A975*$M$3,IMPRODUCT(COMPLEX(0,1),IMSQRT(IMPRODUCT(COMPLEX(B975,-C975),COMPLEX(D975,-E975)))))),IMDIV(1,IMEXP(IMPRODUCT(0.0205979*A975*$M$3,IMPRODUCT(COMPLEX(0,1),IMSQRT(IMPRODUCT(COMPLEX(B975,-C975),COMPLEX(D975,-E975)))))))))),1))))</f>
        <v>-2.65094385949529</v>
      </c>
      <c r="N975" s="15">
        <f>20*LOG10(IMABS(IMDIV(IMSUB(IMPRODUCT(IMSQRT(IMDIV(COMPLEX(D975,-E975),COMPLEX(B975,-C975))),IMDIV(IMSUB(IMEXP(IMPRODUCT(0.0205979*A975*$N$3,IMPRODUCT(COMPLEX(0,1),IMSQRT(IMPRODUCT(COMPLEX(B975,-C975),COMPLEX(D975,-E975)))))),IMDIV(1,IMEXP(IMPRODUCT(0.0205979*A975*$N$3,IMPRODUCT(COMPLEX(0,1),IMSQRT(IMPRODUCT(COMPLEX(B975,-C975),COMPLEX(D975,-E975)))))))),IMSUM(IMEXP(IMPRODUCT(0.0205979*A975*$N$3,IMPRODUCT(COMPLEX(0,1),IMSQRT(IMPRODUCT(COMPLEX(B975,-C975),COMPLEX(D975,-E975)))))),IMDIV(1,IMEXP(IMPRODUCT(0.0205979*A975*$N$3,IMPRODUCT(COMPLEX(0,1),IMSQRT(IMPRODUCT(COMPLEX(B975,-C975),COMPLEX(D975,-E975)))))))))),1),IMSUM(IMPRODUCT(IMSQRT(IMDIV(COMPLEX(D975,-E975),COMPLEX(B975,-C975))),IMDIV(IMSUB(IMEXP(IMPRODUCT(0.0205979*A975*$N$3,IMPRODUCT(COMPLEX(0,1),IMSQRT(IMPRODUCT(COMPLEX(B975,-C975),COMPLEX(D975,-E975)))))),IMDIV(1,IMEXP(IMPRODUCT(0.0205979*A975*$N$3,IMPRODUCT(COMPLEX(0,1),IMSQRT(IMPRODUCT(COMPLEX(B975,-C975),COMPLEX(D975,-E975)))))))),IMSUM(IMEXP(IMPRODUCT(0.0205979*A975*$N$3,IMPRODUCT(COMPLEX(0,1),IMSQRT(IMPRODUCT(COMPLEX(B975,-C975),COMPLEX(D975,-E975)))))),IMDIV(1,IMEXP(IMPRODUCT(0.0205979*A975*$N$3,IMPRODUCT(COMPLEX(0,1),IMSQRT(IMPRODUCT(COMPLEX(B975,-C975),COMPLEX(D975,-E975)))))))))),1))))</f>
        <v>-2.60001434026836</v>
      </c>
      <c r="O975" s="15">
        <f>20*LOG10(IMABS(IMDIV(IMSUB(IMPRODUCT(IMSQRT(IMDIV(COMPLEX(D975,-E975),COMPLEX(B975,-C975))),IMDIV(IMSUB(IMEXP(IMPRODUCT(0.0205979*A975*$O$3,IMPRODUCT(COMPLEX(0,1),IMSQRT(IMPRODUCT(COMPLEX(B975,-C975),COMPLEX(D975,-E975)))))),IMDIV(1,IMEXP(IMPRODUCT(0.0205979*A975*$O$3,IMPRODUCT(COMPLEX(0,1),IMSQRT(IMPRODUCT(COMPLEX(B975,-C975),COMPLEX(D975,-E975)))))))),IMSUM(IMEXP(IMPRODUCT(0.0205979*A975*$O$3,IMPRODUCT(COMPLEX(0,1),IMSQRT(IMPRODUCT(COMPLEX(B975,-C975),COMPLEX(D975,-E975)))))),IMDIV(1,IMEXP(IMPRODUCT(0.0205979*A975*$O$3,IMPRODUCT(COMPLEX(0,1),IMSQRT(IMPRODUCT(COMPLEX(B975,-C975),COMPLEX(D975,-E975)))))))))),1),IMSUM(IMPRODUCT(IMSQRT(IMDIV(COMPLEX(D975,-E975),COMPLEX(B975,-C975))),IMDIV(IMSUB(IMEXP(IMPRODUCT(0.0205979*A975*$O$3,IMPRODUCT(COMPLEX(0,1),IMSQRT(IMPRODUCT(COMPLEX(B975,-C975),COMPLEX(D975,-E975)))))),IMDIV(1,IMEXP(IMPRODUCT(0.0205979*A975*$O$3,IMPRODUCT(COMPLEX(0,1),IMSQRT(IMPRODUCT(COMPLEX(B975,-C975),COMPLEX(D975,-E975)))))))),IMSUM(IMEXP(IMPRODUCT(0.0205979*A975*$O$3,IMPRODUCT(COMPLEX(0,1),IMSQRT(IMPRODUCT(COMPLEX(B975,-C975),COMPLEX(D975,-E975)))))),IMDIV(1,IMEXP(IMPRODUCT(0.0205979*A975*$O$3,IMPRODUCT(COMPLEX(0,1),IMSQRT(IMPRODUCT(COMPLEX(B975,-C975),COMPLEX(D975,-E975)))))))))),1))))</f>
        <v>-2.59469467543129</v>
      </c>
      <c r="P975" s="19">
        <f t="shared" si="91"/>
        <v>0.814072492557054</v>
      </c>
      <c r="Q975" s="19">
        <f t="shared" si="92"/>
        <v>0.139643258878355</v>
      </c>
    </row>
    <row r="976" spans="1:17">
      <c r="A976" s="2">
        <v>15.44</v>
      </c>
      <c r="B976">
        <v>20.101</v>
      </c>
      <c r="C976">
        <v>16.3923</v>
      </c>
      <c r="D976">
        <v>0.6225</v>
      </c>
      <c r="E976">
        <v>0.0865</v>
      </c>
      <c r="F976" s="14">
        <f>20*LOG10(IMABS(IMDIV(IMSUB(IMPRODUCT(IMSQRT(IMDIV(COMPLEX(D976,-E976),COMPLEX(B976,-C976))),IMDIV(IMSUB(IMEXP(IMPRODUCT(0.0205979*A976*$F$3,IMPRODUCT(COMPLEX(0,1),IMSQRT(IMPRODUCT(COMPLEX(B976,-C976),COMPLEX(D976,-E976)))))),IMDIV(1,IMEXP(IMPRODUCT(0.0205979*A976*$F$3,IMPRODUCT(COMPLEX(0,1),IMSQRT(IMPRODUCT(COMPLEX(B976,-C976),COMPLEX(D976,-E976)))))))),IMSUM(IMEXP(IMPRODUCT(0.0205979*A976*$F$3,IMPRODUCT(COMPLEX(0,1),IMSQRT(IMPRODUCT(COMPLEX(B976,-C976),COMPLEX(D976,-E976)))))),IMDIV(1,IMEXP(IMPRODUCT(0.0205979*A976*$F$3,IMPRODUCT(COMPLEX(0,1),IMSQRT(IMPRODUCT(COMPLEX(B976,-C976),COMPLEX(D976,-E976)))))))))),1),IMSUM(IMPRODUCT(IMSQRT(IMDIV(COMPLEX(D976,-E976),COMPLEX(B976,-C976))),IMDIV(IMSUB(IMEXP(IMPRODUCT(0.0205979*A976*$F$3,IMPRODUCT(COMPLEX(0,1),IMSQRT(IMPRODUCT(COMPLEX(B976,-C976),COMPLEX(D976,-E976)))))),IMDIV(1,IMEXP(IMPRODUCT(0.0205979*A976*$F$3,IMPRODUCT(COMPLEX(0,1),IMSQRT(IMPRODUCT(COMPLEX(B976,-C976),COMPLEX(D976,-E976)))))))),IMSUM(IMEXP(IMPRODUCT(0.0205979*A976*$F$3,IMPRODUCT(COMPLEX(0,1),IMSQRT(IMPRODUCT(COMPLEX(B976,-C976),COMPLEX(D976,-E976)))))),IMDIV(1,IMEXP(IMPRODUCT(0.0205979*A976*$F$3,IMPRODUCT(COMPLEX(0,1),IMSQRT(IMPRODUCT(COMPLEX(B976,-C976),COMPLEX(D976,-E976)))))))))),1))))</f>
        <v>-2.97943152012676</v>
      </c>
      <c r="G976" s="15">
        <f>20*LOG10(IMABS(IMDIV(IMSUB(IMPRODUCT(IMSQRT(IMDIV(COMPLEX(D976,-E976),COMPLEX(B976,-C976))),IMDIV(IMSUB(IMEXP(IMPRODUCT(0.0205979*A976*$G$3,IMPRODUCT(COMPLEX(0,1),IMSQRT(IMPRODUCT(COMPLEX(B976,-C976),COMPLEX(D976,-E976)))))),IMDIV(1,IMEXP(IMPRODUCT(0.0205979*A976*$G$3,IMPRODUCT(COMPLEX(0,1),IMSQRT(IMPRODUCT(COMPLEX(B976,-C976),COMPLEX(D976,-E976)))))))),IMSUM(IMEXP(IMPRODUCT(0.0205979*A976*$G$3,IMPRODUCT(COMPLEX(0,1),IMSQRT(IMPRODUCT(COMPLEX(B976,-C976),COMPLEX(D976,-E976)))))),IMDIV(1,IMEXP(IMPRODUCT(0.0205979*A976*$G$3,IMPRODUCT(COMPLEX(0,1),IMSQRT(IMPRODUCT(COMPLEX(B976,-C976),COMPLEX(D976,-E976)))))))))),1),IMSUM(IMPRODUCT(IMSQRT(IMDIV(COMPLEX(D976,-E976),COMPLEX(B976,-C976))),IMDIV(IMSUB(IMEXP(IMPRODUCT(0.0205979*A976*$G$3,IMPRODUCT(COMPLEX(0,1),IMSQRT(IMPRODUCT(COMPLEX(B976,-C976),COMPLEX(D976,-E976)))))),IMDIV(1,IMEXP(IMPRODUCT(0.0205979*A976*$G$3,IMPRODUCT(COMPLEX(0,1),IMSQRT(IMPRODUCT(COMPLEX(B976,-C976),COMPLEX(D976,-E976)))))))),IMSUM(IMEXP(IMPRODUCT(0.0205979*A976*$G$3,IMPRODUCT(COMPLEX(0,1),IMSQRT(IMPRODUCT(COMPLEX(B976,-C976),COMPLEX(D976,-E976)))))),IMDIV(1,IMEXP(IMPRODUCT(0.0205979*A976*$G$3,IMPRODUCT(COMPLEX(0,1),IMSQRT(IMPRODUCT(COMPLEX(B976,-C976),COMPLEX(D976,-E976)))))))))),1))))</f>
        <v>-4.08086481650672</v>
      </c>
      <c r="H976" s="15">
        <f>20*LOG10(IMABS(IMDIV(IMSUB(IMPRODUCT(IMSQRT(IMDIV(COMPLEX(D976,-E976),COMPLEX(B976,-C976))),IMDIV(IMSUB(IMEXP(IMPRODUCT(0.0205979*A976*$H$3,IMPRODUCT(COMPLEX(0,1),IMSQRT(IMPRODUCT(COMPLEX(B976,-C976),COMPLEX(D976,-E976)))))),IMDIV(1,IMEXP(IMPRODUCT(0.0205979*A976*$H$3,IMPRODUCT(COMPLEX(0,1),IMSQRT(IMPRODUCT(COMPLEX(B976,-C976),COMPLEX(D976,-E976)))))))),IMSUM(IMEXP(IMPRODUCT(0.0205979*A976*$H$3,IMPRODUCT(COMPLEX(0,1),IMSQRT(IMPRODUCT(COMPLEX(B976,-C976),COMPLEX(D976,-E976)))))),IMDIV(1,IMEXP(IMPRODUCT(0.0205979*A976*$H$3,IMPRODUCT(COMPLEX(0,1),IMSQRT(IMPRODUCT(COMPLEX(B976,-C976),COMPLEX(D976,-E976)))))))))),1),IMSUM(IMPRODUCT(IMSQRT(IMDIV(COMPLEX(D976,-E976),COMPLEX(B976,-C976))),IMDIV(IMSUB(IMEXP(IMPRODUCT(0.0205979*A976*$H$3,IMPRODUCT(COMPLEX(0,1),IMSQRT(IMPRODUCT(COMPLEX(B976,-C976),COMPLEX(D976,-E976)))))),IMDIV(1,IMEXP(IMPRODUCT(0.0205979*A976*$H$3,IMPRODUCT(COMPLEX(0,1),IMSQRT(IMPRODUCT(COMPLEX(B976,-C976),COMPLEX(D976,-E976)))))))),IMSUM(IMEXP(IMPRODUCT(0.0205979*A976*$H$3,IMPRODUCT(COMPLEX(0,1),IMSQRT(IMPRODUCT(COMPLEX(B976,-C976),COMPLEX(D976,-E976)))))),IMDIV(1,IMEXP(IMPRODUCT(0.0205979*A976*$H$3,IMPRODUCT(COMPLEX(0,1),IMSQRT(IMPRODUCT(COMPLEX(B976,-C976),COMPLEX(D976,-E976)))))))))),1))))</f>
        <v>-2.72872393833484</v>
      </c>
      <c r="I976" s="15">
        <f>20*LOG10(IMABS(IMDIV(IMSUB(IMPRODUCT(IMSQRT(IMDIV(COMPLEX(D976,-E976),COMPLEX(B976,-C976))),IMDIV(IMSUB(IMEXP(IMPRODUCT(0.0205979*A976*$I$3,IMPRODUCT(COMPLEX(0,1),IMSQRT(IMPRODUCT(COMPLEX(B976,-C976),COMPLEX(D976,-E976)))))),IMDIV(1,IMEXP(IMPRODUCT(0.0205979*A976*$I$3,IMPRODUCT(COMPLEX(0,1),IMSQRT(IMPRODUCT(COMPLEX(B976,-C976),COMPLEX(D976,-E976)))))))),IMSUM(IMEXP(IMPRODUCT(0.0205979*A976*$I$3,IMPRODUCT(COMPLEX(0,1),IMSQRT(IMPRODUCT(COMPLEX(B976,-C976),COMPLEX(D976,-E976)))))),IMDIV(1,IMEXP(IMPRODUCT(0.0205979*A976*$I$3,IMPRODUCT(COMPLEX(0,1),IMSQRT(IMPRODUCT(COMPLEX(B976,-C976),COMPLEX(D976,-E976)))))))))),1),IMSUM(IMPRODUCT(IMSQRT(IMDIV(COMPLEX(D976,-E976),COMPLEX(B976,-C976))),IMDIV(IMSUB(IMEXP(IMPRODUCT(0.0205979*A976*$I$3,IMPRODUCT(COMPLEX(0,1),IMSQRT(IMPRODUCT(COMPLEX(B976,-C976),COMPLEX(D976,-E976)))))),IMDIV(1,IMEXP(IMPRODUCT(0.0205979*A976*$I$3,IMPRODUCT(COMPLEX(0,1),IMSQRT(IMPRODUCT(COMPLEX(B976,-C976),COMPLEX(D976,-E976)))))))),IMSUM(IMEXP(IMPRODUCT(0.0205979*A976*$I$3,IMPRODUCT(COMPLEX(0,1),IMSQRT(IMPRODUCT(COMPLEX(B976,-C976),COMPLEX(D976,-E976)))))),IMDIV(1,IMEXP(IMPRODUCT(0.0205979*A976*$I$3,IMPRODUCT(COMPLEX(0,1),IMSQRT(IMPRODUCT(COMPLEX(B976,-C976),COMPLEX(D976,-E976)))))))))),1))))</f>
        <v>-2.30492303130803</v>
      </c>
      <c r="J976" s="15">
        <f>20*LOG10(IMABS(IMDIV(IMSUB(IMPRODUCT(IMSQRT(IMDIV(COMPLEX(D976,-E976),COMPLEX(B976,-C976))),IMDIV(IMSUB(IMEXP(IMPRODUCT(0.0205979*A976*$J$3,IMPRODUCT(COMPLEX(0,1),IMSQRT(IMPRODUCT(COMPLEX(B976,-C976),COMPLEX(D976,-E976)))))),IMDIV(1,IMEXP(IMPRODUCT(0.0205979*A976*$J$3,IMPRODUCT(COMPLEX(0,1),IMSQRT(IMPRODUCT(COMPLEX(B976,-C976),COMPLEX(D976,-E976)))))))),IMSUM(IMEXP(IMPRODUCT(0.0205979*A976*$J$3,IMPRODUCT(COMPLEX(0,1),IMSQRT(IMPRODUCT(COMPLEX(B976,-C976),COMPLEX(D976,-E976)))))),IMDIV(1,IMEXP(IMPRODUCT(0.0205979*A976*$J$3,IMPRODUCT(COMPLEX(0,1),IMSQRT(IMPRODUCT(COMPLEX(B976,-C976),COMPLEX(D976,-E976)))))))))),1),IMSUM(IMPRODUCT(IMSQRT(IMDIV(COMPLEX(D976,-E976),COMPLEX(B976,-C976))),IMDIV(IMSUB(IMEXP(IMPRODUCT(0.0205979*A976*$J$3,IMPRODUCT(COMPLEX(0,1),IMSQRT(IMPRODUCT(COMPLEX(B976,-C976),COMPLEX(D976,-E976)))))),IMDIV(1,IMEXP(IMPRODUCT(0.0205979*A976*$J$3,IMPRODUCT(COMPLEX(0,1),IMSQRT(IMPRODUCT(COMPLEX(B976,-C976),COMPLEX(D976,-E976)))))))),IMSUM(IMEXP(IMPRODUCT(0.0205979*A976*$J$3,IMPRODUCT(COMPLEX(0,1),IMSQRT(IMPRODUCT(COMPLEX(B976,-C976),COMPLEX(D976,-E976)))))),IMDIV(1,IMEXP(IMPRODUCT(0.0205979*A976*$J$3,IMPRODUCT(COMPLEX(0,1),IMSQRT(IMPRODUCT(COMPLEX(B976,-C976),COMPLEX(D976,-E976)))))))))),1))))</f>
        <v>-2.39921265855379</v>
      </c>
      <c r="K976" s="15">
        <f>20*LOG10(IMABS(IMDIV(IMSUB(IMPRODUCT(IMSQRT(IMDIV(COMPLEX(D976,-E976),COMPLEX(B976,-C976))),IMDIV(IMSUB(IMEXP(IMPRODUCT(0.0205979*A976*$K$3,IMPRODUCT(COMPLEX(0,1),IMSQRT(IMPRODUCT(COMPLEX(B976,-C976),COMPLEX(D976,-E976)))))),IMDIV(1,IMEXP(IMPRODUCT(0.0205979*A976*$K$3,IMPRODUCT(COMPLEX(0,1),IMSQRT(IMPRODUCT(COMPLEX(B976,-C976),COMPLEX(D976,-E976)))))))),IMSUM(IMEXP(IMPRODUCT(0.0205979*A976*$K$3,IMPRODUCT(COMPLEX(0,1),IMSQRT(IMPRODUCT(COMPLEX(B976,-C976),COMPLEX(D976,-E976)))))),IMDIV(1,IMEXP(IMPRODUCT(0.0205979*A976*$K$3,IMPRODUCT(COMPLEX(0,1),IMSQRT(IMPRODUCT(COMPLEX(B976,-C976),COMPLEX(D976,-E976)))))))))),1),IMSUM(IMPRODUCT(IMSQRT(IMDIV(COMPLEX(D976,-E976),COMPLEX(B976,-C976))),IMDIV(IMSUB(IMEXP(IMPRODUCT(0.0205979*A976*$K$3,IMPRODUCT(COMPLEX(0,1),IMSQRT(IMPRODUCT(COMPLEX(B976,-C976),COMPLEX(D976,-E976)))))),IMDIV(1,IMEXP(IMPRODUCT(0.0205979*A976*$K$3,IMPRODUCT(COMPLEX(0,1),IMSQRT(IMPRODUCT(COMPLEX(B976,-C976),COMPLEX(D976,-E976)))))))),IMSUM(IMEXP(IMPRODUCT(0.0205979*A976*$K$3,IMPRODUCT(COMPLEX(0,1),IMSQRT(IMPRODUCT(COMPLEX(B976,-C976),COMPLEX(D976,-E976)))))),IMDIV(1,IMEXP(IMPRODUCT(0.0205979*A976*$K$3,IMPRODUCT(COMPLEX(0,1),IMSQRT(IMPRODUCT(COMPLEX(B976,-C976),COMPLEX(D976,-E976)))))))))),1))))</f>
        <v>-2.63005750209001</v>
      </c>
      <c r="L976" s="15">
        <f>20*LOG10(IMABS(IMDIV(IMSUB(IMPRODUCT(IMSQRT(IMDIV(COMPLEX(D976,-E976),COMPLEX(B976,-C976))),IMDIV(IMSUB(IMEXP(IMPRODUCT(0.0205979*A976*$L$3,IMPRODUCT(COMPLEX(0,1),IMSQRT(IMPRODUCT(COMPLEX(B976,-C976),COMPLEX(D976,-E976)))))),IMDIV(1,IMEXP(IMPRODUCT(0.0205979*A976*$L$3,IMPRODUCT(COMPLEX(0,1),IMSQRT(IMPRODUCT(COMPLEX(B976,-C976),COMPLEX(D976,-E976)))))))),IMSUM(IMEXP(IMPRODUCT(0.0205979*A976*$L$3,IMPRODUCT(COMPLEX(0,1),IMSQRT(IMPRODUCT(COMPLEX(B976,-C976),COMPLEX(D976,-E976)))))),IMDIV(1,IMEXP(IMPRODUCT(0.0205979*A976*$L$3,IMPRODUCT(COMPLEX(0,1),IMSQRT(IMPRODUCT(COMPLEX(B976,-C976),COMPLEX(D976,-E976)))))))))),1),IMSUM(IMPRODUCT(IMSQRT(IMDIV(COMPLEX(D976,-E976),COMPLEX(B976,-C976))),IMDIV(IMSUB(IMEXP(IMPRODUCT(0.0205979*A976*$L$3,IMPRODUCT(COMPLEX(0,1),IMSQRT(IMPRODUCT(COMPLEX(B976,-C976),COMPLEX(D976,-E976)))))),IMDIV(1,IMEXP(IMPRODUCT(0.0205979*A976*$L$3,IMPRODUCT(COMPLEX(0,1),IMSQRT(IMPRODUCT(COMPLEX(B976,-C976),COMPLEX(D976,-E976)))))))),IMSUM(IMEXP(IMPRODUCT(0.0205979*A976*$L$3,IMPRODUCT(COMPLEX(0,1),IMSQRT(IMPRODUCT(COMPLEX(B976,-C976),COMPLEX(D976,-E976)))))),IMDIV(1,IMEXP(IMPRODUCT(0.0205979*A976*$L$3,IMPRODUCT(COMPLEX(0,1),IMSQRT(IMPRODUCT(COMPLEX(B976,-C976),COMPLEX(D976,-E976)))))))))),1))))</f>
        <v>-2.70759521977363</v>
      </c>
      <c r="M976" s="15">
        <f>20*LOG10(IMABS(IMDIV(IMSUB(IMPRODUCT(IMSQRT(IMDIV(COMPLEX(D976,-E976),COMPLEX(B976,-C976))),IMDIV(IMSUB(IMEXP(IMPRODUCT(0.0205979*A976*$M$3,IMPRODUCT(COMPLEX(0,1),IMSQRT(IMPRODUCT(COMPLEX(B976,-C976),COMPLEX(D976,-E976)))))),IMDIV(1,IMEXP(IMPRODUCT(0.0205979*A976*$M$3,IMPRODUCT(COMPLEX(0,1),IMSQRT(IMPRODUCT(COMPLEX(B976,-C976),COMPLEX(D976,-E976)))))))),IMSUM(IMEXP(IMPRODUCT(0.0205979*A976*$M$3,IMPRODUCT(COMPLEX(0,1),IMSQRT(IMPRODUCT(COMPLEX(B976,-C976),COMPLEX(D976,-E976)))))),IMDIV(1,IMEXP(IMPRODUCT(0.0205979*A976*$M$3,IMPRODUCT(COMPLEX(0,1),IMSQRT(IMPRODUCT(COMPLEX(B976,-C976),COMPLEX(D976,-E976)))))))))),1),IMSUM(IMPRODUCT(IMSQRT(IMDIV(COMPLEX(D976,-E976),COMPLEX(B976,-C976))),IMDIV(IMSUB(IMEXP(IMPRODUCT(0.0205979*A976*$M$3,IMPRODUCT(COMPLEX(0,1),IMSQRT(IMPRODUCT(COMPLEX(B976,-C976),COMPLEX(D976,-E976)))))),IMDIV(1,IMEXP(IMPRODUCT(0.0205979*A976*$M$3,IMPRODUCT(COMPLEX(0,1),IMSQRT(IMPRODUCT(COMPLEX(B976,-C976),COMPLEX(D976,-E976)))))))),IMSUM(IMEXP(IMPRODUCT(0.0205979*A976*$M$3,IMPRODUCT(COMPLEX(0,1),IMSQRT(IMPRODUCT(COMPLEX(B976,-C976),COMPLEX(D976,-E976)))))),IMDIV(1,IMEXP(IMPRODUCT(0.0205979*A976*$M$3,IMPRODUCT(COMPLEX(0,1),IMSQRT(IMPRODUCT(COMPLEX(B976,-C976),COMPLEX(D976,-E976)))))))))),1))))</f>
        <v>-2.65329188929535</v>
      </c>
      <c r="N976" s="15">
        <f>20*LOG10(IMABS(IMDIV(IMSUB(IMPRODUCT(IMSQRT(IMDIV(COMPLEX(D976,-E976),COMPLEX(B976,-C976))),IMDIV(IMSUB(IMEXP(IMPRODUCT(0.0205979*A976*$N$3,IMPRODUCT(COMPLEX(0,1),IMSQRT(IMPRODUCT(COMPLEX(B976,-C976),COMPLEX(D976,-E976)))))),IMDIV(1,IMEXP(IMPRODUCT(0.0205979*A976*$N$3,IMPRODUCT(COMPLEX(0,1),IMSQRT(IMPRODUCT(COMPLEX(B976,-C976),COMPLEX(D976,-E976)))))))),IMSUM(IMEXP(IMPRODUCT(0.0205979*A976*$N$3,IMPRODUCT(COMPLEX(0,1),IMSQRT(IMPRODUCT(COMPLEX(B976,-C976),COMPLEX(D976,-E976)))))),IMDIV(1,IMEXP(IMPRODUCT(0.0205979*A976*$N$3,IMPRODUCT(COMPLEX(0,1),IMSQRT(IMPRODUCT(COMPLEX(B976,-C976),COMPLEX(D976,-E976)))))))))),1),IMSUM(IMPRODUCT(IMSQRT(IMDIV(COMPLEX(D976,-E976),COMPLEX(B976,-C976))),IMDIV(IMSUB(IMEXP(IMPRODUCT(0.0205979*A976*$N$3,IMPRODUCT(COMPLEX(0,1),IMSQRT(IMPRODUCT(COMPLEX(B976,-C976),COMPLEX(D976,-E976)))))),IMDIV(1,IMEXP(IMPRODUCT(0.0205979*A976*$N$3,IMPRODUCT(COMPLEX(0,1),IMSQRT(IMPRODUCT(COMPLEX(B976,-C976),COMPLEX(D976,-E976)))))))),IMSUM(IMEXP(IMPRODUCT(0.0205979*A976*$N$3,IMPRODUCT(COMPLEX(0,1),IMSQRT(IMPRODUCT(COMPLEX(B976,-C976),COMPLEX(D976,-E976)))))),IMDIV(1,IMEXP(IMPRODUCT(0.0205979*A976*$N$3,IMPRODUCT(COMPLEX(0,1),IMSQRT(IMPRODUCT(COMPLEX(B976,-C976),COMPLEX(D976,-E976)))))))))),1))))</f>
        <v>-2.60353721375704</v>
      </c>
      <c r="O976" s="15">
        <f>20*LOG10(IMABS(IMDIV(IMSUB(IMPRODUCT(IMSQRT(IMDIV(COMPLEX(D976,-E976),COMPLEX(B976,-C976))),IMDIV(IMSUB(IMEXP(IMPRODUCT(0.0205979*A976*$O$3,IMPRODUCT(COMPLEX(0,1),IMSQRT(IMPRODUCT(COMPLEX(B976,-C976),COMPLEX(D976,-E976)))))),IMDIV(1,IMEXP(IMPRODUCT(0.0205979*A976*$O$3,IMPRODUCT(COMPLEX(0,1),IMSQRT(IMPRODUCT(COMPLEX(B976,-C976),COMPLEX(D976,-E976)))))))),IMSUM(IMEXP(IMPRODUCT(0.0205979*A976*$O$3,IMPRODUCT(COMPLEX(0,1),IMSQRT(IMPRODUCT(COMPLEX(B976,-C976),COMPLEX(D976,-E976)))))),IMDIV(1,IMEXP(IMPRODUCT(0.0205979*A976*$O$3,IMPRODUCT(COMPLEX(0,1),IMSQRT(IMPRODUCT(COMPLEX(B976,-C976),COMPLEX(D976,-E976)))))))))),1),IMSUM(IMPRODUCT(IMSQRT(IMDIV(COMPLEX(D976,-E976),COMPLEX(B976,-C976))),IMDIV(IMSUB(IMEXP(IMPRODUCT(0.0205979*A976*$O$3,IMPRODUCT(COMPLEX(0,1),IMSQRT(IMPRODUCT(COMPLEX(B976,-C976),COMPLEX(D976,-E976)))))),IMDIV(1,IMEXP(IMPRODUCT(0.0205979*A976*$O$3,IMPRODUCT(COMPLEX(0,1),IMSQRT(IMPRODUCT(COMPLEX(B976,-C976),COMPLEX(D976,-E976)))))))),IMSUM(IMEXP(IMPRODUCT(0.0205979*A976*$O$3,IMPRODUCT(COMPLEX(0,1),IMSQRT(IMPRODUCT(COMPLEX(B976,-C976),COMPLEX(D976,-E976)))))),IMDIV(1,IMEXP(IMPRODUCT(0.0205979*A976*$O$3,IMPRODUCT(COMPLEX(0,1),IMSQRT(IMPRODUCT(COMPLEX(B976,-C976),COMPLEX(D976,-E976)))))))))),1))))</f>
        <v>-2.59955538199469</v>
      </c>
      <c r="P976" s="19">
        <f t="shared" si="91"/>
        <v>0.815496741455649</v>
      </c>
      <c r="Q976" s="19">
        <f t="shared" si="92"/>
        <v>0.138955823293173</v>
      </c>
    </row>
    <row r="977" spans="1:17">
      <c r="A977" s="2">
        <v>15.52</v>
      </c>
      <c r="B977">
        <v>20.1276</v>
      </c>
      <c r="C977">
        <v>16.425</v>
      </c>
      <c r="D977">
        <v>0.6189</v>
      </c>
      <c r="E977">
        <v>0.085</v>
      </c>
      <c r="F977" s="14">
        <f>20*LOG10(IMABS(IMDIV(IMSUB(IMPRODUCT(IMSQRT(IMDIV(COMPLEX(D977,-E977),COMPLEX(B977,-C977))),IMDIV(IMSUB(IMEXP(IMPRODUCT(0.0205979*A977*$F$3,IMPRODUCT(COMPLEX(0,1),IMSQRT(IMPRODUCT(COMPLEX(B977,-C977),COMPLEX(D977,-E977)))))),IMDIV(1,IMEXP(IMPRODUCT(0.0205979*A977*$F$3,IMPRODUCT(COMPLEX(0,1),IMSQRT(IMPRODUCT(COMPLEX(B977,-C977),COMPLEX(D977,-E977)))))))),IMSUM(IMEXP(IMPRODUCT(0.0205979*A977*$F$3,IMPRODUCT(COMPLEX(0,1),IMSQRT(IMPRODUCT(COMPLEX(B977,-C977),COMPLEX(D977,-E977)))))),IMDIV(1,IMEXP(IMPRODUCT(0.0205979*A977*$F$3,IMPRODUCT(COMPLEX(0,1),IMSQRT(IMPRODUCT(COMPLEX(B977,-C977),COMPLEX(D977,-E977)))))))))),1),IMSUM(IMPRODUCT(IMSQRT(IMDIV(COMPLEX(D977,-E977),COMPLEX(B977,-C977))),IMDIV(IMSUB(IMEXP(IMPRODUCT(0.0205979*A977*$F$3,IMPRODUCT(COMPLEX(0,1),IMSQRT(IMPRODUCT(COMPLEX(B977,-C977),COMPLEX(D977,-E977)))))),IMDIV(1,IMEXP(IMPRODUCT(0.0205979*A977*$F$3,IMPRODUCT(COMPLEX(0,1),IMSQRT(IMPRODUCT(COMPLEX(B977,-C977),COMPLEX(D977,-E977)))))))),IMSUM(IMEXP(IMPRODUCT(0.0205979*A977*$F$3,IMPRODUCT(COMPLEX(0,1),IMSQRT(IMPRODUCT(COMPLEX(B977,-C977),COMPLEX(D977,-E977)))))),IMDIV(1,IMEXP(IMPRODUCT(0.0205979*A977*$F$3,IMPRODUCT(COMPLEX(0,1),IMSQRT(IMPRODUCT(COMPLEX(B977,-C977),COMPLEX(D977,-E977)))))))))),1))))</f>
        <v>-2.98954328304237</v>
      </c>
      <c r="G977" s="15">
        <f>20*LOG10(IMABS(IMDIV(IMSUB(IMPRODUCT(IMSQRT(IMDIV(COMPLEX(D977,-E977),COMPLEX(B977,-C977))),IMDIV(IMSUB(IMEXP(IMPRODUCT(0.0205979*A977*$G$3,IMPRODUCT(COMPLEX(0,1),IMSQRT(IMPRODUCT(COMPLEX(B977,-C977),COMPLEX(D977,-E977)))))),IMDIV(1,IMEXP(IMPRODUCT(0.0205979*A977*$G$3,IMPRODUCT(COMPLEX(0,1),IMSQRT(IMPRODUCT(COMPLEX(B977,-C977),COMPLEX(D977,-E977)))))))),IMSUM(IMEXP(IMPRODUCT(0.0205979*A977*$G$3,IMPRODUCT(COMPLEX(0,1),IMSQRT(IMPRODUCT(COMPLEX(B977,-C977),COMPLEX(D977,-E977)))))),IMDIV(1,IMEXP(IMPRODUCT(0.0205979*A977*$G$3,IMPRODUCT(COMPLEX(0,1),IMSQRT(IMPRODUCT(COMPLEX(B977,-C977),COMPLEX(D977,-E977)))))))))),1),IMSUM(IMPRODUCT(IMSQRT(IMDIV(COMPLEX(D977,-E977),COMPLEX(B977,-C977))),IMDIV(IMSUB(IMEXP(IMPRODUCT(0.0205979*A977*$G$3,IMPRODUCT(COMPLEX(0,1),IMSQRT(IMPRODUCT(COMPLEX(B977,-C977),COMPLEX(D977,-E977)))))),IMDIV(1,IMEXP(IMPRODUCT(0.0205979*A977*$G$3,IMPRODUCT(COMPLEX(0,1),IMSQRT(IMPRODUCT(COMPLEX(B977,-C977),COMPLEX(D977,-E977)))))))),IMSUM(IMEXP(IMPRODUCT(0.0205979*A977*$G$3,IMPRODUCT(COMPLEX(0,1),IMSQRT(IMPRODUCT(COMPLEX(B977,-C977),COMPLEX(D977,-E977)))))),IMDIV(1,IMEXP(IMPRODUCT(0.0205979*A977*$G$3,IMPRODUCT(COMPLEX(0,1),IMSQRT(IMPRODUCT(COMPLEX(B977,-C977),COMPLEX(D977,-E977)))))))))),1))))</f>
        <v>-4.0535840396757</v>
      </c>
      <c r="H977" s="15">
        <f>20*LOG10(IMABS(IMDIV(IMSUB(IMPRODUCT(IMSQRT(IMDIV(COMPLEX(D977,-E977),COMPLEX(B977,-C977))),IMDIV(IMSUB(IMEXP(IMPRODUCT(0.0205979*A977*$H$3,IMPRODUCT(COMPLEX(0,1),IMSQRT(IMPRODUCT(COMPLEX(B977,-C977),COMPLEX(D977,-E977)))))),IMDIV(1,IMEXP(IMPRODUCT(0.0205979*A977*$H$3,IMPRODUCT(COMPLEX(0,1),IMSQRT(IMPRODUCT(COMPLEX(B977,-C977),COMPLEX(D977,-E977)))))))),IMSUM(IMEXP(IMPRODUCT(0.0205979*A977*$H$3,IMPRODUCT(COMPLEX(0,1),IMSQRT(IMPRODUCT(COMPLEX(B977,-C977),COMPLEX(D977,-E977)))))),IMDIV(1,IMEXP(IMPRODUCT(0.0205979*A977*$H$3,IMPRODUCT(COMPLEX(0,1),IMSQRT(IMPRODUCT(COMPLEX(B977,-C977),COMPLEX(D977,-E977)))))))))),1),IMSUM(IMPRODUCT(IMSQRT(IMDIV(COMPLEX(D977,-E977),COMPLEX(B977,-C977))),IMDIV(IMSUB(IMEXP(IMPRODUCT(0.0205979*A977*$H$3,IMPRODUCT(COMPLEX(0,1),IMSQRT(IMPRODUCT(COMPLEX(B977,-C977),COMPLEX(D977,-E977)))))),IMDIV(1,IMEXP(IMPRODUCT(0.0205979*A977*$H$3,IMPRODUCT(COMPLEX(0,1),IMSQRT(IMPRODUCT(COMPLEX(B977,-C977),COMPLEX(D977,-E977)))))))),IMSUM(IMEXP(IMPRODUCT(0.0205979*A977*$H$3,IMPRODUCT(COMPLEX(0,1),IMSQRT(IMPRODUCT(COMPLEX(B977,-C977),COMPLEX(D977,-E977)))))),IMDIV(1,IMEXP(IMPRODUCT(0.0205979*A977*$H$3,IMPRODUCT(COMPLEX(0,1),IMSQRT(IMPRODUCT(COMPLEX(B977,-C977),COMPLEX(D977,-E977)))))))))),1))))</f>
        <v>-2.70751894802329</v>
      </c>
      <c r="I977" s="15">
        <f>20*LOG10(IMABS(IMDIV(IMSUB(IMPRODUCT(IMSQRT(IMDIV(COMPLEX(D977,-E977),COMPLEX(B977,-C977))),IMDIV(IMSUB(IMEXP(IMPRODUCT(0.0205979*A977*$I$3,IMPRODUCT(COMPLEX(0,1),IMSQRT(IMPRODUCT(COMPLEX(B977,-C977),COMPLEX(D977,-E977)))))),IMDIV(1,IMEXP(IMPRODUCT(0.0205979*A977*$I$3,IMPRODUCT(COMPLEX(0,1),IMSQRT(IMPRODUCT(COMPLEX(B977,-C977),COMPLEX(D977,-E977)))))))),IMSUM(IMEXP(IMPRODUCT(0.0205979*A977*$I$3,IMPRODUCT(COMPLEX(0,1),IMSQRT(IMPRODUCT(COMPLEX(B977,-C977),COMPLEX(D977,-E977)))))),IMDIV(1,IMEXP(IMPRODUCT(0.0205979*A977*$I$3,IMPRODUCT(COMPLEX(0,1),IMSQRT(IMPRODUCT(COMPLEX(B977,-C977),COMPLEX(D977,-E977)))))))))),1),IMSUM(IMPRODUCT(IMSQRT(IMDIV(COMPLEX(D977,-E977),COMPLEX(B977,-C977))),IMDIV(IMSUB(IMEXP(IMPRODUCT(0.0205979*A977*$I$3,IMPRODUCT(COMPLEX(0,1),IMSQRT(IMPRODUCT(COMPLEX(B977,-C977),COMPLEX(D977,-E977)))))),IMDIV(1,IMEXP(IMPRODUCT(0.0205979*A977*$I$3,IMPRODUCT(COMPLEX(0,1),IMSQRT(IMPRODUCT(COMPLEX(B977,-C977),COMPLEX(D977,-E977)))))))),IMSUM(IMEXP(IMPRODUCT(0.0205979*A977*$I$3,IMPRODUCT(COMPLEX(0,1),IMSQRT(IMPRODUCT(COMPLEX(B977,-C977),COMPLEX(D977,-E977)))))),IMDIV(1,IMEXP(IMPRODUCT(0.0205979*A977*$I$3,IMPRODUCT(COMPLEX(0,1),IMSQRT(IMPRODUCT(COMPLEX(B977,-C977),COMPLEX(D977,-E977)))))))))),1))))</f>
        <v>-2.29272007399831</v>
      </c>
      <c r="J977" s="15">
        <f>20*LOG10(IMABS(IMDIV(IMSUB(IMPRODUCT(IMSQRT(IMDIV(COMPLEX(D977,-E977),COMPLEX(B977,-C977))),IMDIV(IMSUB(IMEXP(IMPRODUCT(0.0205979*A977*$J$3,IMPRODUCT(COMPLEX(0,1),IMSQRT(IMPRODUCT(COMPLEX(B977,-C977),COMPLEX(D977,-E977)))))),IMDIV(1,IMEXP(IMPRODUCT(0.0205979*A977*$J$3,IMPRODUCT(COMPLEX(0,1),IMSQRT(IMPRODUCT(COMPLEX(B977,-C977),COMPLEX(D977,-E977)))))))),IMSUM(IMEXP(IMPRODUCT(0.0205979*A977*$J$3,IMPRODUCT(COMPLEX(0,1),IMSQRT(IMPRODUCT(COMPLEX(B977,-C977),COMPLEX(D977,-E977)))))),IMDIV(1,IMEXP(IMPRODUCT(0.0205979*A977*$J$3,IMPRODUCT(COMPLEX(0,1),IMSQRT(IMPRODUCT(COMPLEX(B977,-C977),COMPLEX(D977,-E977)))))))))),1),IMSUM(IMPRODUCT(IMSQRT(IMDIV(COMPLEX(D977,-E977),COMPLEX(B977,-C977))),IMDIV(IMSUB(IMEXP(IMPRODUCT(0.0205979*A977*$J$3,IMPRODUCT(COMPLEX(0,1),IMSQRT(IMPRODUCT(COMPLEX(B977,-C977),COMPLEX(D977,-E977)))))),IMDIV(1,IMEXP(IMPRODUCT(0.0205979*A977*$J$3,IMPRODUCT(COMPLEX(0,1),IMSQRT(IMPRODUCT(COMPLEX(B977,-C977),COMPLEX(D977,-E977)))))))),IMSUM(IMEXP(IMPRODUCT(0.0205979*A977*$J$3,IMPRODUCT(COMPLEX(0,1),IMSQRT(IMPRODUCT(COMPLEX(B977,-C977),COMPLEX(D977,-E977)))))),IMDIV(1,IMEXP(IMPRODUCT(0.0205979*A977*$J$3,IMPRODUCT(COMPLEX(0,1),IMSQRT(IMPRODUCT(COMPLEX(B977,-C977),COMPLEX(D977,-E977)))))))))),1))))</f>
        <v>-2.39247037736557</v>
      </c>
      <c r="K977" s="15">
        <f>20*LOG10(IMABS(IMDIV(IMSUB(IMPRODUCT(IMSQRT(IMDIV(COMPLEX(D977,-E977),COMPLEX(B977,-C977))),IMDIV(IMSUB(IMEXP(IMPRODUCT(0.0205979*A977*$K$3,IMPRODUCT(COMPLEX(0,1),IMSQRT(IMPRODUCT(COMPLEX(B977,-C977),COMPLEX(D977,-E977)))))),IMDIV(1,IMEXP(IMPRODUCT(0.0205979*A977*$K$3,IMPRODUCT(COMPLEX(0,1),IMSQRT(IMPRODUCT(COMPLEX(B977,-C977),COMPLEX(D977,-E977)))))))),IMSUM(IMEXP(IMPRODUCT(0.0205979*A977*$K$3,IMPRODUCT(COMPLEX(0,1),IMSQRT(IMPRODUCT(COMPLEX(B977,-C977),COMPLEX(D977,-E977)))))),IMDIV(1,IMEXP(IMPRODUCT(0.0205979*A977*$K$3,IMPRODUCT(COMPLEX(0,1),IMSQRT(IMPRODUCT(COMPLEX(B977,-C977),COMPLEX(D977,-E977)))))))))),1),IMSUM(IMPRODUCT(IMSQRT(IMDIV(COMPLEX(D977,-E977),COMPLEX(B977,-C977))),IMDIV(IMSUB(IMEXP(IMPRODUCT(0.0205979*A977*$K$3,IMPRODUCT(COMPLEX(0,1),IMSQRT(IMPRODUCT(COMPLEX(B977,-C977),COMPLEX(D977,-E977)))))),IMDIV(1,IMEXP(IMPRODUCT(0.0205979*A977*$K$3,IMPRODUCT(COMPLEX(0,1),IMSQRT(IMPRODUCT(COMPLEX(B977,-C977),COMPLEX(D977,-E977)))))))),IMSUM(IMEXP(IMPRODUCT(0.0205979*A977*$K$3,IMPRODUCT(COMPLEX(0,1),IMSQRT(IMPRODUCT(COMPLEX(B977,-C977),COMPLEX(D977,-E977)))))),IMDIV(1,IMEXP(IMPRODUCT(0.0205979*A977*$K$3,IMPRODUCT(COMPLEX(0,1),IMSQRT(IMPRODUCT(COMPLEX(B977,-C977),COMPLEX(D977,-E977)))))))))),1))))</f>
        <v>-2.62312734812828</v>
      </c>
      <c r="L977" s="15">
        <f>20*LOG10(IMABS(IMDIV(IMSUB(IMPRODUCT(IMSQRT(IMDIV(COMPLEX(D977,-E977),COMPLEX(B977,-C977))),IMDIV(IMSUB(IMEXP(IMPRODUCT(0.0205979*A977*$L$3,IMPRODUCT(COMPLEX(0,1),IMSQRT(IMPRODUCT(COMPLEX(B977,-C977),COMPLEX(D977,-E977)))))),IMDIV(1,IMEXP(IMPRODUCT(0.0205979*A977*$L$3,IMPRODUCT(COMPLEX(0,1),IMSQRT(IMPRODUCT(COMPLEX(B977,-C977),COMPLEX(D977,-E977)))))))),IMSUM(IMEXP(IMPRODUCT(0.0205979*A977*$L$3,IMPRODUCT(COMPLEX(0,1),IMSQRT(IMPRODUCT(COMPLEX(B977,-C977),COMPLEX(D977,-E977)))))),IMDIV(1,IMEXP(IMPRODUCT(0.0205979*A977*$L$3,IMPRODUCT(COMPLEX(0,1),IMSQRT(IMPRODUCT(COMPLEX(B977,-C977),COMPLEX(D977,-E977)))))))))),1),IMSUM(IMPRODUCT(IMSQRT(IMDIV(COMPLEX(D977,-E977),COMPLEX(B977,-C977))),IMDIV(IMSUB(IMEXP(IMPRODUCT(0.0205979*A977*$L$3,IMPRODUCT(COMPLEX(0,1),IMSQRT(IMPRODUCT(COMPLEX(B977,-C977),COMPLEX(D977,-E977)))))),IMDIV(1,IMEXP(IMPRODUCT(0.0205979*A977*$L$3,IMPRODUCT(COMPLEX(0,1),IMSQRT(IMPRODUCT(COMPLEX(B977,-C977),COMPLEX(D977,-E977)))))))),IMSUM(IMEXP(IMPRODUCT(0.0205979*A977*$L$3,IMPRODUCT(COMPLEX(0,1),IMSQRT(IMPRODUCT(COMPLEX(B977,-C977),COMPLEX(D977,-E977)))))),IMDIV(1,IMEXP(IMPRODUCT(0.0205979*A977*$L$3,IMPRODUCT(COMPLEX(0,1),IMSQRT(IMPRODUCT(COMPLEX(B977,-C977),COMPLEX(D977,-E977)))))))))),1))))</f>
        <v>-2.69664642381102</v>
      </c>
      <c r="M977" s="15">
        <f>20*LOG10(IMABS(IMDIV(IMSUB(IMPRODUCT(IMSQRT(IMDIV(COMPLEX(D977,-E977),COMPLEX(B977,-C977))),IMDIV(IMSUB(IMEXP(IMPRODUCT(0.0205979*A977*$M$3,IMPRODUCT(COMPLEX(0,1),IMSQRT(IMPRODUCT(COMPLEX(B977,-C977),COMPLEX(D977,-E977)))))),IMDIV(1,IMEXP(IMPRODUCT(0.0205979*A977*$M$3,IMPRODUCT(COMPLEX(0,1),IMSQRT(IMPRODUCT(COMPLEX(B977,-C977),COMPLEX(D977,-E977)))))))),IMSUM(IMEXP(IMPRODUCT(0.0205979*A977*$M$3,IMPRODUCT(COMPLEX(0,1),IMSQRT(IMPRODUCT(COMPLEX(B977,-C977),COMPLEX(D977,-E977)))))),IMDIV(1,IMEXP(IMPRODUCT(0.0205979*A977*$M$3,IMPRODUCT(COMPLEX(0,1),IMSQRT(IMPRODUCT(COMPLEX(B977,-C977),COMPLEX(D977,-E977)))))))))),1),IMSUM(IMPRODUCT(IMSQRT(IMDIV(COMPLEX(D977,-E977),COMPLEX(B977,-C977))),IMDIV(IMSUB(IMEXP(IMPRODUCT(0.0205979*A977*$M$3,IMPRODUCT(COMPLEX(0,1),IMSQRT(IMPRODUCT(COMPLEX(B977,-C977),COMPLEX(D977,-E977)))))),IMDIV(1,IMEXP(IMPRODUCT(0.0205979*A977*$M$3,IMPRODUCT(COMPLEX(0,1),IMSQRT(IMPRODUCT(COMPLEX(B977,-C977),COMPLEX(D977,-E977)))))))),IMSUM(IMEXP(IMPRODUCT(0.0205979*A977*$M$3,IMPRODUCT(COMPLEX(0,1),IMSQRT(IMPRODUCT(COMPLEX(B977,-C977),COMPLEX(D977,-E977)))))),IMDIV(1,IMEXP(IMPRODUCT(0.0205979*A977*$M$3,IMPRODUCT(COMPLEX(0,1),IMSQRT(IMPRODUCT(COMPLEX(B977,-C977),COMPLEX(D977,-E977)))))))))),1))))</f>
        <v>-2.64067646230758</v>
      </c>
      <c r="N977" s="15">
        <f>20*LOG10(IMABS(IMDIV(IMSUB(IMPRODUCT(IMSQRT(IMDIV(COMPLEX(D977,-E977),COMPLEX(B977,-C977))),IMDIV(IMSUB(IMEXP(IMPRODUCT(0.0205979*A977*$N$3,IMPRODUCT(COMPLEX(0,1),IMSQRT(IMPRODUCT(COMPLEX(B977,-C977),COMPLEX(D977,-E977)))))),IMDIV(1,IMEXP(IMPRODUCT(0.0205979*A977*$N$3,IMPRODUCT(COMPLEX(0,1),IMSQRT(IMPRODUCT(COMPLEX(B977,-C977),COMPLEX(D977,-E977)))))))),IMSUM(IMEXP(IMPRODUCT(0.0205979*A977*$N$3,IMPRODUCT(COMPLEX(0,1),IMSQRT(IMPRODUCT(COMPLEX(B977,-C977),COMPLEX(D977,-E977)))))),IMDIV(1,IMEXP(IMPRODUCT(0.0205979*A977*$N$3,IMPRODUCT(COMPLEX(0,1),IMSQRT(IMPRODUCT(COMPLEX(B977,-C977),COMPLEX(D977,-E977)))))))))),1),IMSUM(IMPRODUCT(IMSQRT(IMDIV(COMPLEX(D977,-E977),COMPLEX(B977,-C977))),IMDIV(IMSUB(IMEXP(IMPRODUCT(0.0205979*A977*$N$3,IMPRODUCT(COMPLEX(0,1),IMSQRT(IMPRODUCT(COMPLEX(B977,-C977),COMPLEX(D977,-E977)))))),IMDIV(1,IMEXP(IMPRODUCT(0.0205979*A977*$N$3,IMPRODUCT(COMPLEX(0,1),IMSQRT(IMPRODUCT(COMPLEX(B977,-C977),COMPLEX(D977,-E977)))))))),IMSUM(IMEXP(IMPRODUCT(0.0205979*A977*$N$3,IMPRODUCT(COMPLEX(0,1),IMSQRT(IMPRODUCT(COMPLEX(B977,-C977),COMPLEX(D977,-E977)))))),IMDIV(1,IMEXP(IMPRODUCT(0.0205979*A977*$N$3,IMPRODUCT(COMPLEX(0,1),IMSQRT(IMPRODUCT(COMPLEX(B977,-C977),COMPLEX(D977,-E977)))))))))),1))))</f>
        <v>-2.5918830892937</v>
      </c>
      <c r="O977" s="15">
        <f>20*LOG10(IMABS(IMDIV(IMSUB(IMPRODUCT(IMSQRT(IMDIV(COMPLEX(D977,-E977),COMPLEX(B977,-C977))),IMDIV(IMSUB(IMEXP(IMPRODUCT(0.0205979*A977*$O$3,IMPRODUCT(COMPLEX(0,1),IMSQRT(IMPRODUCT(COMPLEX(B977,-C977),COMPLEX(D977,-E977)))))),IMDIV(1,IMEXP(IMPRODUCT(0.0205979*A977*$O$3,IMPRODUCT(COMPLEX(0,1),IMSQRT(IMPRODUCT(COMPLEX(B977,-C977),COMPLEX(D977,-E977)))))))),IMSUM(IMEXP(IMPRODUCT(0.0205979*A977*$O$3,IMPRODUCT(COMPLEX(0,1),IMSQRT(IMPRODUCT(COMPLEX(B977,-C977),COMPLEX(D977,-E977)))))),IMDIV(1,IMEXP(IMPRODUCT(0.0205979*A977*$O$3,IMPRODUCT(COMPLEX(0,1),IMSQRT(IMPRODUCT(COMPLEX(B977,-C977),COMPLEX(D977,-E977)))))))))),1),IMSUM(IMPRODUCT(IMSQRT(IMDIV(COMPLEX(D977,-E977),COMPLEX(B977,-C977))),IMDIV(IMSUB(IMEXP(IMPRODUCT(0.0205979*A977*$O$3,IMPRODUCT(COMPLEX(0,1),IMSQRT(IMPRODUCT(COMPLEX(B977,-C977),COMPLEX(D977,-E977)))))),IMDIV(1,IMEXP(IMPRODUCT(0.0205979*A977*$O$3,IMPRODUCT(COMPLEX(0,1),IMSQRT(IMPRODUCT(COMPLEX(B977,-C977),COMPLEX(D977,-E977)))))))),IMSUM(IMEXP(IMPRODUCT(0.0205979*A977*$O$3,IMPRODUCT(COMPLEX(0,1),IMSQRT(IMPRODUCT(COMPLEX(B977,-C977),COMPLEX(D977,-E977)))))),IMDIV(1,IMEXP(IMPRODUCT(0.0205979*A977*$O$3,IMPRODUCT(COMPLEX(0,1),IMSQRT(IMPRODUCT(COMPLEX(B977,-C977),COMPLEX(D977,-E977)))))))))),1))))</f>
        <v>-2.58908303445678</v>
      </c>
      <c r="P977" s="19">
        <f t="shared" si="91"/>
        <v>0.816043641566804</v>
      </c>
      <c r="Q977" s="19">
        <f t="shared" si="92"/>
        <v>0.137340442720957</v>
      </c>
    </row>
    <row r="978" spans="1:17">
      <c r="A978" s="2">
        <v>15.6</v>
      </c>
      <c r="B978">
        <v>20.0596</v>
      </c>
      <c r="C978">
        <v>16.2061</v>
      </c>
      <c r="D978">
        <v>0.6191</v>
      </c>
      <c r="E978">
        <v>0.0888</v>
      </c>
      <c r="F978" s="14">
        <f>20*LOG10(IMABS(IMDIV(IMSUB(IMPRODUCT(IMSQRT(IMDIV(COMPLEX(D978,-E978),COMPLEX(B978,-C978))),IMDIV(IMSUB(IMEXP(IMPRODUCT(0.0205979*A978*$F$3,IMPRODUCT(COMPLEX(0,1),IMSQRT(IMPRODUCT(COMPLEX(B978,-C978),COMPLEX(D978,-E978)))))),IMDIV(1,IMEXP(IMPRODUCT(0.0205979*A978*$F$3,IMPRODUCT(COMPLEX(0,1),IMSQRT(IMPRODUCT(COMPLEX(B978,-C978),COMPLEX(D978,-E978)))))))),IMSUM(IMEXP(IMPRODUCT(0.0205979*A978*$F$3,IMPRODUCT(COMPLEX(0,1),IMSQRT(IMPRODUCT(COMPLEX(B978,-C978),COMPLEX(D978,-E978)))))),IMDIV(1,IMEXP(IMPRODUCT(0.0205979*A978*$F$3,IMPRODUCT(COMPLEX(0,1),IMSQRT(IMPRODUCT(COMPLEX(B978,-C978),COMPLEX(D978,-E978)))))))))),1),IMSUM(IMPRODUCT(IMSQRT(IMDIV(COMPLEX(D978,-E978),COMPLEX(B978,-C978))),IMDIV(IMSUB(IMEXP(IMPRODUCT(0.0205979*A978*$F$3,IMPRODUCT(COMPLEX(0,1),IMSQRT(IMPRODUCT(COMPLEX(B978,-C978),COMPLEX(D978,-E978)))))),IMDIV(1,IMEXP(IMPRODUCT(0.0205979*A978*$F$3,IMPRODUCT(COMPLEX(0,1),IMSQRT(IMPRODUCT(COMPLEX(B978,-C978),COMPLEX(D978,-E978)))))))),IMSUM(IMEXP(IMPRODUCT(0.0205979*A978*$F$3,IMPRODUCT(COMPLEX(0,1),IMSQRT(IMPRODUCT(COMPLEX(B978,-C978),COMPLEX(D978,-E978)))))),IMDIV(1,IMEXP(IMPRODUCT(0.0205979*A978*$F$3,IMPRODUCT(COMPLEX(0,1),IMSQRT(IMPRODUCT(COMPLEX(B978,-C978),COMPLEX(D978,-E978)))))))))),1))))</f>
        <v>-3.03478218763274</v>
      </c>
      <c r="G978" s="15">
        <f>20*LOG10(IMABS(IMDIV(IMSUB(IMPRODUCT(IMSQRT(IMDIV(COMPLEX(D978,-E978),COMPLEX(B978,-C978))),IMDIV(IMSUB(IMEXP(IMPRODUCT(0.0205979*A978*$G$3,IMPRODUCT(COMPLEX(0,1),IMSQRT(IMPRODUCT(COMPLEX(B978,-C978),COMPLEX(D978,-E978)))))),IMDIV(1,IMEXP(IMPRODUCT(0.0205979*A978*$G$3,IMPRODUCT(COMPLEX(0,1),IMSQRT(IMPRODUCT(COMPLEX(B978,-C978),COMPLEX(D978,-E978)))))))),IMSUM(IMEXP(IMPRODUCT(0.0205979*A978*$G$3,IMPRODUCT(COMPLEX(0,1),IMSQRT(IMPRODUCT(COMPLEX(B978,-C978),COMPLEX(D978,-E978)))))),IMDIV(1,IMEXP(IMPRODUCT(0.0205979*A978*$G$3,IMPRODUCT(COMPLEX(0,1),IMSQRT(IMPRODUCT(COMPLEX(B978,-C978),COMPLEX(D978,-E978)))))))))),1),IMSUM(IMPRODUCT(IMSQRT(IMDIV(COMPLEX(D978,-E978),COMPLEX(B978,-C978))),IMDIV(IMSUB(IMEXP(IMPRODUCT(0.0205979*A978*$G$3,IMPRODUCT(COMPLEX(0,1),IMSQRT(IMPRODUCT(COMPLEX(B978,-C978),COMPLEX(D978,-E978)))))),IMDIV(1,IMEXP(IMPRODUCT(0.0205979*A978*$G$3,IMPRODUCT(COMPLEX(0,1),IMSQRT(IMPRODUCT(COMPLEX(B978,-C978),COMPLEX(D978,-E978)))))))),IMSUM(IMEXP(IMPRODUCT(0.0205979*A978*$G$3,IMPRODUCT(COMPLEX(0,1),IMSQRT(IMPRODUCT(COMPLEX(B978,-C978),COMPLEX(D978,-E978)))))),IMDIV(1,IMEXP(IMPRODUCT(0.0205979*A978*$G$3,IMPRODUCT(COMPLEX(0,1),IMSQRT(IMPRODUCT(COMPLEX(B978,-C978),COMPLEX(D978,-E978)))))))))),1))))</f>
        <v>-4.0612517481428</v>
      </c>
      <c r="H978" s="15">
        <f>20*LOG10(IMABS(IMDIV(IMSUB(IMPRODUCT(IMSQRT(IMDIV(COMPLEX(D978,-E978),COMPLEX(B978,-C978))),IMDIV(IMSUB(IMEXP(IMPRODUCT(0.0205979*A978*$H$3,IMPRODUCT(COMPLEX(0,1),IMSQRT(IMPRODUCT(COMPLEX(B978,-C978),COMPLEX(D978,-E978)))))),IMDIV(1,IMEXP(IMPRODUCT(0.0205979*A978*$H$3,IMPRODUCT(COMPLEX(0,1),IMSQRT(IMPRODUCT(COMPLEX(B978,-C978),COMPLEX(D978,-E978)))))))),IMSUM(IMEXP(IMPRODUCT(0.0205979*A978*$H$3,IMPRODUCT(COMPLEX(0,1),IMSQRT(IMPRODUCT(COMPLEX(B978,-C978),COMPLEX(D978,-E978)))))),IMDIV(1,IMEXP(IMPRODUCT(0.0205979*A978*$H$3,IMPRODUCT(COMPLEX(0,1),IMSQRT(IMPRODUCT(COMPLEX(B978,-C978),COMPLEX(D978,-E978)))))))))),1),IMSUM(IMPRODUCT(IMSQRT(IMDIV(COMPLEX(D978,-E978),COMPLEX(B978,-C978))),IMDIV(IMSUB(IMEXP(IMPRODUCT(0.0205979*A978*$H$3,IMPRODUCT(COMPLEX(0,1),IMSQRT(IMPRODUCT(COMPLEX(B978,-C978),COMPLEX(D978,-E978)))))),IMDIV(1,IMEXP(IMPRODUCT(0.0205979*A978*$H$3,IMPRODUCT(COMPLEX(0,1),IMSQRT(IMPRODUCT(COMPLEX(B978,-C978),COMPLEX(D978,-E978)))))))),IMSUM(IMEXP(IMPRODUCT(0.0205979*A978*$H$3,IMPRODUCT(COMPLEX(0,1),IMSQRT(IMPRODUCT(COMPLEX(B978,-C978),COMPLEX(D978,-E978)))))),IMDIV(1,IMEXP(IMPRODUCT(0.0205979*A978*$H$3,IMPRODUCT(COMPLEX(0,1),IMSQRT(IMPRODUCT(COMPLEX(B978,-C978),COMPLEX(D978,-E978)))))))))),1))))</f>
        <v>-2.71362672577743</v>
      </c>
      <c r="I978" s="15">
        <f>20*LOG10(IMABS(IMDIV(IMSUB(IMPRODUCT(IMSQRT(IMDIV(COMPLEX(D978,-E978),COMPLEX(B978,-C978))),IMDIV(IMSUB(IMEXP(IMPRODUCT(0.0205979*A978*$I$3,IMPRODUCT(COMPLEX(0,1),IMSQRT(IMPRODUCT(COMPLEX(B978,-C978),COMPLEX(D978,-E978)))))),IMDIV(1,IMEXP(IMPRODUCT(0.0205979*A978*$I$3,IMPRODUCT(COMPLEX(0,1),IMSQRT(IMPRODUCT(COMPLEX(B978,-C978),COMPLEX(D978,-E978)))))))),IMSUM(IMEXP(IMPRODUCT(0.0205979*A978*$I$3,IMPRODUCT(COMPLEX(0,1),IMSQRT(IMPRODUCT(COMPLEX(B978,-C978),COMPLEX(D978,-E978)))))),IMDIV(1,IMEXP(IMPRODUCT(0.0205979*A978*$I$3,IMPRODUCT(COMPLEX(0,1),IMSQRT(IMPRODUCT(COMPLEX(B978,-C978),COMPLEX(D978,-E978)))))))))),1),IMSUM(IMPRODUCT(IMSQRT(IMDIV(COMPLEX(D978,-E978),COMPLEX(B978,-C978))),IMDIV(IMSUB(IMEXP(IMPRODUCT(0.0205979*A978*$I$3,IMPRODUCT(COMPLEX(0,1),IMSQRT(IMPRODUCT(COMPLEX(B978,-C978),COMPLEX(D978,-E978)))))),IMDIV(1,IMEXP(IMPRODUCT(0.0205979*A978*$I$3,IMPRODUCT(COMPLEX(0,1),IMSQRT(IMPRODUCT(COMPLEX(B978,-C978),COMPLEX(D978,-E978)))))))),IMSUM(IMEXP(IMPRODUCT(0.0205979*A978*$I$3,IMPRODUCT(COMPLEX(0,1),IMSQRT(IMPRODUCT(COMPLEX(B978,-C978),COMPLEX(D978,-E978)))))),IMDIV(1,IMEXP(IMPRODUCT(0.0205979*A978*$I$3,IMPRODUCT(COMPLEX(0,1),IMSQRT(IMPRODUCT(COMPLEX(B978,-C978),COMPLEX(D978,-E978)))))))))),1))))</f>
        <v>-2.30582148644746</v>
      </c>
      <c r="J978" s="15">
        <f>20*LOG10(IMABS(IMDIV(IMSUB(IMPRODUCT(IMSQRT(IMDIV(COMPLEX(D978,-E978),COMPLEX(B978,-C978))),IMDIV(IMSUB(IMEXP(IMPRODUCT(0.0205979*A978*$J$3,IMPRODUCT(COMPLEX(0,1),IMSQRT(IMPRODUCT(COMPLEX(B978,-C978),COMPLEX(D978,-E978)))))),IMDIV(1,IMEXP(IMPRODUCT(0.0205979*A978*$J$3,IMPRODUCT(COMPLEX(0,1),IMSQRT(IMPRODUCT(COMPLEX(B978,-C978),COMPLEX(D978,-E978)))))))),IMSUM(IMEXP(IMPRODUCT(0.0205979*A978*$J$3,IMPRODUCT(COMPLEX(0,1),IMSQRT(IMPRODUCT(COMPLEX(B978,-C978),COMPLEX(D978,-E978)))))),IMDIV(1,IMEXP(IMPRODUCT(0.0205979*A978*$J$3,IMPRODUCT(COMPLEX(0,1),IMSQRT(IMPRODUCT(COMPLEX(B978,-C978),COMPLEX(D978,-E978)))))))))),1),IMSUM(IMPRODUCT(IMSQRT(IMDIV(COMPLEX(D978,-E978),COMPLEX(B978,-C978))),IMDIV(IMSUB(IMEXP(IMPRODUCT(0.0205979*A978*$J$3,IMPRODUCT(COMPLEX(0,1),IMSQRT(IMPRODUCT(COMPLEX(B978,-C978),COMPLEX(D978,-E978)))))),IMDIV(1,IMEXP(IMPRODUCT(0.0205979*A978*$J$3,IMPRODUCT(COMPLEX(0,1),IMSQRT(IMPRODUCT(COMPLEX(B978,-C978),COMPLEX(D978,-E978)))))))),IMSUM(IMEXP(IMPRODUCT(0.0205979*A978*$J$3,IMPRODUCT(COMPLEX(0,1),IMSQRT(IMPRODUCT(COMPLEX(B978,-C978),COMPLEX(D978,-E978)))))),IMDIV(1,IMEXP(IMPRODUCT(0.0205979*A978*$J$3,IMPRODUCT(COMPLEX(0,1),IMSQRT(IMPRODUCT(COMPLEX(B978,-C978),COMPLEX(D978,-E978)))))))))),1))))</f>
        <v>-2.41107302320851</v>
      </c>
      <c r="K978" s="15">
        <f>20*LOG10(IMABS(IMDIV(IMSUB(IMPRODUCT(IMSQRT(IMDIV(COMPLEX(D978,-E978),COMPLEX(B978,-C978))),IMDIV(IMSUB(IMEXP(IMPRODUCT(0.0205979*A978*$K$3,IMPRODUCT(COMPLEX(0,1),IMSQRT(IMPRODUCT(COMPLEX(B978,-C978),COMPLEX(D978,-E978)))))),IMDIV(1,IMEXP(IMPRODUCT(0.0205979*A978*$K$3,IMPRODUCT(COMPLEX(0,1),IMSQRT(IMPRODUCT(COMPLEX(B978,-C978),COMPLEX(D978,-E978)))))))),IMSUM(IMEXP(IMPRODUCT(0.0205979*A978*$K$3,IMPRODUCT(COMPLEX(0,1),IMSQRT(IMPRODUCT(COMPLEX(B978,-C978),COMPLEX(D978,-E978)))))),IMDIV(1,IMEXP(IMPRODUCT(0.0205979*A978*$K$3,IMPRODUCT(COMPLEX(0,1),IMSQRT(IMPRODUCT(COMPLEX(B978,-C978),COMPLEX(D978,-E978)))))))))),1),IMSUM(IMPRODUCT(IMSQRT(IMDIV(COMPLEX(D978,-E978),COMPLEX(B978,-C978))),IMDIV(IMSUB(IMEXP(IMPRODUCT(0.0205979*A978*$K$3,IMPRODUCT(COMPLEX(0,1),IMSQRT(IMPRODUCT(COMPLEX(B978,-C978),COMPLEX(D978,-E978)))))),IMDIV(1,IMEXP(IMPRODUCT(0.0205979*A978*$K$3,IMPRODUCT(COMPLEX(0,1),IMSQRT(IMPRODUCT(COMPLEX(B978,-C978),COMPLEX(D978,-E978)))))))),IMSUM(IMEXP(IMPRODUCT(0.0205979*A978*$K$3,IMPRODUCT(COMPLEX(0,1),IMSQRT(IMPRODUCT(COMPLEX(B978,-C978),COMPLEX(D978,-E978)))))),IMDIV(1,IMEXP(IMPRODUCT(0.0205979*A978*$K$3,IMPRODUCT(COMPLEX(0,1),IMSQRT(IMPRODUCT(COMPLEX(B978,-C978),COMPLEX(D978,-E978)))))))))),1))))</f>
        <v>-2.64166534680161</v>
      </c>
      <c r="L978" s="15">
        <f>20*LOG10(IMABS(IMDIV(IMSUB(IMPRODUCT(IMSQRT(IMDIV(COMPLEX(D978,-E978),COMPLEX(B978,-C978))),IMDIV(IMSUB(IMEXP(IMPRODUCT(0.0205979*A978*$L$3,IMPRODUCT(COMPLEX(0,1),IMSQRT(IMPRODUCT(COMPLEX(B978,-C978),COMPLEX(D978,-E978)))))),IMDIV(1,IMEXP(IMPRODUCT(0.0205979*A978*$L$3,IMPRODUCT(COMPLEX(0,1),IMSQRT(IMPRODUCT(COMPLEX(B978,-C978),COMPLEX(D978,-E978)))))))),IMSUM(IMEXP(IMPRODUCT(0.0205979*A978*$L$3,IMPRODUCT(COMPLEX(0,1),IMSQRT(IMPRODUCT(COMPLEX(B978,-C978),COMPLEX(D978,-E978)))))),IMDIV(1,IMEXP(IMPRODUCT(0.0205979*A978*$L$3,IMPRODUCT(COMPLEX(0,1),IMSQRT(IMPRODUCT(COMPLEX(B978,-C978),COMPLEX(D978,-E978)))))))))),1),IMSUM(IMPRODUCT(IMSQRT(IMDIV(COMPLEX(D978,-E978),COMPLEX(B978,-C978))),IMDIV(IMSUB(IMEXP(IMPRODUCT(0.0205979*A978*$L$3,IMPRODUCT(COMPLEX(0,1),IMSQRT(IMPRODUCT(COMPLEX(B978,-C978),COMPLEX(D978,-E978)))))),IMDIV(1,IMEXP(IMPRODUCT(0.0205979*A978*$L$3,IMPRODUCT(COMPLEX(0,1),IMSQRT(IMPRODUCT(COMPLEX(B978,-C978),COMPLEX(D978,-E978)))))))),IMSUM(IMEXP(IMPRODUCT(0.0205979*A978*$L$3,IMPRODUCT(COMPLEX(0,1),IMSQRT(IMPRODUCT(COMPLEX(B978,-C978),COMPLEX(D978,-E978)))))),IMDIV(1,IMEXP(IMPRODUCT(0.0205979*A978*$L$3,IMPRODUCT(COMPLEX(0,1),IMSQRT(IMPRODUCT(COMPLEX(B978,-C978),COMPLEX(D978,-E978)))))))))),1))))</f>
        <v>-2.71186109890015</v>
      </c>
      <c r="M978" s="15">
        <f>20*LOG10(IMABS(IMDIV(IMSUB(IMPRODUCT(IMSQRT(IMDIV(COMPLEX(D978,-E978),COMPLEX(B978,-C978))),IMDIV(IMSUB(IMEXP(IMPRODUCT(0.0205979*A978*$M$3,IMPRODUCT(COMPLEX(0,1),IMSQRT(IMPRODUCT(COMPLEX(B978,-C978),COMPLEX(D978,-E978)))))),IMDIV(1,IMEXP(IMPRODUCT(0.0205979*A978*$M$3,IMPRODUCT(COMPLEX(0,1),IMSQRT(IMPRODUCT(COMPLEX(B978,-C978),COMPLEX(D978,-E978)))))))),IMSUM(IMEXP(IMPRODUCT(0.0205979*A978*$M$3,IMPRODUCT(COMPLEX(0,1),IMSQRT(IMPRODUCT(COMPLEX(B978,-C978),COMPLEX(D978,-E978)))))),IMDIV(1,IMEXP(IMPRODUCT(0.0205979*A978*$M$3,IMPRODUCT(COMPLEX(0,1),IMSQRT(IMPRODUCT(COMPLEX(B978,-C978),COMPLEX(D978,-E978)))))))))),1),IMSUM(IMPRODUCT(IMSQRT(IMDIV(COMPLEX(D978,-E978),COMPLEX(B978,-C978))),IMDIV(IMSUB(IMEXP(IMPRODUCT(0.0205979*A978*$M$3,IMPRODUCT(COMPLEX(0,1),IMSQRT(IMPRODUCT(COMPLEX(B978,-C978),COMPLEX(D978,-E978)))))),IMDIV(1,IMEXP(IMPRODUCT(0.0205979*A978*$M$3,IMPRODUCT(COMPLEX(0,1),IMSQRT(IMPRODUCT(COMPLEX(B978,-C978),COMPLEX(D978,-E978)))))))),IMSUM(IMEXP(IMPRODUCT(0.0205979*A978*$M$3,IMPRODUCT(COMPLEX(0,1),IMSQRT(IMPRODUCT(COMPLEX(B978,-C978),COMPLEX(D978,-E978)))))),IMDIV(1,IMEXP(IMPRODUCT(0.0205979*A978*$M$3,IMPRODUCT(COMPLEX(0,1),IMSQRT(IMPRODUCT(COMPLEX(B978,-C978),COMPLEX(D978,-E978)))))))))),1))))</f>
        <v>-2.65475352935104</v>
      </c>
      <c r="N978" s="15">
        <f>20*LOG10(IMABS(IMDIV(IMSUB(IMPRODUCT(IMSQRT(IMDIV(COMPLEX(D978,-E978),COMPLEX(B978,-C978))),IMDIV(IMSUB(IMEXP(IMPRODUCT(0.0205979*A978*$N$3,IMPRODUCT(COMPLEX(0,1),IMSQRT(IMPRODUCT(COMPLEX(B978,-C978),COMPLEX(D978,-E978)))))),IMDIV(1,IMEXP(IMPRODUCT(0.0205979*A978*$N$3,IMPRODUCT(COMPLEX(0,1),IMSQRT(IMPRODUCT(COMPLEX(B978,-C978),COMPLEX(D978,-E978)))))))),IMSUM(IMEXP(IMPRODUCT(0.0205979*A978*$N$3,IMPRODUCT(COMPLEX(0,1),IMSQRT(IMPRODUCT(COMPLEX(B978,-C978),COMPLEX(D978,-E978)))))),IMDIV(1,IMEXP(IMPRODUCT(0.0205979*A978*$N$3,IMPRODUCT(COMPLEX(0,1),IMSQRT(IMPRODUCT(COMPLEX(B978,-C978),COMPLEX(D978,-E978)))))))))),1),IMSUM(IMPRODUCT(IMSQRT(IMDIV(COMPLEX(D978,-E978),COMPLEX(B978,-C978))),IMDIV(IMSUB(IMEXP(IMPRODUCT(0.0205979*A978*$N$3,IMPRODUCT(COMPLEX(0,1),IMSQRT(IMPRODUCT(COMPLEX(B978,-C978),COMPLEX(D978,-E978)))))),IMDIV(1,IMEXP(IMPRODUCT(0.0205979*A978*$N$3,IMPRODUCT(COMPLEX(0,1),IMSQRT(IMPRODUCT(COMPLEX(B978,-C978),COMPLEX(D978,-E978)))))))),IMSUM(IMEXP(IMPRODUCT(0.0205979*A978*$N$3,IMPRODUCT(COMPLEX(0,1),IMSQRT(IMPRODUCT(COMPLEX(B978,-C978),COMPLEX(D978,-E978)))))),IMDIV(1,IMEXP(IMPRODUCT(0.0205979*A978*$N$3,IMPRODUCT(COMPLEX(0,1),IMSQRT(IMPRODUCT(COMPLEX(B978,-C978),COMPLEX(D978,-E978)))))))))),1))))</f>
        <v>-2.60684668164548</v>
      </c>
      <c r="O978" s="15">
        <f>20*LOG10(IMABS(IMDIV(IMSUB(IMPRODUCT(IMSQRT(IMDIV(COMPLEX(D978,-E978),COMPLEX(B978,-C978))),IMDIV(IMSUB(IMEXP(IMPRODUCT(0.0205979*A978*$O$3,IMPRODUCT(COMPLEX(0,1),IMSQRT(IMPRODUCT(COMPLEX(B978,-C978),COMPLEX(D978,-E978)))))),IMDIV(1,IMEXP(IMPRODUCT(0.0205979*A978*$O$3,IMPRODUCT(COMPLEX(0,1),IMSQRT(IMPRODUCT(COMPLEX(B978,-C978),COMPLEX(D978,-E978)))))))),IMSUM(IMEXP(IMPRODUCT(0.0205979*A978*$O$3,IMPRODUCT(COMPLEX(0,1),IMSQRT(IMPRODUCT(COMPLEX(B978,-C978),COMPLEX(D978,-E978)))))),IMDIV(1,IMEXP(IMPRODUCT(0.0205979*A978*$O$3,IMPRODUCT(COMPLEX(0,1),IMSQRT(IMPRODUCT(COMPLEX(B978,-C978),COMPLEX(D978,-E978)))))))))),1),IMSUM(IMPRODUCT(IMSQRT(IMDIV(COMPLEX(D978,-E978),COMPLEX(B978,-C978))),IMDIV(IMSUB(IMEXP(IMPRODUCT(0.0205979*A978*$O$3,IMPRODUCT(COMPLEX(0,1),IMSQRT(IMPRODUCT(COMPLEX(B978,-C978),COMPLEX(D978,-E978)))))),IMDIV(1,IMEXP(IMPRODUCT(0.0205979*A978*$O$3,IMPRODUCT(COMPLEX(0,1),IMSQRT(IMPRODUCT(COMPLEX(B978,-C978),COMPLEX(D978,-E978)))))))),IMSUM(IMEXP(IMPRODUCT(0.0205979*A978*$O$3,IMPRODUCT(COMPLEX(0,1),IMSQRT(IMPRODUCT(COMPLEX(B978,-C978),COMPLEX(D978,-E978)))))),IMDIV(1,IMEXP(IMPRODUCT(0.0205979*A978*$O$3,IMPRODUCT(COMPLEX(0,1),IMSQRT(IMPRODUCT(COMPLEX(B978,-C978),COMPLEX(D978,-E978)))))))))),1))))</f>
        <v>-2.60491746025946</v>
      </c>
      <c r="P978" s="19">
        <f t="shared" si="91"/>
        <v>0.807897465552653</v>
      </c>
      <c r="Q978" s="19">
        <f t="shared" si="92"/>
        <v>0.143434017121628</v>
      </c>
    </row>
    <row r="979" spans="1:17">
      <c r="A979" s="2">
        <v>15.68</v>
      </c>
      <c r="B979">
        <v>20.0111</v>
      </c>
      <c r="C979">
        <v>16.3532</v>
      </c>
      <c r="D979">
        <v>0.6177</v>
      </c>
      <c r="E979">
        <v>0.0837</v>
      </c>
      <c r="F979" s="14">
        <f>20*LOG10(IMABS(IMDIV(IMSUB(IMPRODUCT(IMSQRT(IMDIV(COMPLEX(D979,-E979),COMPLEX(B979,-C979))),IMDIV(IMSUB(IMEXP(IMPRODUCT(0.0205979*A979*$F$3,IMPRODUCT(COMPLEX(0,1),IMSQRT(IMPRODUCT(COMPLEX(B979,-C979),COMPLEX(D979,-E979)))))),IMDIV(1,IMEXP(IMPRODUCT(0.0205979*A979*$F$3,IMPRODUCT(COMPLEX(0,1),IMSQRT(IMPRODUCT(COMPLEX(B979,-C979),COMPLEX(D979,-E979)))))))),IMSUM(IMEXP(IMPRODUCT(0.0205979*A979*$F$3,IMPRODUCT(COMPLEX(0,1),IMSQRT(IMPRODUCT(COMPLEX(B979,-C979),COMPLEX(D979,-E979)))))),IMDIV(1,IMEXP(IMPRODUCT(0.0205979*A979*$F$3,IMPRODUCT(COMPLEX(0,1),IMSQRT(IMPRODUCT(COMPLEX(B979,-C979),COMPLEX(D979,-E979)))))))))),1),IMSUM(IMPRODUCT(IMSQRT(IMDIV(COMPLEX(D979,-E979),COMPLEX(B979,-C979))),IMDIV(IMSUB(IMEXP(IMPRODUCT(0.0205979*A979*$F$3,IMPRODUCT(COMPLEX(0,1),IMSQRT(IMPRODUCT(COMPLEX(B979,-C979),COMPLEX(D979,-E979)))))),IMDIV(1,IMEXP(IMPRODUCT(0.0205979*A979*$F$3,IMPRODUCT(COMPLEX(0,1),IMSQRT(IMPRODUCT(COMPLEX(B979,-C979),COMPLEX(D979,-E979)))))))),IMSUM(IMEXP(IMPRODUCT(0.0205979*A979*$F$3,IMPRODUCT(COMPLEX(0,1),IMSQRT(IMPRODUCT(COMPLEX(B979,-C979),COMPLEX(D979,-E979)))))),IMDIV(1,IMEXP(IMPRODUCT(0.0205979*A979*$F$3,IMPRODUCT(COMPLEX(0,1),IMSQRT(IMPRODUCT(COMPLEX(B979,-C979),COMPLEX(D979,-E979)))))))))),1))))</f>
        <v>-3.04211411569713</v>
      </c>
      <c r="G979" s="15">
        <f>20*LOG10(IMABS(IMDIV(IMSUB(IMPRODUCT(IMSQRT(IMDIV(COMPLEX(D979,-E979),COMPLEX(B979,-C979))),IMDIV(IMSUB(IMEXP(IMPRODUCT(0.0205979*A979*$G$3,IMPRODUCT(COMPLEX(0,1),IMSQRT(IMPRODUCT(COMPLEX(B979,-C979),COMPLEX(D979,-E979)))))),IMDIV(1,IMEXP(IMPRODUCT(0.0205979*A979*$G$3,IMPRODUCT(COMPLEX(0,1),IMSQRT(IMPRODUCT(COMPLEX(B979,-C979),COMPLEX(D979,-E979)))))))),IMSUM(IMEXP(IMPRODUCT(0.0205979*A979*$G$3,IMPRODUCT(COMPLEX(0,1),IMSQRT(IMPRODUCT(COMPLEX(B979,-C979),COMPLEX(D979,-E979)))))),IMDIV(1,IMEXP(IMPRODUCT(0.0205979*A979*$G$3,IMPRODUCT(COMPLEX(0,1),IMSQRT(IMPRODUCT(COMPLEX(B979,-C979),COMPLEX(D979,-E979)))))))))),1),IMSUM(IMPRODUCT(IMSQRT(IMDIV(COMPLEX(D979,-E979),COMPLEX(B979,-C979))),IMDIV(IMSUB(IMEXP(IMPRODUCT(0.0205979*A979*$G$3,IMPRODUCT(COMPLEX(0,1),IMSQRT(IMPRODUCT(COMPLEX(B979,-C979),COMPLEX(D979,-E979)))))),IMDIV(1,IMEXP(IMPRODUCT(0.0205979*A979*$G$3,IMPRODUCT(COMPLEX(0,1),IMSQRT(IMPRODUCT(COMPLEX(B979,-C979),COMPLEX(D979,-E979)))))))),IMSUM(IMEXP(IMPRODUCT(0.0205979*A979*$G$3,IMPRODUCT(COMPLEX(0,1),IMSQRT(IMPRODUCT(COMPLEX(B979,-C979),COMPLEX(D979,-E979)))))),IMDIV(1,IMEXP(IMPRODUCT(0.0205979*A979*$G$3,IMPRODUCT(COMPLEX(0,1),IMSQRT(IMPRODUCT(COMPLEX(B979,-C979),COMPLEX(D979,-E979)))))))))),1))))</f>
        <v>-4.03031113395992</v>
      </c>
      <c r="H979" s="15">
        <f>20*LOG10(IMABS(IMDIV(IMSUB(IMPRODUCT(IMSQRT(IMDIV(COMPLEX(D979,-E979),COMPLEX(B979,-C979))),IMDIV(IMSUB(IMEXP(IMPRODUCT(0.0205979*A979*$H$3,IMPRODUCT(COMPLEX(0,1),IMSQRT(IMPRODUCT(COMPLEX(B979,-C979),COMPLEX(D979,-E979)))))),IMDIV(1,IMEXP(IMPRODUCT(0.0205979*A979*$H$3,IMPRODUCT(COMPLEX(0,1),IMSQRT(IMPRODUCT(COMPLEX(B979,-C979),COMPLEX(D979,-E979)))))))),IMSUM(IMEXP(IMPRODUCT(0.0205979*A979*$H$3,IMPRODUCT(COMPLEX(0,1),IMSQRT(IMPRODUCT(COMPLEX(B979,-C979),COMPLEX(D979,-E979)))))),IMDIV(1,IMEXP(IMPRODUCT(0.0205979*A979*$H$3,IMPRODUCT(COMPLEX(0,1),IMSQRT(IMPRODUCT(COMPLEX(B979,-C979),COMPLEX(D979,-E979)))))))))),1),IMSUM(IMPRODUCT(IMSQRT(IMDIV(COMPLEX(D979,-E979),COMPLEX(B979,-C979))),IMDIV(IMSUB(IMEXP(IMPRODUCT(0.0205979*A979*$H$3,IMPRODUCT(COMPLEX(0,1),IMSQRT(IMPRODUCT(COMPLEX(B979,-C979),COMPLEX(D979,-E979)))))),IMDIV(1,IMEXP(IMPRODUCT(0.0205979*A979*$H$3,IMPRODUCT(COMPLEX(0,1),IMSQRT(IMPRODUCT(COMPLEX(B979,-C979),COMPLEX(D979,-E979)))))))),IMSUM(IMEXP(IMPRODUCT(0.0205979*A979*$H$3,IMPRODUCT(COMPLEX(0,1),IMSQRT(IMPRODUCT(COMPLEX(B979,-C979),COMPLEX(D979,-E979)))))),IMDIV(1,IMEXP(IMPRODUCT(0.0205979*A979*$H$3,IMPRODUCT(COMPLEX(0,1),IMSQRT(IMPRODUCT(COMPLEX(B979,-C979),COMPLEX(D979,-E979)))))))))),1))))</f>
        <v>-2.6895446685333</v>
      </c>
      <c r="I979" s="15">
        <f>20*LOG10(IMABS(IMDIV(IMSUB(IMPRODUCT(IMSQRT(IMDIV(COMPLEX(D979,-E979),COMPLEX(B979,-C979))),IMDIV(IMSUB(IMEXP(IMPRODUCT(0.0205979*A979*$I$3,IMPRODUCT(COMPLEX(0,1),IMSQRT(IMPRODUCT(COMPLEX(B979,-C979),COMPLEX(D979,-E979)))))),IMDIV(1,IMEXP(IMPRODUCT(0.0205979*A979*$I$3,IMPRODUCT(COMPLEX(0,1),IMSQRT(IMPRODUCT(COMPLEX(B979,-C979),COMPLEX(D979,-E979)))))))),IMSUM(IMEXP(IMPRODUCT(0.0205979*A979*$I$3,IMPRODUCT(COMPLEX(0,1),IMSQRT(IMPRODUCT(COMPLEX(B979,-C979),COMPLEX(D979,-E979)))))),IMDIV(1,IMEXP(IMPRODUCT(0.0205979*A979*$I$3,IMPRODUCT(COMPLEX(0,1),IMSQRT(IMPRODUCT(COMPLEX(B979,-C979),COMPLEX(D979,-E979)))))))))),1),IMSUM(IMPRODUCT(IMSQRT(IMDIV(COMPLEX(D979,-E979),COMPLEX(B979,-C979))),IMDIV(IMSUB(IMEXP(IMPRODUCT(0.0205979*A979*$I$3,IMPRODUCT(COMPLEX(0,1),IMSQRT(IMPRODUCT(COMPLEX(B979,-C979),COMPLEX(D979,-E979)))))),IMDIV(1,IMEXP(IMPRODUCT(0.0205979*A979*$I$3,IMPRODUCT(COMPLEX(0,1),IMSQRT(IMPRODUCT(COMPLEX(B979,-C979),COMPLEX(D979,-E979)))))))),IMSUM(IMEXP(IMPRODUCT(0.0205979*A979*$I$3,IMPRODUCT(COMPLEX(0,1),IMSQRT(IMPRODUCT(COMPLEX(B979,-C979),COMPLEX(D979,-E979)))))),IMDIV(1,IMEXP(IMPRODUCT(0.0205979*A979*$I$3,IMPRODUCT(COMPLEX(0,1),IMSQRT(IMPRODUCT(COMPLEX(B979,-C979),COMPLEX(D979,-E979)))))))))),1))))</f>
        <v>-2.29153022388663</v>
      </c>
      <c r="J979" s="15">
        <f>20*LOG10(IMABS(IMDIV(IMSUB(IMPRODUCT(IMSQRT(IMDIV(COMPLEX(D979,-E979),COMPLEX(B979,-C979))),IMDIV(IMSUB(IMEXP(IMPRODUCT(0.0205979*A979*$J$3,IMPRODUCT(COMPLEX(0,1),IMSQRT(IMPRODUCT(COMPLEX(B979,-C979),COMPLEX(D979,-E979)))))),IMDIV(1,IMEXP(IMPRODUCT(0.0205979*A979*$J$3,IMPRODUCT(COMPLEX(0,1),IMSQRT(IMPRODUCT(COMPLEX(B979,-C979),COMPLEX(D979,-E979)))))))),IMSUM(IMEXP(IMPRODUCT(0.0205979*A979*$J$3,IMPRODUCT(COMPLEX(0,1),IMSQRT(IMPRODUCT(COMPLEX(B979,-C979),COMPLEX(D979,-E979)))))),IMDIV(1,IMEXP(IMPRODUCT(0.0205979*A979*$J$3,IMPRODUCT(COMPLEX(0,1),IMSQRT(IMPRODUCT(COMPLEX(B979,-C979),COMPLEX(D979,-E979)))))))))),1),IMSUM(IMPRODUCT(IMSQRT(IMDIV(COMPLEX(D979,-E979),COMPLEX(B979,-C979))),IMDIV(IMSUB(IMEXP(IMPRODUCT(0.0205979*A979*$J$3,IMPRODUCT(COMPLEX(0,1),IMSQRT(IMPRODUCT(COMPLEX(B979,-C979),COMPLEX(D979,-E979)))))),IMDIV(1,IMEXP(IMPRODUCT(0.0205979*A979*$J$3,IMPRODUCT(COMPLEX(0,1),IMSQRT(IMPRODUCT(COMPLEX(B979,-C979),COMPLEX(D979,-E979)))))))),IMSUM(IMEXP(IMPRODUCT(0.0205979*A979*$J$3,IMPRODUCT(COMPLEX(0,1),IMSQRT(IMPRODUCT(COMPLEX(B979,-C979),COMPLEX(D979,-E979)))))),IMDIV(1,IMEXP(IMPRODUCT(0.0205979*A979*$J$3,IMPRODUCT(COMPLEX(0,1),IMSQRT(IMPRODUCT(COMPLEX(B979,-C979),COMPLEX(D979,-E979)))))))))),1))))</f>
        <v>-2.4035765078331</v>
      </c>
      <c r="K979" s="15">
        <f>20*LOG10(IMABS(IMDIV(IMSUB(IMPRODUCT(IMSQRT(IMDIV(COMPLEX(D979,-E979),COMPLEX(B979,-C979))),IMDIV(IMSUB(IMEXP(IMPRODUCT(0.0205979*A979*$K$3,IMPRODUCT(COMPLEX(0,1),IMSQRT(IMPRODUCT(COMPLEX(B979,-C979),COMPLEX(D979,-E979)))))),IMDIV(1,IMEXP(IMPRODUCT(0.0205979*A979*$K$3,IMPRODUCT(COMPLEX(0,1),IMSQRT(IMPRODUCT(COMPLEX(B979,-C979),COMPLEX(D979,-E979)))))))),IMSUM(IMEXP(IMPRODUCT(0.0205979*A979*$K$3,IMPRODUCT(COMPLEX(0,1),IMSQRT(IMPRODUCT(COMPLEX(B979,-C979),COMPLEX(D979,-E979)))))),IMDIV(1,IMEXP(IMPRODUCT(0.0205979*A979*$K$3,IMPRODUCT(COMPLEX(0,1),IMSQRT(IMPRODUCT(COMPLEX(B979,-C979),COMPLEX(D979,-E979)))))))))),1),IMSUM(IMPRODUCT(IMSQRT(IMDIV(COMPLEX(D979,-E979),COMPLEX(B979,-C979))),IMDIV(IMSUB(IMEXP(IMPRODUCT(0.0205979*A979*$K$3,IMPRODUCT(COMPLEX(0,1),IMSQRT(IMPRODUCT(COMPLEX(B979,-C979),COMPLEX(D979,-E979)))))),IMDIV(1,IMEXP(IMPRODUCT(0.0205979*A979*$K$3,IMPRODUCT(COMPLEX(0,1),IMSQRT(IMPRODUCT(COMPLEX(B979,-C979),COMPLEX(D979,-E979)))))))),IMSUM(IMEXP(IMPRODUCT(0.0205979*A979*$K$3,IMPRODUCT(COMPLEX(0,1),IMSQRT(IMPRODUCT(COMPLEX(B979,-C979),COMPLEX(D979,-E979)))))),IMDIV(1,IMEXP(IMPRODUCT(0.0205979*A979*$K$3,IMPRODUCT(COMPLEX(0,1),IMSQRT(IMPRODUCT(COMPLEX(B979,-C979),COMPLEX(D979,-E979)))))))))),1))))</f>
        <v>-2.63426282427111</v>
      </c>
      <c r="L979" s="15">
        <f>20*LOG10(IMABS(IMDIV(IMSUB(IMPRODUCT(IMSQRT(IMDIV(COMPLEX(D979,-E979),COMPLEX(B979,-C979))),IMDIV(IMSUB(IMEXP(IMPRODUCT(0.0205979*A979*$L$3,IMPRODUCT(COMPLEX(0,1),IMSQRT(IMPRODUCT(COMPLEX(B979,-C979),COMPLEX(D979,-E979)))))),IMDIV(1,IMEXP(IMPRODUCT(0.0205979*A979*$L$3,IMPRODUCT(COMPLEX(0,1),IMSQRT(IMPRODUCT(COMPLEX(B979,-C979),COMPLEX(D979,-E979)))))))),IMSUM(IMEXP(IMPRODUCT(0.0205979*A979*$L$3,IMPRODUCT(COMPLEX(0,1),IMSQRT(IMPRODUCT(COMPLEX(B979,-C979),COMPLEX(D979,-E979)))))),IMDIV(1,IMEXP(IMPRODUCT(0.0205979*A979*$L$3,IMPRODUCT(COMPLEX(0,1),IMSQRT(IMPRODUCT(COMPLEX(B979,-C979),COMPLEX(D979,-E979)))))))))),1),IMSUM(IMPRODUCT(IMSQRT(IMDIV(COMPLEX(D979,-E979),COMPLEX(B979,-C979))),IMDIV(IMSUB(IMEXP(IMPRODUCT(0.0205979*A979*$L$3,IMPRODUCT(COMPLEX(0,1),IMSQRT(IMPRODUCT(COMPLEX(B979,-C979),COMPLEX(D979,-E979)))))),IMDIV(1,IMEXP(IMPRODUCT(0.0205979*A979*$L$3,IMPRODUCT(COMPLEX(0,1),IMSQRT(IMPRODUCT(COMPLEX(B979,-C979),COMPLEX(D979,-E979)))))))),IMSUM(IMEXP(IMPRODUCT(0.0205979*A979*$L$3,IMPRODUCT(COMPLEX(0,1),IMSQRT(IMPRODUCT(COMPLEX(B979,-C979),COMPLEX(D979,-E979)))))),IMDIV(1,IMEXP(IMPRODUCT(0.0205979*A979*$L$3,IMPRODUCT(COMPLEX(0,1),IMSQRT(IMPRODUCT(COMPLEX(B979,-C979),COMPLEX(D979,-E979)))))))))),1))))</f>
        <v>-2.69921626343379</v>
      </c>
      <c r="M979" s="15">
        <f>20*LOG10(IMABS(IMDIV(IMSUB(IMPRODUCT(IMSQRT(IMDIV(COMPLEX(D979,-E979),COMPLEX(B979,-C979))),IMDIV(IMSUB(IMEXP(IMPRODUCT(0.0205979*A979*$M$3,IMPRODUCT(COMPLEX(0,1),IMSQRT(IMPRODUCT(COMPLEX(B979,-C979),COMPLEX(D979,-E979)))))),IMDIV(1,IMEXP(IMPRODUCT(0.0205979*A979*$M$3,IMPRODUCT(COMPLEX(0,1),IMSQRT(IMPRODUCT(COMPLEX(B979,-C979),COMPLEX(D979,-E979)))))))),IMSUM(IMEXP(IMPRODUCT(0.0205979*A979*$M$3,IMPRODUCT(COMPLEX(0,1),IMSQRT(IMPRODUCT(COMPLEX(B979,-C979),COMPLEX(D979,-E979)))))),IMDIV(1,IMEXP(IMPRODUCT(0.0205979*A979*$M$3,IMPRODUCT(COMPLEX(0,1),IMSQRT(IMPRODUCT(COMPLEX(B979,-C979),COMPLEX(D979,-E979)))))))))),1),IMSUM(IMPRODUCT(IMSQRT(IMDIV(COMPLEX(D979,-E979),COMPLEX(B979,-C979))),IMDIV(IMSUB(IMEXP(IMPRODUCT(0.0205979*A979*$M$3,IMPRODUCT(COMPLEX(0,1),IMSQRT(IMPRODUCT(COMPLEX(B979,-C979),COMPLEX(D979,-E979)))))),IMDIV(1,IMEXP(IMPRODUCT(0.0205979*A979*$M$3,IMPRODUCT(COMPLEX(0,1),IMSQRT(IMPRODUCT(COMPLEX(B979,-C979),COMPLEX(D979,-E979)))))))),IMSUM(IMEXP(IMPRODUCT(0.0205979*A979*$M$3,IMPRODUCT(COMPLEX(0,1),IMSQRT(IMPRODUCT(COMPLEX(B979,-C979),COMPLEX(D979,-E979)))))),IMDIV(1,IMEXP(IMPRODUCT(0.0205979*A979*$M$3,IMPRODUCT(COMPLEX(0,1),IMSQRT(IMPRODUCT(COMPLEX(B979,-C979),COMPLEX(D979,-E979)))))))))),1))))</f>
        <v>-2.63988361160938</v>
      </c>
      <c r="N979" s="15">
        <f>20*LOG10(IMABS(IMDIV(IMSUB(IMPRODUCT(IMSQRT(IMDIV(COMPLEX(D979,-E979),COMPLEX(B979,-C979))),IMDIV(IMSUB(IMEXP(IMPRODUCT(0.0205979*A979*$N$3,IMPRODUCT(COMPLEX(0,1),IMSQRT(IMPRODUCT(COMPLEX(B979,-C979),COMPLEX(D979,-E979)))))),IMDIV(1,IMEXP(IMPRODUCT(0.0205979*A979*$N$3,IMPRODUCT(COMPLEX(0,1),IMSQRT(IMPRODUCT(COMPLEX(B979,-C979),COMPLEX(D979,-E979)))))))),IMSUM(IMEXP(IMPRODUCT(0.0205979*A979*$N$3,IMPRODUCT(COMPLEX(0,1),IMSQRT(IMPRODUCT(COMPLEX(B979,-C979),COMPLEX(D979,-E979)))))),IMDIV(1,IMEXP(IMPRODUCT(0.0205979*A979*$N$3,IMPRODUCT(COMPLEX(0,1),IMSQRT(IMPRODUCT(COMPLEX(B979,-C979),COMPLEX(D979,-E979)))))))))),1),IMSUM(IMPRODUCT(IMSQRT(IMDIV(COMPLEX(D979,-E979),COMPLEX(B979,-C979))),IMDIV(IMSUB(IMEXP(IMPRODUCT(0.0205979*A979*$N$3,IMPRODUCT(COMPLEX(0,1),IMSQRT(IMPRODUCT(COMPLEX(B979,-C979),COMPLEX(D979,-E979)))))),IMDIV(1,IMEXP(IMPRODUCT(0.0205979*A979*$N$3,IMPRODUCT(COMPLEX(0,1),IMSQRT(IMPRODUCT(COMPLEX(B979,-C979),COMPLEX(D979,-E979)))))))),IMSUM(IMEXP(IMPRODUCT(0.0205979*A979*$N$3,IMPRODUCT(COMPLEX(0,1),IMSQRT(IMPRODUCT(COMPLEX(B979,-C979),COMPLEX(D979,-E979)))))),IMDIV(1,IMEXP(IMPRODUCT(0.0205979*A979*$N$3,IMPRODUCT(COMPLEX(0,1),IMSQRT(IMPRODUCT(COMPLEX(B979,-C979),COMPLEX(D979,-E979)))))))))),1))))</f>
        <v>-2.59327368808939</v>
      </c>
      <c r="O979" s="15">
        <f>20*LOG10(IMABS(IMDIV(IMSUB(IMPRODUCT(IMSQRT(IMDIV(COMPLEX(D979,-E979),COMPLEX(B979,-C979))),IMDIV(IMSUB(IMEXP(IMPRODUCT(0.0205979*A979*$O$3,IMPRODUCT(COMPLEX(0,1),IMSQRT(IMPRODUCT(COMPLEX(B979,-C979),COMPLEX(D979,-E979)))))),IMDIV(1,IMEXP(IMPRODUCT(0.0205979*A979*$O$3,IMPRODUCT(COMPLEX(0,1),IMSQRT(IMPRODUCT(COMPLEX(B979,-C979),COMPLEX(D979,-E979)))))))),IMSUM(IMEXP(IMPRODUCT(0.0205979*A979*$O$3,IMPRODUCT(COMPLEX(0,1),IMSQRT(IMPRODUCT(COMPLEX(B979,-C979),COMPLEX(D979,-E979)))))),IMDIV(1,IMEXP(IMPRODUCT(0.0205979*A979*$O$3,IMPRODUCT(COMPLEX(0,1),IMSQRT(IMPRODUCT(COMPLEX(B979,-C979),COMPLEX(D979,-E979)))))))))),1),IMSUM(IMPRODUCT(IMSQRT(IMDIV(COMPLEX(D979,-E979),COMPLEX(B979,-C979))),IMDIV(IMSUB(IMEXP(IMPRODUCT(0.0205979*A979*$O$3,IMPRODUCT(COMPLEX(0,1),IMSQRT(IMPRODUCT(COMPLEX(B979,-C979),COMPLEX(D979,-E979)))))),IMDIV(1,IMEXP(IMPRODUCT(0.0205979*A979*$O$3,IMPRODUCT(COMPLEX(0,1),IMSQRT(IMPRODUCT(COMPLEX(B979,-C979),COMPLEX(D979,-E979)))))))),IMSUM(IMEXP(IMPRODUCT(0.0205979*A979*$O$3,IMPRODUCT(COMPLEX(0,1),IMSQRT(IMPRODUCT(COMPLEX(B979,-C979),COMPLEX(D979,-E979)))))),IMDIV(1,IMEXP(IMPRODUCT(0.0205979*A979*$O$3,IMPRODUCT(COMPLEX(0,1),IMSQRT(IMPRODUCT(COMPLEX(B979,-C979),COMPLEX(D979,-E979)))))))))),1))))</f>
        <v>-2.59294571798399</v>
      </c>
      <c r="P979" s="19">
        <f t="shared" si="91"/>
        <v>0.817206450420017</v>
      </c>
      <c r="Q979" s="19">
        <f t="shared" si="92"/>
        <v>0.135502671199611</v>
      </c>
    </row>
    <row r="980" spans="1:17">
      <c r="A980" s="2">
        <v>15.76</v>
      </c>
      <c r="B980">
        <v>19.9324</v>
      </c>
      <c r="C980">
        <v>16.2807</v>
      </c>
      <c r="D980">
        <v>0.6178</v>
      </c>
      <c r="E980">
        <v>0.0846</v>
      </c>
      <c r="F980" s="14">
        <f>20*LOG10(IMABS(IMDIV(IMSUB(IMPRODUCT(IMSQRT(IMDIV(COMPLEX(D980,-E980),COMPLEX(B980,-C980))),IMDIV(IMSUB(IMEXP(IMPRODUCT(0.0205979*A980*$F$3,IMPRODUCT(COMPLEX(0,1),IMSQRT(IMPRODUCT(COMPLEX(B980,-C980),COMPLEX(D980,-E980)))))),IMDIV(1,IMEXP(IMPRODUCT(0.0205979*A980*$F$3,IMPRODUCT(COMPLEX(0,1),IMSQRT(IMPRODUCT(COMPLEX(B980,-C980),COMPLEX(D980,-E980)))))))),IMSUM(IMEXP(IMPRODUCT(0.0205979*A980*$F$3,IMPRODUCT(COMPLEX(0,1),IMSQRT(IMPRODUCT(COMPLEX(B980,-C980),COMPLEX(D980,-E980)))))),IMDIV(1,IMEXP(IMPRODUCT(0.0205979*A980*$F$3,IMPRODUCT(COMPLEX(0,1),IMSQRT(IMPRODUCT(COMPLEX(B980,-C980),COMPLEX(D980,-E980)))))))))),1),IMSUM(IMPRODUCT(IMSQRT(IMDIV(COMPLEX(D980,-E980),COMPLEX(B980,-C980))),IMDIV(IMSUB(IMEXP(IMPRODUCT(0.0205979*A980*$F$3,IMPRODUCT(COMPLEX(0,1),IMSQRT(IMPRODUCT(COMPLEX(B980,-C980),COMPLEX(D980,-E980)))))),IMDIV(1,IMEXP(IMPRODUCT(0.0205979*A980*$F$3,IMPRODUCT(COMPLEX(0,1),IMSQRT(IMPRODUCT(COMPLEX(B980,-C980),COMPLEX(D980,-E980)))))))),IMSUM(IMEXP(IMPRODUCT(0.0205979*A980*$F$3,IMPRODUCT(COMPLEX(0,1),IMSQRT(IMPRODUCT(COMPLEX(B980,-C980),COMPLEX(D980,-E980)))))),IMDIV(1,IMEXP(IMPRODUCT(0.0205979*A980*$F$3,IMPRODUCT(COMPLEX(0,1),IMSQRT(IMPRODUCT(COMPLEX(B980,-C980),COMPLEX(D980,-E980)))))))))),1))))</f>
        <v>-3.07545628116111</v>
      </c>
      <c r="G980" s="15">
        <f>20*LOG10(IMABS(IMDIV(IMSUB(IMPRODUCT(IMSQRT(IMDIV(COMPLEX(D980,-E980),COMPLEX(B980,-C980))),IMDIV(IMSUB(IMEXP(IMPRODUCT(0.0205979*A980*$G$3,IMPRODUCT(COMPLEX(0,1),IMSQRT(IMPRODUCT(COMPLEX(B980,-C980),COMPLEX(D980,-E980)))))),IMDIV(1,IMEXP(IMPRODUCT(0.0205979*A980*$G$3,IMPRODUCT(COMPLEX(0,1),IMSQRT(IMPRODUCT(COMPLEX(B980,-C980),COMPLEX(D980,-E980)))))))),IMSUM(IMEXP(IMPRODUCT(0.0205979*A980*$G$3,IMPRODUCT(COMPLEX(0,1),IMSQRT(IMPRODUCT(COMPLEX(B980,-C980),COMPLEX(D980,-E980)))))),IMDIV(1,IMEXP(IMPRODUCT(0.0205979*A980*$G$3,IMPRODUCT(COMPLEX(0,1),IMSQRT(IMPRODUCT(COMPLEX(B980,-C980),COMPLEX(D980,-E980)))))))))),1),IMSUM(IMPRODUCT(IMSQRT(IMDIV(COMPLEX(D980,-E980),COMPLEX(B980,-C980))),IMDIV(IMSUB(IMEXP(IMPRODUCT(0.0205979*A980*$G$3,IMPRODUCT(COMPLEX(0,1),IMSQRT(IMPRODUCT(COMPLEX(B980,-C980),COMPLEX(D980,-E980)))))),IMDIV(1,IMEXP(IMPRODUCT(0.0205979*A980*$G$3,IMPRODUCT(COMPLEX(0,1),IMSQRT(IMPRODUCT(COMPLEX(B980,-C980),COMPLEX(D980,-E980)))))))),IMSUM(IMEXP(IMPRODUCT(0.0205979*A980*$G$3,IMPRODUCT(COMPLEX(0,1),IMSQRT(IMPRODUCT(COMPLEX(B980,-C980),COMPLEX(D980,-E980)))))),IMDIV(1,IMEXP(IMPRODUCT(0.0205979*A980*$G$3,IMPRODUCT(COMPLEX(0,1),IMSQRT(IMPRODUCT(COMPLEX(B980,-C980),COMPLEX(D980,-E980)))))))))),1))))</f>
        <v>-4.02121613563062</v>
      </c>
      <c r="H980" s="15">
        <f>20*LOG10(IMABS(IMDIV(IMSUB(IMPRODUCT(IMSQRT(IMDIV(COMPLEX(D980,-E980),COMPLEX(B980,-C980))),IMDIV(IMSUB(IMEXP(IMPRODUCT(0.0205979*A980*$H$3,IMPRODUCT(COMPLEX(0,1),IMSQRT(IMPRODUCT(COMPLEX(B980,-C980),COMPLEX(D980,-E980)))))),IMDIV(1,IMEXP(IMPRODUCT(0.0205979*A980*$H$3,IMPRODUCT(COMPLEX(0,1),IMSQRT(IMPRODUCT(COMPLEX(B980,-C980),COMPLEX(D980,-E980)))))))),IMSUM(IMEXP(IMPRODUCT(0.0205979*A980*$H$3,IMPRODUCT(COMPLEX(0,1),IMSQRT(IMPRODUCT(COMPLEX(B980,-C980),COMPLEX(D980,-E980)))))),IMDIV(1,IMEXP(IMPRODUCT(0.0205979*A980*$H$3,IMPRODUCT(COMPLEX(0,1),IMSQRT(IMPRODUCT(COMPLEX(B980,-C980),COMPLEX(D980,-E980)))))))))),1),IMSUM(IMPRODUCT(IMSQRT(IMDIV(COMPLEX(D980,-E980),COMPLEX(B980,-C980))),IMDIV(IMSUB(IMEXP(IMPRODUCT(0.0205979*A980*$H$3,IMPRODUCT(COMPLEX(0,1),IMSQRT(IMPRODUCT(COMPLEX(B980,-C980),COMPLEX(D980,-E980)))))),IMDIV(1,IMEXP(IMPRODUCT(0.0205979*A980*$H$3,IMPRODUCT(COMPLEX(0,1),IMSQRT(IMPRODUCT(COMPLEX(B980,-C980),COMPLEX(D980,-E980)))))))),IMSUM(IMEXP(IMPRODUCT(0.0205979*A980*$H$3,IMPRODUCT(COMPLEX(0,1),IMSQRT(IMPRODUCT(COMPLEX(B980,-C980),COMPLEX(D980,-E980)))))),IMDIV(1,IMEXP(IMPRODUCT(0.0205979*A980*$H$3,IMPRODUCT(COMPLEX(0,1),IMSQRT(IMPRODUCT(COMPLEX(B980,-C980),COMPLEX(D980,-E980)))))))))),1))))</f>
        <v>-2.68639081873539</v>
      </c>
      <c r="I980" s="15">
        <f>20*LOG10(IMABS(IMDIV(IMSUB(IMPRODUCT(IMSQRT(IMDIV(COMPLEX(D980,-E980),COMPLEX(B980,-C980))),IMDIV(IMSUB(IMEXP(IMPRODUCT(0.0205979*A980*$I$3,IMPRODUCT(COMPLEX(0,1),IMSQRT(IMPRODUCT(COMPLEX(B980,-C980),COMPLEX(D980,-E980)))))),IMDIV(1,IMEXP(IMPRODUCT(0.0205979*A980*$I$3,IMPRODUCT(COMPLEX(0,1),IMSQRT(IMPRODUCT(COMPLEX(B980,-C980),COMPLEX(D980,-E980)))))))),IMSUM(IMEXP(IMPRODUCT(0.0205979*A980*$I$3,IMPRODUCT(COMPLEX(0,1),IMSQRT(IMPRODUCT(COMPLEX(B980,-C980),COMPLEX(D980,-E980)))))),IMDIV(1,IMEXP(IMPRODUCT(0.0205979*A980*$I$3,IMPRODUCT(COMPLEX(0,1),IMSQRT(IMPRODUCT(COMPLEX(B980,-C980),COMPLEX(D980,-E980)))))))))),1),IMSUM(IMPRODUCT(IMSQRT(IMDIV(COMPLEX(D980,-E980),COMPLEX(B980,-C980))),IMDIV(IMSUB(IMEXP(IMPRODUCT(0.0205979*A980*$I$3,IMPRODUCT(COMPLEX(0,1),IMSQRT(IMPRODUCT(COMPLEX(B980,-C980),COMPLEX(D980,-E980)))))),IMDIV(1,IMEXP(IMPRODUCT(0.0205979*A980*$I$3,IMPRODUCT(COMPLEX(0,1),IMSQRT(IMPRODUCT(COMPLEX(B980,-C980),COMPLEX(D980,-E980)))))))),IMSUM(IMEXP(IMPRODUCT(0.0205979*A980*$I$3,IMPRODUCT(COMPLEX(0,1),IMSQRT(IMPRODUCT(COMPLEX(B980,-C980),COMPLEX(D980,-E980)))))),IMDIV(1,IMEXP(IMPRODUCT(0.0205979*A980*$I$3,IMPRODUCT(COMPLEX(0,1),IMSQRT(IMPRODUCT(COMPLEX(B980,-C980),COMPLEX(D980,-E980)))))))))),1))))</f>
        <v>-2.29736757420216</v>
      </c>
      <c r="J980" s="15">
        <f>20*LOG10(IMABS(IMDIV(IMSUB(IMPRODUCT(IMSQRT(IMDIV(COMPLEX(D980,-E980),COMPLEX(B980,-C980))),IMDIV(IMSUB(IMEXP(IMPRODUCT(0.0205979*A980*$J$3,IMPRODUCT(COMPLEX(0,1),IMSQRT(IMPRODUCT(COMPLEX(B980,-C980),COMPLEX(D980,-E980)))))),IMDIV(1,IMEXP(IMPRODUCT(0.0205979*A980*$J$3,IMPRODUCT(COMPLEX(0,1),IMSQRT(IMPRODUCT(COMPLEX(B980,-C980),COMPLEX(D980,-E980)))))))),IMSUM(IMEXP(IMPRODUCT(0.0205979*A980*$J$3,IMPRODUCT(COMPLEX(0,1),IMSQRT(IMPRODUCT(COMPLEX(B980,-C980),COMPLEX(D980,-E980)))))),IMDIV(1,IMEXP(IMPRODUCT(0.0205979*A980*$J$3,IMPRODUCT(COMPLEX(0,1),IMSQRT(IMPRODUCT(COMPLEX(B980,-C980),COMPLEX(D980,-E980)))))))))),1),IMSUM(IMPRODUCT(IMSQRT(IMDIV(COMPLEX(D980,-E980),COMPLEX(B980,-C980))),IMDIV(IMSUB(IMEXP(IMPRODUCT(0.0205979*A980*$J$3,IMPRODUCT(COMPLEX(0,1),IMSQRT(IMPRODUCT(COMPLEX(B980,-C980),COMPLEX(D980,-E980)))))),IMDIV(1,IMEXP(IMPRODUCT(0.0205979*A980*$J$3,IMPRODUCT(COMPLEX(0,1),IMSQRT(IMPRODUCT(COMPLEX(B980,-C980),COMPLEX(D980,-E980)))))))),IMSUM(IMEXP(IMPRODUCT(0.0205979*A980*$J$3,IMPRODUCT(COMPLEX(0,1),IMSQRT(IMPRODUCT(COMPLEX(B980,-C980),COMPLEX(D980,-E980)))))),IMDIV(1,IMEXP(IMPRODUCT(0.0205979*A980*$J$3,IMPRODUCT(COMPLEX(0,1),IMSQRT(IMPRODUCT(COMPLEX(B980,-C980),COMPLEX(D980,-E980)))))))))),1))))</f>
        <v>-2.41499905789471</v>
      </c>
      <c r="K980" s="15">
        <f>20*LOG10(IMABS(IMDIV(IMSUB(IMPRODUCT(IMSQRT(IMDIV(COMPLEX(D980,-E980),COMPLEX(B980,-C980))),IMDIV(IMSUB(IMEXP(IMPRODUCT(0.0205979*A980*$K$3,IMPRODUCT(COMPLEX(0,1),IMSQRT(IMPRODUCT(COMPLEX(B980,-C980),COMPLEX(D980,-E980)))))),IMDIV(1,IMEXP(IMPRODUCT(0.0205979*A980*$K$3,IMPRODUCT(COMPLEX(0,1),IMSQRT(IMPRODUCT(COMPLEX(B980,-C980),COMPLEX(D980,-E980)))))))),IMSUM(IMEXP(IMPRODUCT(0.0205979*A980*$K$3,IMPRODUCT(COMPLEX(0,1),IMSQRT(IMPRODUCT(COMPLEX(B980,-C980),COMPLEX(D980,-E980)))))),IMDIV(1,IMEXP(IMPRODUCT(0.0205979*A980*$K$3,IMPRODUCT(COMPLEX(0,1),IMSQRT(IMPRODUCT(COMPLEX(B980,-C980),COMPLEX(D980,-E980)))))))))),1),IMSUM(IMPRODUCT(IMSQRT(IMDIV(COMPLEX(D980,-E980),COMPLEX(B980,-C980))),IMDIV(IMSUB(IMEXP(IMPRODUCT(0.0205979*A980*$K$3,IMPRODUCT(COMPLEX(0,1),IMSQRT(IMPRODUCT(COMPLEX(B980,-C980),COMPLEX(D980,-E980)))))),IMDIV(1,IMEXP(IMPRODUCT(0.0205979*A980*$K$3,IMPRODUCT(COMPLEX(0,1),IMSQRT(IMPRODUCT(COMPLEX(B980,-C980),COMPLEX(D980,-E980)))))))),IMSUM(IMEXP(IMPRODUCT(0.0205979*A980*$K$3,IMPRODUCT(COMPLEX(0,1),IMSQRT(IMPRODUCT(COMPLEX(B980,-C980),COMPLEX(D980,-E980)))))),IMDIV(1,IMEXP(IMPRODUCT(0.0205979*A980*$K$3,IMPRODUCT(COMPLEX(0,1),IMSQRT(IMPRODUCT(COMPLEX(B980,-C980),COMPLEX(D980,-E980)))))))))),1))))</f>
        <v>-2.64433437483448</v>
      </c>
      <c r="L980" s="15">
        <f>20*LOG10(IMABS(IMDIV(IMSUB(IMPRODUCT(IMSQRT(IMDIV(COMPLEX(D980,-E980),COMPLEX(B980,-C980))),IMDIV(IMSUB(IMEXP(IMPRODUCT(0.0205979*A980*$L$3,IMPRODUCT(COMPLEX(0,1),IMSQRT(IMPRODUCT(COMPLEX(B980,-C980),COMPLEX(D980,-E980)))))),IMDIV(1,IMEXP(IMPRODUCT(0.0205979*A980*$L$3,IMPRODUCT(COMPLEX(0,1),IMSQRT(IMPRODUCT(COMPLEX(B980,-C980),COMPLEX(D980,-E980)))))))),IMSUM(IMEXP(IMPRODUCT(0.0205979*A980*$L$3,IMPRODUCT(COMPLEX(0,1),IMSQRT(IMPRODUCT(COMPLEX(B980,-C980),COMPLEX(D980,-E980)))))),IMDIV(1,IMEXP(IMPRODUCT(0.0205979*A980*$L$3,IMPRODUCT(COMPLEX(0,1),IMSQRT(IMPRODUCT(COMPLEX(B980,-C980),COMPLEX(D980,-E980)))))))))),1),IMSUM(IMPRODUCT(IMSQRT(IMDIV(COMPLEX(D980,-E980),COMPLEX(B980,-C980))),IMDIV(IMSUB(IMEXP(IMPRODUCT(0.0205979*A980*$L$3,IMPRODUCT(COMPLEX(0,1),IMSQRT(IMPRODUCT(COMPLEX(B980,-C980),COMPLEX(D980,-E980)))))),IMDIV(1,IMEXP(IMPRODUCT(0.0205979*A980*$L$3,IMPRODUCT(COMPLEX(0,1),IMSQRT(IMPRODUCT(COMPLEX(B980,-C980),COMPLEX(D980,-E980)))))))),IMSUM(IMEXP(IMPRODUCT(0.0205979*A980*$L$3,IMPRODUCT(COMPLEX(0,1),IMSQRT(IMPRODUCT(COMPLEX(B980,-C980),COMPLEX(D980,-E980)))))),IMDIV(1,IMEXP(IMPRODUCT(0.0205979*A980*$L$3,IMPRODUCT(COMPLEX(0,1),IMSQRT(IMPRODUCT(COMPLEX(B980,-C980),COMPLEX(D980,-E980)))))))))),1))))</f>
        <v>-2.70482284725851</v>
      </c>
      <c r="M980" s="15">
        <f>20*LOG10(IMABS(IMDIV(IMSUB(IMPRODUCT(IMSQRT(IMDIV(COMPLEX(D980,-E980),COMPLEX(B980,-C980))),IMDIV(IMSUB(IMEXP(IMPRODUCT(0.0205979*A980*$M$3,IMPRODUCT(COMPLEX(0,1),IMSQRT(IMPRODUCT(COMPLEX(B980,-C980),COMPLEX(D980,-E980)))))),IMDIV(1,IMEXP(IMPRODUCT(0.0205979*A980*$M$3,IMPRODUCT(COMPLEX(0,1),IMSQRT(IMPRODUCT(COMPLEX(B980,-C980),COMPLEX(D980,-E980)))))))),IMSUM(IMEXP(IMPRODUCT(0.0205979*A980*$M$3,IMPRODUCT(COMPLEX(0,1),IMSQRT(IMPRODUCT(COMPLEX(B980,-C980),COMPLEX(D980,-E980)))))),IMDIV(1,IMEXP(IMPRODUCT(0.0205979*A980*$M$3,IMPRODUCT(COMPLEX(0,1),IMSQRT(IMPRODUCT(COMPLEX(B980,-C980),COMPLEX(D980,-E980)))))))))),1),IMSUM(IMPRODUCT(IMSQRT(IMDIV(COMPLEX(D980,-E980),COMPLEX(B980,-C980))),IMDIV(IMSUB(IMEXP(IMPRODUCT(0.0205979*A980*$M$3,IMPRODUCT(COMPLEX(0,1),IMSQRT(IMPRODUCT(COMPLEX(B980,-C980),COMPLEX(D980,-E980)))))),IMDIV(1,IMEXP(IMPRODUCT(0.0205979*A980*$M$3,IMPRODUCT(COMPLEX(0,1),IMSQRT(IMPRODUCT(COMPLEX(B980,-C980),COMPLEX(D980,-E980)))))))),IMSUM(IMEXP(IMPRODUCT(0.0205979*A980*$M$3,IMPRODUCT(COMPLEX(0,1),IMSQRT(IMPRODUCT(COMPLEX(B980,-C980),COMPLEX(D980,-E980)))))),IMDIV(1,IMEXP(IMPRODUCT(0.0205979*A980*$M$3,IMPRODUCT(COMPLEX(0,1),IMSQRT(IMPRODUCT(COMPLEX(B980,-C980),COMPLEX(D980,-E980)))))))))),1))))</f>
        <v>-2.64451375714178</v>
      </c>
      <c r="N980" s="15">
        <f>20*LOG10(IMABS(IMDIV(IMSUB(IMPRODUCT(IMSQRT(IMDIV(COMPLEX(D980,-E980),COMPLEX(B980,-C980))),IMDIV(IMSUB(IMEXP(IMPRODUCT(0.0205979*A980*$N$3,IMPRODUCT(COMPLEX(0,1),IMSQRT(IMPRODUCT(COMPLEX(B980,-C980),COMPLEX(D980,-E980)))))),IMDIV(1,IMEXP(IMPRODUCT(0.0205979*A980*$N$3,IMPRODUCT(COMPLEX(0,1),IMSQRT(IMPRODUCT(COMPLEX(B980,-C980),COMPLEX(D980,-E980)))))))),IMSUM(IMEXP(IMPRODUCT(0.0205979*A980*$N$3,IMPRODUCT(COMPLEX(0,1),IMSQRT(IMPRODUCT(COMPLEX(B980,-C980),COMPLEX(D980,-E980)))))),IMDIV(1,IMEXP(IMPRODUCT(0.0205979*A980*$N$3,IMPRODUCT(COMPLEX(0,1),IMSQRT(IMPRODUCT(COMPLEX(B980,-C980),COMPLEX(D980,-E980)))))))))),1),IMSUM(IMPRODUCT(IMSQRT(IMDIV(COMPLEX(D980,-E980),COMPLEX(B980,-C980))),IMDIV(IMSUB(IMEXP(IMPRODUCT(0.0205979*A980*$N$3,IMPRODUCT(COMPLEX(0,1),IMSQRT(IMPRODUCT(COMPLEX(B980,-C980),COMPLEX(D980,-E980)))))),IMDIV(1,IMEXP(IMPRODUCT(0.0205979*A980*$N$3,IMPRODUCT(COMPLEX(0,1),IMSQRT(IMPRODUCT(COMPLEX(B980,-C980),COMPLEX(D980,-E980)))))))),IMSUM(IMEXP(IMPRODUCT(0.0205979*A980*$N$3,IMPRODUCT(COMPLEX(0,1),IMSQRT(IMPRODUCT(COMPLEX(B980,-C980),COMPLEX(D980,-E980)))))),IMDIV(1,IMEXP(IMPRODUCT(0.0205979*A980*$N$3,IMPRODUCT(COMPLEX(0,1),IMSQRT(IMPRODUCT(COMPLEX(B980,-C980),COMPLEX(D980,-E980)))))))))),1))))</f>
        <v>-2.5993562459301</v>
      </c>
      <c r="O980" s="15">
        <f>20*LOG10(IMABS(IMDIV(IMSUB(IMPRODUCT(IMSQRT(IMDIV(COMPLEX(D980,-E980),COMPLEX(B980,-C980))),IMDIV(IMSUB(IMEXP(IMPRODUCT(0.0205979*A980*$O$3,IMPRODUCT(COMPLEX(0,1),IMSQRT(IMPRODUCT(COMPLEX(B980,-C980),COMPLEX(D980,-E980)))))),IMDIV(1,IMEXP(IMPRODUCT(0.0205979*A980*$O$3,IMPRODUCT(COMPLEX(0,1),IMSQRT(IMPRODUCT(COMPLEX(B980,-C980),COMPLEX(D980,-E980)))))))),IMSUM(IMEXP(IMPRODUCT(0.0205979*A980*$O$3,IMPRODUCT(COMPLEX(0,1),IMSQRT(IMPRODUCT(COMPLEX(B980,-C980),COMPLEX(D980,-E980)))))),IMDIV(1,IMEXP(IMPRODUCT(0.0205979*A980*$O$3,IMPRODUCT(COMPLEX(0,1),IMSQRT(IMPRODUCT(COMPLEX(B980,-C980),COMPLEX(D980,-E980)))))))))),1),IMSUM(IMPRODUCT(IMSQRT(IMDIV(COMPLEX(D980,-E980),COMPLEX(B980,-C980))),IMDIV(IMSUB(IMEXP(IMPRODUCT(0.0205979*A980*$O$3,IMPRODUCT(COMPLEX(0,1),IMSQRT(IMPRODUCT(COMPLEX(B980,-C980),COMPLEX(D980,-E980)))))),IMDIV(1,IMEXP(IMPRODUCT(0.0205979*A980*$O$3,IMPRODUCT(COMPLEX(0,1),IMSQRT(IMPRODUCT(COMPLEX(B980,-C980),COMPLEX(D980,-E980)))))))),IMSUM(IMEXP(IMPRODUCT(0.0205979*A980*$O$3,IMPRODUCT(COMPLEX(0,1),IMSQRT(IMPRODUCT(COMPLEX(B980,-C980),COMPLEX(D980,-E980)))))),IMDIV(1,IMEXP(IMPRODUCT(0.0205979*A980*$O$3,IMPRODUCT(COMPLEX(0,1),IMSQRT(IMPRODUCT(COMPLEX(B980,-C980),COMPLEX(D980,-E980)))))))))),1))))</f>
        <v>-2.60012849550586</v>
      </c>
      <c r="P980" s="19">
        <f t="shared" si="91"/>
        <v>0.816795769701591</v>
      </c>
      <c r="Q980" s="19">
        <f t="shared" si="92"/>
        <v>0.136937520233085</v>
      </c>
    </row>
    <row r="981" spans="1:17">
      <c r="A981" s="2">
        <v>15.84</v>
      </c>
      <c r="B981">
        <v>20.0084</v>
      </c>
      <c r="C981">
        <v>16.2348</v>
      </c>
      <c r="D981">
        <v>0.6134</v>
      </c>
      <c r="E981">
        <v>0.0843</v>
      </c>
      <c r="F981" s="14">
        <f>20*LOG10(IMABS(IMDIV(IMSUB(IMPRODUCT(IMSQRT(IMDIV(COMPLEX(D981,-E981),COMPLEX(B981,-C981))),IMDIV(IMSUB(IMEXP(IMPRODUCT(0.0205979*A981*$F$3,IMPRODUCT(COMPLEX(0,1),IMSQRT(IMPRODUCT(COMPLEX(B981,-C981),COMPLEX(D981,-E981)))))),IMDIV(1,IMEXP(IMPRODUCT(0.0205979*A981*$F$3,IMPRODUCT(COMPLEX(0,1),IMSQRT(IMPRODUCT(COMPLEX(B981,-C981),COMPLEX(D981,-E981)))))))),IMSUM(IMEXP(IMPRODUCT(0.0205979*A981*$F$3,IMPRODUCT(COMPLEX(0,1),IMSQRT(IMPRODUCT(COMPLEX(B981,-C981),COMPLEX(D981,-E981)))))),IMDIV(1,IMEXP(IMPRODUCT(0.0205979*A981*$F$3,IMPRODUCT(COMPLEX(0,1),IMSQRT(IMPRODUCT(COMPLEX(B981,-C981),COMPLEX(D981,-E981)))))))))),1),IMSUM(IMPRODUCT(IMSQRT(IMDIV(COMPLEX(D981,-E981),COMPLEX(B981,-C981))),IMDIV(IMSUB(IMEXP(IMPRODUCT(0.0205979*A981*$F$3,IMPRODUCT(COMPLEX(0,1),IMSQRT(IMPRODUCT(COMPLEX(B981,-C981),COMPLEX(D981,-E981)))))),IMDIV(1,IMEXP(IMPRODUCT(0.0205979*A981*$F$3,IMPRODUCT(COMPLEX(0,1),IMSQRT(IMPRODUCT(COMPLEX(B981,-C981),COMPLEX(D981,-E981)))))))),IMSUM(IMEXP(IMPRODUCT(0.0205979*A981*$F$3,IMPRODUCT(COMPLEX(0,1),IMSQRT(IMPRODUCT(COMPLEX(B981,-C981),COMPLEX(D981,-E981)))))),IMDIV(1,IMEXP(IMPRODUCT(0.0205979*A981*$F$3,IMPRODUCT(COMPLEX(0,1),IMSQRT(IMPRODUCT(COMPLEX(B981,-C981),COMPLEX(D981,-E981)))))))))),1))))</f>
        <v>-3.08900890093462</v>
      </c>
      <c r="G981" s="15">
        <f>20*LOG10(IMABS(IMDIV(IMSUB(IMPRODUCT(IMSQRT(IMDIV(COMPLEX(D981,-E981),COMPLEX(B981,-C981))),IMDIV(IMSUB(IMEXP(IMPRODUCT(0.0205979*A981*$G$3,IMPRODUCT(COMPLEX(0,1),IMSQRT(IMPRODUCT(COMPLEX(B981,-C981),COMPLEX(D981,-E981)))))),IMDIV(1,IMEXP(IMPRODUCT(0.0205979*A981*$G$3,IMPRODUCT(COMPLEX(0,1),IMSQRT(IMPRODUCT(COMPLEX(B981,-C981),COMPLEX(D981,-E981)))))))),IMSUM(IMEXP(IMPRODUCT(0.0205979*A981*$G$3,IMPRODUCT(COMPLEX(0,1),IMSQRT(IMPRODUCT(COMPLEX(B981,-C981),COMPLEX(D981,-E981)))))),IMDIV(1,IMEXP(IMPRODUCT(0.0205979*A981*$G$3,IMPRODUCT(COMPLEX(0,1),IMSQRT(IMPRODUCT(COMPLEX(B981,-C981),COMPLEX(D981,-E981)))))))))),1),IMSUM(IMPRODUCT(IMSQRT(IMDIV(COMPLEX(D981,-E981),COMPLEX(B981,-C981))),IMDIV(IMSUB(IMEXP(IMPRODUCT(0.0205979*A981*$G$3,IMPRODUCT(COMPLEX(0,1),IMSQRT(IMPRODUCT(COMPLEX(B981,-C981),COMPLEX(D981,-E981)))))),IMDIV(1,IMEXP(IMPRODUCT(0.0205979*A981*$G$3,IMPRODUCT(COMPLEX(0,1),IMSQRT(IMPRODUCT(COMPLEX(B981,-C981),COMPLEX(D981,-E981)))))))),IMSUM(IMEXP(IMPRODUCT(0.0205979*A981*$G$3,IMPRODUCT(COMPLEX(0,1),IMSQRT(IMPRODUCT(COMPLEX(B981,-C981),COMPLEX(D981,-E981)))))),IMDIV(1,IMEXP(IMPRODUCT(0.0205979*A981*$G$3,IMPRODUCT(COMPLEX(0,1),IMSQRT(IMPRODUCT(COMPLEX(B981,-C981),COMPLEX(D981,-E981)))))))))),1))))</f>
        <v>-4.00117827739984</v>
      </c>
      <c r="H981" s="15">
        <f>20*LOG10(IMABS(IMDIV(IMSUB(IMPRODUCT(IMSQRT(IMDIV(COMPLEX(D981,-E981),COMPLEX(B981,-C981))),IMDIV(IMSUB(IMEXP(IMPRODUCT(0.0205979*A981*$H$3,IMPRODUCT(COMPLEX(0,1),IMSQRT(IMPRODUCT(COMPLEX(B981,-C981),COMPLEX(D981,-E981)))))),IMDIV(1,IMEXP(IMPRODUCT(0.0205979*A981*$H$3,IMPRODUCT(COMPLEX(0,1),IMSQRT(IMPRODUCT(COMPLEX(B981,-C981),COMPLEX(D981,-E981)))))))),IMSUM(IMEXP(IMPRODUCT(0.0205979*A981*$H$3,IMPRODUCT(COMPLEX(0,1),IMSQRT(IMPRODUCT(COMPLEX(B981,-C981),COMPLEX(D981,-E981)))))),IMDIV(1,IMEXP(IMPRODUCT(0.0205979*A981*$H$3,IMPRODUCT(COMPLEX(0,1),IMSQRT(IMPRODUCT(COMPLEX(B981,-C981),COMPLEX(D981,-E981)))))))))),1),IMSUM(IMPRODUCT(IMSQRT(IMDIV(COMPLEX(D981,-E981),COMPLEX(B981,-C981))),IMDIV(IMSUB(IMEXP(IMPRODUCT(0.0205979*A981*$H$3,IMPRODUCT(COMPLEX(0,1),IMSQRT(IMPRODUCT(COMPLEX(B981,-C981),COMPLEX(D981,-E981)))))),IMDIV(1,IMEXP(IMPRODUCT(0.0205979*A981*$H$3,IMPRODUCT(COMPLEX(0,1),IMSQRT(IMPRODUCT(COMPLEX(B981,-C981),COMPLEX(D981,-E981)))))))),IMSUM(IMEXP(IMPRODUCT(0.0205979*A981*$H$3,IMPRODUCT(COMPLEX(0,1),IMSQRT(IMPRODUCT(COMPLEX(B981,-C981),COMPLEX(D981,-E981)))))),IMDIV(1,IMEXP(IMPRODUCT(0.0205979*A981*$H$3,IMPRODUCT(COMPLEX(0,1),IMSQRT(IMPRODUCT(COMPLEX(B981,-C981),COMPLEX(D981,-E981)))))))))),1))))</f>
        <v>-2.6665740244269</v>
      </c>
      <c r="I981" s="15">
        <f>20*LOG10(IMABS(IMDIV(IMSUB(IMPRODUCT(IMSQRT(IMDIV(COMPLEX(D981,-E981),COMPLEX(B981,-C981))),IMDIV(IMSUB(IMEXP(IMPRODUCT(0.0205979*A981*$I$3,IMPRODUCT(COMPLEX(0,1),IMSQRT(IMPRODUCT(COMPLEX(B981,-C981),COMPLEX(D981,-E981)))))),IMDIV(1,IMEXP(IMPRODUCT(0.0205979*A981*$I$3,IMPRODUCT(COMPLEX(0,1),IMSQRT(IMPRODUCT(COMPLEX(B981,-C981),COMPLEX(D981,-E981)))))))),IMSUM(IMEXP(IMPRODUCT(0.0205979*A981*$I$3,IMPRODUCT(COMPLEX(0,1),IMSQRT(IMPRODUCT(COMPLEX(B981,-C981),COMPLEX(D981,-E981)))))),IMDIV(1,IMEXP(IMPRODUCT(0.0205979*A981*$I$3,IMPRODUCT(COMPLEX(0,1),IMSQRT(IMPRODUCT(COMPLEX(B981,-C981),COMPLEX(D981,-E981)))))))))),1),IMSUM(IMPRODUCT(IMSQRT(IMDIV(COMPLEX(D981,-E981),COMPLEX(B981,-C981))),IMDIV(IMSUB(IMEXP(IMPRODUCT(0.0205979*A981*$I$3,IMPRODUCT(COMPLEX(0,1),IMSQRT(IMPRODUCT(COMPLEX(B981,-C981),COMPLEX(D981,-E981)))))),IMDIV(1,IMEXP(IMPRODUCT(0.0205979*A981*$I$3,IMPRODUCT(COMPLEX(0,1),IMSQRT(IMPRODUCT(COMPLEX(B981,-C981),COMPLEX(D981,-E981)))))))),IMSUM(IMEXP(IMPRODUCT(0.0205979*A981*$I$3,IMPRODUCT(COMPLEX(0,1),IMSQRT(IMPRODUCT(COMPLEX(B981,-C981),COMPLEX(D981,-E981)))))),IMDIV(1,IMEXP(IMPRODUCT(0.0205979*A981*$I$3,IMPRODUCT(COMPLEX(0,1),IMSQRT(IMPRODUCT(COMPLEX(B981,-C981),COMPLEX(D981,-E981)))))))))),1))))</f>
        <v>-2.28499410945524</v>
      </c>
      <c r="J981" s="15">
        <f>20*LOG10(IMABS(IMDIV(IMSUB(IMPRODUCT(IMSQRT(IMDIV(COMPLEX(D981,-E981),COMPLEX(B981,-C981))),IMDIV(IMSUB(IMEXP(IMPRODUCT(0.0205979*A981*$J$3,IMPRODUCT(COMPLEX(0,1),IMSQRT(IMPRODUCT(COMPLEX(B981,-C981),COMPLEX(D981,-E981)))))),IMDIV(1,IMEXP(IMPRODUCT(0.0205979*A981*$J$3,IMPRODUCT(COMPLEX(0,1),IMSQRT(IMPRODUCT(COMPLEX(B981,-C981),COMPLEX(D981,-E981)))))))),IMSUM(IMEXP(IMPRODUCT(0.0205979*A981*$J$3,IMPRODUCT(COMPLEX(0,1),IMSQRT(IMPRODUCT(COMPLEX(B981,-C981),COMPLEX(D981,-E981)))))),IMDIV(1,IMEXP(IMPRODUCT(0.0205979*A981*$J$3,IMPRODUCT(COMPLEX(0,1),IMSQRT(IMPRODUCT(COMPLEX(B981,-C981),COMPLEX(D981,-E981)))))))))),1),IMSUM(IMPRODUCT(IMSQRT(IMDIV(COMPLEX(D981,-E981),COMPLEX(B981,-C981))),IMDIV(IMSUB(IMEXP(IMPRODUCT(0.0205979*A981*$J$3,IMPRODUCT(COMPLEX(0,1),IMSQRT(IMPRODUCT(COMPLEX(B981,-C981),COMPLEX(D981,-E981)))))),IMDIV(1,IMEXP(IMPRODUCT(0.0205979*A981*$J$3,IMPRODUCT(COMPLEX(0,1),IMSQRT(IMPRODUCT(COMPLEX(B981,-C981),COMPLEX(D981,-E981)))))))),IMSUM(IMEXP(IMPRODUCT(0.0205979*A981*$J$3,IMPRODUCT(COMPLEX(0,1),IMSQRT(IMPRODUCT(COMPLEX(B981,-C981),COMPLEX(D981,-E981)))))),IMDIV(1,IMEXP(IMPRODUCT(0.0205979*A981*$J$3,IMPRODUCT(COMPLEX(0,1),IMSQRT(IMPRODUCT(COMPLEX(B981,-C981),COMPLEX(D981,-E981)))))))))),1))))</f>
        <v>-2.40824675544628</v>
      </c>
      <c r="K981" s="15">
        <f>20*LOG10(IMABS(IMDIV(IMSUB(IMPRODUCT(IMSQRT(IMDIV(COMPLEX(D981,-E981),COMPLEX(B981,-C981))),IMDIV(IMSUB(IMEXP(IMPRODUCT(0.0205979*A981*$K$3,IMPRODUCT(COMPLEX(0,1),IMSQRT(IMPRODUCT(COMPLEX(B981,-C981),COMPLEX(D981,-E981)))))),IMDIV(1,IMEXP(IMPRODUCT(0.0205979*A981*$K$3,IMPRODUCT(COMPLEX(0,1),IMSQRT(IMPRODUCT(COMPLEX(B981,-C981),COMPLEX(D981,-E981)))))))),IMSUM(IMEXP(IMPRODUCT(0.0205979*A981*$K$3,IMPRODUCT(COMPLEX(0,1),IMSQRT(IMPRODUCT(COMPLEX(B981,-C981),COMPLEX(D981,-E981)))))),IMDIV(1,IMEXP(IMPRODUCT(0.0205979*A981*$K$3,IMPRODUCT(COMPLEX(0,1),IMSQRT(IMPRODUCT(COMPLEX(B981,-C981),COMPLEX(D981,-E981)))))))))),1),IMSUM(IMPRODUCT(IMSQRT(IMDIV(COMPLEX(D981,-E981),COMPLEX(B981,-C981))),IMDIV(IMSUB(IMEXP(IMPRODUCT(0.0205979*A981*$K$3,IMPRODUCT(COMPLEX(0,1),IMSQRT(IMPRODUCT(COMPLEX(B981,-C981),COMPLEX(D981,-E981)))))),IMDIV(1,IMEXP(IMPRODUCT(0.0205979*A981*$K$3,IMPRODUCT(COMPLEX(0,1),IMSQRT(IMPRODUCT(COMPLEX(B981,-C981),COMPLEX(D981,-E981)))))))),IMSUM(IMEXP(IMPRODUCT(0.0205979*A981*$K$3,IMPRODUCT(COMPLEX(0,1),IMSQRT(IMPRODUCT(COMPLEX(B981,-C981),COMPLEX(D981,-E981)))))),IMDIV(1,IMEXP(IMPRODUCT(0.0205979*A981*$K$3,IMPRODUCT(COMPLEX(0,1),IMSQRT(IMPRODUCT(COMPLEX(B981,-C981),COMPLEX(D981,-E981)))))))))),1))))</f>
        <v>-2.63850216606821</v>
      </c>
      <c r="L981" s="15">
        <f>20*LOG10(IMABS(IMDIV(IMSUB(IMPRODUCT(IMSQRT(IMDIV(COMPLEX(D981,-E981),COMPLEX(B981,-C981))),IMDIV(IMSUB(IMEXP(IMPRODUCT(0.0205979*A981*$L$3,IMPRODUCT(COMPLEX(0,1),IMSQRT(IMPRODUCT(COMPLEX(B981,-C981),COMPLEX(D981,-E981)))))),IMDIV(1,IMEXP(IMPRODUCT(0.0205979*A981*$L$3,IMPRODUCT(COMPLEX(0,1),IMSQRT(IMPRODUCT(COMPLEX(B981,-C981),COMPLEX(D981,-E981)))))))),IMSUM(IMEXP(IMPRODUCT(0.0205979*A981*$L$3,IMPRODUCT(COMPLEX(0,1),IMSQRT(IMPRODUCT(COMPLEX(B981,-C981),COMPLEX(D981,-E981)))))),IMDIV(1,IMEXP(IMPRODUCT(0.0205979*A981*$L$3,IMPRODUCT(COMPLEX(0,1),IMSQRT(IMPRODUCT(COMPLEX(B981,-C981),COMPLEX(D981,-E981)))))))))),1),IMSUM(IMPRODUCT(IMSQRT(IMDIV(COMPLEX(D981,-E981),COMPLEX(B981,-C981))),IMDIV(IMSUB(IMEXP(IMPRODUCT(0.0205979*A981*$L$3,IMPRODUCT(COMPLEX(0,1),IMSQRT(IMPRODUCT(COMPLEX(B981,-C981),COMPLEX(D981,-E981)))))),IMDIV(1,IMEXP(IMPRODUCT(0.0205979*A981*$L$3,IMPRODUCT(COMPLEX(0,1),IMSQRT(IMPRODUCT(COMPLEX(B981,-C981),COMPLEX(D981,-E981)))))))),IMSUM(IMEXP(IMPRODUCT(0.0205979*A981*$L$3,IMPRODUCT(COMPLEX(0,1),IMSQRT(IMPRODUCT(COMPLEX(B981,-C981),COMPLEX(D981,-E981)))))),IMDIV(1,IMEXP(IMPRODUCT(0.0205979*A981*$L$3,IMPRODUCT(COMPLEX(0,1),IMSQRT(IMPRODUCT(COMPLEX(B981,-C981),COMPLEX(D981,-E981)))))))))),1))))</f>
        <v>-2.69579109029849</v>
      </c>
      <c r="M981" s="15">
        <f>20*LOG10(IMABS(IMDIV(IMSUB(IMPRODUCT(IMSQRT(IMDIV(COMPLEX(D981,-E981),COMPLEX(B981,-C981))),IMDIV(IMSUB(IMEXP(IMPRODUCT(0.0205979*A981*$M$3,IMPRODUCT(COMPLEX(0,1),IMSQRT(IMPRODUCT(COMPLEX(B981,-C981),COMPLEX(D981,-E981)))))),IMDIV(1,IMEXP(IMPRODUCT(0.0205979*A981*$M$3,IMPRODUCT(COMPLEX(0,1),IMSQRT(IMPRODUCT(COMPLEX(B981,-C981),COMPLEX(D981,-E981)))))))),IMSUM(IMEXP(IMPRODUCT(0.0205979*A981*$M$3,IMPRODUCT(COMPLEX(0,1),IMSQRT(IMPRODUCT(COMPLEX(B981,-C981),COMPLEX(D981,-E981)))))),IMDIV(1,IMEXP(IMPRODUCT(0.0205979*A981*$M$3,IMPRODUCT(COMPLEX(0,1),IMSQRT(IMPRODUCT(COMPLEX(B981,-C981),COMPLEX(D981,-E981)))))))))),1),IMSUM(IMPRODUCT(IMSQRT(IMDIV(COMPLEX(D981,-E981),COMPLEX(B981,-C981))),IMDIV(IMSUB(IMEXP(IMPRODUCT(0.0205979*A981*$M$3,IMPRODUCT(COMPLEX(0,1),IMSQRT(IMPRODUCT(COMPLEX(B981,-C981),COMPLEX(D981,-E981)))))),IMDIV(1,IMEXP(IMPRODUCT(0.0205979*A981*$M$3,IMPRODUCT(COMPLEX(0,1),IMSQRT(IMPRODUCT(COMPLEX(B981,-C981),COMPLEX(D981,-E981)))))))),IMSUM(IMEXP(IMPRODUCT(0.0205979*A981*$M$3,IMPRODUCT(COMPLEX(0,1),IMSQRT(IMPRODUCT(COMPLEX(B981,-C981),COMPLEX(D981,-E981)))))),IMDIV(1,IMEXP(IMPRODUCT(0.0205979*A981*$M$3,IMPRODUCT(COMPLEX(0,1),IMSQRT(IMPRODUCT(COMPLEX(B981,-C981),COMPLEX(D981,-E981)))))))))),1))))</f>
        <v>-2.63368200962846</v>
      </c>
      <c r="N981" s="15">
        <f>20*LOG10(IMABS(IMDIV(IMSUB(IMPRODUCT(IMSQRT(IMDIV(COMPLEX(D981,-E981),COMPLEX(B981,-C981))),IMDIV(IMSUB(IMEXP(IMPRODUCT(0.0205979*A981*$N$3,IMPRODUCT(COMPLEX(0,1),IMSQRT(IMPRODUCT(COMPLEX(B981,-C981),COMPLEX(D981,-E981)))))),IMDIV(1,IMEXP(IMPRODUCT(0.0205979*A981*$N$3,IMPRODUCT(COMPLEX(0,1),IMSQRT(IMPRODUCT(COMPLEX(B981,-C981),COMPLEX(D981,-E981)))))))),IMSUM(IMEXP(IMPRODUCT(0.0205979*A981*$N$3,IMPRODUCT(COMPLEX(0,1),IMSQRT(IMPRODUCT(COMPLEX(B981,-C981),COMPLEX(D981,-E981)))))),IMDIV(1,IMEXP(IMPRODUCT(0.0205979*A981*$N$3,IMPRODUCT(COMPLEX(0,1),IMSQRT(IMPRODUCT(COMPLEX(B981,-C981),COMPLEX(D981,-E981)))))))))),1),IMSUM(IMPRODUCT(IMSQRT(IMDIV(COMPLEX(D981,-E981),COMPLEX(B981,-C981))),IMDIV(IMSUB(IMEXP(IMPRODUCT(0.0205979*A981*$N$3,IMPRODUCT(COMPLEX(0,1),IMSQRT(IMPRODUCT(COMPLEX(B981,-C981),COMPLEX(D981,-E981)))))),IMDIV(1,IMEXP(IMPRODUCT(0.0205979*A981*$N$3,IMPRODUCT(COMPLEX(0,1),IMSQRT(IMPRODUCT(COMPLEX(B981,-C981),COMPLEX(D981,-E981)))))))),IMSUM(IMEXP(IMPRODUCT(0.0205979*A981*$N$3,IMPRODUCT(COMPLEX(0,1),IMSQRT(IMPRODUCT(COMPLEX(B981,-C981),COMPLEX(D981,-E981)))))),IMDIV(1,IMEXP(IMPRODUCT(0.0205979*A981*$N$3,IMPRODUCT(COMPLEX(0,1),IMSQRT(IMPRODUCT(COMPLEX(B981,-C981),COMPLEX(D981,-E981)))))))))),1))))</f>
        <v>-2.58906277495492</v>
      </c>
      <c r="O981" s="15">
        <f>20*LOG10(IMABS(IMDIV(IMSUB(IMPRODUCT(IMSQRT(IMDIV(COMPLEX(D981,-E981),COMPLEX(B981,-C981))),IMDIV(IMSUB(IMEXP(IMPRODUCT(0.0205979*A981*$O$3,IMPRODUCT(COMPLEX(0,1),IMSQRT(IMPRODUCT(COMPLEX(B981,-C981),COMPLEX(D981,-E981)))))),IMDIV(1,IMEXP(IMPRODUCT(0.0205979*A981*$O$3,IMPRODUCT(COMPLEX(0,1),IMSQRT(IMPRODUCT(COMPLEX(B981,-C981),COMPLEX(D981,-E981)))))))),IMSUM(IMEXP(IMPRODUCT(0.0205979*A981*$O$3,IMPRODUCT(COMPLEX(0,1),IMSQRT(IMPRODUCT(COMPLEX(B981,-C981),COMPLEX(D981,-E981)))))),IMDIV(1,IMEXP(IMPRODUCT(0.0205979*A981*$O$3,IMPRODUCT(COMPLEX(0,1),IMSQRT(IMPRODUCT(COMPLEX(B981,-C981),COMPLEX(D981,-E981)))))))))),1),IMSUM(IMPRODUCT(IMSQRT(IMDIV(COMPLEX(D981,-E981),COMPLEX(B981,-C981))),IMDIV(IMSUB(IMEXP(IMPRODUCT(0.0205979*A981*$O$3,IMPRODUCT(COMPLEX(0,1),IMSQRT(IMPRODUCT(COMPLEX(B981,-C981),COMPLEX(D981,-E981)))))),IMDIV(1,IMEXP(IMPRODUCT(0.0205979*A981*$O$3,IMPRODUCT(COMPLEX(0,1),IMSQRT(IMPRODUCT(COMPLEX(B981,-C981),COMPLEX(D981,-E981)))))))),IMSUM(IMEXP(IMPRODUCT(0.0205979*A981*$O$3,IMPRODUCT(COMPLEX(0,1),IMSQRT(IMPRODUCT(COMPLEX(B981,-C981),COMPLEX(D981,-E981)))))),IMDIV(1,IMEXP(IMPRODUCT(0.0205979*A981*$O$3,IMPRODUCT(COMPLEX(0,1),IMSQRT(IMPRODUCT(COMPLEX(B981,-C981),COMPLEX(D981,-E981)))))))))),1))))</f>
        <v>-2.59083979310736</v>
      </c>
      <c r="P981" s="19">
        <f t="shared" si="91"/>
        <v>0.811399212330821</v>
      </c>
      <c r="Q981" s="19">
        <f t="shared" si="92"/>
        <v>0.13743071405282</v>
      </c>
    </row>
    <row r="982" spans="1:17">
      <c r="A982" s="2">
        <v>15.92</v>
      </c>
      <c r="B982">
        <v>19.9964</v>
      </c>
      <c r="C982">
        <v>16.1498</v>
      </c>
      <c r="D982">
        <v>0.6117</v>
      </c>
      <c r="E982">
        <v>0.0849</v>
      </c>
      <c r="F982" s="14">
        <f>20*LOG10(IMABS(IMDIV(IMSUB(IMPRODUCT(IMSQRT(IMDIV(COMPLEX(D982,-E982),COMPLEX(B982,-C982))),IMDIV(IMSUB(IMEXP(IMPRODUCT(0.0205979*A982*$F$3,IMPRODUCT(COMPLEX(0,1),IMSQRT(IMPRODUCT(COMPLEX(B982,-C982),COMPLEX(D982,-E982)))))),IMDIV(1,IMEXP(IMPRODUCT(0.0205979*A982*$F$3,IMPRODUCT(COMPLEX(0,1),IMSQRT(IMPRODUCT(COMPLEX(B982,-C982),COMPLEX(D982,-E982)))))))),IMSUM(IMEXP(IMPRODUCT(0.0205979*A982*$F$3,IMPRODUCT(COMPLEX(0,1),IMSQRT(IMPRODUCT(COMPLEX(B982,-C982),COMPLEX(D982,-E982)))))),IMDIV(1,IMEXP(IMPRODUCT(0.0205979*A982*$F$3,IMPRODUCT(COMPLEX(0,1),IMSQRT(IMPRODUCT(COMPLEX(B982,-C982),COMPLEX(D982,-E982)))))))))),1),IMSUM(IMPRODUCT(IMSQRT(IMDIV(COMPLEX(D982,-E982),COMPLEX(B982,-C982))),IMDIV(IMSUB(IMEXP(IMPRODUCT(0.0205979*A982*$F$3,IMPRODUCT(COMPLEX(0,1),IMSQRT(IMPRODUCT(COMPLEX(B982,-C982),COMPLEX(D982,-E982)))))),IMDIV(1,IMEXP(IMPRODUCT(0.0205979*A982*$F$3,IMPRODUCT(COMPLEX(0,1),IMSQRT(IMPRODUCT(COMPLEX(B982,-C982),COMPLEX(D982,-E982)))))))),IMSUM(IMEXP(IMPRODUCT(0.0205979*A982*$F$3,IMPRODUCT(COMPLEX(0,1),IMSQRT(IMPRODUCT(COMPLEX(B982,-C982),COMPLEX(D982,-E982)))))),IMDIV(1,IMEXP(IMPRODUCT(0.0205979*A982*$F$3,IMPRODUCT(COMPLEX(0,1),IMSQRT(IMPRODUCT(COMPLEX(B982,-C982),COMPLEX(D982,-E982)))))))))),1))))</f>
        <v>-3.11575608461367</v>
      </c>
      <c r="G982" s="15">
        <f>20*LOG10(IMABS(IMDIV(IMSUB(IMPRODUCT(IMSQRT(IMDIV(COMPLEX(D982,-E982),COMPLEX(B982,-C982))),IMDIV(IMSUB(IMEXP(IMPRODUCT(0.0205979*A982*$G$3,IMPRODUCT(COMPLEX(0,1),IMSQRT(IMPRODUCT(COMPLEX(B982,-C982),COMPLEX(D982,-E982)))))),IMDIV(1,IMEXP(IMPRODUCT(0.0205979*A982*$G$3,IMPRODUCT(COMPLEX(0,1),IMSQRT(IMPRODUCT(COMPLEX(B982,-C982),COMPLEX(D982,-E982)))))))),IMSUM(IMEXP(IMPRODUCT(0.0205979*A982*$G$3,IMPRODUCT(COMPLEX(0,1),IMSQRT(IMPRODUCT(COMPLEX(B982,-C982),COMPLEX(D982,-E982)))))),IMDIV(1,IMEXP(IMPRODUCT(0.0205979*A982*$G$3,IMPRODUCT(COMPLEX(0,1),IMSQRT(IMPRODUCT(COMPLEX(B982,-C982),COMPLEX(D982,-E982)))))))))),1),IMSUM(IMPRODUCT(IMSQRT(IMDIV(COMPLEX(D982,-E982),COMPLEX(B982,-C982))),IMDIV(IMSUB(IMEXP(IMPRODUCT(0.0205979*A982*$G$3,IMPRODUCT(COMPLEX(0,1),IMSQRT(IMPRODUCT(COMPLEX(B982,-C982),COMPLEX(D982,-E982)))))),IMDIV(1,IMEXP(IMPRODUCT(0.0205979*A982*$G$3,IMPRODUCT(COMPLEX(0,1),IMSQRT(IMPRODUCT(COMPLEX(B982,-C982),COMPLEX(D982,-E982)))))))),IMSUM(IMEXP(IMPRODUCT(0.0205979*A982*$G$3,IMPRODUCT(COMPLEX(0,1),IMSQRT(IMPRODUCT(COMPLEX(B982,-C982),COMPLEX(D982,-E982)))))),IMDIV(1,IMEXP(IMPRODUCT(0.0205979*A982*$G$3,IMPRODUCT(COMPLEX(0,1),IMSQRT(IMPRODUCT(COMPLEX(B982,-C982),COMPLEX(D982,-E982)))))))))),1))))</f>
        <v>-3.99103334118598</v>
      </c>
      <c r="H982" s="15">
        <f>20*LOG10(IMABS(IMDIV(IMSUB(IMPRODUCT(IMSQRT(IMDIV(COMPLEX(D982,-E982),COMPLEX(B982,-C982))),IMDIV(IMSUB(IMEXP(IMPRODUCT(0.0205979*A982*$H$3,IMPRODUCT(COMPLEX(0,1),IMSQRT(IMPRODUCT(COMPLEX(B982,-C982),COMPLEX(D982,-E982)))))),IMDIV(1,IMEXP(IMPRODUCT(0.0205979*A982*$H$3,IMPRODUCT(COMPLEX(0,1),IMSQRT(IMPRODUCT(COMPLEX(B982,-C982),COMPLEX(D982,-E982)))))))),IMSUM(IMEXP(IMPRODUCT(0.0205979*A982*$H$3,IMPRODUCT(COMPLEX(0,1),IMSQRT(IMPRODUCT(COMPLEX(B982,-C982),COMPLEX(D982,-E982)))))),IMDIV(1,IMEXP(IMPRODUCT(0.0205979*A982*$H$3,IMPRODUCT(COMPLEX(0,1),IMSQRT(IMPRODUCT(COMPLEX(B982,-C982),COMPLEX(D982,-E982)))))))))),1),IMSUM(IMPRODUCT(IMSQRT(IMDIV(COMPLEX(D982,-E982),COMPLEX(B982,-C982))),IMDIV(IMSUB(IMEXP(IMPRODUCT(0.0205979*A982*$H$3,IMPRODUCT(COMPLEX(0,1),IMSQRT(IMPRODUCT(COMPLEX(B982,-C982),COMPLEX(D982,-E982)))))),IMDIV(1,IMEXP(IMPRODUCT(0.0205979*A982*$H$3,IMPRODUCT(COMPLEX(0,1),IMSQRT(IMPRODUCT(COMPLEX(B982,-C982),COMPLEX(D982,-E982)))))))),IMSUM(IMEXP(IMPRODUCT(0.0205979*A982*$H$3,IMPRODUCT(COMPLEX(0,1),IMSQRT(IMPRODUCT(COMPLEX(B982,-C982),COMPLEX(D982,-E982)))))),IMDIV(1,IMEXP(IMPRODUCT(0.0205979*A982*$H$3,IMPRODUCT(COMPLEX(0,1),IMSQRT(IMPRODUCT(COMPLEX(B982,-C982),COMPLEX(D982,-E982)))))))))),1))))</f>
        <v>-2.65787212836018</v>
      </c>
      <c r="I982" s="15">
        <f>20*LOG10(IMABS(IMDIV(IMSUB(IMPRODUCT(IMSQRT(IMDIV(COMPLEX(D982,-E982),COMPLEX(B982,-C982))),IMDIV(IMSUB(IMEXP(IMPRODUCT(0.0205979*A982*$I$3,IMPRODUCT(COMPLEX(0,1),IMSQRT(IMPRODUCT(COMPLEX(B982,-C982),COMPLEX(D982,-E982)))))),IMDIV(1,IMEXP(IMPRODUCT(0.0205979*A982*$I$3,IMPRODUCT(COMPLEX(0,1),IMSQRT(IMPRODUCT(COMPLEX(B982,-C982),COMPLEX(D982,-E982)))))))),IMSUM(IMEXP(IMPRODUCT(0.0205979*A982*$I$3,IMPRODUCT(COMPLEX(0,1),IMSQRT(IMPRODUCT(COMPLEX(B982,-C982),COMPLEX(D982,-E982)))))),IMDIV(1,IMEXP(IMPRODUCT(0.0205979*A982*$I$3,IMPRODUCT(COMPLEX(0,1),IMSQRT(IMPRODUCT(COMPLEX(B982,-C982),COMPLEX(D982,-E982)))))))))),1),IMSUM(IMPRODUCT(IMSQRT(IMDIV(COMPLEX(D982,-E982),COMPLEX(B982,-C982))),IMDIV(IMSUB(IMEXP(IMPRODUCT(0.0205979*A982*$I$3,IMPRODUCT(COMPLEX(0,1),IMSQRT(IMPRODUCT(COMPLEX(B982,-C982),COMPLEX(D982,-E982)))))),IMDIV(1,IMEXP(IMPRODUCT(0.0205979*A982*$I$3,IMPRODUCT(COMPLEX(0,1),IMSQRT(IMPRODUCT(COMPLEX(B982,-C982),COMPLEX(D982,-E982)))))))),IMSUM(IMEXP(IMPRODUCT(0.0205979*A982*$I$3,IMPRODUCT(COMPLEX(0,1),IMSQRT(IMPRODUCT(COMPLEX(B982,-C982),COMPLEX(D982,-E982)))))),IMDIV(1,IMEXP(IMPRODUCT(0.0205979*A982*$I$3,IMPRODUCT(COMPLEX(0,1),IMSQRT(IMPRODUCT(COMPLEX(B982,-C982),COMPLEX(D982,-E982)))))))))),1))))</f>
        <v>-2.28400079918629</v>
      </c>
      <c r="J982" s="15">
        <f>20*LOG10(IMABS(IMDIV(IMSUB(IMPRODUCT(IMSQRT(IMDIV(COMPLEX(D982,-E982),COMPLEX(B982,-C982))),IMDIV(IMSUB(IMEXP(IMPRODUCT(0.0205979*A982*$J$3,IMPRODUCT(COMPLEX(0,1),IMSQRT(IMPRODUCT(COMPLEX(B982,-C982),COMPLEX(D982,-E982)))))),IMDIV(1,IMEXP(IMPRODUCT(0.0205979*A982*$J$3,IMPRODUCT(COMPLEX(0,1),IMSQRT(IMPRODUCT(COMPLEX(B982,-C982),COMPLEX(D982,-E982)))))))),IMSUM(IMEXP(IMPRODUCT(0.0205979*A982*$J$3,IMPRODUCT(COMPLEX(0,1),IMSQRT(IMPRODUCT(COMPLEX(B982,-C982),COMPLEX(D982,-E982)))))),IMDIV(1,IMEXP(IMPRODUCT(0.0205979*A982*$J$3,IMPRODUCT(COMPLEX(0,1),IMSQRT(IMPRODUCT(COMPLEX(B982,-C982),COMPLEX(D982,-E982)))))))))),1),IMSUM(IMPRODUCT(IMSQRT(IMDIV(COMPLEX(D982,-E982),COMPLEX(B982,-C982))),IMDIV(IMSUB(IMEXP(IMPRODUCT(0.0205979*A982*$J$3,IMPRODUCT(COMPLEX(0,1),IMSQRT(IMPRODUCT(COMPLEX(B982,-C982),COMPLEX(D982,-E982)))))),IMDIV(1,IMEXP(IMPRODUCT(0.0205979*A982*$J$3,IMPRODUCT(COMPLEX(0,1),IMSQRT(IMPRODUCT(COMPLEX(B982,-C982),COMPLEX(D982,-E982)))))))),IMSUM(IMEXP(IMPRODUCT(0.0205979*A982*$J$3,IMPRODUCT(COMPLEX(0,1),IMSQRT(IMPRODUCT(COMPLEX(B982,-C982),COMPLEX(D982,-E982)))))),IMDIV(1,IMEXP(IMPRODUCT(0.0205979*A982*$J$3,IMPRODUCT(COMPLEX(0,1),IMSQRT(IMPRODUCT(COMPLEX(B982,-C982),COMPLEX(D982,-E982)))))))))),1))))</f>
        <v>-2.41292128512857</v>
      </c>
      <c r="K982" s="15">
        <f>20*LOG10(IMABS(IMDIV(IMSUB(IMPRODUCT(IMSQRT(IMDIV(COMPLEX(D982,-E982),COMPLEX(B982,-C982))),IMDIV(IMSUB(IMEXP(IMPRODUCT(0.0205979*A982*$K$3,IMPRODUCT(COMPLEX(0,1),IMSQRT(IMPRODUCT(COMPLEX(B982,-C982),COMPLEX(D982,-E982)))))),IMDIV(1,IMEXP(IMPRODUCT(0.0205979*A982*$K$3,IMPRODUCT(COMPLEX(0,1),IMSQRT(IMPRODUCT(COMPLEX(B982,-C982),COMPLEX(D982,-E982)))))))),IMSUM(IMEXP(IMPRODUCT(0.0205979*A982*$K$3,IMPRODUCT(COMPLEX(0,1),IMSQRT(IMPRODUCT(COMPLEX(B982,-C982),COMPLEX(D982,-E982)))))),IMDIV(1,IMEXP(IMPRODUCT(0.0205979*A982*$K$3,IMPRODUCT(COMPLEX(0,1),IMSQRT(IMPRODUCT(COMPLEX(B982,-C982),COMPLEX(D982,-E982)))))))))),1),IMSUM(IMPRODUCT(IMSQRT(IMDIV(COMPLEX(D982,-E982),COMPLEX(B982,-C982))),IMDIV(IMSUB(IMEXP(IMPRODUCT(0.0205979*A982*$K$3,IMPRODUCT(COMPLEX(0,1),IMSQRT(IMPRODUCT(COMPLEX(B982,-C982),COMPLEX(D982,-E982)))))),IMDIV(1,IMEXP(IMPRODUCT(0.0205979*A982*$K$3,IMPRODUCT(COMPLEX(0,1),IMSQRT(IMPRODUCT(COMPLEX(B982,-C982),COMPLEX(D982,-E982)))))))),IMSUM(IMEXP(IMPRODUCT(0.0205979*A982*$K$3,IMPRODUCT(COMPLEX(0,1),IMSQRT(IMPRODUCT(COMPLEX(B982,-C982),COMPLEX(D982,-E982)))))),IMDIV(1,IMEXP(IMPRODUCT(0.0205979*A982*$K$3,IMPRODUCT(COMPLEX(0,1),IMSQRT(IMPRODUCT(COMPLEX(B982,-C982),COMPLEX(D982,-E982)))))))))),1))))</f>
        <v>-2.64316523254522</v>
      </c>
      <c r="L982" s="15">
        <f>20*LOG10(IMABS(IMDIV(IMSUB(IMPRODUCT(IMSQRT(IMDIV(COMPLEX(D982,-E982),COMPLEX(B982,-C982))),IMDIV(IMSUB(IMEXP(IMPRODUCT(0.0205979*A982*$L$3,IMPRODUCT(COMPLEX(0,1),IMSQRT(IMPRODUCT(COMPLEX(B982,-C982),COMPLEX(D982,-E982)))))),IMDIV(1,IMEXP(IMPRODUCT(0.0205979*A982*$L$3,IMPRODUCT(COMPLEX(0,1),IMSQRT(IMPRODUCT(COMPLEX(B982,-C982),COMPLEX(D982,-E982)))))))),IMSUM(IMEXP(IMPRODUCT(0.0205979*A982*$L$3,IMPRODUCT(COMPLEX(0,1),IMSQRT(IMPRODUCT(COMPLEX(B982,-C982),COMPLEX(D982,-E982)))))),IMDIV(1,IMEXP(IMPRODUCT(0.0205979*A982*$L$3,IMPRODUCT(COMPLEX(0,1),IMSQRT(IMPRODUCT(COMPLEX(B982,-C982),COMPLEX(D982,-E982)))))))))),1),IMSUM(IMPRODUCT(IMSQRT(IMDIV(COMPLEX(D982,-E982),COMPLEX(B982,-C982))),IMDIV(IMSUB(IMEXP(IMPRODUCT(0.0205979*A982*$L$3,IMPRODUCT(COMPLEX(0,1),IMSQRT(IMPRODUCT(COMPLEX(B982,-C982),COMPLEX(D982,-E982)))))),IMDIV(1,IMEXP(IMPRODUCT(0.0205979*A982*$L$3,IMPRODUCT(COMPLEX(0,1),IMSQRT(IMPRODUCT(COMPLEX(B982,-C982),COMPLEX(D982,-E982)))))))),IMSUM(IMEXP(IMPRODUCT(0.0205979*A982*$L$3,IMPRODUCT(COMPLEX(0,1),IMSQRT(IMPRODUCT(COMPLEX(B982,-C982),COMPLEX(D982,-E982)))))),IMDIV(1,IMEXP(IMPRODUCT(0.0205979*A982*$L$3,IMPRODUCT(COMPLEX(0,1),IMSQRT(IMPRODUCT(COMPLEX(B982,-C982),COMPLEX(D982,-E982)))))))))),1))))</f>
        <v>-2.69676795019659</v>
      </c>
      <c r="M982" s="15">
        <f>20*LOG10(IMABS(IMDIV(IMSUB(IMPRODUCT(IMSQRT(IMDIV(COMPLEX(D982,-E982),COMPLEX(B982,-C982))),IMDIV(IMSUB(IMEXP(IMPRODUCT(0.0205979*A982*$M$3,IMPRODUCT(COMPLEX(0,1),IMSQRT(IMPRODUCT(COMPLEX(B982,-C982),COMPLEX(D982,-E982)))))),IMDIV(1,IMEXP(IMPRODUCT(0.0205979*A982*$M$3,IMPRODUCT(COMPLEX(0,1),IMSQRT(IMPRODUCT(COMPLEX(B982,-C982),COMPLEX(D982,-E982)))))))),IMSUM(IMEXP(IMPRODUCT(0.0205979*A982*$M$3,IMPRODUCT(COMPLEX(0,1),IMSQRT(IMPRODUCT(COMPLEX(B982,-C982),COMPLEX(D982,-E982)))))),IMDIV(1,IMEXP(IMPRODUCT(0.0205979*A982*$M$3,IMPRODUCT(COMPLEX(0,1),IMSQRT(IMPRODUCT(COMPLEX(B982,-C982),COMPLEX(D982,-E982)))))))))),1),IMSUM(IMPRODUCT(IMSQRT(IMDIV(COMPLEX(D982,-E982),COMPLEX(B982,-C982))),IMDIV(IMSUB(IMEXP(IMPRODUCT(0.0205979*A982*$M$3,IMPRODUCT(COMPLEX(0,1),IMSQRT(IMPRODUCT(COMPLEX(B982,-C982),COMPLEX(D982,-E982)))))),IMDIV(1,IMEXP(IMPRODUCT(0.0205979*A982*$M$3,IMPRODUCT(COMPLEX(0,1),IMSQRT(IMPRODUCT(COMPLEX(B982,-C982),COMPLEX(D982,-E982)))))))),IMSUM(IMEXP(IMPRODUCT(0.0205979*A982*$M$3,IMPRODUCT(COMPLEX(0,1),IMSQRT(IMPRODUCT(COMPLEX(B982,-C982),COMPLEX(D982,-E982)))))),IMDIV(1,IMEXP(IMPRODUCT(0.0205979*A982*$M$3,IMPRODUCT(COMPLEX(0,1),IMSQRT(IMPRODUCT(COMPLEX(B982,-C982),COMPLEX(D982,-E982)))))))))),1))))</f>
        <v>-2.63328130166041</v>
      </c>
      <c r="N982" s="15">
        <f>20*LOG10(IMABS(IMDIV(IMSUB(IMPRODUCT(IMSQRT(IMDIV(COMPLEX(D982,-E982),COMPLEX(B982,-C982))),IMDIV(IMSUB(IMEXP(IMPRODUCT(0.0205979*A982*$N$3,IMPRODUCT(COMPLEX(0,1),IMSQRT(IMPRODUCT(COMPLEX(B982,-C982),COMPLEX(D982,-E982)))))),IMDIV(1,IMEXP(IMPRODUCT(0.0205979*A982*$N$3,IMPRODUCT(COMPLEX(0,1),IMSQRT(IMPRODUCT(COMPLEX(B982,-C982),COMPLEX(D982,-E982)))))))),IMSUM(IMEXP(IMPRODUCT(0.0205979*A982*$N$3,IMPRODUCT(COMPLEX(0,1),IMSQRT(IMPRODUCT(COMPLEX(B982,-C982),COMPLEX(D982,-E982)))))),IMDIV(1,IMEXP(IMPRODUCT(0.0205979*A982*$N$3,IMPRODUCT(COMPLEX(0,1),IMSQRT(IMPRODUCT(COMPLEX(B982,-C982),COMPLEX(D982,-E982)))))))))),1),IMSUM(IMPRODUCT(IMSQRT(IMDIV(COMPLEX(D982,-E982),COMPLEX(B982,-C982))),IMDIV(IMSUB(IMEXP(IMPRODUCT(0.0205979*A982*$N$3,IMPRODUCT(COMPLEX(0,1),IMSQRT(IMPRODUCT(COMPLEX(B982,-C982),COMPLEX(D982,-E982)))))),IMDIV(1,IMEXP(IMPRODUCT(0.0205979*A982*$N$3,IMPRODUCT(COMPLEX(0,1),IMSQRT(IMPRODUCT(COMPLEX(B982,-C982),COMPLEX(D982,-E982)))))))),IMSUM(IMEXP(IMPRODUCT(0.0205979*A982*$N$3,IMPRODUCT(COMPLEX(0,1),IMSQRT(IMPRODUCT(COMPLEX(B982,-C982),COMPLEX(D982,-E982)))))),IMDIV(1,IMEXP(IMPRODUCT(0.0205979*A982*$N$3,IMPRODUCT(COMPLEX(0,1),IMSQRT(IMPRODUCT(COMPLEX(B982,-C982),COMPLEX(D982,-E982)))))))))),1))))</f>
        <v>-2.58960090889793</v>
      </c>
      <c r="O982" s="15">
        <f>20*LOG10(IMABS(IMDIV(IMSUB(IMPRODUCT(IMSQRT(IMDIV(COMPLEX(D982,-E982),COMPLEX(B982,-C982))),IMDIV(IMSUB(IMEXP(IMPRODUCT(0.0205979*A982*$O$3,IMPRODUCT(COMPLEX(0,1),IMSQRT(IMPRODUCT(COMPLEX(B982,-C982),COMPLEX(D982,-E982)))))),IMDIV(1,IMEXP(IMPRODUCT(0.0205979*A982*$O$3,IMPRODUCT(COMPLEX(0,1),IMSQRT(IMPRODUCT(COMPLEX(B982,-C982),COMPLEX(D982,-E982)))))))),IMSUM(IMEXP(IMPRODUCT(0.0205979*A982*$O$3,IMPRODUCT(COMPLEX(0,1),IMSQRT(IMPRODUCT(COMPLEX(B982,-C982),COMPLEX(D982,-E982)))))),IMDIV(1,IMEXP(IMPRODUCT(0.0205979*A982*$O$3,IMPRODUCT(COMPLEX(0,1),IMSQRT(IMPRODUCT(COMPLEX(B982,-C982),COMPLEX(D982,-E982)))))))))),1),IMSUM(IMPRODUCT(IMSQRT(IMDIV(COMPLEX(D982,-E982),COMPLEX(B982,-C982))),IMDIV(IMSUB(IMEXP(IMPRODUCT(0.0205979*A982*$O$3,IMPRODUCT(COMPLEX(0,1),IMSQRT(IMPRODUCT(COMPLEX(B982,-C982),COMPLEX(D982,-E982)))))),IMDIV(1,IMEXP(IMPRODUCT(0.0205979*A982*$O$3,IMPRODUCT(COMPLEX(0,1),IMSQRT(IMPRODUCT(COMPLEX(B982,-C982),COMPLEX(D982,-E982)))))))),IMSUM(IMEXP(IMPRODUCT(0.0205979*A982*$O$3,IMPRODUCT(COMPLEX(0,1),IMSQRT(IMPRODUCT(COMPLEX(B982,-C982),COMPLEX(D982,-E982)))))),IMDIV(1,IMEXP(IMPRODUCT(0.0205979*A982*$O$3,IMPRODUCT(COMPLEX(0,1),IMSQRT(IMPRODUCT(COMPLEX(B982,-C982),COMPLEX(D982,-E982)))))))))),1))))</f>
        <v>-2.59238992343694</v>
      </c>
      <c r="P982" s="19">
        <f t="shared" si="91"/>
        <v>0.807635374367386</v>
      </c>
      <c r="Q982" s="19">
        <f t="shared" si="92"/>
        <v>0.138793526238352</v>
      </c>
    </row>
    <row r="983" spans="1:17">
      <c r="A983" s="2">
        <v>16</v>
      </c>
      <c r="B983">
        <v>19.9906</v>
      </c>
      <c r="C983">
        <v>16.1598</v>
      </c>
      <c r="D983">
        <v>0.6095</v>
      </c>
      <c r="E983">
        <v>0.0835</v>
      </c>
      <c r="F983" s="14">
        <f>20*LOG10(IMABS(IMDIV(IMSUB(IMPRODUCT(IMSQRT(IMDIV(COMPLEX(D983,-E983),COMPLEX(B983,-C983))),IMDIV(IMSUB(IMEXP(IMPRODUCT(0.0205979*A983*$F$3,IMPRODUCT(COMPLEX(0,1),IMSQRT(IMPRODUCT(COMPLEX(B983,-C983),COMPLEX(D983,-E983)))))),IMDIV(1,IMEXP(IMPRODUCT(0.0205979*A983*$F$3,IMPRODUCT(COMPLEX(0,1),IMSQRT(IMPRODUCT(COMPLEX(B983,-C983),COMPLEX(D983,-E983)))))))),IMSUM(IMEXP(IMPRODUCT(0.0205979*A983*$F$3,IMPRODUCT(COMPLEX(0,1),IMSQRT(IMPRODUCT(COMPLEX(B983,-C983),COMPLEX(D983,-E983)))))),IMDIV(1,IMEXP(IMPRODUCT(0.0205979*A983*$F$3,IMPRODUCT(COMPLEX(0,1),IMSQRT(IMPRODUCT(COMPLEX(B983,-C983),COMPLEX(D983,-E983)))))))))),1),IMSUM(IMPRODUCT(IMSQRT(IMDIV(COMPLEX(D983,-E983),COMPLEX(B983,-C983))),IMDIV(IMSUB(IMEXP(IMPRODUCT(0.0205979*A983*$F$3,IMPRODUCT(COMPLEX(0,1),IMSQRT(IMPRODUCT(COMPLEX(B983,-C983),COMPLEX(D983,-E983)))))),IMDIV(1,IMEXP(IMPRODUCT(0.0205979*A983*$F$3,IMPRODUCT(COMPLEX(0,1),IMSQRT(IMPRODUCT(COMPLEX(B983,-C983),COMPLEX(D983,-E983)))))))),IMSUM(IMEXP(IMPRODUCT(0.0205979*A983*$F$3,IMPRODUCT(COMPLEX(0,1),IMSQRT(IMPRODUCT(COMPLEX(B983,-C983),COMPLEX(D983,-E983)))))),IMDIV(1,IMEXP(IMPRODUCT(0.0205979*A983*$F$3,IMPRODUCT(COMPLEX(0,1),IMSQRT(IMPRODUCT(COMPLEX(B983,-C983),COMPLEX(D983,-E983)))))))))),1))))</f>
        <v>-3.13260169350975</v>
      </c>
      <c r="G983" s="15">
        <f>20*LOG10(IMABS(IMDIV(IMSUB(IMPRODUCT(IMSQRT(IMDIV(COMPLEX(D983,-E983),COMPLEX(B983,-C983))),IMDIV(IMSUB(IMEXP(IMPRODUCT(0.0205979*A983*$G$3,IMPRODUCT(COMPLEX(0,1),IMSQRT(IMPRODUCT(COMPLEX(B983,-C983),COMPLEX(D983,-E983)))))),IMDIV(1,IMEXP(IMPRODUCT(0.0205979*A983*$G$3,IMPRODUCT(COMPLEX(0,1),IMSQRT(IMPRODUCT(COMPLEX(B983,-C983),COMPLEX(D983,-E983)))))))),IMSUM(IMEXP(IMPRODUCT(0.0205979*A983*$G$3,IMPRODUCT(COMPLEX(0,1),IMSQRT(IMPRODUCT(COMPLEX(B983,-C983),COMPLEX(D983,-E983)))))),IMDIV(1,IMEXP(IMPRODUCT(0.0205979*A983*$G$3,IMPRODUCT(COMPLEX(0,1),IMSQRT(IMPRODUCT(COMPLEX(B983,-C983),COMPLEX(D983,-E983)))))))))),1),IMSUM(IMPRODUCT(IMSQRT(IMDIV(COMPLEX(D983,-E983),COMPLEX(B983,-C983))),IMDIV(IMSUB(IMEXP(IMPRODUCT(0.0205979*A983*$G$3,IMPRODUCT(COMPLEX(0,1),IMSQRT(IMPRODUCT(COMPLEX(B983,-C983),COMPLEX(D983,-E983)))))),IMDIV(1,IMEXP(IMPRODUCT(0.0205979*A983*$G$3,IMPRODUCT(COMPLEX(0,1),IMSQRT(IMPRODUCT(COMPLEX(B983,-C983),COMPLEX(D983,-E983)))))))),IMSUM(IMEXP(IMPRODUCT(0.0205979*A983*$G$3,IMPRODUCT(COMPLEX(0,1),IMSQRT(IMPRODUCT(COMPLEX(B983,-C983),COMPLEX(D983,-E983)))))),IMDIV(1,IMEXP(IMPRODUCT(0.0205979*A983*$G$3,IMPRODUCT(COMPLEX(0,1),IMSQRT(IMPRODUCT(COMPLEX(B983,-C983),COMPLEX(D983,-E983)))))))))),1))))</f>
        <v>-3.96972195491704</v>
      </c>
      <c r="H983" s="15">
        <f>20*LOG10(IMABS(IMDIV(IMSUB(IMPRODUCT(IMSQRT(IMDIV(COMPLEX(D983,-E983),COMPLEX(B983,-C983))),IMDIV(IMSUB(IMEXP(IMPRODUCT(0.0205979*A983*$H$3,IMPRODUCT(COMPLEX(0,1),IMSQRT(IMPRODUCT(COMPLEX(B983,-C983),COMPLEX(D983,-E983)))))),IMDIV(1,IMEXP(IMPRODUCT(0.0205979*A983*$H$3,IMPRODUCT(COMPLEX(0,1),IMSQRT(IMPRODUCT(COMPLEX(B983,-C983),COMPLEX(D983,-E983)))))))),IMSUM(IMEXP(IMPRODUCT(0.0205979*A983*$H$3,IMPRODUCT(COMPLEX(0,1),IMSQRT(IMPRODUCT(COMPLEX(B983,-C983),COMPLEX(D983,-E983)))))),IMDIV(1,IMEXP(IMPRODUCT(0.0205979*A983*$H$3,IMPRODUCT(COMPLEX(0,1),IMSQRT(IMPRODUCT(COMPLEX(B983,-C983),COMPLEX(D983,-E983)))))))))),1),IMSUM(IMPRODUCT(IMSQRT(IMDIV(COMPLEX(D983,-E983),COMPLEX(B983,-C983))),IMDIV(IMSUB(IMEXP(IMPRODUCT(0.0205979*A983*$H$3,IMPRODUCT(COMPLEX(0,1),IMSQRT(IMPRODUCT(COMPLEX(B983,-C983),COMPLEX(D983,-E983)))))),IMDIV(1,IMEXP(IMPRODUCT(0.0205979*A983*$H$3,IMPRODUCT(COMPLEX(0,1),IMSQRT(IMPRODUCT(COMPLEX(B983,-C983),COMPLEX(D983,-E983)))))))),IMSUM(IMEXP(IMPRODUCT(0.0205979*A983*$H$3,IMPRODUCT(COMPLEX(0,1),IMSQRT(IMPRODUCT(COMPLEX(B983,-C983),COMPLEX(D983,-E983)))))),IMDIV(1,IMEXP(IMPRODUCT(0.0205979*A983*$H$3,IMPRODUCT(COMPLEX(0,1),IMSQRT(IMPRODUCT(COMPLEX(B983,-C983),COMPLEX(D983,-E983)))))))))),1))))</f>
        <v>-2.64182954411844</v>
      </c>
      <c r="I983" s="15">
        <f>20*LOG10(IMABS(IMDIV(IMSUB(IMPRODUCT(IMSQRT(IMDIV(COMPLEX(D983,-E983),COMPLEX(B983,-C983))),IMDIV(IMSUB(IMEXP(IMPRODUCT(0.0205979*A983*$I$3,IMPRODUCT(COMPLEX(0,1),IMSQRT(IMPRODUCT(COMPLEX(B983,-C983),COMPLEX(D983,-E983)))))),IMDIV(1,IMEXP(IMPRODUCT(0.0205979*A983*$I$3,IMPRODUCT(COMPLEX(0,1),IMSQRT(IMPRODUCT(COMPLEX(B983,-C983),COMPLEX(D983,-E983)))))))),IMSUM(IMEXP(IMPRODUCT(0.0205979*A983*$I$3,IMPRODUCT(COMPLEX(0,1),IMSQRT(IMPRODUCT(COMPLEX(B983,-C983),COMPLEX(D983,-E983)))))),IMDIV(1,IMEXP(IMPRODUCT(0.0205979*A983*$I$3,IMPRODUCT(COMPLEX(0,1),IMSQRT(IMPRODUCT(COMPLEX(B983,-C983),COMPLEX(D983,-E983)))))))))),1),IMSUM(IMPRODUCT(IMSQRT(IMDIV(COMPLEX(D983,-E983),COMPLEX(B983,-C983))),IMDIV(IMSUB(IMEXP(IMPRODUCT(0.0205979*A983*$I$3,IMPRODUCT(COMPLEX(0,1),IMSQRT(IMPRODUCT(COMPLEX(B983,-C983),COMPLEX(D983,-E983)))))),IMDIV(1,IMEXP(IMPRODUCT(0.0205979*A983*$I$3,IMPRODUCT(COMPLEX(0,1),IMSQRT(IMPRODUCT(COMPLEX(B983,-C983),COMPLEX(D983,-E983)))))))),IMSUM(IMEXP(IMPRODUCT(0.0205979*A983*$I$3,IMPRODUCT(COMPLEX(0,1),IMSQRT(IMPRODUCT(COMPLEX(B983,-C983),COMPLEX(D983,-E983)))))),IMDIV(1,IMEXP(IMPRODUCT(0.0205979*A983*$I$3,IMPRODUCT(COMPLEX(0,1),IMSQRT(IMPRODUCT(COMPLEX(B983,-C983),COMPLEX(D983,-E983)))))))))),1))))</f>
        <v>-2.27655427387091</v>
      </c>
      <c r="J983" s="15">
        <f>20*LOG10(IMABS(IMDIV(IMSUB(IMPRODUCT(IMSQRT(IMDIV(COMPLEX(D983,-E983),COMPLEX(B983,-C983))),IMDIV(IMSUB(IMEXP(IMPRODUCT(0.0205979*A983*$J$3,IMPRODUCT(COMPLEX(0,1),IMSQRT(IMPRODUCT(COMPLEX(B983,-C983),COMPLEX(D983,-E983)))))),IMDIV(1,IMEXP(IMPRODUCT(0.0205979*A983*$J$3,IMPRODUCT(COMPLEX(0,1),IMSQRT(IMPRODUCT(COMPLEX(B983,-C983),COMPLEX(D983,-E983)))))))),IMSUM(IMEXP(IMPRODUCT(0.0205979*A983*$J$3,IMPRODUCT(COMPLEX(0,1),IMSQRT(IMPRODUCT(COMPLEX(B983,-C983),COMPLEX(D983,-E983)))))),IMDIV(1,IMEXP(IMPRODUCT(0.0205979*A983*$J$3,IMPRODUCT(COMPLEX(0,1),IMSQRT(IMPRODUCT(COMPLEX(B983,-C983),COMPLEX(D983,-E983)))))))))),1),IMSUM(IMPRODUCT(IMSQRT(IMDIV(COMPLEX(D983,-E983),COMPLEX(B983,-C983))),IMDIV(IMSUB(IMEXP(IMPRODUCT(0.0205979*A983*$J$3,IMPRODUCT(COMPLEX(0,1),IMSQRT(IMPRODUCT(COMPLEX(B983,-C983),COMPLEX(D983,-E983)))))),IMDIV(1,IMEXP(IMPRODUCT(0.0205979*A983*$J$3,IMPRODUCT(COMPLEX(0,1),IMSQRT(IMPRODUCT(COMPLEX(B983,-C983),COMPLEX(D983,-E983)))))))),IMSUM(IMEXP(IMPRODUCT(0.0205979*A983*$J$3,IMPRODUCT(COMPLEX(0,1),IMSQRT(IMPRODUCT(COMPLEX(B983,-C983),COMPLEX(D983,-E983)))))),IMDIV(1,IMEXP(IMPRODUCT(0.0205979*A983*$J$3,IMPRODUCT(COMPLEX(0,1),IMSQRT(IMPRODUCT(COMPLEX(B983,-C983),COMPLEX(D983,-E983)))))))))),1))))</f>
        <v>-2.41116694997987</v>
      </c>
      <c r="K983" s="15">
        <f>20*LOG10(IMABS(IMDIV(IMSUB(IMPRODUCT(IMSQRT(IMDIV(COMPLEX(D983,-E983),COMPLEX(B983,-C983))),IMDIV(IMSUB(IMEXP(IMPRODUCT(0.0205979*A983*$K$3,IMPRODUCT(COMPLEX(0,1),IMSQRT(IMPRODUCT(COMPLEX(B983,-C983),COMPLEX(D983,-E983)))))),IMDIV(1,IMEXP(IMPRODUCT(0.0205979*A983*$K$3,IMPRODUCT(COMPLEX(0,1),IMSQRT(IMPRODUCT(COMPLEX(B983,-C983),COMPLEX(D983,-E983)))))))),IMSUM(IMEXP(IMPRODUCT(0.0205979*A983*$K$3,IMPRODUCT(COMPLEX(0,1),IMSQRT(IMPRODUCT(COMPLEX(B983,-C983),COMPLEX(D983,-E983)))))),IMDIV(1,IMEXP(IMPRODUCT(0.0205979*A983*$K$3,IMPRODUCT(COMPLEX(0,1),IMSQRT(IMPRODUCT(COMPLEX(B983,-C983),COMPLEX(D983,-E983)))))))))),1),IMSUM(IMPRODUCT(IMSQRT(IMDIV(COMPLEX(D983,-E983),COMPLEX(B983,-C983))),IMDIV(IMSUB(IMEXP(IMPRODUCT(0.0205979*A983*$K$3,IMPRODUCT(COMPLEX(0,1),IMSQRT(IMPRODUCT(COMPLEX(B983,-C983),COMPLEX(D983,-E983)))))),IMDIV(1,IMEXP(IMPRODUCT(0.0205979*A983*$K$3,IMPRODUCT(COMPLEX(0,1),IMSQRT(IMPRODUCT(COMPLEX(B983,-C983),COMPLEX(D983,-E983)))))))),IMSUM(IMEXP(IMPRODUCT(0.0205979*A983*$K$3,IMPRODUCT(COMPLEX(0,1),IMSQRT(IMPRODUCT(COMPLEX(B983,-C983),COMPLEX(D983,-E983)))))),IMDIV(1,IMEXP(IMPRODUCT(0.0205979*A983*$K$3,IMPRODUCT(COMPLEX(0,1),IMSQRT(IMPRODUCT(COMPLEX(B983,-C983),COMPLEX(D983,-E983)))))))))),1))))</f>
        <v>-2.64089309701977</v>
      </c>
      <c r="L983" s="15">
        <f>20*LOG10(IMABS(IMDIV(IMSUB(IMPRODUCT(IMSQRT(IMDIV(COMPLEX(D983,-E983),COMPLEX(B983,-C983))),IMDIV(IMSUB(IMEXP(IMPRODUCT(0.0205979*A983*$L$3,IMPRODUCT(COMPLEX(0,1),IMSQRT(IMPRODUCT(COMPLEX(B983,-C983),COMPLEX(D983,-E983)))))),IMDIV(1,IMEXP(IMPRODUCT(0.0205979*A983*$L$3,IMPRODUCT(COMPLEX(0,1),IMSQRT(IMPRODUCT(COMPLEX(B983,-C983),COMPLEX(D983,-E983)))))))),IMSUM(IMEXP(IMPRODUCT(0.0205979*A983*$L$3,IMPRODUCT(COMPLEX(0,1),IMSQRT(IMPRODUCT(COMPLEX(B983,-C983),COMPLEX(D983,-E983)))))),IMDIV(1,IMEXP(IMPRODUCT(0.0205979*A983*$L$3,IMPRODUCT(COMPLEX(0,1),IMSQRT(IMPRODUCT(COMPLEX(B983,-C983),COMPLEX(D983,-E983)))))))))),1),IMSUM(IMPRODUCT(IMSQRT(IMDIV(COMPLEX(D983,-E983),COMPLEX(B983,-C983))),IMDIV(IMSUB(IMEXP(IMPRODUCT(0.0205979*A983*$L$3,IMPRODUCT(COMPLEX(0,1),IMSQRT(IMPRODUCT(COMPLEX(B983,-C983),COMPLEX(D983,-E983)))))),IMDIV(1,IMEXP(IMPRODUCT(0.0205979*A983*$L$3,IMPRODUCT(COMPLEX(0,1),IMSQRT(IMPRODUCT(COMPLEX(B983,-C983),COMPLEX(D983,-E983)))))))),IMSUM(IMEXP(IMPRODUCT(0.0205979*A983*$L$3,IMPRODUCT(COMPLEX(0,1),IMSQRT(IMPRODUCT(COMPLEX(B983,-C983),COMPLEX(D983,-E983)))))),IMDIV(1,IMEXP(IMPRODUCT(0.0205979*A983*$L$3,IMPRODUCT(COMPLEX(0,1),IMSQRT(IMPRODUCT(COMPLEX(B983,-C983),COMPLEX(D983,-E983)))))))))),1))))</f>
        <v>-2.69025896880471</v>
      </c>
      <c r="M983" s="15">
        <f>20*LOG10(IMABS(IMDIV(IMSUB(IMPRODUCT(IMSQRT(IMDIV(COMPLEX(D983,-E983),COMPLEX(B983,-C983))),IMDIV(IMSUB(IMEXP(IMPRODUCT(0.0205979*A983*$M$3,IMPRODUCT(COMPLEX(0,1),IMSQRT(IMPRODUCT(COMPLEX(B983,-C983),COMPLEX(D983,-E983)))))),IMDIV(1,IMEXP(IMPRODUCT(0.0205979*A983*$M$3,IMPRODUCT(COMPLEX(0,1),IMSQRT(IMPRODUCT(COMPLEX(B983,-C983),COMPLEX(D983,-E983)))))))),IMSUM(IMEXP(IMPRODUCT(0.0205979*A983*$M$3,IMPRODUCT(COMPLEX(0,1),IMSQRT(IMPRODUCT(COMPLEX(B983,-C983),COMPLEX(D983,-E983)))))),IMDIV(1,IMEXP(IMPRODUCT(0.0205979*A983*$M$3,IMPRODUCT(COMPLEX(0,1),IMSQRT(IMPRODUCT(COMPLEX(B983,-C983),COMPLEX(D983,-E983)))))))))),1),IMSUM(IMPRODUCT(IMSQRT(IMDIV(COMPLEX(D983,-E983),COMPLEX(B983,-C983))),IMDIV(IMSUB(IMEXP(IMPRODUCT(0.0205979*A983*$M$3,IMPRODUCT(COMPLEX(0,1),IMSQRT(IMPRODUCT(COMPLEX(B983,-C983),COMPLEX(D983,-E983)))))),IMDIV(1,IMEXP(IMPRODUCT(0.0205979*A983*$M$3,IMPRODUCT(COMPLEX(0,1),IMSQRT(IMPRODUCT(COMPLEX(B983,-C983),COMPLEX(D983,-E983)))))))),IMSUM(IMEXP(IMPRODUCT(0.0205979*A983*$M$3,IMPRODUCT(COMPLEX(0,1),IMSQRT(IMPRODUCT(COMPLEX(B983,-C983),COMPLEX(D983,-E983)))))),IMDIV(1,IMEXP(IMPRODUCT(0.0205979*A983*$M$3,IMPRODUCT(COMPLEX(0,1),IMSQRT(IMPRODUCT(COMPLEX(B983,-C983),COMPLEX(D983,-E983)))))))))),1))))</f>
        <v>-2.62540455895288</v>
      </c>
      <c r="N983" s="15">
        <f>20*LOG10(IMABS(IMDIV(IMSUB(IMPRODUCT(IMSQRT(IMDIV(COMPLEX(D983,-E983),COMPLEX(B983,-C983))),IMDIV(IMSUB(IMEXP(IMPRODUCT(0.0205979*A983*$N$3,IMPRODUCT(COMPLEX(0,1),IMSQRT(IMPRODUCT(COMPLEX(B983,-C983),COMPLEX(D983,-E983)))))),IMDIV(1,IMEXP(IMPRODUCT(0.0205979*A983*$N$3,IMPRODUCT(COMPLEX(0,1),IMSQRT(IMPRODUCT(COMPLEX(B983,-C983),COMPLEX(D983,-E983)))))))),IMSUM(IMEXP(IMPRODUCT(0.0205979*A983*$N$3,IMPRODUCT(COMPLEX(0,1),IMSQRT(IMPRODUCT(COMPLEX(B983,-C983),COMPLEX(D983,-E983)))))),IMDIV(1,IMEXP(IMPRODUCT(0.0205979*A983*$N$3,IMPRODUCT(COMPLEX(0,1),IMSQRT(IMPRODUCT(COMPLEX(B983,-C983),COMPLEX(D983,-E983)))))))))),1),IMSUM(IMPRODUCT(IMSQRT(IMDIV(COMPLEX(D983,-E983),COMPLEX(B983,-C983))),IMDIV(IMSUB(IMEXP(IMPRODUCT(0.0205979*A983*$N$3,IMPRODUCT(COMPLEX(0,1),IMSQRT(IMPRODUCT(COMPLEX(B983,-C983),COMPLEX(D983,-E983)))))),IMDIV(1,IMEXP(IMPRODUCT(0.0205979*A983*$N$3,IMPRODUCT(COMPLEX(0,1),IMSQRT(IMPRODUCT(COMPLEX(B983,-C983),COMPLEX(D983,-E983)))))))),IMSUM(IMEXP(IMPRODUCT(0.0205979*A983*$N$3,IMPRODUCT(COMPLEX(0,1),IMSQRT(IMPRODUCT(COMPLEX(B983,-C983),COMPLEX(D983,-E983)))))),IMDIV(1,IMEXP(IMPRODUCT(0.0205979*A983*$N$3,IMPRODUCT(COMPLEX(0,1),IMSQRT(IMPRODUCT(COMPLEX(B983,-C983),COMPLEX(D983,-E983)))))))))),1))))</f>
        <v>-2.58291210324266</v>
      </c>
      <c r="O983" s="15">
        <f>20*LOG10(IMABS(IMDIV(IMSUB(IMPRODUCT(IMSQRT(IMDIV(COMPLEX(D983,-E983),COMPLEX(B983,-C983))),IMDIV(IMSUB(IMEXP(IMPRODUCT(0.0205979*A983*$O$3,IMPRODUCT(COMPLEX(0,1),IMSQRT(IMPRODUCT(COMPLEX(B983,-C983),COMPLEX(D983,-E983)))))),IMDIV(1,IMEXP(IMPRODUCT(0.0205979*A983*$O$3,IMPRODUCT(COMPLEX(0,1),IMSQRT(IMPRODUCT(COMPLEX(B983,-C983),COMPLEX(D983,-E983)))))))),IMSUM(IMEXP(IMPRODUCT(0.0205979*A983*$O$3,IMPRODUCT(COMPLEX(0,1),IMSQRT(IMPRODUCT(COMPLEX(B983,-C983),COMPLEX(D983,-E983)))))),IMDIV(1,IMEXP(IMPRODUCT(0.0205979*A983*$O$3,IMPRODUCT(COMPLEX(0,1),IMSQRT(IMPRODUCT(COMPLEX(B983,-C983),COMPLEX(D983,-E983)))))))))),1),IMSUM(IMPRODUCT(IMSQRT(IMDIV(COMPLEX(D983,-E983),COMPLEX(B983,-C983))),IMDIV(IMSUB(IMEXP(IMPRODUCT(0.0205979*A983*$O$3,IMPRODUCT(COMPLEX(0,1),IMSQRT(IMPRODUCT(COMPLEX(B983,-C983),COMPLEX(D983,-E983)))))),IMDIV(1,IMEXP(IMPRODUCT(0.0205979*A983*$O$3,IMPRODUCT(COMPLEX(0,1),IMSQRT(IMPRODUCT(COMPLEX(B983,-C983),COMPLEX(D983,-E983)))))))),IMSUM(IMEXP(IMPRODUCT(0.0205979*A983*$O$3,IMPRODUCT(COMPLEX(0,1),IMSQRT(IMPRODUCT(COMPLEX(B983,-C983),COMPLEX(D983,-E983)))))),IMDIV(1,IMEXP(IMPRODUCT(0.0205979*A983*$O$3,IMPRODUCT(COMPLEX(0,1),IMSQRT(IMPRODUCT(COMPLEX(B983,-C983),COMPLEX(D983,-E983)))))))))),1))))</f>
        <v>-2.58684534667952</v>
      </c>
      <c r="P983" s="19">
        <f t="shared" si="91"/>
        <v>0.808369933868918</v>
      </c>
      <c r="Q983" s="19">
        <f t="shared" si="92"/>
        <v>0.136997538966366</v>
      </c>
    </row>
    <row r="984" spans="1:17">
      <c r="A984" s="2">
        <v>16.08</v>
      </c>
      <c r="B984">
        <v>19.9718</v>
      </c>
      <c r="C984">
        <v>16.1549</v>
      </c>
      <c r="D984">
        <v>0.608</v>
      </c>
      <c r="E984">
        <v>0.0817</v>
      </c>
      <c r="F984" s="14">
        <f>20*LOG10(IMABS(IMDIV(IMSUB(IMPRODUCT(IMSQRT(IMDIV(COMPLEX(D984,-E984),COMPLEX(B984,-C984))),IMDIV(IMSUB(IMEXP(IMPRODUCT(0.0205979*A984*$F$3,IMPRODUCT(COMPLEX(0,1),IMSQRT(IMPRODUCT(COMPLEX(B984,-C984),COMPLEX(D984,-E984)))))),IMDIV(1,IMEXP(IMPRODUCT(0.0205979*A984*$F$3,IMPRODUCT(COMPLEX(0,1),IMSQRT(IMPRODUCT(COMPLEX(B984,-C984),COMPLEX(D984,-E984)))))))),IMSUM(IMEXP(IMPRODUCT(0.0205979*A984*$F$3,IMPRODUCT(COMPLEX(0,1),IMSQRT(IMPRODUCT(COMPLEX(B984,-C984),COMPLEX(D984,-E984)))))),IMDIV(1,IMEXP(IMPRODUCT(0.0205979*A984*$F$3,IMPRODUCT(COMPLEX(0,1),IMSQRT(IMPRODUCT(COMPLEX(B984,-C984),COMPLEX(D984,-E984)))))))))),1),IMSUM(IMPRODUCT(IMSQRT(IMDIV(COMPLEX(D984,-E984),COMPLEX(B984,-C984))),IMDIV(IMSUB(IMEXP(IMPRODUCT(0.0205979*A984*$F$3,IMPRODUCT(COMPLEX(0,1),IMSQRT(IMPRODUCT(COMPLEX(B984,-C984),COMPLEX(D984,-E984)))))),IMDIV(1,IMEXP(IMPRODUCT(0.0205979*A984*$F$3,IMPRODUCT(COMPLEX(0,1),IMSQRT(IMPRODUCT(COMPLEX(B984,-C984),COMPLEX(D984,-E984)))))))),IMSUM(IMEXP(IMPRODUCT(0.0205979*A984*$F$3,IMPRODUCT(COMPLEX(0,1),IMSQRT(IMPRODUCT(COMPLEX(B984,-C984),COMPLEX(D984,-E984)))))),IMDIV(1,IMEXP(IMPRODUCT(0.0205979*A984*$F$3,IMPRODUCT(COMPLEX(0,1),IMSQRT(IMPRODUCT(COMPLEX(B984,-C984),COMPLEX(D984,-E984)))))))))),1))))</f>
        <v>-3.15315990216912</v>
      </c>
      <c r="G984" s="15">
        <f>20*LOG10(IMABS(IMDIV(IMSUB(IMPRODUCT(IMSQRT(IMDIV(COMPLEX(D984,-E984),COMPLEX(B984,-C984))),IMDIV(IMSUB(IMEXP(IMPRODUCT(0.0205979*A984*$G$3,IMPRODUCT(COMPLEX(0,1),IMSQRT(IMPRODUCT(COMPLEX(B984,-C984),COMPLEX(D984,-E984)))))),IMDIV(1,IMEXP(IMPRODUCT(0.0205979*A984*$G$3,IMPRODUCT(COMPLEX(0,1),IMSQRT(IMPRODUCT(COMPLEX(B984,-C984),COMPLEX(D984,-E984)))))))),IMSUM(IMEXP(IMPRODUCT(0.0205979*A984*$G$3,IMPRODUCT(COMPLEX(0,1),IMSQRT(IMPRODUCT(COMPLEX(B984,-C984),COMPLEX(D984,-E984)))))),IMDIV(1,IMEXP(IMPRODUCT(0.0205979*A984*$G$3,IMPRODUCT(COMPLEX(0,1),IMSQRT(IMPRODUCT(COMPLEX(B984,-C984),COMPLEX(D984,-E984)))))))))),1),IMSUM(IMPRODUCT(IMSQRT(IMDIV(COMPLEX(D984,-E984),COMPLEX(B984,-C984))),IMDIV(IMSUB(IMEXP(IMPRODUCT(0.0205979*A984*$G$3,IMPRODUCT(COMPLEX(0,1),IMSQRT(IMPRODUCT(COMPLEX(B984,-C984),COMPLEX(D984,-E984)))))),IMDIV(1,IMEXP(IMPRODUCT(0.0205979*A984*$G$3,IMPRODUCT(COMPLEX(0,1),IMSQRT(IMPRODUCT(COMPLEX(B984,-C984),COMPLEX(D984,-E984)))))))),IMSUM(IMEXP(IMPRODUCT(0.0205979*A984*$G$3,IMPRODUCT(COMPLEX(0,1),IMSQRT(IMPRODUCT(COMPLEX(B984,-C984),COMPLEX(D984,-E984)))))),IMDIV(1,IMEXP(IMPRODUCT(0.0205979*A984*$G$3,IMPRODUCT(COMPLEX(0,1),IMSQRT(IMPRODUCT(COMPLEX(B984,-C984),COMPLEX(D984,-E984)))))))))),1))))</f>
        <v>-3.95342184418966</v>
      </c>
      <c r="H984" s="15">
        <f>20*LOG10(IMABS(IMDIV(IMSUB(IMPRODUCT(IMSQRT(IMDIV(COMPLEX(D984,-E984),COMPLEX(B984,-C984))),IMDIV(IMSUB(IMEXP(IMPRODUCT(0.0205979*A984*$H$3,IMPRODUCT(COMPLEX(0,1),IMSQRT(IMPRODUCT(COMPLEX(B984,-C984),COMPLEX(D984,-E984)))))),IMDIV(1,IMEXP(IMPRODUCT(0.0205979*A984*$H$3,IMPRODUCT(COMPLEX(0,1),IMSQRT(IMPRODUCT(COMPLEX(B984,-C984),COMPLEX(D984,-E984)))))))),IMSUM(IMEXP(IMPRODUCT(0.0205979*A984*$H$3,IMPRODUCT(COMPLEX(0,1),IMSQRT(IMPRODUCT(COMPLEX(B984,-C984),COMPLEX(D984,-E984)))))),IMDIV(1,IMEXP(IMPRODUCT(0.0205979*A984*$H$3,IMPRODUCT(COMPLEX(0,1),IMSQRT(IMPRODUCT(COMPLEX(B984,-C984),COMPLEX(D984,-E984)))))))))),1),IMSUM(IMPRODUCT(IMSQRT(IMDIV(COMPLEX(D984,-E984),COMPLEX(B984,-C984))),IMDIV(IMSUB(IMEXP(IMPRODUCT(0.0205979*A984*$H$3,IMPRODUCT(COMPLEX(0,1),IMSQRT(IMPRODUCT(COMPLEX(B984,-C984),COMPLEX(D984,-E984)))))),IMDIV(1,IMEXP(IMPRODUCT(0.0205979*A984*$H$3,IMPRODUCT(COMPLEX(0,1),IMSQRT(IMPRODUCT(COMPLEX(B984,-C984),COMPLEX(D984,-E984)))))))),IMSUM(IMEXP(IMPRODUCT(0.0205979*A984*$H$3,IMPRODUCT(COMPLEX(0,1),IMSQRT(IMPRODUCT(COMPLEX(B984,-C984),COMPLEX(D984,-E984)))))),IMDIV(1,IMEXP(IMPRODUCT(0.0205979*A984*$H$3,IMPRODUCT(COMPLEX(0,1),IMSQRT(IMPRODUCT(COMPLEX(B984,-C984),COMPLEX(D984,-E984)))))))))),1))))</f>
        <v>-2.62716768165168</v>
      </c>
      <c r="I984" s="15">
        <f>20*LOG10(IMABS(IMDIV(IMSUB(IMPRODUCT(IMSQRT(IMDIV(COMPLEX(D984,-E984),COMPLEX(B984,-C984))),IMDIV(IMSUB(IMEXP(IMPRODUCT(0.0205979*A984*$I$3,IMPRODUCT(COMPLEX(0,1),IMSQRT(IMPRODUCT(COMPLEX(B984,-C984),COMPLEX(D984,-E984)))))),IMDIV(1,IMEXP(IMPRODUCT(0.0205979*A984*$I$3,IMPRODUCT(COMPLEX(0,1),IMSQRT(IMPRODUCT(COMPLEX(B984,-C984),COMPLEX(D984,-E984)))))))),IMSUM(IMEXP(IMPRODUCT(0.0205979*A984*$I$3,IMPRODUCT(COMPLEX(0,1),IMSQRT(IMPRODUCT(COMPLEX(B984,-C984),COMPLEX(D984,-E984)))))),IMDIV(1,IMEXP(IMPRODUCT(0.0205979*A984*$I$3,IMPRODUCT(COMPLEX(0,1),IMSQRT(IMPRODUCT(COMPLEX(B984,-C984),COMPLEX(D984,-E984)))))))))),1),IMSUM(IMPRODUCT(IMSQRT(IMDIV(COMPLEX(D984,-E984),COMPLEX(B984,-C984))),IMDIV(IMSUB(IMEXP(IMPRODUCT(0.0205979*A984*$I$3,IMPRODUCT(COMPLEX(0,1),IMSQRT(IMPRODUCT(COMPLEX(B984,-C984),COMPLEX(D984,-E984)))))),IMDIV(1,IMEXP(IMPRODUCT(0.0205979*A984*$I$3,IMPRODUCT(COMPLEX(0,1),IMSQRT(IMPRODUCT(COMPLEX(B984,-C984),COMPLEX(D984,-E984)))))))),IMSUM(IMEXP(IMPRODUCT(0.0205979*A984*$I$3,IMPRODUCT(COMPLEX(0,1),IMSQRT(IMPRODUCT(COMPLEX(B984,-C984),COMPLEX(D984,-E984)))))),IMDIV(1,IMEXP(IMPRODUCT(0.0205979*A984*$I$3,IMPRODUCT(COMPLEX(0,1),IMSQRT(IMPRODUCT(COMPLEX(B984,-C984),COMPLEX(D984,-E984)))))))))),1))))</f>
        <v>-2.26997694759446</v>
      </c>
      <c r="J984" s="15">
        <f>20*LOG10(IMABS(IMDIV(IMSUB(IMPRODUCT(IMSQRT(IMDIV(COMPLEX(D984,-E984),COMPLEX(B984,-C984))),IMDIV(IMSUB(IMEXP(IMPRODUCT(0.0205979*A984*$J$3,IMPRODUCT(COMPLEX(0,1),IMSQRT(IMPRODUCT(COMPLEX(B984,-C984),COMPLEX(D984,-E984)))))),IMDIV(1,IMEXP(IMPRODUCT(0.0205979*A984*$J$3,IMPRODUCT(COMPLEX(0,1),IMSQRT(IMPRODUCT(COMPLEX(B984,-C984),COMPLEX(D984,-E984)))))))),IMSUM(IMEXP(IMPRODUCT(0.0205979*A984*$J$3,IMPRODUCT(COMPLEX(0,1),IMSQRT(IMPRODUCT(COMPLEX(B984,-C984),COMPLEX(D984,-E984)))))),IMDIV(1,IMEXP(IMPRODUCT(0.0205979*A984*$J$3,IMPRODUCT(COMPLEX(0,1),IMSQRT(IMPRODUCT(COMPLEX(B984,-C984),COMPLEX(D984,-E984)))))))))),1),IMSUM(IMPRODUCT(IMSQRT(IMDIV(COMPLEX(D984,-E984),COMPLEX(B984,-C984))),IMDIV(IMSUB(IMEXP(IMPRODUCT(0.0205979*A984*$J$3,IMPRODUCT(COMPLEX(0,1),IMSQRT(IMPRODUCT(COMPLEX(B984,-C984),COMPLEX(D984,-E984)))))),IMDIV(1,IMEXP(IMPRODUCT(0.0205979*A984*$J$3,IMPRODUCT(COMPLEX(0,1),IMSQRT(IMPRODUCT(COMPLEX(B984,-C984),COMPLEX(D984,-E984)))))))),IMSUM(IMEXP(IMPRODUCT(0.0205979*A984*$J$3,IMPRODUCT(COMPLEX(0,1),IMSQRT(IMPRODUCT(COMPLEX(B984,-C984),COMPLEX(D984,-E984)))))),IMDIV(1,IMEXP(IMPRODUCT(0.0205979*A984*$J$3,IMPRODUCT(COMPLEX(0,1),IMSQRT(IMPRODUCT(COMPLEX(B984,-C984),COMPLEX(D984,-E984)))))))))),1))))</f>
        <v>-2.41107503060701</v>
      </c>
      <c r="K984" s="15">
        <f>20*LOG10(IMABS(IMDIV(IMSUB(IMPRODUCT(IMSQRT(IMDIV(COMPLEX(D984,-E984),COMPLEX(B984,-C984))),IMDIV(IMSUB(IMEXP(IMPRODUCT(0.0205979*A984*$K$3,IMPRODUCT(COMPLEX(0,1),IMSQRT(IMPRODUCT(COMPLEX(B984,-C984),COMPLEX(D984,-E984)))))),IMDIV(1,IMEXP(IMPRODUCT(0.0205979*A984*$K$3,IMPRODUCT(COMPLEX(0,1),IMSQRT(IMPRODUCT(COMPLEX(B984,-C984),COMPLEX(D984,-E984)))))))),IMSUM(IMEXP(IMPRODUCT(0.0205979*A984*$K$3,IMPRODUCT(COMPLEX(0,1),IMSQRT(IMPRODUCT(COMPLEX(B984,-C984),COMPLEX(D984,-E984)))))),IMDIV(1,IMEXP(IMPRODUCT(0.0205979*A984*$K$3,IMPRODUCT(COMPLEX(0,1),IMSQRT(IMPRODUCT(COMPLEX(B984,-C984),COMPLEX(D984,-E984)))))))))),1),IMSUM(IMPRODUCT(IMSQRT(IMDIV(COMPLEX(D984,-E984),COMPLEX(B984,-C984))),IMDIV(IMSUB(IMEXP(IMPRODUCT(0.0205979*A984*$K$3,IMPRODUCT(COMPLEX(0,1),IMSQRT(IMPRODUCT(COMPLEX(B984,-C984),COMPLEX(D984,-E984)))))),IMDIV(1,IMEXP(IMPRODUCT(0.0205979*A984*$K$3,IMPRODUCT(COMPLEX(0,1),IMSQRT(IMPRODUCT(COMPLEX(B984,-C984),COMPLEX(D984,-E984)))))))),IMSUM(IMEXP(IMPRODUCT(0.0205979*A984*$K$3,IMPRODUCT(COMPLEX(0,1),IMSQRT(IMPRODUCT(COMPLEX(B984,-C984),COMPLEX(D984,-E984)))))),IMDIV(1,IMEXP(IMPRODUCT(0.0205979*A984*$K$3,IMPRODUCT(COMPLEX(0,1),IMSQRT(IMPRODUCT(COMPLEX(B984,-C984),COMPLEX(D984,-E984)))))))))),1))))</f>
        <v>-2.64115522007921</v>
      </c>
      <c r="L984" s="15">
        <f>20*LOG10(IMABS(IMDIV(IMSUB(IMPRODUCT(IMSQRT(IMDIV(COMPLEX(D984,-E984),COMPLEX(B984,-C984))),IMDIV(IMSUB(IMEXP(IMPRODUCT(0.0205979*A984*$L$3,IMPRODUCT(COMPLEX(0,1),IMSQRT(IMPRODUCT(COMPLEX(B984,-C984),COMPLEX(D984,-E984)))))),IMDIV(1,IMEXP(IMPRODUCT(0.0205979*A984*$L$3,IMPRODUCT(COMPLEX(0,1),IMSQRT(IMPRODUCT(COMPLEX(B984,-C984),COMPLEX(D984,-E984)))))))),IMSUM(IMEXP(IMPRODUCT(0.0205979*A984*$L$3,IMPRODUCT(COMPLEX(0,1),IMSQRT(IMPRODUCT(COMPLEX(B984,-C984),COMPLEX(D984,-E984)))))),IMDIV(1,IMEXP(IMPRODUCT(0.0205979*A984*$L$3,IMPRODUCT(COMPLEX(0,1),IMSQRT(IMPRODUCT(COMPLEX(B984,-C984),COMPLEX(D984,-E984)))))))))),1),IMSUM(IMPRODUCT(IMSQRT(IMDIV(COMPLEX(D984,-E984),COMPLEX(B984,-C984))),IMDIV(IMSUB(IMEXP(IMPRODUCT(0.0205979*A984*$L$3,IMPRODUCT(COMPLEX(0,1),IMSQRT(IMPRODUCT(COMPLEX(B984,-C984),COMPLEX(D984,-E984)))))),IMDIV(1,IMEXP(IMPRODUCT(0.0205979*A984*$L$3,IMPRODUCT(COMPLEX(0,1),IMSQRT(IMPRODUCT(COMPLEX(B984,-C984),COMPLEX(D984,-E984)))))))),IMSUM(IMEXP(IMPRODUCT(0.0205979*A984*$L$3,IMPRODUCT(COMPLEX(0,1),IMSQRT(IMPRODUCT(COMPLEX(B984,-C984),COMPLEX(D984,-E984)))))),IMDIV(1,IMEXP(IMPRODUCT(0.0205979*A984*$L$3,IMPRODUCT(COMPLEX(0,1),IMSQRT(IMPRODUCT(COMPLEX(B984,-C984),COMPLEX(D984,-E984)))))))))),1))))</f>
        <v>-2.68621311441651</v>
      </c>
      <c r="M984" s="15">
        <f>20*LOG10(IMABS(IMDIV(IMSUB(IMPRODUCT(IMSQRT(IMDIV(COMPLEX(D984,-E984),COMPLEX(B984,-C984))),IMDIV(IMSUB(IMEXP(IMPRODUCT(0.0205979*A984*$M$3,IMPRODUCT(COMPLEX(0,1),IMSQRT(IMPRODUCT(COMPLEX(B984,-C984),COMPLEX(D984,-E984)))))),IMDIV(1,IMEXP(IMPRODUCT(0.0205979*A984*$M$3,IMPRODUCT(COMPLEX(0,1),IMSQRT(IMPRODUCT(COMPLEX(B984,-C984),COMPLEX(D984,-E984)))))))),IMSUM(IMEXP(IMPRODUCT(0.0205979*A984*$M$3,IMPRODUCT(COMPLEX(0,1),IMSQRT(IMPRODUCT(COMPLEX(B984,-C984),COMPLEX(D984,-E984)))))),IMDIV(1,IMEXP(IMPRODUCT(0.0205979*A984*$M$3,IMPRODUCT(COMPLEX(0,1),IMSQRT(IMPRODUCT(COMPLEX(B984,-C984),COMPLEX(D984,-E984)))))))))),1),IMSUM(IMPRODUCT(IMSQRT(IMDIV(COMPLEX(D984,-E984),COMPLEX(B984,-C984))),IMDIV(IMSUB(IMEXP(IMPRODUCT(0.0205979*A984*$M$3,IMPRODUCT(COMPLEX(0,1),IMSQRT(IMPRODUCT(COMPLEX(B984,-C984),COMPLEX(D984,-E984)))))),IMDIV(1,IMEXP(IMPRODUCT(0.0205979*A984*$M$3,IMPRODUCT(COMPLEX(0,1),IMSQRT(IMPRODUCT(COMPLEX(B984,-C984),COMPLEX(D984,-E984)))))))),IMSUM(IMEXP(IMPRODUCT(0.0205979*A984*$M$3,IMPRODUCT(COMPLEX(0,1),IMSQRT(IMPRODUCT(COMPLEX(B984,-C984),COMPLEX(D984,-E984)))))),IMDIV(1,IMEXP(IMPRODUCT(0.0205979*A984*$M$3,IMPRODUCT(COMPLEX(0,1),IMSQRT(IMPRODUCT(COMPLEX(B984,-C984),COMPLEX(D984,-E984)))))))))),1))))</f>
        <v>-2.61959621272544</v>
      </c>
      <c r="N984" s="15">
        <f>20*LOG10(IMABS(IMDIV(IMSUB(IMPRODUCT(IMSQRT(IMDIV(COMPLEX(D984,-E984),COMPLEX(B984,-C984))),IMDIV(IMSUB(IMEXP(IMPRODUCT(0.0205979*A984*$N$3,IMPRODUCT(COMPLEX(0,1),IMSQRT(IMPRODUCT(COMPLEX(B984,-C984),COMPLEX(D984,-E984)))))),IMDIV(1,IMEXP(IMPRODUCT(0.0205979*A984*$N$3,IMPRODUCT(COMPLEX(0,1),IMSQRT(IMPRODUCT(COMPLEX(B984,-C984),COMPLEX(D984,-E984)))))))),IMSUM(IMEXP(IMPRODUCT(0.0205979*A984*$N$3,IMPRODUCT(COMPLEX(0,1),IMSQRT(IMPRODUCT(COMPLEX(B984,-C984),COMPLEX(D984,-E984)))))),IMDIV(1,IMEXP(IMPRODUCT(0.0205979*A984*$N$3,IMPRODUCT(COMPLEX(0,1),IMSQRT(IMPRODUCT(COMPLEX(B984,-C984),COMPLEX(D984,-E984)))))))))),1),IMSUM(IMPRODUCT(IMSQRT(IMDIV(COMPLEX(D984,-E984),COMPLEX(B984,-C984))),IMDIV(IMSUB(IMEXP(IMPRODUCT(0.0205979*A984*$N$3,IMPRODUCT(COMPLEX(0,1),IMSQRT(IMPRODUCT(COMPLEX(B984,-C984),COMPLEX(D984,-E984)))))),IMDIV(1,IMEXP(IMPRODUCT(0.0205979*A984*$N$3,IMPRODUCT(COMPLEX(0,1),IMSQRT(IMPRODUCT(COMPLEX(B984,-C984),COMPLEX(D984,-E984)))))))),IMSUM(IMEXP(IMPRODUCT(0.0205979*A984*$N$3,IMPRODUCT(COMPLEX(0,1),IMSQRT(IMPRODUCT(COMPLEX(B984,-C984),COMPLEX(D984,-E984)))))),IMDIV(1,IMEXP(IMPRODUCT(0.0205979*A984*$N$3,IMPRODUCT(COMPLEX(0,1),IMSQRT(IMPRODUCT(COMPLEX(B984,-C984),COMPLEX(D984,-E984)))))))))),1))))</f>
        <v>-2.57816928547633</v>
      </c>
      <c r="O984" s="15">
        <f>20*LOG10(IMABS(IMDIV(IMSUB(IMPRODUCT(IMSQRT(IMDIV(COMPLEX(D984,-E984),COMPLEX(B984,-C984))),IMDIV(IMSUB(IMEXP(IMPRODUCT(0.0205979*A984*$O$3,IMPRODUCT(COMPLEX(0,1),IMSQRT(IMPRODUCT(COMPLEX(B984,-C984),COMPLEX(D984,-E984)))))),IMDIV(1,IMEXP(IMPRODUCT(0.0205979*A984*$O$3,IMPRODUCT(COMPLEX(0,1),IMSQRT(IMPRODUCT(COMPLEX(B984,-C984),COMPLEX(D984,-E984)))))))),IMSUM(IMEXP(IMPRODUCT(0.0205979*A984*$O$3,IMPRODUCT(COMPLEX(0,1),IMSQRT(IMPRODUCT(COMPLEX(B984,-C984),COMPLEX(D984,-E984)))))),IMDIV(1,IMEXP(IMPRODUCT(0.0205979*A984*$O$3,IMPRODUCT(COMPLEX(0,1),IMSQRT(IMPRODUCT(COMPLEX(B984,-C984),COMPLEX(D984,-E984)))))))))),1),IMSUM(IMPRODUCT(IMSQRT(IMDIV(COMPLEX(D984,-E984),COMPLEX(B984,-C984))),IMDIV(IMSUB(IMEXP(IMPRODUCT(0.0205979*A984*$O$3,IMPRODUCT(COMPLEX(0,1),IMSQRT(IMPRODUCT(COMPLEX(B984,-C984),COMPLEX(D984,-E984)))))),IMDIV(1,IMEXP(IMPRODUCT(0.0205979*A984*$O$3,IMPRODUCT(COMPLEX(0,1),IMSQRT(IMPRODUCT(COMPLEX(B984,-C984),COMPLEX(D984,-E984)))))))),IMSUM(IMEXP(IMPRODUCT(0.0205979*A984*$O$3,IMPRODUCT(COMPLEX(0,1),IMSQRT(IMPRODUCT(COMPLEX(B984,-C984),COMPLEX(D984,-E984)))))),IMDIV(1,IMEXP(IMPRODUCT(0.0205979*A984*$O$3,IMPRODUCT(COMPLEX(0,1),IMSQRT(IMPRODUCT(COMPLEX(B984,-C984),COMPLEX(D984,-E984)))))))))),1))))</f>
        <v>-2.58334785857127</v>
      </c>
      <c r="P984" s="19">
        <f t="shared" si="91"/>
        <v>0.808885528595319</v>
      </c>
      <c r="Q984" s="19">
        <f t="shared" si="92"/>
        <v>0.134375</v>
      </c>
    </row>
    <row r="985" spans="1:17">
      <c r="A985" s="2">
        <v>16.16</v>
      </c>
      <c r="B985">
        <v>19.9392</v>
      </c>
      <c r="C985">
        <v>16.1991</v>
      </c>
      <c r="D985">
        <v>0.607</v>
      </c>
      <c r="E985">
        <v>0.0795</v>
      </c>
      <c r="F985" s="14">
        <f>20*LOG10(IMABS(IMDIV(IMSUB(IMPRODUCT(IMSQRT(IMDIV(COMPLEX(D985,-E985),COMPLEX(B985,-C985))),IMDIV(IMSUB(IMEXP(IMPRODUCT(0.0205979*A985*$F$3,IMPRODUCT(COMPLEX(0,1),IMSQRT(IMPRODUCT(COMPLEX(B985,-C985),COMPLEX(D985,-E985)))))),IMDIV(1,IMEXP(IMPRODUCT(0.0205979*A985*$F$3,IMPRODUCT(COMPLEX(0,1),IMSQRT(IMPRODUCT(COMPLEX(B985,-C985),COMPLEX(D985,-E985)))))))),IMSUM(IMEXP(IMPRODUCT(0.0205979*A985*$F$3,IMPRODUCT(COMPLEX(0,1),IMSQRT(IMPRODUCT(COMPLEX(B985,-C985),COMPLEX(D985,-E985)))))),IMDIV(1,IMEXP(IMPRODUCT(0.0205979*A985*$F$3,IMPRODUCT(COMPLEX(0,1),IMSQRT(IMPRODUCT(COMPLEX(B985,-C985),COMPLEX(D985,-E985)))))))))),1),IMSUM(IMPRODUCT(IMSQRT(IMDIV(COMPLEX(D985,-E985),COMPLEX(B985,-C985))),IMDIV(IMSUB(IMEXP(IMPRODUCT(0.0205979*A985*$F$3,IMPRODUCT(COMPLEX(0,1),IMSQRT(IMPRODUCT(COMPLEX(B985,-C985),COMPLEX(D985,-E985)))))),IMDIV(1,IMEXP(IMPRODUCT(0.0205979*A985*$F$3,IMPRODUCT(COMPLEX(0,1),IMSQRT(IMPRODUCT(COMPLEX(B985,-C985),COMPLEX(D985,-E985)))))))),IMSUM(IMEXP(IMPRODUCT(0.0205979*A985*$F$3,IMPRODUCT(COMPLEX(0,1),IMSQRT(IMPRODUCT(COMPLEX(B985,-C985),COMPLEX(D985,-E985)))))),IMDIV(1,IMEXP(IMPRODUCT(0.0205979*A985*$F$3,IMPRODUCT(COMPLEX(0,1),IMSQRT(IMPRODUCT(COMPLEX(B985,-C985),COMPLEX(D985,-E985)))))))))),1))))</f>
        <v>-3.17409838703519</v>
      </c>
      <c r="G985" s="15">
        <f>20*LOG10(IMABS(IMDIV(IMSUB(IMPRODUCT(IMSQRT(IMDIV(COMPLEX(D985,-E985),COMPLEX(B985,-C985))),IMDIV(IMSUB(IMEXP(IMPRODUCT(0.0205979*A985*$G$3,IMPRODUCT(COMPLEX(0,1),IMSQRT(IMPRODUCT(COMPLEX(B985,-C985),COMPLEX(D985,-E985)))))),IMDIV(1,IMEXP(IMPRODUCT(0.0205979*A985*$G$3,IMPRODUCT(COMPLEX(0,1),IMSQRT(IMPRODUCT(COMPLEX(B985,-C985),COMPLEX(D985,-E985)))))))),IMSUM(IMEXP(IMPRODUCT(0.0205979*A985*$G$3,IMPRODUCT(COMPLEX(0,1),IMSQRT(IMPRODUCT(COMPLEX(B985,-C985),COMPLEX(D985,-E985)))))),IMDIV(1,IMEXP(IMPRODUCT(0.0205979*A985*$G$3,IMPRODUCT(COMPLEX(0,1),IMSQRT(IMPRODUCT(COMPLEX(B985,-C985),COMPLEX(D985,-E985)))))))))),1),IMSUM(IMPRODUCT(IMSQRT(IMDIV(COMPLEX(D985,-E985),COMPLEX(B985,-C985))),IMDIV(IMSUB(IMEXP(IMPRODUCT(0.0205979*A985*$G$3,IMPRODUCT(COMPLEX(0,1),IMSQRT(IMPRODUCT(COMPLEX(B985,-C985),COMPLEX(D985,-E985)))))),IMDIV(1,IMEXP(IMPRODUCT(0.0205979*A985*$G$3,IMPRODUCT(COMPLEX(0,1),IMSQRT(IMPRODUCT(COMPLEX(B985,-C985),COMPLEX(D985,-E985)))))))),IMSUM(IMEXP(IMPRODUCT(0.0205979*A985*$G$3,IMPRODUCT(COMPLEX(0,1),IMSQRT(IMPRODUCT(COMPLEX(B985,-C985),COMPLEX(D985,-E985)))))),IMDIV(1,IMEXP(IMPRODUCT(0.0205979*A985*$G$3,IMPRODUCT(COMPLEX(0,1),IMSQRT(IMPRODUCT(COMPLEX(B985,-C985),COMPLEX(D985,-E985)))))))))),1))))</f>
        <v>-3.93010175702706</v>
      </c>
      <c r="H985" s="15">
        <f>20*LOG10(IMABS(IMDIV(IMSUB(IMPRODUCT(IMSQRT(IMDIV(COMPLEX(D985,-E985),COMPLEX(B985,-C985))),IMDIV(IMSUB(IMEXP(IMPRODUCT(0.0205979*A985*$H$3,IMPRODUCT(COMPLEX(0,1),IMSQRT(IMPRODUCT(COMPLEX(B985,-C985),COMPLEX(D985,-E985)))))),IMDIV(1,IMEXP(IMPRODUCT(0.0205979*A985*$H$3,IMPRODUCT(COMPLEX(0,1),IMSQRT(IMPRODUCT(COMPLEX(B985,-C985),COMPLEX(D985,-E985)))))))),IMSUM(IMEXP(IMPRODUCT(0.0205979*A985*$H$3,IMPRODUCT(COMPLEX(0,1),IMSQRT(IMPRODUCT(COMPLEX(B985,-C985),COMPLEX(D985,-E985)))))),IMDIV(1,IMEXP(IMPRODUCT(0.0205979*A985*$H$3,IMPRODUCT(COMPLEX(0,1),IMSQRT(IMPRODUCT(COMPLEX(B985,-C985),COMPLEX(D985,-E985)))))))))),1),IMSUM(IMPRODUCT(IMSQRT(IMDIV(COMPLEX(D985,-E985),COMPLEX(B985,-C985))),IMDIV(IMSUB(IMEXP(IMPRODUCT(0.0205979*A985*$H$3,IMPRODUCT(COMPLEX(0,1),IMSQRT(IMPRODUCT(COMPLEX(B985,-C985),COMPLEX(D985,-E985)))))),IMDIV(1,IMEXP(IMPRODUCT(0.0205979*A985*$H$3,IMPRODUCT(COMPLEX(0,1),IMSQRT(IMPRODUCT(COMPLEX(B985,-C985),COMPLEX(D985,-E985)))))))),IMSUM(IMEXP(IMPRODUCT(0.0205979*A985*$H$3,IMPRODUCT(COMPLEX(0,1),IMSQRT(IMPRODUCT(COMPLEX(B985,-C985),COMPLEX(D985,-E985)))))),IMDIV(1,IMEXP(IMPRODUCT(0.0205979*A985*$H$3,IMPRODUCT(COMPLEX(0,1),IMSQRT(IMPRODUCT(COMPLEX(B985,-C985),COMPLEX(D985,-E985)))))))))),1))))</f>
        <v>-2.6110777892402</v>
      </c>
      <c r="I985" s="15">
        <f>20*LOG10(IMABS(IMDIV(IMSUB(IMPRODUCT(IMSQRT(IMDIV(COMPLEX(D985,-E985),COMPLEX(B985,-C985))),IMDIV(IMSUB(IMEXP(IMPRODUCT(0.0205979*A985*$I$3,IMPRODUCT(COMPLEX(0,1),IMSQRT(IMPRODUCT(COMPLEX(B985,-C985),COMPLEX(D985,-E985)))))),IMDIV(1,IMEXP(IMPRODUCT(0.0205979*A985*$I$3,IMPRODUCT(COMPLEX(0,1),IMSQRT(IMPRODUCT(COMPLEX(B985,-C985),COMPLEX(D985,-E985)))))))),IMSUM(IMEXP(IMPRODUCT(0.0205979*A985*$I$3,IMPRODUCT(COMPLEX(0,1),IMSQRT(IMPRODUCT(COMPLEX(B985,-C985),COMPLEX(D985,-E985)))))),IMDIV(1,IMEXP(IMPRODUCT(0.0205979*A985*$I$3,IMPRODUCT(COMPLEX(0,1),IMSQRT(IMPRODUCT(COMPLEX(B985,-C985),COMPLEX(D985,-E985)))))))))),1),IMSUM(IMPRODUCT(IMSQRT(IMDIV(COMPLEX(D985,-E985),COMPLEX(B985,-C985))),IMDIV(IMSUB(IMEXP(IMPRODUCT(0.0205979*A985*$I$3,IMPRODUCT(COMPLEX(0,1),IMSQRT(IMPRODUCT(COMPLEX(B985,-C985),COMPLEX(D985,-E985)))))),IMDIV(1,IMEXP(IMPRODUCT(0.0205979*A985*$I$3,IMPRODUCT(COMPLEX(0,1),IMSQRT(IMPRODUCT(COMPLEX(B985,-C985),COMPLEX(D985,-E985)))))))),IMSUM(IMEXP(IMPRODUCT(0.0205979*A985*$I$3,IMPRODUCT(COMPLEX(0,1),IMSQRT(IMPRODUCT(COMPLEX(B985,-C985),COMPLEX(D985,-E985)))))),IMDIV(1,IMEXP(IMPRODUCT(0.0205979*A985*$I$3,IMPRODUCT(COMPLEX(0,1),IMSQRT(IMPRODUCT(COMPLEX(B985,-C985),COMPLEX(D985,-E985)))))))))),1))))</f>
        <v>-2.26378030541107</v>
      </c>
      <c r="J985" s="15">
        <f>20*LOG10(IMABS(IMDIV(IMSUB(IMPRODUCT(IMSQRT(IMDIV(COMPLEX(D985,-E985),COMPLEX(B985,-C985))),IMDIV(IMSUB(IMEXP(IMPRODUCT(0.0205979*A985*$J$3,IMPRODUCT(COMPLEX(0,1),IMSQRT(IMPRODUCT(COMPLEX(B985,-C985),COMPLEX(D985,-E985)))))),IMDIV(1,IMEXP(IMPRODUCT(0.0205979*A985*$J$3,IMPRODUCT(COMPLEX(0,1),IMSQRT(IMPRODUCT(COMPLEX(B985,-C985),COMPLEX(D985,-E985)))))))),IMSUM(IMEXP(IMPRODUCT(0.0205979*A985*$J$3,IMPRODUCT(COMPLEX(0,1),IMSQRT(IMPRODUCT(COMPLEX(B985,-C985),COMPLEX(D985,-E985)))))),IMDIV(1,IMEXP(IMPRODUCT(0.0205979*A985*$J$3,IMPRODUCT(COMPLEX(0,1),IMSQRT(IMPRODUCT(COMPLEX(B985,-C985),COMPLEX(D985,-E985)))))))))),1),IMSUM(IMPRODUCT(IMSQRT(IMDIV(COMPLEX(D985,-E985),COMPLEX(B985,-C985))),IMDIV(IMSUB(IMEXP(IMPRODUCT(0.0205979*A985*$J$3,IMPRODUCT(COMPLEX(0,1),IMSQRT(IMPRODUCT(COMPLEX(B985,-C985),COMPLEX(D985,-E985)))))),IMDIV(1,IMEXP(IMPRODUCT(0.0205979*A985*$J$3,IMPRODUCT(COMPLEX(0,1),IMSQRT(IMPRODUCT(COMPLEX(B985,-C985),COMPLEX(D985,-E985)))))))),IMSUM(IMEXP(IMPRODUCT(0.0205979*A985*$J$3,IMPRODUCT(COMPLEX(0,1),IMSQRT(IMPRODUCT(COMPLEX(B985,-C985),COMPLEX(D985,-E985)))))),IMDIV(1,IMEXP(IMPRODUCT(0.0205979*A985*$J$3,IMPRODUCT(COMPLEX(0,1),IMSQRT(IMPRODUCT(COMPLEX(B985,-C985),COMPLEX(D985,-E985)))))))))),1))))</f>
        <v>-2.41143791100138</v>
      </c>
      <c r="K985" s="15">
        <f>20*LOG10(IMABS(IMDIV(IMSUB(IMPRODUCT(IMSQRT(IMDIV(COMPLEX(D985,-E985),COMPLEX(B985,-C985))),IMDIV(IMSUB(IMEXP(IMPRODUCT(0.0205979*A985*$K$3,IMPRODUCT(COMPLEX(0,1),IMSQRT(IMPRODUCT(COMPLEX(B985,-C985),COMPLEX(D985,-E985)))))),IMDIV(1,IMEXP(IMPRODUCT(0.0205979*A985*$K$3,IMPRODUCT(COMPLEX(0,1),IMSQRT(IMPRODUCT(COMPLEX(B985,-C985),COMPLEX(D985,-E985)))))))),IMSUM(IMEXP(IMPRODUCT(0.0205979*A985*$K$3,IMPRODUCT(COMPLEX(0,1),IMSQRT(IMPRODUCT(COMPLEX(B985,-C985),COMPLEX(D985,-E985)))))),IMDIV(1,IMEXP(IMPRODUCT(0.0205979*A985*$K$3,IMPRODUCT(COMPLEX(0,1),IMSQRT(IMPRODUCT(COMPLEX(B985,-C985),COMPLEX(D985,-E985)))))))))),1),IMSUM(IMPRODUCT(IMSQRT(IMDIV(COMPLEX(D985,-E985),COMPLEX(B985,-C985))),IMDIV(IMSUB(IMEXP(IMPRODUCT(0.0205979*A985*$K$3,IMPRODUCT(COMPLEX(0,1),IMSQRT(IMPRODUCT(COMPLEX(B985,-C985),COMPLEX(D985,-E985)))))),IMDIV(1,IMEXP(IMPRODUCT(0.0205979*A985*$K$3,IMPRODUCT(COMPLEX(0,1),IMSQRT(IMPRODUCT(COMPLEX(B985,-C985),COMPLEX(D985,-E985)))))))),IMSUM(IMEXP(IMPRODUCT(0.0205979*A985*$K$3,IMPRODUCT(COMPLEX(0,1),IMSQRT(IMPRODUCT(COMPLEX(B985,-C985),COMPLEX(D985,-E985)))))),IMDIV(1,IMEXP(IMPRODUCT(0.0205979*A985*$K$3,IMPRODUCT(COMPLEX(0,1),IMSQRT(IMPRODUCT(COMPLEX(B985,-C985),COMPLEX(D985,-E985)))))))))),1))))</f>
        <v>-2.64038711110155</v>
      </c>
      <c r="L985" s="15">
        <f>20*LOG10(IMABS(IMDIV(IMSUB(IMPRODUCT(IMSQRT(IMDIV(COMPLEX(D985,-E985),COMPLEX(B985,-C985))),IMDIV(IMSUB(IMEXP(IMPRODUCT(0.0205979*A985*$L$3,IMPRODUCT(COMPLEX(0,1),IMSQRT(IMPRODUCT(COMPLEX(B985,-C985),COMPLEX(D985,-E985)))))),IMDIV(1,IMEXP(IMPRODUCT(0.0205979*A985*$L$3,IMPRODUCT(COMPLEX(0,1),IMSQRT(IMPRODUCT(COMPLEX(B985,-C985),COMPLEX(D985,-E985)))))))),IMSUM(IMEXP(IMPRODUCT(0.0205979*A985*$L$3,IMPRODUCT(COMPLEX(0,1),IMSQRT(IMPRODUCT(COMPLEX(B985,-C985),COMPLEX(D985,-E985)))))),IMDIV(1,IMEXP(IMPRODUCT(0.0205979*A985*$L$3,IMPRODUCT(COMPLEX(0,1),IMSQRT(IMPRODUCT(COMPLEX(B985,-C985),COMPLEX(D985,-E985)))))))))),1),IMSUM(IMPRODUCT(IMSQRT(IMDIV(COMPLEX(D985,-E985),COMPLEX(B985,-C985))),IMDIV(IMSUB(IMEXP(IMPRODUCT(0.0205979*A985*$L$3,IMPRODUCT(COMPLEX(0,1),IMSQRT(IMPRODUCT(COMPLEX(B985,-C985),COMPLEX(D985,-E985)))))),IMDIV(1,IMEXP(IMPRODUCT(0.0205979*A985*$L$3,IMPRODUCT(COMPLEX(0,1),IMSQRT(IMPRODUCT(COMPLEX(B985,-C985),COMPLEX(D985,-E985)))))))),IMSUM(IMEXP(IMPRODUCT(0.0205979*A985*$L$3,IMPRODUCT(COMPLEX(0,1),IMSQRT(IMPRODUCT(COMPLEX(B985,-C985),COMPLEX(D985,-E985)))))),IMDIV(1,IMEXP(IMPRODUCT(0.0205979*A985*$L$3,IMPRODUCT(COMPLEX(0,1),IMSQRT(IMPRODUCT(COMPLEX(B985,-C985),COMPLEX(D985,-E985)))))))))),1))))</f>
        <v>-2.68025464551324</v>
      </c>
      <c r="M985" s="15">
        <f>20*LOG10(IMABS(IMDIV(IMSUB(IMPRODUCT(IMSQRT(IMDIV(COMPLEX(D985,-E985),COMPLEX(B985,-C985))),IMDIV(IMSUB(IMEXP(IMPRODUCT(0.0205979*A985*$M$3,IMPRODUCT(COMPLEX(0,1),IMSQRT(IMPRODUCT(COMPLEX(B985,-C985),COMPLEX(D985,-E985)))))),IMDIV(1,IMEXP(IMPRODUCT(0.0205979*A985*$M$3,IMPRODUCT(COMPLEX(0,1),IMSQRT(IMPRODUCT(COMPLEX(B985,-C985),COMPLEX(D985,-E985)))))))),IMSUM(IMEXP(IMPRODUCT(0.0205979*A985*$M$3,IMPRODUCT(COMPLEX(0,1),IMSQRT(IMPRODUCT(COMPLEX(B985,-C985),COMPLEX(D985,-E985)))))),IMDIV(1,IMEXP(IMPRODUCT(0.0205979*A985*$M$3,IMPRODUCT(COMPLEX(0,1),IMSQRT(IMPRODUCT(COMPLEX(B985,-C985),COMPLEX(D985,-E985)))))))))),1),IMSUM(IMPRODUCT(IMSQRT(IMDIV(COMPLEX(D985,-E985),COMPLEX(B985,-C985))),IMDIV(IMSUB(IMEXP(IMPRODUCT(0.0205979*A985*$M$3,IMPRODUCT(COMPLEX(0,1),IMSQRT(IMPRODUCT(COMPLEX(B985,-C985),COMPLEX(D985,-E985)))))),IMDIV(1,IMEXP(IMPRODUCT(0.0205979*A985*$M$3,IMPRODUCT(COMPLEX(0,1),IMSQRT(IMPRODUCT(COMPLEX(B985,-C985),COMPLEX(D985,-E985)))))))),IMSUM(IMEXP(IMPRODUCT(0.0205979*A985*$M$3,IMPRODUCT(COMPLEX(0,1),IMSQRT(IMPRODUCT(COMPLEX(B985,-C985),COMPLEX(D985,-E985)))))),IMDIV(1,IMEXP(IMPRODUCT(0.0205979*A985*$M$3,IMPRODUCT(COMPLEX(0,1),IMSQRT(IMPRODUCT(COMPLEX(B985,-C985),COMPLEX(D985,-E985)))))))))),1))))</f>
        <v>-2.61232073156586</v>
      </c>
      <c r="N985" s="15">
        <f>20*LOG10(IMABS(IMDIV(IMSUB(IMPRODUCT(IMSQRT(IMDIV(COMPLEX(D985,-E985),COMPLEX(B985,-C985))),IMDIV(IMSUB(IMEXP(IMPRODUCT(0.0205979*A985*$N$3,IMPRODUCT(COMPLEX(0,1),IMSQRT(IMPRODUCT(COMPLEX(B985,-C985),COMPLEX(D985,-E985)))))),IMDIV(1,IMEXP(IMPRODUCT(0.0205979*A985*$N$3,IMPRODUCT(COMPLEX(0,1),IMSQRT(IMPRODUCT(COMPLEX(B985,-C985),COMPLEX(D985,-E985)))))))),IMSUM(IMEXP(IMPRODUCT(0.0205979*A985*$N$3,IMPRODUCT(COMPLEX(0,1),IMSQRT(IMPRODUCT(COMPLEX(B985,-C985),COMPLEX(D985,-E985)))))),IMDIV(1,IMEXP(IMPRODUCT(0.0205979*A985*$N$3,IMPRODUCT(COMPLEX(0,1),IMSQRT(IMPRODUCT(COMPLEX(B985,-C985),COMPLEX(D985,-E985)))))))))),1),IMSUM(IMPRODUCT(IMSQRT(IMDIV(COMPLEX(D985,-E985),COMPLEX(B985,-C985))),IMDIV(IMSUB(IMEXP(IMPRODUCT(0.0205979*A985*$N$3,IMPRODUCT(COMPLEX(0,1),IMSQRT(IMPRODUCT(COMPLEX(B985,-C985),COMPLEX(D985,-E985)))))),IMDIV(1,IMEXP(IMPRODUCT(0.0205979*A985*$N$3,IMPRODUCT(COMPLEX(0,1),IMSQRT(IMPRODUCT(COMPLEX(B985,-C985),COMPLEX(D985,-E985)))))))),IMSUM(IMEXP(IMPRODUCT(0.0205979*A985*$N$3,IMPRODUCT(COMPLEX(0,1),IMSQRT(IMPRODUCT(COMPLEX(B985,-C985),COMPLEX(D985,-E985)))))),IMDIV(1,IMEXP(IMPRODUCT(0.0205979*A985*$N$3,IMPRODUCT(COMPLEX(0,1),IMSQRT(IMPRODUCT(COMPLEX(B985,-C985),COMPLEX(D985,-E985)))))))))),1))))</f>
        <v>-2.57251319503936</v>
      </c>
      <c r="O985" s="15">
        <f>20*LOG10(IMABS(IMDIV(IMSUB(IMPRODUCT(IMSQRT(IMDIV(COMPLEX(D985,-E985),COMPLEX(B985,-C985))),IMDIV(IMSUB(IMEXP(IMPRODUCT(0.0205979*A985*$O$3,IMPRODUCT(COMPLEX(0,1),IMSQRT(IMPRODUCT(COMPLEX(B985,-C985),COMPLEX(D985,-E985)))))),IMDIV(1,IMEXP(IMPRODUCT(0.0205979*A985*$O$3,IMPRODUCT(COMPLEX(0,1),IMSQRT(IMPRODUCT(COMPLEX(B985,-C985),COMPLEX(D985,-E985)))))))),IMSUM(IMEXP(IMPRODUCT(0.0205979*A985*$O$3,IMPRODUCT(COMPLEX(0,1),IMSQRT(IMPRODUCT(COMPLEX(B985,-C985),COMPLEX(D985,-E985)))))),IMDIV(1,IMEXP(IMPRODUCT(0.0205979*A985*$O$3,IMPRODUCT(COMPLEX(0,1),IMSQRT(IMPRODUCT(COMPLEX(B985,-C985),COMPLEX(D985,-E985)))))))))),1),IMSUM(IMPRODUCT(IMSQRT(IMDIV(COMPLEX(D985,-E985),COMPLEX(B985,-C985))),IMDIV(IMSUB(IMEXP(IMPRODUCT(0.0205979*A985*$O$3,IMPRODUCT(COMPLEX(0,1),IMSQRT(IMPRODUCT(COMPLEX(B985,-C985),COMPLEX(D985,-E985)))))),IMDIV(1,IMEXP(IMPRODUCT(0.0205979*A985*$O$3,IMPRODUCT(COMPLEX(0,1),IMSQRT(IMPRODUCT(COMPLEX(B985,-C985),COMPLEX(D985,-E985)))))))),IMSUM(IMEXP(IMPRODUCT(0.0205979*A985*$O$3,IMPRODUCT(COMPLEX(0,1),IMSQRT(IMPRODUCT(COMPLEX(B985,-C985),COMPLEX(D985,-E985)))))),IMDIV(1,IMEXP(IMPRODUCT(0.0205979*A985*$O$3,IMPRODUCT(COMPLEX(0,1),IMSQRT(IMPRODUCT(COMPLEX(B985,-C985),COMPLEX(D985,-E985)))))))))),1))))</f>
        <v>-2.57901427456102</v>
      </c>
      <c r="P985" s="19">
        <f t="shared" si="91"/>
        <v>0.812424771304767</v>
      </c>
      <c r="Q985" s="19">
        <f t="shared" si="92"/>
        <v>0.130971993410214</v>
      </c>
    </row>
    <row r="986" spans="1:17">
      <c r="A986" s="2">
        <v>16.24</v>
      </c>
      <c r="B986">
        <v>19.9626</v>
      </c>
      <c r="C986">
        <v>16.2134</v>
      </c>
      <c r="D986">
        <v>0.6037</v>
      </c>
      <c r="E986">
        <v>0.0778</v>
      </c>
      <c r="F986" s="14">
        <f>20*LOG10(IMABS(IMDIV(IMSUB(IMPRODUCT(IMSQRT(IMDIV(COMPLEX(D986,-E986),COMPLEX(B986,-C986))),IMDIV(IMSUB(IMEXP(IMPRODUCT(0.0205979*A986*$F$3,IMPRODUCT(COMPLEX(0,1),IMSQRT(IMPRODUCT(COMPLEX(B986,-C986),COMPLEX(D986,-E986)))))),IMDIV(1,IMEXP(IMPRODUCT(0.0205979*A986*$F$3,IMPRODUCT(COMPLEX(0,1),IMSQRT(IMPRODUCT(COMPLEX(B986,-C986),COMPLEX(D986,-E986)))))))),IMSUM(IMEXP(IMPRODUCT(0.0205979*A986*$F$3,IMPRODUCT(COMPLEX(0,1),IMSQRT(IMPRODUCT(COMPLEX(B986,-C986),COMPLEX(D986,-E986)))))),IMDIV(1,IMEXP(IMPRODUCT(0.0205979*A986*$F$3,IMPRODUCT(COMPLEX(0,1),IMSQRT(IMPRODUCT(COMPLEX(B986,-C986),COMPLEX(D986,-E986)))))))))),1),IMSUM(IMPRODUCT(IMSQRT(IMDIV(COMPLEX(D986,-E986),COMPLEX(B986,-C986))),IMDIV(IMSUB(IMEXP(IMPRODUCT(0.0205979*A986*$F$3,IMPRODUCT(COMPLEX(0,1),IMSQRT(IMPRODUCT(COMPLEX(B986,-C986),COMPLEX(D986,-E986)))))),IMDIV(1,IMEXP(IMPRODUCT(0.0205979*A986*$F$3,IMPRODUCT(COMPLEX(0,1),IMSQRT(IMPRODUCT(COMPLEX(B986,-C986),COMPLEX(D986,-E986)))))))),IMSUM(IMEXP(IMPRODUCT(0.0205979*A986*$F$3,IMPRODUCT(COMPLEX(0,1),IMSQRT(IMPRODUCT(COMPLEX(B986,-C986),COMPLEX(D986,-E986)))))),IMDIV(1,IMEXP(IMPRODUCT(0.0205979*A986*$F$3,IMPRODUCT(COMPLEX(0,1),IMSQRT(IMPRODUCT(COMPLEX(B986,-C986),COMPLEX(D986,-E986)))))))))),1))))</f>
        <v>-3.18444808286907</v>
      </c>
      <c r="G986" s="15">
        <f>20*LOG10(IMABS(IMDIV(IMSUB(IMPRODUCT(IMSQRT(IMDIV(COMPLEX(D986,-E986),COMPLEX(B986,-C986))),IMDIV(IMSUB(IMEXP(IMPRODUCT(0.0205979*A986*$G$3,IMPRODUCT(COMPLEX(0,1),IMSQRT(IMPRODUCT(COMPLEX(B986,-C986),COMPLEX(D986,-E986)))))),IMDIV(1,IMEXP(IMPRODUCT(0.0205979*A986*$G$3,IMPRODUCT(COMPLEX(0,1),IMSQRT(IMPRODUCT(COMPLEX(B986,-C986),COMPLEX(D986,-E986)))))))),IMSUM(IMEXP(IMPRODUCT(0.0205979*A986*$G$3,IMPRODUCT(COMPLEX(0,1),IMSQRT(IMPRODUCT(COMPLEX(B986,-C986),COMPLEX(D986,-E986)))))),IMDIV(1,IMEXP(IMPRODUCT(0.0205979*A986*$G$3,IMPRODUCT(COMPLEX(0,1),IMSQRT(IMPRODUCT(COMPLEX(B986,-C986),COMPLEX(D986,-E986)))))))))),1),IMSUM(IMPRODUCT(IMSQRT(IMDIV(COMPLEX(D986,-E986),COMPLEX(B986,-C986))),IMDIV(IMSUB(IMEXP(IMPRODUCT(0.0205979*A986*$G$3,IMPRODUCT(COMPLEX(0,1),IMSQRT(IMPRODUCT(COMPLEX(B986,-C986),COMPLEX(D986,-E986)))))),IMDIV(1,IMEXP(IMPRODUCT(0.0205979*A986*$G$3,IMPRODUCT(COMPLEX(0,1),IMSQRT(IMPRODUCT(COMPLEX(B986,-C986),COMPLEX(D986,-E986)))))))),IMSUM(IMEXP(IMPRODUCT(0.0205979*A986*$G$3,IMPRODUCT(COMPLEX(0,1),IMSQRT(IMPRODUCT(COMPLEX(B986,-C986),COMPLEX(D986,-E986)))))),IMDIV(1,IMEXP(IMPRODUCT(0.0205979*A986*$G$3,IMPRODUCT(COMPLEX(0,1),IMSQRT(IMPRODUCT(COMPLEX(B986,-C986),COMPLEX(D986,-E986)))))))))),1))))</f>
        <v>-3.90726425651791</v>
      </c>
      <c r="H986" s="15">
        <f>20*LOG10(IMABS(IMDIV(IMSUB(IMPRODUCT(IMSQRT(IMDIV(COMPLEX(D986,-E986),COMPLEX(B986,-C986))),IMDIV(IMSUB(IMEXP(IMPRODUCT(0.0205979*A986*$H$3,IMPRODUCT(COMPLEX(0,1),IMSQRT(IMPRODUCT(COMPLEX(B986,-C986),COMPLEX(D986,-E986)))))),IMDIV(1,IMEXP(IMPRODUCT(0.0205979*A986*$H$3,IMPRODUCT(COMPLEX(0,1),IMSQRT(IMPRODUCT(COMPLEX(B986,-C986),COMPLEX(D986,-E986)))))))),IMSUM(IMEXP(IMPRODUCT(0.0205979*A986*$H$3,IMPRODUCT(COMPLEX(0,1),IMSQRT(IMPRODUCT(COMPLEX(B986,-C986),COMPLEX(D986,-E986)))))),IMDIV(1,IMEXP(IMPRODUCT(0.0205979*A986*$H$3,IMPRODUCT(COMPLEX(0,1),IMSQRT(IMPRODUCT(COMPLEX(B986,-C986),COMPLEX(D986,-E986)))))))))),1),IMSUM(IMPRODUCT(IMSQRT(IMDIV(COMPLEX(D986,-E986),COMPLEX(B986,-C986))),IMDIV(IMSUB(IMEXP(IMPRODUCT(0.0205979*A986*$H$3,IMPRODUCT(COMPLEX(0,1),IMSQRT(IMPRODUCT(COMPLEX(B986,-C986),COMPLEX(D986,-E986)))))),IMDIV(1,IMEXP(IMPRODUCT(0.0205979*A986*$H$3,IMPRODUCT(COMPLEX(0,1),IMSQRT(IMPRODUCT(COMPLEX(B986,-C986),COMPLEX(D986,-E986)))))))),IMSUM(IMEXP(IMPRODUCT(0.0205979*A986*$H$3,IMPRODUCT(COMPLEX(0,1),IMSQRT(IMPRODUCT(COMPLEX(B986,-C986),COMPLEX(D986,-E986)))))),IMDIV(1,IMEXP(IMPRODUCT(0.0205979*A986*$H$3,IMPRODUCT(COMPLEX(0,1),IMSQRT(IMPRODUCT(COMPLEX(B986,-C986),COMPLEX(D986,-E986)))))))))),1))))</f>
        <v>-2.59243229519892</v>
      </c>
      <c r="I986" s="15">
        <f>20*LOG10(IMABS(IMDIV(IMSUB(IMPRODUCT(IMSQRT(IMDIV(COMPLEX(D986,-E986),COMPLEX(B986,-C986))),IMDIV(IMSUB(IMEXP(IMPRODUCT(0.0205979*A986*$I$3,IMPRODUCT(COMPLEX(0,1),IMSQRT(IMPRODUCT(COMPLEX(B986,-C986),COMPLEX(D986,-E986)))))),IMDIV(1,IMEXP(IMPRODUCT(0.0205979*A986*$I$3,IMPRODUCT(COMPLEX(0,1),IMSQRT(IMPRODUCT(COMPLEX(B986,-C986),COMPLEX(D986,-E986)))))))),IMSUM(IMEXP(IMPRODUCT(0.0205979*A986*$I$3,IMPRODUCT(COMPLEX(0,1),IMSQRT(IMPRODUCT(COMPLEX(B986,-C986),COMPLEX(D986,-E986)))))),IMDIV(1,IMEXP(IMPRODUCT(0.0205979*A986*$I$3,IMPRODUCT(COMPLEX(0,1),IMSQRT(IMPRODUCT(COMPLEX(B986,-C986),COMPLEX(D986,-E986)))))))))),1),IMSUM(IMPRODUCT(IMSQRT(IMDIV(COMPLEX(D986,-E986),COMPLEX(B986,-C986))),IMDIV(IMSUB(IMEXP(IMPRODUCT(0.0205979*A986*$I$3,IMPRODUCT(COMPLEX(0,1),IMSQRT(IMPRODUCT(COMPLEX(B986,-C986),COMPLEX(D986,-E986)))))),IMDIV(1,IMEXP(IMPRODUCT(0.0205979*A986*$I$3,IMPRODUCT(COMPLEX(0,1),IMSQRT(IMPRODUCT(COMPLEX(B986,-C986),COMPLEX(D986,-E986)))))))),IMSUM(IMEXP(IMPRODUCT(0.0205979*A986*$I$3,IMPRODUCT(COMPLEX(0,1),IMSQRT(IMPRODUCT(COMPLEX(B986,-C986),COMPLEX(D986,-E986)))))),IMDIV(1,IMEXP(IMPRODUCT(0.0205979*A986*$I$3,IMPRODUCT(COMPLEX(0,1),IMSQRT(IMPRODUCT(COMPLEX(B986,-C986),COMPLEX(D986,-E986)))))))))),1))))</f>
        <v>-2.25258363414848</v>
      </c>
      <c r="J986" s="15">
        <f>20*LOG10(IMABS(IMDIV(IMSUB(IMPRODUCT(IMSQRT(IMDIV(COMPLEX(D986,-E986),COMPLEX(B986,-C986))),IMDIV(IMSUB(IMEXP(IMPRODUCT(0.0205979*A986*$J$3,IMPRODUCT(COMPLEX(0,1),IMSQRT(IMPRODUCT(COMPLEX(B986,-C986),COMPLEX(D986,-E986)))))),IMDIV(1,IMEXP(IMPRODUCT(0.0205979*A986*$J$3,IMPRODUCT(COMPLEX(0,1),IMSQRT(IMPRODUCT(COMPLEX(B986,-C986),COMPLEX(D986,-E986)))))))),IMSUM(IMEXP(IMPRODUCT(0.0205979*A986*$J$3,IMPRODUCT(COMPLEX(0,1),IMSQRT(IMPRODUCT(COMPLEX(B986,-C986),COMPLEX(D986,-E986)))))),IMDIV(1,IMEXP(IMPRODUCT(0.0205979*A986*$J$3,IMPRODUCT(COMPLEX(0,1),IMSQRT(IMPRODUCT(COMPLEX(B986,-C986),COMPLEX(D986,-E986)))))))))),1),IMSUM(IMPRODUCT(IMSQRT(IMDIV(COMPLEX(D986,-E986),COMPLEX(B986,-C986))),IMDIV(IMSUB(IMEXP(IMPRODUCT(0.0205979*A986*$J$3,IMPRODUCT(COMPLEX(0,1),IMSQRT(IMPRODUCT(COMPLEX(B986,-C986),COMPLEX(D986,-E986)))))),IMDIV(1,IMEXP(IMPRODUCT(0.0205979*A986*$J$3,IMPRODUCT(COMPLEX(0,1),IMSQRT(IMPRODUCT(COMPLEX(B986,-C986),COMPLEX(D986,-E986)))))))),IMSUM(IMEXP(IMPRODUCT(0.0205979*A986*$J$3,IMPRODUCT(COMPLEX(0,1),IMSQRT(IMPRODUCT(COMPLEX(B986,-C986),COMPLEX(D986,-E986)))))),IMDIV(1,IMEXP(IMPRODUCT(0.0205979*A986*$J$3,IMPRODUCT(COMPLEX(0,1),IMSQRT(IMPRODUCT(COMPLEX(B986,-C986),COMPLEX(D986,-E986)))))))))),1))))</f>
        <v>-2.4053933588048</v>
      </c>
      <c r="K986" s="15">
        <f>20*LOG10(IMABS(IMDIV(IMSUB(IMPRODUCT(IMSQRT(IMDIV(COMPLEX(D986,-E986),COMPLEX(B986,-C986))),IMDIV(IMSUB(IMEXP(IMPRODUCT(0.0205979*A986*$K$3,IMPRODUCT(COMPLEX(0,1),IMSQRT(IMPRODUCT(COMPLEX(B986,-C986),COMPLEX(D986,-E986)))))),IMDIV(1,IMEXP(IMPRODUCT(0.0205979*A986*$K$3,IMPRODUCT(COMPLEX(0,1),IMSQRT(IMPRODUCT(COMPLEX(B986,-C986),COMPLEX(D986,-E986)))))))),IMSUM(IMEXP(IMPRODUCT(0.0205979*A986*$K$3,IMPRODUCT(COMPLEX(0,1),IMSQRT(IMPRODUCT(COMPLEX(B986,-C986),COMPLEX(D986,-E986)))))),IMDIV(1,IMEXP(IMPRODUCT(0.0205979*A986*$K$3,IMPRODUCT(COMPLEX(0,1),IMSQRT(IMPRODUCT(COMPLEX(B986,-C986),COMPLEX(D986,-E986)))))))))),1),IMSUM(IMPRODUCT(IMSQRT(IMDIV(COMPLEX(D986,-E986),COMPLEX(B986,-C986))),IMDIV(IMSUB(IMEXP(IMPRODUCT(0.0205979*A986*$K$3,IMPRODUCT(COMPLEX(0,1),IMSQRT(IMPRODUCT(COMPLEX(B986,-C986),COMPLEX(D986,-E986)))))),IMDIV(1,IMEXP(IMPRODUCT(0.0205979*A986*$K$3,IMPRODUCT(COMPLEX(0,1),IMSQRT(IMPRODUCT(COMPLEX(B986,-C986),COMPLEX(D986,-E986)))))))),IMSUM(IMEXP(IMPRODUCT(0.0205979*A986*$K$3,IMPRODUCT(COMPLEX(0,1),IMSQRT(IMPRODUCT(COMPLEX(B986,-C986),COMPLEX(D986,-E986)))))),IMDIV(1,IMEXP(IMPRODUCT(0.0205979*A986*$K$3,IMPRODUCT(COMPLEX(0,1),IMSQRT(IMPRODUCT(COMPLEX(B986,-C986),COMPLEX(D986,-E986)))))))))),1))))</f>
        <v>-2.63411193578658</v>
      </c>
      <c r="L986" s="15">
        <f>20*LOG10(IMABS(IMDIV(IMSUB(IMPRODUCT(IMSQRT(IMDIV(COMPLEX(D986,-E986),COMPLEX(B986,-C986))),IMDIV(IMSUB(IMEXP(IMPRODUCT(0.0205979*A986*$L$3,IMPRODUCT(COMPLEX(0,1),IMSQRT(IMPRODUCT(COMPLEX(B986,-C986),COMPLEX(D986,-E986)))))),IMDIV(1,IMEXP(IMPRODUCT(0.0205979*A986*$L$3,IMPRODUCT(COMPLEX(0,1),IMSQRT(IMPRODUCT(COMPLEX(B986,-C986),COMPLEX(D986,-E986)))))))),IMSUM(IMEXP(IMPRODUCT(0.0205979*A986*$L$3,IMPRODUCT(COMPLEX(0,1),IMSQRT(IMPRODUCT(COMPLEX(B986,-C986),COMPLEX(D986,-E986)))))),IMDIV(1,IMEXP(IMPRODUCT(0.0205979*A986*$L$3,IMPRODUCT(COMPLEX(0,1),IMSQRT(IMPRODUCT(COMPLEX(B986,-C986),COMPLEX(D986,-E986)))))))))),1),IMSUM(IMPRODUCT(IMSQRT(IMDIV(COMPLEX(D986,-E986),COMPLEX(B986,-C986))),IMDIV(IMSUB(IMEXP(IMPRODUCT(0.0205979*A986*$L$3,IMPRODUCT(COMPLEX(0,1),IMSQRT(IMPRODUCT(COMPLEX(B986,-C986),COMPLEX(D986,-E986)))))),IMDIV(1,IMEXP(IMPRODUCT(0.0205979*A986*$L$3,IMPRODUCT(COMPLEX(0,1),IMSQRT(IMPRODUCT(COMPLEX(B986,-C986),COMPLEX(D986,-E986)))))))),IMSUM(IMEXP(IMPRODUCT(0.0205979*A986*$L$3,IMPRODUCT(COMPLEX(0,1),IMSQRT(IMPRODUCT(COMPLEX(B986,-C986),COMPLEX(D986,-E986)))))),IMDIV(1,IMEXP(IMPRODUCT(0.0205979*A986*$L$3,IMPRODUCT(COMPLEX(0,1),IMSQRT(IMPRODUCT(COMPLEX(B986,-C986),COMPLEX(D986,-E986)))))))))),1))))</f>
        <v>-2.67028786607287</v>
      </c>
      <c r="M986" s="15">
        <f>20*LOG10(IMABS(IMDIV(IMSUB(IMPRODUCT(IMSQRT(IMDIV(COMPLEX(D986,-E986),COMPLEX(B986,-C986))),IMDIV(IMSUB(IMEXP(IMPRODUCT(0.0205979*A986*$M$3,IMPRODUCT(COMPLEX(0,1),IMSQRT(IMPRODUCT(COMPLEX(B986,-C986),COMPLEX(D986,-E986)))))),IMDIV(1,IMEXP(IMPRODUCT(0.0205979*A986*$M$3,IMPRODUCT(COMPLEX(0,1),IMSQRT(IMPRODUCT(COMPLEX(B986,-C986),COMPLEX(D986,-E986)))))))),IMSUM(IMEXP(IMPRODUCT(0.0205979*A986*$M$3,IMPRODUCT(COMPLEX(0,1),IMSQRT(IMPRODUCT(COMPLEX(B986,-C986),COMPLEX(D986,-E986)))))),IMDIV(1,IMEXP(IMPRODUCT(0.0205979*A986*$M$3,IMPRODUCT(COMPLEX(0,1),IMSQRT(IMPRODUCT(COMPLEX(B986,-C986),COMPLEX(D986,-E986)))))))))),1),IMSUM(IMPRODUCT(IMSQRT(IMDIV(COMPLEX(D986,-E986),COMPLEX(B986,-C986))),IMDIV(IMSUB(IMEXP(IMPRODUCT(0.0205979*A986*$M$3,IMPRODUCT(COMPLEX(0,1),IMSQRT(IMPRODUCT(COMPLEX(B986,-C986),COMPLEX(D986,-E986)))))),IMDIV(1,IMEXP(IMPRODUCT(0.0205979*A986*$M$3,IMPRODUCT(COMPLEX(0,1),IMSQRT(IMPRODUCT(COMPLEX(B986,-C986),COMPLEX(D986,-E986)))))))),IMSUM(IMEXP(IMPRODUCT(0.0205979*A986*$M$3,IMPRODUCT(COMPLEX(0,1),IMSQRT(IMPRODUCT(COMPLEX(B986,-C986),COMPLEX(D986,-E986)))))),IMDIV(1,IMEXP(IMPRODUCT(0.0205979*A986*$M$3,IMPRODUCT(COMPLEX(0,1),IMSQRT(IMPRODUCT(COMPLEX(B986,-C986),COMPLEX(D986,-E986)))))))))),1))))</f>
        <v>-2.60108713894399</v>
      </c>
      <c r="N986" s="15">
        <f>20*LOG10(IMABS(IMDIV(IMSUB(IMPRODUCT(IMSQRT(IMDIV(COMPLEX(D986,-E986),COMPLEX(B986,-C986))),IMDIV(IMSUB(IMEXP(IMPRODUCT(0.0205979*A986*$N$3,IMPRODUCT(COMPLEX(0,1),IMSQRT(IMPRODUCT(COMPLEX(B986,-C986),COMPLEX(D986,-E986)))))),IMDIV(1,IMEXP(IMPRODUCT(0.0205979*A986*$N$3,IMPRODUCT(COMPLEX(0,1),IMSQRT(IMPRODUCT(COMPLEX(B986,-C986),COMPLEX(D986,-E986)))))))),IMSUM(IMEXP(IMPRODUCT(0.0205979*A986*$N$3,IMPRODUCT(COMPLEX(0,1),IMSQRT(IMPRODUCT(COMPLEX(B986,-C986),COMPLEX(D986,-E986)))))),IMDIV(1,IMEXP(IMPRODUCT(0.0205979*A986*$N$3,IMPRODUCT(COMPLEX(0,1),IMSQRT(IMPRODUCT(COMPLEX(B986,-C986),COMPLEX(D986,-E986)))))))))),1),IMSUM(IMPRODUCT(IMSQRT(IMDIV(COMPLEX(D986,-E986),COMPLEX(B986,-C986))),IMDIV(IMSUB(IMEXP(IMPRODUCT(0.0205979*A986*$N$3,IMPRODUCT(COMPLEX(0,1),IMSQRT(IMPRODUCT(COMPLEX(B986,-C986),COMPLEX(D986,-E986)))))),IMDIV(1,IMEXP(IMPRODUCT(0.0205979*A986*$N$3,IMPRODUCT(COMPLEX(0,1),IMSQRT(IMPRODUCT(COMPLEX(B986,-C986),COMPLEX(D986,-E986)))))))),IMSUM(IMEXP(IMPRODUCT(0.0205979*A986*$N$3,IMPRODUCT(COMPLEX(0,1),IMSQRT(IMPRODUCT(COMPLEX(B986,-C986),COMPLEX(D986,-E986)))))),IMDIV(1,IMEXP(IMPRODUCT(0.0205979*A986*$N$3,IMPRODUCT(COMPLEX(0,1),IMSQRT(IMPRODUCT(COMPLEX(B986,-C986),COMPLEX(D986,-E986)))))))))),1))))</f>
        <v>-2.5622795113377</v>
      </c>
      <c r="O986" s="15">
        <f>20*LOG10(IMABS(IMDIV(IMSUB(IMPRODUCT(IMSQRT(IMDIV(COMPLEX(D986,-E986),COMPLEX(B986,-C986))),IMDIV(IMSUB(IMEXP(IMPRODUCT(0.0205979*A986*$O$3,IMPRODUCT(COMPLEX(0,1),IMSQRT(IMPRODUCT(COMPLEX(B986,-C986),COMPLEX(D986,-E986)))))),IMDIV(1,IMEXP(IMPRODUCT(0.0205979*A986*$O$3,IMPRODUCT(COMPLEX(0,1),IMSQRT(IMPRODUCT(COMPLEX(B986,-C986),COMPLEX(D986,-E986)))))))),IMSUM(IMEXP(IMPRODUCT(0.0205979*A986*$O$3,IMPRODUCT(COMPLEX(0,1),IMSQRT(IMPRODUCT(COMPLEX(B986,-C986),COMPLEX(D986,-E986)))))),IMDIV(1,IMEXP(IMPRODUCT(0.0205979*A986*$O$3,IMPRODUCT(COMPLEX(0,1),IMSQRT(IMPRODUCT(COMPLEX(B986,-C986),COMPLEX(D986,-E986)))))))))),1),IMSUM(IMPRODUCT(IMSQRT(IMDIV(COMPLEX(D986,-E986),COMPLEX(B986,-C986))),IMDIV(IMSUB(IMEXP(IMPRODUCT(0.0205979*A986*$O$3,IMPRODUCT(COMPLEX(0,1),IMSQRT(IMPRODUCT(COMPLEX(B986,-C986),COMPLEX(D986,-E986)))))),IMDIV(1,IMEXP(IMPRODUCT(0.0205979*A986*$O$3,IMPRODUCT(COMPLEX(0,1),IMSQRT(IMPRODUCT(COMPLEX(B986,-C986),COMPLEX(D986,-E986)))))))),IMSUM(IMEXP(IMPRODUCT(0.0205979*A986*$O$3,IMPRODUCT(COMPLEX(0,1),IMSQRT(IMPRODUCT(COMPLEX(B986,-C986),COMPLEX(D986,-E986)))))),IMDIV(1,IMEXP(IMPRODUCT(0.0205979*A986*$O$3,IMPRODUCT(COMPLEX(0,1),IMSQRT(IMPRODUCT(COMPLEX(B986,-C986),COMPLEX(D986,-E986)))))))))),1))))</f>
        <v>-2.56978691424046</v>
      </c>
      <c r="P986" s="19">
        <f t="shared" si="91"/>
        <v>0.81218879304299</v>
      </c>
      <c r="Q986" s="19">
        <f t="shared" si="92"/>
        <v>0.12887195626967</v>
      </c>
    </row>
    <row r="987" spans="1:17">
      <c r="A987" s="2">
        <v>16.32</v>
      </c>
      <c r="B987">
        <v>20.0411</v>
      </c>
      <c r="C987">
        <v>16.2139</v>
      </c>
      <c r="D987">
        <v>0.5997</v>
      </c>
      <c r="E987">
        <v>0.0764</v>
      </c>
      <c r="F987" s="14">
        <f>20*LOG10(IMABS(IMDIV(IMSUB(IMPRODUCT(IMSQRT(IMDIV(COMPLEX(D987,-E987),COMPLEX(B987,-C987))),IMDIV(IMSUB(IMEXP(IMPRODUCT(0.0205979*A987*$F$3,IMPRODUCT(COMPLEX(0,1),IMSQRT(IMPRODUCT(COMPLEX(B987,-C987),COMPLEX(D987,-E987)))))),IMDIV(1,IMEXP(IMPRODUCT(0.0205979*A987*$F$3,IMPRODUCT(COMPLEX(0,1),IMSQRT(IMPRODUCT(COMPLEX(B987,-C987),COMPLEX(D987,-E987)))))))),IMSUM(IMEXP(IMPRODUCT(0.0205979*A987*$F$3,IMPRODUCT(COMPLEX(0,1),IMSQRT(IMPRODUCT(COMPLEX(B987,-C987),COMPLEX(D987,-E987)))))),IMDIV(1,IMEXP(IMPRODUCT(0.0205979*A987*$F$3,IMPRODUCT(COMPLEX(0,1),IMSQRT(IMPRODUCT(COMPLEX(B987,-C987),COMPLEX(D987,-E987)))))))))),1),IMSUM(IMPRODUCT(IMSQRT(IMDIV(COMPLEX(D987,-E987),COMPLEX(B987,-C987))),IMDIV(IMSUB(IMEXP(IMPRODUCT(0.0205979*A987*$F$3,IMPRODUCT(COMPLEX(0,1),IMSQRT(IMPRODUCT(COMPLEX(B987,-C987),COMPLEX(D987,-E987)))))),IMDIV(1,IMEXP(IMPRODUCT(0.0205979*A987*$F$3,IMPRODUCT(COMPLEX(0,1),IMSQRT(IMPRODUCT(COMPLEX(B987,-C987),COMPLEX(D987,-E987)))))))),IMSUM(IMEXP(IMPRODUCT(0.0205979*A987*$F$3,IMPRODUCT(COMPLEX(0,1),IMSQRT(IMPRODUCT(COMPLEX(B987,-C987),COMPLEX(D987,-E987)))))),IMDIV(1,IMEXP(IMPRODUCT(0.0205979*A987*$F$3,IMPRODUCT(COMPLEX(0,1),IMSQRT(IMPRODUCT(COMPLEX(B987,-C987),COMPLEX(D987,-E987)))))))))),1))))</f>
        <v>-3.19731746367875</v>
      </c>
      <c r="G987" s="15">
        <f>20*LOG10(IMABS(IMDIV(IMSUB(IMPRODUCT(IMSQRT(IMDIV(COMPLEX(D987,-E987),COMPLEX(B987,-C987))),IMDIV(IMSUB(IMEXP(IMPRODUCT(0.0205979*A987*$G$3,IMPRODUCT(COMPLEX(0,1),IMSQRT(IMPRODUCT(COMPLEX(B987,-C987),COMPLEX(D987,-E987)))))),IMDIV(1,IMEXP(IMPRODUCT(0.0205979*A987*$G$3,IMPRODUCT(COMPLEX(0,1),IMSQRT(IMPRODUCT(COMPLEX(B987,-C987),COMPLEX(D987,-E987)))))))),IMSUM(IMEXP(IMPRODUCT(0.0205979*A987*$G$3,IMPRODUCT(COMPLEX(0,1),IMSQRT(IMPRODUCT(COMPLEX(B987,-C987),COMPLEX(D987,-E987)))))),IMDIV(1,IMEXP(IMPRODUCT(0.0205979*A987*$G$3,IMPRODUCT(COMPLEX(0,1),IMSQRT(IMPRODUCT(COMPLEX(B987,-C987),COMPLEX(D987,-E987)))))))))),1),IMSUM(IMPRODUCT(IMSQRT(IMDIV(COMPLEX(D987,-E987),COMPLEX(B987,-C987))),IMDIV(IMSUB(IMEXP(IMPRODUCT(0.0205979*A987*$G$3,IMPRODUCT(COMPLEX(0,1),IMSQRT(IMPRODUCT(COMPLEX(B987,-C987),COMPLEX(D987,-E987)))))),IMDIV(1,IMEXP(IMPRODUCT(0.0205979*A987*$G$3,IMPRODUCT(COMPLEX(0,1),IMSQRT(IMPRODUCT(COMPLEX(B987,-C987),COMPLEX(D987,-E987)))))))),IMSUM(IMEXP(IMPRODUCT(0.0205979*A987*$G$3,IMPRODUCT(COMPLEX(0,1),IMSQRT(IMPRODUCT(COMPLEX(B987,-C987),COMPLEX(D987,-E987)))))),IMDIV(1,IMEXP(IMPRODUCT(0.0205979*A987*$G$3,IMPRODUCT(COMPLEX(0,1),IMSQRT(IMPRODUCT(COMPLEX(B987,-C987),COMPLEX(D987,-E987)))))))))),1))))</f>
        <v>-3.88181105616496</v>
      </c>
      <c r="H987" s="15">
        <f>20*LOG10(IMABS(IMDIV(IMSUB(IMPRODUCT(IMSQRT(IMDIV(COMPLEX(D987,-E987),COMPLEX(B987,-C987))),IMDIV(IMSUB(IMEXP(IMPRODUCT(0.0205979*A987*$H$3,IMPRODUCT(COMPLEX(0,1),IMSQRT(IMPRODUCT(COMPLEX(B987,-C987),COMPLEX(D987,-E987)))))),IMDIV(1,IMEXP(IMPRODUCT(0.0205979*A987*$H$3,IMPRODUCT(COMPLEX(0,1),IMSQRT(IMPRODUCT(COMPLEX(B987,-C987),COMPLEX(D987,-E987)))))))),IMSUM(IMEXP(IMPRODUCT(0.0205979*A987*$H$3,IMPRODUCT(COMPLEX(0,1),IMSQRT(IMPRODUCT(COMPLEX(B987,-C987),COMPLEX(D987,-E987)))))),IMDIV(1,IMEXP(IMPRODUCT(0.0205979*A987*$H$3,IMPRODUCT(COMPLEX(0,1),IMSQRT(IMPRODUCT(COMPLEX(B987,-C987),COMPLEX(D987,-E987)))))))))),1),IMSUM(IMPRODUCT(IMSQRT(IMDIV(COMPLEX(D987,-E987),COMPLEX(B987,-C987))),IMDIV(IMSUB(IMEXP(IMPRODUCT(0.0205979*A987*$H$3,IMPRODUCT(COMPLEX(0,1),IMSQRT(IMPRODUCT(COMPLEX(B987,-C987),COMPLEX(D987,-E987)))))),IMDIV(1,IMEXP(IMPRODUCT(0.0205979*A987*$H$3,IMPRODUCT(COMPLEX(0,1),IMSQRT(IMPRODUCT(COMPLEX(B987,-C987),COMPLEX(D987,-E987)))))))),IMSUM(IMEXP(IMPRODUCT(0.0205979*A987*$H$3,IMPRODUCT(COMPLEX(0,1),IMSQRT(IMPRODUCT(COMPLEX(B987,-C987),COMPLEX(D987,-E987)))))),IMDIV(1,IMEXP(IMPRODUCT(0.0205979*A987*$H$3,IMPRODUCT(COMPLEX(0,1),IMSQRT(IMPRODUCT(COMPLEX(B987,-C987),COMPLEX(D987,-E987)))))))))),1))))</f>
        <v>-2.56961133991498</v>
      </c>
      <c r="I987" s="15">
        <f>20*LOG10(IMABS(IMDIV(IMSUB(IMPRODUCT(IMSQRT(IMDIV(COMPLEX(D987,-E987),COMPLEX(B987,-C987))),IMDIV(IMSUB(IMEXP(IMPRODUCT(0.0205979*A987*$I$3,IMPRODUCT(COMPLEX(0,1),IMSQRT(IMPRODUCT(COMPLEX(B987,-C987),COMPLEX(D987,-E987)))))),IMDIV(1,IMEXP(IMPRODUCT(0.0205979*A987*$I$3,IMPRODUCT(COMPLEX(0,1),IMSQRT(IMPRODUCT(COMPLEX(B987,-C987),COMPLEX(D987,-E987)))))))),IMSUM(IMEXP(IMPRODUCT(0.0205979*A987*$I$3,IMPRODUCT(COMPLEX(0,1),IMSQRT(IMPRODUCT(COMPLEX(B987,-C987),COMPLEX(D987,-E987)))))),IMDIV(1,IMEXP(IMPRODUCT(0.0205979*A987*$I$3,IMPRODUCT(COMPLEX(0,1),IMSQRT(IMPRODUCT(COMPLEX(B987,-C987),COMPLEX(D987,-E987)))))))))),1),IMSUM(IMPRODUCT(IMSQRT(IMDIV(COMPLEX(D987,-E987),COMPLEX(B987,-C987))),IMDIV(IMSUB(IMEXP(IMPRODUCT(0.0205979*A987*$I$3,IMPRODUCT(COMPLEX(0,1),IMSQRT(IMPRODUCT(COMPLEX(B987,-C987),COMPLEX(D987,-E987)))))),IMDIV(1,IMEXP(IMPRODUCT(0.0205979*A987*$I$3,IMPRODUCT(COMPLEX(0,1),IMSQRT(IMPRODUCT(COMPLEX(B987,-C987),COMPLEX(D987,-E987)))))))),IMSUM(IMEXP(IMPRODUCT(0.0205979*A987*$I$3,IMPRODUCT(COMPLEX(0,1),IMSQRT(IMPRODUCT(COMPLEX(B987,-C987),COMPLEX(D987,-E987)))))),IMDIV(1,IMEXP(IMPRODUCT(0.0205979*A987*$I$3,IMPRODUCT(COMPLEX(0,1),IMSQRT(IMPRODUCT(COMPLEX(B987,-C987),COMPLEX(D987,-E987)))))))))),1))))</f>
        <v>-2.23813815588348</v>
      </c>
      <c r="J987" s="15">
        <f>20*LOG10(IMABS(IMDIV(IMSUB(IMPRODUCT(IMSQRT(IMDIV(COMPLEX(D987,-E987),COMPLEX(B987,-C987))),IMDIV(IMSUB(IMEXP(IMPRODUCT(0.0205979*A987*$J$3,IMPRODUCT(COMPLEX(0,1),IMSQRT(IMPRODUCT(COMPLEX(B987,-C987),COMPLEX(D987,-E987)))))),IMDIV(1,IMEXP(IMPRODUCT(0.0205979*A987*$J$3,IMPRODUCT(COMPLEX(0,1),IMSQRT(IMPRODUCT(COMPLEX(B987,-C987),COMPLEX(D987,-E987)))))))),IMSUM(IMEXP(IMPRODUCT(0.0205979*A987*$J$3,IMPRODUCT(COMPLEX(0,1),IMSQRT(IMPRODUCT(COMPLEX(B987,-C987),COMPLEX(D987,-E987)))))),IMDIV(1,IMEXP(IMPRODUCT(0.0205979*A987*$J$3,IMPRODUCT(COMPLEX(0,1),IMSQRT(IMPRODUCT(COMPLEX(B987,-C987),COMPLEX(D987,-E987)))))))))),1),IMSUM(IMPRODUCT(IMSQRT(IMDIV(COMPLEX(D987,-E987),COMPLEX(B987,-C987))),IMDIV(IMSUB(IMEXP(IMPRODUCT(0.0205979*A987*$J$3,IMPRODUCT(COMPLEX(0,1),IMSQRT(IMPRODUCT(COMPLEX(B987,-C987),COMPLEX(D987,-E987)))))),IMDIV(1,IMEXP(IMPRODUCT(0.0205979*A987*$J$3,IMPRODUCT(COMPLEX(0,1),IMSQRT(IMPRODUCT(COMPLEX(B987,-C987),COMPLEX(D987,-E987)))))))),IMSUM(IMEXP(IMPRODUCT(0.0205979*A987*$J$3,IMPRODUCT(COMPLEX(0,1),IMSQRT(IMPRODUCT(COMPLEX(B987,-C987),COMPLEX(D987,-E987)))))),IMDIV(1,IMEXP(IMPRODUCT(0.0205979*A987*$J$3,IMPRODUCT(COMPLEX(0,1),IMSQRT(IMPRODUCT(COMPLEX(B987,-C987),COMPLEX(D987,-E987)))))))))),1))))</f>
        <v>-2.39724304579924</v>
      </c>
      <c r="K987" s="15">
        <f>20*LOG10(IMABS(IMDIV(IMSUB(IMPRODUCT(IMSQRT(IMDIV(COMPLEX(D987,-E987),COMPLEX(B987,-C987))),IMDIV(IMSUB(IMEXP(IMPRODUCT(0.0205979*A987*$K$3,IMPRODUCT(COMPLEX(0,1),IMSQRT(IMPRODUCT(COMPLEX(B987,-C987),COMPLEX(D987,-E987)))))),IMDIV(1,IMEXP(IMPRODUCT(0.0205979*A987*$K$3,IMPRODUCT(COMPLEX(0,1),IMSQRT(IMPRODUCT(COMPLEX(B987,-C987),COMPLEX(D987,-E987)))))))),IMSUM(IMEXP(IMPRODUCT(0.0205979*A987*$K$3,IMPRODUCT(COMPLEX(0,1),IMSQRT(IMPRODUCT(COMPLEX(B987,-C987),COMPLEX(D987,-E987)))))),IMDIV(1,IMEXP(IMPRODUCT(0.0205979*A987*$K$3,IMPRODUCT(COMPLEX(0,1),IMSQRT(IMPRODUCT(COMPLEX(B987,-C987),COMPLEX(D987,-E987)))))))))),1),IMSUM(IMPRODUCT(IMSQRT(IMDIV(COMPLEX(D987,-E987),COMPLEX(B987,-C987))),IMDIV(IMSUB(IMEXP(IMPRODUCT(0.0205979*A987*$K$3,IMPRODUCT(COMPLEX(0,1),IMSQRT(IMPRODUCT(COMPLEX(B987,-C987),COMPLEX(D987,-E987)))))),IMDIV(1,IMEXP(IMPRODUCT(0.0205979*A987*$K$3,IMPRODUCT(COMPLEX(0,1),IMSQRT(IMPRODUCT(COMPLEX(B987,-C987),COMPLEX(D987,-E987)))))))),IMSUM(IMEXP(IMPRODUCT(0.0205979*A987*$K$3,IMPRODUCT(COMPLEX(0,1),IMSQRT(IMPRODUCT(COMPLEX(B987,-C987),COMPLEX(D987,-E987)))))),IMDIV(1,IMEXP(IMPRODUCT(0.0205979*A987*$K$3,IMPRODUCT(COMPLEX(0,1),IMSQRT(IMPRODUCT(COMPLEX(B987,-C987),COMPLEX(D987,-E987)))))))))),1))))</f>
        <v>-2.62630045039308</v>
      </c>
      <c r="L987" s="15">
        <f>20*LOG10(IMABS(IMDIV(IMSUB(IMPRODUCT(IMSQRT(IMDIV(COMPLEX(D987,-E987),COMPLEX(B987,-C987))),IMDIV(IMSUB(IMEXP(IMPRODUCT(0.0205979*A987*$L$3,IMPRODUCT(COMPLEX(0,1),IMSQRT(IMPRODUCT(COMPLEX(B987,-C987),COMPLEX(D987,-E987)))))),IMDIV(1,IMEXP(IMPRODUCT(0.0205979*A987*$L$3,IMPRODUCT(COMPLEX(0,1),IMSQRT(IMPRODUCT(COMPLEX(B987,-C987),COMPLEX(D987,-E987)))))))),IMSUM(IMEXP(IMPRODUCT(0.0205979*A987*$L$3,IMPRODUCT(COMPLEX(0,1),IMSQRT(IMPRODUCT(COMPLEX(B987,-C987),COMPLEX(D987,-E987)))))),IMDIV(1,IMEXP(IMPRODUCT(0.0205979*A987*$L$3,IMPRODUCT(COMPLEX(0,1),IMSQRT(IMPRODUCT(COMPLEX(B987,-C987),COMPLEX(D987,-E987)))))))))),1),IMSUM(IMPRODUCT(IMSQRT(IMDIV(COMPLEX(D987,-E987),COMPLEX(B987,-C987))),IMDIV(IMSUB(IMEXP(IMPRODUCT(0.0205979*A987*$L$3,IMPRODUCT(COMPLEX(0,1),IMSQRT(IMPRODUCT(COMPLEX(B987,-C987),COMPLEX(D987,-E987)))))),IMDIV(1,IMEXP(IMPRODUCT(0.0205979*A987*$L$3,IMPRODUCT(COMPLEX(0,1),IMSQRT(IMPRODUCT(COMPLEX(B987,-C987),COMPLEX(D987,-E987)))))))),IMSUM(IMEXP(IMPRODUCT(0.0205979*A987*$L$3,IMPRODUCT(COMPLEX(0,1),IMSQRT(IMPRODUCT(COMPLEX(B987,-C987),COMPLEX(D987,-E987)))))),IMDIV(1,IMEXP(IMPRODUCT(0.0205979*A987*$L$3,IMPRODUCT(COMPLEX(0,1),IMSQRT(IMPRODUCT(COMPLEX(B987,-C987),COMPLEX(D987,-E987)))))))))),1))))</f>
        <v>-2.65836362298672</v>
      </c>
      <c r="M987" s="15">
        <f>20*LOG10(IMABS(IMDIV(IMSUB(IMPRODUCT(IMSQRT(IMDIV(COMPLEX(D987,-E987),COMPLEX(B987,-C987))),IMDIV(IMSUB(IMEXP(IMPRODUCT(0.0205979*A987*$M$3,IMPRODUCT(COMPLEX(0,1),IMSQRT(IMPRODUCT(COMPLEX(B987,-C987),COMPLEX(D987,-E987)))))),IMDIV(1,IMEXP(IMPRODUCT(0.0205979*A987*$M$3,IMPRODUCT(COMPLEX(0,1),IMSQRT(IMPRODUCT(COMPLEX(B987,-C987),COMPLEX(D987,-E987)))))))),IMSUM(IMEXP(IMPRODUCT(0.0205979*A987*$M$3,IMPRODUCT(COMPLEX(0,1),IMSQRT(IMPRODUCT(COMPLEX(B987,-C987),COMPLEX(D987,-E987)))))),IMDIV(1,IMEXP(IMPRODUCT(0.0205979*A987*$M$3,IMPRODUCT(COMPLEX(0,1),IMSQRT(IMPRODUCT(COMPLEX(B987,-C987),COMPLEX(D987,-E987)))))))))),1),IMSUM(IMPRODUCT(IMSQRT(IMDIV(COMPLEX(D987,-E987),COMPLEX(B987,-C987))),IMDIV(IMSUB(IMEXP(IMPRODUCT(0.0205979*A987*$M$3,IMPRODUCT(COMPLEX(0,1),IMSQRT(IMPRODUCT(COMPLEX(B987,-C987),COMPLEX(D987,-E987)))))),IMDIV(1,IMEXP(IMPRODUCT(0.0205979*A987*$M$3,IMPRODUCT(COMPLEX(0,1),IMSQRT(IMPRODUCT(COMPLEX(B987,-C987),COMPLEX(D987,-E987)))))))),IMSUM(IMEXP(IMPRODUCT(0.0205979*A987*$M$3,IMPRODUCT(COMPLEX(0,1),IMSQRT(IMPRODUCT(COMPLEX(B987,-C987),COMPLEX(D987,-E987)))))),IMDIV(1,IMEXP(IMPRODUCT(0.0205979*A987*$M$3,IMPRODUCT(COMPLEX(0,1),IMSQRT(IMPRODUCT(COMPLEX(B987,-C987),COMPLEX(D987,-E987)))))))))),1))))</f>
        <v>-2.58746469774172</v>
      </c>
      <c r="N987" s="15">
        <f>20*LOG10(IMABS(IMDIV(IMSUB(IMPRODUCT(IMSQRT(IMDIV(COMPLEX(D987,-E987),COMPLEX(B987,-C987))),IMDIV(IMSUB(IMEXP(IMPRODUCT(0.0205979*A987*$N$3,IMPRODUCT(COMPLEX(0,1),IMSQRT(IMPRODUCT(COMPLEX(B987,-C987),COMPLEX(D987,-E987)))))),IMDIV(1,IMEXP(IMPRODUCT(0.0205979*A987*$N$3,IMPRODUCT(COMPLEX(0,1),IMSQRT(IMPRODUCT(COMPLEX(B987,-C987),COMPLEX(D987,-E987)))))))),IMSUM(IMEXP(IMPRODUCT(0.0205979*A987*$N$3,IMPRODUCT(COMPLEX(0,1),IMSQRT(IMPRODUCT(COMPLEX(B987,-C987),COMPLEX(D987,-E987)))))),IMDIV(1,IMEXP(IMPRODUCT(0.0205979*A987*$N$3,IMPRODUCT(COMPLEX(0,1),IMSQRT(IMPRODUCT(COMPLEX(B987,-C987),COMPLEX(D987,-E987)))))))))),1),IMSUM(IMPRODUCT(IMSQRT(IMDIV(COMPLEX(D987,-E987),COMPLEX(B987,-C987))),IMDIV(IMSUB(IMEXP(IMPRODUCT(0.0205979*A987*$N$3,IMPRODUCT(COMPLEX(0,1),IMSQRT(IMPRODUCT(COMPLEX(B987,-C987),COMPLEX(D987,-E987)))))),IMDIV(1,IMEXP(IMPRODUCT(0.0205979*A987*$N$3,IMPRODUCT(COMPLEX(0,1),IMSQRT(IMPRODUCT(COMPLEX(B987,-C987),COMPLEX(D987,-E987)))))))),IMSUM(IMEXP(IMPRODUCT(0.0205979*A987*$N$3,IMPRODUCT(COMPLEX(0,1),IMSQRT(IMPRODUCT(COMPLEX(B987,-C987),COMPLEX(D987,-E987)))))),IMDIV(1,IMEXP(IMPRODUCT(0.0205979*A987*$N$3,IMPRODUCT(COMPLEX(0,1),IMSQRT(IMPRODUCT(COMPLEX(B987,-C987),COMPLEX(D987,-E987)))))))))),1))))</f>
        <v>-2.54964577666069</v>
      </c>
      <c r="O987" s="15">
        <f>20*LOG10(IMABS(IMDIV(IMSUB(IMPRODUCT(IMSQRT(IMDIV(COMPLEX(D987,-E987),COMPLEX(B987,-C987))),IMDIV(IMSUB(IMEXP(IMPRODUCT(0.0205979*A987*$O$3,IMPRODUCT(COMPLEX(0,1),IMSQRT(IMPRODUCT(COMPLEX(B987,-C987),COMPLEX(D987,-E987)))))),IMDIV(1,IMEXP(IMPRODUCT(0.0205979*A987*$O$3,IMPRODUCT(COMPLEX(0,1),IMSQRT(IMPRODUCT(COMPLEX(B987,-C987),COMPLEX(D987,-E987)))))))),IMSUM(IMEXP(IMPRODUCT(0.0205979*A987*$O$3,IMPRODUCT(COMPLEX(0,1),IMSQRT(IMPRODUCT(COMPLEX(B987,-C987),COMPLEX(D987,-E987)))))),IMDIV(1,IMEXP(IMPRODUCT(0.0205979*A987*$O$3,IMPRODUCT(COMPLEX(0,1),IMSQRT(IMPRODUCT(COMPLEX(B987,-C987),COMPLEX(D987,-E987)))))))))),1),IMSUM(IMPRODUCT(IMSQRT(IMDIV(COMPLEX(D987,-E987),COMPLEX(B987,-C987))),IMDIV(IMSUB(IMEXP(IMPRODUCT(0.0205979*A987*$O$3,IMPRODUCT(COMPLEX(0,1),IMSQRT(IMPRODUCT(COMPLEX(B987,-C987),COMPLEX(D987,-E987)))))),IMDIV(1,IMEXP(IMPRODUCT(0.0205979*A987*$O$3,IMPRODUCT(COMPLEX(0,1),IMSQRT(IMPRODUCT(COMPLEX(B987,-C987),COMPLEX(D987,-E987)))))))),IMSUM(IMEXP(IMPRODUCT(0.0205979*A987*$O$3,IMPRODUCT(COMPLEX(0,1),IMSQRT(IMPRODUCT(COMPLEX(B987,-C987),COMPLEX(D987,-E987)))))),IMDIV(1,IMEXP(IMPRODUCT(0.0205979*A987*$O$3,IMPRODUCT(COMPLEX(0,1),IMSQRT(IMPRODUCT(COMPLEX(B987,-C987),COMPLEX(D987,-E987)))))))))),1))))</f>
        <v>-2.55833070101524</v>
      </c>
      <c r="P987" s="19">
        <f t="shared" si="91"/>
        <v>0.809032438339213</v>
      </c>
      <c r="Q987" s="19">
        <f t="shared" si="92"/>
        <v>0.127397031849258</v>
      </c>
    </row>
    <row r="988" spans="1:17">
      <c r="A988" s="2">
        <v>16.4</v>
      </c>
      <c r="B988">
        <v>19.8876</v>
      </c>
      <c r="C988">
        <v>16.3133</v>
      </c>
      <c r="D988">
        <v>0.6013</v>
      </c>
      <c r="E988">
        <v>0.072</v>
      </c>
      <c r="F988" s="14">
        <f>20*LOG10(IMABS(IMDIV(IMSUB(IMPRODUCT(IMSQRT(IMDIV(COMPLEX(D988,-E988),COMPLEX(B988,-C988))),IMDIV(IMSUB(IMEXP(IMPRODUCT(0.0205979*A988*$F$3,IMPRODUCT(COMPLEX(0,1),IMSQRT(IMPRODUCT(COMPLEX(B988,-C988),COMPLEX(D988,-E988)))))),IMDIV(1,IMEXP(IMPRODUCT(0.0205979*A988*$F$3,IMPRODUCT(COMPLEX(0,1),IMSQRT(IMPRODUCT(COMPLEX(B988,-C988),COMPLEX(D988,-E988)))))))),IMSUM(IMEXP(IMPRODUCT(0.0205979*A988*$F$3,IMPRODUCT(COMPLEX(0,1),IMSQRT(IMPRODUCT(COMPLEX(B988,-C988),COMPLEX(D988,-E988)))))),IMDIV(1,IMEXP(IMPRODUCT(0.0205979*A988*$F$3,IMPRODUCT(COMPLEX(0,1),IMSQRT(IMPRODUCT(COMPLEX(B988,-C988),COMPLEX(D988,-E988)))))))))),1),IMSUM(IMPRODUCT(IMSQRT(IMDIV(COMPLEX(D988,-E988),COMPLEX(B988,-C988))),IMDIV(IMSUB(IMEXP(IMPRODUCT(0.0205979*A988*$F$3,IMPRODUCT(COMPLEX(0,1),IMSQRT(IMPRODUCT(COMPLEX(B988,-C988),COMPLEX(D988,-E988)))))),IMDIV(1,IMEXP(IMPRODUCT(0.0205979*A988*$F$3,IMPRODUCT(COMPLEX(0,1),IMSQRT(IMPRODUCT(COMPLEX(B988,-C988),COMPLEX(D988,-E988)))))))),IMSUM(IMEXP(IMPRODUCT(0.0205979*A988*$F$3,IMPRODUCT(COMPLEX(0,1),IMSQRT(IMPRODUCT(COMPLEX(B988,-C988),COMPLEX(D988,-E988)))))),IMDIV(1,IMEXP(IMPRODUCT(0.0205979*A988*$F$3,IMPRODUCT(COMPLEX(0,1),IMSQRT(IMPRODUCT(COMPLEX(B988,-C988),COMPLEX(D988,-E988)))))))))),1))))</f>
        <v>-3.21858087736978</v>
      </c>
      <c r="G988" s="15">
        <f>20*LOG10(IMABS(IMDIV(IMSUB(IMPRODUCT(IMSQRT(IMDIV(COMPLEX(D988,-E988),COMPLEX(B988,-C988))),IMDIV(IMSUB(IMEXP(IMPRODUCT(0.0205979*A988*$G$3,IMPRODUCT(COMPLEX(0,1),IMSQRT(IMPRODUCT(COMPLEX(B988,-C988),COMPLEX(D988,-E988)))))),IMDIV(1,IMEXP(IMPRODUCT(0.0205979*A988*$G$3,IMPRODUCT(COMPLEX(0,1),IMSQRT(IMPRODUCT(COMPLEX(B988,-C988),COMPLEX(D988,-E988)))))))),IMSUM(IMEXP(IMPRODUCT(0.0205979*A988*$G$3,IMPRODUCT(COMPLEX(0,1),IMSQRT(IMPRODUCT(COMPLEX(B988,-C988),COMPLEX(D988,-E988)))))),IMDIV(1,IMEXP(IMPRODUCT(0.0205979*A988*$G$3,IMPRODUCT(COMPLEX(0,1),IMSQRT(IMPRODUCT(COMPLEX(B988,-C988),COMPLEX(D988,-E988)))))))))),1),IMSUM(IMPRODUCT(IMSQRT(IMDIV(COMPLEX(D988,-E988),COMPLEX(B988,-C988))),IMDIV(IMSUB(IMEXP(IMPRODUCT(0.0205979*A988*$G$3,IMPRODUCT(COMPLEX(0,1),IMSQRT(IMPRODUCT(COMPLEX(B988,-C988),COMPLEX(D988,-E988)))))),IMDIV(1,IMEXP(IMPRODUCT(0.0205979*A988*$G$3,IMPRODUCT(COMPLEX(0,1),IMSQRT(IMPRODUCT(COMPLEX(B988,-C988),COMPLEX(D988,-E988)))))))),IMSUM(IMEXP(IMPRODUCT(0.0205979*A988*$G$3,IMPRODUCT(COMPLEX(0,1),IMSQRT(IMPRODUCT(COMPLEX(B988,-C988),COMPLEX(D988,-E988)))))),IMDIV(1,IMEXP(IMPRODUCT(0.0205979*A988*$G$3,IMPRODUCT(COMPLEX(0,1),IMSQRT(IMPRODUCT(COMPLEX(B988,-C988),COMPLEX(D988,-E988)))))))))),1))))</f>
        <v>-3.86433881134685</v>
      </c>
      <c r="H988" s="15">
        <f>20*LOG10(IMABS(IMDIV(IMSUB(IMPRODUCT(IMSQRT(IMDIV(COMPLEX(D988,-E988),COMPLEX(B988,-C988))),IMDIV(IMSUB(IMEXP(IMPRODUCT(0.0205979*A988*$H$3,IMPRODUCT(COMPLEX(0,1),IMSQRT(IMPRODUCT(COMPLEX(B988,-C988),COMPLEX(D988,-E988)))))),IMDIV(1,IMEXP(IMPRODUCT(0.0205979*A988*$H$3,IMPRODUCT(COMPLEX(0,1),IMSQRT(IMPRODUCT(COMPLEX(B988,-C988),COMPLEX(D988,-E988)))))))),IMSUM(IMEXP(IMPRODUCT(0.0205979*A988*$H$3,IMPRODUCT(COMPLEX(0,1),IMSQRT(IMPRODUCT(COMPLEX(B988,-C988),COMPLEX(D988,-E988)))))),IMDIV(1,IMEXP(IMPRODUCT(0.0205979*A988*$H$3,IMPRODUCT(COMPLEX(0,1),IMSQRT(IMPRODUCT(COMPLEX(B988,-C988),COMPLEX(D988,-E988)))))))))),1),IMSUM(IMPRODUCT(IMSQRT(IMDIV(COMPLEX(D988,-E988),COMPLEX(B988,-C988))),IMDIV(IMSUB(IMEXP(IMPRODUCT(0.0205979*A988*$H$3,IMPRODUCT(COMPLEX(0,1),IMSQRT(IMPRODUCT(COMPLEX(B988,-C988),COMPLEX(D988,-E988)))))),IMDIV(1,IMEXP(IMPRODUCT(0.0205979*A988*$H$3,IMPRODUCT(COMPLEX(0,1),IMSQRT(IMPRODUCT(COMPLEX(B988,-C988),COMPLEX(D988,-E988)))))))),IMSUM(IMEXP(IMPRODUCT(0.0205979*A988*$H$3,IMPRODUCT(COMPLEX(0,1),IMSQRT(IMPRODUCT(COMPLEX(B988,-C988),COMPLEX(D988,-E988)))))),IMDIV(1,IMEXP(IMPRODUCT(0.0205979*A988*$H$3,IMPRODUCT(COMPLEX(0,1),IMSQRT(IMPRODUCT(COMPLEX(B988,-C988),COMPLEX(D988,-E988)))))))))),1))))</f>
        <v>-2.55974918620962</v>
      </c>
      <c r="I988" s="15">
        <f>20*LOG10(IMABS(IMDIV(IMSUB(IMPRODUCT(IMSQRT(IMDIV(COMPLEX(D988,-E988),COMPLEX(B988,-C988))),IMDIV(IMSUB(IMEXP(IMPRODUCT(0.0205979*A988*$I$3,IMPRODUCT(COMPLEX(0,1),IMSQRT(IMPRODUCT(COMPLEX(B988,-C988),COMPLEX(D988,-E988)))))),IMDIV(1,IMEXP(IMPRODUCT(0.0205979*A988*$I$3,IMPRODUCT(COMPLEX(0,1),IMSQRT(IMPRODUCT(COMPLEX(B988,-C988),COMPLEX(D988,-E988)))))))),IMSUM(IMEXP(IMPRODUCT(0.0205979*A988*$I$3,IMPRODUCT(COMPLEX(0,1),IMSQRT(IMPRODUCT(COMPLEX(B988,-C988),COMPLEX(D988,-E988)))))),IMDIV(1,IMEXP(IMPRODUCT(0.0205979*A988*$I$3,IMPRODUCT(COMPLEX(0,1),IMSQRT(IMPRODUCT(COMPLEX(B988,-C988),COMPLEX(D988,-E988)))))))))),1),IMSUM(IMPRODUCT(IMSQRT(IMDIV(COMPLEX(D988,-E988),COMPLEX(B988,-C988))),IMDIV(IMSUB(IMEXP(IMPRODUCT(0.0205979*A988*$I$3,IMPRODUCT(COMPLEX(0,1),IMSQRT(IMPRODUCT(COMPLEX(B988,-C988),COMPLEX(D988,-E988)))))),IMDIV(1,IMEXP(IMPRODUCT(0.0205979*A988*$I$3,IMPRODUCT(COMPLEX(0,1),IMSQRT(IMPRODUCT(COMPLEX(B988,-C988),COMPLEX(D988,-E988)))))))),IMSUM(IMEXP(IMPRODUCT(0.0205979*A988*$I$3,IMPRODUCT(COMPLEX(0,1),IMSQRT(IMPRODUCT(COMPLEX(B988,-C988),COMPLEX(D988,-E988)))))),IMDIV(1,IMEXP(IMPRODUCT(0.0205979*A988*$I$3,IMPRODUCT(COMPLEX(0,1),IMSQRT(IMPRODUCT(COMPLEX(B988,-C988),COMPLEX(D988,-E988)))))))))),1))))</f>
        <v>-2.23697220724683</v>
      </c>
      <c r="J988" s="15">
        <f>20*LOG10(IMABS(IMDIV(IMSUB(IMPRODUCT(IMSQRT(IMDIV(COMPLEX(D988,-E988),COMPLEX(B988,-C988))),IMDIV(IMSUB(IMEXP(IMPRODUCT(0.0205979*A988*$J$3,IMPRODUCT(COMPLEX(0,1),IMSQRT(IMPRODUCT(COMPLEX(B988,-C988),COMPLEX(D988,-E988)))))),IMDIV(1,IMEXP(IMPRODUCT(0.0205979*A988*$J$3,IMPRODUCT(COMPLEX(0,1),IMSQRT(IMPRODUCT(COMPLEX(B988,-C988),COMPLEX(D988,-E988)))))))),IMSUM(IMEXP(IMPRODUCT(0.0205979*A988*$J$3,IMPRODUCT(COMPLEX(0,1),IMSQRT(IMPRODUCT(COMPLEX(B988,-C988),COMPLEX(D988,-E988)))))),IMDIV(1,IMEXP(IMPRODUCT(0.0205979*A988*$J$3,IMPRODUCT(COMPLEX(0,1),IMSQRT(IMPRODUCT(COMPLEX(B988,-C988),COMPLEX(D988,-E988)))))))))),1),IMSUM(IMPRODUCT(IMSQRT(IMDIV(COMPLEX(D988,-E988),COMPLEX(B988,-C988))),IMDIV(IMSUB(IMEXP(IMPRODUCT(0.0205979*A988*$J$3,IMPRODUCT(COMPLEX(0,1),IMSQRT(IMPRODUCT(COMPLEX(B988,-C988),COMPLEX(D988,-E988)))))),IMDIV(1,IMEXP(IMPRODUCT(0.0205979*A988*$J$3,IMPRODUCT(COMPLEX(0,1),IMSQRT(IMPRODUCT(COMPLEX(B988,-C988),COMPLEX(D988,-E988)))))))),IMSUM(IMEXP(IMPRODUCT(0.0205979*A988*$J$3,IMPRODUCT(COMPLEX(0,1),IMSQRT(IMPRODUCT(COMPLEX(B988,-C988),COMPLEX(D988,-E988)))))),IMDIV(1,IMEXP(IMPRODUCT(0.0205979*A988*$J$3,IMPRODUCT(COMPLEX(0,1),IMSQRT(IMPRODUCT(COMPLEX(B988,-C988),COMPLEX(D988,-E988)))))))))),1))))</f>
        <v>-2.40240254633522</v>
      </c>
      <c r="K988" s="15">
        <f>20*LOG10(IMABS(IMDIV(IMSUB(IMPRODUCT(IMSQRT(IMDIV(COMPLEX(D988,-E988),COMPLEX(B988,-C988))),IMDIV(IMSUB(IMEXP(IMPRODUCT(0.0205979*A988*$K$3,IMPRODUCT(COMPLEX(0,1),IMSQRT(IMPRODUCT(COMPLEX(B988,-C988),COMPLEX(D988,-E988)))))),IMDIV(1,IMEXP(IMPRODUCT(0.0205979*A988*$K$3,IMPRODUCT(COMPLEX(0,1),IMSQRT(IMPRODUCT(COMPLEX(B988,-C988),COMPLEX(D988,-E988)))))))),IMSUM(IMEXP(IMPRODUCT(0.0205979*A988*$K$3,IMPRODUCT(COMPLEX(0,1),IMSQRT(IMPRODUCT(COMPLEX(B988,-C988),COMPLEX(D988,-E988)))))),IMDIV(1,IMEXP(IMPRODUCT(0.0205979*A988*$K$3,IMPRODUCT(COMPLEX(0,1),IMSQRT(IMPRODUCT(COMPLEX(B988,-C988),COMPLEX(D988,-E988)))))))))),1),IMSUM(IMPRODUCT(IMSQRT(IMDIV(COMPLEX(D988,-E988),COMPLEX(B988,-C988))),IMDIV(IMSUB(IMEXP(IMPRODUCT(0.0205979*A988*$K$3,IMPRODUCT(COMPLEX(0,1),IMSQRT(IMPRODUCT(COMPLEX(B988,-C988),COMPLEX(D988,-E988)))))),IMDIV(1,IMEXP(IMPRODUCT(0.0205979*A988*$K$3,IMPRODUCT(COMPLEX(0,1),IMSQRT(IMPRODUCT(COMPLEX(B988,-C988),COMPLEX(D988,-E988)))))))),IMSUM(IMEXP(IMPRODUCT(0.0205979*A988*$K$3,IMPRODUCT(COMPLEX(0,1),IMSQRT(IMPRODUCT(COMPLEX(B988,-C988),COMPLEX(D988,-E988)))))),IMDIV(1,IMEXP(IMPRODUCT(0.0205979*A988*$K$3,IMPRODUCT(COMPLEX(0,1),IMSQRT(IMPRODUCT(COMPLEX(B988,-C988),COMPLEX(D988,-E988)))))))))),1))))</f>
        <v>-2.62976823531955</v>
      </c>
      <c r="L988" s="15">
        <f>20*LOG10(IMABS(IMDIV(IMSUB(IMPRODUCT(IMSQRT(IMDIV(COMPLEX(D988,-E988),COMPLEX(B988,-C988))),IMDIV(IMSUB(IMEXP(IMPRODUCT(0.0205979*A988*$L$3,IMPRODUCT(COMPLEX(0,1),IMSQRT(IMPRODUCT(COMPLEX(B988,-C988),COMPLEX(D988,-E988)))))),IMDIV(1,IMEXP(IMPRODUCT(0.0205979*A988*$L$3,IMPRODUCT(COMPLEX(0,1),IMSQRT(IMPRODUCT(COMPLEX(B988,-C988),COMPLEX(D988,-E988)))))))),IMSUM(IMEXP(IMPRODUCT(0.0205979*A988*$L$3,IMPRODUCT(COMPLEX(0,1),IMSQRT(IMPRODUCT(COMPLEX(B988,-C988),COMPLEX(D988,-E988)))))),IMDIV(1,IMEXP(IMPRODUCT(0.0205979*A988*$L$3,IMPRODUCT(COMPLEX(0,1),IMSQRT(IMPRODUCT(COMPLEX(B988,-C988),COMPLEX(D988,-E988)))))))))),1),IMSUM(IMPRODUCT(IMSQRT(IMDIV(COMPLEX(D988,-E988),COMPLEX(B988,-C988))),IMDIV(IMSUB(IMEXP(IMPRODUCT(0.0205979*A988*$L$3,IMPRODUCT(COMPLEX(0,1),IMSQRT(IMPRODUCT(COMPLEX(B988,-C988),COMPLEX(D988,-E988)))))),IMDIV(1,IMEXP(IMPRODUCT(0.0205979*A988*$L$3,IMPRODUCT(COMPLEX(0,1),IMSQRT(IMPRODUCT(COMPLEX(B988,-C988),COMPLEX(D988,-E988)))))))),IMSUM(IMEXP(IMPRODUCT(0.0205979*A988*$L$3,IMPRODUCT(COMPLEX(0,1),IMSQRT(IMPRODUCT(COMPLEX(B988,-C988),COMPLEX(D988,-E988)))))),IMDIV(1,IMEXP(IMPRODUCT(0.0205979*A988*$L$3,IMPRODUCT(COMPLEX(0,1),IMSQRT(IMPRODUCT(COMPLEX(B988,-C988),COMPLEX(D988,-E988)))))))))),1))))</f>
        <v>-2.65638063616606</v>
      </c>
      <c r="M988" s="15">
        <f>20*LOG10(IMABS(IMDIV(IMSUB(IMPRODUCT(IMSQRT(IMDIV(COMPLEX(D988,-E988),COMPLEX(B988,-C988))),IMDIV(IMSUB(IMEXP(IMPRODUCT(0.0205979*A988*$M$3,IMPRODUCT(COMPLEX(0,1),IMSQRT(IMPRODUCT(COMPLEX(B988,-C988),COMPLEX(D988,-E988)))))),IMDIV(1,IMEXP(IMPRODUCT(0.0205979*A988*$M$3,IMPRODUCT(COMPLEX(0,1),IMSQRT(IMPRODUCT(COMPLEX(B988,-C988),COMPLEX(D988,-E988)))))))),IMSUM(IMEXP(IMPRODUCT(0.0205979*A988*$M$3,IMPRODUCT(COMPLEX(0,1),IMSQRT(IMPRODUCT(COMPLEX(B988,-C988),COMPLEX(D988,-E988)))))),IMDIV(1,IMEXP(IMPRODUCT(0.0205979*A988*$M$3,IMPRODUCT(COMPLEX(0,1),IMSQRT(IMPRODUCT(COMPLEX(B988,-C988),COMPLEX(D988,-E988)))))))))),1),IMSUM(IMPRODUCT(IMSQRT(IMDIV(COMPLEX(D988,-E988),COMPLEX(B988,-C988))),IMDIV(IMSUB(IMEXP(IMPRODUCT(0.0205979*A988*$M$3,IMPRODUCT(COMPLEX(0,1),IMSQRT(IMPRODUCT(COMPLEX(B988,-C988),COMPLEX(D988,-E988)))))),IMDIV(1,IMEXP(IMPRODUCT(0.0205979*A988*$M$3,IMPRODUCT(COMPLEX(0,1),IMSQRT(IMPRODUCT(COMPLEX(B988,-C988),COMPLEX(D988,-E988)))))))),IMSUM(IMEXP(IMPRODUCT(0.0205979*A988*$M$3,IMPRODUCT(COMPLEX(0,1),IMSQRT(IMPRODUCT(COMPLEX(B988,-C988),COMPLEX(D988,-E988)))))),IMDIV(1,IMEXP(IMPRODUCT(0.0205979*A988*$M$3,IMPRODUCT(COMPLEX(0,1),IMSQRT(IMPRODUCT(COMPLEX(B988,-C988),COMPLEX(D988,-E988)))))))))),1))))</f>
        <v>-2.58455822534642</v>
      </c>
      <c r="N988" s="15">
        <f>20*LOG10(IMABS(IMDIV(IMSUB(IMPRODUCT(IMSQRT(IMDIV(COMPLEX(D988,-E988),COMPLEX(B988,-C988))),IMDIV(IMSUB(IMEXP(IMPRODUCT(0.0205979*A988*$N$3,IMPRODUCT(COMPLEX(0,1),IMSQRT(IMPRODUCT(COMPLEX(B988,-C988),COMPLEX(D988,-E988)))))),IMDIV(1,IMEXP(IMPRODUCT(0.0205979*A988*$N$3,IMPRODUCT(COMPLEX(0,1),IMSQRT(IMPRODUCT(COMPLEX(B988,-C988),COMPLEX(D988,-E988)))))))),IMSUM(IMEXP(IMPRODUCT(0.0205979*A988*$N$3,IMPRODUCT(COMPLEX(0,1),IMSQRT(IMPRODUCT(COMPLEX(B988,-C988),COMPLEX(D988,-E988)))))),IMDIV(1,IMEXP(IMPRODUCT(0.0205979*A988*$N$3,IMPRODUCT(COMPLEX(0,1),IMSQRT(IMPRODUCT(COMPLEX(B988,-C988),COMPLEX(D988,-E988)))))))))),1),IMSUM(IMPRODUCT(IMSQRT(IMDIV(COMPLEX(D988,-E988),COMPLEX(B988,-C988))),IMDIV(IMSUB(IMEXP(IMPRODUCT(0.0205979*A988*$N$3,IMPRODUCT(COMPLEX(0,1),IMSQRT(IMPRODUCT(COMPLEX(B988,-C988),COMPLEX(D988,-E988)))))),IMDIV(1,IMEXP(IMPRODUCT(0.0205979*A988*$N$3,IMPRODUCT(COMPLEX(0,1),IMSQRT(IMPRODUCT(COMPLEX(B988,-C988),COMPLEX(D988,-E988)))))))),IMSUM(IMEXP(IMPRODUCT(0.0205979*A988*$N$3,IMPRODUCT(COMPLEX(0,1),IMSQRT(IMPRODUCT(COMPLEX(B988,-C988),COMPLEX(D988,-E988)))))),IMDIV(1,IMEXP(IMPRODUCT(0.0205979*A988*$N$3,IMPRODUCT(COMPLEX(0,1),IMSQRT(IMPRODUCT(COMPLEX(B988,-C988),COMPLEX(D988,-E988)))))))))),1))))</f>
        <v>-2.54867309229245</v>
      </c>
      <c r="O988" s="15">
        <f>20*LOG10(IMABS(IMDIV(IMSUB(IMPRODUCT(IMSQRT(IMDIV(COMPLEX(D988,-E988),COMPLEX(B988,-C988))),IMDIV(IMSUB(IMEXP(IMPRODUCT(0.0205979*A988*$O$3,IMPRODUCT(COMPLEX(0,1),IMSQRT(IMPRODUCT(COMPLEX(B988,-C988),COMPLEX(D988,-E988)))))),IMDIV(1,IMEXP(IMPRODUCT(0.0205979*A988*$O$3,IMPRODUCT(COMPLEX(0,1),IMSQRT(IMPRODUCT(COMPLEX(B988,-C988),COMPLEX(D988,-E988)))))))),IMSUM(IMEXP(IMPRODUCT(0.0205979*A988*$O$3,IMPRODUCT(COMPLEX(0,1),IMSQRT(IMPRODUCT(COMPLEX(B988,-C988),COMPLEX(D988,-E988)))))),IMDIV(1,IMEXP(IMPRODUCT(0.0205979*A988*$O$3,IMPRODUCT(COMPLEX(0,1),IMSQRT(IMPRODUCT(COMPLEX(B988,-C988),COMPLEX(D988,-E988)))))))))),1),IMSUM(IMPRODUCT(IMSQRT(IMDIV(COMPLEX(D988,-E988),COMPLEX(B988,-C988))),IMDIV(IMSUB(IMEXP(IMPRODUCT(0.0205979*A988*$O$3,IMPRODUCT(COMPLEX(0,1),IMSQRT(IMPRODUCT(COMPLEX(B988,-C988),COMPLEX(D988,-E988)))))),IMDIV(1,IMEXP(IMPRODUCT(0.0205979*A988*$O$3,IMPRODUCT(COMPLEX(0,1),IMSQRT(IMPRODUCT(COMPLEX(B988,-C988),COMPLEX(D988,-E988)))))))),IMSUM(IMEXP(IMPRODUCT(0.0205979*A988*$O$3,IMPRODUCT(COMPLEX(0,1),IMSQRT(IMPRODUCT(COMPLEX(B988,-C988),COMPLEX(D988,-E988)))))),IMDIV(1,IMEXP(IMPRODUCT(0.0205979*A988*$O$3,IMPRODUCT(COMPLEX(0,1),IMSQRT(IMPRODUCT(COMPLEX(B988,-C988),COMPLEX(D988,-E988)))))))))),1))))</f>
        <v>-2.55865294659161</v>
      </c>
      <c r="P988" s="19">
        <f t="shared" si="91"/>
        <v>0.820274945191979</v>
      </c>
      <c r="Q988" s="19">
        <f t="shared" si="92"/>
        <v>0.119740562115417</v>
      </c>
    </row>
    <row r="989" spans="1:17">
      <c r="A989" s="2">
        <v>16.48</v>
      </c>
      <c r="B989">
        <v>19.9813</v>
      </c>
      <c r="C989">
        <v>16.453</v>
      </c>
      <c r="D989">
        <v>0.5964</v>
      </c>
      <c r="E989">
        <v>0.0672</v>
      </c>
      <c r="F989" s="14">
        <f>20*LOG10(IMABS(IMDIV(IMSUB(IMPRODUCT(IMSQRT(IMDIV(COMPLEX(D989,-E989),COMPLEX(B989,-C989))),IMDIV(IMSUB(IMEXP(IMPRODUCT(0.0205979*A989*$F$3,IMPRODUCT(COMPLEX(0,1),IMSQRT(IMPRODUCT(COMPLEX(B989,-C989),COMPLEX(D989,-E989)))))),IMDIV(1,IMEXP(IMPRODUCT(0.0205979*A989*$F$3,IMPRODUCT(COMPLEX(0,1),IMSQRT(IMPRODUCT(COMPLEX(B989,-C989),COMPLEX(D989,-E989)))))))),IMSUM(IMEXP(IMPRODUCT(0.0205979*A989*$F$3,IMPRODUCT(COMPLEX(0,1),IMSQRT(IMPRODUCT(COMPLEX(B989,-C989),COMPLEX(D989,-E989)))))),IMDIV(1,IMEXP(IMPRODUCT(0.0205979*A989*$F$3,IMPRODUCT(COMPLEX(0,1),IMSQRT(IMPRODUCT(COMPLEX(B989,-C989),COMPLEX(D989,-E989)))))))))),1),IMSUM(IMPRODUCT(IMSQRT(IMDIV(COMPLEX(D989,-E989),COMPLEX(B989,-C989))),IMDIV(IMSUB(IMEXP(IMPRODUCT(0.0205979*A989*$F$3,IMPRODUCT(COMPLEX(0,1),IMSQRT(IMPRODUCT(COMPLEX(B989,-C989),COMPLEX(D989,-E989)))))),IMDIV(1,IMEXP(IMPRODUCT(0.0205979*A989*$F$3,IMPRODUCT(COMPLEX(0,1),IMSQRT(IMPRODUCT(COMPLEX(B989,-C989),COMPLEX(D989,-E989)))))))),IMSUM(IMEXP(IMPRODUCT(0.0205979*A989*$F$3,IMPRODUCT(COMPLEX(0,1),IMSQRT(IMPRODUCT(COMPLEX(B989,-C989),COMPLEX(D989,-E989)))))),IMDIV(1,IMEXP(IMPRODUCT(0.0205979*A989*$F$3,IMPRODUCT(COMPLEX(0,1),IMSQRT(IMPRODUCT(COMPLEX(B989,-C989),COMPLEX(D989,-E989)))))))))),1))))</f>
        <v>-3.21634525260861</v>
      </c>
      <c r="G989" s="15">
        <f>20*LOG10(IMABS(IMDIV(IMSUB(IMPRODUCT(IMSQRT(IMDIV(COMPLEX(D989,-E989),COMPLEX(B989,-C989))),IMDIV(IMSUB(IMEXP(IMPRODUCT(0.0205979*A989*$G$3,IMPRODUCT(COMPLEX(0,1),IMSQRT(IMPRODUCT(COMPLEX(B989,-C989),COMPLEX(D989,-E989)))))),IMDIV(1,IMEXP(IMPRODUCT(0.0205979*A989*$G$3,IMPRODUCT(COMPLEX(0,1),IMSQRT(IMPRODUCT(COMPLEX(B989,-C989),COMPLEX(D989,-E989)))))))),IMSUM(IMEXP(IMPRODUCT(0.0205979*A989*$G$3,IMPRODUCT(COMPLEX(0,1),IMSQRT(IMPRODUCT(COMPLEX(B989,-C989),COMPLEX(D989,-E989)))))),IMDIV(1,IMEXP(IMPRODUCT(0.0205979*A989*$G$3,IMPRODUCT(COMPLEX(0,1),IMSQRT(IMPRODUCT(COMPLEX(B989,-C989),COMPLEX(D989,-E989)))))))))),1),IMSUM(IMPRODUCT(IMSQRT(IMDIV(COMPLEX(D989,-E989),COMPLEX(B989,-C989))),IMDIV(IMSUB(IMEXP(IMPRODUCT(0.0205979*A989*$G$3,IMPRODUCT(COMPLEX(0,1),IMSQRT(IMPRODUCT(COMPLEX(B989,-C989),COMPLEX(D989,-E989)))))),IMDIV(1,IMEXP(IMPRODUCT(0.0205979*A989*$G$3,IMPRODUCT(COMPLEX(0,1),IMSQRT(IMPRODUCT(COMPLEX(B989,-C989),COMPLEX(D989,-E989)))))))),IMSUM(IMEXP(IMPRODUCT(0.0205979*A989*$G$3,IMPRODUCT(COMPLEX(0,1),IMSQRT(IMPRODUCT(COMPLEX(B989,-C989),COMPLEX(D989,-E989)))))),IMDIV(1,IMEXP(IMPRODUCT(0.0205979*A989*$G$3,IMPRODUCT(COMPLEX(0,1),IMSQRT(IMPRODUCT(COMPLEX(B989,-C989),COMPLEX(D989,-E989)))))))))),1))))</f>
        <v>-3.82456073009991</v>
      </c>
      <c r="H989" s="15">
        <f>20*LOG10(IMABS(IMDIV(IMSUB(IMPRODUCT(IMSQRT(IMDIV(COMPLEX(D989,-E989),COMPLEX(B989,-C989))),IMDIV(IMSUB(IMEXP(IMPRODUCT(0.0205979*A989*$H$3,IMPRODUCT(COMPLEX(0,1),IMSQRT(IMPRODUCT(COMPLEX(B989,-C989),COMPLEX(D989,-E989)))))),IMDIV(1,IMEXP(IMPRODUCT(0.0205979*A989*$H$3,IMPRODUCT(COMPLEX(0,1),IMSQRT(IMPRODUCT(COMPLEX(B989,-C989),COMPLEX(D989,-E989)))))))),IMSUM(IMEXP(IMPRODUCT(0.0205979*A989*$H$3,IMPRODUCT(COMPLEX(0,1),IMSQRT(IMPRODUCT(COMPLEX(B989,-C989),COMPLEX(D989,-E989)))))),IMDIV(1,IMEXP(IMPRODUCT(0.0205979*A989*$H$3,IMPRODUCT(COMPLEX(0,1),IMSQRT(IMPRODUCT(COMPLEX(B989,-C989),COMPLEX(D989,-E989)))))))))),1),IMSUM(IMPRODUCT(IMSQRT(IMDIV(COMPLEX(D989,-E989),COMPLEX(B989,-C989))),IMDIV(IMSUB(IMEXP(IMPRODUCT(0.0205979*A989*$H$3,IMPRODUCT(COMPLEX(0,1),IMSQRT(IMPRODUCT(COMPLEX(B989,-C989),COMPLEX(D989,-E989)))))),IMDIV(1,IMEXP(IMPRODUCT(0.0205979*A989*$H$3,IMPRODUCT(COMPLEX(0,1),IMSQRT(IMPRODUCT(COMPLEX(B989,-C989),COMPLEX(D989,-E989)))))))),IMSUM(IMEXP(IMPRODUCT(0.0205979*A989*$H$3,IMPRODUCT(COMPLEX(0,1),IMSQRT(IMPRODUCT(COMPLEX(B989,-C989),COMPLEX(D989,-E989)))))),IMDIV(1,IMEXP(IMPRODUCT(0.0205979*A989*$H$3,IMPRODUCT(COMPLEX(0,1),IMSQRT(IMPRODUCT(COMPLEX(B989,-C989),COMPLEX(D989,-E989)))))))))),1))))</f>
        <v>-2.5250669011028</v>
      </c>
      <c r="I989" s="15">
        <f>20*LOG10(IMABS(IMDIV(IMSUB(IMPRODUCT(IMSQRT(IMDIV(COMPLEX(D989,-E989),COMPLEX(B989,-C989))),IMDIV(IMSUB(IMEXP(IMPRODUCT(0.0205979*A989*$I$3,IMPRODUCT(COMPLEX(0,1),IMSQRT(IMPRODUCT(COMPLEX(B989,-C989),COMPLEX(D989,-E989)))))),IMDIV(1,IMEXP(IMPRODUCT(0.0205979*A989*$I$3,IMPRODUCT(COMPLEX(0,1),IMSQRT(IMPRODUCT(COMPLEX(B989,-C989),COMPLEX(D989,-E989)))))))),IMSUM(IMEXP(IMPRODUCT(0.0205979*A989*$I$3,IMPRODUCT(COMPLEX(0,1),IMSQRT(IMPRODUCT(COMPLEX(B989,-C989),COMPLEX(D989,-E989)))))),IMDIV(1,IMEXP(IMPRODUCT(0.0205979*A989*$I$3,IMPRODUCT(COMPLEX(0,1),IMSQRT(IMPRODUCT(COMPLEX(B989,-C989),COMPLEX(D989,-E989)))))))))),1),IMSUM(IMPRODUCT(IMSQRT(IMDIV(COMPLEX(D989,-E989),COMPLEX(B989,-C989))),IMDIV(IMSUB(IMEXP(IMPRODUCT(0.0205979*A989*$I$3,IMPRODUCT(COMPLEX(0,1),IMSQRT(IMPRODUCT(COMPLEX(B989,-C989),COMPLEX(D989,-E989)))))),IMDIV(1,IMEXP(IMPRODUCT(0.0205979*A989*$I$3,IMPRODUCT(COMPLEX(0,1),IMSQRT(IMPRODUCT(COMPLEX(B989,-C989),COMPLEX(D989,-E989)))))))),IMSUM(IMEXP(IMPRODUCT(0.0205979*A989*$I$3,IMPRODUCT(COMPLEX(0,1),IMSQRT(IMPRODUCT(COMPLEX(B989,-C989),COMPLEX(D989,-E989)))))),IMDIV(1,IMEXP(IMPRODUCT(0.0205979*A989*$I$3,IMPRODUCT(COMPLEX(0,1),IMSQRT(IMPRODUCT(COMPLEX(B989,-C989),COMPLEX(D989,-E989)))))))))),1))))</f>
        <v>-2.2111456007834</v>
      </c>
      <c r="J989" s="15">
        <f>20*LOG10(IMABS(IMDIV(IMSUB(IMPRODUCT(IMSQRT(IMDIV(COMPLEX(D989,-E989),COMPLEX(B989,-C989))),IMDIV(IMSUB(IMEXP(IMPRODUCT(0.0205979*A989*$J$3,IMPRODUCT(COMPLEX(0,1),IMSQRT(IMPRODUCT(COMPLEX(B989,-C989),COMPLEX(D989,-E989)))))),IMDIV(1,IMEXP(IMPRODUCT(0.0205979*A989*$J$3,IMPRODUCT(COMPLEX(0,1),IMSQRT(IMPRODUCT(COMPLEX(B989,-C989),COMPLEX(D989,-E989)))))))),IMSUM(IMEXP(IMPRODUCT(0.0205979*A989*$J$3,IMPRODUCT(COMPLEX(0,1),IMSQRT(IMPRODUCT(COMPLEX(B989,-C989),COMPLEX(D989,-E989)))))),IMDIV(1,IMEXP(IMPRODUCT(0.0205979*A989*$J$3,IMPRODUCT(COMPLEX(0,1),IMSQRT(IMPRODUCT(COMPLEX(B989,-C989),COMPLEX(D989,-E989)))))))))),1),IMSUM(IMPRODUCT(IMSQRT(IMDIV(COMPLEX(D989,-E989),COMPLEX(B989,-C989))),IMDIV(IMSUB(IMEXP(IMPRODUCT(0.0205979*A989*$J$3,IMPRODUCT(COMPLEX(0,1),IMSQRT(IMPRODUCT(COMPLEX(B989,-C989),COMPLEX(D989,-E989)))))),IMDIV(1,IMEXP(IMPRODUCT(0.0205979*A989*$J$3,IMPRODUCT(COMPLEX(0,1),IMSQRT(IMPRODUCT(COMPLEX(B989,-C989),COMPLEX(D989,-E989)))))))),IMSUM(IMEXP(IMPRODUCT(0.0205979*A989*$J$3,IMPRODUCT(COMPLEX(0,1),IMSQRT(IMPRODUCT(COMPLEX(B989,-C989),COMPLEX(D989,-E989)))))),IMDIV(1,IMEXP(IMPRODUCT(0.0205979*A989*$J$3,IMPRODUCT(COMPLEX(0,1),IMSQRT(IMPRODUCT(COMPLEX(B989,-C989),COMPLEX(D989,-E989)))))))))),1))))</f>
        <v>-2.38347186466279</v>
      </c>
      <c r="K989" s="15">
        <f>20*LOG10(IMABS(IMDIV(IMSUB(IMPRODUCT(IMSQRT(IMDIV(COMPLEX(D989,-E989),COMPLEX(B989,-C989))),IMDIV(IMSUB(IMEXP(IMPRODUCT(0.0205979*A989*$K$3,IMPRODUCT(COMPLEX(0,1),IMSQRT(IMPRODUCT(COMPLEX(B989,-C989),COMPLEX(D989,-E989)))))),IMDIV(1,IMEXP(IMPRODUCT(0.0205979*A989*$K$3,IMPRODUCT(COMPLEX(0,1),IMSQRT(IMPRODUCT(COMPLEX(B989,-C989),COMPLEX(D989,-E989)))))))),IMSUM(IMEXP(IMPRODUCT(0.0205979*A989*$K$3,IMPRODUCT(COMPLEX(0,1),IMSQRT(IMPRODUCT(COMPLEX(B989,-C989),COMPLEX(D989,-E989)))))),IMDIV(1,IMEXP(IMPRODUCT(0.0205979*A989*$K$3,IMPRODUCT(COMPLEX(0,1),IMSQRT(IMPRODUCT(COMPLEX(B989,-C989),COMPLEX(D989,-E989)))))))))),1),IMSUM(IMPRODUCT(IMSQRT(IMDIV(COMPLEX(D989,-E989),COMPLEX(B989,-C989))),IMDIV(IMSUB(IMEXP(IMPRODUCT(0.0205979*A989*$K$3,IMPRODUCT(COMPLEX(0,1),IMSQRT(IMPRODUCT(COMPLEX(B989,-C989),COMPLEX(D989,-E989)))))),IMDIV(1,IMEXP(IMPRODUCT(0.0205979*A989*$K$3,IMPRODUCT(COMPLEX(0,1),IMSQRT(IMPRODUCT(COMPLEX(B989,-C989),COMPLEX(D989,-E989)))))))),IMSUM(IMEXP(IMPRODUCT(0.0205979*A989*$K$3,IMPRODUCT(COMPLEX(0,1),IMSQRT(IMPRODUCT(COMPLEX(B989,-C989),COMPLEX(D989,-E989)))))),IMDIV(1,IMEXP(IMPRODUCT(0.0205979*A989*$K$3,IMPRODUCT(COMPLEX(0,1),IMSQRT(IMPRODUCT(COMPLEX(B989,-C989),COMPLEX(D989,-E989)))))))))),1))))</f>
        <v>-2.61123681365334</v>
      </c>
      <c r="L989" s="15">
        <f>20*LOG10(IMABS(IMDIV(IMSUB(IMPRODUCT(IMSQRT(IMDIV(COMPLEX(D989,-E989),COMPLEX(B989,-C989))),IMDIV(IMSUB(IMEXP(IMPRODUCT(0.0205979*A989*$L$3,IMPRODUCT(COMPLEX(0,1),IMSQRT(IMPRODUCT(COMPLEX(B989,-C989),COMPLEX(D989,-E989)))))),IMDIV(1,IMEXP(IMPRODUCT(0.0205979*A989*$L$3,IMPRODUCT(COMPLEX(0,1),IMSQRT(IMPRODUCT(COMPLEX(B989,-C989),COMPLEX(D989,-E989)))))))),IMSUM(IMEXP(IMPRODUCT(0.0205979*A989*$L$3,IMPRODUCT(COMPLEX(0,1),IMSQRT(IMPRODUCT(COMPLEX(B989,-C989),COMPLEX(D989,-E989)))))),IMDIV(1,IMEXP(IMPRODUCT(0.0205979*A989*$L$3,IMPRODUCT(COMPLEX(0,1),IMSQRT(IMPRODUCT(COMPLEX(B989,-C989),COMPLEX(D989,-E989)))))))))),1),IMSUM(IMPRODUCT(IMSQRT(IMDIV(COMPLEX(D989,-E989),COMPLEX(B989,-C989))),IMDIV(IMSUB(IMEXP(IMPRODUCT(0.0205979*A989*$L$3,IMPRODUCT(COMPLEX(0,1),IMSQRT(IMPRODUCT(COMPLEX(B989,-C989),COMPLEX(D989,-E989)))))),IMDIV(1,IMEXP(IMPRODUCT(0.0205979*A989*$L$3,IMPRODUCT(COMPLEX(0,1),IMSQRT(IMPRODUCT(COMPLEX(B989,-C989),COMPLEX(D989,-E989)))))))),IMSUM(IMEXP(IMPRODUCT(0.0205979*A989*$L$3,IMPRODUCT(COMPLEX(0,1),IMSQRT(IMPRODUCT(COMPLEX(B989,-C989),COMPLEX(D989,-E989)))))),IMDIV(1,IMEXP(IMPRODUCT(0.0205979*A989*$L$3,IMPRODUCT(COMPLEX(0,1),IMSQRT(IMPRODUCT(COMPLEX(B989,-C989),COMPLEX(D989,-E989)))))))))),1))))</f>
        <v>-2.63292346912489</v>
      </c>
      <c r="M989" s="15">
        <f>20*LOG10(IMABS(IMDIV(IMSUB(IMPRODUCT(IMSQRT(IMDIV(COMPLEX(D989,-E989),COMPLEX(B989,-C989))),IMDIV(IMSUB(IMEXP(IMPRODUCT(0.0205979*A989*$M$3,IMPRODUCT(COMPLEX(0,1),IMSQRT(IMPRODUCT(COMPLEX(B989,-C989),COMPLEX(D989,-E989)))))),IMDIV(1,IMEXP(IMPRODUCT(0.0205979*A989*$M$3,IMPRODUCT(COMPLEX(0,1),IMSQRT(IMPRODUCT(COMPLEX(B989,-C989),COMPLEX(D989,-E989)))))))),IMSUM(IMEXP(IMPRODUCT(0.0205979*A989*$M$3,IMPRODUCT(COMPLEX(0,1),IMSQRT(IMPRODUCT(COMPLEX(B989,-C989),COMPLEX(D989,-E989)))))),IMDIV(1,IMEXP(IMPRODUCT(0.0205979*A989*$M$3,IMPRODUCT(COMPLEX(0,1),IMSQRT(IMPRODUCT(COMPLEX(B989,-C989),COMPLEX(D989,-E989)))))))))),1),IMSUM(IMPRODUCT(IMSQRT(IMDIV(COMPLEX(D989,-E989),COMPLEX(B989,-C989))),IMDIV(IMSUB(IMEXP(IMPRODUCT(0.0205979*A989*$M$3,IMPRODUCT(COMPLEX(0,1),IMSQRT(IMPRODUCT(COMPLEX(B989,-C989),COMPLEX(D989,-E989)))))),IMDIV(1,IMEXP(IMPRODUCT(0.0205979*A989*$M$3,IMPRODUCT(COMPLEX(0,1),IMSQRT(IMPRODUCT(COMPLEX(B989,-C989),COMPLEX(D989,-E989)))))))),IMSUM(IMEXP(IMPRODUCT(0.0205979*A989*$M$3,IMPRODUCT(COMPLEX(0,1),IMSQRT(IMPRODUCT(COMPLEX(B989,-C989),COMPLEX(D989,-E989)))))),IMDIV(1,IMEXP(IMPRODUCT(0.0205979*A989*$M$3,IMPRODUCT(COMPLEX(0,1),IMSQRT(IMPRODUCT(COMPLEX(B989,-C989),COMPLEX(D989,-E989)))))))))),1))))</f>
        <v>-2.55912706857513</v>
      </c>
      <c r="N989" s="15">
        <f>20*LOG10(IMABS(IMDIV(IMSUB(IMPRODUCT(IMSQRT(IMDIV(COMPLEX(D989,-E989),COMPLEX(B989,-C989))),IMDIV(IMSUB(IMEXP(IMPRODUCT(0.0205979*A989*$N$3,IMPRODUCT(COMPLEX(0,1),IMSQRT(IMPRODUCT(COMPLEX(B989,-C989),COMPLEX(D989,-E989)))))),IMDIV(1,IMEXP(IMPRODUCT(0.0205979*A989*$N$3,IMPRODUCT(COMPLEX(0,1),IMSQRT(IMPRODUCT(COMPLEX(B989,-C989),COMPLEX(D989,-E989)))))))),IMSUM(IMEXP(IMPRODUCT(0.0205979*A989*$N$3,IMPRODUCT(COMPLEX(0,1),IMSQRT(IMPRODUCT(COMPLEX(B989,-C989),COMPLEX(D989,-E989)))))),IMDIV(1,IMEXP(IMPRODUCT(0.0205979*A989*$N$3,IMPRODUCT(COMPLEX(0,1),IMSQRT(IMPRODUCT(COMPLEX(B989,-C989),COMPLEX(D989,-E989)))))))))),1),IMSUM(IMPRODUCT(IMSQRT(IMDIV(COMPLEX(D989,-E989),COMPLEX(B989,-C989))),IMDIV(IMSUB(IMEXP(IMPRODUCT(0.0205979*A989*$N$3,IMPRODUCT(COMPLEX(0,1),IMSQRT(IMPRODUCT(COMPLEX(B989,-C989),COMPLEX(D989,-E989)))))),IMDIV(1,IMEXP(IMPRODUCT(0.0205979*A989*$N$3,IMPRODUCT(COMPLEX(0,1),IMSQRT(IMPRODUCT(COMPLEX(B989,-C989),COMPLEX(D989,-E989)))))))),IMSUM(IMEXP(IMPRODUCT(0.0205979*A989*$N$3,IMPRODUCT(COMPLEX(0,1),IMSQRT(IMPRODUCT(COMPLEX(B989,-C989),COMPLEX(D989,-E989)))))),IMDIV(1,IMEXP(IMPRODUCT(0.0205979*A989*$N$3,IMPRODUCT(COMPLEX(0,1),IMSQRT(IMPRODUCT(COMPLEX(B989,-C989),COMPLEX(D989,-E989)))))))))),1))))</f>
        <v>-2.52449898352722</v>
      </c>
      <c r="O989" s="15">
        <f>20*LOG10(IMABS(IMDIV(IMSUB(IMPRODUCT(IMSQRT(IMDIV(COMPLEX(D989,-E989),COMPLEX(B989,-C989))),IMDIV(IMSUB(IMEXP(IMPRODUCT(0.0205979*A989*$O$3,IMPRODUCT(COMPLEX(0,1),IMSQRT(IMPRODUCT(COMPLEX(B989,-C989),COMPLEX(D989,-E989)))))),IMDIV(1,IMEXP(IMPRODUCT(0.0205979*A989*$O$3,IMPRODUCT(COMPLEX(0,1),IMSQRT(IMPRODUCT(COMPLEX(B989,-C989),COMPLEX(D989,-E989)))))))),IMSUM(IMEXP(IMPRODUCT(0.0205979*A989*$O$3,IMPRODUCT(COMPLEX(0,1),IMSQRT(IMPRODUCT(COMPLEX(B989,-C989),COMPLEX(D989,-E989)))))),IMDIV(1,IMEXP(IMPRODUCT(0.0205979*A989*$O$3,IMPRODUCT(COMPLEX(0,1),IMSQRT(IMPRODUCT(COMPLEX(B989,-C989),COMPLEX(D989,-E989)))))))))),1),IMSUM(IMPRODUCT(IMSQRT(IMDIV(COMPLEX(D989,-E989),COMPLEX(B989,-C989))),IMDIV(IMSUB(IMEXP(IMPRODUCT(0.0205979*A989*$O$3,IMPRODUCT(COMPLEX(0,1),IMSQRT(IMPRODUCT(COMPLEX(B989,-C989),COMPLEX(D989,-E989)))))),IMDIV(1,IMEXP(IMPRODUCT(0.0205979*A989*$O$3,IMPRODUCT(COMPLEX(0,1),IMSQRT(IMPRODUCT(COMPLEX(B989,-C989),COMPLEX(D989,-E989)))))))),IMSUM(IMEXP(IMPRODUCT(0.0205979*A989*$O$3,IMPRODUCT(COMPLEX(0,1),IMSQRT(IMPRODUCT(COMPLEX(B989,-C989),COMPLEX(D989,-E989)))))),IMDIV(1,IMEXP(IMPRODUCT(0.0205979*A989*$O$3,IMPRODUCT(COMPLEX(0,1),IMSQRT(IMPRODUCT(COMPLEX(B989,-C989),COMPLEX(D989,-E989)))))))))),1))))</f>
        <v>-2.53592036776659</v>
      </c>
      <c r="P989" s="19">
        <f t="shared" si="91"/>
        <v>0.82341989760426</v>
      </c>
      <c r="Q989" s="19">
        <f t="shared" si="92"/>
        <v>0.112676056338028</v>
      </c>
    </row>
    <row r="990" spans="1:17">
      <c r="A990" s="2">
        <v>16.56</v>
      </c>
      <c r="B990">
        <v>19.8731</v>
      </c>
      <c r="C990">
        <v>16.3992</v>
      </c>
      <c r="D990">
        <v>0.5971</v>
      </c>
      <c r="E990">
        <v>0.0664</v>
      </c>
      <c r="F990" s="14">
        <f>20*LOG10(IMABS(IMDIV(IMSUB(IMPRODUCT(IMSQRT(IMDIV(COMPLEX(D990,-E990),COMPLEX(B990,-C990))),IMDIV(IMSUB(IMEXP(IMPRODUCT(0.0205979*A990*$F$3,IMPRODUCT(COMPLEX(0,1),IMSQRT(IMPRODUCT(COMPLEX(B990,-C990),COMPLEX(D990,-E990)))))),IMDIV(1,IMEXP(IMPRODUCT(0.0205979*A990*$F$3,IMPRODUCT(COMPLEX(0,1),IMSQRT(IMPRODUCT(COMPLEX(B990,-C990),COMPLEX(D990,-E990)))))))),IMSUM(IMEXP(IMPRODUCT(0.0205979*A990*$F$3,IMPRODUCT(COMPLEX(0,1),IMSQRT(IMPRODUCT(COMPLEX(B990,-C990),COMPLEX(D990,-E990)))))),IMDIV(1,IMEXP(IMPRODUCT(0.0205979*A990*$F$3,IMPRODUCT(COMPLEX(0,1),IMSQRT(IMPRODUCT(COMPLEX(B990,-C990),COMPLEX(D990,-E990)))))))))),1),IMSUM(IMPRODUCT(IMSQRT(IMDIV(COMPLEX(D990,-E990),COMPLEX(B990,-C990))),IMDIV(IMSUB(IMEXP(IMPRODUCT(0.0205979*A990*$F$3,IMPRODUCT(COMPLEX(0,1),IMSQRT(IMPRODUCT(COMPLEX(B990,-C990),COMPLEX(D990,-E990)))))),IMDIV(1,IMEXP(IMPRODUCT(0.0205979*A990*$F$3,IMPRODUCT(COMPLEX(0,1),IMSQRT(IMPRODUCT(COMPLEX(B990,-C990),COMPLEX(D990,-E990)))))))),IMSUM(IMEXP(IMPRODUCT(0.0205979*A990*$F$3,IMPRODUCT(COMPLEX(0,1),IMSQRT(IMPRODUCT(COMPLEX(B990,-C990),COMPLEX(D990,-E990)))))),IMDIV(1,IMEXP(IMPRODUCT(0.0205979*A990*$F$3,IMPRODUCT(COMPLEX(0,1),IMSQRT(IMPRODUCT(COMPLEX(B990,-C990),COMPLEX(D990,-E990)))))))))),1))))</f>
        <v>-3.24649098841527</v>
      </c>
      <c r="G990" s="15">
        <f>20*LOG10(IMABS(IMDIV(IMSUB(IMPRODUCT(IMSQRT(IMDIV(COMPLEX(D990,-E990),COMPLEX(B990,-C990))),IMDIV(IMSUB(IMEXP(IMPRODUCT(0.0205979*A990*$G$3,IMPRODUCT(COMPLEX(0,1),IMSQRT(IMPRODUCT(COMPLEX(B990,-C990),COMPLEX(D990,-E990)))))),IMDIV(1,IMEXP(IMPRODUCT(0.0205979*A990*$G$3,IMPRODUCT(COMPLEX(0,1),IMSQRT(IMPRODUCT(COMPLEX(B990,-C990),COMPLEX(D990,-E990)))))))),IMSUM(IMEXP(IMPRODUCT(0.0205979*A990*$G$3,IMPRODUCT(COMPLEX(0,1),IMSQRT(IMPRODUCT(COMPLEX(B990,-C990),COMPLEX(D990,-E990)))))),IMDIV(1,IMEXP(IMPRODUCT(0.0205979*A990*$G$3,IMPRODUCT(COMPLEX(0,1),IMSQRT(IMPRODUCT(COMPLEX(B990,-C990),COMPLEX(D990,-E990)))))))))),1),IMSUM(IMPRODUCT(IMSQRT(IMDIV(COMPLEX(D990,-E990),COMPLEX(B990,-C990))),IMDIV(IMSUB(IMEXP(IMPRODUCT(0.0205979*A990*$G$3,IMPRODUCT(COMPLEX(0,1),IMSQRT(IMPRODUCT(COMPLEX(B990,-C990),COMPLEX(D990,-E990)))))),IMDIV(1,IMEXP(IMPRODUCT(0.0205979*A990*$G$3,IMPRODUCT(COMPLEX(0,1),IMSQRT(IMPRODUCT(COMPLEX(B990,-C990),COMPLEX(D990,-E990)))))))),IMSUM(IMEXP(IMPRODUCT(0.0205979*A990*$G$3,IMPRODUCT(COMPLEX(0,1),IMSQRT(IMPRODUCT(COMPLEX(B990,-C990),COMPLEX(D990,-E990)))))),IMDIV(1,IMEXP(IMPRODUCT(0.0205979*A990*$G$3,IMPRODUCT(COMPLEX(0,1),IMSQRT(IMPRODUCT(COMPLEX(B990,-C990),COMPLEX(D990,-E990)))))))))),1))))</f>
        <v>-3.81934471741529</v>
      </c>
      <c r="H990" s="15">
        <f>20*LOG10(IMABS(IMDIV(IMSUB(IMPRODUCT(IMSQRT(IMDIV(COMPLEX(D990,-E990),COMPLEX(B990,-C990))),IMDIV(IMSUB(IMEXP(IMPRODUCT(0.0205979*A990*$H$3,IMPRODUCT(COMPLEX(0,1),IMSQRT(IMPRODUCT(COMPLEX(B990,-C990),COMPLEX(D990,-E990)))))),IMDIV(1,IMEXP(IMPRODUCT(0.0205979*A990*$H$3,IMPRODUCT(COMPLEX(0,1),IMSQRT(IMPRODUCT(COMPLEX(B990,-C990),COMPLEX(D990,-E990)))))))),IMSUM(IMEXP(IMPRODUCT(0.0205979*A990*$H$3,IMPRODUCT(COMPLEX(0,1),IMSQRT(IMPRODUCT(COMPLEX(B990,-C990),COMPLEX(D990,-E990)))))),IMDIV(1,IMEXP(IMPRODUCT(0.0205979*A990*$H$3,IMPRODUCT(COMPLEX(0,1),IMSQRT(IMPRODUCT(COMPLEX(B990,-C990),COMPLEX(D990,-E990)))))))))),1),IMSUM(IMPRODUCT(IMSQRT(IMDIV(COMPLEX(D990,-E990),COMPLEX(B990,-C990))),IMDIV(IMSUB(IMEXP(IMPRODUCT(0.0205979*A990*$H$3,IMPRODUCT(COMPLEX(0,1),IMSQRT(IMPRODUCT(COMPLEX(B990,-C990),COMPLEX(D990,-E990)))))),IMDIV(1,IMEXP(IMPRODUCT(0.0205979*A990*$H$3,IMPRODUCT(COMPLEX(0,1),IMSQRT(IMPRODUCT(COMPLEX(B990,-C990),COMPLEX(D990,-E990)))))))),IMSUM(IMEXP(IMPRODUCT(0.0205979*A990*$H$3,IMPRODUCT(COMPLEX(0,1),IMSQRT(IMPRODUCT(COMPLEX(B990,-C990),COMPLEX(D990,-E990)))))),IMDIV(1,IMEXP(IMPRODUCT(0.0205979*A990*$H$3,IMPRODUCT(COMPLEX(0,1),IMSQRT(IMPRODUCT(COMPLEX(B990,-C990),COMPLEX(D990,-E990)))))))))),1))))</f>
        <v>-2.52299108787599</v>
      </c>
      <c r="I990" s="15">
        <f>20*LOG10(IMABS(IMDIV(IMSUB(IMPRODUCT(IMSQRT(IMDIV(COMPLEX(D990,-E990),COMPLEX(B990,-C990))),IMDIV(IMSUB(IMEXP(IMPRODUCT(0.0205979*A990*$I$3,IMPRODUCT(COMPLEX(0,1),IMSQRT(IMPRODUCT(COMPLEX(B990,-C990),COMPLEX(D990,-E990)))))),IMDIV(1,IMEXP(IMPRODUCT(0.0205979*A990*$I$3,IMPRODUCT(COMPLEX(0,1),IMSQRT(IMPRODUCT(COMPLEX(B990,-C990),COMPLEX(D990,-E990)))))))),IMSUM(IMEXP(IMPRODUCT(0.0205979*A990*$I$3,IMPRODUCT(COMPLEX(0,1),IMSQRT(IMPRODUCT(COMPLEX(B990,-C990),COMPLEX(D990,-E990)))))),IMDIV(1,IMEXP(IMPRODUCT(0.0205979*A990*$I$3,IMPRODUCT(COMPLEX(0,1),IMSQRT(IMPRODUCT(COMPLEX(B990,-C990),COMPLEX(D990,-E990)))))))))),1),IMSUM(IMPRODUCT(IMSQRT(IMDIV(COMPLEX(D990,-E990),COMPLEX(B990,-C990))),IMDIV(IMSUB(IMEXP(IMPRODUCT(0.0205979*A990*$I$3,IMPRODUCT(COMPLEX(0,1),IMSQRT(IMPRODUCT(COMPLEX(B990,-C990),COMPLEX(D990,-E990)))))),IMDIV(1,IMEXP(IMPRODUCT(0.0205979*A990*$I$3,IMPRODUCT(COMPLEX(0,1),IMSQRT(IMPRODUCT(COMPLEX(B990,-C990),COMPLEX(D990,-E990)))))))),IMSUM(IMEXP(IMPRODUCT(0.0205979*A990*$I$3,IMPRODUCT(COMPLEX(0,1),IMSQRT(IMPRODUCT(COMPLEX(B990,-C990),COMPLEX(D990,-E990)))))),IMDIV(1,IMEXP(IMPRODUCT(0.0205979*A990*$I$3,IMPRODUCT(COMPLEX(0,1),IMSQRT(IMPRODUCT(COMPLEX(B990,-C990),COMPLEX(D990,-E990)))))))))),1))))</f>
        <v>-2.21612613848671</v>
      </c>
      <c r="J990" s="15">
        <f>20*LOG10(IMABS(IMDIV(IMSUB(IMPRODUCT(IMSQRT(IMDIV(COMPLEX(D990,-E990),COMPLEX(B990,-C990))),IMDIV(IMSUB(IMEXP(IMPRODUCT(0.0205979*A990*$J$3,IMPRODUCT(COMPLEX(0,1),IMSQRT(IMPRODUCT(COMPLEX(B990,-C990),COMPLEX(D990,-E990)))))),IMDIV(1,IMEXP(IMPRODUCT(0.0205979*A990*$J$3,IMPRODUCT(COMPLEX(0,1),IMSQRT(IMPRODUCT(COMPLEX(B990,-C990),COMPLEX(D990,-E990)))))))),IMSUM(IMEXP(IMPRODUCT(0.0205979*A990*$J$3,IMPRODUCT(COMPLEX(0,1),IMSQRT(IMPRODUCT(COMPLEX(B990,-C990),COMPLEX(D990,-E990)))))),IMDIV(1,IMEXP(IMPRODUCT(0.0205979*A990*$J$3,IMPRODUCT(COMPLEX(0,1),IMSQRT(IMPRODUCT(COMPLEX(B990,-C990),COMPLEX(D990,-E990)))))))))),1),IMSUM(IMPRODUCT(IMSQRT(IMDIV(COMPLEX(D990,-E990),COMPLEX(B990,-C990))),IMDIV(IMSUB(IMEXP(IMPRODUCT(0.0205979*A990*$J$3,IMPRODUCT(COMPLEX(0,1),IMSQRT(IMPRODUCT(COMPLEX(B990,-C990),COMPLEX(D990,-E990)))))),IMDIV(1,IMEXP(IMPRODUCT(0.0205979*A990*$J$3,IMPRODUCT(COMPLEX(0,1),IMSQRT(IMPRODUCT(COMPLEX(B990,-C990),COMPLEX(D990,-E990)))))))),IMSUM(IMEXP(IMPRODUCT(0.0205979*A990*$J$3,IMPRODUCT(COMPLEX(0,1),IMSQRT(IMPRODUCT(COMPLEX(B990,-C990),COMPLEX(D990,-E990)))))),IMDIV(1,IMEXP(IMPRODUCT(0.0205979*A990*$J$3,IMPRODUCT(COMPLEX(0,1),IMSQRT(IMPRODUCT(COMPLEX(B990,-C990),COMPLEX(D990,-E990)))))))))),1))))</f>
        <v>-2.39385958776019</v>
      </c>
      <c r="K990" s="15">
        <f>20*LOG10(IMABS(IMDIV(IMSUB(IMPRODUCT(IMSQRT(IMDIV(COMPLEX(D990,-E990),COMPLEX(B990,-C990))),IMDIV(IMSUB(IMEXP(IMPRODUCT(0.0205979*A990*$K$3,IMPRODUCT(COMPLEX(0,1),IMSQRT(IMPRODUCT(COMPLEX(B990,-C990),COMPLEX(D990,-E990)))))),IMDIV(1,IMEXP(IMPRODUCT(0.0205979*A990*$K$3,IMPRODUCT(COMPLEX(0,1),IMSQRT(IMPRODUCT(COMPLEX(B990,-C990),COMPLEX(D990,-E990)))))))),IMSUM(IMEXP(IMPRODUCT(0.0205979*A990*$K$3,IMPRODUCT(COMPLEX(0,1),IMSQRT(IMPRODUCT(COMPLEX(B990,-C990),COMPLEX(D990,-E990)))))),IMDIV(1,IMEXP(IMPRODUCT(0.0205979*A990*$K$3,IMPRODUCT(COMPLEX(0,1),IMSQRT(IMPRODUCT(COMPLEX(B990,-C990),COMPLEX(D990,-E990)))))))))),1),IMSUM(IMPRODUCT(IMSQRT(IMDIV(COMPLEX(D990,-E990),COMPLEX(B990,-C990))),IMDIV(IMSUB(IMEXP(IMPRODUCT(0.0205979*A990*$K$3,IMPRODUCT(COMPLEX(0,1),IMSQRT(IMPRODUCT(COMPLEX(B990,-C990),COMPLEX(D990,-E990)))))),IMDIV(1,IMEXP(IMPRODUCT(0.0205979*A990*$K$3,IMPRODUCT(COMPLEX(0,1),IMSQRT(IMPRODUCT(COMPLEX(B990,-C990),COMPLEX(D990,-E990)))))))),IMSUM(IMEXP(IMPRODUCT(0.0205979*A990*$K$3,IMPRODUCT(COMPLEX(0,1),IMSQRT(IMPRODUCT(COMPLEX(B990,-C990),COMPLEX(D990,-E990)))))),IMDIV(1,IMEXP(IMPRODUCT(0.0205979*A990*$K$3,IMPRODUCT(COMPLEX(0,1),IMSQRT(IMPRODUCT(COMPLEX(B990,-C990),COMPLEX(D990,-E990)))))))))),1))))</f>
        <v>-2.62038789986208</v>
      </c>
      <c r="L990" s="15">
        <f>20*LOG10(IMABS(IMDIV(IMSUB(IMPRODUCT(IMSQRT(IMDIV(COMPLEX(D990,-E990),COMPLEX(B990,-C990))),IMDIV(IMSUB(IMEXP(IMPRODUCT(0.0205979*A990*$L$3,IMPRODUCT(COMPLEX(0,1),IMSQRT(IMPRODUCT(COMPLEX(B990,-C990),COMPLEX(D990,-E990)))))),IMDIV(1,IMEXP(IMPRODUCT(0.0205979*A990*$L$3,IMPRODUCT(COMPLEX(0,1),IMSQRT(IMPRODUCT(COMPLEX(B990,-C990),COMPLEX(D990,-E990)))))))),IMSUM(IMEXP(IMPRODUCT(0.0205979*A990*$L$3,IMPRODUCT(COMPLEX(0,1),IMSQRT(IMPRODUCT(COMPLEX(B990,-C990),COMPLEX(D990,-E990)))))),IMDIV(1,IMEXP(IMPRODUCT(0.0205979*A990*$L$3,IMPRODUCT(COMPLEX(0,1),IMSQRT(IMPRODUCT(COMPLEX(B990,-C990),COMPLEX(D990,-E990)))))))))),1),IMSUM(IMPRODUCT(IMSQRT(IMDIV(COMPLEX(D990,-E990),COMPLEX(B990,-C990))),IMDIV(IMSUB(IMEXP(IMPRODUCT(0.0205979*A990*$L$3,IMPRODUCT(COMPLEX(0,1),IMSQRT(IMPRODUCT(COMPLEX(B990,-C990),COMPLEX(D990,-E990)))))),IMDIV(1,IMEXP(IMPRODUCT(0.0205979*A990*$L$3,IMPRODUCT(COMPLEX(0,1),IMSQRT(IMPRODUCT(COMPLEX(B990,-C990),COMPLEX(D990,-E990)))))))),IMSUM(IMEXP(IMPRODUCT(0.0205979*A990*$L$3,IMPRODUCT(COMPLEX(0,1),IMSQRT(IMPRODUCT(COMPLEX(B990,-C990),COMPLEX(D990,-E990)))))),IMDIV(1,IMEXP(IMPRODUCT(0.0205979*A990*$L$3,IMPRODUCT(COMPLEX(0,1),IMSQRT(IMPRODUCT(COMPLEX(B990,-C990),COMPLEX(D990,-E990)))))))))),1))))</f>
        <v>-2.63801869007418</v>
      </c>
      <c r="M990" s="15">
        <f>20*LOG10(IMABS(IMDIV(IMSUB(IMPRODUCT(IMSQRT(IMDIV(COMPLEX(D990,-E990),COMPLEX(B990,-C990))),IMDIV(IMSUB(IMEXP(IMPRODUCT(0.0205979*A990*$M$3,IMPRODUCT(COMPLEX(0,1),IMSQRT(IMPRODUCT(COMPLEX(B990,-C990),COMPLEX(D990,-E990)))))),IMDIV(1,IMEXP(IMPRODUCT(0.0205979*A990*$M$3,IMPRODUCT(COMPLEX(0,1),IMSQRT(IMPRODUCT(COMPLEX(B990,-C990),COMPLEX(D990,-E990)))))))),IMSUM(IMEXP(IMPRODUCT(0.0205979*A990*$M$3,IMPRODUCT(COMPLEX(0,1),IMSQRT(IMPRODUCT(COMPLEX(B990,-C990),COMPLEX(D990,-E990)))))),IMDIV(1,IMEXP(IMPRODUCT(0.0205979*A990*$M$3,IMPRODUCT(COMPLEX(0,1),IMSQRT(IMPRODUCT(COMPLEX(B990,-C990),COMPLEX(D990,-E990)))))))))),1),IMSUM(IMPRODUCT(IMSQRT(IMDIV(COMPLEX(D990,-E990),COMPLEX(B990,-C990))),IMDIV(IMSUB(IMEXP(IMPRODUCT(0.0205979*A990*$M$3,IMPRODUCT(COMPLEX(0,1),IMSQRT(IMPRODUCT(COMPLEX(B990,-C990),COMPLEX(D990,-E990)))))),IMDIV(1,IMEXP(IMPRODUCT(0.0205979*A990*$M$3,IMPRODUCT(COMPLEX(0,1),IMSQRT(IMPRODUCT(COMPLEX(B990,-C990),COMPLEX(D990,-E990)))))))),IMSUM(IMEXP(IMPRODUCT(0.0205979*A990*$M$3,IMPRODUCT(COMPLEX(0,1),IMSQRT(IMPRODUCT(COMPLEX(B990,-C990),COMPLEX(D990,-E990)))))),IMDIV(1,IMEXP(IMPRODUCT(0.0205979*A990*$M$3,IMPRODUCT(COMPLEX(0,1),IMSQRT(IMPRODUCT(COMPLEX(B990,-C990),COMPLEX(D990,-E990)))))))))),1))))</f>
        <v>-2.56359828434007</v>
      </c>
      <c r="N990" s="15">
        <f>20*LOG10(IMABS(IMDIV(IMSUB(IMPRODUCT(IMSQRT(IMDIV(COMPLEX(D990,-E990),COMPLEX(B990,-C990))),IMDIV(IMSUB(IMEXP(IMPRODUCT(0.0205979*A990*$N$3,IMPRODUCT(COMPLEX(0,1),IMSQRT(IMPRODUCT(COMPLEX(B990,-C990),COMPLEX(D990,-E990)))))),IMDIV(1,IMEXP(IMPRODUCT(0.0205979*A990*$N$3,IMPRODUCT(COMPLEX(0,1),IMSQRT(IMPRODUCT(COMPLEX(B990,-C990),COMPLEX(D990,-E990)))))))),IMSUM(IMEXP(IMPRODUCT(0.0205979*A990*$N$3,IMPRODUCT(COMPLEX(0,1),IMSQRT(IMPRODUCT(COMPLEX(B990,-C990),COMPLEX(D990,-E990)))))),IMDIV(1,IMEXP(IMPRODUCT(0.0205979*A990*$N$3,IMPRODUCT(COMPLEX(0,1),IMSQRT(IMPRODUCT(COMPLEX(B990,-C990),COMPLEX(D990,-E990)))))))))),1),IMSUM(IMPRODUCT(IMSQRT(IMDIV(COMPLEX(D990,-E990),COMPLEX(B990,-C990))),IMDIV(IMSUB(IMEXP(IMPRODUCT(0.0205979*A990*$N$3,IMPRODUCT(COMPLEX(0,1),IMSQRT(IMPRODUCT(COMPLEX(B990,-C990),COMPLEX(D990,-E990)))))),IMDIV(1,IMEXP(IMPRODUCT(0.0205979*A990*$N$3,IMPRODUCT(COMPLEX(0,1),IMSQRT(IMPRODUCT(COMPLEX(B990,-C990),COMPLEX(D990,-E990)))))))),IMSUM(IMEXP(IMPRODUCT(0.0205979*A990*$N$3,IMPRODUCT(COMPLEX(0,1),IMSQRT(IMPRODUCT(COMPLEX(B990,-C990),COMPLEX(D990,-E990)))))),IMDIV(1,IMEXP(IMPRODUCT(0.0205979*A990*$N$3,IMPRODUCT(COMPLEX(0,1),IMSQRT(IMPRODUCT(COMPLEX(B990,-C990),COMPLEX(D990,-E990)))))))))),1))))</f>
        <v>-2.53039597542927</v>
      </c>
      <c r="O990" s="15">
        <f>20*LOG10(IMABS(IMDIV(IMSUB(IMPRODUCT(IMSQRT(IMDIV(COMPLEX(D990,-E990),COMPLEX(B990,-C990))),IMDIV(IMSUB(IMEXP(IMPRODUCT(0.0205979*A990*$O$3,IMPRODUCT(COMPLEX(0,1),IMSQRT(IMPRODUCT(COMPLEX(B990,-C990),COMPLEX(D990,-E990)))))),IMDIV(1,IMEXP(IMPRODUCT(0.0205979*A990*$O$3,IMPRODUCT(COMPLEX(0,1),IMSQRT(IMPRODUCT(COMPLEX(B990,-C990),COMPLEX(D990,-E990)))))))),IMSUM(IMEXP(IMPRODUCT(0.0205979*A990*$O$3,IMPRODUCT(COMPLEX(0,1),IMSQRT(IMPRODUCT(COMPLEX(B990,-C990),COMPLEX(D990,-E990)))))),IMDIV(1,IMEXP(IMPRODUCT(0.0205979*A990*$O$3,IMPRODUCT(COMPLEX(0,1),IMSQRT(IMPRODUCT(COMPLEX(B990,-C990),COMPLEX(D990,-E990)))))))))),1),IMSUM(IMPRODUCT(IMSQRT(IMDIV(COMPLEX(D990,-E990),COMPLEX(B990,-C990))),IMDIV(IMSUB(IMEXP(IMPRODUCT(0.0205979*A990*$O$3,IMPRODUCT(COMPLEX(0,1),IMSQRT(IMPRODUCT(COMPLEX(B990,-C990),COMPLEX(D990,-E990)))))),IMDIV(1,IMEXP(IMPRODUCT(0.0205979*A990*$O$3,IMPRODUCT(COMPLEX(0,1),IMSQRT(IMPRODUCT(COMPLEX(B990,-C990),COMPLEX(D990,-E990)))))))),IMSUM(IMEXP(IMPRODUCT(0.0205979*A990*$O$3,IMPRODUCT(COMPLEX(0,1),IMSQRT(IMPRODUCT(COMPLEX(B990,-C990),COMPLEX(D990,-E990)))))),IMDIV(1,IMEXP(IMPRODUCT(0.0205979*A990*$O$3,IMPRODUCT(COMPLEX(0,1),IMSQRT(IMPRODUCT(COMPLEX(B990,-C990),COMPLEX(D990,-E990)))))))))),1))))</f>
        <v>-2.54271065848336</v>
      </c>
      <c r="P990" s="19">
        <f t="shared" si="91"/>
        <v>0.825195867781071</v>
      </c>
      <c r="Q990" s="19">
        <f t="shared" si="92"/>
        <v>0.111204153408139</v>
      </c>
    </row>
    <row r="991" spans="1:17">
      <c r="A991" s="2">
        <v>16.64</v>
      </c>
      <c r="B991">
        <v>19.9804</v>
      </c>
      <c r="C991">
        <v>16.6372</v>
      </c>
      <c r="D991">
        <v>0.5916</v>
      </c>
      <c r="E991">
        <v>0.0596</v>
      </c>
      <c r="F991" s="14">
        <f>20*LOG10(IMABS(IMDIV(IMSUB(IMPRODUCT(IMSQRT(IMDIV(COMPLEX(D991,-E991),COMPLEX(B991,-C991))),IMDIV(IMSUB(IMEXP(IMPRODUCT(0.0205979*A991*$F$3,IMPRODUCT(COMPLEX(0,1),IMSQRT(IMPRODUCT(COMPLEX(B991,-C991),COMPLEX(D991,-E991)))))),IMDIV(1,IMEXP(IMPRODUCT(0.0205979*A991*$F$3,IMPRODUCT(COMPLEX(0,1),IMSQRT(IMPRODUCT(COMPLEX(B991,-C991),COMPLEX(D991,-E991)))))))),IMSUM(IMEXP(IMPRODUCT(0.0205979*A991*$F$3,IMPRODUCT(COMPLEX(0,1),IMSQRT(IMPRODUCT(COMPLEX(B991,-C991),COMPLEX(D991,-E991)))))),IMDIV(1,IMEXP(IMPRODUCT(0.0205979*A991*$F$3,IMPRODUCT(COMPLEX(0,1),IMSQRT(IMPRODUCT(COMPLEX(B991,-C991),COMPLEX(D991,-E991)))))))))),1),IMSUM(IMPRODUCT(IMSQRT(IMDIV(COMPLEX(D991,-E991),COMPLEX(B991,-C991))),IMDIV(IMSUB(IMEXP(IMPRODUCT(0.0205979*A991*$F$3,IMPRODUCT(COMPLEX(0,1),IMSQRT(IMPRODUCT(COMPLEX(B991,-C991),COMPLEX(D991,-E991)))))),IMDIV(1,IMEXP(IMPRODUCT(0.0205979*A991*$F$3,IMPRODUCT(COMPLEX(0,1),IMSQRT(IMPRODUCT(COMPLEX(B991,-C991),COMPLEX(D991,-E991)))))))),IMSUM(IMEXP(IMPRODUCT(0.0205979*A991*$F$3,IMPRODUCT(COMPLEX(0,1),IMSQRT(IMPRODUCT(COMPLEX(B991,-C991),COMPLEX(D991,-E991)))))),IMDIV(1,IMEXP(IMPRODUCT(0.0205979*A991*$F$3,IMPRODUCT(COMPLEX(0,1),IMSQRT(IMPRODUCT(COMPLEX(B991,-C991),COMPLEX(D991,-E991)))))))))),1))))</f>
        <v>-3.23543288051916</v>
      </c>
      <c r="G991" s="15">
        <f>20*LOG10(IMABS(IMDIV(IMSUB(IMPRODUCT(IMSQRT(IMDIV(COMPLEX(D991,-E991),COMPLEX(B991,-C991))),IMDIV(IMSUB(IMEXP(IMPRODUCT(0.0205979*A991*$G$3,IMPRODUCT(COMPLEX(0,1),IMSQRT(IMPRODUCT(COMPLEX(B991,-C991),COMPLEX(D991,-E991)))))),IMDIV(1,IMEXP(IMPRODUCT(0.0205979*A991*$G$3,IMPRODUCT(COMPLEX(0,1),IMSQRT(IMPRODUCT(COMPLEX(B991,-C991),COMPLEX(D991,-E991)))))))),IMSUM(IMEXP(IMPRODUCT(0.0205979*A991*$G$3,IMPRODUCT(COMPLEX(0,1),IMSQRT(IMPRODUCT(COMPLEX(B991,-C991),COMPLEX(D991,-E991)))))),IMDIV(1,IMEXP(IMPRODUCT(0.0205979*A991*$G$3,IMPRODUCT(COMPLEX(0,1),IMSQRT(IMPRODUCT(COMPLEX(B991,-C991),COMPLEX(D991,-E991)))))))))),1),IMSUM(IMPRODUCT(IMSQRT(IMDIV(COMPLEX(D991,-E991),COMPLEX(B991,-C991))),IMDIV(IMSUB(IMEXP(IMPRODUCT(0.0205979*A991*$G$3,IMPRODUCT(COMPLEX(0,1),IMSQRT(IMPRODUCT(COMPLEX(B991,-C991),COMPLEX(D991,-E991)))))),IMDIV(1,IMEXP(IMPRODUCT(0.0205979*A991*$G$3,IMPRODUCT(COMPLEX(0,1),IMSQRT(IMPRODUCT(COMPLEX(B991,-C991),COMPLEX(D991,-E991)))))))),IMSUM(IMEXP(IMPRODUCT(0.0205979*A991*$G$3,IMPRODUCT(COMPLEX(0,1),IMSQRT(IMPRODUCT(COMPLEX(B991,-C991),COMPLEX(D991,-E991)))))),IMDIV(1,IMEXP(IMPRODUCT(0.0205979*A991*$G$3,IMPRODUCT(COMPLEX(0,1),IMSQRT(IMPRODUCT(COMPLEX(B991,-C991),COMPLEX(D991,-E991)))))))))),1))))</f>
        <v>-3.76819597000677</v>
      </c>
      <c r="H991" s="15">
        <f>20*LOG10(IMABS(IMDIV(IMSUB(IMPRODUCT(IMSQRT(IMDIV(COMPLEX(D991,-E991),COMPLEX(B991,-C991))),IMDIV(IMSUB(IMEXP(IMPRODUCT(0.0205979*A991*$H$3,IMPRODUCT(COMPLEX(0,1),IMSQRT(IMPRODUCT(COMPLEX(B991,-C991),COMPLEX(D991,-E991)))))),IMDIV(1,IMEXP(IMPRODUCT(0.0205979*A991*$H$3,IMPRODUCT(COMPLEX(0,1),IMSQRT(IMPRODUCT(COMPLEX(B991,-C991),COMPLEX(D991,-E991)))))))),IMSUM(IMEXP(IMPRODUCT(0.0205979*A991*$H$3,IMPRODUCT(COMPLEX(0,1),IMSQRT(IMPRODUCT(COMPLEX(B991,-C991),COMPLEX(D991,-E991)))))),IMDIV(1,IMEXP(IMPRODUCT(0.0205979*A991*$H$3,IMPRODUCT(COMPLEX(0,1),IMSQRT(IMPRODUCT(COMPLEX(B991,-C991),COMPLEX(D991,-E991)))))))))),1),IMSUM(IMPRODUCT(IMSQRT(IMDIV(COMPLEX(D991,-E991),COMPLEX(B991,-C991))),IMDIV(IMSUB(IMEXP(IMPRODUCT(0.0205979*A991*$H$3,IMPRODUCT(COMPLEX(0,1),IMSQRT(IMPRODUCT(COMPLEX(B991,-C991),COMPLEX(D991,-E991)))))),IMDIV(1,IMEXP(IMPRODUCT(0.0205979*A991*$H$3,IMPRODUCT(COMPLEX(0,1),IMSQRT(IMPRODUCT(COMPLEX(B991,-C991),COMPLEX(D991,-E991)))))))),IMSUM(IMEXP(IMPRODUCT(0.0205979*A991*$H$3,IMPRODUCT(COMPLEX(0,1),IMSQRT(IMPRODUCT(COMPLEX(B991,-C991),COMPLEX(D991,-E991)))))),IMDIV(1,IMEXP(IMPRODUCT(0.0205979*A991*$H$3,IMPRODUCT(COMPLEX(0,1),IMSQRT(IMPRODUCT(COMPLEX(B991,-C991),COMPLEX(D991,-E991)))))))))),1))))</f>
        <v>-2.48026453442037</v>
      </c>
      <c r="I991" s="15">
        <f>20*LOG10(IMABS(IMDIV(IMSUB(IMPRODUCT(IMSQRT(IMDIV(COMPLEX(D991,-E991),COMPLEX(B991,-C991))),IMDIV(IMSUB(IMEXP(IMPRODUCT(0.0205979*A991*$I$3,IMPRODUCT(COMPLEX(0,1),IMSQRT(IMPRODUCT(COMPLEX(B991,-C991),COMPLEX(D991,-E991)))))),IMDIV(1,IMEXP(IMPRODUCT(0.0205979*A991*$I$3,IMPRODUCT(COMPLEX(0,1),IMSQRT(IMPRODUCT(COMPLEX(B991,-C991),COMPLEX(D991,-E991)))))))),IMSUM(IMEXP(IMPRODUCT(0.0205979*A991*$I$3,IMPRODUCT(COMPLEX(0,1),IMSQRT(IMPRODUCT(COMPLEX(B991,-C991),COMPLEX(D991,-E991)))))),IMDIV(1,IMEXP(IMPRODUCT(0.0205979*A991*$I$3,IMPRODUCT(COMPLEX(0,1),IMSQRT(IMPRODUCT(COMPLEX(B991,-C991),COMPLEX(D991,-E991)))))))))),1),IMSUM(IMPRODUCT(IMSQRT(IMDIV(COMPLEX(D991,-E991),COMPLEX(B991,-C991))),IMDIV(IMSUB(IMEXP(IMPRODUCT(0.0205979*A991*$I$3,IMPRODUCT(COMPLEX(0,1),IMSQRT(IMPRODUCT(COMPLEX(B991,-C991),COMPLEX(D991,-E991)))))),IMDIV(1,IMEXP(IMPRODUCT(0.0205979*A991*$I$3,IMPRODUCT(COMPLEX(0,1),IMSQRT(IMPRODUCT(COMPLEX(B991,-C991),COMPLEX(D991,-E991)))))))),IMSUM(IMEXP(IMPRODUCT(0.0205979*A991*$I$3,IMPRODUCT(COMPLEX(0,1),IMSQRT(IMPRODUCT(COMPLEX(B991,-C991),COMPLEX(D991,-E991)))))),IMDIV(1,IMEXP(IMPRODUCT(0.0205979*A991*$I$3,IMPRODUCT(COMPLEX(0,1),IMSQRT(IMPRODUCT(COMPLEX(B991,-C991),COMPLEX(D991,-E991)))))))))),1))))</f>
        <v>-2.18314251829585</v>
      </c>
      <c r="J991" s="15">
        <f>20*LOG10(IMABS(IMDIV(IMSUB(IMPRODUCT(IMSQRT(IMDIV(COMPLEX(D991,-E991),COMPLEX(B991,-C991))),IMDIV(IMSUB(IMEXP(IMPRODUCT(0.0205979*A991*$J$3,IMPRODUCT(COMPLEX(0,1),IMSQRT(IMPRODUCT(COMPLEX(B991,-C991),COMPLEX(D991,-E991)))))),IMDIV(1,IMEXP(IMPRODUCT(0.0205979*A991*$J$3,IMPRODUCT(COMPLEX(0,1),IMSQRT(IMPRODUCT(COMPLEX(B991,-C991),COMPLEX(D991,-E991)))))))),IMSUM(IMEXP(IMPRODUCT(0.0205979*A991*$J$3,IMPRODUCT(COMPLEX(0,1),IMSQRT(IMPRODUCT(COMPLEX(B991,-C991),COMPLEX(D991,-E991)))))),IMDIV(1,IMEXP(IMPRODUCT(0.0205979*A991*$J$3,IMPRODUCT(COMPLEX(0,1),IMSQRT(IMPRODUCT(COMPLEX(B991,-C991),COMPLEX(D991,-E991)))))))))),1),IMSUM(IMPRODUCT(IMSQRT(IMDIV(COMPLEX(D991,-E991),COMPLEX(B991,-C991))),IMDIV(IMSUB(IMEXP(IMPRODUCT(0.0205979*A991*$J$3,IMPRODUCT(COMPLEX(0,1),IMSQRT(IMPRODUCT(COMPLEX(B991,-C991),COMPLEX(D991,-E991)))))),IMDIV(1,IMEXP(IMPRODUCT(0.0205979*A991*$J$3,IMPRODUCT(COMPLEX(0,1),IMSQRT(IMPRODUCT(COMPLEX(B991,-C991),COMPLEX(D991,-E991)))))))),IMSUM(IMEXP(IMPRODUCT(0.0205979*A991*$J$3,IMPRODUCT(COMPLEX(0,1),IMSQRT(IMPRODUCT(COMPLEX(B991,-C991),COMPLEX(D991,-E991)))))),IMDIV(1,IMEXP(IMPRODUCT(0.0205979*A991*$J$3,IMPRODUCT(COMPLEX(0,1),IMSQRT(IMPRODUCT(COMPLEX(B991,-C991),COMPLEX(D991,-E991)))))))))),1))))</f>
        <v>-2.36821853970886</v>
      </c>
      <c r="K991" s="15">
        <f>20*LOG10(IMABS(IMDIV(IMSUB(IMPRODUCT(IMSQRT(IMDIV(COMPLEX(D991,-E991),COMPLEX(B991,-C991))),IMDIV(IMSUB(IMEXP(IMPRODUCT(0.0205979*A991*$K$3,IMPRODUCT(COMPLEX(0,1),IMSQRT(IMPRODUCT(COMPLEX(B991,-C991),COMPLEX(D991,-E991)))))),IMDIV(1,IMEXP(IMPRODUCT(0.0205979*A991*$K$3,IMPRODUCT(COMPLEX(0,1),IMSQRT(IMPRODUCT(COMPLEX(B991,-C991),COMPLEX(D991,-E991)))))))),IMSUM(IMEXP(IMPRODUCT(0.0205979*A991*$K$3,IMPRODUCT(COMPLEX(0,1),IMSQRT(IMPRODUCT(COMPLEX(B991,-C991),COMPLEX(D991,-E991)))))),IMDIV(1,IMEXP(IMPRODUCT(0.0205979*A991*$K$3,IMPRODUCT(COMPLEX(0,1),IMSQRT(IMPRODUCT(COMPLEX(B991,-C991),COMPLEX(D991,-E991)))))))))),1),IMSUM(IMPRODUCT(IMSQRT(IMDIV(COMPLEX(D991,-E991),COMPLEX(B991,-C991))),IMDIV(IMSUB(IMEXP(IMPRODUCT(0.0205979*A991*$K$3,IMPRODUCT(COMPLEX(0,1),IMSQRT(IMPRODUCT(COMPLEX(B991,-C991),COMPLEX(D991,-E991)))))),IMDIV(1,IMEXP(IMPRODUCT(0.0205979*A991*$K$3,IMPRODUCT(COMPLEX(0,1),IMSQRT(IMPRODUCT(COMPLEX(B991,-C991),COMPLEX(D991,-E991)))))))),IMSUM(IMEXP(IMPRODUCT(0.0205979*A991*$K$3,IMPRODUCT(COMPLEX(0,1),IMSQRT(IMPRODUCT(COMPLEX(B991,-C991),COMPLEX(D991,-E991)))))),IMDIV(1,IMEXP(IMPRODUCT(0.0205979*A991*$K$3,IMPRODUCT(COMPLEX(0,1),IMSQRT(IMPRODUCT(COMPLEX(B991,-C991),COMPLEX(D991,-E991)))))))))),1))))</f>
        <v>-2.59459550409626</v>
      </c>
      <c r="L991" s="15">
        <f>20*LOG10(IMABS(IMDIV(IMSUB(IMPRODUCT(IMSQRT(IMDIV(COMPLEX(D991,-E991),COMPLEX(B991,-C991))),IMDIV(IMSUB(IMEXP(IMPRODUCT(0.0205979*A991*$L$3,IMPRODUCT(COMPLEX(0,1),IMSQRT(IMPRODUCT(COMPLEX(B991,-C991),COMPLEX(D991,-E991)))))),IMDIV(1,IMEXP(IMPRODUCT(0.0205979*A991*$L$3,IMPRODUCT(COMPLEX(0,1),IMSQRT(IMPRODUCT(COMPLEX(B991,-C991),COMPLEX(D991,-E991)))))))),IMSUM(IMEXP(IMPRODUCT(0.0205979*A991*$L$3,IMPRODUCT(COMPLEX(0,1),IMSQRT(IMPRODUCT(COMPLEX(B991,-C991),COMPLEX(D991,-E991)))))),IMDIV(1,IMEXP(IMPRODUCT(0.0205979*A991*$L$3,IMPRODUCT(COMPLEX(0,1),IMSQRT(IMPRODUCT(COMPLEX(B991,-C991),COMPLEX(D991,-E991)))))))))),1),IMSUM(IMPRODUCT(IMSQRT(IMDIV(COMPLEX(D991,-E991),COMPLEX(B991,-C991))),IMDIV(IMSUB(IMEXP(IMPRODUCT(0.0205979*A991*$L$3,IMPRODUCT(COMPLEX(0,1),IMSQRT(IMPRODUCT(COMPLEX(B991,-C991),COMPLEX(D991,-E991)))))),IMDIV(1,IMEXP(IMPRODUCT(0.0205979*A991*$L$3,IMPRODUCT(COMPLEX(0,1),IMSQRT(IMPRODUCT(COMPLEX(B991,-C991),COMPLEX(D991,-E991)))))))),IMSUM(IMEXP(IMPRODUCT(0.0205979*A991*$L$3,IMPRODUCT(COMPLEX(0,1),IMSQRT(IMPRODUCT(COMPLEX(B991,-C991),COMPLEX(D991,-E991)))))),IMDIV(1,IMEXP(IMPRODUCT(0.0205979*A991*$L$3,IMPRODUCT(COMPLEX(0,1),IMSQRT(IMPRODUCT(COMPLEX(B991,-C991),COMPLEX(D991,-E991)))))))))),1))))</f>
        <v>-2.60648179165163</v>
      </c>
      <c r="M991" s="15">
        <f>20*LOG10(IMABS(IMDIV(IMSUB(IMPRODUCT(IMSQRT(IMDIV(COMPLEX(D991,-E991),COMPLEX(B991,-C991))),IMDIV(IMSUB(IMEXP(IMPRODUCT(0.0205979*A991*$M$3,IMPRODUCT(COMPLEX(0,1),IMSQRT(IMPRODUCT(COMPLEX(B991,-C991),COMPLEX(D991,-E991)))))),IMDIV(1,IMEXP(IMPRODUCT(0.0205979*A991*$M$3,IMPRODUCT(COMPLEX(0,1),IMSQRT(IMPRODUCT(COMPLEX(B991,-C991),COMPLEX(D991,-E991)))))))),IMSUM(IMEXP(IMPRODUCT(0.0205979*A991*$M$3,IMPRODUCT(COMPLEX(0,1),IMSQRT(IMPRODUCT(COMPLEX(B991,-C991),COMPLEX(D991,-E991)))))),IMDIV(1,IMEXP(IMPRODUCT(0.0205979*A991*$M$3,IMPRODUCT(COMPLEX(0,1),IMSQRT(IMPRODUCT(COMPLEX(B991,-C991),COMPLEX(D991,-E991)))))))))),1),IMSUM(IMPRODUCT(IMSQRT(IMDIV(COMPLEX(D991,-E991),COMPLEX(B991,-C991))),IMDIV(IMSUB(IMEXP(IMPRODUCT(0.0205979*A991*$M$3,IMPRODUCT(COMPLEX(0,1),IMSQRT(IMPRODUCT(COMPLEX(B991,-C991),COMPLEX(D991,-E991)))))),IMDIV(1,IMEXP(IMPRODUCT(0.0205979*A991*$M$3,IMPRODUCT(COMPLEX(0,1),IMSQRT(IMPRODUCT(COMPLEX(B991,-C991),COMPLEX(D991,-E991)))))))),IMSUM(IMEXP(IMPRODUCT(0.0205979*A991*$M$3,IMPRODUCT(COMPLEX(0,1),IMSQRT(IMPRODUCT(COMPLEX(B991,-C991),COMPLEX(D991,-E991)))))),IMDIV(1,IMEXP(IMPRODUCT(0.0205979*A991*$M$3,IMPRODUCT(COMPLEX(0,1),IMSQRT(IMPRODUCT(COMPLEX(B991,-C991),COMPLEX(D991,-E991)))))))))),1))))</f>
        <v>-2.53014705884281</v>
      </c>
      <c r="N991" s="15">
        <f>20*LOG10(IMABS(IMDIV(IMSUB(IMPRODUCT(IMSQRT(IMDIV(COMPLEX(D991,-E991),COMPLEX(B991,-C991))),IMDIV(IMSUB(IMEXP(IMPRODUCT(0.0205979*A991*$N$3,IMPRODUCT(COMPLEX(0,1),IMSQRT(IMPRODUCT(COMPLEX(B991,-C991),COMPLEX(D991,-E991)))))),IMDIV(1,IMEXP(IMPRODUCT(0.0205979*A991*$N$3,IMPRODUCT(COMPLEX(0,1),IMSQRT(IMPRODUCT(COMPLEX(B991,-C991),COMPLEX(D991,-E991)))))))),IMSUM(IMEXP(IMPRODUCT(0.0205979*A991*$N$3,IMPRODUCT(COMPLEX(0,1),IMSQRT(IMPRODUCT(COMPLEX(B991,-C991),COMPLEX(D991,-E991)))))),IMDIV(1,IMEXP(IMPRODUCT(0.0205979*A991*$N$3,IMPRODUCT(COMPLEX(0,1),IMSQRT(IMPRODUCT(COMPLEX(B991,-C991),COMPLEX(D991,-E991)))))))))),1),IMSUM(IMPRODUCT(IMSQRT(IMDIV(COMPLEX(D991,-E991),COMPLEX(B991,-C991))),IMDIV(IMSUB(IMEXP(IMPRODUCT(0.0205979*A991*$N$3,IMPRODUCT(COMPLEX(0,1),IMSQRT(IMPRODUCT(COMPLEX(B991,-C991),COMPLEX(D991,-E991)))))),IMDIV(1,IMEXP(IMPRODUCT(0.0205979*A991*$N$3,IMPRODUCT(COMPLEX(0,1),IMSQRT(IMPRODUCT(COMPLEX(B991,-C991),COMPLEX(D991,-E991)))))))),IMSUM(IMEXP(IMPRODUCT(0.0205979*A991*$N$3,IMPRODUCT(COMPLEX(0,1),IMSQRT(IMPRODUCT(COMPLEX(B991,-C991),COMPLEX(D991,-E991)))))),IMDIV(1,IMEXP(IMPRODUCT(0.0205979*A991*$N$3,IMPRODUCT(COMPLEX(0,1),IMSQRT(IMPRODUCT(COMPLEX(B991,-C991),COMPLEX(D991,-E991)))))))))),1))))</f>
        <v>-2.49859336551657</v>
      </c>
      <c r="O991" s="15">
        <f>20*LOG10(IMABS(IMDIV(IMSUB(IMPRODUCT(IMSQRT(IMDIV(COMPLEX(D991,-E991),COMPLEX(B991,-C991))),IMDIV(IMSUB(IMEXP(IMPRODUCT(0.0205979*A991*$O$3,IMPRODUCT(COMPLEX(0,1),IMSQRT(IMPRODUCT(COMPLEX(B991,-C991),COMPLEX(D991,-E991)))))),IMDIV(1,IMEXP(IMPRODUCT(0.0205979*A991*$O$3,IMPRODUCT(COMPLEX(0,1),IMSQRT(IMPRODUCT(COMPLEX(B991,-C991),COMPLEX(D991,-E991)))))))),IMSUM(IMEXP(IMPRODUCT(0.0205979*A991*$O$3,IMPRODUCT(COMPLEX(0,1),IMSQRT(IMPRODUCT(COMPLEX(B991,-C991),COMPLEX(D991,-E991)))))),IMDIV(1,IMEXP(IMPRODUCT(0.0205979*A991*$O$3,IMPRODUCT(COMPLEX(0,1),IMSQRT(IMPRODUCT(COMPLEX(B991,-C991),COMPLEX(D991,-E991)))))))))),1),IMSUM(IMPRODUCT(IMSQRT(IMDIV(COMPLEX(D991,-E991),COMPLEX(B991,-C991))),IMDIV(IMSUB(IMEXP(IMPRODUCT(0.0205979*A991*$O$3,IMPRODUCT(COMPLEX(0,1),IMSQRT(IMPRODUCT(COMPLEX(B991,-C991),COMPLEX(D991,-E991)))))),IMDIV(1,IMEXP(IMPRODUCT(0.0205979*A991*$O$3,IMPRODUCT(COMPLEX(0,1),IMSQRT(IMPRODUCT(COMPLEX(B991,-C991),COMPLEX(D991,-E991)))))))),IMSUM(IMEXP(IMPRODUCT(0.0205979*A991*$O$3,IMPRODUCT(COMPLEX(0,1),IMSQRT(IMPRODUCT(COMPLEX(B991,-C991),COMPLEX(D991,-E991)))))),IMDIV(1,IMEXP(IMPRODUCT(0.0205979*A991*$O$3,IMPRODUCT(COMPLEX(0,1),IMSQRT(IMPRODUCT(COMPLEX(B991,-C991),COMPLEX(D991,-E991)))))))))),1))))</f>
        <v>-2.51251475022218</v>
      </c>
      <c r="P991" s="19">
        <f t="shared" si="91"/>
        <v>0.832676022502052</v>
      </c>
      <c r="Q991" s="19">
        <f t="shared" si="92"/>
        <v>0.100743745774172</v>
      </c>
    </row>
    <row r="992" spans="1:17">
      <c r="A992" s="2">
        <v>16.72</v>
      </c>
      <c r="B992">
        <v>20.0535</v>
      </c>
      <c r="C992">
        <v>16.5142</v>
      </c>
      <c r="D992">
        <v>0.5883</v>
      </c>
      <c r="E992">
        <v>0.0612</v>
      </c>
      <c r="F992" s="14">
        <f>20*LOG10(IMABS(IMDIV(IMSUB(IMPRODUCT(IMSQRT(IMDIV(COMPLEX(D992,-E992),COMPLEX(B992,-C992))),IMDIV(IMSUB(IMEXP(IMPRODUCT(0.0205979*A992*$F$3,IMPRODUCT(COMPLEX(0,1),IMSQRT(IMPRODUCT(COMPLEX(B992,-C992),COMPLEX(D992,-E992)))))),IMDIV(1,IMEXP(IMPRODUCT(0.0205979*A992*$F$3,IMPRODUCT(COMPLEX(0,1),IMSQRT(IMPRODUCT(COMPLEX(B992,-C992),COMPLEX(D992,-E992)))))))),IMSUM(IMEXP(IMPRODUCT(0.0205979*A992*$F$3,IMPRODUCT(COMPLEX(0,1),IMSQRT(IMPRODUCT(COMPLEX(B992,-C992),COMPLEX(D992,-E992)))))),IMDIV(1,IMEXP(IMPRODUCT(0.0205979*A992*$F$3,IMPRODUCT(COMPLEX(0,1),IMSQRT(IMPRODUCT(COMPLEX(B992,-C992),COMPLEX(D992,-E992)))))))))),1),IMSUM(IMPRODUCT(IMSQRT(IMDIV(COMPLEX(D992,-E992),COMPLEX(B992,-C992))),IMDIV(IMSUB(IMEXP(IMPRODUCT(0.0205979*A992*$F$3,IMPRODUCT(COMPLEX(0,1),IMSQRT(IMPRODUCT(COMPLEX(B992,-C992),COMPLEX(D992,-E992)))))),IMDIV(1,IMEXP(IMPRODUCT(0.0205979*A992*$F$3,IMPRODUCT(COMPLEX(0,1),IMSQRT(IMPRODUCT(COMPLEX(B992,-C992),COMPLEX(D992,-E992)))))))),IMSUM(IMEXP(IMPRODUCT(0.0205979*A992*$F$3,IMPRODUCT(COMPLEX(0,1),IMSQRT(IMPRODUCT(COMPLEX(B992,-C992),COMPLEX(D992,-E992)))))),IMDIV(1,IMEXP(IMPRODUCT(0.0205979*A992*$F$3,IMPRODUCT(COMPLEX(0,1),IMSQRT(IMPRODUCT(COMPLEX(B992,-C992),COMPLEX(D992,-E992)))))))))),1))))</f>
        <v>-3.26088691614612</v>
      </c>
      <c r="G992" s="15">
        <f>20*LOG10(IMABS(IMDIV(IMSUB(IMPRODUCT(IMSQRT(IMDIV(COMPLEX(D992,-E992),COMPLEX(B992,-C992))),IMDIV(IMSUB(IMEXP(IMPRODUCT(0.0205979*A992*$G$3,IMPRODUCT(COMPLEX(0,1),IMSQRT(IMPRODUCT(COMPLEX(B992,-C992),COMPLEX(D992,-E992)))))),IMDIV(1,IMEXP(IMPRODUCT(0.0205979*A992*$G$3,IMPRODUCT(COMPLEX(0,1),IMSQRT(IMPRODUCT(COMPLEX(B992,-C992),COMPLEX(D992,-E992)))))))),IMSUM(IMEXP(IMPRODUCT(0.0205979*A992*$G$3,IMPRODUCT(COMPLEX(0,1),IMSQRT(IMPRODUCT(COMPLEX(B992,-C992),COMPLEX(D992,-E992)))))),IMDIV(1,IMEXP(IMPRODUCT(0.0205979*A992*$G$3,IMPRODUCT(COMPLEX(0,1),IMSQRT(IMPRODUCT(COMPLEX(B992,-C992),COMPLEX(D992,-E992)))))))))),1),IMSUM(IMPRODUCT(IMSQRT(IMDIV(COMPLEX(D992,-E992),COMPLEX(B992,-C992))),IMDIV(IMSUB(IMEXP(IMPRODUCT(0.0205979*A992*$G$3,IMPRODUCT(COMPLEX(0,1),IMSQRT(IMPRODUCT(COMPLEX(B992,-C992),COMPLEX(D992,-E992)))))),IMDIV(1,IMEXP(IMPRODUCT(0.0205979*A992*$G$3,IMPRODUCT(COMPLEX(0,1),IMSQRT(IMPRODUCT(COMPLEX(B992,-C992),COMPLEX(D992,-E992)))))))),IMSUM(IMEXP(IMPRODUCT(0.0205979*A992*$G$3,IMPRODUCT(COMPLEX(0,1),IMSQRT(IMPRODUCT(COMPLEX(B992,-C992),COMPLEX(D992,-E992)))))),IMDIV(1,IMEXP(IMPRODUCT(0.0205979*A992*$G$3,IMPRODUCT(COMPLEX(0,1),IMSQRT(IMPRODUCT(COMPLEX(B992,-C992),COMPLEX(D992,-E992)))))))))),1))))</f>
        <v>-3.75524673688396</v>
      </c>
      <c r="H992" s="15">
        <f>20*LOG10(IMABS(IMDIV(IMSUB(IMPRODUCT(IMSQRT(IMDIV(COMPLEX(D992,-E992),COMPLEX(B992,-C992))),IMDIV(IMSUB(IMEXP(IMPRODUCT(0.0205979*A992*$H$3,IMPRODUCT(COMPLEX(0,1),IMSQRT(IMPRODUCT(COMPLEX(B992,-C992),COMPLEX(D992,-E992)))))),IMDIV(1,IMEXP(IMPRODUCT(0.0205979*A992*$H$3,IMPRODUCT(COMPLEX(0,1),IMSQRT(IMPRODUCT(COMPLEX(B992,-C992),COMPLEX(D992,-E992)))))))),IMSUM(IMEXP(IMPRODUCT(0.0205979*A992*$H$3,IMPRODUCT(COMPLEX(0,1),IMSQRT(IMPRODUCT(COMPLEX(B992,-C992),COMPLEX(D992,-E992)))))),IMDIV(1,IMEXP(IMPRODUCT(0.0205979*A992*$H$3,IMPRODUCT(COMPLEX(0,1),IMSQRT(IMPRODUCT(COMPLEX(B992,-C992),COMPLEX(D992,-E992)))))))))),1),IMSUM(IMPRODUCT(IMSQRT(IMDIV(COMPLEX(D992,-E992),COMPLEX(B992,-C992))),IMDIV(IMSUB(IMEXP(IMPRODUCT(0.0205979*A992*$H$3,IMPRODUCT(COMPLEX(0,1),IMSQRT(IMPRODUCT(COMPLEX(B992,-C992),COMPLEX(D992,-E992)))))),IMDIV(1,IMEXP(IMPRODUCT(0.0205979*A992*$H$3,IMPRODUCT(COMPLEX(0,1),IMSQRT(IMPRODUCT(COMPLEX(B992,-C992),COMPLEX(D992,-E992)))))))),IMSUM(IMEXP(IMPRODUCT(0.0205979*A992*$H$3,IMPRODUCT(COMPLEX(0,1),IMSQRT(IMPRODUCT(COMPLEX(B992,-C992),COMPLEX(D992,-E992)))))),IMDIV(1,IMEXP(IMPRODUCT(0.0205979*A992*$H$3,IMPRODUCT(COMPLEX(0,1),IMSQRT(IMPRODUCT(COMPLEX(B992,-C992),COMPLEX(D992,-E992)))))))))),1))))</f>
        <v>-2.46854200707096</v>
      </c>
      <c r="I992" s="15">
        <f>20*LOG10(IMABS(IMDIV(IMSUB(IMPRODUCT(IMSQRT(IMDIV(COMPLEX(D992,-E992),COMPLEX(B992,-C992))),IMDIV(IMSUB(IMEXP(IMPRODUCT(0.0205979*A992*$I$3,IMPRODUCT(COMPLEX(0,1),IMSQRT(IMPRODUCT(COMPLEX(B992,-C992),COMPLEX(D992,-E992)))))),IMDIV(1,IMEXP(IMPRODUCT(0.0205979*A992*$I$3,IMPRODUCT(COMPLEX(0,1),IMSQRT(IMPRODUCT(COMPLEX(B992,-C992),COMPLEX(D992,-E992)))))))),IMSUM(IMEXP(IMPRODUCT(0.0205979*A992*$I$3,IMPRODUCT(COMPLEX(0,1),IMSQRT(IMPRODUCT(COMPLEX(B992,-C992),COMPLEX(D992,-E992)))))),IMDIV(1,IMEXP(IMPRODUCT(0.0205979*A992*$I$3,IMPRODUCT(COMPLEX(0,1),IMSQRT(IMPRODUCT(COMPLEX(B992,-C992),COMPLEX(D992,-E992)))))))))),1),IMSUM(IMPRODUCT(IMSQRT(IMDIV(COMPLEX(D992,-E992),COMPLEX(B992,-C992))),IMDIV(IMSUB(IMEXP(IMPRODUCT(0.0205979*A992*$I$3,IMPRODUCT(COMPLEX(0,1),IMSQRT(IMPRODUCT(COMPLEX(B992,-C992),COMPLEX(D992,-E992)))))),IMDIV(1,IMEXP(IMPRODUCT(0.0205979*A992*$I$3,IMPRODUCT(COMPLEX(0,1),IMSQRT(IMPRODUCT(COMPLEX(B992,-C992),COMPLEX(D992,-E992)))))))),IMSUM(IMEXP(IMPRODUCT(0.0205979*A992*$I$3,IMPRODUCT(COMPLEX(0,1),IMSQRT(IMPRODUCT(COMPLEX(B992,-C992),COMPLEX(D992,-E992)))))),IMDIV(1,IMEXP(IMPRODUCT(0.0205979*A992*$I$3,IMPRODUCT(COMPLEX(0,1),IMSQRT(IMPRODUCT(COMPLEX(B992,-C992),COMPLEX(D992,-E992)))))))))),1))))</f>
        <v>-2.17883648660168</v>
      </c>
      <c r="J992" s="15">
        <f>20*LOG10(IMABS(IMDIV(IMSUB(IMPRODUCT(IMSQRT(IMDIV(COMPLEX(D992,-E992),COMPLEX(B992,-C992))),IMDIV(IMSUB(IMEXP(IMPRODUCT(0.0205979*A992*$J$3,IMPRODUCT(COMPLEX(0,1),IMSQRT(IMPRODUCT(COMPLEX(B992,-C992),COMPLEX(D992,-E992)))))),IMDIV(1,IMEXP(IMPRODUCT(0.0205979*A992*$J$3,IMPRODUCT(COMPLEX(0,1),IMSQRT(IMPRODUCT(COMPLEX(B992,-C992),COMPLEX(D992,-E992)))))))),IMSUM(IMEXP(IMPRODUCT(0.0205979*A992*$J$3,IMPRODUCT(COMPLEX(0,1),IMSQRT(IMPRODUCT(COMPLEX(B992,-C992),COMPLEX(D992,-E992)))))),IMDIV(1,IMEXP(IMPRODUCT(0.0205979*A992*$J$3,IMPRODUCT(COMPLEX(0,1),IMSQRT(IMPRODUCT(COMPLEX(B992,-C992),COMPLEX(D992,-E992)))))))))),1),IMSUM(IMPRODUCT(IMSQRT(IMDIV(COMPLEX(D992,-E992),COMPLEX(B992,-C992))),IMDIV(IMSUB(IMEXP(IMPRODUCT(0.0205979*A992*$J$3,IMPRODUCT(COMPLEX(0,1),IMSQRT(IMPRODUCT(COMPLEX(B992,-C992),COMPLEX(D992,-E992)))))),IMDIV(1,IMEXP(IMPRODUCT(0.0205979*A992*$J$3,IMPRODUCT(COMPLEX(0,1),IMSQRT(IMPRODUCT(COMPLEX(B992,-C992),COMPLEX(D992,-E992)))))))),IMSUM(IMEXP(IMPRODUCT(0.0205979*A992*$J$3,IMPRODUCT(COMPLEX(0,1),IMSQRT(IMPRODUCT(COMPLEX(B992,-C992),COMPLEX(D992,-E992)))))),IMDIV(1,IMEXP(IMPRODUCT(0.0205979*A992*$J$3,IMPRODUCT(COMPLEX(0,1),IMSQRT(IMPRODUCT(COMPLEX(B992,-C992),COMPLEX(D992,-E992)))))))))),1))))</f>
        <v>-2.36943002546539</v>
      </c>
      <c r="K992" s="15">
        <f>20*LOG10(IMABS(IMDIV(IMSUB(IMPRODUCT(IMSQRT(IMDIV(COMPLEX(D992,-E992),COMPLEX(B992,-C992))),IMDIV(IMSUB(IMEXP(IMPRODUCT(0.0205979*A992*$K$3,IMPRODUCT(COMPLEX(0,1),IMSQRT(IMPRODUCT(COMPLEX(B992,-C992),COMPLEX(D992,-E992)))))),IMDIV(1,IMEXP(IMPRODUCT(0.0205979*A992*$K$3,IMPRODUCT(COMPLEX(0,1),IMSQRT(IMPRODUCT(COMPLEX(B992,-C992),COMPLEX(D992,-E992)))))))),IMSUM(IMEXP(IMPRODUCT(0.0205979*A992*$K$3,IMPRODUCT(COMPLEX(0,1),IMSQRT(IMPRODUCT(COMPLEX(B992,-C992),COMPLEX(D992,-E992)))))),IMDIV(1,IMEXP(IMPRODUCT(0.0205979*A992*$K$3,IMPRODUCT(COMPLEX(0,1),IMSQRT(IMPRODUCT(COMPLEX(B992,-C992),COMPLEX(D992,-E992)))))))))),1),IMSUM(IMPRODUCT(IMSQRT(IMDIV(COMPLEX(D992,-E992),COMPLEX(B992,-C992))),IMDIV(IMSUB(IMEXP(IMPRODUCT(0.0205979*A992*$K$3,IMPRODUCT(COMPLEX(0,1),IMSQRT(IMPRODUCT(COMPLEX(B992,-C992),COMPLEX(D992,-E992)))))),IMDIV(1,IMEXP(IMPRODUCT(0.0205979*A992*$K$3,IMPRODUCT(COMPLEX(0,1),IMSQRT(IMPRODUCT(COMPLEX(B992,-C992),COMPLEX(D992,-E992)))))))),IMSUM(IMEXP(IMPRODUCT(0.0205979*A992*$K$3,IMPRODUCT(COMPLEX(0,1),IMSQRT(IMPRODUCT(COMPLEX(B992,-C992),COMPLEX(D992,-E992)))))),IMDIV(1,IMEXP(IMPRODUCT(0.0205979*A992*$K$3,IMPRODUCT(COMPLEX(0,1),IMSQRT(IMPRODUCT(COMPLEX(B992,-C992),COMPLEX(D992,-E992)))))))))),1))))</f>
        <v>-2.59554801569678</v>
      </c>
      <c r="L992" s="15">
        <f>20*LOG10(IMABS(IMDIV(IMSUB(IMPRODUCT(IMSQRT(IMDIV(COMPLEX(D992,-E992),COMPLEX(B992,-C992))),IMDIV(IMSUB(IMEXP(IMPRODUCT(0.0205979*A992*$L$3,IMPRODUCT(COMPLEX(0,1),IMSQRT(IMPRODUCT(COMPLEX(B992,-C992),COMPLEX(D992,-E992)))))),IMDIV(1,IMEXP(IMPRODUCT(0.0205979*A992*$L$3,IMPRODUCT(COMPLEX(0,1),IMSQRT(IMPRODUCT(COMPLEX(B992,-C992),COMPLEX(D992,-E992)))))))),IMSUM(IMEXP(IMPRODUCT(0.0205979*A992*$L$3,IMPRODUCT(COMPLEX(0,1),IMSQRT(IMPRODUCT(COMPLEX(B992,-C992),COMPLEX(D992,-E992)))))),IMDIV(1,IMEXP(IMPRODUCT(0.0205979*A992*$L$3,IMPRODUCT(COMPLEX(0,1),IMSQRT(IMPRODUCT(COMPLEX(B992,-C992),COMPLEX(D992,-E992)))))))))),1),IMSUM(IMPRODUCT(IMSQRT(IMDIV(COMPLEX(D992,-E992),COMPLEX(B992,-C992))),IMDIV(IMSUB(IMEXP(IMPRODUCT(0.0205979*A992*$L$3,IMPRODUCT(COMPLEX(0,1),IMSQRT(IMPRODUCT(COMPLEX(B992,-C992),COMPLEX(D992,-E992)))))),IMDIV(1,IMEXP(IMPRODUCT(0.0205979*A992*$L$3,IMPRODUCT(COMPLEX(0,1),IMSQRT(IMPRODUCT(COMPLEX(B992,-C992),COMPLEX(D992,-E992)))))))),IMSUM(IMEXP(IMPRODUCT(0.0205979*A992*$L$3,IMPRODUCT(COMPLEX(0,1),IMSQRT(IMPRODUCT(COMPLEX(B992,-C992),COMPLEX(D992,-E992)))))),IMDIV(1,IMEXP(IMPRODUCT(0.0205979*A992*$L$3,IMPRODUCT(COMPLEX(0,1),IMSQRT(IMPRODUCT(COMPLEX(B992,-C992),COMPLEX(D992,-E992)))))))))),1))))</f>
        <v>-2.60398588860509</v>
      </c>
      <c r="M992" s="15">
        <f>20*LOG10(IMABS(IMDIV(IMSUB(IMPRODUCT(IMSQRT(IMDIV(COMPLEX(D992,-E992),COMPLEX(B992,-C992))),IMDIV(IMSUB(IMEXP(IMPRODUCT(0.0205979*A992*$M$3,IMPRODUCT(COMPLEX(0,1),IMSQRT(IMPRODUCT(COMPLEX(B992,-C992),COMPLEX(D992,-E992)))))),IMDIV(1,IMEXP(IMPRODUCT(0.0205979*A992*$M$3,IMPRODUCT(COMPLEX(0,1),IMSQRT(IMPRODUCT(COMPLEX(B992,-C992),COMPLEX(D992,-E992)))))))),IMSUM(IMEXP(IMPRODUCT(0.0205979*A992*$M$3,IMPRODUCT(COMPLEX(0,1),IMSQRT(IMPRODUCT(COMPLEX(B992,-C992),COMPLEX(D992,-E992)))))),IMDIV(1,IMEXP(IMPRODUCT(0.0205979*A992*$M$3,IMPRODUCT(COMPLEX(0,1),IMSQRT(IMPRODUCT(COMPLEX(B992,-C992),COMPLEX(D992,-E992)))))))))),1),IMSUM(IMPRODUCT(IMSQRT(IMDIV(COMPLEX(D992,-E992),COMPLEX(B992,-C992))),IMDIV(IMSUB(IMEXP(IMPRODUCT(0.0205979*A992*$M$3,IMPRODUCT(COMPLEX(0,1),IMSQRT(IMPRODUCT(COMPLEX(B992,-C992),COMPLEX(D992,-E992)))))),IMDIV(1,IMEXP(IMPRODUCT(0.0205979*A992*$M$3,IMPRODUCT(COMPLEX(0,1),IMSQRT(IMPRODUCT(COMPLEX(B992,-C992),COMPLEX(D992,-E992)))))))),IMSUM(IMEXP(IMPRODUCT(0.0205979*A992*$M$3,IMPRODUCT(COMPLEX(0,1),IMSQRT(IMPRODUCT(COMPLEX(B992,-C992),COMPLEX(D992,-E992)))))),IMDIV(1,IMEXP(IMPRODUCT(0.0205979*A992*$M$3,IMPRODUCT(COMPLEX(0,1),IMSQRT(IMPRODUCT(COMPLEX(B992,-C992),COMPLEX(D992,-E992)))))))))),1))))</f>
        <v>-2.52663436708416</v>
      </c>
      <c r="N992" s="15">
        <f>20*LOG10(IMABS(IMDIV(IMSUB(IMPRODUCT(IMSQRT(IMDIV(COMPLEX(D992,-E992),COMPLEX(B992,-C992))),IMDIV(IMSUB(IMEXP(IMPRODUCT(0.0205979*A992*$N$3,IMPRODUCT(COMPLEX(0,1),IMSQRT(IMPRODUCT(COMPLEX(B992,-C992),COMPLEX(D992,-E992)))))),IMDIV(1,IMEXP(IMPRODUCT(0.0205979*A992*$N$3,IMPRODUCT(COMPLEX(0,1),IMSQRT(IMPRODUCT(COMPLEX(B992,-C992),COMPLEX(D992,-E992)))))))),IMSUM(IMEXP(IMPRODUCT(0.0205979*A992*$N$3,IMPRODUCT(COMPLEX(0,1),IMSQRT(IMPRODUCT(COMPLEX(B992,-C992),COMPLEX(D992,-E992)))))),IMDIV(1,IMEXP(IMPRODUCT(0.0205979*A992*$N$3,IMPRODUCT(COMPLEX(0,1),IMSQRT(IMPRODUCT(COMPLEX(B992,-C992),COMPLEX(D992,-E992)))))))))),1),IMSUM(IMPRODUCT(IMSQRT(IMDIV(COMPLEX(D992,-E992),COMPLEX(B992,-C992))),IMDIV(IMSUB(IMEXP(IMPRODUCT(0.0205979*A992*$N$3,IMPRODUCT(COMPLEX(0,1),IMSQRT(IMPRODUCT(COMPLEX(B992,-C992),COMPLEX(D992,-E992)))))),IMDIV(1,IMEXP(IMPRODUCT(0.0205979*A992*$N$3,IMPRODUCT(COMPLEX(0,1),IMSQRT(IMPRODUCT(COMPLEX(B992,-C992),COMPLEX(D992,-E992)))))))),IMSUM(IMEXP(IMPRODUCT(0.0205979*A992*$N$3,IMPRODUCT(COMPLEX(0,1),IMSQRT(IMPRODUCT(COMPLEX(B992,-C992),COMPLEX(D992,-E992)))))),IMDIV(1,IMEXP(IMPRODUCT(0.0205979*A992*$N$3,IMPRODUCT(COMPLEX(0,1),IMSQRT(IMPRODUCT(COMPLEX(B992,-C992),COMPLEX(D992,-E992)))))))))),1))))</f>
        <v>-2.49604731083556</v>
      </c>
      <c r="O992" s="15">
        <f>20*LOG10(IMABS(IMDIV(IMSUB(IMPRODUCT(IMSQRT(IMDIV(COMPLEX(D992,-E992),COMPLEX(B992,-C992))),IMDIV(IMSUB(IMEXP(IMPRODUCT(0.0205979*A992*$O$3,IMPRODUCT(COMPLEX(0,1),IMSQRT(IMPRODUCT(COMPLEX(B992,-C992),COMPLEX(D992,-E992)))))),IMDIV(1,IMEXP(IMPRODUCT(0.0205979*A992*$O$3,IMPRODUCT(COMPLEX(0,1),IMSQRT(IMPRODUCT(COMPLEX(B992,-C992),COMPLEX(D992,-E992)))))))),IMSUM(IMEXP(IMPRODUCT(0.0205979*A992*$O$3,IMPRODUCT(COMPLEX(0,1),IMSQRT(IMPRODUCT(COMPLEX(B992,-C992),COMPLEX(D992,-E992)))))),IMDIV(1,IMEXP(IMPRODUCT(0.0205979*A992*$O$3,IMPRODUCT(COMPLEX(0,1),IMSQRT(IMPRODUCT(COMPLEX(B992,-C992),COMPLEX(D992,-E992)))))))))),1),IMSUM(IMPRODUCT(IMSQRT(IMDIV(COMPLEX(D992,-E992),COMPLEX(B992,-C992))),IMDIV(IMSUB(IMEXP(IMPRODUCT(0.0205979*A992*$O$3,IMPRODUCT(COMPLEX(0,1),IMSQRT(IMPRODUCT(COMPLEX(B992,-C992),COMPLEX(D992,-E992)))))),IMDIV(1,IMEXP(IMPRODUCT(0.0205979*A992*$O$3,IMPRODUCT(COMPLEX(0,1),IMSQRT(IMPRODUCT(COMPLEX(B992,-C992),COMPLEX(D992,-E992)))))))),IMSUM(IMEXP(IMPRODUCT(0.0205979*A992*$O$3,IMPRODUCT(COMPLEX(0,1),IMSQRT(IMPRODUCT(COMPLEX(B992,-C992),COMPLEX(D992,-E992)))))),IMDIV(1,IMEXP(IMPRODUCT(0.0205979*A992*$O$3,IMPRODUCT(COMPLEX(0,1),IMSQRT(IMPRODUCT(COMPLEX(B992,-C992),COMPLEX(D992,-E992)))))))))),1))))</f>
        <v>-2.5108124102311</v>
      </c>
      <c r="P992" s="19">
        <f t="shared" si="91"/>
        <v>0.823507118458125</v>
      </c>
      <c r="Q992" s="19">
        <f t="shared" si="92"/>
        <v>0.104028556858746</v>
      </c>
    </row>
    <row r="993" spans="1:17">
      <c r="A993" s="2">
        <v>16.8</v>
      </c>
      <c r="B993">
        <v>19.9505</v>
      </c>
      <c r="C993">
        <v>16.8625</v>
      </c>
      <c r="D993">
        <v>0.5875</v>
      </c>
      <c r="E993">
        <v>0.0505</v>
      </c>
      <c r="F993" s="14">
        <f>20*LOG10(IMABS(IMDIV(IMSUB(IMPRODUCT(IMSQRT(IMDIV(COMPLEX(D993,-E993),COMPLEX(B993,-C993))),IMDIV(IMSUB(IMEXP(IMPRODUCT(0.0205979*A993*$F$3,IMPRODUCT(COMPLEX(0,1),IMSQRT(IMPRODUCT(COMPLEX(B993,-C993),COMPLEX(D993,-E993)))))),IMDIV(1,IMEXP(IMPRODUCT(0.0205979*A993*$F$3,IMPRODUCT(COMPLEX(0,1),IMSQRT(IMPRODUCT(COMPLEX(B993,-C993),COMPLEX(D993,-E993)))))))),IMSUM(IMEXP(IMPRODUCT(0.0205979*A993*$F$3,IMPRODUCT(COMPLEX(0,1),IMSQRT(IMPRODUCT(COMPLEX(B993,-C993),COMPLEX(D993,-E993)))))),IMDIV(1,IMEXP(IMPRODUCT(0.0205979*A993*$F$3,IMPRODUCT(COMPLEX(0,1),IMSQRT(IMPRODUCT(COMPLEX(B993,-C993),COMPLEX(D993,-E993)))))))))),1),IMSUM(IMPRODUCT(IMSQRT(IMDIV(COMPLEX(D993,-E993),COMPLEX(B993,-C993))),IMDIV(IMSUB(IMEXP(IMPRODUCT(0.0205979*A993*$F$3,IMPRODUCT(COMPLEX(0,1),IMSQRT(IMPRODUCT(COMPLEX(B993,-C993),COMPLEX(D993,-E993)))))),IMDIV(1,IMEXP(IMPRODUCT(0.0205979*A993*$F$3,IMPRODUCT(COMPLEX(0,1),IMSQRT(IMPRODUCT(COMPLEX(B993,-C993),COMPLEX(D993,-E993)))))))),IMSUM(IMEXP(IMPRODUCT(0.0205979*A993*$F$3,IMPRODUCT(COMPLEX(0,1),IMSQRT(IMPRODUCT(COMPLEX(B993,-C993),COMPLEX(D993,-E993)))))),IMDIV(1,IMEXP(IMPRODUCT(0.0205979*A993*$F$3,IMPRODUCT(COMPLEX(0,1),IMSQRT(IMPRODUCT(COMPLEX(B993,-C993),COMPLEX(D993,-E993)))))))))),1))))</f>
        <v>-3.25487418662498</v>
      </c>
      <c r="G993" s="15">
        <f>20*LOG10(IMABS(IMDIV(IMSUB(IMPRODUCT(IMSQRT(IMDIV(COMPLEX(D993,-E993),COMPLEX(B993,-C993))),IMDIV(IMSUB(IMEXP(IMPRODUCT(0.0205979*A993*$G$3,IMPRODUCT(COMPLEX(0,1),IMSQRT(IMPRODUCT(COMPLEX(B993,-C993),COMPLEX(D993,-E993)))))),IMDIV(1,IMEXP(IMPRODUCT(0.0205979*A993*$G$3,IMPRODUCT(COMPLEX(0,1),IMSQRT(IMPRODUCT(COMPLEX(B993,-C993),COMPLEX(D993,-E993)))))))),IMSUM(IMEXP(IMPRODUCT(0.0205979*A993*$G$3,IMPRODUCT(COMPLEX(0,1),IMSQRT(IMPRODUCT(COMPLEX(B993,-C993),COMPLEX(D993,-E993)))))),IMDIV(1,IMEXP(IMPRODUCT(0.0205979*A993*$G$3,IMPRODUCT(COMPLEX(0,1),IMSQRT(IMPRODUCT(COMPLEX(B993,-C993),COMPLEX(D993,-E993)))))))))),1),IMSUM(IMPRODUCT(IMSQRT(IMDIV(COMPLEX(D993,-E993),COMPLEX(B993,-C993))),IMDIV(IMSUB(IMEXP(IMPRODUCT(0.0205979*A993*$G$3,IMPRODUCT(COMPLEX(0,1),IMSQRT(IMPRODUCT(COMPLEX(B993,-C993),COMPLEX(D993,-E993)))))),IMDIV(1,IMEXP(IMPRODUCT(0.0205979*A993*$G$3,IMPRODUCT(COMPLEX(0,1),IMSQRT(IMPRODUCT(COMPLEX(B993,-C993),COMPLEX(D993,-E993)))))))),IMSUM(IMEXP(IMPRODUCT(0.0205979*A993*$G$3,IMPRODUCT(COMPLEX(0,1),IMSQRT(IMPRODUCT(COMPLEX(B993,-C993),COMPLEX(D993,-E993)))))),IMDIV(1,IMEXP(IMPRODUCT(0.0205979*A993*$G$3,IMPRODUCT(COMPLEX(0,1),IMSQRT(IMPRODUCT(COMPLEX(B993,-C993),COMPLEX(D993,-E993)))))))))),1))))</f>
        <v>-3.71126034523435</v>
      </c>
      <c r="H993" s="15">
        <f>20*LOG10(IMABS(IMDIV(IMSUB(IMPRODUCT(IMSQRT(IMDIV(COMPLEX(D993,-E993),COMPLEX(B993,-C993))),IMDIV(IMSUB(IMEXP(IMPRODUCT(0.0205979*A993*$H$3,IMPRODUCT(COMPLEX(0,1),IMSQRT(IMPRODUCT(COMPLEX(B993,-C993),COMPLEX(D993,-E993)))))),IMDIV(1,IMEXP(IMPRODUCT(0.0205979*A993*$H$3,IMPRODUCT(COMPLEX(0,1),IMSQRT(IMPRODUCT(COMPLEX(B993,-C993),COMPLEX(D993,-E993)))))))),IMSUM(IMEXP(IMPRODUCT(0.0205979*A993*$H$3,IMPRODUCT(COMPLEX(0,1),IMSQRT(IMPRODUCT(COMPLEX(B993,-C993),COMPLEX(D993,-E993)))))),IMDIV(1,IMEXP(IMPRODUCT(0.0205979*A993*$H$3,IMPRODUCT(COMPLEX(0,1),IMSQRT(IMPRODUCT(COMPLEX(B993,-C993),COMPLEX(D993,-E993)))))))))),1),IMSUM(IMPRODUCT(IMSQRT(IMDIV(COMPLEX(D993,-E993),COMPLEX(B993,-C993))),IMDIV(IMSUB(IMEXP(IMPRODUCT(0.0205979*A993*$H$3,IMPRODUCT(COMPLEX(0,1),IMSQRT(IMPRODUCT(COMPLEX(B993,-C993),COMPLEX(D993,-E993)))))),IMDIV(1,IMEXP(IMPRODUCT(0.0205979*A993*$H$3,IMPRODUCT(COMPLEX(0,1),IMSQRT(IMPRODUCT(COMPLEX(B993,-C993),COMPLEX(D993,-E993)))))))),IMSUM(IMEXP(IMPRODUCT(0.0205979*A993*$H$3,IMPRODUCT(COMPLEX(0,1),IMSQRT(IMPRODUCT(COMPLEX(B993,-C993),COMPLEX(D993,-E993)))))),IMDIV(1,IMEXP(IMPRODUCT(0.0205979*A993*$H$3,IMPRODUCT(COMPLEX(0,1),IMSQRT(IMPRODUCT(COMPLEX(B993,-C993),COMPLEX(D993,-E993)))))))))),1))))</f>
        <v>-2.43423635576879</v>
      </c>
      <c r="I993" s="15">
        <f>20*LOG10(IMABS(IMDIV(IMSUB(IMPRODUCT(IMSQRT(IMDIV(COMPLEX(D993,-E993),COMPLEX(B993,-C993))),IMDIV(IMSUB(IMEXP(IMPRODUCT(0.0205979*A993*$I$3,IMPRODUCT(COMPLEX(0,1),IMSQRT(IMPRODUCT(COMPLEX(B993,-C993),COMPLEX(D993,-E993)))))),IMDIV(1,IMEXP(IMPRODUCT(0.0205979*A993*$I$3,IMPRODUCT(COMPLEX(0,1),IMSQRT(IMPRODUCT(COMPLEX(B993,-C993),COMPLEX(D993,-E993)))))))),IMSUM(IMEXP(IMPRODUCT(0.0205979*A993*$I$3,IMPRODUCT(COMPLEX(0,1),IMSQRT(IMPRODUCT(COMPLEX(B993,-C993),COMPLEX(D993,-E993)))))),IMDIV(1,IMEXP(IMPRODUCT(0.0205979*A993*$I$3,IMPRODUCT(COMPLEX(0,1),IMSQRT(IMPRODUCT(COMPLEX(B993,-C993),COMPLEX(D993,-E993)))))))))),1),IMSUM(IMPRODUCT(IMSQRT(IMDIV(COMPLEX(D993,-E993),COMPLEX(B993,-C993))),IMDIV(IMSUB(IMEXP(IMPRODUCT(0.0205979*A993*$I$3,IMPRODUCT(COMPLEX(0,1),IMSQRT(IMPRODUCT(COMPLEX(B993,-C993),COMPLEX(D993,-E993)))))),IMDIV(1,IMEXP(IMPRODUCT(0.0205979*A993*$I$3,IMPRODUCT(COMPLEX(0,1),IMSQRT(IMPRODUCT(COMPLEX(B993,-C993),COMPLEX(D993,-E993)))))))),IMSUM(IMEXP(IMPRODUCT(0.0205979*A993*$I$3,IMPRODUCT(COMPLEX(0,1),IMSQRT(IMPRODUCT(COMPLEX(B993,-C993),COMPLEX(D993,-E993)))))),IMDIV(1,IMEXP(IMPRODUCT(0.0205979*A993*$I$3,IMPRODUCT(COMPLEX(0,1),IMSQRT(IMPRODUCT(COMPLEX(B993,-C993),COMPLEX(D993,-E993)))))))))),1))))</f>
        <v>-2.15382025191001</v>
      </c>
      <c r="J993" s="15">
        <f>20*LOG10(IMABS(IMDIV(IMSUB(IMPRODUCT(IMSQRT(IMDIV(COMPLEX(D993,-E993),COMPLEX(B993,-C993))),IMDIV(IMSUB(IMEXP(IMPRODUCT(0.0205979*A993*$J$3,IMPRODUCT(COMPLEX(0,1),IMSQRT(IMPRODUCT(COMPLEX(B993,-C993),COMPLEX(D993,-E993)))))),IMDIV(1,IMEXP(IMPRODUCT(0.0205979*A993*$J$3,IMPRODUCT(COMPLEX(0,1),IMSQRT(IMPRODUCT(COMPLEX(B993,-C993),COMPLEX(D993,-E993)))))))),IMSUM(IMEXP(IMPRODUCT(0.0205979*A993*$J$3,IMPRODUCT(COMPLEX(0,1),IMSQRT(IMPRODUCT(COMPLEX(B993,-C993),COMPLEX(D993,-E993)))))),IMDIV(1,IMEXP(IMPRODUCT(0.0205979*A993*$J$3,IMPRODUCT(COMPLEX(0,1),IMSQRT(IMPRODUCT(COMPLEX(B993,-C993),COMPLEX(D993,-E993)))))))))),1),IMSUM(IMPRODUCT(IMSQRT(IMDIV(COMPLEX(D993,-E993),COMPLEX(B993,-C993))),IMDIV(IMSUB(IMEXP(IMPRODUCT(0.0205979*A993*$J$3,IMPRODUCT(COMPLEX(0,1),IMSQRT(IMPRODUCT(COMPLEX(B993,-C993),COMPLEX(D993,-E993)))))),IMDIV(1,IMEXP(IMPRODUCT(0.0205979*A993*$J$3,IMPRODUCT(COMPLEX(0,1),IMSQRT(IMPRODUCT(COMPLEX(B993,-C993),COMPLEX(D993,-E993)))))))),IMSUM(IMEXP(IMPRODUCT(0.0205979*A993*$J$3,IMPRODUCT(COMPLEX(0,1),IMSQRT(IMPRODUCT(COMPLEX(B993,-C993),COMPLEX(D993,-E993)))))),IMDIV(1,IMEXP(IMPRODUCT(0.0205979*A993*$J$3,IMPRODUCT(COMPLEX(0,1),IMSQRT(IMPRODUCT(COMPLEX(B993,-C993),COMPLEX(D993,-E993)))))))))),1))))</f>
        <v>-2.35259926069541</v>
      </c>
      <c r="K993" s="15">
        <f>20*LOG10(IMABS(IMDIV(IMSUB(IMPRODUCT(IMSQRT(IMDIV(COMPLEX(D993,-E993),COMPLEX(B993,-C993))),IMDIV(IMSUB(IMEXP(IMPRODUCT(0.0205979*A993*$K$3,IMPRODUCT(COMPLEX(0,1),IMSQRT(IMPRODUCT(COMPLEX(B993,-C993),COMPLEX(D993,-E993)))))),IMDIV(1,IMEXP(IMPRODUCT(0.0205979*A993*$K$3,IMPRODUCT(COMPLEX(0,1),IMSQRT(IMPRODUCT(COMPLEX(B993,-C993),COMPLEX(D993,-E993)))))))),IMSUM(IMEXP(IMPRODUCT(0.0205979*A993*$K$3,IMPRODUCT(COMPLEX(0,1),IMSQRT(IMPRODUCT(COMPLEX(B993,-C993),COMPLEX(D993,-E993)))))),IMDIV(1,IMEXP(IMPRODUCT(0.0205979*A993*$K$3,IMPRODUCT(COMPLEX(0,1),IMSQRT(IMPRODUCT(COMPLEX(B993,-C993),COMPLEX(D993,-E993)))))))))),1),IMSUM(IMPRODUCT(IMSQRT(IMDIV(COMPLEX(D993,-E993),COMPLEX(B993,-C993))),IMDIV(IMSUB(IMEXP(IMPRODUCT(0.0205979*A993*$K$3,IMPRODUCT(COMPLEX(0,1),IMSQRT(IMPRODUCT(COMPLEX(B993,-C993),COMPLEX(D993,-E993)))))),IMDIV(1,IMEXP(IMPRODUCT(0.0205979*A993*$K$3,IMPRODUCT(COMPLEX(0,1),IMSQRT(IMPRODUCT(COMPLEX(B993,-C993),COMPLEX(D993,-E993)))))))),IMSUM(IMEXP(IMPRODUCT(0.0205979*A993*$K$3,IMPRODUCT(COMPLEX(0,1),IMSQRT(IMPRODUCT(COMPLEX(B993,-C993),COMPLEX(D993,-E993)))))),IMDIV(1,IMEXP(IMPRODUCT(0.0205979*A993*$K$3,IMPRODUCT(COMPLEX(0,1),IMSQRT(IMPRODUCT(COMPLEX(B993,-C993),COMPLEX(D993,-E993)))))))))),1))))</f>
        <v>-2.57746410034674</v>
      </c>
      <c r="L993" s="15">
        <f>20*LOG10(IMABS(IMDIV(IMSUB(IMPRODUCT(IMSQRT(IMDIV(COMPLEX(D993,-E993),COMPLEX(B993,-C993))),IMDIV(IMSUB(IMEXP(IMPRODUCT(0.0205979*A993*$L$3,IMPRODUCT(COMPLEX(0,1),IMSQRT(IMPRODUCT(COMPLEX(B993,-C993),COMPLEX(D993,-E993)))))),IMDIV(1,IMEXP(IMPRODUCT(0.0205979*A993*$L$3,IMPRODUCT(COMPLEX(0,1),IMSQRT(IMPRODUCT(COMPLEX(B993,-C993),COMPLEX(D993,-E993)))))))),IMSUM(IMEXP(IMPRODUCT(0.0205979*A993*$L$3,IMPRODUCT(COMPLEX(0,1),IMSQRT(IMPRODUCT(COMPLEX(B993,-C993),COMPLEX(D993,-E993)))))),IMDIV(1,IMEXP(IMPRODUCT(0.0205979*A993*$L$3,IMPRODUCT(COMPLEX(0,1),IMSQRT(IMPRODUCT(COMPLEX(B993,-C993),COMPLEX(D993,-E993)))))))))),1),IMSUM(IMPRODUCT(IMSQRT(IMDIV(COMPLEX(D993,-E993),COMPLEX(B993,-C993))),IMDIV(IMSUB(IMEXP(IMPRODUCT(0.0205979*A993*$L$3,IMPRODUCT(COMPLEX(0,1),IMSQRT(IMPRODUCT(COMPLEX(B993,-C993),COMPLEX(D993,-E993)))))),IMDIV(1,IMEXP(IMPRODUCT(0.0205979*A993*$L$3,IMPRODUCT(COMPLEX(0,1),IMSQRT(IMPRODUCT(COMPLEX(B993,-C993),COMPLEX(D993,-E993)))))))),IMSUM(IMEXP(IMPRODUCT(0.0205979*A993*$L$3,IMPRODUCT(COMPLEX(0,1),IMSQRT(IMPRODUCT(COMPLEX(B993,-C993),COMPLEX(D993,-E993)))))),IMDIV(1,IMEXP(IMPRODUCT(0.0205979*A993*$L$3,IMPRODUCT(COMPLEX(0,1),IMSQRT(IMPRODUCT(COMPLEX(B993,-C993),COMPLEX(D993,-E993)))))))))),1))))</f>
        <v>-2.57883929783904</v>
      </c>
      <c r="M993" s="15">
        <f>20*LOG10(IMABS(IMDIV(IMSUB(IMPRODUCT(IMSQRT(IMDIV(COMPLEX(D993,-E993),COMPLEX(B993,-C993))),IMDIV(IMSUB(IMEXP(IMPRODUCT(0.0205979*A993*$M$3,IMPRODUCT(COMPLEX(0,1),IMSQRT(IMPRODUCT(COMPLEX(B993,-C993),COMPLEX(D993,-E993)))))),IMDIV(1,IMEXP(IMPRODUCT(0.0205979*A993*$M$3,IMPRODUCT(COMPLEX(0,1),IMSQRT(IMPRODUCT(COMPLEX(B993,-C993),COMPLEX(D993,-E993)))))))),IMSUM(IMEXP(IMPRODUCT(0.0205979*A993*$M$3,IMPRODUCT(COMPLEX(0,1),IMSQRT(IMPRODUCT(COMPLEX(B993,-C993),COMPLEX(D993,-E993)))))),IMDIV(1,IMEXP(IMPRODUCT(0.0205979*A993*$M$3,IMPRODUCT(COMPLEX(0,1),IMSQRT(IMPRODUCT(COMPLEX(B993,-C993),COMPLEX(D993,-E993)))))))))),1),IMSUM(IMPRODUCT(IMSQRT(IMDIV(COMPLEX(D993,-E993),COMPLEX(B993,-C993))),IMDIV(IMSUB(IMEXP(IMPRODUCT(0.0205979*A993*$M$3,IMPRODUCT(COMPLEX(0,1),IMSQRT(IMPRODUCT(COMPLEX(B993,-C993),COMPLEX(D993,-E993)))))),IMDIV(1,IMEXP(IMPRODUCT(0.0205979*A993*$M$3,IMPRODUCT(COMPLEX(0,1),IMSQRT(IMPRODUCT(COMPLEX(B993,-C993),COMPLEX(D993,-E993)))))))),IMSUM(IMEXP(IMPRODUCT(0.0205979*A993*$M$3,IMPRODUCT(COMPLEX(0,1),IMSQRT(IMPRODUCT(COMPLEX(B993,-C993),COMPLEX(D993,-E993)))))),IMDIV(1,IMEXP(IMPRODUCT(0.0205979*A993*$M$3,IMPRODUCT(COMPLEX(0,1),IMSQRT(IMPRODUCT(COMPLEX(B993,-C993),COMPLEX(D993,-E993)))))))))),1))))</f>
        <v>-2.50001372920672</v>
      </c>
      <c r="N993" s="15">
        <f>20*LOG10(IMABS(IMDIV(IMSUB(IMPRODUCT(IMSQRT(IMDIV(COMPLEX(D993,-E993),COMPLEX(B993,-C993))),IMDIV(IMSUB(IMEXP(IMPRODUCT(0.0205979*A993*$N$3,IMPRODUCT(COMPLEX(0,1),IMSQRT(IMPRODUCT(COMPLEX(B993,-C993),COMPLEX(D993,-E993)))))),IMDIV(1,IMEXP(IMPRODUCT(0.0205979*A993*$N$3,IMPRODUCT(COMPLEX(0,1),IMSQRT(IMPRODUCT(COMPLEX(B993,-C993),COMPLEX(D993,-E993)))))))),IMSUM(IMEXP(IMPRODUCT(0.0205979*A993*$N$3,IMPRODUCT(COMPLEX(0,1),IMSQRT(IMPRODUCT(COMPLEX(B993,-C993),COMPLEX(D993,-E993)))))),IMDIV(1,IMEXP(IMPRODUCT(0.0205979*A993*$N$3,IMPRODUCT(COMPLEX(0,1),IMSQRT(IMPRODUCT(COMPLEX(B993,-C993),COMPLEX(D993,-E993)))))))))),1),IMSUM(IMPRODUCT(IMSQRT(IMDIV(COMPLEX(D993,-E993),COMPLEX(B993,-C993))),IMDIV(IMSUB(IMEXP(IMPRODUCT(0.0205979*A993*$N$3,IMPRODUCT(COMPLEX(0,1),IMSQRT(IMPRODUCT(COMPLEX(B993,-C993),COMPLEX(D993,-E993)))))),IMDIV(1,IMEXP(IMPRODUCT(0.0205979*A993*$N$3,IMPRODUCT(COMPLEX(0,1),IMSQRT(IMPRODUCT(COMPLEX(B993,-C993),COMPLEX(D993,-E993)))))))),IMSUM(IMEXP(IMPRODUCT(0.0205979*A993*$N$3,IMPRODUCT(COMPLEX(0,1),IMSQRT(IMPRODUCT(COMPLEX(B993,-C993),COMPLEX(D993,-E993)))))),IMDIV(1,IMEXP(IMPRODUCT(0.0205979*A993*$N$3,IMPRODUCT(COMPLEX(0,1),IMSQRT(IMPRODUCT(COMPLEX(B993,-C993),COMPLEX(D993,-E993)))))))))),1))))</f>
        <v>-2.4718803570912</v>
      </c>
      <c r="O993" s="15">
        <f>20*LOG10(IMABS(IMDIV(IMSUB(IMPRODUCT(IMSQRT(IMDIV(COMPLEX(D993,-E993),COMPLEX(B993,-C993))),IMDIV(IMSUB(IMEXP(IMPRODUCT(0.0205979*A993*$O$3,IMPRODUCT(COMPLEX(0,1),IMSQRT(IMPRODUCT(COMPLEX(B993,-C993),COMPLEX(D993,-E993)))))),IMDIV(1,IMEXP(IMPRODUCT(0.0205979*A993*$O$3,IMPRODUCT(COMPLEX(0,1),IMSQRT(IMPRODUCT(COMPLEX(B993,-C993),COMPLEX(D993,-E993)))))))),IMSUM(IMEXP(IMPRODUCT(0.0205979*A993*$O$3,IMPRODUCT(COMPLEX(0,1),IMSQRT(IMPRODUCT(COMPLEX(B993,-C993),COMPLEX(D993,-E993)))))),IMDIV(1,IMEXP(IMPRODUCT(0.0205979*A993*$O$3,IMPRODUCT(COMPLEX(0,1),IMSQRT(IMPRODUCT(COMPLEX(B993,-C993),COMPLEX(D993,-E993)))))))))),1),IMSUM(IMPRODUCT(IMSQRT(IMDIV(COMPLEX(D993,-E993),COMPLEX(B993,-C993))),IMDIV(IMSUB(IMEXP(IMPRODUCT(0.0205979*A993*$O$3,IMPRODUCT(COMPLEX(0,1),IMSQRT(IMPRODUCT(COMPLEX(B993,-C993),COMPLEX(D993,-E993)))))),IMDIV(1,IMEXP(IMPRODUCT(0.0205979*A993*$O$3,IMPRODUCT(COMPLEX(0,1),IMSQRT(IMPRODUCT(COMPLEX(B993,-C993),COMPLEX(D993,-E993)))))))),IMSUM(IMEXP(IMPRODUCT(0.0205979*A993*$O$3,IMPRODUCT(COMPLEX(0,1),IMSQRT(IMPRODUCT(COMPLEX(B993,-C993),COMPLEX(D993,-E993)))))),IMDIV(1,IMEXP(IMPRODUCT(0.0205979*A993*$O$3,IMPRODUCT(COMPLEX(0,1),IMSQRT(IMPRODUCT(COMPLEX(B993,-C993),COMPLEX(D993,-E993)))))))))),1))))</f>
        <v>-2.48841696947765</v>
      </c>
      <c r="P993" s="19">
        <f t="shared" si="91"/>
        <v>0.845216911856846</v>
      </c>
      <c r="Q993" s="19">
        <f t="shared" si="92"/>
        <v>0.0859574468085106</v>
      </c>
    </row>
    <row r="994" spans="1:17">
      <c r="A994" s="2">
        <v>16.88</v>
      </c>
      <c r="B994">
        <v>20.2479</v>
      </c>
      <c r="C994">
        <v>17.0245</v>
      </c>
      <c r="D994">
        <v>0.578</v>
      </c>
      <c r="E994">
        <v>0.0462</v>
      </c>
      <c r="F994" s="14">
        <f>20*LOG10(IMABS(IMDIV(IMSUB(IMPRODUCT(IMSQRT(IMDIV(COMPLEX(D994,-E994),COMPLEX(B994,-C994))),IMDIV(IMSUB(IMEXP(IMPRODUCT(0.0205979*A994*$F$3,IMPRODUCT(COMPLEX(0,1),IMSQRT(IMPRODUCT(COMPLEX(B994,-C994),COMPLEX(D994,-E994)))))),IMDIV(1,IMEXP(IMPRODUCT(0.0205979*A994*$F$3,IMPRODUCT(COMPLEX(0,1),IMSQRT(IMPRODUCT(COMPLEX(B994,-C994),COMPLEX(D994,-E994)))))))),IMSUM(IMEXP(IMPRODUCT(0.0205979*A994*$F$3,IMPRODUCT(COMPLEX(0,1),IMSQRT(IMPRODUCT(COMPLEX(B994,-C994),COMPLEX(D994,-E994)))))),IMDIV(1,IMEXP(IMPRODUCT(0.0205979*A994*$F$3,IMPRODUCT(COMPLEX(0,1),IMSQRT(IMPRODUCT(COMPLEX(B994,-C994),COMPLEX(D994,-E994)))))))))),1),IMSUM(IMPRODUCT(IMSQRT(IMDIV(COMPLEX(D994,-E994),COMPLEX(B994,-C994))),IMDIV(IMSUB(IMEXP(IMPRODUCT(0.0205979*A994*$F$3,IMPRODUCT(COMPLEX(0,1),IMSQRT(IMPRODUCT(COMPLEX(B994,-C994),COMPLEX(D994,-E994)))))),IMDIV(1,IMEXP(IMPRODUCT(0.0205979*A994*$F$3,IMPRODUCT(COMPLEX(0,1),IMSQRT(IMPRODUCT(COMPLEX(B994,-C994),COMPLEX(D994,-E994)))))))),IMSUM(IMEXP(IMPRODUCT(0.0205979*A994*$F$3,IMPRODUCT(COMPLEX(0,1),IMSQRT(IMPRODUCT(COMPLEX(B994,-C994),COMPLEX(D994,-E994)))))),IMDIV(1,IMEXP(IMPRODUCT(0.0205979*A994*$F$3,IMPRODUCT(COMPLEX(0,1),IMSQRT(IMPRODUCT(COMPLEX(B994,-C994),COMPLEX(D994,-E994)))))))))),1))))</f>
        <v>-3.24061385298617</v>
      </c>
      <c r="G994" s="15">
        <f>20*LOG10(IMABS(IMDIV(IMSUB(IMPRODUCT(IMSQRT(IMDIV(COMPLEX(D994,-E994),COMPLEX(B994,-C994))),IMDIV(IMSUB(IMEXP(IMPRODUCT(0.0205979*A994*$G$3,IMPRODUCT(COMPLEX(0,1),IMSQRT(IMPRODUCT(COMPLEX(B994,-C994),COMPLEX(D994,-E994)))))),IMDIV(1,IMEXP(IMPRODUCT(0.0205979*A994*$G$3,IMPRODUCT(COMPLEX(0,1),IMSQRT(IMPRODUCT(COMPLEX(B994,-C994),COMPLEX(D994,-E994)))))))),IMSUM(IMEXP(IMPRODUCT(0.0205979*A994*$G$3,IMPRODUCT(COMPLEX(0,1),IMSQRT(IMPRODUCT(COMPLEX(B994,-C994),COMPLEX(D994,-E994)))))),IMDIV(1,IMEXP(IMPRODUCT(0.0205979*A994*$G$3,IMPRODUCT(COMPLEX(0,1),IMSQRT(IMPRODUCT(COMPLEX(B994,-C994),COMPLEX(D994,-E994)))))))))),1),IMSUM(IMPRODUCT(IMSQRT(IMDIV(COMPLEX(D994,-E994),COMPLEX(B994,-C994))),IMDIV(IMSUB(IMEXP(IMPRODUCT(0.0205979*A994*$G$3,IMPRODUCT(COMPLEX(0,1),IMSQRT(IMPRODUCT(COMPLEX(B994,-C994),COMPLEX(D994,-E994)))))),IMDIV(1,IMEXP(IMPRODUCT(0.0205979*A994*$G$3,IMPRODUCT(COMPLEX(0,1),IMSQRT(IMPRODUCT(COMPLEX(B994,-C994),COMPLEX(D994,-E994)))))))),IMSUM(IMEXP(IMPRODUCT(0.0205979*A994*$G$3,IMPRODUCT(COMPLEX(0,1),IMSQRT(IMPRODUCT(COMPLEX(B994,-C994),COMPLEX(D994,-E994)))))),IMDIV(1,IMEXP(IMPRODUCT(0.0205979*A994*$G$3,IMPRODUCT(COMPLEX(0,1),IMSQRT(IMPRODUCT(COMPLEX(B994,-C994),COMPLEX(D994,-E994)))))))))),1))))</f>
        <v>-3.65542372930216</v>
      </c>
      <c r="H994" s="15">
        <f>20*LOG10(IMABS(IMDIV(IMSUB(IMPRODUCT(IMSQRT(IMDIV(COMPLEX(D994,-E994),COMPLEX(B994,-C994))),IMDIV(IMSUB(IMEXP(IMPRODUCT(0.0205979*A994*$H$3,IMPRODUCT(COMPLEX(0,1),IMSQRT(IMPRODUCT(COMPLEX(B994,-C994),COMPLEX(D994,-E994)))))),IMDIV(1,IMEXP(IMPRODUCT(0.0205979*A994*$H$3,IMPRODUCT(COMPLEX(0,1),IMSQRT(IMPRODUCT(COMPLEX(B994,-C994),COMPLEX(D994,-E994)))))))),IMSUM(IMEXP(IMPRODUCT(0.0205979*A994*$H$3,IMPRODUCT(COMPLEX(0,1),IMSQRT(IMPRODUCT(COMPLEX(B994,-C994),COMPLEX(D994,-E994)))))),IMDIV(1,IMEXP(IMPRODUCT(0.0205979*A994*$H$3,IMPRODUCT(COMPLEX(0,1),IMSQRT(IMPRODUCT(COMPLEX(B994,-C994),COMPLEX(D994,-E994)))))))))),1),IMSUM(IMPRODUCT(IMSQRT(IMDIV(COMPLEX(D994,-E994),COMPLEX(B994,-C994))),IMDIV(IMSUB(IMEXP(IMPRODUCT(0.0205979*A994*$H$3,IMPRODUCT(COMPLEX(0,1),IMSQRT(IMPRODUCT(COMPLEX(B994,-C994),COMPLEX(D994,-E994)))))),IMDIV(1,IMEXP(IMPRODUCT(0.0205979*A994*$H$3,IMPRODUCT(COMPLEX(0,1),IMSQRT(IMPRODUCT(COMPLEX(B994,-C994),COMPLEX(D994,-E994)))))))),IMSUM(IMEXP(IMPRODUCT(0.0205979*A994*$H$3,IMPRODUCT(COMPLEX(0,1),IMSQRT(IMPRODUCT(COMPLEX(B994,-C994),COMPLEX(D994,-E994)))))),IMDIV(1,IMEXP(IMPRODUCT(0.0205979*A994*$H$3,IMPRODUCT(COMPLEX(0,1),IMSQRT(IMPRODUCT(COMPLEX(B994,-C994),COMPLEX(D994,-E994)))))))))),1))))</f>
        <v>-2.38268811814778</v>
      </c>
      <c r="I994" s="15">
        <f>20*LOG10(IMABS(IMDIV(IMSUB(IMPRODUCT(IMSQRT(IMDIV(COMPLEX(D994,-E994),COMPLEX(B994,-C994))),IMDIV(IMSUB(IMEXP(IMPRODUCT(0.0205979*A994*$I$3,IMPRODUCT(COMPLEX(0,1),IMSQRT(IMPRODUCT(COMPLEX(B994,-C994),COMPLEX(D994,-E994)))))),IMDIV(1,IMEXP(IMPRODUCT(0.0205979*A994*$I$3,IMPRODUCT(COMPLEX(0,1),IMSQRT(IMPRODUCT(COMPLEX(B994,-C994),COMPLEX(D994,-E994)))))))),IMSUM(IMEXP(IMPRODUCT(0.0205979*A994*$I$3,IMPRODUCT(COMPLEX(0,1),IMSQRT(IMPRODUCT(COMPLEX(B994,-C994),COMPLEX(D994,-E994)))))),IMDIV(1,IMEXP(IMPRODUCT(0.0205979*A994*$I$3,IMPRODUCT(COMPLEX(0,1),IMSQRT(IMPRODUCT(COMPLEX(B994,-C994),COMPLEX(D994,-E994)))))))))),1),IMSUM(IMPRODUCT(IMSQRT(IMDIV(COMPLEX(D994,-E994),COMPLEX(B994,-C994))),IMDIV(IMSUB(IMEXP(IMPRODUCT(0.0205979*A994*$I$3,IMPRODUCT(COMPLEX(0,1),IMSQRT(IMPRODUCT(COMPLEX(B994,-C994),COMPLEX(D994,-E994)))))),IMDIV(1,IMEXP(IMPRODUCT(0.0205979*A994*$I$3,IMPRODUCT(COMPLEX(0,1),IMSQRT(IMPRODUCT(COMPLEX(B994,-C994),COMPLEX(D994,-E994)))))))),IMSUM(IMEXP(IMPRODUCT(0.0205979*A994*$I$3,IMPRODUCT(COMPLEX(0,1),IMSQRT(IMPRODUCT(COMPLEX(B994,-C994),COMPLEX(D994,-E994)))))),IMDIV(1,IMEXP(IMPRODUCT(0.0205979*A994*$I$3,IMPRODUCT(COMPLEX(0,1),IMSQRT(IMPRODUCT(COMPLEX(B994,-C994),COMPLEX(D994,-E994)))))))))),1))))</f>
        <v>-2.11162519704749</v>
      </c>
      <c r="J994" s="15">
        <f>20*LOG10(IMABS(IMDIV(IMSUB(IMPRODUCT(IMSQRT(IMDIV(COMPLEX(D994,-E994),COMPLEX(B994,-C994))),IMDIV(IMSUB(IMEXP(IMPRODUCT(0.0205979*A994*$J$3,IMPRODUCT(COMPLEX(0,1),IMSQRT(IMPRODUCT(COMPLEX(B994,-C994),COMPLEX(D994,-E994)))))),IMDIV(1,IMEXP(IMPRODUCT(0.0205979*A994*$J$3,IMPRODUCT(COMPLEX(0,1),IMSQRT(IMPRODUCT(COMPLEX(B994,-C994),COMPLEX(D994,-E994)))))))),IMSUM(IMEXP(IMPRODUCT(0.0205979*A994*$J$3,IMPRODUCT(COMPLEX(0,1),IMSQRT(IMPRODUCT(COMPLEX(B994,-C994),COMPLEX(D994,-E994)))))),IMDIV(1,IMEXP(IMPRODUCT(0.0205979*A994*$J$3,IMPRODUCT(COMPLEX(0,1),IMSQRT(IMPRODUCT(COMPLEX(B994,-C994),COMPLEX(D994,-E994)))))))))),1),IMSUM(IMPRODUCT(IMSQRT(IMDIV(COMPLEX(D994,-E994),COMPLEX(B994,-C994))),IMDIV(IMSUB(IMEXP(IMPRODUCT(0.0205979*A994*$J$3,IMPRODUCT(COMPLEX(0,1),IMSQRT(IMPRODUCT(COMPLEX(B994,-C994),COMPLEX(D994,-E994)))))),IMDIV(1,IMEXP(IMPRODUCT(0.0205979*A994*$J$3,IMPRODUCT(COMPLEX(0,1),IMSQRT(IMPRODUCT(COMPLEX(B994,-C994),COMPLEX(D994,-E994)))))))),IMSUM(IMEXP(IMPRODUCT(0.0205979*A994*$J$3,IMPRODUCT(COMPLEX(0,1),IMSQRT(IMPRODUCT(COMPLEX(B994,-C994),COMPLEX(D994,-E994)))))),IMDIV(1,IMEXP(IMPRODUCT(0.0205979*A994*$J$3,IMPRODUCT(COMPLEX(0,1),IMSQRT(IMPRODUCT(COMPLEX(B994,-C994),COMPLEX(D994,-E994)))))))))),1))))</f>
        <v>-2.31843459520947</v>
      </c>
      <c r="K994" s="15">
        <f>20*LOG10(IMABS(IMDIV(IMSUB(IMPRODUCT(IMSQRT(IMDIV(COMPLEX(D994,-E994),COMPLEX(B994,-C994))),IMDIV(IMSUB(IMEXP(IMPRODUCT(0.0205979*A994*$K$3,IMPRODUCT(COMPLEX(0,1),IMSQRT(IMPRODUCT(COMPLEX(B994,-C994),COMPLEX(D994,-E994)))))),IMDIV(1,IMEXP(IMPRODUCT(0.0205979*A994*$K$3,IMPRODUCT(COMPLEX(0,1),IMSQRT(IMPRODUCT(COMPLEX(B994,-C994),COMPLEX(D994,-E994)))))))),IMSUM(IMEXP(IMPRODUCT(0.0205979*A994*$K$3,IMPRODUCT(COMPLEX(0,1),IMSQRT(IMPRODUCT(COMPLEX(B994,-C994),COMPLEX(D994,-E994)))))),IMDIV(1,IMEXP(IMPRODUCT(0.0205979*A994*$K$3,IMPRODUCT(COMPLEX(0,1),IMSQRT(IMPRODUCT(COMPLEX(B994,-C994),COMPLEX(D994,-E994)))))))))),1),IMSUM(IMPRODUCT(IMSQRT(IMDIV(COMPLEX(D994,-E994),COMPLEX(B994,-C994))),IMDIV(IMSUB(IMEXP(IMPRODUCT(0.0205979*A994*$K$3,IMPRODUCT(COMPLEX(0,1),IMSQRT(IMPRODUCT(COMPLEX(B994,-C994),COMPLEX(D994,-E994)))))),IMDIV(1,IMEXP(IMPRODUCT(0.0205979*A994*$K$3,IMPRODUCT(COMPLEX(0,1),IMSQRT(IMPRODUCT(COMPLEX(B994,-C994),COMPLEX(D994,-E994)))))))),IMSUM(IMEXP(IMPRODUCT(0.0205979*A994*$K$3,IMPRODUCT(COMPLEX(0,1),IMSQRT(IMPRODUCT(COMPLEX(B994,-C994),COMPLEX(D994,-E994)))))),IMDIV(1,IMEXP(IMPRODUCT(0.0205979*A994*$K$3,IMPRODUCT(COMPLEX(0,1),IMSQRT(IMPRODUCT(COMPLEX(B994,-C994),COMPLEX(D994,-E994)))))))))),1))))</f>
        <v>-2.54481415394227</v>
      </c>
      <c r="L994" s="15">
        <f>20*LOG10(IMABS(IMDIV(IMSUB(IMPRODUCT(IMSQRT(IMDIV(COMPLEX(D994,-E994),COMPLEX(B994,-C994))),IMDIV(IMSUB(IMEXP(IMPRODUCT(0.0205979*A994*$L$3,IMPRODUCT(COMPLEX(0,1),IMSQRT(IMPRODUCT(COMPLEX(B994,-C994),COMPLEX(D994,-E994)))))),IMDIV(1,IMEXP(IMPRODUCT(0.0205979*A994*$L$3,IMPRODUCT(COMPLEX(0,1),IMSQRT(IMPRODUCT(COMPLEX(B994,-C994),COMPLEX(D994,-E994)))))))),IMSUM(IMEXP(IMPRODUCT(0.0205979*A994*$L$3,IMPRODUCT(COMPLEX(0,1),IMSQRT(IMPRODUCT(COMPLEX(B994,-C994),COMPLEX(D994,-E994)))))),IMDIV(1,IMEXP(IMPRODUCT(0.0205979*A994*$L$3,IMPRODUCT(COMPLEX(0,1),IMSQRT(IMPRODUCT(COMPLEX(B994,-C994),COMPLEX(D994,-E994)))))))))),1),IMSUM(IMPRODUCT(IMSQRT(IMDIV(COMPLEX(D994,-E994),COMPLEX(B994,-C994))),IMDIV(IMSUB(IMEXP(IMPRODUCT(0.0205979*A994*$L$3,IMPRODUCT(COMPLEX(0,1),IMSQRT(IMPRODUCT(COMPLEX(B994,-C994),COMPLEX(D994,-E994)))))),IMDIV(1,IMEXP(IMPRODUCT(0.0205979*A994*$L$3,IMPRODUCT(COMPLEX(0,1),IMSQRT(IMPRODUCT(COMPLEX(B994,-C994),COMPLEX(D994,-E994)))))))),IMSUM(IMEXP(IMPRODUCT(0.0205979*A994*$L$3,IMPRODUCT(COMPLEX(0,1),IMSQRT(IMPRODUCT(COMPLEX(B994,-C994),COMPLEX(D994,-E994)))))),IMDIV(1,IMEXP(IMPRODUCT(0.0205979*A994*$L$3,IMPRODUCT(COMPLEX(0,1),IMSQRT(IMPRODUCT(COMPLEX(B994,-C994),COMPLEX(D994,-E994)))))))))),1))))</f>
        <v>-2.54077073763493</v>
      </c>
      <c r="M994" s="15">
        <f>20*LOG10(IMABS(IMDIV(IMSUB(IMPRODUCT(IMSQRT(IMDIV(COMPLEX(D994,-E994),COMPLEX(B994,-C994))),IMDIV(IMSUB(IMEXP(IMPRODUCT(0.0205979*A994*$M$3,IMPRODUCT(COMPLEX(0,1),IMSQRT(IMPRODUCT(COMPLEX(B994,-C994),COMPLEX(D994,-E994)))))),IMDIV(1,IMEXP(IMPRODUCT(0.0205979*A994*$M$3,IMPRODUCT(COMPLEX(0,1),IMSQRT(IMPRODUCT(COMPLEX(B994,-C994),COMPLEX(D994,-E994)))))))),IMSUM(IMEXP(IMPRODUCT(0.0205979*A994*$M$3,IMPRODUCT(COMPLEX(0,1),IMSQRT(IMPRODUCT(COMPLEX(B994,-C994),COMPLEX(D994,-E994)))))),IMDIV(1,IMEXP(IMPRODUCT(0.0205979*A994*$M$3,IMPRODUCT(COMPLEX(0,1),IMSQRT(IMPRODUCT(COMPLEX(B994,-C994),COMPLEX(D994,-E994)))))))))),1),IMSUM(IMPRODUCT(IMSQRT(IMDIV(COMPLEX(D994,-E994),COMPLEX(B994,-C994))),IMDIV(IMSUB(IMEXP(IMPRODUCT(0.0205979*A994*$M$3,IMPRODUCT(COMPLEX(0,1),IMSQRT(IMPRODUCT(COMPLEX(B994,-C994),COMPLEX(D994,-E994)))))),IMDIV(1,IMEXP(IMPRODUCT(0.0205979*A994*$M$3,IMPRODUCT(COMPLEX(0,1),IMSQRT(IMPRODUCT(COMPLEX(B994,-C994),COMPLEX(D994,-E994)))))))),IMSUM(IMEXP(IMPRODUCT(0.0205979*A994*$M$3,IMPRODUCT(COMPLEX(0,1),IMSQRT(IMPRODUCT(COMPLEX(B994,-C994),COMPLEX(D994,-E994)))))),IMDIV(1,IMEXP(IMPRODUCT(0.0205979*A994*$M$3,IMPRODUCT(COMPLEX(0,1),IMSQRT(IMPRODUCT(COMPLEX(B994,-C994),COMPLEX(D994,-E994)))))))))),1))))</f>
        <v>-2.45935810393942</v>
      </c>
      <c r="N994" s="15">
        <f>20*LOG10(IMABS(IMDIV(IMSUB(IMPRODUCT(IMSQRT(IMDIV(COMPLEX(D994,-E994),COMPLEX(B994,-C994))),IMDIV(IMSUB(IMEXP(IMPRODUCT(0.0205979*A994*$N$3,IMPRODUCT(COMPLEX(0,1),IMSQRT(IMPRODUCT(COMPLEX(B994,-C994),COMPLEX(D994,-E994)))))),IMDIV(1,IMEXP(IMPRODUCT(0.0205979*A994*$N$3,IMPRODUCT(COMPLEX(0,1),IMSQRT(IMPRODUCT(COMPLEX(B994,-C994),COMPLEX(D994,-E994)))))))),IMSUM(IMEXP(IMPRODUCT(0.0205979*A994*$N$3,IMPRODUCT(COMPLEX(0,1),IMSQRT(IMPRODUCT(COMPLEX(B994,-C994),COMPLEX(D994,-E994)))))),IMDIV(1,IMEXP(IMPRODUCT(0.0205979*A994*$N$3,IMPRODUCT(COMPLEX(0,1),IMSQRT(IMPRODUCT(COMPLEX(B994,-C994),COMPLEX(D994,-E994)))))))))),1),IMSUM(IMPRODUCT(IMSQRT(IMDIV(COMPLEX(D994,-E994),COMPLEX(B994,-C994))),IMDIV(IMSUB(IMEXP(IMPRODUCT(0.0205979*A994*$N$3,IMPRODUCT(COMPLEX(0,1),IMSQRT(IMPRODUCT(COMPLEX(B994,-C994),COMPLEX(D994,-E994)))))),IMDIV(1,IMEXP(IMPRODUCT(0.0205979*A994*$N$3,IMPRODUCT(COMPLEX(0,1),IMSQRT(IMPRODUCT(COMPLEX(B994,-C994),COMPLEX(D994,-E994)))))))),IMSUM(IMEXP(IMPRODUCT(0.0205979*A994*$N$3,IMPRODUCT(COMPLEX(0,1),IMSQRT(IMPRODUCT(COMPLEX(B994,-C994),COMPLEX(D994,-E994)))))),IMDIV(1,IMEXP(IMPRODUCT(0.0205979*A994*$N$3,IMPRODUCT(COMPLEX(0,1),IMSQRT(IMPRODUCT(COMPLEX(B994,-C994),COMPLEX(D994,-E994)))))))))),1))))</f>
        <v>-2.43246568313394</v>
      </c>
      <c r="O994" s="15">
        <f>20*LOG10(IMABS(IMDIV(IMSUB(IMPRODUCT(IMSQRT(IMDIV(COMPLEX(D994,-E994),COMPLEX(B994,-C994))),IMDIV(IMSUB(IMEXP(IMPRODUCT(0.0205979*A994*$O$3,IMPRODUCT(COMPLEX(0,1),IMSQRT(IMPRODUCT(COMPLEX(B994,-C994),COMPLEX(D994,-E994)))))),IMDIV(1,IMEXP(IMPRODUCT(0.0205979*A994*$O$3,IMPRODUCT(COMPLEX(0,1),IMSQRT(IMPRODUCT(COMPLEX(B994,-C994),COMPLEX(D994,-E994)))))))),IMSUM(IMEXP(IMPRODUCT(0.0205979*A994*$O$3,IMPRODUCT(COMPLEX(0,1),IMSQRT(IMPRODUCT(COMPLEX(B994,-C994),COMPLEX(D994,-E994)))))),IMDIV(1,IMEXP(IMPRODUCT(0.0205979*A994*$O$3,IMPRODUCT(COMPLEX(0,1),IMSQRT(IMPRODUCT(COMPLEX(B994,-C994),COMPLEX(D994,-E994)))))))))),1),IMSUM(IMPRODUCT(IMSQRT(IMDIV(COMPLEX(D994,-E994),COMPLEX(B994,-C994))),IMDIV(IMSUB(IMEXP(IMPRODUCT(0.0205979*A994*$O$3,IMPRODUCT(COMPLEX(0,1),IMSQRT(IMPRODUCT(COMPLEX(B994,-C994),COMPLEX(D994,-E994)))))),IMDIV(1,IMEXP(IMPRODUCT(0.0205979*A994*$O$3,IMPRODUCT(COMPLEX(0,1),IMSQRT(IMPRODUCT(COMPLEX(B994,-C994),COMPLEX(D994,-E994)))))))),IMSUM(IMEXP(IMPRODUCT(0.0205979*A994*$O$3,IMPRODUCT(COMPLEX(0,1),IMSQRT(IMPRODUCT(COMPLEX(B994,-C994),COMPLEX(D994,-E994)))))),IMDIV(1,IMEXP(IMPRODUCT(0.0205979*A994*$O$3,IMPRODUCT(COMPLEX(0,1),IMSQRT(IMPRODUCT(COMPLEX(B994,-C994),COMPLEX(D994,-E994)))))))))),1))))</f>
        <v>-2.45071577058824</v>
      </c>
      <c r="P994" s="19">
        <f t="shared" si="91"/>
        <v>0.840803243793183</v>
      </c>
      <c r="Q994" s="19">
        <f t="shared" si="92"/>
        <v>0.0799307958477509</v>
      </c>
    </row>
    <row r="995" spans="1:17">
      <c r="A995" s="2">
        <v>16.96</v>
      </c>
      <c r="B995">
        <v>19.9053</v>
      </c>
      <c r="C995">
        <v>17.2956</v>
      </c>
      <c r="D995">
        <v>0.5825</v>
      </c>
      <c r="E995">
        <v>0.0368</v>
      </c>
      <c r="F995" s="14">
        <f>20*LOG10(IMABS(IMDIV(IMSUB(IMPRODUCT(IMSQRT(IMDIV(COMPLEX(D995,-E995),COMPLEX(B995,-C995))),IMDIV(IMSUB(IMEXP(IMPRODUCT(0.0205979*A995*$F$3,IMPRODUCT(COMPLEX(0,1),IMSQRT(IMPRODUCT(COMPLEX(B995,-C995),COMPLEX(D995,-E995)))))),IMDIV(1,IMEXP(IMPRODUCT(0.0205979*A995*$F$3,IMPRODUCT(COMPLEX(0,1),IMSQRT(IMPRODUCT(COMPLEX(B995,-C995),COMPLEX(D995,-E995)))))))),IMSUM(IMEXP(IMPRODUCT(0.0205979*A995*$F$3,IMPRODUCT(COMPLEX(0,1),IMSQRT(IMPRODUCT(COMPLEX(B995,-C995),COMPLEX(D995,-E995)))))),IMDIV(1,IMEXP(IMPRODUCT(0.0205979*A995*$F$3,IMPRODUCT(COMPLEX(0,1),IMSQRT(IMPRODUCT(COMPLEX(B995,-C995),COMPLEX(D995,-E995)))))))))),1),IMSUM(IMPRODUCT(IMSQRT(IMDIV(COMPLEX(D995,-E995),COMPLEX(B995,-C995))),IMDIV(IMSUB(IMEXP(IMPRODUCT(0.0205979*A995*$F$3,IMPRODUCT(COMPLEX(0,1),IMSQRT(IMPRODUCT(COMPLEX(B995,-C995),COMPLEX(D995,-E995)))))),IMDIV(1,IMEXP(IMPRODUCT(0.0205979*A995*$F$3,IMPRODUCT(COMPLEX(0,1),IMSQRT(IMPRODUCT(COMPLEX(B995,-C995),COMPLEX(D995,-E995)))))))),IMSUM(IMEXP(IMPRODUCT(0.0205979*A995*$F$3,IMPRODUCT(COMPLEX(0,1),IMSQRT(IMPRODUCT(COMPLEX(B995,-C995),COMPLEX(D995,-E995)))))),IMDIV(1,IMEXP(IMPRODUCT(0.0205979*A995*$F$3,IMPRODUCT(COMPLEX(0,1),IMSQRT(IMPRODUCT(COMPLEX(B995,-C995),COMPLEX(D995,-E995)))))))))),1))))</f>
        <v>-3.25556719476856</v>
      </c>
      <c r="G995" s="15">
        <f>20*LOG10(IMABS(IMDIV(IMSUB(IMPRODUCT(IMSQRT(IMDIV(COMPLEX(D995,-E995),COMPLEX(B995,-C995))),IMDIV(IMSUB(IMEXP(IMPRODUCT(0.0205979*A995*$G$3,IMPRODUCT(COMPLEX(0,1),IMSQRT(IMPRODUCT(COMPLEX(B995,-C995),COMPLEX(D995,-E995)))))),IMDIV(1,IMEXP(IMPRODUCT(0.0205979*A995*$G$3,IMPRODUCT(COMPLEX(0,1),IMSQRT(IMPRODUCT(COMPLEX(B995,-C995),COMPLEX(D995,-E995)))))))),IMSUM(IMEXP(IMPRODUCT(0.0205979*A995*$G$3,IMPRODUCT(COMPLEX(0,1),IMSQRT(IMPRODUCT(COMPLEX(B995,-C995),COMPLEX(D995,-E995)))))),IMDIV(1,IMEXP(IMPRODUCT(0.0205979*A995*$G$3,IMPRODUCT(COMPLEX(0,1),IMSQRT(IMPRODUCT(COMPLEX(B995,-C995),COMPLEX(D995,-E995)))))))))),1),IMSUM(IMPRODUCT(IMSQRT(IMDIV(COMPLEX(D995,-E995),COMPLEX(B995,-C995))),IMDIV(IMSUB(IMEXP(IMPRODUCT(0.0205979*A995*$G$3,IMPRODUCT(COMPLEX(0,1),IMSQRT(IMPRODUCT(COMPLEX(B995,-C995),COMPLEX(D995,-E995)))))),IMDIV(1,IMEXP(IMPRODUCT(0.0205979*A995*$G$3,IMPRODUCT(COMPLEX(0,1),IMSQRT(IMPRODUCT(COMPLEX(B995,-C995),COMPLEX(D995,-E995)))))))),IMSUM(IMEXP(IMPRODUCT(0.0205979*A995*$G$3,IMPRODUCT(COMPLEX(0,1),IMSQRT(IMPRODUCT(COMPLEX(B995,-C995),COMPLEX(D995,-E995)))))),IMDIV(1,IMEXP(IMPRODUCT(0.0205979*A995*$G$3,IMPRODUCT(COMPLEX(0,1),IMSQRT(IMPRODUCT(COMPLEX(B995,-C995),COMPLEX(D995,-E995)))))))))),1))))</f>
        <v>-3.63470135726352</v>
      </c>
      <c r="H995" s="15">
        <f>20*LOG10(IMABS(IMDIV(IMSUB(IMPRODUCT(IMSQRT(IMDIV(COMPLEX(D995,-E995),COMPLEX(B995,-C995))),IMDIV(IMSUB(IMEXP(IMPRODUCT(0.0205979*A995*$H$3,IMPRODUCT(COMPLEX(0,1),IMSQRT(IMPRODUCT(COMPLEX(B995,-C995),COMPLEX(D995,-E995)))))),IMDIV(1,IMEXP(IMPRODUCT(0.0205979*A995*$H$3,IMPRODUCT(COMPLEX(0,1),IMSQRT(IMPRODUCT(COMPLEX(B995,-C995),COMPLEX(D995,-E995)))))))),IMSUM(IMEXP(IMPRODUCT(0.0205979*A995*$H$3,IMPRODUCT(COMPLEX(0,1),IMSQRT(IMPRODUCT(COMPLEX(B995,-C995),COMPLEX(D995,-E995)))))),IMDIV(1,IMEXP(IMPRODUCT(0.0205979*A995*$H$3,IMPRODUCT(COMPLEX(0,1),IMSQRT(IMPRODUCT(COMPLEX(B995,-C995),COMPLEX(D995,-E995)))))))))),1),IMSUM(IMPRODUCT(IMSQRT(IMDIV(COMPLEX(D995,-E995),COMPLEX(B995,-C995))),IMDIV(IMSUB(IMEXP(IMPRODUCT(0.0205979*A995*$H$3,IMPRODUCT(COMPLEX(0,1),IMSQRT(IMPRODUCT(COMPLEX(B995,-C995),COMPLEX(D995,-E995)))))),IMDIV(1,IMEXP(IMPRODUCT(0.0205979*A995*$H$3,IMPRODUCT(COMPLEX(0,1),IMSQRT(IMPRODUCT(COMPLEX(B995,-C995),COMPLEX(D995,-E995)))))))),IMSUM(IMEXP(IMPRODUCT(0.0205979*A995*$H$3,IMPRODUCT(COMPLEX(0,1),IMSQRT(IMPRODUCT(COMPLEX(B995,-C995),COMPLEX(D995,-E995)))))),IMDIV(1,IMEXP(IMPRODUCT(0.0205979*A995*$H$3,IMPRODUCT(COMPLEX(0,1),IMSQRT(IMPRODUCT(COMPLEX(B995,-C995),COMPLEX(D995,-E995)))))))))),1))))</f>
        <v>-2.37373144788891</v>
      </c>
      <c r="I995" s="15">
        <f>20*LOG10(IMABS(IMDIV(IMSUB(IMPRODUCT(IMSQRT(IMDIV(COMPLEX(D995,-E995),COMPLEX(B995,-C995))),IMDIV(IMSUB(IMEXP(IMPRODUCT(0.0205979*A995*$I$3,IMPRODUCT(COMPLEX(0,1),IMSQRT(IMPRODUCT(COMPLEX(B995,-C995),COMPLEX(D995,-E995)))))),IMDIV(1,IMEXP(IMPRODUCT(0.0205979*A995*$I$3,IMPRODUCT(COMPLEX(0,1),IMSQRT(IMPRODUCT(COMPLEX(B995,-C995),COMPLEX(D995,-E995)))))))),IMSUM(IMEXP(IMPRODUCT(0.0205979*A995*$I$3,IMPRODUCT(COMPLEX(0,1),IMSQRT(IMPRODUCT(COMPLEX(B995,-C995),COMPLEX(D995,-E995)))))),IMDIV(1,IMEXP(IMPRODUCT(0.0205979*A995*$I$3,IMPRODUCT(COMPLEX(0,1),IMSQRT(IMPRODUCT(COMPLEX(B995,-C995),COMPLEX(D995,-E995)))))))))),1),IMSUM(IMPRODUCT(IMSQRT(IMDIV(COMPLEX(D995,-E995),COMPLEX(B995,-C995))),IMDIV(IMSUB(IMEXP(IMPRODUCT(0.0205979*A995*$I$3,IMPRODUCT(COMPLEX(0,1),IMSQRT(IMPRODUCT(COMPLEX(B995,-C995),COMPLEX(D995,-E995)))))),IMDIV(1,IMEXP(IMPRODUCT(0.0205979*A995*$I$3,IMPRODUCT(COMPLEX(0,1),IMSQRT(IMPRODUCT(COMPLEX(B995,-C995),COMPLEX(D995,-E995)))))))),IMSUM(IMEXP(IMPRODUCT(0.0205979*A995*$I$3,IMPRODUCT(COMPLEX(0,1),IMSQRT(IMPRODUCT(COMPLEX(B995,-C995),COMPLEX(D995,-E995)))))),IMDIV(1,IMEXP(IMPRODUCT(0.0205979*A995*$I$3,IMPRODUCT(COMPLEX(0,1),IMSQRT(IMPRODUCT(COMPLEX(B995,-C995),COMPLEX(D995,-E995)))))))))),1))))</f>
        <v>-2.11075234326572</v>
      </c>
      <c r="J995" s="15">
        <f>20*LOG10(IMABS(IMDIV(IMSUB(IMPRODUCT(IMSQRT(IMDIV(COMPLEX(D995,-E995),COMPLEX(B995,-C995))),IMDIV(IMSUB(IMEXP(IMPRODUCT(0.0205979*A995*$J$3,IMPRODUCT(COMPLEX(0,1),IMSQRT(IMPRODUCT(COMPLEX(B995,-C995),COMPLEX(D995,-E995)))))),IMDIV(1,IMEXP(IMPRODUCT(0.0205979*A995*$J$3,IMPRODUCT(COMPLEX(0,1),IMSQRT(IMPRODUCT(COMPLEX(B995,-C995),COMPLEX(D995,-E995)))))))),IMSUM(IMEXP(IMPRODUCT(0.0205979*A995*$J$3,IMPRODUCT(COMPLEX(0,1),IMSQRT(IMPRODUCT(COMPLEX(B995,-C995),COMPLEX(D995,-E995)))))),IMDIV(1,IMEXP(IMPRODUCT(0.0205979*A995*$J$3,IMPRODUCT(COMPLEX(0,1),IMSQRT(IMPRODUCT(COMPLEX(B995,-C995),COMPLEX(D995,-E995)))))))))),1),IMSUM(IMPRODUCT(IMSQRT(IMDIV(COMPLEX(D995,-E995),COMPLEX(B995,-C995))),IMDIV(IMSUB(IMEXP(IMPRODUCT(0.0205979*A995*$J$3,IMPRODUCT(COMPLEX(0,1),IMSQRT(IMPRODUCT(COMPLEX(B995,-C995),COMPLEX(D995,-E995)))))),IMDIV(1,IMEXP(IMPRODUCT(0.0205979*A995*$J$3,IMPRODUCT(COMPLEX(0,1),IMSQRT(IMPRODUCT(COMPLEX(B995,-C995),COMPLEX(D995,-E995)))))))),IMSUM(IMEXP(IMPRODUCT(0.0205979*A995*$J$3,IMPRODUCT(COMPLEX(0,1),IMSQRT(IMPRODUCT(COMPLEX(B995,-C995),COMPLEX(D995,-E995)))))),IMDIV(1,IMEXP(IMPRODUCT(0.0205979*A995*$J$3,IMPRODUCT(COMPLEX(0,1),IMSQRT(IMPRODUCT(COMPLEX(B995,-C995),COMPLEX(D995,-E995)))))))))),1))))</f>
        <v>-2.32400520884087</v>
      </c>
      <c r="K995" s="15">
        <f>20*LOG10(IMABS(IMDIV(IMSUB(IMPRODUCT(IMSQRT(IMDIV(COMPLEX(D995,-E995),COMPLEX(B995,-C995))),IMDIV(IMSUB(IMEXP(IMPRODUCT(0.0205979*A995*$K$3,IMPRODUCT(COMPLEX(0,1),IMSQRT(IMPRODUCT(COMPLEX(B995,-C995),COMPLEX(D995,-E995)))))),IMDIV(1,IMEXP(IMPRODUCT(0.0205979*A995*$K$3,IMPRODUCT(COMPLEX(0,1),IMSQRT(IMPRODUCT(COMPLEX(B995,-C995),COMPLEX(D995,-E995)))))))),IMSUM(IMEXP(IMPRODUCT(0.0205979*A995*$K$3,IMPRODUCT(COMPLEX(0,1),IMSQRT(IMPRODUCT(COMPLEX(B995,-C995),COMPLEX(D995,-E995)))))),IMDIV(1,IMEXP(IMPRODUCT(0.0205979*A995*$K$3,IMPRODUCT(COMPLEX(0,1),IMSQRT(IMPRODUCT(COMPLEX(B995,-C995),COMPLEX(D995,-E995)))))))))),1),IMSUM(IMPRODUCT(IMSQRT(IMDIV(COMPLEX(D995,-E995),COMPLEX(B995,-C995))),IMDIV(IMSUB(IMEXP(IMPRODUCT(0.0205979*A995*$K$3,IMPRODUCT(COMPLEX(0,1),IMSQRT(IMPRODUCT(COMPLEX(B995,-C995),COMPLEX(D995,-E995)))))),IMDIV(1,IMEXP(IMPRODUCT(0.0205979*A995*$K$3,IMPRODUCT(COMPLEX(0,1),IMSQRT(IMPRODUCT(COMPLEX(B995,-C995),COMPLEX(D995,-E995)))))))),IMSUM(IMEXP(IMPRODUCT(0.0205979*A995*$K$3,IMPRODUCT(COMPLEX(0,1),IMSQRT(IMPRODUCT(COMPLEX(B995,-C995),COMPLEX(D995,-E995)))))),IMDIV(1,IMEXP(IMPRODUCT(0.0205979*A995*$K$3,IMPRODUCT(COMPLEX(0,1),IMSQRT(IMPRODUCT(COMPLEX(B995,-C995),COMPLEX(D995,-E995)))))))))),1))))</f>
        <v>-2.54625596162873</v>
      </c>
      <c r="L995" s="15">
        <f>20*LOG10(IMABS(IMDIV(IMSUB(IMPRODUCT(IMSQRT(IMDIV(COMPLEX(D995,-E995),COMPLEX(B995,-C995))),IMDIV(IMSUB(IMEXP(IMPRODUCT(0.0205979*A995*$L$3,IMPRODUCT(COMPLEX(0,1),IMSQRT(IMPRODUCT(COMPLEX(B995,-C995),COMPLEX(D995,-E995)))))),IMDIV(1,IMEXP(IMPRODUCT(0.0205979*A995*$L$3,IMPRODUCT(COMPLEX(0,1),IMSQRT(IMPRODUCT(COMPLEX(B995,-C995),COMPLEX(D995,-E995)))))))),IMSUM(IMEXP(IMPRODUCT(0.0205979*A995*$L$3,IMPRODUCT(COMPLEX(0,1),IMSQRT(IMPRODUCT(COMPLEX(B995,-C995),COMPLEX(D995,-E995)))))),IMDIV(1,IMEXP(IMPRODUCT(0.0205979*A995*$L$3,IMPRODUCT(COMPLEX(0,1),IMSQRT(IMPRODUCT(COMPLEX(B995,-C995),COMPLEX(D995,-E995)))))))))),1),IMSUM(IMPRODUCT(IMSQRT(IMDIV(COMPLEX(D995,-E995),COMPLEX(B995,-C995))),IMDIV(IMSUB(IMEXP(IMPRODUCT(0.0205979*A995*$L$3,IMPRODUCT(COMPLEX(0,1),IMSQRT(IMPRODUCT(COMPLEX(B995,-C995),COMPLEX(D995,-E995)))))),IMDIV(1,IMEXP(IMPRODUCT(0.0205979*A995*$L$3,IMPRODUCT(COMPLEX(0,1),IMSQRT(IMPRODUCT(COMPLEX(B995,-C995),COMPLEX(D995,-E995)))))))),IMSUM(IMEXP(IMPRODUCT(0.0205979*A995*$L$3,IMPRODUCT(COMPLEX(0,1),IMSQRT(IMPRODUCT(COMPLEX(B995,-C995),COMPLEX(D995,-E995)))))),IMDIV(1,IMEXP(IMPRODUCT(0.0205979*A995*$L$3,IMPRODUCT(COMPLEX(0,1),IMSQRT(IMPRODUCT(COMPLEX(B995,-C995),COMPLEX(D995,-E995)))))))))),1))))</f>
        <v>-2.5357313193721</v>
      </c>
      <c r="M995" s="15">
        <f>20*LOG10(IMABS(IMDIV(IMSUB(IMPRODUCT(IMSQRT(IMDIV(COMPLEX(D995,-E995),COMPLEX(B995,-C995))),IMDIV(IMSUB(IMEXP(IMPRODUCT(0.0205979*A995*$M$3,IMPRODUCT(COMPLEX(0,1),IMSQRT(IMPRODUCT(COMPLEX(B995,-C995),COMPLEX(D995,-E995)))))),IMDIV(1,IMEXP(IMPRODUCT(0.0205979*A995*$M$3,IMPRODUCT(COMPLEX(0,1),IMSQRT(IMPRODUCT(COMPLEX(B995,-C995),COMPLEX(D995,-E995)))))))),IMSUM(IMEXP(IMPRODUCT(0.0205979*A995*$M$3,IMPRODUCT(COMPLEX(0,1),IMSQRT(IMPRODUCT(COMPLEX(B995,-C995),COMPLEX(D995,-E995)))))),IMDIV(1,IMEXP(IMPRODUCT(0.0205979*A995*$M$3,IMPRODUCT(COMPLEX(0,1),IMSQRT(IMPRODUCT(COMPLEX(B995,-C995),COMPLEX(D995,-E995)))))))))),1),IMSUM(IMPRODUCT(IMSQRT(IMDIV(COMPLEX(D995,-E995),COMPLEX(B995,-C995))),IMDIV(IMSUB(IMEXP(IMPRODUCT(0.0205979*A995*$M$3,IMPRODUCT(COMPLEX(0,1),IMSQRT(IMPRODUCT(COMPLEX(B995,-C995),COMPLEX(D995,-E995)))))),IMDIV(1,IMEXP(IMPRODUCT(0.0205979*A995*$M$3,IMPRODUCT(COMPLEX(0,1),IMSQRT(IMPRODUCT(COMPLEX(B995,-C995),COMPLEX(D995,-E995)))))))),IMSUM(IMEXP(IMPRODUCT(0.0205979*A995*$M$3,IMPRODUCT(COMPLEX(0,1),IMSQRT(IMPRODUCT(COMPLEX(B995,-C995),COMPLEX(D995,-E995)))))),IMDIV(1,IMEXP(IMPRODUCT(0.0205979*A995*$M$3,IMPRODUCT(COMPLEX(0,1),IMSQRT(IMPRODUCT(COMPLEX(B995,-C995),COMPLEX(D995,-E995)))))))))),1))))</f>
        <v>-2.45472329086277</v>
      </c>
      <c r="N995" s="15">
        <f>20*LOG10(IMABS(IMDIV(IMSUB(IMPRODUCT(IMSQRT(IMDIV(COMPLEX(D995,-E995),COMPLEX(B995,-C995))),IMDIV(IMSUB(IMEXP(IMPRODUCT(0.0205979*A995*$N$3,IMPRODUCT(COMPLEX(0,1),IMSQRT(IMPRODUCT(COMPLEX(B995,-C995),COMPLEX(D995,-E995)))))),IMDIV(1,IMEXP(IMPRODUCT(0.0205979*A995*$N$3,IMPRODUCT(COMPLEX(0,1),IMSQRT(IMPRODUCT(COMPLEX(B995,-C995),COMPLEX(D995,-E995)))))))),IMSUM(IMEXP(IMPRODUCT(0.0205979*A995*$N$3,IMPRODUCT(COMPLEX(0,1),IMSQRT(IMPRODUCT(COMPLEX(B995,-C995),COMPLEX(D995,-E995)))))),IMDIV(1,IMEXP(IMPRODUCT(0.0205979*A995*$N$3,IMPRODUCT(COMPLEX(0,1),IMSQRT(IMPRODUCT(COMPLEX(B995,-C995),COMPLEX(D995,-E995)))))))))),1),IMSUM(IMPRODUCT(IMSQRT(IMDIV(COMPLEX(D995,-E995),COMPLEX(B995,-C995))),IMDIV(IMSUB(IMEXP(IMPRODUCT(0.0205979*A995*$N$3,IMPRODUCT(COMPLEX(0,1),IMSQRT(IMPRODUCT(COMPLEX(B995,-C995),COMPLEX(D995,-E995)))))),IMDIV(1,IMEXP(IMPRODUCT(0.0205979*A995*$N$3,IMPRODUCT(COMPLEX(0,1),IMSQRT(IMPRODUCT(COMPLEX(B995,-C995),COMPLEX(D995,-E995)))))))),IMSUM(IMEXP(IMPRODUCT(0.0205979*A995*$N$3,IMPRODUCT(COMPLEX(0,1),IMSQRT(IMPRODUCT(COMPLEX(B995,-C995),COMPLEX(D995,-E995)))))),IMDIV(1,IMEXP(IMPRODUCT(0.0205979*A995*$N$3,IMPRODUCT(COMPLEX(0,1),IMSQRT(IMPRODUCT(COMPLEX(B995,-C995),COMPLEX(D995,-E995)))))))))),1))))</f>
        <v>-2.43077120783537</v>
      </c>
      <c r="O995" s="15">
        <f>20*LOG10(IMABS(IMDIV(IMSUB(IMPRODUCT(IMSQRT(IMDIV(COMPLEX(D995,-E995),COMPLEX(B995,-C995))),IMDIV(IMSUB(IMEXP(IMPRODUCT(0.0205979*A995*$O$3,IMPRODUCT(COMPLEX(0,1),IMSQRT(IMPRODUCT(COMPLEX(B995,-C995),COMPLEX(D995,-E995)))))),IMDIV(1,IMEXP(IMPRODUCT(0.0205979*A995*$O$3,IMPRODUCT(COMPLEX(0,1),IMSQRT(IMPRODUCT(COMPLEX(B995,-C995),COMPLEX(D995,-E995)))))))),IMSUM(IMEXP(IMPRODUCT(0.0205979*A995*$O$3,IMPRODUCT(COMPLEX(0,1),IMSQRT(IMPRODUCT(COMPLEX(B995,-C995),COMPLEX(D995,-E995)))))),IMDIV(1,IMEXP(IMPRODUCT(0.0205979*A995*$O$3,IMPRODUCT(COMPLEX(0,1),IMSQRT(IMPRODUCT(COMPLEX(B995,-C995),COMPLEX(D995,-E995)))))))))),1),IMSUM(IMPRODUCT(IMSQRT(IMDIV(COMPLEX(D995,-E995),COMPLEX(B995,-C995))),IMDIV(IMSUB(IMEXP(IMPRODUCT(0.0205979*A995*$O$3,IMPRODUCT(COMPLEX(0,1),IMSQRT(IMPRODUCT(COMPLEX(B995,-C995),COMPLEX(D995,-E995)))))),IMDIV(1,IMEXP(IMPRODUCT(0.0205979*A995*$O$3,IMPRODUCT(COMPLEX(0,1),IMSQRT(IMPRODUCT(COMPLEX(B995,-C995),COMPLEX(D995,-E995)))))))),IMSUM(IMEXP(IMPRODUCT(0.0205979*A995*$O$3,IMPRODUCT(COMPLEX(0,1),IMSQRT(IMPRODUCT(COMPLEX(B995,-C995),COMPLEX(D995,-E995)))))),IMDIV(1,IMEXP(IMPRODUCT(0.0205979*A995*$O$3,IMPRODUCT(COMPLEX(0,1),IMSQRT(IMPRODUCT(COMPLEX(B995,-C995),COMPLEX(D995,-E995)))))))))),1))))</f>
        <v>-2.45012747458269</v>
      </c>
      <c r="P995" s="19">
        <f t="shared" si="91"/>
        <v>0.868894214103781</v>
      </c>
      <c r="Q995" s="19">
        <f t="shared" si="92"/>
        <v>0.063175965665236</v>
      </c>
    </row>
    <row r="996" spans="1:17">
      <c r="A996" s="2">
        <v>17.04</v>
      </c>
      <c r="B996">
        <v>20.1977</v>
      </c>
      <c r="C996">
        <v>17.7131</v>
      </c>
      <c r="D996">
        <v>0.572</v>
      </c>
      <c r="E996">
        <v>0.0263</v>
      </c>
      <c r="F996" s="14">
        <f>20*LOG10(IMABS(IMDIV(IMSUB(IMPRODUCT(IMSQRT(IMDIV(COMPLEX(D996,-E996),COMPLEX(B996,-C996))),IMDIV(IMSUB(IMEXP(IMPRODUCT(0.0205979*A996*$F$3,IMPRODUCT(COMPLEX(0,1),IMSQRT(IMPRODUCT(COMPLEX(B996,-C996),COMPLEX(D996,-E996)))))),IMDIV(1,IMEXP(IMPRODUCT(0.0205979*A996*$F$3,IMPRODUCT(COMPLEX(0,1),IMSQRT(IMPRODUCT(COMPLEX(B996,-C996),COMPLEX(D996,-E996)))))))),IMSUM(IMEXP(IMPRODUCT(0.0205979*A996*$F$3,IMPRODUCT(COMPLEX(0,1),IMSQRT(IMPRODUCT(COMPLEX(B996,-C996),COMPLEX(D996,-E996)))))),IMDIV(1,IMEXP(IMPRODUCT(0.0205979*A996*$F$3,IMPRODUCT(COMPLEX(0,1),IMSQRT(IMPRODUCT(COMPLEX(B996,-C996),COMPLEX(D996,-E996)))))))))),1),IMSUM(IMPRODUCT(IMSQRT(IMDIV(COMPLEX(D996,-E996),COMPLEX(B996,-C996))),IMDIV(IMSUB(IMEXP(IMPRODUCT(0.0205979*A996*$F$3,IMPRODUCT(COMPLEX(0,1),IMSQRT(IMPRODUCT(COMPLEX(B996,-C996),COMPLEX(D996,-E996)))))),IMDIV(1,IMEXP(IMPRODUCT(0.0205979*A996*$F$3,IMPRODUCT(COMPLEX(0,1),IMSQRT(IMPRODUCT(COMPLEX(B996,-C996),COMPLEX(D996,-E996)))))))),IMSUM(IMEXP(IMPRODUCT(0.0205979*A996*$F$3,IMPRODUCT(COMPLEX(0,1),IMSQRT(IMPRODUCT(COMPLEX(B996,-C996),COMPLEX(D996,-E996)))))),IMDIV(1,IMEXP(IMPRODUCT(0.0205979*A996*$F$3,IMPRODUCT(COMPLEX(0,1),IMSQRT(IMPRODUCT(COMPLEX(B996,-C996),COMPLEX(D996,-E996)))))))))),1))))</f>
        <v>-3.22169615362462</v>
      </c>
      <c r="G996" s="15">
        <f>20*LOG10(IMABS(IMDIV(IMSUB(IMPRODUCT(IMSQRT(IMDIV(COMPLEX(D996,-E996),COMPLEX(B996,-C996))),IMDIV(IMSUB(IMEXP(IMPRODUCT(0.0205979*A996*$G$3,IMPRODUCT(COMPLEX(0,1),IMSQRT(IMPRODUCT(COMPLEX(B996,-C996),COMPLEX(D996,-E996)))))),IMDIV(1,IMEXP(IMPRODUCT(0.0205979*A996*$G$3,IMPRODUCT(COMPLEX(0,1),IMSQRT(IMPRODUCT(COMPLEX(B996,-C996),COMPLEX(D996,-E996)))))))),IMSUM(IMEXP(IMPRODUCT(0.0205979*A996*$G$3,IMPRODUCT(COMPLEX(0,1),IMSQRT(IMPRODUCT(COMPLEX(B996,-C996),COMPLEX(D996,-E996)))))),IMDIV(1,IMEXP(IMPRODUCT(0.0205979*A996*$G$3,IMPRODUCT(COMPLEX(0,1),IMSQRT(IMPRODUCT(COMPLEX(B996,-C996),COMPLEX(D996,-E996)))))))))),1),IMSUM(IMPRODUCT(IMSQRT(IMDIV(COMPLEX(D996,-E996),COMPLEX(B996,-C996))),IMDIV(IMSUB(IMEXP(IMPRODUCT(0.0205979*A996*$G$3,IMPRODUCT(COMPLEX(0,1),IMSQRT(IMPRODUCT(COMPLEX(B996,-C996),COMPLEX(D996,-E996)))))),IMDIV(1,IMEXP(IMPRODUCT(0.0205979*A996*$G$3,IMPRODUCT(COMPLEX(0,1),IMSQRT(IMPRODUCT(COMPLEX(B996,-C996),COMPLEX(D996,-E996)))))))),IMSUM(IMEXP(IMPRODUCT(0.0205979*A996*$G$3,IMPRODUCT(COMPLEX(0,1),IMSQRT(IMPRODUCT(COMPLEX(B996,-C996),COMPLEX(D996,-E996)))))),IMDIV(1,IMEXP(IMPRODUCT(0.0205979*A996*$G$3,IMPRODUCT(COMPLEX(0,1),IMSQRT(IMPRODUCT(COMPLEX(B996,-C996),COMPLEX(D996,-E996)))))))))),1))))</f>
        <v>-3.55804125889053</v>
      </c>
      <c r="H996" s="15">
        <f>20*LOG10(IMABS(IMDIV(IMSUB(IMPRODUCT(IMSQRT(IMDIV(COMPLEX(D996,-E996),COMPLEX(B996,-C996))),IMDIV(IMSUB(IMEXP(IMPRODUCT(0.0205979*A996*$H$3,IMPRODUCT(COMPLEX(0,1),IMSQRT(IMPRODUCT(COMPLEX(B996,-C996),COMPLEX(D996,-E996)))))),IMDIV(1,IMEXP(IMPRODUCT(0.0205979*A996*$H$3,IMPRODUCT(COMPLEX(0,1),IMSQRT(IMPRODUCT(COMPLEX(B996,-C996),COMPLEX(D996,-E996)))))))),IMSUM(IMEXP(IMPRODUCT(0.0205979*A996*$H$3,IMPRODUCT(COMPLEX(0,1),IMSQRT(IMPRODUCT(COMPLEX(B996,-C996),COMPLEX(D996,-E996)))))),IMDIV(1,IMEXP(IMPRODUCT(0.0205979*A996*$H$3,IMPRODUCT(COMPLEX(0,1),IMSQRT(IMPRODUCT(COMPLEX(B996,-C996),COMPLEX(D996,-E996)))))))))),1),IMSUM(IMPRODUCT(IMSQRT(IMDIV(COMPLEX(D996,-E996),COMPLEX(B996,-C996))),IMDIV(IMSUB(IMEXP(IMPRODUCT(0.0205979*A996*$H$3,IMPRODUCT(COMPLEX(0,1),IMSQRT(IMPRODUCT(COMPLEX(B996,-C996),COMPLEX(D996,-E996)))))),IMDIV(1,IMEXP(IMPRODUCT(0.0205979*A996*$H$3,IMPRODUCT(COMPLEX(0,1),IMSQRT(IMPRODUCT(COMPLEX(B996,-C996),COMPLEX(D996,-E996)))))))),IMSUM(IMEXP(IMPRODUCT(0.0205979*A996*$H$3,IMPRODUCT(COMPLEX(0,1),IMSQRT(IMPRODUCT(COMPLEX(B996,-C996),COMPLEX(D996,-E996)))))),IMDIV(1,IMEXP(IMPRODUCT(0.0205979*A996*$H$3,IMPRODUCT(COMPLEX(0,1),IMSQRT(IMPRODUCT(COMPLEX(B996,-C996),COMPLEX(D996,-E996)))))))))),1))))</f>
        <v>-2.3025872823788</v>
      </c>
      <c r="I996" s="15">
        <f>20*LOG10(IMABS(IMDIV(IMSUB(IMPRODUCT(IMSQRT(IMDIV(COMPLEX(D996,-E996),COMPLEX(B996,-C996))),IMDIV(IMSUB(IMEXP(IMPRODUCT(0.0205979*A996*$I$3,IMPRODUCT(COMPLEX(0,1),IMSQRT(IMPRODUCT(COMPLEX(B996,-C996),COMPLEX(D996,-E996)))))),IMDIV(1,IMEXP(IMPRODUCT(0.0205979*A996*$I$3,IMPRODUCT(COMPLEX(0,1),IMSQRT(IMPRODUCT(COMPLEX(B996,-C996),COMPLEX(D996,-E996)))))))),IMSUM(IMEXP(IMPRODUCT(0.0205979*A996*$I$3,IMPRODUCT(COMPLEX(0,1),IMSQRT(IMPRODUCT(COMPLEX(B996,-C996),COMPLEX(D996,-E996)))))),IMDIV(1,IMEXP(IMPRODUCT(0.0205979*A996*$I$3,IMPRODUCT(COMPLEX(0,1),IMSQRT(IMPRODUCT(COMPLEX(B996,-C996),COMPLEX(D996,-E996)))))))))),1),IMSUM(IMPRODUCT(IMSQRT(IMDIV(COMPLEX(D996,-E996),COMPLEX(B996,-C996))),IMDIV(IMSUB(IMEXP(IMPRODUCT(0.0205979*A996*$I$3,IMPRODUCT(COMPLEX(0,1),IMSQRT(IMPRODUCT(COMPLEX(B996,-C996),COMPLEX(D996,-E996)))))),IMDIV(1,IMEXP(IMPRODUCT(0.0205979*A996*$I$3,IMPRODUCT(COMPLEX(0,1),IMSQRT(IMPRODUCT(COMPLEX(B996,-C996),COMPLEX(D996,-E996)))))))),IMSUM(IMEXP(IMPRODUCT(0.0205979*A996*$I$3,IMPRODUCT(COMPLEX(0,1),IMSQRT(IMPRODUCT(COMPLEX(B996,-C996),COMPLEX(D996,-E996)))))),IMDIV(1,IMEXP(IMPRODUCT(0.0205979*A996*$I$3,IMPRODUCT(COMPLEX(0,1),IMSQRT(IMPRODUCT(COMPLEX(B996,-C996),COMPLEX(D996,-E996)))))))))),1))))</f>
        <v>-2.04958037895016</v>
      </c>
      <c r="J996" s="15">
        <f>20*LOG10(IMABS(IMDIV(IMSUB(IMPRODUCT(IMSQRT(IMDIV(COMPLEX(D996,-E996),COMPLEX(B996,-C996))),IMDIV(IMSUB(IMEXP(IMPRODUCT(0.0205979*A996*$J$3,IMPRODUCT(COMPLEX(0,1),IMSQRT(IMPRODUCT(COMPLEX(B996,-C996),COMPLEX(D996,-E996)))))),IMDIV(1,IMEXP(IMPRODUCT(0.0205979*A996*$J$3,IMPRODUCT(COMPLEX(0,1),IMSQRT(IMPRODUCT(COMPLEX(B996,-C996),COMPLEX(D996,-E996)))))))),IMSUM(IMEXP(IMPRODUCT(0.0205979*A996*$J$3,IMPRODUCT(COMPLEX(0,1),IMSQRT(IMPRODUCT(COMPLEX(B996,-C996),COMPLEX(D996,-E996)))))),IMDIV(1,IMEXP(IMPRODUCT(0.0205979*A996*$J$3,IMPRODUCT(COMPLEX(0,1),IMSQRT(IMPRODUCT(COMPLEX(B996,-C996),COMPLEX(D996,-E996)))))))))),1),IMSUM(IMPRODUCT(IMSQRT(IMDIV(COMPLEX(D996,-E996),COMPLEX(B996,-C996))),IMDIV(IMSUB(IMEXP(IMPRODUCT(0.0205979*A996*$J$3,IMPRODUCT(COMPLEX(0,1),IMSQRT(IMPRODUCT(COMPLEX(B996,-C996),COMPLEX(D996,-E996)))))),IMDIV(1,IMEXP(IMPRODUCT(0.0205979*A996*$J$3,IMPRODUCT(COMPLEX(0,1),IMSQRT(IMPRODUCT(COMPLEX(B996,-C996),COMPLEX(D996,-E996)))))))),IMSUM(IMEXP(IMPRODUCT(0.0205979*A996*$J$3,IMPRODUCT(COMPLEX(0,1),IMSQRT(IMPRODUCT(COMPLEX(B996,-C996),COMPLEX(D996,-E996)))))),IMDIV(1,IMEXP(IMPRODUCT(0.0205979*A996*$J$3,IMPRODUCT(COMPLEX(0,1),IMSQRT(IMPRODUCT(COMPLEX(B996,-C996),COMPLEX(D996,-E996)))))))))),1))))</f>
        <v>-2.27373438308529</v>
      </c>
      <c r="K996" s="15">
        <f>20*LOG10(IMABS(IMDIV(IMSUB(IMPRODUCT(IMSQRT(IMDIV(COMPLEX(D996,-E996),COMPLEX(B996,-C996))),IMDIV(IMSUB(IMEXP(IMPRODUCT(0.0205979*A996*$K$3,IMPRODUCT(COMPLEX(0,1),IMSQRT(IMPRODUCT(COMPLEX(B996,-C996),COMPLEX(D996,-E996)))))),IMDIV(1,IMEXP(IMPRODUCT(0.0205979*A996*$K$3,IMPRODUCT(COMPLEX(0,1),IMSQRT(IMPRODUCT(COMPLEX(B996,-C996),COMPLEX(D996,-E996)))))))),IMSUM(IMEXP(IMPRODUCT(0.0205979*A996*$K$3,IMPRODUCT(COMPLEX(0,1),IMSQRT(IMPRODUCT(COMPLEX(B996,-C996),COMPLEX(D996,-E996)))))),IMDIV(1,IMEXP(IMPRODUCT(0.0205979*A996*$K$3,IMPRODUCT(COMPLEX(0,1),IMSQRT(IMPRODUCT(COMPLEX(B996,-C996),COMPLEX(D996,-E996)))))))))),1),IMSUM(IMPRODUCT(IMSQRT(IMDIV(COMPLEX(D996,-E996),COMPLEX(B996,-C996))),IMDIV(IMSUB(IMEXP(IMPRODUCT(0.0205979*A996*$K$3,IMPRODUCT(COMPLEX(0,1),IMSQRT(IMPRODUCT(COMPLEX(B996,-C996),COMPLEX(D996,-E996)))))),IMDIV(1,IMEXP(IMPRODUCT(0.0205979*A996*$K$3,IMPRODUCT(COMPLEX(0,1),IMSQRT(IMPRODUCT(COMPLEX(B996,-C996),COMPLEX(D996,-E996)))))))),IMSUM(IMEXP(IMPRODUCT(0.0205979*A996*$K$3,IMPRODUCT(COMPLEX(0,1),IMSQRT(IMPRODUCT(COMPLEX(B996,-C996),COMPLEX(D996,-E996)))))),IMDIV(1,IMEXP(IMPRODUCT(0.0205979*A996*$K$3,IMPRODUCT(COMPLEX(0,1),IMSQRT(IMPRODUCT(COMPLEX(B996,-C996),COMPLEX(D996,-E996)))))))))),1))))</f>
        <v>-2.49821455232034</v>
      </c>
      <c r="L996" s="15">
        <f>20*LOG10(IMABS(IMDIV(IMSUB(IMPRODUCT(IMSQRT(IMDIV(COMPLEX(D996,-E996),COMPLEX(B996,-C996))),IMDIV(IMSUB(IMEXP(IMPRODUCT(0.0205979*A996*$L$3,IMPRODUCT(COMPLEX(0,1),IMSQRT(IMPRODUCT(COMPLEX(B996,-C996),COMPLEX(D996,-E996)))))),IMDIV(1,IMEXP(IMPRODUCT(0.0205979*A996*$L$3,IMPRODUCT(COMPLEX(0,1),IMSQRT(IMPRODUCT(COMPLEX(B996,-C996),COMPLEX(D996,-E996)))))))),IMSUM(IMEXP(IMPRODUCT(0.0205979*A996*$L$3,IMPRODUCT(COMPLEX(0,1),IMSQRT(IMPRODUCT(COMPLEX(B996,-C996),COMPLEX(D996,-E996)))))),IMDIV(1,IMEXP(IMPRODUCT(0.0205979*A996*$L$3,IMPRODUCT(COMPLEX(0,1),IMSQRT(IMPRODUCT(COMPLEX(B996,-C996),COMPLEX(D996,-E996)))))))))),1),IMSUM(IMPRODUCT(IMSQRT(IMDIV(COMPLEX(D996,-E996),COMPLEX(B996,-C996))),IMDIV(IMSUB(IMEXP(IMPRODUCT(0.0205979*A996*$L$3,IMPRODUCT(COMPLEX(0,1),IMSQRT(IMPRODUCT(COMPLEX(B996,-C996),COMPLEX(D996,-E996)))))),IMDIV(1,IMEXP(IMPRODUCT(0.0205979*A996*$L$3,IMPRODUCT(COMPLEX(0,1),IMSQRT(IMPRODUCT(COMPLEX(B996,-C996),COMPLEX(D996,-E996)))))))),IMSUM(IMEXP(IMPRODUCT(0.0205979*A996*$L$3,IMPRODUCT(COMPLEX(0,1),IMSQRT(IMPRODUCT(COMPLEX(B996,-C996),COMPLEX(D996,-E996)))))),IMDIV(1,IMEXP(IMPRODUCT(0.0205979*A996*$L$3,IMPRODUCT(COMPLEX(0,1),IMSQRT(IMPRODUCT(COMPLEX(B996,-C996),COMPLEX(D996,-E996)))))))))),1))))</f>
        <v>-2.47976044058267</v>
      </c>
      <c r="M996" s="15">
        <f>20*LOG10(IMABS(IMDIV(IMSUB(IMPRODUCT(IMSQRT(IMDIV(COMPLEX(D996,-E996),COMPLEX(B996,-C996))),IMDIV(IMSUB(IMEXP(IMPRODUCT(0.0205979*A996*$M$3,IMPRODUCT(COMPLEX(0,1),IMSQRT(IMPRODUCT(COMPLEX(B996,-C996),COMPLEX(D996,-E996)))))),IMDIV(1,IMEXP(IMPRODUCT(0.0205979*A996*$M$3,IMPRODUCT(COMPLEX(0,1),IMSQRT(IMPRODUCT(COMPLEX(B996,-C996),COMPLEX(D996,-E996)))))))),IMSUM(IMEXP(IMPRODUCT(0.0205979*A996*$M$3,IMPRODUCT(COMPLEX(0,1),IMSQRT(IMPRODUCT(COMPLEX(B996,-C996),COMPLEX(D996,-E996)))))),IMDIV(1,IMEXP(IMPRODUCT(0.0205979*A996*$M$3,IMPRODUCT(COMPLEX(0,1),IMSQRT(IMPRODUCT(COMPLEX(B996,-C996),COMPLEX(D996,-E996)))))))))),1),IMSUM(IMPRODUCT(IMSQRT(IMDIV(COMPLEX(D996,-E996),COMPLEX(B996,-C996))),IMDIV(IMSUB(IMEXP(IMPRODUCT(0.0205979*A996*$M$3,IMPRODUCT(COMPLEX(0,1),IMSQRT(IMPRODUCT(COMPLEX(B996,-C996),COMPLEX(D996,-E996)))))),IMDIV(1,IMEXP(IMPRODUCT(0.0205979*A996*$M$3,IMPRODUCT(COMPLEX(0,1),IMSQRT(IMPRODUCT(COMPLEX(B996,-C996),COMPLEX(D996,-E996)))))))),IMSUM(IMEXP(IMPRODUCT(0.0205979*A996*$M$3,IMPRODUCT(COMPLEX(0,1),IMSQRT(IMPRODUCT(COMPLEX(B996,-C996),COMPLEX(D996,-E996)))))),IMDIV(1,IMEXP(IMPRODUCT(0.0205979*A996*$M$3,IMPRODUCT(COMPLEX(0,1),IMSQRT(IMPRODUCT(COMPLEX(B996,-C996),COMPLEX(D996,-E996)))))))))),1))))</f>
        <v>-2.39534069820243</v>
      </c>
      <c r="N996" s="15">
        <f>20*LOG10(IMABS(IMDIV(IMSUB(IMPRODUCT(IMSQRT(IMDIV(COMPLEX(D996,-E996),COMPLEX(B996,-C996))),IMDIV(IMSUB(IMEXP(IMPRODUCT(0.0205979*A996*$N$3,IMPRODUCT(COMPLEX(0,1),IMSQRT(IMPRODUCT(COMPLEX(B996,-C996),COMPLEX(D996,-E996)))))),IMDIV(1,IMEXP(IMPRODUCT(0.0205979*A996*$N$3,IMPRODUCT(COMPLEX(0,1),IMSQRT(IMPRODUCT(COMPLEX(B996,-C996),COMPLEX(D996,-E996)))))))),IMSUM(IMEXP(IMPRODUCT(0.0205979*A996*$N$3,IMPRODUCT(COMPLEX(0,1),IMSQRT(IMPRODUCT(COMPLEX(B996,-C996),COMPLEX(D996,-E996)))))),IMDIV(1,IMEXP(IMPRODUCT(0.0205979*A996*$N$3,IMPRODUCT(COMPLEX(0,1),IMSQRT(IMPRODUCT(COMPLEX(B996,-C996),COMPLEX(D996,-E996)))))))))),1),IMSUM(IMPRODUCT(IMSQRT(IMDIV(COMPLEX(D996,-E996),COMPLEX(B996,-C996))),IMDIV(IMSUB(IMEXP(IMPRODUCT(0.0205979*A996*$N$3,IMPRODUCT(COMPLEX(0,1),IMSQRT(IMPRODUCT(COMPLEX(B996,-C996),COMPLEX(D996,-E996)))))),IMDIV(1,IMEXP(IMPRODUCT(0.0205979*A996*$N$3,IMPRODUCT(COMPLEX(0,1),IMSQRT(IMPRODUCT(COMPLEX(B996,-C996),COMPLEX(D996,-E996)))))))),IMSUM(IMEXP(IMPRODUCT(0.0205979*A996*$N$3,IMPRODUCT(COMPLEX(0,1),IMSQRT(IMPRODUCT(COMPLEX(B996,-C996),COMPLEX(D996,-E996)))))),IMDIV(1,IMEXP(IMPRODUCT(0.0205979*A996*$N$3,IMPRODUCT(COMPLEX(0,1),IMSQRT(IMPRODUCT(COMPLEX(B996,-C996),COMPLEX(D996,-E996)))))))))),1))))</f>
        <v>-2.37348191786576</v>
      </c>
      <c r="O996" s="15">
        <f>20*LOG10(IMABS(IMDIV(IMSUB(IMPRODUCT(IMSQRT(IMDIV(COMPLEX(D996,-E996),COMPLEX(B996,-C996))),IMDIV(IMSUB(IMEXP(IMPRODUCT(0.0205979*A996*$O$3,IMPRODUCT(COMPLEX(0,1),IMSQRT(IMPRODUCT(COMPLEX(B996,-C996),COMPLEX(D996,-E996)))))),IMDIV(1,IMEXP(IMPRODUCT(0.0205979*A996*$O$3,IMPRODUCT(COMPLEX(0,1),IMSQRT(IMPRODUCT(COMPLEX(B996,-C996),COMPLEX(D996,-E996)))))))),IMSUM(IMEXP(IMPRODUCT(0.0205979*A996*$O$3,IMPRODUCT(COMPLEX(0,1),IMSQRT(IMPRODUCT(COMPLEX(B996,-C996),COMPLEX(D996,-E996)))))),IMDIV(1,IMEXP(IMPRODUCT(0.0205979*A996*$O$3,IMPRODUCT(COMPLEX(0,1),IMSQRT(IMPRODUCT(COMPLEX(B996,-C996),COMPLEX(D996,-E996)))))))))),1),IMSUM(IMPRODUCT(IMSQRT(IMDIV(COMPLEX(D996,-E996),COMPLEX(B996,-C996))),IMDIV(IMSUB(IMEXP(IMPRODUCT(0.0205979*A996*$O$3,IMPRODUCT(COMPLEX(0,1),IMSQRT(IMPRODUCT(COMPLEX(B996,-C996),COMPLEX(D996,-E996)))))),IMDIV(1,IMEXP(IMPRODUCT(0.0205979*A996*$O$3,IMPRODUCT(COMPLEX(0,1),IMSQRT(IMPRODUCT(COMPLEX(B996,-C996),COMPLEX(D996,-E996)))))))),IMSUM(IMEXP(IMPRODUCT(0.0205979*A996*$O$3,IMPRODUCT(COMPLEX(0,1),IMSQRT(IMPRODUCT(COMPLEX(B996,-C996),COMPLEX(D996,-E996)))))),IMDIV(1,IMEXP(IMPRODUCT(0.0205979*A996*$O$3,IMPRODUCT(COMPLEX(0,1),IMSQRT(IMPRODUCT(COMPLEX(B996,-C996),COMPLEX(D996,-E996)))))))))),1))))</f>
        <v>-2.39532053994716</v>
      </c>
      <c r="P996" s="19">
        <f t="shared" si="91"/>
        <v>0.8769859934547</v>
      </c>
      <c r="Q996" s="19">
        <f t="shared" si="92"/>
        <v>0.045979020979021</v>
      </c>
    </row>
    <row r="997" spans="1:17">
      <c r="A997" s="2">
        <v>17.12</v>
      </c>
      <c r="B997">
        <v>19.787</v>
      </c>
      <c r="C997">
        <v>17.9509</v>
      </c>
      <c r="D997">
        <v>0.5787</v>
      </c>
      <c r="E997">
        <v>0.0164</v>
      </c>
      <c r="F997" s="14">
        <f>20*LOG10(IMABS(IMDIV(IMSUB(IMPRODUCT(IMSQRT(IMDIV(COMPLEX(D997,-E997),COMPLEX(B997,-C997))),IMDIV(IMSUB(IMEXP(IMPRODUCT(0.0205979*A997*$F$3,IMPRODUCT(COMPLEX(0,1),IMSQRT(IMPRODUCT(COMPLEX(B997,-C997),COMPLEX(D997,-E997)))))),IMDIV(1,IMEXP(IMPRODUCT(0.0205979*A997*$F$3,IMPRODUCT(COMPLEX(0,1),IMSQRT(IMPRODUCT(COMPLEX(B997,-C997),COMPLEX(D997,-E997)))))))),IMSUM(IMEXP(IMPRODUCT(0.0205979*A997*$F$3,IMPRODUCT(COMPLEX(0,1),IMSQRT(IMPRODUCT(COMPLEX(B997,-C997),COMPLEX(D997,-E997)))))),IMDIV(1,IMEXP(IMPRODUCT(0.0205979*A997*$F$3,IMPRODUCT(COMPLEX(0,1),IMSQRT(IMPRODUCT(COMPLEX(B997,-C997),COMPLEX(D997,-E997)))))))))),1),IMSUM(IMPRODUCT(IMSQRT(IMDIV(COMPLEX(D997,-E997),COMPLEX(B997,-C997))),IMDIV(IMSUB(IMEXP(IMPRODUCT(0.0205979*A997*$F$3,IMPRODUCT(COMPLEX(0,1),IMSQRT(IMPRODUCT(COMPLEX(B997,-C997),COMPLEX(D997,-E997)))))),IMDIV(1,IMEXP(IMPRODUCT(0.0205979*A997*$F$3,IMPRODUCT(COMPLEX(0,1),IMSQRT(IMPRODUCT(COMPLEX(B997,-C997),COMPLEX(D997,-E997)))))))),IMSUM(IMEXP(IMPRODUCT(0.0205979*A997*$F$3,IMPRODUCT(COMPLEX(0,1),IMSQRT(IMPRODUCT(COMPLEX(B997,-C997),COMPLEX(D997,-E997)))))),IMDIV(1,IMEXP(IMPRODUCT(0.0205979*A997*$F$3,IMPRODUCT(COMPLEX(0,1),IMSQRT(IMPRODUCT(COMPLEX(B997,-C997),COMPLEX(D997,-E997)))))))))),1))))</f>
        <v>-3.25411741650389</v>
      </c>
      <c r="G997" s="15">
        <f>20*LOG10(IMABS(IMDIV(IMSUB(IMPRODUCT(IMSQRT(IMDIV(COMPLEX(D997,-E997),COMPLEX(B997,-C997))),IMDIV(IMSUB(IMEXP(IMPRODUCT(0.0205979*A997*$G$3,IMPRODUCT(COMPLEX(0,1),IMSQRT(IMPRODUCT(COMPLEX(B997,-C997),COMPLEX(D997,-E997)))))),IMDIV(1,IMEXP(IMPRODUCT(0.0205979*A997*$G$3,IMPRODUCT(COMPLEX(0,1),IMSQRT(IMPRODUCT(COMPLEX(B997,-C997),COMPLEX(D997,-E997)))))))),IMSUM(IMEXP(IMPRODUCT(0.0205979*A997*$G$3,IMPRODUCT(COMPLEX(0,1),IMSQRT(IMPRODUCT(COMPLEX(B997,-C997),COMPLEX(D997,-E997)))))),IMDIV(1,IMEXP(IMPRODUCT(0.0205979*A997*$G$3,IMPRODUCT(COMPLEX(0,1),IMSQRT(IMPRODUCT(COMPLEX(B997,-C997),COMPLEX(D997,-E997)))))))))),1),IMSUM(IMPRODUCT(IMSQRT(IMDIV(COMPLEX(D997,-E997),COMPLEX(B997,-C997))),IMDIV(IMSUB(IMEXP(IMPRODUCT(0.0205979*A997*$G$3,IMPRODUCT(COMPLEX(0,1),IMSQRT(IMPRODUCT(COMPLEX(B997,-C997),COMPLEX(D997,-E997)))))),IMDIV(1,IMEXP(IMPRODUCT(0.0205979*A997*$G$3,IMPRODUCT(COMPLEX(0,1),IMSQRT(IMPRODUCT(COMPLEX(B997,-C997),COMPLEX(D997,-E997)))))))),IMSUM(IMEXP(IMPRODUCT(0.0205979*A997*$G$3,IMPRODUCT(COMPLEX(0,1),IMSQRT(IMPRODUCT(COMPLEX(B997,-C997),COMPLEX(D997,-E997)))))),IMDIV(1,IMEXP(IMPRODUCT(0.0205979*A997*$G$3,IMPRODUCT(COMPLEX(0,1),IMSQRT(IMPRODUCT(COMPLEX(B997,-C997),COMPLEX(D997,-E997)))))))))),1))))</f>
        <v>-3.54300239062726</v>
      </c>
      <c r="H997" s="15">
        <f>20*LOG10(IMABS(IMDIV(IMSUB(IMPRODUCT(IMSQRT(IMDIV(COMPLEX(D997,-E997),COMPLEX(B997,-C997))),IMDIV(IMSUB(IMEXP(IMPRODUCT(0.0205979*A997*$H$3,IMPRODUCT(COMPLEX(0,1),IMSQRT(IMPRODUCT(COMPLEX(B997,-C997),COMPLEX(D997,-E997)))))),IMDIV(1,IMEXP(IMPRODUCT(0.0205979*A997*$H$3,IMPRODUCT(COMPLEX(0,1),IMSQRT(IMPRODUCT(COMPLEX(B997,-C997),COMPLEX(D997,-E997)))))))),IMSUM(IMEXP(IMPRODUCT(0.0205979*A997*$H$3,IMPRODUCT(COMPLEX(0,1),IMSQRT(IMPRODUCT(COMPLEX(B997,-C997),COMPLEX(D997,-E997)))))),IMDIV(1,IMEXP(IMPRODUCT(0.0205979*A997*$H$3,IMPRODUCT(COMPLEX(0,1),IMSQRT(IMPRODUCT(COMPLEX(B997,-C997),COMPLEX(D997,-E997)))))))))),1),IMSUM(IMPRODUCT(IMSQRT(IMDIV(COMPLEX(D997,-E997),COMPLEX(B997,-C997))),IMDIV(IMSUB(IMEXP(IMPRODUCT(0.0205979*A997*$H$3,IMPRODUCT(COMPLEX(0,1),IMSQRT(IMPRODUCT(COMPLEX(B997,-C997),COMPLEX(D997,-E997)))))),IMDIV(1,IMEXP(IMPRODUCT(0.0205979*A997*$H$3,IMPRODUCT(COMPLEX(0,1),IMSQRT(IMPRODUCT(COMPLEX(B997,-C997),COMPLEX(D997,-E997)))))))),IMSUM(IMEXP(IMPRODUCT(0.0205979*A997*$H$3,IMPRODUCT(COMPLEX(0,1),IMSQRT(IMPRODUCT(COMPLEX(B997,-C997),COMPLEX(D997,-E997)))))),IMDIV(1,IMEXP(IMPRODUCT(0.0205979*A997*$H$3,IMPRODUCT(COMPLEX(0,1),IMSQRT(IMPRODUCT(COMPLEX(B997,-C997),COMPLEX(D997,-E997)))))))))),1))))</f>
        <v>-2.29735276272829</v>
      </c>
      <c r="I997" s="15">
        <f>20*LOG10(IMABS(IMDIV(IMSUB(IMPRODUCT(IMSQRT(IMDIV(COMPLEX(D997,-E997),COMPLEX(B997,-C997))),IMDIV(IMSUB(IMEXP(IMPRODUCT(0.0205979*A997*$I$3,IMPRODUCT(COMPLEX(0,1),IMSQRT(IMPRODUCT(COMPLEX(B997,-C997),COMPLEX(D997,-E997)))))),IMDIV(1,IMEXP(IMPRODUCT(0.0205979*A997*$I$3,IMPRODUCT(COMPLEX(0,1),IMSQRT(IMPRODUCT(COMPLEX(B997,-C997),COMPLEX(D997,-E997)))))))),IMSUM(IMEXP(IMPRODUCT(0.0205979*A997*$I$3,IMPRODUCT(COMPLEX(0,1),IMSQRT(IMPRODUCT(COMPLEX(B997,-C997),COMPLEX(D997,-E997)))))),IMDIV(1,IMEXP(IMPRODUCT(0.0205979*A997*$I$3,IMPRODUCT(COMPLEX(0,1),IMSQRT(IMPRODUCT(COMPLEX(B997,-C997),COMPLEX(D997,-E997)))))))))),1),IMSUM(IMPRODUCT(IMSQRT(IMDIV(COMPLEX(D997,-E997),COMPLEX(B997,-C997))),IMDIV(IMSUB(IMEXP(IMPRODUCT(0.0205979*A997*$I$3,IMPRODUCT(COMPLEX(0,1),IMSQRT(IMPRODUCT(COMPLEX(B997,-C997),COMPLEX(D997,-E997)))))),IMDIV(1,IMEXP(IMPRODUCT(0.0205979*A997*$I$3,IMPRODUCT(COMPLEX(0,1),IMSQRT(IMPRODUCT(COMPLEX(B997,-C997),COMPLEX(D997,-E997)))))))),IMSUM(IMEXP(IMPRODUCT(0.0205979*A997*$I$3,IMPRODUCT(COMPLEX(0,1),IMSQRT(IMPRODUCT(COMPLEX(B997,-C997),COMPLEX(D997,-E997)))))),IMDIV(1,IMEXP(IMPRODUCT(0.0205979*A997*$I$3,IMPRODUCT(COMPLEX(0,1),IMSQRT(IMPRODUCT(COMPLEX(B997,-C997),COMPLEX(D997,-E997)))))))))),1))))</f>
        <v>-2.05402737506811</v>
      </c>
      <c r="J997" s="15">
        <f>20*LOG10(IMABS(IMDIV(IMSUB(IMPRODUCT(IMSQRT(IMDIV(COMPLEX(D997,-E997),COMPLEX(B997,-C997))),IMDIV(IMSUB(IMEXP(IMPRODUCT(0.0205979*A997*$J$3,IMPRODUCT(COMPLEX(0,1),IMSQRT(IMPRODUCT(COMPLEX(B997,-C997),COMPLEX(D997,-E997)))))),IMDIV(1,IMEXP(IMPRODUCT(0.0205979*A997*$J$3,IMPRODUCT(COMPLEX(0,1),IMSQRT(IMPRODUCT(COMPLEX(B997,-C997),COMPLEX(D997,-E997)))))))),IMSUM(IMEXP(IMPRODUCT(0.0205979*A997*$J$3,IMPRODUCT(COMPLEX(0,1),IMSQRT(IMPRODUCT(COMPLEX(B997,-C997),COMPLEX(D997,-E997)))))),IMDIV(1,IMEXP(IMPRODUCT(0.0205979*A997*$J$3,IMPRODUCT(COMPLEX(0,1),IMSQRT(IMPRODUCT(COMPLEX(B997,-C997),COMPLEX(D997,-E997)))))))))),1),IMSUM(IMPRODUCT(IMSQRT(IMDIV(COMPLEX(D997,-E997),COMPLEX(B997,-C997))),IMDIV(IMSUB(IMEXP(IMPRODUCT(0.0205979*A997*$J$3,IMPRODUCT(COMPLEX(0,1),IMSQRT(IMPRODUCT(COMPLEX(B997,-C997),COMPLEX(D997,-E997)))))),IMDIV(1,IMEXP(IMPRODUCT(0.0205979*A997*$J$3,IMPRODUCT(COMPLEX(0,1),IMSQRT(IMPRODUCT(COMPLEX(B997,-C997),COMPLEX(D997,-E997)))))))),IMSUM(IMEXP(IMPRODUCT(0.0205979*A997*$J$3,IMPRODUCT(COMPLEX(0,1),IMSQRT(IMPRODUCT(COMPLEX(B997,-C997),COMPLEX(D997,-E997)))))),IMDIV(1,IMEXP(IMPRODUCT(0.0205979*A997*$J$3,IMPRODUCT(COMPLEX(0,1),IMSQRT(IMPRODUCT(COMPLEX(B997,-C997),COMPLEX(D997,-E997)))))))))),1))))</f>
        <v>-2.28711760928281</v>
      </c>
      <c r="K997" s="15">
        <f>20*LOG10(IMABS(IMDIV(IMSUB(IMPRODUCT(IMSQRT(IMDIV(COMPLEX(D997,-E997),COMPLEX(B997,-C997))),IMDIV(IMSUB(IMEXP(IMPRODUCT(0.0205979*A997*$K$3,IMPRODUCT(COMPLEX(0,1),IMSQRT(IMPRODUCT(COMPLEX(B997,-C997),COMPLEX(D997,-E997)))))),IMDIV(1,IMEXP(IMPRODUCT(0.0205979*A997*$K$3,IMPRODUCT(COMPLEX(0,1),IMSQRT(IMPRODUCT(COMPLEX(B997,-C997),COMPLEX(D997,-E997)))))))),IMSUM(IMEXP(IMPRODUCT(0.0205979*A997*$K$3,IMPRODUCT(COMPLEX(0,1),IMSQRT(IMPRODUCT(COMPLEX(B997,-C997),COMPLEX(D997,-E997)))))),IMDIV(1,IMEXP(IMPRODUCT(0.0205979*A997*$K$3,IMPRODUCT(COMPLEX(0,1),IMSQRT(IMPRODUCT(COMPLEX(B997,-C997),COMPLEX(D997,-E997)))))))))),1),IMSUM(IMPRODUCT(IMSQRT(IMDIV(COMPLEX(D997,-E997),COMPLEX(B997,-C997))),IMDIV(IMSUB(IMEXP(IMPRODUCT(0.0205979*A997*$K$3,IMPRODUCT(COMPLEX(0,1),IMSQRT(IMPRODUCT(COMPLEX(B997,-C997),COMPLEX(D997,-E997)))))),IMDIV(1,IMEXP(IMPRODUCT(0.0205979*A997*$K$3,IMPRODUCT(COMPLEX(0,1),IMSQRT(IMPRODUCT(COMPLEX(B997,-C997),COMPLEX(D997,-E997)))))))),IMSUM(IMEXP(IMPRODUCT(0.0205979*A997*$K$3,IMPRODUCT(COMPLEX(0,1),IMSQRT(IMPRODUCT(COMPLEX(B997,-C997),COMPLEX(D997,-E997)))))),IMDIV(1,IMEXP(IMPRODUCT(0.0205979*A997*$K$3,IMPRODUCT(COMPLEX(0,1),IMSQRT(IMPRODUCT(COMPLEX(B997,-C997),COMPLEX(D997,-E997)))))))))),1))))</f>
        <v>-2.50656359758386</v>
      </c>
      <c r="L997" s="15">
        <f>20*LOG10(IMABS(IMDIV(IMSUB(IMPRODUCT(IMSQRT(IMDIV(COMPLEX(D997,-E997),COMPLEX(B997,-C997))),IMDIV(IMSUB(IMEXP(IMPRODUCT(0.0205979*A997*$L$3,IMPRODUCT(COMPLEX(0,1),IMSQRT(IMPRODUCT(COMPLEX(B997,-C997),COMPLEX(D997,-E997)))))),IMDIV(1,IMEXP(IMPRODUCT(0.0205979*A997*$L$3,IMPRODUCT(COMPLEX(0,1),IMSQRT(IMPRODUCT(COMPLEX(B997,-C997),COMPLEX(D997,-E997)))))))),IMSUM(IMEXP(IMPRODUCT(0.0205979*A997*$L$3,IMPRODUCT(COMPLEX(0,1),IMSQRT(IMPRODUCT(COMPLEX(B997,-C997),COMPLEX(D997,-E997)))))),IMDIV(1,IMEXP(IMPRODUCT(0.0205979*A997*$L$3,IMPRODUCT(COMPLEX(0,1),IMSQRT(IMPRODUCT(COMPLEX(B997,-C997),COMPLEX(D997,-E997)))))))))),1),IMSUM(IMPRODUCT(IMSQRT(IMDIV(COMPLEX(D997,-E997),COMPLEX(B997,-C997))),IMDIV(IMSUB(IMEXP(IMPRODUCT(0.0205979*A997*$L$3,IMPRODUCT(COMPLEX(0,1),IMSQRT(IMPRODUCT(COMPLEX(B997,-C997),COMPLEX(D997,-E997)))))),IMDIV(1,IMEXP(IMPRODUCT(0.0205979*A997*$L$3,IMPRODUCT(COMPLEX(0,1),IMSQRT(IMPRODUCT(COMPLEX(B997,-C997),COMPLEX(D997,-E997)))))))),IMSUM(IMEXP(IMPRODUCT(0.0205979*A997*$L$3,IMPRODUCT(COMPLEX(0,1),IMSQRT(IMPRODUCT(COMPLEX(B997,-C997),COMPLEX(D997,-E997)))))),IMDIV(1,IMEXP(IMPRODUCT(0.0205979*A997*$L$3,IMPRODUCT(COMPLEX(0,1),IMSQRT(IMPRODUCT(COMPLEX(B997,-C997),COMPLEX(D997,-E997)))))))))),1))))</f>
        <v>-2.48026321588929</v>
      </c>
      <c r="M997" s="15">
        <f>20*LOG10(IMABS(IMDIV(IMSUB(IMPRODUCT(IMSQRT(IMDIV(COMPLEX(D997,-E997),COMPLEX(B997,-C997))),IMDIV(IMSUB(IMEXP(IMPRODUCT(0.0205979*A997*$M$3,IMPRODUCT(COMPLEX(0,1),IMSQRT(IMPRODUCT(COMPLEX(B997,-C997),COMPLEX(D997,-E997)))))),IMDIV(1,IMEXP(IMPRODUCT(0.0205979*A997*$M$3,IMPRODUCT(COMPLEX(0,1),IMSQRT(IMPRODUCT(COMPLEX(B997,-C997),COMPLEX(D997,-E997)))))))),IMSUM(IMEXP(IMPRODUCT(0.0205979*A997*$M$3,IMPRODUCT(COMPLEX(0,1),IMSQRT(IMPRODUCT(COMPLEX(B997,-C997),COMPLEX(D997,-E997)))))),IMDIV(1,IMEXP(IMPRODUCT(0.0205979*A997*$M$3,IMPRODUCT(COMPLEX(0,1),IMSQRT(IMPRODUCT(COMPLEX(B997,-C997),COMPLEX(D997,-E997)))))))))),1),IMSUM(IMPRODUCT(IMSQRT(IMDIV(COMPLEX(D997,-E997),COMPLEX(B997,-C997))),IMDIV(IMSUB(IMEXP(IMPRODUCT(0.0205979*A997*$M$3,IMPRODUCT(COMPLEX(0,1),IMSQRT(IMPRODUCT(COMPLEX(B997,-C997),COMPLEX(D997,-E997)))))),IMDIV(1,IMEXP(IMPRODUCT(0.0205979*A997*$M$3,IMPRODUCT(COMPLEX(0,1),IMSQRT(IMPRODUCT(COMPLEX(B997,-C997),COMPLEX(D997,-E997)))))))),IMSUM(IMEXP(IMPRODUCT(0.0205979*A997*$M$3,IMPRODUCT(COMPLEX(0,1),IMSQRT(IMPRODUCT(COMPLEX(B997,-C997),COMPLEX(D997,-E997)))))),IMDIV(1,IMEXP(IMPRODUCT(0.0205979*A997*$M$3,IMPRODUCT(COMPLEX(0,1),IMSQRT(IMPRODUCT(COMPLEX(B997,-C997),COMPLEX(D997,-E997)))))))))),1))))</f>
        <v>-2.3965427928816</v>
      </c>
      <c r="N997" s="15">
        <f>20*LOG10(IMABS(IMDIV(IMSUB(IMPRODUCT(IMSQRT(IMDIV(COMPLEX(D997,-E997),COMPLEX(B997,-C997))),IMDIV(IMSUB(IMEXP(IMPRODUCT(0.0205979*A997*$N$3,IMPRODUCT(COMPLEX(0,1),IMSQRT(IMPRODUCT(COMPLEX(B997,-C997),COMPLEX(D997,-E997)))))),IMDIV(1,IMEXP(IMPRODUCT(0.0205979*A997*$N$3,IMPRODUCT(COMPLEX(0,1),IMSQRT(IMPRODUCT(COMPLEX(B997,-C997),COMPLEX(D997,-E997)))))))),IMSUM(IMEXP(IMPRODUCT(0.0205979*A997*$N$3,IMPRODUCT(COMPLEX(0,1),IMSQRT(IMPRODUCT(COMPLEX(B997,-C997),COMPLEX(D997,-E997)))))),IMDIV(1,IMEXP(IMPRODUCT(0.0205979*A997*$N$3,IMPRODUCT(COMPLEX(0,1),IMSQRT(IMPRODUCT(COMPLEX(B997,-C997),COMPLEX(D997,-E997)))))))))),1),IMSUM(IMPRODUCT(IMSQRT(IMDIV(COMPLEX(D997,-E997),COMPLEX(B997,-C997))),IMDIV(IMSUB(IMEXP(IMPRODUCT(0.0205979*A997*$N$3,IMPRODUCT(COMPLEX(0,1),IMSQRT(IMPRODUCT(COMPLEX(B997,-C997),COMPLEX(D997,-E997)))))),IMDIV(1,IMEXP(IMPRODUCT(0.0205979*A997*$N$3,IMPRODUCT(COMPLEX(0,1),IMSQRT(IMPRODUCT(COMPLEX(B997,-C997),COMPLEX(D997,-E997)))))))),IMSUM(IMEXP(IMPRODUCT(0.0205979*A997*$N$3,IMPRODUCT(COMPLEX(0,1),IMSQRT(IMPRODUCT(COMPLEX(B997,-C997),COMPLEX(D997,-E997)))))),IMDIV(1,IMEXP(IMPRODUCT(0.0205979*A997*$N$3,IMPRODUCT(COMPLEX(0,1),IMSQRT(IMPRODUCT(COMPLEX(B997,-C997),COMPLEX(D997,-E997)))))))))),1))))</f>
        <v>-2.37829004804316</v>
      </c>
      <c r="O997" s="15">
        <f>20*LOG10(IMABS(IMDIV(IMSUB(IMPRODUCT(IMSQRT(IMDIV(COMPLEX(D997,-E997),COMPLEX(B997,-C997))),IMDIV(IMSUB(IMEXP(IMPRODUCT(0.0205979*A997*$O$3,IMPRODUCT(COMPLEX(0,1),IMSQRT(IMPRODUCT(COMPLEX(B997,-C997),COMPLEX(D997,-E997)))))),IMDIV(1,IMEXP(IMPRODUCT(0.0205979*A997*$O$3,IMPRODUCT(COMPLEX(0,1),IMSQRT(IMPRODUCT(COMPLEX(B997,-C997),COMPLEX(D997,-E997)))))))),IMSUM(IMEXP(IMPRODUCT(0.0205979*A997*$O$3,IMPRODUCT(COMPLEX(0,1),IMSQRT(IMPRODUCT(COMPLEX(B997,-C997),COMPLEX(D997,-E997)))))),IMDIV(1,IMEXP(IMPRODUCT(0.0205979*A997*$O$3,IMPRODUCT(COMPLEX(0,1),IMSQRT(IMPRODUCT(COMPLEX(B997,-C997),COMPLEX(D997,-E997)))))))))),1),IMSUM(IMPRODUCT(IMSQRT(IMDIV(COMPLEX(D997,-E997),COMPLEX(B997,-C997))),IMDIV(IMSUB(IMEXP(IMPRODUCT(0.0205979*A997*$O$3,IMPRODUCT(COMPLEX(0,1),IMSQRT(IMPRODUCT(COMPLEX(B997,-C997),COMPLEX(D997,-E997)))))),IMDIV(1,IMEXP(IMPRODUCT(0.0205979*A997*$O$3,IMPRODUCT(COMPLEX(0,1),IMSQRT(IMPRODUCT(COMPLEX(B997,-C997),COMPLEX(D997,-E997)))))))),IMSUM(IMEXP(IMPRODUCT(0.0205979*A997*$O$3,IMPRODUCT(COMPLEX(0,1),IMSQRT(IMPRODUCT(COMPLEX(B997,-C997),COMPLEX(D997,-E997)))))),IMDIV(1,IMEXP(IMPRODUCT(0.0205979*A997*$O$3,IMPRODUCT(COMPLEX(0,1),IMSQRT(IMPRODUCT(COMPLEX(B997,-C997),COMPLEX(D997,-E997)))))))))),1))))</f>
        <v>-2.40129792029681</v>
      </c>
      <c r="P997" s="19">
        <f t="shared" si="91"/>
        <v>0.907206751907818</v>
      </c>
      <c r="Q997" s="19">
        <f t="shared" si="92"/>
        <v>0.0283393813720408</v>
      </c>
    </row>
    <row r="998" spans="1:17">
      <c r="A998" s="2">
        <v>17.2</v>
      </c>
      <c r="B998">
        <v>19.7769</v>
      </c>
      <c r="C998">
        <v>18.4491</v>
      </c>
      <c r="D998">
        <v>0.5741</v>
      </c>
      <c r="E998">
        <v>0.0031</v>
      </c>
      <c r="F998" s="14">
        <f>20*LOG10(IMABS(IMDIV(IMSUB(IMPRODUCT(IMSQRT(IMDIV(COMPLEX(D998,-E998),COMPLEX(B998,-C998))),IMDIV(IMSUB(IMEXP(IMPRODUCT(0.0205979*A998*$F$3,IMPRODUCT(COMPLEX(0,1),IMSQRT(IMPRODUCT(COMPLEX(B998,-C998),COMPLEX(D998,-E998)))))),IMDIV(1,IMEXP(IMPRODUCT(0.0205979*A998*$F$3,IMPRODUCT(COMPLEX(0,1),IMSQRT(IMPRODUCT(COMPLEX(B998,-C998),COMPLEX(D998,-E998)))))))),IMSUM(IMEXP(IMPRODUCT(0.0205979*A998*$F$3,IMPRODUCT(COMPLEX(0,1),IMSQRT(IMPRODUCT(COMPLEX(B998,-C998),COMPLEX(D998,-E998)))))),IMDIV(1,IMEXP(IMPRODUCT(0.0205979*A998*$F$3,IMPRODUCT(COMPLEX(0,1),IMSQRT(IMPRODUCT(COMPLEX(B998,-C998),COMPLEX(D998,-E998)))))))))),1),IMSUM(IMPRODUCT(IMSQRT(IMDIV(COMPLEX(D998,-E998),COMPLEX(B998,-C998))),IMDIV(IMSUB(IMEXP(IMPRODUCT(0.0205979*A998*$F$3,IMPRODUCT(COMPLEX(0,1),IMSQRT(IMPRODUCT(COMPLEX(B998,-C998),COMPLEX(D998,-E998)))))),IMDIV(1,IMEXP(IMPRODUCT(0.0205979*A998*$F$3,IMPRODUCT(COMPLEX(0,1),IMSQRT(IMPRODUCT(COMPLEX(B998,-C998),COMPLEX(D998,-E998)))))))),IMSUM(IMEXP(IMPRODUCT(0.0205979*A998*$F$3,IMPRODUCT(COMPLEX(0,1),IMSQRT(IMPRODUCT(COMPLEX(B998,-C998),COMPLEX(D998,-E998)))))),IMDIV(1,IMEXP(IMPRODUCT(0.0205979*A998*$F$3,IMPRODUCT(COMPLEX(0,1),IMSQRT(IMPRODUCT(COMPLEX(B998,-C998),COMPLEX(D998,-E998)))))))))),1))))</f>
        <v>-3.23489647621541</v>
      </c>
      <c r="G998" s="15">
        <f>20*LOG10(IMABS(IMDIV(IMSUB(IMPRODUCT(IMSQRT(IMDIV(COMPLEX(D998,-E998),COMPLEX(B998,-C998))),IMDIV(IMSUB(IMEXP(IMPRODUCT(0.0205979*A998*$G$3,IMPRODUCT(COMPLEX(0,1),IMSQRT(IMPRODUCT(COMPLEX(B998,-C998),COMPLEX(D998,-E998)))))),IMDIV(1,IMEXP(IMPRODUCT(0.0205979*A998*$G$3,IMPRODUCT(COMPLEX(0,1),IMSQRT(IMPRODUCT(COMPLEX(B998,-C998),COMPLEX(D998,-E998)))))))),IMSUM(IMEXP(IMPRODUCT(0.0205979*A998*$G$3,IMPRODUCT(COMPLEX(0,1),IMSQRT(IMPRODUCT(COMPLEX(B998,-C998),COMPLEX(D998,-E998)))))),IMDIV(1,IMEXP(IMPRODUCT(0.0205979*A998*$G$3,IMPRODUCT(COMPLEX(0,1),IMSQRT(IMPRODUCT(COMPLEX(B998,-C998),COMPLEX(D998,-E998)))))))))),1),IMSUM(IMPRODUCT(IMSQRT(IMDIV(COMPLEX(D998,-E998),COMPLEX(B998,-C998))),IMDIV(IMSUB(IMEXP(IMPRODUCT(0.0205979*A998*$G$3,IMPRODUCT(COMPLEX(0,1),IMSQRT(IMPRODUCT(COMPLEX(B998,-C998),COMPLEX(D998,-E998)))))),IMDIV(1,IMEXP(IMPRODUCT(0.0205979*A998*$G$3,IMPRODUCT(COMPLEX(0,1),IMSQRT(IMPRODUCT(COMPLEX(B998,-C998),COMPLEX(D998,-E998)))))))),IMSUM(IMEXP(IMPRODUCT(0.0205979*A998*$G$3,IMPRODUCT(COMPLEX(0,1),IMSQRT(IMPRODUCT(COMPLEX(B998,-C998),COMPLEX(D998,-E998)))))),IMDIV(1,IMEXP(IMPRODUCT(0.0205979*A998*$G$3,IMPRODUCT(COMPLEX(0,1),IMSQRT(IMPRODUCT(COMPLEX(B998,-C998),COMPLEX(D998,-E998)))))))))),1))))</f>
        <v>-3.47667065522558</v>
      </c>
      <c r="H998" s="15">
        <f>20*LOG10(IMABS(IMDIV(IMSUB(IMPRODUCT(IMSQRT(IMDIV(COMPLEX(D998,-E998),COMPLEX(B998,-C998))),IMDIV(IMSUB(IMEXP(IMPRODUCT(0.0205979*A998*$H$3,IMPRODUCT(COMPLEX(0,1),IMSQRT(IMPRODUCT(COMPLEX(B998,-C998),COMPLEX(D998,-E998)))))),IMDIV(1,IMEXP(IMPRODUCT(0.0205979*A998*$H$3,IMPRODUCT(COMPLEX(0,1),IMSQRT(IMPRODUCT(COMPLEX(B998,-C998),COMPLEX(D998,-E998)))))))),IMSUM(IMEXP(IMPRODUCT(0.0205979*A998*$H$3,IMPRODUCT(COMPLEX(0,1),IMSQRT(IMPRODUCT(COMPLEX(B998,-C998),COMPLEX(D998,-E998)))))),IMDIV(1,IMEXP(IMPRODUCT(0.0205979*A998*$H$3,IMPRODUCT(COMPLEX(0,1),IMSQRT(IMPRODUCT(COMPLEX(B998,-C998),COMPLEX(D998,-E998)))))))))),1),IMSUM(IMPRODUCT(IMSQRT(IMDIV(COMPLEX(D998,-E998),COMPLEX(B998,-C998))),IMDIV(IMSUB(IMEXP(IMPRODUCT(0.0205979*A998*$H$3,IMPRODUCT(COMPLEX(0,1),IMSQRT(IMPRODUCT(COMPLEX(B998,-C998),COMPLEX(D998,-E998)))))),IMDIV(1,IMEXP(IMPRODUCT(0.0205979*A998*$H$3,IMPRODUCT(COMPLEX(0,1),IMSQRT(IMPRODUCT(COMPLEX(B998,-C998),COMPLEX(D998,-E998)))))))),IMSUM(IMEXP(IMPRODUCT(0.0205979*A998*$H$3,IMPRODUCT(COMPLEX(0,1),IMSQRT(IMPRODUCT(COMPLEX(B998,-C998),COMPLEX(D998,-E998)))))),IMDIV(1,IMEXP(IMPRODUCT(0.0205979*A998*$H$3,IMPRODUCT(COMPLEX(0,1),IMSQRT(IMPRODUCT(COMPLEX(B998,-C998),COMPLEX(D998,-E998)))))))))),1))))</f>
        <v>-2.24186066398278</v>
      </c>
      <c r="I998" s="15">
        <f>20*LOG10(IMABS(IMDIV(IMSUB(IMPRODUCT(IMSQRT(IMDIV(COMPLEX(D998,-E998),COMPLEX(B998,-C998))),IMDIV(IMSUB(IMEXP(IMPRODUCT(0.0205979*A998*$I$3,IMPRODUCT(COMPLEX(0,1),IMSQRT(IMPRODUCT(COMPLEX(B998,-C998),COMPLEX(D998,-E998)))))),IMDIV(1,IMEXP(IMPRODUCT(0.0205979*A998*$I$3,IMPRODUCT(COMPLEX(0,1),IMSQRT(IMPRODUCT(COMPLEX(B998,-C998),COMPLEX(D998,-E998)))))))),IMSUM(IMEXP(IMPRODUCT(0.0205979*A998*$I$3,IMPRODUCT(COMPLEX(0,1),IMSQRT(IMPRODUCT(COMPLEX(B998,-C998),COMPLEX(D998,-E998)))))),IMDIV(1,IMEXP(IMPRODUCT(0.0205979*A998*$I$3,IMPRODUCT(COMPLEX(0,1),IMSQRT(IMPRODUCT(COMPLEX(B998,-C998),COMPLEX(D998,-E998)))))))))),1),IMSUM(IMPRODUCT(IMSQRT(IMDIV(COMPLEX(D998,-E998),COMPLEX(B998,-C998))),IMDIV(IMSUB(IMEXP(IMPRODUCT(0.0205979*A998*$I$3,IMPRODUCT(COMPLEX(0,1),IMSQRT(IMPRODUCT(COMPLEX(B998,-C998),COMPLEX(D998,-E998)))))),IMDIV(1,IMEXP(IMPRODUCT(0.0205979*A998*$I$3,IMPRODUCT(COMPLEX(0,1),IMSQRT(IMPRODUCT(COMPLEX(B998,-C998),COMPLEX(D998,-E998)))))))),IMSUM(IMEXP(IMPRODUCT(0.0205979*A998*$I$3,IMPRODUCT(COMPLEX(0,1),IMSQRT(IMPRODUCT(COMPLEX(B998,-C998),COMPLEX(D998,-E998)))))),IMDIV(1,IMEXP(IMPRODUCT(0.0205979*A998*$I$3,IMPRODUCT(COMPLEX(0,1),IMSQRT(IMPRODUCT(COMPLEX(B998,-C998),COMPLEX(D998,-E998)))))))))),1))))</f>
        <v>-2.00899531514183</v>
      </c>
      <c r="J998" s="15">
        <f>20*LOG10(IMABS(IMDIV(IMSUB(IMPRODUCT(IMSQRT(IMDIV(COMPLEX(D998,-E998),COMPLEX(B998,-C998))),IMDIV(IMSUB(IMEXP(IMPRODUCT(0.0205979*A998*$J$3,IMPRODUCT(COMPLEX(0,1),IMSQRT(IMPRODUCT(COMPLEX(B998,-C998),COMPLEX(D998,-E998)))))),IMDIV(1,IMEXP(IMPRODUCT(0.0205979*A998*$J$3,IMPRODUCT(COMPLEX(0,1),IMSQRT(IMPRODUCT(COMPLEX(B998,-C998),COMPLEX(D998,-E998)))))))),IMSUM(IMEXP(IMPRODUCT(0.0205979*A998*$J$3,IMPRODUCT(COMPLEX(0,1),IMSQRT(IMPRODUCT(COMPLEX(B998,-C998),COMPLEX(D998,-E998)))))),IMDIV(1,IMEXP(IMPRODUCT(0.0205979*A998*$J$3,IMPRODUCT(COMPLEX(0,1),IMSQRT(IMPRODUCT(COMPLEX(B998,-C998),COMPLEX(D998,-E998)))))))))),1),IMSUM(IMPRODUCT(IMSQRT(IMDIV(COMPLEX(D998,-E998),COMPLEX(B998,-C998))),IMDIV(IMSUB(IMEXP(IMPRODUCT(0.0205979*A998*$J$3,IMPRODUCT(COMPLEX(0,1),IMSQRT(IMPRODUCT(COMPLEX(B998,-C998),COMPLEX(D998,-E998)))))),IMDIV(1,IMEXP(IMPRODUCT(0.0205979*A998*$J$3,IMPRODUCT(COMPLEX(0,1),IMSQRT(IMPRODUCT(COMPLEX(B998,-C998),COMPLEX(D998,-E998)))))))),IMSUM(IMEXP(IMPRODUCT(0.0205979*A998*$J$3,IMPRODUCT(COMPLEX(0,1),IMSQRT(IMPRODUCT(COMPLEX(B998,-C998),COMPLEX(D998,-E998)))))),IMDIV(1,IMEXP(IMPRODUCT(0.0205979*A998*$J$3,IMPRODUCT(COMPLEX(0,1),IMSQRT(IMPRODUCT(COMPLEX(B998,-C998),COMPLEX(D998,-E998)))))))))),1))))</f>
        <v>-2.25314692064505</v>
      </c>
      <c r="K998" s="15">
        <f>20*LOG10(IMABS(IMDIV(IMSUB(IMPRODUCT(IMSQRT(IMDIV(COMPLEX(D998,-E998),COMPLEX(B998,-C998))),IMDIV(IMSUB(IMEXP(IMPRODUCT(0.0205979*A998*$K$3,IMPRODUCT(COMPLEX(0,1),IMSQRT(IMPRODUCT(COMPLEX(B998,-C998),COMPLEX(D998,-E998)))))),IMDIV(1,IMEXP(IMPRODUCT(0.0205979*A998*$K$3,IMPRODUCT(COMPLEX(0,1),IMSQRT(IMPRODUCT(COMPLEX(B998,-C998),COMPLEX(D998,-E998)))))))),IMSUM(IMEXP(IMPRODUCT(0.0205979*A998*$K$3,IMPRODUCT(COMPLEX(0,1),IMSQRT(IMPRODUCT(COMPLEX(B998,-C998),COMPLEX(D998,-E998)))))),IMDIV(1,IMEXP(IMPRODUCT(0.0205979*A998*$K$3,IMPRODUCT(COMPLEX(0,1),IMSQRT(IMPRODUCT(COMPLEX(B998,-C998),COMPLEX(D998,-E998)))))))))),1),IMSUM(IMPRODUCT(IMSQRT(IMDIV(COMPLEX(D998,-E998),COMPLEX(B998,-C998))),IMDIV(IMSUB(IMEXP(IMPRODUCT(0.0205979*A998*$K$3,IMPRODUCT(COMPLEX(0,1),IMSQRT(IMPRODUCT(COMPLEX(B998,-C998),COMPLEX(D998,-E998)))))),IMDIV(1,IMEXP(IMPRODUCT(0.0205979*A998*$K$3,IMPRODUCT(COMPLEX(0,1),IMSQRT(IMPRODUCT(COMPLEX(B998,-C998),COMPLEX(D998,-E998)))))))),IMSUM(IMEXP(IMPRODUCT(0.0205979*A998*$K$3,IMPRODUCT(COMPLEX(0,1),IMSQRT(IMPRODUCT(COMPLEX(B998,-C998),COMPLEX(D998,-E998)))))),IMDIV(1,IMEXP(IMPRODUCT(0.0205979*A998*$K$3,IMPRODUCT(COMPLEX(0,1),IMSQRT(IMPRODUCT(COMPLEX(B998,-C998),COMPLEX(D998,-E998)))))))))),1))))</f>
        <v>-2.47081053446669</v>
      </c>
      <c r="L998" s="15">
        <f>20*LOG10(IMABS(IMDIV(IMSUB(IMPRODUCT(IMSQRT(IMDIV(COMPLEX(D998,-E998),COMPLEX(B998,-C998))),IMDIV(IMSUB(IMEXP(IMPRODUCT(0.0205979*A998*$L$3,IMPRODUCT(COMPLEX(0,1),IMSQRT(IMPRODUCT(COMPLEX(B998,-C998),COMPLEX(D998,-E998)))))),IMDIV(1,IMEXP(IMPRODUCT(0.0205979*A998*$L$3,IMPRODUCT(COMPLEX(0,1),IMSQRT(IMPRODUCT(COMPLEX(B998,-C998),COMPLEX(D998,-E998)))))))),IMSUM(IMEXP(IMPRODUCT(0.0205979*A998*$L$3,IMPRODUCT(COMPLEX(0,1),IMSQRT(IMPRODUCT(COMPLEX(B998,-C998),COMPLEX(D998,-E998)))))),IMDIV(1,IMEXP(IMPRODUCT(0.0205979*A998*$L$3,IMPRODUCT(COMPLEX(0,1),IMSQRT(IMPRODUCT(COMPLEX(B998,-C998),COMPLEX(D998,-E998)))))))))),1),IMSUM(IMPRODUCT(IMSQRT(IMDIV(COMPLEX(D998,-E998),COMPLEX(B998,-C998))),IMDIV(IMSUB(IMEXP(IMPRODUCT(0.0205979*A998*$L$3,IMPRODUCT(COMPLEX(0,1),IMSQRT(IMPRODUCT(COMPLEX(B998,-C998),COMPLEX(D998,-E998)))))),IMDIV(1,IMEXP(IMPRODUCT(0.0205979*A998*$L$3,IMPRODUCT(COMPLEX(0,1),IMSQRT(IMPRODUCT(COMPLEX(B998,-C998),COMPLEX(D998,-E998)))))))),IMSUM(IMEXP(IMPRODUCT(0.0205979*A998*$L$3,IMPRODUCT(COMPLEX(0,1),IMSQRT(IMPRODUCT(COMPLEX(B998,-C998),COMPLEX(D998,-E998)))))),IMDIV(1,IMEXP(IMPRODUCT(0.0205979*A998*$L$3,IMPRODUCT(COMPLEX(0,1),IMSQRT(IMPRODUCT(COMPLEX(B998,-C998),COMPLEX(D998,-E998)))))))))),1))))</f>
        <v>-2.4353944986508</v>
      </c>
      <c r="M998" s="15">
        <f>20*LOG10(IMABS(IMDIV(IMSUB(IMPRODUCT(IMSQRT(IMDIV(COMPLEX(D998,-E998),COMPLEX(B998,-C998))),IMDIV(IMSUB(IMEXP(IMPRODUCT(0.0205979*A998*$M$3,IMPRODUCT(COMPLEX(0,1),IMSQRT(IMPRODUCT(COMPLEX(B998,-C998),COMPLEX(D998,-E998)))))),IMDIV(1,IMEXP(IMPRODUCT(0.0205979*A998*$M$3,IMPRODUCT(COMPLEX(0,1),IMSQRT(IMPRODUCT(COMPLEX(B998,-C998),COMPLEX(D998,-E998)))))))),IMSUM(IMEXP(IMPRODUCT(0.0205979*A998*$M$3,IMPRODUCT(COMPLEX(0,1),IMSQRT(IMPRODUCT(COMPLEX(B998,-C998),COMPLEX(D998,-E998)))))),IMDIV(1,IMEXP(IMPRODUCT(0.0205979*A998*$M$3,IMPRODUCT(COMPLEX(0,1),IMSQRT(IMPRODUCT(COMPLEX(B998,-C998),COMPLEX(D998,-E998)))))))))),1),IMSUM(IMPRODUCT(IMSQRT(IMDIV(COMPLEX(D998,-E998),COMPLEX(B998,-C998))),IMDIV(IMSUB(IMEXP(IMPRODUCT(0.0205979*A998*$M$3,IMPRODUCT(COMPLEX(0,1),IMSQRT(IMPRODUCT(COMPLEX(B998,-C998),COMPLEX(D998,-E998)))))),IMDIV(1,IMEXP(IMPRODUCT(0.0205979*A998*$M$3,IMPRODUCT(COMPLEX(0,1),IMSQRT(IMPRODUCT(COMPLEX(B998,-C998),COMPLEX(D998,-E998)))))))),IMSUM(IMEXP(IMPRODUCT(0.0205979*A998*$M$3,IMPRODUCT(COMPLEX(0,1),IMSQRT(IMPRODUCT(COMPLEX(B998,-C998),COMPLEX(D998,-E998)))))),IMDIV(1,IMEXP(IMPRODUCT(0.0205979*A998*$M$3,IMPRODUCT(COMPLEX(0,1),IMSQRT(IMPRODUCT(COMPLEX(B998,-C998),COMPLEX(D998,-E998)))))))))),1))))</f>
        <v>-2.35031215250841</v>
      </c>
      <c r="N998" s="15">
        <f>20*LOG10(IMABS(IMDIV(IMSUB(IMPRODUCT(IMSQRT(IMDIV(COMPLEX(D998,-E998),COMPLEX(B998,-C998))),IMDIV(IMSUB(IMEXP(IMPRODUCT(0.0205979*A998*$N$3,IMPRODUCT(COMPLEX(0,1),IMSQRT(IMPRODUCT(COMPLEX(B998,-C998),COMPLEX(D998,-E998)))))),IMDIV(1,IMEXP(IMPRODUCT(0.0205979*A998*$N$3,IMPRODUCT(COMPLEX(0,1),IMSQRT(IMPRODUCT(COMPLEX(B998,-C998),COMPLEX(D998,-E998)))))))),IMSUM(IMEXP(IMPRODUCT(0.0205979*A998*$N$3,IMPRODUCT(COMPLEX(0,1),IMSQRT(IMPRODUCT(COMPLEX(B998,-C998),COMPLEX(D998,-E998)))))),IMDIV(1,IMEXP(IMPRODUCT(0.0205979*A998*$N$3,IMPRODUCT(COMPLEX(0,1),IMSQRT(IMPRODUCT(COMPLEX(B998,-C998),COMPLEX(D998,-E998)))))))))),1),IMSUM(IMPRODUCT(IMSQRT(IMDIV(COMPLEX(D998,-E998),COMPLEX(B998,-C998))),IMDIV(IMSUB(IMEXP(IMPRODUCT(0.0205979*A998*$N$3,IMPRODUCT(COMPLEX(0,1),IMSQRT(IMPRODUCT(COMPLEX(B998,-C998),COMPLEX(D998,-E998)))))),IMDIV(1,IMEXP(IMPRODUCT(0.0205979*A998*$N$3,IMPRODUCT(COMPLEX(0,1),IMSQRT(IMPRODUCT(COMPLEX(B998,-C998),COMPLEX(D998,-E998)))))))),IMSUM(IMEXP(IMPRODUCT(0.0205979*A998*$N$3,IMPRODUCT(COMPLEX(0,1),IMSQRT(IMPRODUCT(COMPLEX(B998,-C998),COMPLEX(D998,-E998)))))),IMDIV(1,IMEXP(IMPRODUCT(0.0205979*A998*$N$3,IMPRODUCT(COMPLEX(0,1),IMSQRT(IMPRODUCT(COMPLEX(B998,-C998),COMPLEX(D998,-E998)))))))))),1))))</f>
        <v>-2.33547828395596</v>
      </c>
      <c r="O998" s="15">
        <f>20*LOG10(IMABS(IMDIV(IMSUB(IMPRODUCT(IMSQRT(IMDIV(COMPLEX(D998,-E998),COMPLEX(B998,-C998))),IMDIV(IMSUB(IMEXP(IMPRODUCT(0.0205979*A998*$O$3,IMPRODUCT(COMPLEX(0,1),IMSQRT(IMPRODUCT(COMPLEX(B998,-C998),COMPLEX(D998,-E998)))))),IMDIV(1,IMEXP(IMPRODUCT(0.0205979*A998*$O$3,IMPRODUCT(COMPLEX(0,1),IMSQRT(IMPRODUCT(COMPLEX(B998,-C998),COMPLEX(D998,-E998)))))))),IMSUM(IMEXP(IMPRODUCT(0.0205979*A998*$O$3,IMPRODUCT(COMPLEX(0,1),IMSQRT(IMPRODUCT(COMPLEX(B998,-C998),COMPLEX(D998,-E998)))))),IMDIV(1,IMEXP(IMPRODUCT(0.0205979*A998*$O$3,IMPRODUCT(COMPLEX(0,1),IMSQRT(IMPRODUCT(COMPLEX(B998,-C998),COMPLEX(D998,-E998)))))))))),1),IMSUM(IMPRODUCT(IMSQRT(IMDIV(COMPLEX(D998,-E998),COMPLEX(B998,-C998))),IMDIV(IMSUB(IMEXP(IMPRODUCT(0.0205979*A998*$O$3,IMPRODUCT(COMPLEX(0,1),IMSQRT(IMPRODUCT(COMPLEX(B998,-C998),COMPLEX(D998,-E998)))))),IMDIV(1,IMEXP(IMPRODUCT(0.0205979*A998*$O$3,IMPRODUCT(COMPLEX(0,1),IMSQRT(IMPRODUCT(COMPLEX(B998,-C998),COMPLEX(D998,-E998)))))))),IMSUM(IMEXP(IMPRODUCT(0.0205979*A998*$O$3,IMPRODUCT(COMPLEX(0,1),IMSQRT(IMPRODUCT(COMPLEX(B998,-C998),COMPLEX(D998,-E998)))))),IMDIV(1,IMEXP(IMPRODUCT(0.0205979*A998*$O$3,IMPRODUCT(COMPLEX(0,1),IMSQRT(IMPRODUCT(COMPLEX(B998,-C998),COMPLEX(D998,-E998)))))))))),1))))</f>
        <v>-2.36054962264909</v>
      </c>
      <c r="P998" s="19">
        <f t="shared" si="91"/>
        <v>0.932861065182106</v>
      </c>
      <c r="Q998" s="19">
        <f t="shared" si="92"/>
        <v>0.00539975614004529</v>
      </c>
    </row>
    <row r="999" spans="1:17">
      <c r="A999" s="2">
        <v>17.28</v>
      </c>
      <c r="B999">
        <v>19.5662</v>
      </c>
      <c r="C999">
        <v>18.3527</v>
      </c>
      <c r="D999">
        <v>0.579</v>
      </c>
      <c r="E999">
        <v>0.0016</v>
      </c>
      <c r="F999" s="14">
        <f>20*LOG10(IMABS(IMDIV(IMSUB(IMPRODUCT(IMSQRT(IMDIV(COMPLEX(D999,-E999),COMPLEX(B999,-C999))),IMDIV(IMSUB(IMEXP(IMPRODUCT(0.0205979*A999*$F$3,IMPRODUCT(COMPLEX(0,1),IMSQRT(IMPRODUCT(COMPLEX(B999,-C999),COMPLEX(D999,-E999)))))),IMDIV(1,IMEXP(IMPRODUCT(0.0205979*A999*$F$3,IMPRODUCT(COMPLEX(0,1),IMSQRT(IMPRODUCT(COMPLEX(B999,-C999),COMPLEX(D999,-E999)))))))),IMSUM(IMEXP(IMPRODUCT(0.0205979*A999*$F$3,IMPRODUCT(COMPLEX(0,1),IMSQRT(IMPRODUCT(COMPLEX(B999,-C999),COMPLEX(D999,-E999)))))),IMDIV(1,IMEXP(IMPRODUCT(0.0205979*A999*$F$3,IMPRODUCT(COMPLEX(0,1),IMSQRT(IMPRODUCT(COMPLEX(B999,-C999),COMPLEX(D999,-E999)))))))))),1),IMSUM(IMPRODUCT(IMSQRT(IMDIV(COMPLEX(D999,-E999),COMPLEX(B999,-C999))),IMDIV(IMSUB(IMEXP(IMPRODUCT(0.0205979*A999*$F$3,IMPRODUCT(COMPLEX(0,1),IMSQRT(IMPRODUCT(COMPLEX(B999,-C999),COMPLEX(D999,-E999)))))),IMDIV(1,IMEXP(IMPRODUCT(0.0205979*A999*$F$3,IMPRODUCT(COMPLEX(0,1),IMSQRT(IMPRODUCT(COMPLEX(B999,-C999),COMPLEX(D999,-E999)))))))),IMSUM(IMEXP(IMPRODUCT(0.0205979*A999*$F$3,IMPRODUCT(COMPLEX(0,1),IMSQRT(IMPRODUCT(COMPLEX(B999,-C999),COMPLEX(D999,-E999)))))),IMDIV(1,IMEXP(IMPRODUCT(0.0205979*A999*$F$3,IMPRODUCT(COMPLEX(0,1),IMSQRT(IMPRODUCT(COMPLEX(B999,-C999),COMPLEX(D999,-E999)))))))))),1))))</f>
        <v>-3.29363174690136</v>
      </c>
      <c r="G999" s="15">
        <f>20*LOG10(IMABS(IMDIV(IMSUB(IMPRODUCT(IMSQRT(IMDIV(COMPLEX(D999,-E999),COMPLEX(B999,-C999))),IMDIV(IMSUB(IMEXP(IMPRODUCT(0.0205979*A999*$G$3,IMPRODUCT(COMPLEX(0,1),IMSQRT(IMPRODUCT(COMPLEX(B999,-C999),COMPLEX(D999,-E999)))))),IMDIV(1,IMEXP(IMPRODUCT(0.0205979*A999*$G$3,IMPRODUCT(COMPLEX(0,1),IMSQRT(IMPRODUCT(COMPLEX(B999,-C999),COMPLEX(D999,-E999)))))))),IMSUM(IMEXP(IMPRODUCT(0.0205979*A999*$G$3,IMPRODUCT(COMPLEX(0,1),IMSQRT(IMPRODUCT(COMPLEX(B999,-C999),COMPLEX(D999,-E999)))))),IMDIV(1,IMEXP(IMPRODUCT(0.0205979*A999*$G$3,IMPRODUCT(COMPLEX(0,1),IMSQRT(IMPRODUCT(COMPLEX(B999,-C999),COMPLEX(D999,-E999)))))))))),1),IMSUM(IMPRODUCT(IMSQRT(IMDIV(COMPLEX(D999,-E999),COMPLEX(B999,-C999))),IMDIV(IMSUB(IMEXP(IMPRODUCT(0.0205979*A999*$G$3,IMPRODUCT(COMPLEX(0,1),IMSQRT(IMPRODUCT(COMPLEX(B999,-C999),COMPLEX(D999,-E999)))))),IMDIV(1,IMEXP(IMPRODUCT(0.0205979*A999*$G$3,IMPRODUCT(COMPLEX(0,1),IMSQRT(IMPRODUCT(COMPLEX(B999,-C999),COMPLEX(D999,-E999)))))))),IMSUM(IMEXP(IMPRODUCT(0.0205979*A999*$G$3,IMPRODUCT(COMPLEX(0,1),IMSQRT(IMPRODUCT(COMPLEX(B999,-C999),COMPLEX(D999,-E999)))))),IMDIV(1,IMEXP(IMPRODUCT(0.0205979*A999*$G$3,IMPRODUCT(COMPLEX(0,1),IMSQRT(IMPRODUCT(COMPLEX(B999,-C999),COMPLEX(D999,-E999)))))))))),1))))</f>
        <v>-3.47805853300138</v>
      </c>
      <c r="H999" s="15">
        <f>20*LOG10(IMABS(IMDIV(IMSUB(IMPRODUCT(IMSQRT(IMDIV(COMPLEX(D999,-E999),COMPLEX(B999,-C999))),IMDIV(IMSUB(IMEXP(IMPRODUCT(0.0205979*A999*$H$3,IMPRODUCT(COMPLEX(0,1),IMSQRT(IMPRODUCT(COMPLEX(B999,-C999),COMPLEX(D999,-E999)))))),IMDIV(1,IMEXP(IMPRODUCT(0.0205979*A999*$H$3,IMPRODUCT(COMPLEX(0,1),IMSQRT(IMPRODUCT(COMPLEX(B999,-C999),COMPLEX(D999,-E999)))))))),IMSUM(IMEXP(IMPRODUCT(0.0205979*A999*$H$3,IMPRODUCT(COMPLEX(0,1),IMSQRT(IMPRODUCT(COMPLEX(B999,-C999),COMPLEX(D999,-E999)))))),IMDIV(1,IMEXP(IMPRODUCT(0.0205979*A999*$H$3,IMPRODUCT(COMPLEX(0,1),IMSQRT(IMPRODUCT(COMPLEX(B999,-C999),COMPLEX(D999,-E999)))))))))),1),IMSUM(IMPRODUCT(IMSQRT(IMDIV(COMPLEX(D999,-E999),COMPLEX(B999,-C999))),IMDIV(IMSUB(IMEXP(IMPRODUCT(0.0205979*A999*$H$3,IMPRODUCT(COMPLEX(0,1),IMSQRT(IMPRODUCT(COMPLEX(B999,-C999),COMPLEX(D999,-E999)))))),IMDIV(1,IMEXP(IMPRODUCT(0.0205979*A999*$H$3,IMPRODUCT(COMPLEX(0,1),IMSQRT(IMPRODUCT(COMPLEX(B999,-C999),COMPLEX(D999,-E999)))))))),IMSUM(IMEXP(IMPRODUCT(0.0205979*A999*$H$3,IMPRODUCT(COMPLEX(0,1),IMSQRT(IMPRODUCT(COMPLEX(B999,-C999),COMPLEX(D999,-E999)))))),IMDIV(1,IMEXP(IMPRODUCT(0.0205979*A999*$H$3,IMPRODUCT(COMPLEX(0,1),IMSQRT(IMPRODUCT(COMPLEX(B999,-C999),COMPLEX(D999,-E999)))))))))),1))))</f>
        <v>-2.24801123062863</v>
      </c>
      <c r="I999" s="15">
        <f>20*LOG10(IMABS(IMDIV(IMSUB(IMPRODUCT(IMSQRT(IMDIV(COMPLEX(D999,-E999),COMPLEX(B999,-C999))),IMDIV(IMSUB(IMEXP(IMPRODUCT(0.0205979*A999*$I$3,IMPRODUCT(COMPLEX(0,1),IMSQRT(IMPRODUCT(COMPLEX(B999,-C999),COMPLEX(D999,-E999)))))),IMDIV(1,IMEXP(IMPRODUCT(0.0205979*A999*$I$3,IMPRODUCT(COMPLEX(0,1),IMSQRT(IMPRODUCT(COMPLEX(B999,-C999),COMPLEX(D999,-E999)))))))),IMSUM(IMEXP(IMPRODUCT(0.0205979*A999*$I$3,IMPRODUCT(COMPLEX(0,1),IMSQRT(IMPRODUCT(COMPLEX(B999,-C999),COMPLEX(D999,-E999)))))),IMDIV(1,IMEXP(IMPRODUCT(0.0205979*A999*$I$3,IMPRODUCT(COMPLEX(0,1),IMSQRT(IMPRODUCT(COMPLEX(B999,-C999),COMPLEX(D999,-E999)))))))))),1),IMSUM(IMPRODUCT(IMSQRT(IMDIV(COMPLEX(D999,-E999),COMPLEX(B999,-C999))),IMDIV(IMSUB(IMEXP(IMPRODUCT(0.0205979*A999*$I$3,IMPRODUCT(COMPLEX(0,1),IMSQRT(IMPRODUCT(COMPLEX(B999,-C999),COMPLEX(D999,-E999)))))),IMDIV(1,IMEXP(IMPRODUCT(0.0205979*A999*$I$3,IMPRODUCT(COMPLEX(0,1),IMSQRT(IMPRODUCT(COMPLEX(B999,-C999),COMPLEX(D999,-E999)))))))),IMSUM(IMEXP(IMPRODUCT(0.0205979*A999*$I$3,IMPRODUCT(COMPLEX(0,1),IMSQRT(IMPRODUCT(COMPLEX(B999,-C999),COMPLEX(D999,-E999)))))),IMDIV(1,IMEXP(IMPRODUCT(0.0205979*A999*$I$3,IMPRODUCT(COMPLEX(0,1),IMSQRT(IMPRODUCT(COMPLEX(B999,-C999),COMPLEX(D999,-E999)))))))))),1))))</f>
        <v>-2.0255821645134</v>
      </c>
      <c r="J999" s="15">
        <f>20*LOG10(IMABS(IMDIV(IMSUB(IMPRODUCT(IMSQRT(IMDIV(COMPLEX(D999,-E999),COMPLEX(B999,-C999))),IMDIV(IMSUB(IMEXP(IMPRODUCT(0.0205979*A999*$J$3,IMPRODUCT(COMPLEX(0,1),IMSQRT(IMPRODUCT(COMPLEX(B999,-C999),COMPLEX(D999,-E999)))))),IMDIV(1,IMEXP(IMPRODUCT(0.0205979*A999*$J$3,IMPRODUCT(COMPLEX(0,1),IMSQRT(IMPRODUCT(COMPLEX(B999,-C999),COMPLEX(D999,-E999)))))))),IMSUM(IMEXP(IMPRODUCT(0.0205979*A999*$J$3,IMPRODUCT(COMPLEX(0,1),IMSQRT(IMPRODUCT(COMPLEX(B999,-C999),COMPLEX(D999,-E999)))))),IMDIV(1,IMEXP(IMPRODUCT(0.0205979*A999*$J$3,IMPRODUCT(COMPLEX(0,1),IMSQRT(IMPRODUCT(COMPLEX(B999,-C999),COMPLEX(D999,-E999)))))))))),1),IMSUM(IMPRODUCT(IMSQRT(IMDIV(COMPLEX(D999,-E999),COMPLEX(B999,-C999))),IMDIV(IMSUB(IMEXP(IMPRODUCT(0.0205979*A999*$J$3,IMPRODUCT(COMPLEX(0,1),IMSQRT(IMPRODUCT(COMPLEX(B999,-C999),COMPLEX(D999,-E999)))))),IMDIV(1,IMEXP(IMPRODUCT(0.0205979*A999*$J$3,IMPRODUCT(COMPLEX(0,1),IMSQRT(IMPRODUCT(COMPLEX(B999,-C999),COMPLEX(D999,-E999)))))))),IMSUM(IMEXP(IMPRODUCT(0.0205979*A999*$J$3,IMPRODUCT(COMPLEX(0,1),IMSQRT(IMPRODUCT(COMPLEX(B999,-C999),COMPLEX(D999,-E999)))))),IMDIV(1,IMEXP(IMPRODUCT(0.0205979*A999*$J$3,IMPRODUCT(COMPLEX(0,1),IMSQRT(IMPRODUCT(COMPLEX(B999,-C999),COMPLEX(D999,-E999)))))))))),1))))</f>
        <v>-2.2780759003122</v>
      </c>
      <c r="K999" s="15">
        <f>20*LOG10(IMABS(IMDIV(IMSUB(IMPRODUCT(IMSQRT(IMDIV(COMPLEX(D999,-E999),COMPLEX(B999,-C999))),IMDIV(IMSUB(IMEXP(IMPRODUCT(0.0205979*A999*$K$3,IMPRODUCT(COMPLEX(0,1),IMSQRT(IMPRODUCT(COMPLEX(B999,-C999),COMPLEX(D999,-E999)))))),IMDIV(1,IMEXP(IMPRODUCT(0.0205979*A999*$K$3,IMPRODUCT(COMPLEX(0,1),IMSQRT(IMPRODUCT(COMPLEX(B999,-C999),COMPLEX(D999,-E999)))))))),IMSUM(IMEXP(IMPRODUCT(0.0205979*A999*$K$3,IMPRODUCT(COMPLEX(0,1),IMSQRT(IMPRODUCT(COMPLEX(B999,-C999),COMPLEX(D999,-E999)))))),IMDIV(1,IMEXP(IMPRODUCT(0.0205979*A999*$K$3,IMPRODUCT(COMPLEX(0,1),IMSQRT(IMPRODUCT(COMPLEX(B999,-C999),COMPLEX(D999,-E999)))))))))),1),IMSUM(IMPRODUCT(IMSQRT(IMDIV(COMPLEX(D999,-E999),COMPLEX(B999,-C999))),IMDIV(IMSUB(IMEXP(IMPRODUCT(0.0205979*A999*$K$3,IMPRODUCT(COMPLEX(0,1),IMSQRT(IMPRODUCT(COMPLEX(B999,-C999),COMPLEX(D999,-E999)))))),IMDIV(1,IMEXP(IMPRODUCT(0.0205979*A999*$K$3,IMPRODUCT(COMPLEX(0,1),IMSQRT(IMPRODUCT(COMPLEX(B999,-C999),COMPLEX(D999,-E999)))))))),IMSUM(IMEXP(IMPRODUCT(0.0205979*A999*$K$3,IMPRODUCT(COMPLEX(0,1),IMSQRT(IMPRODUCT(COMPLEX(B999,-C999),COMPLEX(D999,-E999)))))),IMDIV(1,IMEXP(IMPRODUCT(0.0205979*A999*$K$3,IMPRODUCT(COMPLEX(0,1),IMSQRT(IMPRODUCT(COMPLEX(B999,-C999),COMPLEX(D999,-E999)))))))))),1))))</f>
        <v>-2.49100186997777</v>
      </c>
      <c r="L999" s="15">
        <f>20*LOG10(IMABS(IMDIV(IMSUB(IMPRODUCT(IMSQRT(IMDIV(COMPLEX(D999,-E999),COMPLEX(B999,-C999))),IMDIV(IMSUB(IMEXP(IMPRODUCT(0.0205979*A999*$L$3,IMPRODUCT(COMPLEX(0,1),IMSQRT(IMPRODUCT(COMPLEX(B999,-C999),COMPLEX(D999,-E999)))))),IMDIV(1,IMEXP(IMPRODUCT(0.0205979*A999*$L$3,IMPRODUCT(COMPLEX(0,1),IMSQRT(IMPRODUCT(COMPLEX(B999,-C999),COMPLEX(D999,-E999)))))))),IMSUM(IMEXP(IMPRODUCT(0.0205979*A999*$L$3,IMPRODUCT(COMPLEX(0,1),IMSQRT(IMPRODUCT(COMPLEX(B999,-C999),COMPLEX(D999,-E999)))))),IMDIV(1,IMEXP(IMPRODUCT(0.0205979*A999*$L$3,IMPRODUCT(COMPLEX(0,1),IMSQRT(IMPRODUCT(COMPLEX(B999,-C999),COMPLEX(D999,-E999)))))))))),1),IMSUM(IMPRODUCT(IMSQRT(IMDIV(COMPLEX(D999,-E999),COMPLEX(B999,-C999))),IMDIV(IMSUB(IMEXP(IMPRODUCT(0.0205979*A999*$L$3,IMPRODUCT(COMPLEX(0,1),IMSQRT(IMPRODUCT(COMPLEX(B999,-C999),COMPLEX(D999,-E999)))))),IMDIV(1,IMEXP(IMPRODUCT(0.0205979*A999*$L$3,IMPRODUCT(COMPLEX(0,1),IMSQRT(IMPRODUCT(COMPLEX(B999,-C999),COMPLEX(D999,-E999)))))))),IMSUM(IMEXP(IMPRODUCT(0.0205979*A999*$L$3,IMPRODUCT(COMPLEX(0,1),IMSQRT(IMPRODUCT(COMPLEX(B999,-C999),COMPLEX(D999,-E999)))))),IMDIV(1,IMEXP(IMPRODUCT(0.0205979*A999*$L$3,IMPRODUCT(COMPLEX(0,1),IMSQRT(IMPRODUCT(COMPLEX(B999,-C999),COMPLEX(D999,-E999)))))))))),1))))</f>
        <v>-2.44954407302981</v>
      </c>
      <c r="M999" s="15">
        <f>20*LOG10(IMABS(IMDIV(IMSUB(IMPRODUCT(IMSQRT(IMDIV(COMPLEX(D999,-E999),COMPLEX(B999,-C999))),IMDIV(IMSUB(IMEXP(IMPRODUCT(0.0205979*A999*$M$3,IMPRODUCT(COMPLEX(0,1),IMSQRT(IMPRODUCT(COMPLEX(B999,-C999),COMPLEX(D999,-E999)))))),IMDIV(1,IMEXP(IMPRODUCT(0.0205979*A999*$M$3,IMPRODUCT(COMPLEX(0,1),IMSQRT(IMPRODUCT(COMPLEX(B999,-C999),COMPLEX(D999,-E999)))))))),IMSUM(IMEXP(IMPRODUCT(0.0205979*A999*$M$3,IMPRODUCT(COMPLEX(0,1),IMSQRT(IMPRODUCT(COMPLEX(B999,-C999),COMPLEX(D999,-E999)))))),IMDIV(1,IMEXP(IMPRODUCT(0.0205979*A999*$M$3,IMPRODUCT(COMPLEX(0,1),IMSQRT(IMPRODUCT(COMPLEX(B999,-C999),COMPLEX(D999,-E999)))))))))),1),IMSUM(IMPRODUCT(IMSQRT(IMDIV(COMPLEX(D999,-E999),COMPLEX(B999,-C999))),IMDIV(IMSUB(IMEXP(IMPRODUCT(0.0205979*A999*$M$3,IMPRODUCT(COMPLEX(0,1),IMSQRT(IMPRODUCT(COMPLEX(B999,-C999),COMPLEX(D999,-E999)))))),IMDIV(1,IMEXP(IMPRODUCT(0.0205979*A999*$M$3,IMPRODUCT(COMPLEX(0,1),IMSQRT(IMPRODUCT(COMPLEX(B999,-C999),COMPLEX(D999,-E999)))))))),IMSUM(IMEXP(IMPRODUCT(0.0205979*A999*$M$3,IMPRODUCT(COMPLEX(0,1),IMSQRT(IMPRODUCT(COMPLEX(B999,-C999),COMPLEX(D999,-E999)))))),IMDIV(1,IMEXP(IMPRODUCT(0.0205979*A999*$M$3,IMPRODUCT(COMPLEX(0,1),IMSQRT(IMPRODUCT(COMPLEX(B999,-C999),COMPLEX(D999,-E999)))))))))),1))))</f>
        <v>-2.36536211580377</v>
      </c>
      <c r="N999" s="15">
        <f>20*LOG10(IMABS(IMDIV(IMSUB(IMPRODUCT(IMSQRT(IMDIV(COMPLEX(D999,-E999),COMPLEX(B999,-C999))),IMDIV(IMSUB(IMEXP(IMPRODUCT(0.0205979*A999*$N$3,IMPRODUCT(COMPLEX(0,1),IMSQRT(IMPRODUCT(COMPLEX(B999,-C999),COMPLEX(D999,-E999)))))),IMDIV(1,IMEXP(IMPRODUCT(0.0205979*A999*$N$3,IMPRODUCT(COMPLEX(0,1),IMSQRT(IMPRODUCT(COMPLEX(B999,-C999),COMPLEX(D999,-E999)))))))),IMSUM(IMEXP(IMPRODUCT(0.0205979*A999*$N$3,IMPRODUCT(COMPLEX(0,1),IMSQRT(IMPRODUCT(COMPLEX(B999,-C999),COMPLEX(D999,-E999)))))),IMDIV(1,IMEXP(IMPRODUCT(0.0205979*A999*$N$3,IMPRODUCT(COMPLEX(0,1),IMSQRT(IMPRODUCT(COMPLEX(B999,-C999),COMPLEX(D999,-E999)))))))))),1),IMSUM(IMPRODUCT(IMSQRT(IMDIV(COMPLEX(D999,-E999),COMPLEX(B999,-C999))),IMDIV(IMSUB(IMEXP(IMPRODUCT(0.0205979*A999*$N$3,IMPRODUCT(COMPLEX(0,1),IMSQRT(IMPRODUCT(COMPLEX(B999,-C999),COMPLEX(D999,-E999)))))),IMDIV(1,IMEXP(IMPRODUCT(0.0205979*A999*$N$3,IMPRODUCT(COMPLEX(0,1),IMSQRT(IMPRODUCT(COMPLEX(B999,-C999),COMPLEX(D999,-E999)))))))),IMSUM(IMEXP(IMPRODUCT(0.0205979*A999*$N$3,IMPRODUCT(COMPLEX(0,1),IMSQRT(IMPRODUCT(COMPLEX(B999,-C999),COMPLEX(D999,-E999)))))),IMDIV(1,IMEXP(IMPRODUCT(0.0205979*A999*$N$3,IMPRODUCT(COMPLEX(0,1),IMSQRT(IMPRODUCT(COMPLEX(B999,-C999),COMPLEX(D999,-E999)))))))))),1))))</f>
        <v>-2.35330762420006</v>
      </c>
      <c r="O999" s="15">
        <f>20*LOG10(IMABS(IMDIV(IMSUB(IMPRODUCT(IMSQRT(IMDIV(COMPLEX(D999,-E999),COMPLEX(B999,-C999))),IMDIV(IMSUB(IMEXP(IMPRODUCT(0.0205979*A999*$O$3,IMPRODUCT(COMPLEX(0,1),IMSQRT(IMPRODUCT(COMPLEX(B999,-C999),COMPLEX(D999,-E999)))))),IMDIV(1,IMEXP(IMPRODUCT(0.0205979*A999*$O$3,IMPRODUCT(COMPLEX(0,1),IMSQRT(IMPRODUCT(COMPLEX(B999,-C999),COMPLEX(D999,-E999)))))))),IMSUM(IMEXP(IMPRODUCT(0.0205979*A999*$O$3,IMPRODUCT(COMPLEX(0,1),IMSQRT(IMPRODUCT(COMPLEX(B999,-C999),COMPLEX(D999,-E999)))))),IMDIV(1,IMEXP(IMPRODUCT(0.0205979*A999*$O$3,IMPRODUCT(COMPLEX(0,1),IMSQRT(IMPRODUCT(COMPLEX(B999,-C999),COMPLEX(D999,-E999)))))))))),1),IMSUM(IMPRODUCT(IMSQRT(IMDIV(COMPLEX(D999,-E999),COMPLEX(B999,-C999))),IMDIV(IMSUB(IMEXP(IMPRODUCT(0.0205979*A999*$O$3,IMPRODUCT(COMPLEX(0,1),IMSQRT(IMPRODUCT(COMPLEX(B999,-C999),COMPLEX(D999,-E999)))))),IMDIV(1,IMEXP(IMPRODUCT(0.0205979*A999*$O$3,IMPRODUCT(COMPLEX(0,1),IMSQRT(IMPRODUCT(COMPLEX(B999,-C999),COMPLEX(D999,-E999)))))))),IMSUM(IMEXP(IMPRODUCT(0.0205979*A999*$O$3,IMPRODUCT(COMPLEX(0,1),IMSQRT(IMPRODUCT(COMPLEX(B999,-C999),COMPLEX(D999,-E999)))))),IMDIV(1,IMEXP(IMPRODUCT(0.0205979*A999*$O$3,IMPRODUCT(COMPLEX(0,1),IMSQRT(IMPRODUCT(COMPLEX(B999,-C999),COMPLEX(D999,-E999)))))))))),1))))</f>
        <v>-2.37900828860629</v>
      </c>
      <c r="P999" s="19">
        <f t="shared" si="91"/>
        <v>0.937979781459864</v>
      </c>
      <c r="Q999" s="19">
        <f t="shared" si="92"/>
        <v>0.00276338514680484</v>
      </c>
    </row>
    <row r="1000" spans="1:17">
      <c r="A1000" s="2">
        <v>17.36</v>
      </c>
      <c r="B1000">
        <v>19.0669</v>
      </c>
      <c r="C1000">
        <v>18.6349</v>
      </c>
      <c r="D1000">
        <v>0.5869</v>
      </c>
      <c r="E1000">
        <v>-0.0105</v>
      </c>
      <c r="F1000" s="14">
        <f>20*LOG10(IMABS(IMDIV(IMSUB(IMPRODUCT(IMSQRT(IMDIV(COMPLEX(D1000,-E1000),COMPLEX(B1000,-C1000))),IMDIV(IMSUB(IMEXP(IMPRODUCT(0.0205979*A1000*$F$3,IMPRODUCT(COMPLEX(0,1),IMSQRT(IMPRODUCT(COMPLEX(B1000,-C1000),COMPLEX(D1000,-E1000)))))),IMDIV(1,IMEXP(IMPRODUCT(0.0205979*A1000*$F$3,IMPRODUCT(COMPLEX(0,1),IMSQRT(IMPRODUCT(COMPLEX(B1000,-C1000),COMPLEX(D1000,-E1000)))))))),IMSUM(IMEXP(IMPRODUCT(0.0205979*A1000*$F$3,IMPRODUCT(COMPLEX(0,1),IMSQRT(IMPRODUCT(COMPLEX(B1000,-C1000),COMPLEX(D1000,-E1000)))))),IMDIV(1,IMEXP(IMPRODUCT(0.0205979*A1000*$F$3,IMPRODUCT(COMPLEX(0,1),IMSQRT(IMPRODUCT(COMPLEX(B1000,-C1000),COMPLEX(D1000,-E1000)))))))))),1),IMSUM(IMPRODUCT(IMSQRT(IMDIV(COMPLEX(D1000,-E1000),COMPLEX(B1000,-C1000))),IMDIV(IMSUB(IMEXP(IMPRODUCT(0.0205979*A1000*$F$3,IMPRODUCT(COMPLEX(0,1),IMSQRT(IMPRODUCT(COMPLEX(B1000,-C1000),COMPLEX(D1000,-E1000)))))),IMDIV(1,IMEXP(IMPRODUCT(0.0205979*A1000*$F$3,IMPRODUCT(COMPLEX(0,1),IMSQRT(IMPRODUCT(COMPLEX(B1000,-C1000),COMPLEX(D1000,-E1000)))))))),IMSUM(IMEXP(IMPRODUCT(0.0205979*A1000*$F$3,IMPRODUCT(COMPLEX(0,1),IMSQRT(IMPRODUCT(COMPLEX(B1000,-C1000),COMPLEX(D1000,-E1000)))))),IMDIV(1,IMEXP(IMPRODUCT(0.0205979*A1000*$F$3,IMPRODUCT(COMPLEX(0,1),IMSQRT(IMPRODUCT(COMPLEX(B1000,-C1000),COMPLEX(D1000,-E1000)))))))))),1))))</f>
        <v>-3.32705572465643</v>
      </c>
      <c r="G1000" s="15">
        <f>20*LOG10(IMABS(IMDIV(IMSUB(IMPRODUCT(IMSQRT(IMDIV(COMPLEX(D1000,-E1000),COMPLEX(B1000,-C1000))),IMDIV(IMSUB(IMEXP(IMPRODUCT(0.0205979*A1000*$G$3,IMPRODUCT(COMPLEX(0,1),IMSQRT(IMPRODUCT(COMPLEX(B1000,-C1000),COMPLEX(D1000,-E1000)))))),IMDIV(1,IMEXP(IMPRODUCT(0.0205979*A1000*$G$3,IMPRODUCT(COMPLEX(0,1),IMSQRT(IMPRODUCT(COMPLEX(B1000,-C1000),COMPLEX(D1000,-E1000)))))))),IMSUM(IMEXP(IMPRODUCT(0.0205979*A1000*$G$3,IMPRODUCT(COMPLEX(0,1),IMSQRT(IMPRODUCT(COMPLEX(B1000,-C1000),COMPLEX(D1000,-E1000)))))),IMDIV(1,IMEXP(IMPRODUCT(0.0205979*A1000*$G$3,IMPRODUCT(COMPLEX(0,1),IMSQRT(IMPRODUCT(COMPLEX(B1000,-C1000),COMPLEX(D1000,-E1000)))))))))),1),IMSUM(IMPRODUCT(IMSQRT(IMDIV(COMPLEX(D1000,-E1000),COMPLEX(B1000,-C1000))),IMDIV(IMSUB(IMEXP(IMPRODUCT(0.0205979*A1000*$G$3,IMPRODUCT(COMPLEX(0,1),IMSQRT(IMPRODUCT(COMPLEX(B1000,-C1000),COMPLEX(D1000,-E1000)))))),IMDIV(1,IMEXP(IMPRODUCT(0.0205979*A1000*$G$3,IMPRODUCT(COMPLEX(0,1),IMSQRT(IMPRODUCT(COMPLEX(B1000,-C1000),COMPLEX(D1000,-E1000)))))))),IMSUM(IMEXP(IMPRODUCT(0.0205979*A1000*$G$3,IMPRODUCT(COMPLEX(0,1),IMSQRT(IMPRODUCT(COMPLEX(B1000,-C1000),COMPLEX(D1000,-E1000)))))),IMDIV(1,IMEXP(IMPRODUCT(0.0205979*A1000*$G$3,IMPRODUCT(COMPLEX(0,1),IMSQRT(IMPRODUCT(COMPLEX(B1000,-C1000),COMPLEX(D1000,-E1000)))))))))),1))))</f>
        <v>-3.45918603433801</v>
      </c>
      <c r="H1000" s="15">
        <f>20*LOG10(IMABS(IMDIV(IMSUB(IMPRODUCT(IMSQRT(IMDIV(COMPLEX(D1000,-E1000),COMPLEX(B1000,-C1000))),IMDIV(IMSUB(IMEXP(IMPRODUCT(0.0205979*A1000*$H$3,IMPRODUCT(COMPLEX(0,1),IMSQRT(IMPRODUCT(COMPLEX(B1000,-C1000),COMPLEX(D1000,-E1000)))))),IMDIV(1,IMEXP(IMPRODUCT(0.0205979*A1000*$H$3,IMPRODUCT(COMPLEX(0,1),IMSQRT(IMPRODUCT(COMPLEX(B1000,-C1000),COMPLEX(D1000,-E1000)))))))),IMSUM(IMEXP(IMPRODUCT(0.0205979*A1000*$H$3,IMPRODUCT(COMPLEX(0,1),IMSQRT(IMPRODUCT(COMPLEX(B1000,-C1000),COMPLEX(D1000,-E1000)))))),IMDIV(1,IMEXP(IMPRODUCT(0.0205979*A1000*$H$3,IMPRODUCT(COMPLEX(0,1),IMSQRT(IMPRODUCT(COMPLEX(B1000,-C1000),COMPLEX(D1000,-E1000)))))))))),1),IMSUM(IMPRODUCT(IMSQRT(IMDIV(COMPLEX(D1000,-E1000),COMPLEX(B1000,-C1000))),IMDIV(IMSUB(IMEXP(IMPRODUCT(0.0205979*A1000*$H$3,IMPRODUCT(COMPLEX(0,1),IMSQRT(IMPRODUCT(COMPLEX(B1000,-C1000),COMPLEX(D1000,-E1000)))))),IMDIV(1,IMEXP(IMPRODUCT(0.0205979*A1000*$H$3,IMPRODUCT(COMPLEX(0,1),IMSQRT(IMPRODUCT(COMPLEX(B1000,-C1000),COMPLEX(D1000,-E1000)))))))),IMSUM(IMEXP(IMPRODUCT(0.0205979*A1000*$H$3,IMPRODUCT(COMPLEX(0,1),IMSQRT(IMPRODUCT(COMPLEX(B1000,-C1000),COMPLEX(D1000,-E1000)))))),IMDIV(1,IMEXP(IMPRODUCT(0.0205979*A1000*$H$3,IMPRODUCT(COMPLEX(0,1),IMSQRT(IMPRODUCT(COMPLEX(B1000,-C1000),COMPLEX(D1000,-E1000)))))))))),1))))</f>
        <v>-2.24181061590523</v>
      </c>
      <c r="I1000" s="15">
        <f>20*LOG10(IMABS(IMDIV(IMSUB(IMPRODUCT(IMSQRT(IMDIV(COMPLEX(D1000,-E1000),COMPLEX(B1000,-C1000))),IMDIV(IMSUB(IMEXP(IMPRODUCT(0.0205979*A1000*$I$3,IMPRODUCT(COMPLEX(0,1),IMSQRT(IMPRODUCT(COMPLEX(B1000,-C1000),COMPLEX(D1000,-E1000)))))),IMDIV(1,IMEXP(IMPRODUCT(0.0205979*A1000*$I$3,IMPRODUCT(COMPLEX(0,1),IMSQRT(IMPRODUCT(COMPLEX(B1000,-C1000),COMPLEX(D1000,-E1000)))))))),IMSUM(IMEXP(IMPRODUCT(0.0205979*A1000*$I$3,IMPRODUCT(COMPLEX(0,1),IMSQRT(IMPRODUCT(COMPLEX(B1000,-C1000),COMPLEX(D1000,-E1000)))))),IMDIV(1,IMEXP(IMPRODUCT(0.0205979*A1000*$I$3,IMPRODUCT(COMPLEX(0,1),IMSQRT(IMPRODUCT(COMPLEX(B1000,-C1000),COMPLEX(D1000,-E1000)))))))))),1),IMSUM(IMPRODUCT(IMSQRT(IMDIV(COMPLEX(D1000,-E1000),COMPLEX(B1000,-C1000))),IMDIV(IMSUB(IMEXP(IMPRODUCT(0.0205979*A1000*$I$3,IMPRODUCT(COMPLEX(0,1),IMSQRT(IMPRODUCT(COMPLEX(B1000,-C1000),COMPLEX(D1000,-E1000)))))),IMDIV(1,IMEXP(IMPRODUCT(0.0205979*A1000*$I$3,IMPRODUCT(COMPLEX(0,1),IMSQRT(IMPRODUCT(COMPLEX(B1000,-C1000),COMPLEX(D1000,-E1000)))))))),IMSUM(IMEXP(IMPRODUCT(0.0205979*A1000*$I$3,IMPRODUCT(COMPLEX(0,1),IMSQRT(IMPRODUCT(COMPLEX(B1000,-C1000),COMPLEX(D1000,-E1000)))))),IMDIV(1,IMEXP(IMPRODUCT(0.0205979*A1000*$I$3,IMPRODUCT(COMPLEX(0,1),IMSQRT(IMPRODUCT(COMPLEX(B1000,-C1000),COMPLEX(D1000,-E1000)))))))))),1))))</f>
        <v>-2.03018580503798</v>
      </c>
      <c r="J1000" s="15">
        <f>20*LOG10(IMABS(IMDIV(IMSUB(IMPRODUCT(IMSQRT(IMDIV(COMPLEX(D1000,-E1000),COMPLEX(B1000,-C1000))),IMDIV(IMSUB(IMEXP(IMPRODUCT(0.0205979*A1000*$J$3,IMPRODUCT(COMPLEX(0,1),IMSQRT(IMPRODUCT(COMPLEX(B1000,-C1000),COMPLEX(D1000,-E1000)))))),IMDIV(1,IMEXP(IMPRODUCT(0.0205979*A1000*$J$3,IMPRODUCT(COMPLEX(0,1),IMSQRT(IMPRODUCT(COMPLEX(B1000,-C1000),COMPLEX(D1000,-E1000)))))))),IMSUM(IMEXP(IMPRODUCT(0.0205979*A1000*$J$3,IMPRODUCT(COMPLEX(0,1),IMSQRT(IMPRODUCT(COMPLEX(B1000,-C1000),COMPLEX(D1000,-E1000)))))),IMDIV(1,IMEXP(IMPRODUCT(0.0205979*A1000*$J$3,IMPRODUCT(COMPLEX(0,1),IMSQRT(IMPRODUCT(COMPLEX(B1000,-C1000),COMPLEX(D1000,-E1000)))))))))),1),IMSUM(IMPRODUCT(IMSQRT(IMDIV(COMPLEX(D1000,-E1000),COMPLEX(B1000,-C1000))),IMDIV(IMSUB(IMEXP(IMPRODUCT(0.0205979*A1000*$J$3,IMPRODUCT(COMPLEX(0,1),IMSQRT(IMPRODUCT(COMPLEX(B1000,-C1000),COMPLEX(D1000,-E1000)))))),IMDIV(1,IMEXP(IMPRODUCT(0.0205979*A1000*$J$3,IMPRODUCT(COMPLEX(0,1),IMSQRT(IMPRODUCT(COMPLEX(B1000,-C1000),COMPLEX(D1000,-E1000)))))))),IMSUM(IMEXP(IMPRODUCT(0.0205979*A1000*$J$3,IMPRODUCT(COMPLEX(0,1),IMSQRT(IMPRODUCT(COMPLEX(B1000,-C1000),COMPLEX(D1000,-E1000)))))),IMDIV(1,IMEXP(IMPRODUCT(0.0205979*A1000*$J$3,IMPRODUCT(COMPLEX(0,1),IMSQRT(IMPRODUCT(COMPLEX(B1000,-C1000),COMPLEX(D1000,-E1000)))))))))),1))))</f>
        <v>-2.29169465971094</v>
      </c>
      <c r="K1000" s="15">
        <f>20*LOG10(IMABS(IMDIV(IMSUB(IMPRODUCT(IMSQRT(IMDIV(COMPLEX(D1000,-E1000),COMPLEX(B1000,-C1000))),IMDIV(IMSUB(IMEXP(IMPRODUCT(0.0205979*A1000*$K$3,IMPRODUCT(COMPLEX(0,1),IMSQRT(IMPRODUCT(COMPLEX(B1000,-C1000),COMPLEX(D1000,-E1000)))))),IMDIV(1,IMEXP(IMPRODUCT(0.0205979*A1000*$K$3,IMPRODUCT(COMPLEX(0,1),IMSQRT(IMPRODUCT(COMPLEX(B1000,-C1000),COMPLEX(D1000,-E1000)))))))),IMSUM(IMEXP(IMPRODUCT(0.0205979*A1000*$K$3,IMPRODUCT(COMPLEX(0,1),IMSQRT(IMPRODUCT(COMPLEX(B1000,-C1000),COMPLEX(D1000,-E1000)))))),IMDIV(1,IMEXP(IMPRODUCT(0.0205979*A1000*$K$3,IMPRODUCT(COMPLEX(0,1),IMSQRT(IMPRODUCT(COMPLEX(B1000,-C1000),COMPLEX(D1000,-E1000)))))))))),1),IMSUM(IMPRODUCT(IMSQRT(IMDIV(COMPLEX(D1000,-E1000),COMPLEX(B1000,-C1000))),IMDIV(IMSUB(IMEXP(IMPRODUCT(0.0205979*A1000*$K$3,IMPRODUCT(COMPLEX(0,1),IMSQRT(IMPRODUCT(COMPLEX(B1000,-C1000),COMPLEX(D1000,-E1000)))))),IMDIV(1,IMEXP(IMPRODUCT(0.0205979*A1000*$K$3,IMPRODUCT(COMPLEX(0,1),IMSQRT(IMPRODUCT(COMPLEX(B1000,-C1000),COMPLEX(D1000,-E1000)))))))),IMSUM(IMEXP(IMPRODUCT(0.0205979*A1000*$K$3,IMPRODUCT(COMPLEX(0,1),IMSQRT(IMPRODUCT(COMPLEX(B1000,-C1000),COMPLEX(D1000,-E1000)))))),IMDIV(1,IMEXP(IMPRODUCT(0.0205979*A1000*$K$3,IMPRODUCT(COMPLEX(0,1),IMSQRT(IMPRODUCT(COMPLEX(B1000,-C1000),COMPLEX(D1000,-E1000)))))))))),1))))</f>
        <v>-2.4966851912128</v>
      </c>
      <c r="L1000" s="15">
        <f>20*LOG10(IMABS(IMDIV(IMSUB(IMPRODUCT(IMSQRT(IMDIV(COMPLEX(D1000,-E1000),COMPLEX(B1000,-C1000))),IMDIV(IMSUB(IMEXP(IMPRODUCT(0.0205979*A1000*$L$3,IMPRODUCT(COMPLEX(0,1),IMSQRT(IMPRODUCT(COMPLEX(B1000,-C1000),COMPLEX(D1000,-E1000)))))),IMDIV(1,IMEXP(IMPRODUCT(0.0205979*A1000*$L$3,IMPRODUCT(COMPLEX(0,1),IMSQRT(IMPRODUCT(COMPLEX(B1000,-C1000),COMPLEX(D1000,-E1000)))))))),IMSUM(IMEXP(IMPRODUCT(0.0205979*A1000*$L$3,IMPRODUCT(COMPLEX(0,1),IMSQRT(IMPRODUCT(COMPLEX(B1000,-C1000),COMPLEX(D1000,-E1000)))))),IMDIV(1,IMEXP(IMPRODUCT(0.0205979*A1000*$L$3,IMPRODUCT(COMPLEX(0,1),IMSQRT(IMPRODUCT(COMPLEX(B1000,-C1000),COMPLEX(D1000,-E1000)))))))))),1),IMSUM(IMPRODUCT(IMSQRT(IMDIV(COMPLEX(D1000,-E1000),COMPLEX(B1000,-C1000))),IMDIV(IMSUB(IMEXP(IMPRODUCT(0.0205979*A1000*$L$3,IMPRODUCT(COMPLEX(0,1),IMSQRT(IMPRODUCT(COMPLEX(B1000,-C1000),COMPLEX(D1000,-E1000)))))),IMDIV(1,IMEXP(IMPRODUCT(0.0205979*A1000*$L$3,IMPRODUCT(COMPLEX(0,1),IMSQRT(IMPRODUCT(COMPLEX(B1000,-C1000),COMPLEX(D1000,-E1000)))))))),IMSUM(IMEXP(IMPRODUCT(0.0205979*A1000*$L$3,IMPRODUCT(COMPLEX(0,1),IMSQRT(IMPRODUCT(COMPLEX(B1000,-C1000),COMPLEX(D1000,-E1000)))))),IMDIV(1,IMEXP(IMPRODUCT(0.0205979*A1000*$L$3,IMPRODUCT(COMPLEX(0,1),IMSQRT(IMPRODUCT(COMPLEX(B1000,-C1000),COMPLEX(D1000,-E1000)))))))))),1))))</f>
        <v>-2.44740957176586</v>
      </c>
      <c r="M1000" s="15">
        <f>20*LOG10(IMABS(IMDIV(IMSUB(IMPRODUCT(IMSQRT(IMDIV(COMPLEX(D1000,-E1000),COMPLEX(B1000,-C1000))),IMDIV(IMSUB(IMEXP(IMPRODUCT(0.0205979*A1000*$M$3,IMPRODUCT(COMPLEX(0,1),IMSQRT(IMPRODUCT(COMPLEX(B1000,-C1000),COMPLEX(D1000,-E1000)))))),IMDIV(1,IMEXP(IMPRODUCT(0.0205979*A1000*$M$3,IMPRODUCT(COMPLEX(0,1),IMSQRT(IMPRODUCT(COMPLEX(B1000,-C1000),COMPLEX(D1000,-E1000)))))))),IMSUM(IMEXP(IMPRODUCT(0.0205979*A1000*$M$3,IMPRODUCT(COMPLEX(0,1),IMSQRT(IMPRODUCT(COMPLEX(B1000,-C1000),COMPLEX(D1000,-E1000)))))),IMDIV(1,IMEXP(IMPRODUCT(0.0205979*A1000*$M$3,IMPRODUCT(COMPLEX(0,1),IMSQRT(IMPRODUCT(COMPLEX(B1000,-C1000),COMPLEX(D1000,-E1000)))))))))),1),IMSUM(IMPRODUCT(IMSQRT(IMDIV(COMPLEX(D1000,-E1000),COMPLEX(B1000,-C1000))),IMDIV(IMSUB(IMEXP(IMPRODUCT(0.0205979*A1000*$M$3,IMPRODUCT(COMPLEX(0,1),IMSQRT(IMPRODUCT(COMPLEX(B1000,-C1000),COMPLEX(D1000,-E1000)))))),IMDIV(1,IMEXP(IMPRODUCT(0.0205979*A1000*$M$3,IMPRODUCT(COMPLEX(0,1),IMSQRT(IMPRODUCT(COMPLEX(B1000,-C1000),COMPLEX(D1000,-E1000)))))))),IMSUM(IMEXP(IMPRODUCT(0.0205979*A1000*$M$3,IMPRODUCT(COMPLEX(0,1),IMSQRT(IMPRODUCT(COMPLEX(B1000,-C1000),COMPLEX(D1000,-E1000)))))),IMDIV(1,IMEXP(IMPRODUCT(0.0205979*A1000*$M$3,IMPRODUCT(COMPLEX(0,1),IMSQRT(IMPRODUCT(COMPLEX(B1000,-C1000),COMPLEX(D1000,-E1000)))))))))),1))))</f>
        <v>-2.36541969310365</v>
      </c>
      <c r="N1000" s="15">
        <f>20*LOG10(IMABS(IMDIV(IMSUB(IMPRODUCT(IMSQRT(IMDIV(COMPLEX(D1000,-E1000),COMPLEX(B1000,-C1000))),IMDIV(IMSUB(IMEXP(IMPRODUCT(0.0205979*A1000*$N$3,IMPRODUCT(COMPLEX(0,1),IMSQRT(IMPRODUCT(COMPLEX(B1000,-C1000),COMPLEX(D1000,-E1000)))))),IMDIV(1,IMEXP(IMPRODUCT(0.0205979*A1000*$N$3,IMPRODUCT(COMPLEX(0,1),IMSQRT(IMPRODUCT(COMPLEX(B1000,-C1000),COMPLEX(D1000,-E1000)))))))),IMSUM(IMEXP(IMPRODUCT(0.0205979*A1000*$N$3,IMPRODUCT(COMPLEX(0,1),IMSQRT(IMPRODUCT(COMPLEX(B1000,-C1000),COMPLEX(D1000,-E1000)))))),IMDIV(1,IMEXP(IMPRODUCT(0.0205979*A1000*$N$3,IMPRODUCT(COMPLEX(0,1),IMSQRT(IMPRODUCT(COMPLEX(B1000,-C1000),COMPLEX(D1000,-E1000)))))))))),1),IMSUM(IMPRODUCT(IMSQRT(IMDIV(COMPLEX(D1000,-E1000),COMPLEX(B1000,-C1000))),IMDIV(IMSUB(IMEXP(IMPRODUCT(0.0205979*A1000*$N$3,IMPRODUCT(COMPLEX(0,1),IMSQRT(IMPRODUCT(COMPLEX(B1000,-C1000),COMPLEX(D1000,-E1000)))))),IMDIV(1,IMEXP(IMPRODUCT(0.0205979*A1000*$N$3,IMPRODUCT(COMPLEX(0,1),IMSQRT(IMPRODUCT(COMPLEX(B1000,-C1000),COMPLEX(D1000,-E1000)))))))),IMSUM(IMEXP(IMPRODUCT(0.0205979*A1000*$N$3,IMPRODUCT(COMPLEX(0,1),IMSQRT(IMPRODUCT(COMPLEX(B1000,-C1000),COMPLEX(D1000,-E1000)))))),IMDIV(1,IMEXP(IMPRODUCT(0.0205979*A1000*$N$3,IMPRODUCT(COMPLEX(0,1),IMSQRT(IMPRODUCT(COMPLEX(B1000,-C1000),COMPLEX(D1000,-E1000)))))))))),1))))</f>
        <v>-2.3574564339358</v>
      </c>
      <c r="O1000" s="15">
        <f>20*LOG10(IMABS(IMDIV(IMSUB(IMPRODUCT(IMSQRT(IMDIV(COMPLEX(D1000,-E1000),COMPLEX(B1000,-C1000))),IMDIV(IMSUB(IMEXP(IMPRODUCT(0.0205979*A1000*$O$3,IMPRODUCT(COMPLEX(0,1),IMSQRT(IMPRODUCT(COMPLEX(B1000,-C1000),COMPLEX(D1000,-E1000)))))),IMDIV(1,IMEXP(IMPRODUCT(0.0205979*A1000*$O$3,IMPRODUCT(COMPLEX(0,1),IMSQRT(IMPRODUCT(COMPLEX(B1000,-C1000),COMPLEX(D1000,-E1000)))))))),IMSUM(IMEXP(IMPRODUCT(0.0205979*A1000*$O$3,IMPRODUCT(COMPLEX(0,1),IMSQRT(IMPRODUCT(COMPLEX(B1000,-C1000),COMPLEX(D1000,-E1000)))))),IMDIV(1,IMEXP(IMPRODUCT(0.0205979*A1000*$O$3,IMPRODUCT(COMPLEX(0,1),IMSQRT(IMPRODUCT(COMPLEX(B1000,-C1000),COMPLEX(D1000,-E1000)))))))))),1),IMSUM(IMPRODUCT(IMSQRT(IMDIV(COMPLEX(D1000,-E1000),COMPLEX(B1000,-C1000))),IMDIV(IMSUB(IMEXP(IMPRODUCT(0.0205979*A1000*$O$3,IMPRODUCT(COMPLEX(0,1),IMSQRT(IMPRODUCT(COMPLEX(B1000,-C1000),COMPLEX(D1000,-E1000)))))),IMDIV(1,IMEXP(IMPRODUCT(0.0205979*A1000*$O$3,IMPRODUCT(COMPLEX(0,1),IMSQRT(IMPRODUCT(COMPLEX(B1000,-C1000),COMPLEX(D1000,-E1000)))))))),IMSUM(IMEXP(IMPRODUCT(0.0205979*A1000*$O$3,IMPRODUCT(COMPLEX(0,1),IMSQRT(IMPRODUCT(COMPLEX(B1000,-C1000),COMPLEX(D1000,-E1000)))))),IMDIV(1,IMEXP(IMPRODUCT(0.0205979*A1000*$O$3,IMPRODUCT(COMPLEX(0,1),IMSQRT(IMPRODUCT(COMPLEX(B1000,-C1000),COMPLEX(D1000,-E1000)))))))))),1))))</f>
        <v>-2.38370117197539</v>
      </c>
      <c r="P1000" s="19">
        <f t="shared" si="91"/>
        <v>0.977342934614436</v>
      </c>
      <c r="Q1000" s="19">
        <f t="shared" si="92"/>
        <v>-0.017890611688533</v>
      </c>
    </row>
    <row r="1001" spans="1:17">
      <c r="A1001" s="2">
        <v>17.44</v>
      </c>
      <c r="B1001">
        <v>18.6617</v>
      </c>
      <c r="C1001">
        <v>18.9146</v>
      </c>
      <c r="D1001">
        <v>0.5934</v>
      </c>
      <c r="E1001">
        <v>-0.023</v>
      </c>
      <c r="F1001" s="14">
        <f>20*LOG10(IMABS(IMDIV(IMSUB(IMPRODUCT(IMSQRT(IMDIV(COMPLEX(D1001,-E1001),COMPLEX(B1001,-C1001))),IMDIV(IMSUB(IMEXP(IMPRODUCT(0.0205979*A1001*$F$3,IMPRODUCT(COMPLEX(0,1),IMSQRT(IMPRODUCT(COMPLEX(B1001,-C1001),COMPLEX(D1001,-E1001)))))),IMDIV(1,IMEXP(IMPRODUCT(0.0205979*A1001*$F$3,IMPRODUCT(COMPLEX(0,1),IMSQRT(IMPRODUCT(COMPLEX(B1001,-C1001),COMPLEX(D1001,-E1001)))))))),IMSUM(IMEXP(IMPRODUCT(0.0205979*A1001*$F$3,IMPRODUCT(COMPLEX(0,1),IMSQRT(IMPRODUCT(COMPLEX(B1001,-C1001),COMPLEX(D1001,-E1001)))))),IMDIV(1,IMEXP(IMPRODUCT(0.0205979*A1001*$F$3,IMPRODUCT(COMPLEX(0,1),IMSQRT(IMPRODUCT(COMPLEX(B1001,-C1001),COMPLEX(D1001,-E1001)))))))))),1),IMSUM(IMPRODUCT(IMSQRT(IMDIV(COMPLEX(D1001,-E1001),COMPLEX(B1001,-C1001))),IMDIV(IMSUB(IMEXP(IMPRODUCT(0.0205979*A1001*$F$3,IMPRODUCT(COMPLEX(0,1),IMSQRT(IMPRODUCT(COMPLEX(B1001,-C1001),COMPLEX(D1001,-E1001)))))),IMDIV(1,IMEXP(IMPRODUCT(0.0205979*A1001*$F$3,IMPRODUCT(COMPLEX(0,1),IMSQRT(IMPRODUCT(COMPLEX(B1001,-C1001),COMPLEX(D1001,-E1001)))))))),IMSUM(IMEXP(IMPRODUCT(0.0205979*A1001*$F$3,IMPRODUCT(COMPLEX(0,1),IMSQRT(IMPRODUCT(COMPLEX(B1001,-C1001),COMPLEX(D1001,-E1001)))))),IMDIV(1,IMEXP(IMPRODUCT(0.0205979*A1001*$F$3,IMPRODUCT(COMPLEX(0,1),IMSQRT(IMPRODUCT(COMPLEX(B1001,-C1001),COMPLEX(D1001,-E1001)))))))))),1))))</f>
        <v>-3.36521631070911</v>
      </c>
      <c r="G1001" s="15">
        <f>20*LOG10(IMABS(IMDIV(IMSUB(IMPRODUCT(IMSQRT(IMDIV(COMPLEX(D1001,-E1001),COMPLEX(B1001,-C1001))),IMDIV(IMSUB(IMEXP(IMPRODUCT(0.0205979*A1001*$G$3,IMPRODUCT(COMPLEX(0,1),IMSQRT(IMPRODUCT(COMPLEX(B1001,-C1001),COMPLEX(D1001,-E1001)))))),IMDIV(1,IMEXP(IMPRODUCT(0.0205979*A1001*$G$3,IMPRODUCT(COMPLEX(0,1),IMSQRT(IMPRODUCT(COMPLEX(B1001,-C1001),COMPLEX(D1001,-E1001)))))))),IMSUM(IMEXP(IMPRODUCT(0.0205979*A1001*$G$3,IMPRODUCT(COMPLEX(0,1),IMSQRT(IMPRODUCT(COMPLEX(B1001,-C1001),COMPLEX(D1001,-E1001)))))),IMDIV(1,IMEXP(IMPRODUCT(0.0205979*A1001*$G$3,IMPRODUCT(COMPLEX(0,1),IMSQRT(IMPRODUCT(COMPLEX(B1001,-C1001),COMPLEX(D1001,-E1001)))))))))),1),IMSUM(IMPRODUCT(IMSQRT(IMDIV(COMPLEX(D1001,-E1001),COMPLEX(B1001,-C1001))),IMDIV(IMSUB(IMEXP(IMPRODUCT(0.0205979*A1001*$G$3,IMPRODUCT(COMPLEX(0,1),IMSQRT(IMPRODUCT(COMPLEX(B1001,-C1001),COMPLEX(D1001,-E1001)))))),IMDIV(1,IMEXP(IMPRODUCT(0.0205979*A1001*$G$3,IMPRODUCT(COMPLEX(0,1),IMSQRT(IMPRODUCT(COMPLEX(B1001,-C1001),COMPLEX(D1001,-E1001)))))))),IMSUM(IMEXP(IMPRODUCT(0.0205979*A1001*$G$3,IMPRODUCT(COMPLEX(0,1),IMSQRT(IMPRODUCT(COMPLEX(B1001,-C1001),COMPLEX(D1001,-E1001)))))),IMDIV(1,IMEXP(IMPRODUCT(0.0205979*A1001*$G$3,IMPRODUCT(COMPLEX(0,1),IMSQRT(IMPRODUCT(COMPLEX(B1001,-C1001),COMPLEX(D1001,-E1001)))))))))),1))))</f>
        <v>-3.43230917626286</v>
      </c>
      <c r="H1001" s="15">
        <f>20*LOG10(IMABS(IMDIV(IMSUB(IMPRODUCT(IMSQRT(IMDIV(COMPLEX(D1001,-E1001),COMPLEX(B1001,-C1001))),IMDIV(IMSUB(IMEXP(IMPRODUCT(0.0205979*A1001*$H$3,IMPRODUCT(COMPLEX(0,1),IMSQRT(IMPRODUCT(COMPLEX(B1001,-C1001),COMPLEX(D1001,-E1001)))))),IMDIV(1,IMEXP(IMPRODUCT(0.0205979*A1001*$H$3,IMPRODUCT(COMPLEX(0,1),IMSQRT(IMPRODUCT(COMPLEX(B1001,-C1001),COMPLEX(D1001,-E1001)))))))),IMSUM(IMEXP(IMPRODUCT(0.0205979*A1001*$H$3,IMPRODUCT(COMPLEX(0,1),IMSQRT(IMPRODUCT(COMPLEX(B1001,-C1001),COMPLEX(D1001,-E1001)))))),IMDIV(1,IMEXP(IMPRODUCT(0.0205979*A1001*$H$3,IMPRODUCT(COMPLEX(0,1),IMSQRT(IMPRODUCT(COMPLEX(B1001,-C1001),COMPLEX(D1001,-E1001)))))))))),1),IMSUM(IMPRODUCT(IMSQRT(IMDIV(COMPLEX(D1001,-E1001),COMPLEX(B1001,-C1001))),IMDIV(IMSUB(IMEXP(IMPRODUCT(0.0205979*A1001*$H$3,IMPRODUCT(COMPLEX(0,1),IMSQRT(IMPRODUCT(COMPLEX(B1001,-C1001),COMPLEX(D1001,-E1001)))))),IMDIV(1,IMEXP(IMPRODUCT(0.0205979*A1001*$H$3,IMPRODUCT(COMPLEX(0,1),IMSQRT(IMPRODUCT(COMPLEX(B1001,-C1001),COMPLEX(D1001,-E1001)))))))),IMSUM(IMEXP(IMPRODUCT(0.0205979*A1001*$H$3,IMPRODUCT(COMPLEX(0,1),IMSQRT(IMPRODUCT(COMPLEX(B1001,-C1001),COMPLEX(D1001,-E1001)))))),IMDIV(1,IMEXP(IMPRODUCT(0.0205979*A1001*$H$3,IMPRODUCT(COMPLEX(0,1),IMSQRT(IMPRODUCT(COMPLEX(B1001,-C1001),COMPLEX(D1001,-E1001)))))))))),1))))</f>
        <v>-2.22589800955078</v>
      </c>
      <c r="I1001" s="15">
        <f>20*LOG10(IMABS(IMDIV(IMSUB(IMPRODUCT(IMSQRT(IMDIV(COMPLEX(D1001,-E1001),COMPLEX(B1001,-C1001))),IMDIV(IMSUB(IMEXP(IMPRODUCT(0.0205979*A1001*$I$3,IMPRODUCT(COMPLEX(0,1),IMSQRT(IMPRODUCT(COMPLEX(B1001,-C1001),COMPLEX(D1001,-E1001)))))),IMDIV(1,IMEXP(IMPRODUCT(0.0205979*A1001*$I$3,IMPRODUCT(COMPLEX(0,1),IMSQRT(IMPRODUCT(COMPLEX(B1001,-C1001),COMPLEX(D1001,-E1001)))))))),IMSUM(IMEXP(IMPRODUCT(0.0205979*A1001*$I$3,IMPRODUCT(COMPLEX(0,1),IMSQRT(IMPRODUCT(COMPLEX(B1001,-C1001),COMPLEX(D1001,-E1001)))))),IMDIV(1,IMEXP(IMPRODUCT(0.0205979*A1001*$I$3,IMPRODUCT(COMPLEX(0,1),IMSQRT(IMPRODUCT(COMPLEX(B1001,-C1001),COMPLEX(D1001,-E1001)))))))))),1),IMSUM(IMPRODUCT(IMSQRT(IMDIV(COMPLEX(D1001,-E1001),COMPLEX(B1001,-C1001))),IMDIV(IMSUB(IMEXP(IMPRODUCT(0.0205979*A1001*$I$3,IMPRODUCT(COMPLEX(0,1),IMSQRT(IMPRODUCT(COMPLEX(B1001,-C1001),COMPLEX(D1001,-E1001)))))),IMDIV(1,IMEXP(IMPRODUCT(0.0205979*A1001*$I$3,IMPRODUCT(COMPLEX(0,1),IMSQRT(IMPRODUCT(COMPLEX(B1001,-C1001),COMPLEX(D1001,-E1001)))))))),IMSUM(IMEXP(IMPRODUCT(0.0205979*A1001*$I$3,IMPRODUCT(COMPLEX(0,1),IMSQRT(IMPRODUCT(COMPLEX(B1001,-C1001),COMPLEX(D1001,-E1001)))))),IMDIV(1,IMEXP(IMPRODUCT(0.0205979*A1001*$I$3,IMPRODUCT(COMPLEX(0,1),IMSQRT(IMPRODUCT(COMPLEX(B1001,-C1001),COMPLEX(D1001,-E1001)))))))))),1))))</f>
        <v>-2.02725179960678</v>
      </c>
      <c r="J1001" s="15">
        <f>20*LOG10(IMABS(IMDIV(IMSUB(IMPRODUCT(IMSQRT(IMDIV(COMPLEX(D1001,-E1001),COMPLEX(B1001,-C1001))),IMDIV(IMSUB(IMEXP(IMPRODUCT(0.0205979*A1001*$J$3,IMPRODUCT(COMPLEX(0,1),IMSQRT(IMPRODUCT(COMPLEX(B1001,-C1001),COMPLEX(D1001,-E1001)))))),IMDIV(1,IMEXP(IMPRODUCT(0.0205979*A1001*$J$3,IMPRODUCT(COMPLEX(0,1),IMSQRT(IMPRODUCT(COMPLEX(B1001,-C1001),COMPLEX(D1001,-E1001)))))))),IMSUM(IMEXP(IMPRODUCT(0.0205979*A1001*$J$3,IMPRODUCT(COMPLEX(0,1),IMSQRT(IMPRODUCT(COMPLEX(B1001,-C1001),COMPLEX(D1001,-E1001)))))),IMDIV(1,IMEXP(IMPRODUCT(0.0205979*A1001*$J$3,IMPRODUCT(COMPLEX(0,1),IMSQRT(IMPRODUCT(COMPLEX(B1001,-C1001),COMPLEX(D1001,-E1001)))))))))),1),IMSUM(IMPRODUCT(IMSQRT(IMDIV(COMPLEX(D1001,-E1001),COMPLEX(B1001,-C1001))),IMDIV(IMSUB(IMEXP(IMPRODUCT(0.0205979*A1001*$J$3,IMPRODUCT(COMPLEX(0,1),IMSQRT(IMPRODUCT(COMPLEX(B1001,-C1001),COMPLEX(D1001,-E1001)))))),IMDIV(1,IMEXP(IMPRODUCT(0.0205979*A1001*$J$3,IMPRODUCT(COMPLEX(0,1),IMSQRT(IMPRODUCT(COMPLEX(B1001,-C1001),COMPLEX(D1001,-E1001)))))))),IMSUM(IMEXP(IMPRODUCT(0.0205979*A1001*$J$3,IMPRODUCT(COMPLEX(0,1),IMSQRT(IMPRODUCT(COMPLEX(B1001,-C1001),COMPLEX(D1001,-E1001)))))),IMDIV(1,IMEXP(IMPRODUCT(0.0205979*A1001*$J$3,IMPRODUCT(COMPLEX(0,1),IMSQRT(IMPRODUCT(COMPLEX(B1001,-C1001),COMPLEX(D1001,-E1001)))))))))),1))))</f>
        <v>-2.30046262819369</v>
      </c>
      <c r="K1001" s="15">
        <f>20*LOG10(IMABS(IMDIV(IMSUB(IMPRODUCT(IMSQRT(IMDIV(COMPLEX(D1001,-E1001),COMPLEX(B1001,-C1001))),IMDIV(IMSUB(IMEXP(IMPRODUCT(0.0205979*A1001*$K$3,IMPRODUCT(COMPLEX(0,1),IMSQRT(IMPRODUCT(COMPLEX(B1001,-C1001),COMPLEX(D1001,-E1001)))))),IMDIV(1,IMEXP(IMPRODUCT(0.0205979*A1001*$K$3,IMPRODUCT(COMPLEX(0,1),IMSQRT(IMPRODUCT(COMPLEX(B1001,-C1001),COMPLEX(D1001,-E1001)))))))),IMSUM(IMEXP(IMPRODUCT(0.0205979*A1001*$K$3,IMPRODUCT(COMPLEX(0,1),IMSQRT(IMPRODUCT(COMPLEX(B1001,-C1001),COMPLEX(D1001,-E1001)))))),IMDIV(1,IMEXP(IMPRODUCT(0.0205979*A1001*$K$3,IMPRODUCT(COMPLEX(0,1),IMSQRT(IMPRODUCT(COMPLEX(B1001,-C1001),COMPLEX(D1001,-E1001)))))))))),1),IMSUM(IMPRODUCT(IMSQRT(IMDIV(COMPLEX(D1001,-E1001),COMPLEX(B1001,-C1001))),IMDIV(IMSUB(IMEXP(IMPRODUCT(0.0205979*A1001*$K$3,IMPRODUCT(COMPLEX(0,1),IMSQRT(IMPRODUCT(COMPLEX(B1001,-C1001),COMPLEX(D1001,-E1001)))))),IMDIV(1,IMEXP(IMPRODUCT(0.0205979*A1001*$K$3,IMPRODUCT(COMPLEX(0,1),IMSQRT(IMPRODUCT(COMPLEX(B1001,-C1001),COMPLEX(D1001,-E1001)))))))),IMSUM(IMEXP(IMPRODUCT(0.0205979*A1001*$K$3,IMPRODUCT(COMPLEX(0,1),IMSQRT(IMPRODUCT(COMPLEX(B1001,-C1001),COMPLEX(D1001,-E1001)))))),IMDIV(1,IMEXP(IMPRODUCT(0.0205979*A1001*$K$3,IMPRODUCT(COMPLEX(0,1),IMSQRT(IMPRODUCT(COMPLEX(B1001,-C1001),COMPLEX(D1001,-E1001)))))))))),1))))</f>
        <v>-2.49751526355893</v>
      </c>
      <c r="L1001" s="15">
        <f>20*LOG10(IMABS(IMDIV(IMSUB(IMPRODUCT(IMSQRT(IMDIV(COMPLEX(D1001,-E1001),COMPLEX(B1001,-C1001))),IMDIV(IMSUB(IMEXP(IMPRODUCT(0.0205979*A1001*$L$3,IMPRODUCT(COMPLEX(0,1),IMSQRT(IMPRODUCT(COMPLEX(B1001,-C1001),COMPLEX(D1001,-E1001)))))),IMDIV(1,IMEXP(IMPRODUCT(0.0205979*A1001*$L$3,IMPRODUCT(COMPLEX(0,1),IMSQRT(IMPRODUCT(COMPLEX(B1001,-C1001),COMPLEX(D1001,-E1001)))))))),IMSUM(IMEXP(IMPRODUCT(0.0205979*A1001*$L$3,IMPRODUCT(COMPLEX(0,1),IMSQRT(IMPRODUCT(COMPLEX(B1001,-C1001),COMPLEX(D1001,-E1001)))))),IMDIV(1,IMEXP(IMPRODUCT(0.0205979*A1001*$L$3,IMPRODUCT(COMPLEX(0,1),IMSQRT(IMPRODUCT(COMPLEX(B1001,-C1001),COMPLEX(D1001,-E1001)))))))))),1),IMSUM(IMPRODUCT(IMSQRT(IMDIV(COMPLEX(D1001,-E1001),COMPLEX(B1001,-C1001))),IMDIV(IMSUB(IMEXP(IMPRODUCT(0.0205979*A1001*$L$3,IMPRODUCT(COMPLEX(0,1),IMSQRT(IMPRODUCT(COMPLEX(B1001,-C1001),COMPLEX(D1001,-E1001)))))),IMDIV(1,IMEXP(IMPRODUCT(0.0205979*A1001*$L$3,IMPRODUCT(COMPLEX(0,1),IMSQRT(IMPRODUCT(COMPLEX(B1001,-C1001),COMPLEX(D1001,-E1001)))))))),IMSUM(IMEXP(IMPRODUCT(0.0205979*A1001*$L$3,IMPRODUCT(COMPLEX(0,1),IMSQRT(IMPRODUCT(COMPLEX(B1001,-C1001),COMPLEX(D1001,-E1001)))))),IMDIV(1,IMEXP(IMPRODUCT(0.0205979*A1001*$L$3,IMPRODUCT(COMPLEX(0,1),IMSQRT(IMPRODUCT(COMPLEX(B1001,-C1001),COMPLEX(D1001,-E1001)))))))))),1))))</f>
        <v>-2.43918258229279</v>
      </c>
      <c r="M1001" s="15">
        <f>20*LOG10(IMABS(IMDIV(IMSUB(IMPRODUCT(IMSQRT(IMDIV(COMPLEX(D1001,-E1001),COMPLEX(B1001,-C1001))),IMDIV(IMSUB(IMEXP(IMPRODUCT(0.0205979*A1001*$M$3,IMPRODUCT(COMPLEX(0,1),IMSQRT(IMPRODUCT(COMPLEX(B1001,-C1001),COMPLEX(D1001,-E1001)))))),IMDIV(1,IMEXP(IMPRODUCT(0.0205979*A1001*$M$3,IMPRODUCT(COMPLEX(0,1),IMSQRT(IMPRODUCT(COMPLEX(B1001,-C1001),COMPLEX(D1001,-E1001)))))))),IMSUM(IMEXP(IMPRODUCT(0.0205979*A1001*$M$3,IMPRODUCT(COMPLEX(0,1),IMSQRT(IMPRODUCT(COMPLEX(B1001,-C1001),COMPLEX(D1001,-E1001)))))),IMDIV(1,IMEXP(IMPRODUCT(0.0205979*A1001*$M$3,IMPRODUCT(COMPLEX(0,1),IMSQRT(IMPRODUCT(COMPLEX(B1001,-C1001),COMPLEX(D1001,-E1001)))))))))),1),IMSUM(IMPRODUCT(IMSQRT(IMDIV(COMPLEX(D1001,-E1001),COMPLEX(B1001,-C1001))),IMDIV(IMSUB(IMEXP(IMPRODUCT(0.0205979*A1001*$M$3,IMPRODUCT(COMPLEX(0,1),IMSQRT(IMPRODUCT(COMPLEX(B1001,-C1001),COMPLEX(D1001,-E1001)))))),IMDIV(1,IMEXP(IMPRODUCT(0.0205979*A1001*$M$3,IMPRODUCT(COMPLEX(0,1),IMSQRT(IMPRODUCT(COMPLEX(B1001,-C1001),COMPLEX(D1001,-E1001)))))))),IMSUM(IMEXP(IMPRODUCT(0.0205979*A1001*$M$3,IMPRODUCT(COMPLEX(0,1),IMSQRT(IMPRODUCT(COMPLEX(B1001,-C1001),COMPLEX(D1001,-E1001)))))),IMDIV(1,IMEXP(IMPRODUCT(0.0205979*A1001*$M$3,IMPRODUCT(COMPLEX(0,1),IMSQRT(IMPRODUCT(COMPLEX(B1001,-C1001),COMPLEX(D1001,-E1001)))))))))),1))))</f>
        <v>-2.35907545788948</v>
      </c>
      <c r="N1001" s="15">
        <f>20*LOG10(IMABS(IMDIV(IMSUB(IMPRODUCT(IMSQRT(IMDIV(COMPLEX(D1001,-E1001),COMPLEX(B1001,-C1001))),IMDIV(IMSUB(IMEXP(IMPRODUCT(0.0205979*A1001*$N$3,IMPRODUCT(COMPLEX(0,1),IMSQRT(IMPRODUCT(COMPLEX(B1001,-C1001),COMPLEX(D1001,-E1001)))))),IMDIV(1,IMEXP(IMPRODUCT(0.0205979*A1001*$N$3,IMPRODUCT(COMPLEX(0,1),IMSQRT(IMPRODUCT(COMPLEX(B1001,-C1001),COMPLEX(D1001,-E1001)))))))),IMSUM(IMEXP(IMPRODUCT(0.0205979*A1001*$N$3,IMPRODUCT(COMPLEX(0,1),IMSQRT(IMPRODUCT(COMPLEX(B1001,-C1001),COMPLEX(D1001,-E1001)))))),IMDIV(1,IMEXP(IMPRODUCT(0.0205979*A1001*$N$3,IMPRODUCT(COMPLEX(0,1),IMSQRT(IMPRODUCT(COMPLEX(B1001,-C1001),COMPLEX(D1001,-E1001)))))))))),1),IMSUM(IMPRODUCT(IMSQRT(IMDIV(COMPLEX(D1001,-E1001),COMPLEX(B1001,-C1001))),IMDIV(IMSUB(IMEXP(IMPRODUCT(0.0205979*A1001*$N$3,IMPRODUCT(COMPLEX(0,1),IMSQRT(IMPRODUCT(COMPLEX(B1001,-C1001),COMPLEX(D1001,-E1001)))))),IMDIV(1,IMEXP(IMPRODUCT(0.0205979*A1001*$N$3,IMPRODUCT(COMPLEX(0,1),IMSQRT(IMPRODUCT(COMPLEX(B1001,-C1001),COMPLEX(D1001,-E1001)))))))),IMSUM(IMEXP(IMPRODUCT(0.0205979*A1001*$N$3,IMPRODUCT(COMPLEX(0,1),IMSQRT(IMPRODUCT(COMPLEX(B1001,-C1001),COMPLEX(D1001,-E1001)))))),IMDIV(1,IMEXP(IMPRODUCT(0.0205979*A1001*$N$3,IMPRODUCT(COMPLEX(0,1),IMSQRT(IMPRODUCT(COMPLEX(B1001,-C1001),COMPLEX(D1001,-E1001)))))))))),1))))</f>
        <v>-2.35556602418482</v>
      </c>
      <c r="O1001" s="15">
        <f>20*LOG10(IMABS(IMDIV(IMSUB(IMPRODUCT(IMSQRT(IMDIV(COMPLEX(D1001,-E1001),COMPLEX(B1001,-C1001))),IMDIV(IMSUB(IMEXP(IMPRODUCT(0.0205979*A1001*$O$3,IMPRODUCT(COMPLEX(0,1),IMSQRT(IMPRODUCT(COMPLEX(B1001,-C1001),COMPLEX(D1001,-E1001)))))),IMDIV(1,IMEXP(IMPRODUCT(0.0205979*A1001*$O$3,IMPRODUCT(COMPLEX(0,1),IMSQRT(IMPRODUCT(COMPLEX(B1001,-C1001),COMPLEX(D1001,-E1001)))))))),IMSUM(IMEXP(IMPRODUCT(0.0205979*A1001*$O$3,IMPRODUCT(COMPLEX(0,1),IMSQRT(IMPRODUCT(COMPLEX(B1001,-C1001),COMPLEX(D1001,-E1001)))))),IMDIV(1,IMEXP(IMPRODUCT(0.0205979*A1001*$O$3,IMPRODUCT(COMPLEX(0,1),IMSQRT(IMPRODUCT(COMPLEX(B1001,-C1001),COMPLEX(D1001,-E1001)))))))))),1),IMSUM(IMPRODUCT(IMSQRT(IMDIV(COMPLEX(D1001,-E1001),COMPLEX(B1001,-C1001))),IMDIV(IMSUB(IMEXP(IMPRODUCT(0.0205979*A1001*$O$3,IMPRODUCT(COMPLEX(0,1),IMSQRT(IMPRODUCT(COMPLEX(B1001,-C1001),COMPLEX(D1001,-E1001)))))),IMDIV(1,IMEXP(IMPRODUCT(0.0205979*A1001*$O$3,IMPRODUCT(COMPLEX(0,1),IMSQRT(IMPRODUCT(COMPLEX(B1001,-C1001),COMPLEX(D1001,-E1001)))))))),IMSUM(IMEXP(IMPRODUCT(0.0205979*A1001*$O$3,IMPRODUCT(COMPLEX(0,1),IMSQRT(IMPRODUCT(COMPLEX(B1001,-C1001),COMPLEX(D1001,-E1001)))))),IMDIV(1,IMEXP(IMPRODUCT(0.0205979*A1001*$O$3,IMPRODUCT(COMPLEX(0,1),IMSQRT(IMPRODUCT(COMPLEX(B1001,-C1001),COMPLEX(D1001,-E1001)))))))))),1))))</f>
        <v>-2.38255491581514</v>
      </c>
      <c r="P1001" s="19">
        <f t="shared" ref="P1001:P1008" si="93">C1001/B1001</f>
        <v>1.01355182003783</v>
      </c>
      <c r="Q1001" s="19">
        <f t="shared" ref="Q1001:Q1008" si="94">E1001/D1001</f>
        <v>-0.0387596899224806</v>
      </c>
    </row>
    <row r="1002" spans="1:17">
      <c r="A1002" s="2">
        <v>17.52</v>
      </c>
      <c r="B1002">
        <v>18.1178</v>
      </c>
      <c r="C1002">
        <v>18.9641</v>
      </c>
      <c r="D1002">
        <v>0.6056</v>
      </c>
      <c r="E1002">
        <v>-0.0305</v>
      </c>
      <c r="F1002" s="14">
        <f>20*LOG10(IMABS(IMDIV(IMSUB(IMPRODUCT(IMSQRT(IMDIV(COMPLEX(D1002,-E1002),COMPLEX(B1002,-C1002))),IMDIV(IMSUB(IMEXP(IMPRODUCT(0.0205979*A1002*$F$3,IMPRODUCT(COMPLEX(0,1),IMSQRT(IMPRODUCT(COMPLEX(B1002,-C1002),COMPLEX(D1002,-E1002)))))),IMDIV(1,IMEXP(IMPRODUCT(0.0205979*A1002*$F$3,IMPRODUCT(COMPLEX(0,1),IMSQRT(IMPRODUCT(COMPLEX(B1002,-C1002),COMPLEX(D1002,-E1002)))))))),IMSUM(IMEXP(IMPRODUCT(0.0205979*A1002*$F$3,IMPRODUCT(COMPLEX(0,1),IMSQRT(IMPRODUCT(COMPLEX(B1002,-C1002),COMPLEX(D1002,-E1002)))))),IMDIV(1,IMEXP(IMPRODUCT(0.0205979*A1002*$F$3,IMPRODUCT(COMPLEX(0,1),IMSQRT(IMPRODUCT(COMPLEX(B1002,-C1002),COMPLEX(D1002,-E1002)))))))))),1),IMSUM(IMPRODUCT(IMSQRT(IMDIV(COMPLEX(D1002,-E1002),COMPLEX(B1002,-C1002))),IMDIV(IMSUB(IMEXP(IMPRODUCT(0.0205979*A1002*$F$3,IMPRODUCT(COMPLEX(0,1),IMSQRT(IMPRODUCT(COMPLEX(B1002,-C1002),COMPLEX(D1002,-E1002)))))),IMDIV(1,IMEXP(IMPRODUCT(0.0205979*A1002*$F$3,IMPRODUCT(COMPLEX(0,1),IMSQRT(IMPRODUCT(COMPLEX(B1002,-C1002),COMPLEX(D1002,-E1002)))))))),IMSUM(IMEXP(IMPRODUCT(0.0205979*A1002*$F$3,IMPRODUCT(COMPLEX(0,1),IMSQRT(IMPRODUCT(COMPLEX(B1002,-C1002),COMPLEX(D1002,-E1002)))))),IMDIV(1,IMEXP(IMPRODUCT(0.0205979*A1002*$F$3,IMPRODUCT(COMPLEX(0,1),IMSQRT(IMPRODUCT(COMPLEX(B1002,-C1002),COMPLEX(D1002,-E1002)))))))))),1))))</f>
        <v>-3.4341484315947</v>
      </c>
      <c r="G1002" s="15">
        <f>20*LOG10(IMABS(IMDIV(IMSUB(IMPRODUCT(IMSQRT(IMDIV(COMPLEX(D1002,-E1002),COMPLEX(B1002,-C1002))),IMDIV(IMSUB(IMEXP(IMPRODUCT(0.0205979*A1002*$G$3,IMPRODUCT(COMPLEX(0,1),IMSQRT(IMPRODUCT(COMPLEX(B1002,-C1002),COMPLEX(D1002,-E1002)))))),IMDIV(1,IMEXP(IMPRODUCT(0.0205979*A1002*$G$3,IMPRODUCT(COMPLEX(0,1),IMSQRT(IMPRODUCT(COMPLEX(B1002,-C1002),COMPLEX(D1002,-E1002)))))))),IMSUM(IMEXP(IMPRODUCT(0.0205979*A1002*$G$3,IMPRODUCT(COMPLEX(0,1),IMSQRT(IMPRODUCT(COMPLEX(B1002,-C1002),COMPLEX(D1002,-E1002)))))),IMDIV(1,IMEXP(IMPRODUCT(0.0205979*A1002*$G$3,IMPRODUCT(COMPLEX(0,1),IMSQRT(IMPRODUCT(COMPLEX(B1002,-C1002),COMPLEX(D1002,-E1002)))))))))),1),IMSUM(IMPRODUCT(IMSQRT(IMDIV(COMPLEX(D1002,-E1002),COMPLEX(B1002,-C1002))),IMDIV(IMSUB(IMEXP(IMPRODUCT(0.0205979*A1002*$G$3,IMPRODUCT(COMPLEX(0,1),IMSQRT(IMPRODUCT(COMPLEX(B1002,-C1002),COMPLEX(D1002,-E1002)))))),IMDIV(1,IMEXP(IMPRODUCT(0.0205979*A1002*$G$3,IMPRODUCT(COMPLEX(0,1),IMSQRT(IMPRODUCT(COMPLEX(B1002,-C1002),COMPLEX(D1002,-E1002)))))))),IMSUM(IMEXP(IMPRODUCT(0.0205979*A1002*$G$3,IMPRODUCT(COMPLEX(0,1),IMSQRT(IMPRODUCT(COMPLEX(B1002,-C1002),COMPLEX(D1002,-E1002)))))),IMDIV(1,IMEXP(IMPRODUCT(0.0205979*A1002*$G$3,IMPRODUCT(COMPLEX(0,1),IMSQRT(IMPRODUCT(COMPLEX(B1002,-C1002),COMPLEX(D1002,-E1002)))))))))),1))))</f>
        <v>-3.43219899403258</v>
      </c>
      <c r="H1002" s="15">
        <f>20*LOG10(IMABS(IMDIV(IMSUB(IMPRODUCT(IMSQRT(IMDIV(COMPLEX(D1002,-E1002),COMPLEX(B1002,-C1002))),IMDIV(IMSUB(IMEXP(IMPRODUCT(0.0205979*A1002*$H$3,IMPRODUCT(COMPLEX(0,1),IMSQRT(IMPRODUCT(COMPLEX(B1002,-C1002),COMPLEX(D1002,-E1002)))))),IMDIV(1,IMEXP(IMPRODUCT(0.0205979*A1002*$H$3,IMPRODUCT(COMPLEX(0,1),IMSQRT(IMPRODUCT(COMPLEX(B1002,-C1002),COMPLEX(D1002,-E1002)))))))),IMSUM(IMEXP(IMPRODUCT(0.0205979*A1002*$H$3,IMPRODUCT(COMPLEX(0,1),IMSQRT(IMPRODUCT(COMPLEX(B1002,-C1002),COMPLEX(D1002,-E1002)))))),IMDIV(1,IMEXP(IMPRODUCT(0.0205979*A1002*$H$3,IMPRODUCT(COMPLEX(0,1),IMSQRT(IMPRODUCT(COMPLEX(B1002,-C1002),COMPLEX(D1002,-E1002)))))))))),1),IMSUM(IMPRODUCT(IMSQRT(IMDIV(COMPLEX(D1002,-E1002),COMPLEX(B1002,-C1002))),IMDIV(IMSUB(IMEXP(IMPRODUCT(0.0205979*A1002*$H$3,IMPRODUCT(COMPLEX(0,1),IMSQRT(IMPRODUCT(COMPLEX(B1002,-C1002),COMPLEX(D1002,-E1002)))))),IMDIV(1,IMEXP(IMPRODUCT(0.0205979*A1002*$H$3,IMPRODUCT(COMPLEX(0,1),IMSQRT(IMPRODUCT(COMPLEX(B1002,-C1002),COMPLEX(D1002,-E1002)))))))),IMSUM(IMEXP(IMPRODUCT(0.0205979*A1002*$H$3,IMPRODUCT(COMPLEX(0,1),IMSQRT(IMPRODUCT(COMPLEX(B1002,-C1002),COMPLEX(D1002,-E1002)))))),IMDIV(1,IMEXP(IMPRODUCT(0.0205979*A1002*$H$3,IMPRODUCT(COMPLEX(0,1),IMSQRT(IMPRODUCT(COMPLEX(B1002,-C1002),COMPLEX(D1002,-E1002)))))))))),1))))</f>
        <v>-2.24167028095368</v>
      </c>
      <c r="I1002" s="15">
        <f>20*LOG10(IMABS(IMDIV(IMSUB(IMPRODUCT(IMSQRT(IMDIV(COMPLEX(D1002,-E1002),COMPLEX(B1002,-C1002))),IMDIV(IMSUB(IMEXP(IMPRODUCT(0.0205979*A1002*$I$3,IMPRODUCT(COMPLEX(0,1),IMSQRT(IMPRODUCT(COMPLEX(B1002,-C1002),COMPLEX(D1002,-E1002)))))),IMDIV(1,IMEXP(IMPRODUCT(0.0205979*A1002*$I$3,IMPRODUCT(COMPLEX(0,1),IMSQRT(IMPRODUCT(COMPLEX(B1002,-C1002),COMPLEX(D1002,-E1002)))))))),IMSUM(IMEXP(IMPRODUCT(0.0205979*A1002*$I$3,IMPRODUCT(COMPLEX(0,1),IMSQRT(IMPRODUCT(COMPLEX(B1002,-C1002),COMPLEX(D1002,-E1002)))))),IMDIV(1,IMEXP(IMPRODUCT(0.0205979*A1002*$I$3,IMPRODUCT(COMPLEX(0,1),IMSQRT(IMPRODUCT(COMPLEX(B1002,-C1002),COMPLEX(D1002,-E1002)))))))))),1),IMSUM(IMPRODUCT(IMSQRT(IMDIV(COMPLEX(D1002,-E1002),COMPLEX(B1002,-C1002))),IMDIV(IMSUB(IMEXP(IMPRODUCT(0.0205979*A1002*$I$3,IMPRODUCT(COMPLEX(0,1),IMSQRT(IMPRODUCT(COMPLEX(B1002,-C1002),COMPLEX(D1002,-E1002)))))),IMDIV(1,IMEXP(IMPRODUCT(0.0205979*A1002*$I$3,IMPRODUCT(COMPLEX(0,1),IMSQRT(IMPRODUCT(COMPLEX(B1002,-C1002),COMPLEX(D1002,-E1002)))))))),IMSUM(IMEXP(IMPRODUCT(0.0205979*A1002*$I$3,IMPRODUCT(COMPLEX(0,1),IMSQRT(IMPRODUCT(COMPLEX(B1002,-C1002),COMPLEX(D1002,-E1002)))))),IMDIV(1,IMEXP(IMPRODUCT(0.0205979*A1002*$I$3,IMPRODUCT(COMPLEX(0,1),IMSQRT(IMPRODUCT(COMPLEX(B1002,-C1002),COMPLEX(D1002,-E1002)))))))))),1))))</f>
        <v>-2.0573400042459</v>
      </c>
      <c r="J1002" s="15">
        <f>20*LOG10(IMABS(IMDIV(IMSUB(IMPRODUCT(IMSQRT(IMDIV(COMPLEX(D1002,-E1002),COMPLEX(B1002,-C1002))),IMDIV(IMSUB(IMEXP(IMPRODUCT(0.0205979*A1002*$J$3,IMPRODUCT(COMPLEX(0,1),IMSQRT(IMPRODUCT(COMPLEX(B1002,-C1002),COMPLEX(D1002,-E1002)))))),IMDIV(1,IMEXP(IMPRODUCT(0.0205979*A1002*$J$3,IMPRODUCT(COMPLEX(0,1),IMSQRT(IMPRODUCT(COMPLEX(B1002,-C1002),COMPLEX(D1002,-E1002)))))))),IMSUM(IMEXP(IMPRODUCT(0.0205979*A1002*$J$3,IMPRODUCT(COMPLEX(0,1),IMSQRT(IMPRODUCT(COMPLEX(B1002,-C1002),COMPLEX(D1002,-E1002)))))),IMDIV(1,IMEXP(IMPRODUCT(0.0205979*A1002*$J$3,IMPRODUCT(COMPLEX(0,1),IMSQRT(IMPRODUCT(COMPLEX(B1002,-C1002),COMPLEX(D1002,-E1002)))))))))),1),IMSUM(IMPRODUCT(IMSQRT(IMDIV(COMPLEX(D1002,-E1002),COMPLEX(B1002,-C1002))),IMDIV(IMSUB(IMEXP(IMPRODUCT(0.0205979*A1002*$J$3,IMPRODUCT(COMPLEX(0,1),IMSQRT(IMPRODUCT(COMPLEX(B1002,-C1002),COMPLEX(D1002,-E1002)))))),IMDIV(1,IMEXP(IMPRODUCT(0.0205979*A1002*$J$3,IMPRODUCT(COMPLEX(0,1),IMSQRT(IMPRODUCT(COMPLEX(B1002,-C1002),COMPLEX(D1002,-E1002)))))))),IMSUM(IMEXP(IMPRODUCT(0.0205979*A1002*$J$3,IMPRODUCT(COMPLEX(0,1),IMSQRT(IMPRODUCT(COMPLEX(B1002,-C1002),COMPLEX(D1002,-E1002)))))),IMDIV(1,IMEXP(IMPRODUCT(0.0205979*A1002*$J$3,IMPRODUCT(COMPLEX(0,1),IMSQRT(IMPRODUCT(COMPLEX(B1002,-C1002),COMPLEX(D1002,-E1002)))))))))),1))))</f>
        <v>-2.33761759675037</v>
      </c>
      <c r="K1002" s="15">
        <f>20*LOG10(IMABS(IMDIV(IMSUB(IMPRODUCT(IMSQRT(IMDIV(COMPLEX(D1002,-E1002),COMPLEX(B1002,-C1002))),IMDIV(IMSUB(IMEXP(IMPRODUCT(0.0205979*A1002*$K$3,IMPRODUCT(COMPLEX(0,1),IMSQRT(IMPRODUCT(COMPLEX(B1002,-C1002),COMPLEX(D1002,-E1002)))))),IMDIV(1,IMEXP(IMPRODUCT(0.0205979*A1002*$K$3,IMPRODUCT(COMPLEX(0,1),IMSQRT(IMPRODUCT(COMPLEX(B1002,-C1002),COMPLEX(D1002,-E1002)))))))),IMSUM(IMEXP(IMPRODUCT(0.0205979*A1002*$K$3,IMPRODUCT(COMPLEX(0,1),IMSQRT(IMPRODUCT(COMPLEX(B1002,-C1002),COMPLEX(D1002,-E1002)))))),IMDIV(1,IMEXP(IMPRODUCT(0.0205979*A1002*$K$3,IMPRODUCT(COMPLEX(0,1),IMSQRT(IMPRODUCT(COMPLEX(B1002,-C1002),COMPLEX(D1002,-E1002)))))))))),1),IMSUM(IMPRODUCT(IMSQRT(IMDIV(COMPLEX(D1002,-E1002),COMPLEX(B1002,-C1002))),IMDIV(IMSUB(IMEXP(IMPRODUCT(0.0205979*A1002*$K$3,IMPRODUCT(COMPLEX(0,1),IMSQRT(IMPRODUCT(COMPLEX(B1002,-C1002),COMPLEX(D1002,-E1002)))))),IMDIV(1,IMEXP(IMPRODUCT(0.0205979*A1002*$K$3,IMPRODUCT(COMPLEX(0,1),IMSQRT(IMPRODUCT(COMPLEX(B1002,-C1002),COMPLEX(D1002,-E1002)))))))),IMSUM(IMEXP(IMPRODUCT(0.0205979*A1002*$K$3,IMPRODUCT(COMPLEX(0,1),IMSQRT(IMPRODUCT(COMPLEX(B1002,-C1002),COMPLEX(D1002,-E1002)))))),IMDIV(1,IMEXP(IMPRODUCT(0.0205979*A1002*$K$3,IMPRODUCT(COMPLEX(0,1),IMSQRT(IMPRODUCT(COMPLEX(B1002,-C1002),COMPLEX(D1002,-E1002)))))))))),1))))</f>
        <v>-2.52244143344539</v>
      </c>
      <c r="L1002" s="15">
        <f>20*LOG10(IMABS(IMDIV(IMSUB(IMPRODUCT(IMSQRT(IMDIV(COMPLEX(D1002,-E1002),COMPLEX(B1002,-C1002))),IMDIV(IMSUB(IMEXP(IMPRODUCT(0.0205979*A1002*$L$3,IMPRODUCT(COMPLEX(0,1),IMSQRT(IMPRODUCT(COMPLEX(B1002,-C1002),COMPLEX(D1002,-E1002)))))),IMDIV(1,IMEXP(IMPRODUCT(0.0205979*A1002*$L$3,IMPRODUCT(COMPLEX(0,1),IMSQRT(IMPRODUCT(COMPLEX(B1002,-C1002),COMPLEX(D1002,-E1002)))))))),IMSUM(IMEXP(IMPRODUCT(0.0205979*A1002*$L$3,IMPRODUCT(COMPLEX(0,1),IMSQRT(IMPRODUCT(COMPLEX(B1002,-C1002),COMPLEX(D1002,-E1002)))))),IMDIV(1,IMEXP(IMPRODUCT(0.0205979*A1002*$L$3,IMPRODUCT(COMPLEX(0,1),IMSQRT(IMPRODUCT(COMPLEX(B1002,-C1002),COMPLEX(D1002,-E1002)))))))))),1),IMSUM(IMPRODUCT(IMSQRT(IMDIV(COMPLEX(D1002,-E1002),COMPLEX(B1002,-C1002))),IMDIV(IMSUB(IMEXP(IMPRODUCT(0.0205979*A1002*$L$3,IMPRODUCT(COMPLEX(0,1),IMSQRT(IMPRODUCT(COMPLEX(B1002,-C1002),COMPLEX(D1002,-E1002)))))),IMDIV(1,IMEXP(IMPRODUCT(0.0205979*A1002*$L$3,IMPRODUCT(COMPLEX(0,1),IMSQRT(IMPRODUCT(COMPLEX(B1002,-C1002),COMPLEX(D1002,-E1002)))))))),IMSUM(IMEXP(IMPRODUCT(0.0205979*A1002*$L$3,IMPRODUCT(COMPLEX(0,1),IMSQRT(IMPRODUCT(COMPLEX(B1002,-C1002),COMPLEX(D1002,-E1002)))))),IMDIV(1,IMEXP(IMPRODUCT(0.0205979*A1002*$L$3,IMPRODUCT(COMPLEX(0,1),IMSQRT(IMPRODUCT(COMPLEX(B1002,-C1002),COMPLEX(D1002,-E1002)))))))))),1))))</f>
        <v>-2.45818261273493</v>
      </c>
      <c r="M1002" s="15">
        <f>20*LOG10(IMABS(IMDIV(IMSUB(IMPRODUCT(IMSQRT(IMDIV(COMPLEX(D1002,-E1002),COMPLEX(B1002,-C1002))),IMDIV(IMSUB(IMEXP(IMPRODUCT(0.0205979*A1002*$M$3,IMPRODUCT(COMPLEX(0,1),IMSQRT(IMPRODUCT(COMPLEX(B1002,-C1002),COMPLEX(D1002,-E1002)))))),IMDIV(1,IMEXP(IMPRODUCT(0.0205979*A1002*$M$3,IMPRODUCT(COMPLEX(0,1),IMSQRT(IMPRODUCT(COMPLEX(B1002,-C1002),COMPLEX(D1002,-E1002)))))))),IMSUM(IMEXP(IMPRODUCT(0.0205979*A1002*$M$3,IMPRODUCT(COMPLEX(0,1),IMSQRT(IMPRODUCT(COMPLEX(B1002,-C1002),COMPLEX(D1002,-E1002)))))),IMDIV(1,IMEXP(IMPRODUCT(0.0205979*A1002*$M$3,IMPRODUCT(COMPLEX(0,1),IMSQRT(IMPRODUCT(COMPLEX(B1002,-C1002),COMPLEX(D1002,-E1002)))))))))),1),IMSUM(IMPRODUCT(IMSQRT(IMDIV(COMPLEX(D1002,-E1002),COMPLEX(B1002,-C1002))),IMDIV(IMSUB(IMEXP(IMPRODUCT(0.0205979*A1002*$M$3,IMPRODUCT(COMPLEX(0,1),IMSQRT(IMPRODUCT(COMPLEX(B1002,-C1002),COMPLEX(D1002,-E1002)))))),IMDIV(1,IMEXP(IMPRODUCT(0.0205979*A1002*$M$3,IMPRODUCT(COMPLEX(0,1),IMSQRT(IMPRODUCT(COMPLEX(B1002,-C1002),COMPLEX(D1002,-E1002)))))))),IMSUM(IMEXP(IMPRODUCT(0.0205979*A1002*$M$3,IMPRODUCT(COMPLEX(0,1),IMSQRT(IMPRODUCT(COMPLEX(B1002,-C1002),COMPLEX(D1002,-E1002)))))),IMDIV(1,IMEXP(IMPRODUCT(0.0205979*A1002*$M$3,IMPRODUCT(COMPLEX(0,1),IMSQRT(IMPRODUCT(COMPLEX(B1002,-C1002),COMPLEX(D1002,-E1002)))))))))),1))))</f>
        <v>-2.38248040655909</v>
      </c>
      <c r="N1002" s="15">
        <f>20*LOG10(IMABS(IMDIV(IMSUB(IMPRODUCT(IMSQRT(IMDIV(COMPLEX(D1002,-E1002),COMPLEX(B1002,-C1002))),IMDIV(IMSUB(IMEXP(IMPRODUCT(0.0205979*A1002*$N$3,IMPRODUCT(COMPLEX(0,1),IMSQRT(IMPRODUCT(COMPLEX(B1002,-C1002),COMPLEX(D1002,-E1002)))))),IMDIV(1,IMEXP(IMPRODUCT(0.0205979*A1002*$N$3,IMPRODUCT(COMPLEX(0,1),IMSQRT(IMPRODUCT(COMPLEX(B1002,-C1002),COMPLEX(D1002,-E1002)))))))),IMSUM(IMEXP(IMPRODUCT(0.0205979*A1002*$N$3,IMPRODUCT(COMPLEX(0,1),IMSQRT(IMPRODUCT(COMPLEX(B1002,-C1002),COMPLEX(D1002,-E1002)))))),IMDIV(1,IMEXP(IMPRODUCT(0.0205979*A1002*$N$3,IMPRODUCT(COMPLEX(0,1),IMSQRT(IMPRODUCT(COMPLEX(B1002,-C1002),COMPLEX(D1002,-E1002)))))))))),1),IMSUM(IMPRODUCT(IMSQRT(IMDIV(COMPLEX(D1002,-E1002),COMPLEX(B1002,-C1002))),IMDIV(IMSUB(IMEXP(IMPRODUCT(0.0205979*A1002*$N$3,IMPRODUCT(COMPLEX(0,1),IMSQRT(IMPRODUCT(COMPLEX(B1002,-C1002),COMPLEX(D1002,-E1002)))))),IMDIV(1,IMEXP(IMPRODUCT(0.0205979*A1002*$N$3,IMPRODUCT(COMPLEX(0,1),IMSQRT(IMPRODUCT(COMPLEX(B1002,-C1002),COMPLEX(D1002,-E1002)))))))),IMSUM(IMEXP(IMPRODUCT(0.0205979*A1002*$N$3,IMPRODUCT(COMPLEX(0,1),IMSQRT(IMPRODUCT(COMPLEX(B1002,-C1002),COMPLEX(D1002,-E1002)))))),IMDIV(1,IMEXP(IMPRODUCT(0.0205979*A1002*$N$3,IMPRODUCT(COMPLEX(0,1),IMSQRT(IMPRODUCT(COMPLEX(B1002,-C1002),COMPLEX(D1002,-E1002)))))))))),1))))</f>
        <v>-2.38283223954944</v>
      </c>
      <c r="O1002" s="15">
        <f>20*LOG10(IMABS(IMDIV(IMSUB(IMPRODUCT(IMSQRT(IMDIV(COMPLEX(D1002,-E1002),COMPLEX(B1002,-C1002))),IMDIV(IMSUB(IMEXP(IMPRODUCT(0.0205979*A1002*$O$3,IMPRODUCT(COMPLEX(0,1),IMSQRT(IMPRODUCT(COMPLEX(B1002,-C1002),COMPLEX(D1002,-E1002)))))),IMDIV(1,IMEXP(IMPRODUCT(0.0205979*A1002*$O$3,IMPRODUCT(COMPLEX(0,1),IMSQRT(IMPRODUCT(COMPLEX(B1002,-C1002),COMPLEX(D1002,-E1002)))))))),IMSUM(IMEXP(IMPRODUCT(0.0205979*A1002*$O$3,IMPRODUCT(COMPLEX(0,1),IMSQRT(IMPRODUCT(COMPLEX(B1002,-C1002),COMPLEX(D1002,-E1002)))))),IMDIV(1,IMEXP(IMPRODUCT(0.0205979*A1002*$O$3,IMPRODUCT(COMPLEX(0,1),IMSQRT(IMPRODUCT(COMPLEX(B1002,-C1002),COMPLEX(D1002,-E1002)))))))))),1),IMSUM(IMPRODUCT(IMSQRT(IMDIV(COMPLEX(D1002,-E1002),COMPLEX(B1002,-C1002))),IMDIV(IMSUB(IMEXP(IMPRODUCT(0.0205979*A1002*$O$3,IMPRODUCT(COMPLEX(0,1),IMSQRT(IMPRODUCT(COMPLEX(B1002,-C1002),COMPLEX(D1002,-E1002)))))),IMDIV(1,IMEXP(IMPRODUCT(0.0205979*A1002*$O$3,IMPRODUCT(COMPLEX(0,1),IMSQRT(IMPRODUCT(COMPLEX(B1002,-C1002),COMPLEX(D1002,-E1002)))))))),IMSUM(IMEXP(IMPRODUCT(0.0205979*A1002*$O$3,IMPRODUCT(COMPLEX(0,1),IMSQRT(IMPRODUCT(COMPLEX(B1002,-C1002),COMPLEX(D1002,-E1002)))))),IMDIV(1,IMEXP(IMPRODUCT(0.0205979*A1002*$O$3,IMPRODUCT(COMPLEX(0,1),IMSQRT(IMPRODUCT(COMPLEX(B1002,-C1002),COMPLEX(D1002,-E1002)))))))))),1))))</f>
        <v>-2.40911304931911</v>
      </c>
      <c r="P1002" s="19">
        <f t="shared" si="93"/>
        <v>1.04671096932299</v>
      </c>
      <c r="Q1002" s="19">
        <f t="shared" si="94"/>
        <v>-0.0503632760898283</v>
      </c>
    </row>
    <row r="1003" spans="1:17">
      <c r="A1003" s="2">
        <v>17.6</v>
      </c>
      <c r="B1003">
        <v>17.7419</v>
      </c>
      <c r="C1003">
        <v>19.0113</v>
      </c>
      <c r="D1003">
        <v>0.614</v>
      </c>
      <c r="E1003">
        <v>-0.0378</v>
      </c>
      <c r="F1003" s="14">
        <f>20*LOG10(IMABS(IMDIV(IMSUB(IMPRODUCT(IMSQRT(IMDIV(COMPLEX(D1003,-E1003),COMPLEX(B1003,-C1003))),IMDIV(IMSUB(IMEXP(IMPRODUCT(0.0205979*A1003*$F$3,IMPRODUCT(COMPLEX(0,1),IMSQRT(IMPRODUCT(COMPLEX(B1003,-C1003),COMPLEX(D1003,-E1003)))))),IMDIV(1,IMEXP(IMPRODUCT(0.0205979*A1003*$F$3,IMPRODUCT(COMPLEX(0,1),IMSQRT(IMPRODUCT(COMPLEX(B1003,-C1003),COMPLEX(D1003,-E1003)))))))),IMSUM(IMEXP(IMPRODUCT(0.0205979*A1003*$F$3,IMPRODUCT(COMPLEX(0,1),IMSQRT(IMPRODUCT(COMPLEX(B1003,-C1003),COMPLEX(D1003,-E1003)))))),IMDIV(1,IMEXP(IMPRODUCT(0.0205979*A1003*$F$3,IMPRODUCT(COMPLEX(0,1),IMSQRT(IMPRODUCT(COMPLEX(B1003,-C1003),COMPLEX(D1003,-E1003)))))))))),1),IMSUM(IMPRODUCT(IMSQRT(IMDIV(COMPLEX(D1003,-E1003),COMPLEX(B1003,-C1003))),IMDIV(IMSUB(IMEXP(IMPRODUCT(0.0205979*A1003*$F$3,IMPRODUCT(COMPLEX(0,1),IMSQRT(IMPRODUCT(COMPLEX(B1003,-C1003),COMPLEX(D1003,-E1003)))))),IMDIV(1,IMEXP(IMPRODUCT(0.0205979*A1003*$F$3,IMPRODUCT(COMPLEX(0,1),IMSQRT(IMPRODUCT(COMPLEX(B1003,-C1003),COMPLEX(D1003,-E1003)))))))),IMSUM(IMEXP(IMPRODUCT(0.0205979*A1003*$F$3,IMPRODUCT(COMPLEX(0,1),IMSQRT(IMPRODUCT(COMPLEX(B1003,-C1003),COMPLEX(D1003,-E1003)))))),IMDIV(1,IMEXP(IMPRODUCT(0.0205979*A1003*$F$3,IMPRODUCT(COMPLEX(0,1),IMSQRT(IMPRODUCT(COMPLEX(B1003,-C1003),COMPLEX(D1003,-E1003)))))))))),1))))</f>
        <v>-3.49499069442528</v>
      </c>
      <c r="G1003" s="15">
        <f>20*LOG10(IMABS(IMDIV(IMSUB(IMPRODUCT(IMSQRT(IMDIV(COMPLEX(D1003,-E1003),COMPLEX(B1003,-C1003))),IMDIV(IMSUB(IMEXP(IMPRODUCT(0.0205979*A1003*$G$3,IMPRODUCT(COMPLEX(0,1),IMSQRT(IMPRODUCT(COMPLEX(B1003,-C1003),COMPLEX(D1003,-E1003)))))),IMDIV(1,IMEXP(IMPRODUCT(0.0205979*A1003*$G$3,IMPRODUCT(COMPLEX(0,1),IMSQRT(IMPRODUCT(COMPLEX(B1003,-C1003),COMPLEX(D1003,-E1003)))))))),IMSUM(IMEXP(IMPRODUCT(0.0205979*A1003*$G$3,IMPRODUCT(COMPLEX(0,1),IMSQRT(IMPRODUCT(COMPLEX(B1003,-C1003),COMPLEX(D1003,-E1003)))))),IMDIV(1,IMEXP(IMPRODUCT(0.0205979*A1003*$G$3,IMPRODUCT(COMPLEX(0,1),IMSQRT(IMPRODUCT(COMPLEX(B1003,-C1003),COMPLEX(D1003,-E1003)))))))))),1),IMSUM(IMPRODUCT(IMSQRT(IMDIV(COMPLEX(D1003,-E1003),COMPLEX(B1003,-C1003))),IMDIV(IMSUB(IMEXP(IMPRODUCT(0.0205979*A1003*$G$3,IMPRODUCT(COMPLEX(0,1),IMSQRT(IMPRODUCT(COMPLEX(B1003,-C1003),COMPLEX(D1003,-E1003)))))),IMDIV(1,IMEXP(IMPRODUCT(0.0205979*A1003*$G$3,IMPRODUCT(COMPLEX(0,1),IMSQRT(IMPRODUCT(COMPLEX(B1003,-C1003),COMPLEX(D1003,-E1003)))))))),IMSUM(IMEXP(IMPRODUCT(0.0205979*A1003*$G$3,IMPRODUCT(COMPLEX(0,1),IMSQRT(IMPRODUCT(COMPLEX(B1003,-C1003),COMPLEX(D1003,-E1003)))))),IMDIV(1,IMEXP(IMPRODUCT(0.0205979*A1003*$G$3,IMPRODUCT(COMPLEX(0,1),IMSQRT(IMPRODUCT(COMPLEX(B1003,-C1003),COMPLEX(D1003,-E1003)))))))))),1))))</f>
        <v>-3.42444100577232</v>
      </c>
      <c r="H1003" s="15">
        <f>20*LOG10(IMABS(IMDIV(IMSUB(IMPRODUCT(IMSQRT(IMDIV(COMPLEX(D1003,-E1003),COMPLEX(B1003,-C1003))),IMDIV(IMSUB(IMEXP(IMPRODUCT(0.0205979*A1003*$H$3,IMPRODUCT(COMPLEX(0,1),IMSQRT(IMPRODUCT(COMPLEX(B1003,-C1003),COMPLEX(D1003,-E1003)))))),IMDIV(1,IMEXP(IMPRODUCT(0.0205979*A1003*$H$3,IMPRODUCT(COMPLEX(0,1),IMSQRT(IMPRODUCT(COMPLEX(B1003,-C1003),COMPLEX(D1003,-E1003)))))))),IMSUM(IMEXP(IMPRODUCT(0.0205979*A1003*$H$3,IMPRODUCT(COMPLEX(0,1),IMSQRT(IMPRODUCT(COMPLEX(B1003,-C1003),COMPLEX(D1003,-E1003)))))),IMDIV(1,IMEXP(IMPRODUCT(0.0205979*A1003*$H$3,IMPRODUCT(COMPLEX(0,1),IMSQRT(IMPRODUCT(COMPLEX(B1003,-C1003),COMPLEX(D1003,-E1003)))))))))),1),IMSUM(IMPRODUCT(IMSQRT(IMDIV(COMPLEX(D1003,-E1003),COMPLEX(B1003,-C1003))),IMDIV(IMSUB(IMEXP(IMPRODUCT(0.0205979*A1003*$H$3,IMPRODUCT(COMPLEX(0,1),IMSQRT(IMPRODUCT(COMPLEX(B1003,-C1003),COMPLEX(D1003,-E1003)))))),IMDIV(1,IMEXP(IMPRODUCT(0.0205979*A1003*$H$3,IMPRODUCT(COMPLEX(0,1),IMSQRT(IMPRODUCT(COMPLEX(B1003,-C1003),COMPLEX(D1003,-E1003)))))))),IMSUM(IMEXP(IMPRODUCT(0.0205979*A1003*$H$3,IMPRODUCT(COMPLEX(0,1),IMSQRT(IMPRODUCT(COMPLEX(B1003,-C1003),COMPLEX(D1003,-E1003)))))),IMDIV(1,IMEXP(IMPRODUCT(0.0205979*A1003*$H$3,IMPRODUCT(COMPLEX(0,1),IMSQRT(IMPRODUCT(COMPLEX(B1003,-C1003),COMPLEX(D1003,-E1003)))))))))),1))))</f>
        <v>-2.24436321208065</v>
      </c>
      <c r="I1003" s="15">
        <f>20*LOG10(IMABS(IMDIV(IMSUB(IMPRODUCT(IMSQRT(IMDIV(COMPLEX(D1003,-E1003),COMPLEX(B1003,-C1003))),IMDIV(IMSUB(IMEXP(IMPRODUCT(0.0205979*A1003*$I$3,IMPRODUCT(COMPLEX(0,1),IMSQRT(IMPRODUCT(COMPLEX(B1003,-C1003),COMPLEX(D1003,-E1003)))))),IMDIV(1,IMEXP(IMPRODUCT(0.0205979*A1003*$I$3,IMPRODUCT(COMPLEX(0,1),IMSQRT(IMPRODUCT(COMPLEX(B1003,-C1003),COMPLEX(D1003,-E1003)))))))),IMSUM(IMEXP(IMPRODUCT(0.0205979*A1003*$I$3,IMPRODUCT(COMPLEX(0,1),IMSQRT(IMPRODUCT(COMPLEX(B1003,-C1003),COMPLEX(D1003,-E1003)))))),IMDIV(1,IMEXP(IMPRODUCT(0.0205979*A1003*$I$3,IMPRODUCT(COMPLEX(0,1),IMSQRT(IMPRODUCT(COMPLEX(B1003,-C1003),COMPLEX(D1003,-E1003)))))))))),1),IMSUM(IMPRODUCT(IMSQRT(IMDIV(COMPLEX(D1003,-E1003),COMPLEX(B1003,-C1003))),IMDIV(IMSUB(IMEXP(IMPRODUCT(0.0205979*A1003*$I$3,IMPRODUCT(COMPLEX(0,1),IMSQRT(IMPRODUCT(COMPLEX(B1003,-C1003),COMPLEX(D1003,-E1003)))))),IMDIV(1,IMEXP(IMPRODUCT(0.0205979*A1003*$I$3,IMPRODUCT(COMPLEX(0,1),IMSQRT(IMPRODUCT(COMPLEX(B1003,-C1003),COMPLEX(D1003,-E1003)))))))),IMSUM(IMEXP(IMPRODUCT(0.0205979*A1003*$I$3,IMPRODUCT(COMPLEX(0,1),IMSQRT(IMPRODUCT(COMPLEX(B1003,-C1003),COMPLEX(D1003,-E1003)))))),IMDIV(1,IMEXP(IMPRODUCT(0.0205979*A1003*$I$3,IMPRODUCT(COMPLEX(0,1),IMSQRT(IMPRODUCT(COMPLEX(B1003,-C1003),COMPLEX(D1003,-E1003)))))))))),1))))</f>
        <v>-2.07380050481206</v>
      </c>
      <c r="J1003" s="15">
        <f>20*LOG10(IMABS(IMDIV(IMSUB(IMPRODUCT(IMSQRT(IMDIV(COMPLEX(D1003,-E1003),COMPLEX(B1003,-C1003))),IMDIV(IMSUB(IMEXP(IMPRODUCT(0.0205979*A1003*$J$3,IMPRODUCT(COMPLEX(0,1),IMSQRT(IMPRODUCT(COMPLEX(B1003,-C1003),COMPLEX(D1003,-E1003)))))),IMDIV(1,IMEXP(IMPRODUCT(0.0205979*A1003*$J$3,IMPRODUCT(COMPLEX(0,1),IMSQRT(IMPRODUCT(COMPLEX(B1003,-C1003),COMPLEX(D1003,-E1003)))))))),IMSUM(IMEXP(IMPRODUCT(0.0205979*A1003*$J$3,IMPRODUCT(COMPLEX(0,1),IMSQRT(IMPRODUCT(COMPLEX(B1003,-C1003),COMPLEX(D1003,-E1003)))))),IMDIV(1,IMEXP(IMPRODUCT(0.0205979*A1003*$J$3,IMPRODUCT(COMPLEX(0,1),IMSQRT(IMPRODUCT(COMPLEX(B1003,-C1003),COMPLEX(D1003,-E1003)))))))))),1),IMSUM(IMPRODUCT(IMSQRT(IMDIV(COMPLEX(D1003,-E1003),COMPLEX(B1003,-C1003))),IMDIV(IMSUB(IMEXP(IMPRODUCT(0.0205979*A1003*$J$3,IMPRODUCT(COMPLEX(0,1),IMSQRT(IMPRODUCT(COMPLEX(B1003,-C1003),COMPLEX(D1003,-E1003)))))),IMDIV(1,IMEXP(IMPRODUCT(0.0205979*A1003*$J$3,IMPRODUCT(COMPLEX(0,1),IMSQRT(IMPRODUCT(COMPLEX(B1003,-C1003),COMPLEX(D1003,-E1003)))))))),IMSUM(IMEXP(IMPRODUCT(0.0205979*A1003*$J$3,IMPRODUCT(COMPLEX(0,1),IMSQRT(IMPRODUCT(COMPLEX(B1003,-C1003),COMPLEX(D1003,-E1003)))))),IMDIV(1,IMEXP(IMPRODUCT(0.0205979*A1003*$J$3,IMPRODUCT(COMPLEX(0,1),IMSQRT(IMPRODUCT(COMPLEX(B1003,-C1003),COMPLEX(D1003,-E1003)))))))))),1))))</f>
        <v>-2.36293448818953</v>
      </c>
      <c r="K1003" s="15">
        <f>20*LOG10(IMABS(IMDIV(IMSUB(IMPRODUCT(IMSQRT(IMDIV(COMPLEX(D1003,-E1003),COMPLEX(B1003,-C1003))),IMDIV(IMSUB(IMEXP(IMPRODUCT(0.0205979*A1003*$K$3,IMPRODUCT(COMPLEX(0,1),IMSQRT(IMPRODUCT(COMPLEX(B1003,-C1003),COMPLEX(D1003,-E1003)))))),IMDIV(1,IMEXP(IMPRODUCT(0.0205979*A1003*$K$3,IMPRODUCT(COMPLEX(0,1),IMSQRT(IMPRODUCT(COMPLEX(B1003,-C1003),COMPLEX(D1003,-E1003)))))))),IMSUM(IMEXP(IMPRODUCT(0.0205979*A1003*$K$3,IMPRODUCT(COMPLEX(0,1),IMSQRT(IMPRODUCT(COMPLEX(B1003,-C1003),COMPLEX(D1003,-E1003)))))),IMDIV(1,IMEXP(IMPRODUCT(0.0205979*A1003*$K$3,IMPRODUCT(COMPLEX(0,1),IMSQRT(IMPRODUCT(COMPLEX(B1003,-C1003),COMPLEX(D1003,-E1003)))))))))),1),IMSUM(IMPRODUCT(IMSQRT(IMDIV(COMPLEX(D1003,-E1003),COMPLEX(B1003,-C1003))),IMDIV(IMSUB(IMEXP(IMPRODUCT(0.0205979*A1003*$K$3,IMPRODUCT(COMPLEX(0,1),IMSQRT(IMPRODUCT(COMPLEX(B1003,-C1003),COMPLEX(D1003,-E1003)))))),IMDIV(1,IMEXP(IMPRODUCT(0.0205979*A1003*$K$3,IMPRODUCT(COMPLEX(0,1),IMSQRT(IMPRODUCT(COMPLEX(B1003,-C1003),COMPLEX(D1003,-E1003)))))))),IMSUM(IMEXP(IMPRODUCT(0.0205979*A1003*$K$3,IMPRODUCT(COMPLEX(0,1),IMSQRT(IMPRODUCT(COMPLEX(B1003,-C1003),COMPLEX(D1003,-E1003)))))),IMDIV(1,IMEXP(IMPRODUCT(0.0205979*A1003*$K$3,IMPRODUCT(COMPLEX(0,1),IMSQRT(IMPRODUCT(COMPLEX(B1003,-C1003),COMPLEX(D1003,-E1003)))))))))),1))))</f>
        <v>-2.53808939081675</v>
      </c>
      <c r="L1003" s="15">
        <f>20*LOG10(IMABS(IMDIV(IMSUB(IMPRODUCT(IMSQRT(IMDIV(COMPLEX(D1003,-E1003),COMPLEX(B1003,-C1003))),IMDIV(IMSUB(IMEXP(IMPRODUCT(0.0205979*A1003*$L$3,IMPRODUCT(COMPLEX(0,1),IMSQRT(IMPRODUCT(COMPLEX(B1003,-C1003),COMPLEX(D1003,-E1003)))))),IMDIV(1,IMEXP(IMPRODUCT(0.0205979*A1003*$L$3,IMPRODUCT(COMPLEX(0,1),IMSQRT(IMPRODUCT(COMPLEX(B1003,-C1003),COMPLEX(D1003,-E1003)))))))),IMSUM(IMEXP(IMPRODUCT(0.0205979*A1003*$L$3,IMPRODUCT(COMPLEX(0,1),IMSQRT(IMPRODUCT(COMPLEX(B1003,-C1003),COMPLEX(D1003,-E1003)))))),IMDIV(1,IMEXP(IMPRODUCT(0.0205979*A1003*$L$3,IMPRODUCT(COMPLEX(0,1),IMSQRT(IMPRODUCT(COMPLEX(B1003,-C1003),COMPLEX(D1003,-E1003)))))))))),1),IMSUM(IMPRODUCT(IMSQRT(IMDIV(COMPLEX(D1003,-E1003),COMPLEX(B1003,-C1003))),IMDIV(IMSUB(IMEXP(IMPRODUCT(0.0205979*A1003*$L$3,IMPRODUCT(COMPLEX(0,1),IMSQRT(IMPRODUCT(COMPLEX(B1003,-C1003),COMPLEX(D1003,-E1003)))))),IMDIV(1,IMEXP(IMPRODUCT(0.0205979*A1003*$L$3,IMPRODUCT(COMPLEX(0,1),IMSQRT(IMPRODUCT(COMPLEX(B1003,-C1003),COMPLEX(D1003,-E1003)))))))),IMSUM(IMEXP(IMPRODUCT(0.0205979*A1003*$L$3,IMPRODUCT(COMPLEX(0,1),IMSQRT(IMPRODUCT(COMPLEX(B1003,-C1003),COMPLEX(D1003,-E1003)))))),IMDIV(1,IMEXP(IMPRODUCT(0.0205979*A1003*$L$3,IMPRODUCT(COMPLEX(0,1),IMSQRT(IMPRODUCT(COMPLEX(B1003,-C1003),COMPLEX(D1003,-E1003)))))))))),1))))</f>
        <v>-2.46749336323385</v>
      </c>
      <c r="M1003" s="15">
        <f>20*LOG10(IMABS(IMDIV(IMSUB(IMPRODUCT(IMSQRT(IMDIV(COMPLEX(D1003,-E1003),COMPLEX(B1003,-C1003))),IMDIV(IMSUB(IMEXP(IMPRODUCT(0.0205979*A1003*$M$3,IMPRODUCT(COMPLEX(0,1),IMSQRT(IMPRODUCT(COMPLEX(B1003,-C1003),COMPLEX(D1003,-E1003)))))),IMDIV(1,IMEXP(IMPRODUCT(0.0205979*A1003*$M$3,IMPRODUCT(COMPLEX(0,1),IMSQRT(IMPRODUCT(COMPLEX(B1003,-C1003),COMPLEX(D1003,-E1003)))))))),IMSUM(IMEXP(IMPRODUCT(0.0205979*A1003*$M$3,IMPRODUCT(COMPLEX(0,1),IMSQRT(IMPRODUCT(COMPLEX(B1003,-C1003),COMPLEX(D1003,-E1003)))))),IMDIV(1,IMEXP(IMPRODUCT(0.0205979*A1003*$M$3,IMPRODUCT(COMPLEX(0,1),IMSQRT(IMPRODUCT(COMPLEX(B1003,-C1003),COMPLEX(D1003,-E1003)))))))))),1),IMSUM(IMPRODUCT(IMSQRT(IMDIV(COMPLEX(D1003,-E1003),COMPLEX(B1003,-C1003))),IMDIV(IMSUB(IMEXP(IMPRODUCT(0.0205979*A1003*$M$3,IMPRODUCT(COMPLEX(0,1),IMSQRT(IMPRODUCT(COMPLEX(B1003,-C1003),COMPLEX(D1003,-E1003)))))),IMDIV(1,IMEXP(IMPRODUCT(0.0205979*A1003*$M$3,IMPRODUCT(COMPLEX(0,1),IMSQRT(IMPRODUCT(COMPLEX(B1003,-C1003),COMPLEX(D1003,-E1003)))))))),IMSUM(IMEXP(IMPRODUCT(0.0205979*A1003*$M$3,IMPRODUCT(COMPLEX(0,1),IMSQRT(IMPRODUCT(COMPLEX(B1003,-C1003),COMPLEX(D1003,-E1003)))))),IMDIV(1,IMEXP(IMPRODUCT(0.0205979*A1003*$M$3,IMPRODUCT(COMPLEX(0,1),IMSQRT(IMPRODUCT(COMPLEX(B1003,-C1003),COMPLEX(D1003,-E1003)))))))))),1))))</f>
        <v>-2.39487489703027</v>
      </c>
      <c r="N1003" s="15">
        <f>20*LOG10(IMABS(IMDIV(IMSUB(IMPRODUCT(IMSQRT(IMDIV(COMPLEX(D1003,-E1003),COMPLEX(B1003,-C1003))),IMDIV(IMSUB(IMEXP(IMPRODUCT(0.0205979*A1003*$N$3,IMPRODUCT(COMPLEX(0,1),IMSQRT(IMPRODUCT(COMPLEX(B1003,-C1003),COMPLEX(D1003,-E1003)))))),IMDIV(1,IMEXP(IMPRODUCT(0.0205979*A1003*$N$3,IMPRODUCT(COMPLEX(0,1),IMSQRT(IMPRODUCT(COMPLEX(B1003,-C1003),COMPLEX(D1003,-E1003)))))))),IMSUM(IMEXP(IMPRODUCT(0.0205979*A1003*$N$3,IMPRODUCT(COMPLEX(0,1),IMSQRT(IMPRODUCT(COMPLEX(B1003,-C1003),COMPLEX(D1003,-E1003)))))),IMDIV(1,IMEXP(IMPRODUCT(0.0205979*A1003*$N$3,IMPRODUCT(COMPLEX(0,1),IMSQRT(IMPRODUCT(COMPLEX(B1003,-C1003),COMPLEX(D1003,-E1003)))))))))),1),IMSUM(IMPRODUCT(IMSQRT(IMDIV(COMPLEX(D1003,-E1003),COMPLEX(B1003,-C1003))),IMDIV(IMSUB(IMEXP(IMPRODUCT(0.0205979*A1003*$N$3,IMPRODUCT(COMPLEX(0,1),IMSQRT(IMPRODUCT(COMPLEX(B1003,-C1003),COMPLEX(D1003,-E1003)))))),IMDIV(1,IMEXP(IMPRODUCT(0.0205979*A1003*$N$3,IMPRODUCT(COMPLEX(0,1),IMSQRT(IMPRODUCT(COMPLEX(B1003,-C1003),COMPLEX(D1003,-E1003)))))))),IMSUM(IMEXP(IMPRODUCT(0.0205979*A1003*$N$3,IMPRODUCT(COMPLEX(0,1),IMSQRT(IMPRODUCT(COMPLEX(B1003,-C1003),COMPLEX(D1003,-E1003)))))),IMDIV(1,IMEXP(IMPRODUCT(0.0205979*A1003*$N$3,IMPRODUCT(COMPLEX(0,1),IMSQRT(IMPRODUCT(COMPLEX(B1003,-C1003),COMPLEX(D1003,-E1003)))))))))),1))))</f>
        <v>-2.39877952051364</v>
      </c>
      <c r="O1003" s="15">
        <f>20*LOG10(IMABS(IMDIV(IMSUB(IMPRODUCT(IMSQRT(IMDIV(COMPLEX(D1003,-E1003),COMPLEX(B1003,-C1003))),IMDIV(IMSUB(IMEXP(IMPRODUCT(0.0205979*A1003*$O$3,IMPRODUCT(COMPLEX(0,1),IMSQRT(IMPRODUCT(COMPLEX(B1003,-C1003),COMPLEX(D1003,-E1003)))))),IMDIV(1,IMEXP(IMPRODUCT(0.0205979*A1003*$O$3,IMPRODUCT(COMPLEX(0,1),IMSQRT(IMPRODUCT(COMPLEX(B1003,-C1003),COMPLEX(D1003,-E1003)))))))),IMSUM(IMEXP(IMPRODUCT(0.0205979*A1003*$O$3,IMPRODUCT(COMPLEX(0,1),IMSQRT(IMPRODUCT(COMPLEX(B1003,-C1003),COMPLEX(D1003,-E1003)))))),IMDIV(1,IMEXP(IMPRODUCT(0.0205979*A1003*$O$3,IMPRODUCT(COMPLEX(0,1),IMSQRT(IMPRODUCT(COMPLEX(B1003,-C1003),COMPLEX(D1003,-E1003)))))))))),1),IMSUM(IMPRODUCT(IMSQRT(IMDIV(COMPLEX(D1003,-E1003),COMPLEX(B1003,-C1003))),IMDIV(IMSUB(IMEXP(IMPRODUCT(0.0205979*A1003*$O$3,IMPRODUCT(COMPLEX(0,1),IMSQRT(IMPRODUCT(COMPLEX(B1003,-C1003),COMPLEX(D1003,-E1003)))))),IMDIV(1,IMEXP(IMPRODUCT(0.0205979*A1003*$O$3,IMPRODUCT(COMPLEX(0,1),IMSQRT(IMPRODUCT(COMPLEX(B1003,-C1003),COMPLEX(D1003,-E1003)))))))),IMSUM(IMEXP(IMPRODUCT(0.0205979*A1003*$O$3,IMPRODUCT(COMPLEX(0,1),IMSQRT(IMPRODUCT(COMPLEX(B1003,-C1003),COMPLEX(D1003,-E1003)))))),IMDIV(1,IMEXP(IMPRODUCT(0.0205979*A1003*$O$3,IMPRODUCT(COMPLEX(0,1),IMSQRT(IMPRODUCT(COMPLEX(B1003,-C1003),COMPLEX(D1003,-E1003)))))))))),1))))</f>
        <v>-2.42480344224056</v>
      </c>
      <c r="P1003" s="19">
        <f t="shared" si="93"/>
        <v>1.07154814309629</v>
      </c>
      <c r="Q1003" s="19">
        <f t="shared" si="94"/>
        <v>-0.0615635179153094</v>
      </c>
    </row>
    <row r="1004" spans="1:17">
      <c r="A1004" s="2">
        <v>17.68</v>
      </c>
      <c r="B1004">
        <v>17.4039</v>
      </c>
      <c r="C1004">
        <v>18.6976</v>
      </c>
      <c r="D1004">
        <v>0.6256</v>
      </c>
      <c r="E1004">
        <v>-0.035</v>
      </c>
      <c r="F1004" s="14">
        <f>20*LOG10(IMABS(IMDIV(IMSUB(IMPRODUCT(IMSQRT(IMDIV(COMPLEX(D1004,-E1004),COMPLEX(B1004,-C1004))),IMDIV(IMSUB(IMEXP(IMPRODUCT(0.0205979*A1004*$F$3,IMPRODUCT(COMPLEX(0,1),IMSQRT(IMPRODUCT(COMPLEX(B1004,-C1004),COMPLEX(D1004,-E1004)))))),IMDIV(1,IMEXP(IMPRODUCT(0.0205979*A1004*$F$3,IMPRODUCT(COMPLEX(0,1),IMSQRT(IMPRODUCT(COMPLEX(B1004,-C1004),COMPLEX(D1004,-E1004)))))))),IMSUM(IMEXP(IMPRODUCT(0.0205979*A1004*$F$3,IMPRODUCT(COMPLEX(0,1),IMSQRT(IMPRODUCT(COMPLEX(B1004,-C1004),COMPLEX(D1004,-E1004)))))),IMDIV(1,IMEXP(IMPRODUCT(0.0205979*A1004*$F$3,IMPRODUCT(COMPLEX(0,1),IMSQRT(IMPRODUCT(COMPLEX(B1004,-C1004),COMPLEX(D1004,-E1004)))))))))),1),IMSUM(IMPRODUCT(IMSQRT(IMDIV(COMPLEX(D1004,-E1004),COMPLEX(B1004,-C1004))),IMDIV(IMSUB(IMEXP(IMPRODUCT(0.0205979*A1004*$F$3,IMPRODUCT(COMPLEX(0,1),IMSQRT(IMPRODUCT(COMPLEX(B1004,-C1004),COMPLEX(D1004,-E1004)))))),IMDIV(1,IMEXP(IMPRODUCT(0.0205979*A1004*$F$3,IMPRODUCT(COMPLEX(0,1),IMSQRT(IMPRODUCT(COMPLEX(B1004,-C1004),COMPLEX(D1004,-E1004)))))))),IMSUM(IMEXP(IMPRODUCT(0.0205979*A1004*$F$3,IMPRODUCT(COMPLEX(0,1),IMSQRT(IMPRODUCT(COMPLEX(B1004,-C1004),COMPLEX(D1004,-E1004)))))),IMDIV(1,IMEXP(IMPRODUCT(0.0205979*A1004*$F$3,IMPRODUCT(COMPLEX(0,1),IMSQRT(IMPRODUCT(COMPLEX(B1004,-C1004),COMPLEX(D1004,-E1004)))))))))),1))))</f>
        <v>-3.58661690962258</v>
      </c>
      <c r="G1004" s="15">
        <f>20*LOG10(IMABS(IMDIV(IMSUB(IMPRODUCT(IMSQRT(IMDIV(COMPLEX(D1004,-E1004),COMPLEX(B1004,-C1004))),IMDIV(IMSUB(IMEXP(IMPRODUCT(0.0205979*A1004*$G$3,IMPRODUCT(COMPLEX(0,1),IMSQRT(IMPRODUCT(COMPLEX(B1004,-C1004),COMPLEX(D1004,-E1004)))))),IMDIV(1,IMEXP(IMPRODUCT(0.0205979*A1004*$G$3,IMPRODUCT(COMPLEX(0,1),IMSQRT(IMPRODUCT(COMPLEX(B1004,-C1004),COMPLEX(D1004,-E1004)))))))),IMSUM(IMEXP(IMPRODUCT(0.0205979*A1004*$G$3,IMPRODUCT(COMPLEX(0,1),IMSQRT(IMPRODUCT(COMPLEX(B1004,-C1004),COMPLEX(D1004,-E1004)))))),IMDIV(1,IMEXP(IMPRODUCT(0.0205979*A1004*$G$3,IMPRODUCT(COMPLEX(0,1),IMSQRT(IMPRODUCT(COMPLEX(B1004,-C1004),COMPLEX(D1004,-E1004)))))))))),1),IMSUM(IMPRODUCT(IMSQRT(IMDIV(COMPLEX(D1004,-E1004),COMPLEX(B1004,-C1004))),IMDIV(IMSUB(IMEXP(IMPRODUCT(0.0205979*A1004*$G$3,IMPRODUCT(COMPLEX(0,1),IMSQRT(IMPRODUCT(COMPLEX(B1004,-C1004),COMPLEX(D1004,-E1004)))))),IMDIV(1,IMEXP(IMPRODUCT(0.0205979*A1004*$G$3,IMPRODUCT(COMPLEX(0,1),IMSQRT(IMPRODUCT(COMPLEX(B1004,-C1004),COMPLEX(D1004,-E1004)))))))),IMSUM(IMEXP(IMPRODUCT(0.0205979*A1004*$G$3,IMPRODUCT(COMPLEX(0,1),IMSQRT(IMPRODUCT(COMPLEX(B1004,-C1004),COMPLEX(D1004,-E1004)))))),IMDIV(1,IMEXP(IMPRODUCT(0.0205979*A1004*$G$3,IMPRODUCT(COMPLEX(0,1),IMSQRT(IMPRODUCT(COMPLEX(B1004,-C1004),COMPLEX(D1004,-E1004)))))))))),1))))</f>
        <v>-3.45445566985915</v>
      </c>
      <c r="H1004" s="15">
        <f>20*LOG10(IMABS(IMDIV(IMSUB(IMPRODUCT(IMSQRT(IMDIV(COMPLEX(D1004,-E1004),COMPLEX(B1004,-C1004))),IMDIV(IMSUB(IMEXP(IMPRODUCT(0.0205979*A1004*$H$3,IMPRODUCT(COMPLEX(0,1),IMSQRT(IMPRODUCT(COMPLEX(B1004,-C1004),COMPLEX(D1004,-E1004)))))),IMDIV(1,IMEXP(IMPRODUCT(0.0205979*A1004*$H$3,IMPRODUCT(COMPLEX(0,1),IMSQRT(IMPRODUCT(COMPLEX(B1004,-C1004),COMPLEX(D1004,-E1004)))))))),IMSUM(IMEXP(IMPRODUCT(0.0205979*A1004*$H$3,IMPRODUCT(COMPLEX(0,1),IMSQRT(IMPRODUCT(COMPLEX(B1004,-C1004),COMPLEX(D1004,-E1004)))))),IMDIV(1,IMEXP(IMPRODUCT(0.0205979*A1004*$H$3,IMPRODUCT(COMPLEX(0,1),IMSQRT(IMPRODUCT(COMPLEX(B1004,-C1004),COMPLEX(D1004,-E1004)))))))))),1),IMSUM(IMPRODUCT(IMSQRT(IMDIV(COMPLEX(D1004,-E1004),COMPLEX(B1004,-C1004))),IMDIV(IMSUB(IMEXP(IMPRODUCT(0.0205979*A1004*$H$3,IMPRODUCT(COMPLEX(0,1),IMSQRT(IMPRODUCT(COMPLEX(B1004,-C1004),COMPLEX(D1004,-E1004)))))),IMDIV(1,IMEXP(IMPRODUCT(0.0205979*A1004*$H$3,IMPRODUCT(COMPLEX(0,1),IMSQRT(IMPRODUCT(COMPLEX(B1004,-C1004),COMPLEX(D1004,-E1004)))))))),IMSUM(IMEXP(IMPRODUCT(0.0205979*A1004*$H$3,IMPRODUCT(COMPLEX(0,1),IMSQRT(IMPRODUCT(COMPLEX(B1004,-C1004),COMPLEX(D1004,-E1004)))))),IMDIV(1,IMEXP(IMPRODUCT(0.0205979*A1004*$H$3,IMPRODUCT(COMPLEX(0,1),IMSQRT(IMPRODUCT(COMPLEX(B1004,-C1004),COMPLEX(D1004,-E1004)))))))))),1))))</f>
        <v>-2.28401037158598</v>
      </c>
      <c r="I1004" s="15">
        <f>20*LOG10(IMABS(IMDIV(IMSUB(IMPRODUCT(IMSQRT(IMDIV(COMPLEX(D1004,-E1004),COMPLEX(B1004,-C1004))),IMDIV(IMSUB(IMEXP(IMPRODUCT(0.0205979*A1004*$I$3,IMPRODUCT(COMPLEX(0,1),IMSQRT(IMPRODUCT(COMPLEX(B1004,-C1004),COMPLEX(D1004,-E1004)))))),IMDIV(1,IMEXP(IMPRODUCT(0.0205979*A1004*$I$3,IMPRODUCT(COMPLEX(0,1),IMSQRT(IMPRODUCT(COMPLEX(B1004,-C1004),COMPLEX(D1004,-E1004)))))))),IMSUM(IMEXP(IMPRODUCT(0.0205979*A1004*$I$3,IMPRODUCT(COMPLEX(0,1),IMSQRT(IMPRODUCT(COMPLEX(B1004,-C1004),COMPLEX(D1004,-E1004)))))),IMDIV(1,IMEXP(IMPRODUCT(0.0205979*A1004*$I$3,IMPRODUCT(COMPLEX(0,1),IMSQRT(IMPRODUCT(COMPLEX(B1004,-C1004),COMPLEX(D1004,-E1004)))))))))),1),IMSUM(IMPRODUCT(IMSQRT(IMDIV(COMPLEX(D1004,-E1004),COMPLEX(B1004,-C1004))),IMDIV(IMSUB(IMEXP(IMPRODUCT(0.0205979*A1004*$I$3,IMPRODUCT(COMPLEX(0,1),IMSQRT(IMPRODUCT(COMPLEX(B1004,-C1004),COMPLEX(D1004,-E1004)))))),IMDIV(1,IMEXP(IMPRODUCT(0.0205979*A1004*$I$3,IMPRODUCT(COMPLEX(0,1),IMSQRT(IMPRODUCT(COMPLEX(B1004,-C1004),COMPLEX(D1004,-E1004)))))))),IMSUM(IMEXP(IMPRODUCT(0.0205979*A1004*$I$3,IMPRODUCT(COMPLEX(0,1),IMSQRT(IMPRODUCT(COMPLEX(B1004,-C1004),COMPLEX(D1004,-E1004)))))),IMDIV(1,IMEXP(IMPRODUCT(0.0205979*A1004*$I$3,IMPRODUCT(COMPLEX(0,1),IMSQRT(IMPRODUCT(COMPLEX(B1004,-C1004),COMPLEX(D1004,-E1004)))))))))),1))))</f>
        <v>-2.12582259476537</v>
      </c>
      <c r="J1004" s="15">
        <f>20*LOG10(IMABS(IMDIV(IMSUB(IMPRODUCT(IMSQRT(IMDIV(COMPLEX(D1004,-E1004),COMPLEX(B1004,-C1004))),IMDIV(IMSUB(IMEXP(IMPRODUCT(0.0205979*A1004*$J$3,IMPRODUCT(COMPLEX(0,1),IMSQRT(IMPRODUCT(COMPLEX(B1004,-C1004),COMPLEX(D1004,-E1004)))))),IMDIV(1,IMEXP(IMPRODUCT(0.0205979*A1004*$J$3,IMPRODUCT(COMPLEX(0,1),IMSQRT(IMPRODUCT(COMPLEX(B1004,-C1004),COMPLEX(D1004,-E1004)))))))),IMSUM(IMEXP(IMPRODUCT(0.0205979*A1004*$J$3,IMPRODUCT(COMPLEX(0,1),IMSQRT(IMPRODUCT(COMPLEX(B1004,-C1004),COMPLEX(D1004,-E1004)))))),IMDIV(1,IMEXP(IMPRODUCT(0.0205979*A1004*$J$3,IMPRODUCT(COMPLEX(0,1),IMSQRT(IMPRODUCT(COMPLEX(B1004,-C1004),COMPLEX(D1004,-E1004)))))))))),1),IMSUM(IMPRODUCT(IMSQRT(IMDIV(COMPLEX(D1004,-E1004),COMPLEX(B1004,-C1004))),IMDIV(IMSUB(IMEXP(IMPRODUCT(0.0205979*A1004*$J$3,IMPRODUCT(COMPLEX(0,1),IMSQRT(IMPRODUCT(COMPLEX(B1004,-C1004),COMPLEX(D1004,-E1004)))))),IMDIV(1,IMEXP(IMPRODUCT(0.0205979*A1004*$J$3,IMPRODUCT(COMPLEX(0,1),IMSQRT(IMPRODUCT(COMPLEX(B1004,-C1004),COMPLEX(D1004,-E1004)))))))),IMSUM(IMEXP(IMPRODUCT(0.0205979*A1004*$J$3,IMPRODUCT(COMPLEX(0,1),IMSQRT(IMPRODUCT(COMPLEX(B1004,-C1004),COMPLEX(D1004,-E1004)))))),IMDIV(1,IMEXP(IMPRODUCT(0.0205979*A1004*$J$3,IMPRODUCT(COMPLEX(0,1),IMSQRT(IMPRODUCT(COMPLEX(B1004,-C1004),COMPLEX(D1004,-E1004)))))))))),1))))</f>
        <v>-2.41781737953688</v>
      </c>
      <c r="K1004" s="15">
        <f>20*LOG10(IMABS(IMDIV(IMSUB(IMPRODUCT(IMSQRT(IMDIV(COMPLEX(D1004,-E1004),COMPLEX(B1004,-C1004))),IMDIV(IMSUB(IMEXP(IMPRODUCT(0.0205979*A1004*$K$3,IMPRODUCT(COMPLEX(0,1),IMSQRT(IMPRODUCT(COMPLEX(B1004,-C1004),COMPLEX(D1004,-E1004)))))),IMDIV(1,IMEXP(IMPRODUCT(0.0205979*A1004*$K$3,IMPRODUCT(COMPLEX(0,1),IMSQRT(IMPRODUCT(COMPLEX(B1004,-C1004),COMPLEX(D1004,-E1004)))))))),IMSUM(IMEXP(IMPRODUCT(0.0205979*A1004*$K$3,IMPRODUCT(COMPLEX(0,1),IMSQRT(IMPRODUCT(COMPLEX(B1004,-C1004),COMPLEX(D1004,-E1004)))))),IMDIV(1,IMEXP(IMPRODUCT(0.0205979*A1004*$K$3,IMPRODUCT(COMPLEX(0,1),IMSQRT(IMPRODUCT(COMPLEX(B1004,-C1004),COMPLEX(D1004,-E1004)))))))))),1),IMSUM(IMPRODUCT(IMSQRT(IMDIV(COMPLEX(D1004,-E1004),COMPLEX(B1004,-C1004))),IMDIV(IMSUB(IMEXP(IMPRODUCT(0.0205979*A1004*$K$3,IMPRODUCT(COMPLEX(0,1),IMSQRT(IMPRODUCT(COMPLEX(B1004,-C1004),COMPLEX(D1004,-E1004)))))),IMDIV(1,IMEXP(IMPRODUCT(0.0205979*A1004*$K$3,IMPRODUCT(COMPLEX(0,1),IMSQRT(IMPRODUCT(COMPLEX(B1004,-C1004),COMPLEX(D1004,-E1004)))))))),IMSUM(IMEXP(IMPRODUCT(0.0205979*A1004*$K$3,IMPRODUCT(COMPLEX(0,1),IMSQRT(IMPRODUCT(COMPLEX(B1004,-C1004),COMPLEX(D1004,-E1004)))))),IMDIV(1,IMEXP(IMPRODUCT(0.0205979*A1004*$K$3,IMPRODUCT(COMPLEX(0,1),IMSQRT(IMPRODUCT(COMPLEX(B1004,-C1004),COMPLEX(D1004,-E1004)))))))))),1))))</f>
        <v>-2.58322377955008</v>
      </c>
      <c r="L1004" s="15">
        <f>20*LOG10(IMABS(IMDIV(IMSUB(IMPRODUCT(IMSQRT(IMDIV(COMPLEX(D1004,-E1004),COMPLEX(B1004,-C1004))),IMDIV(IMSUB(IMEXP(IMPRODUCT(0.0205979*A1004*$L$3,IMPRODUCT(COMPLEX(0,1),IMSQRT(IMPRODUCT(COMPLEX(B1004,-C1004),COMPLEX(D1004,-E1004)))))),IMDIV(1,IMEXP(IMPRODUCT(0.0205979*A1004*$L$3,IMPRODUCT(COMPLEX(0,1),IMSQRT(IMPRODUCT(COMPLEX(B1004,-C1004),COMPLEX(D1004,-E1004)))))))),IMSUM(IMEXP(IMPRODUCT(0.0205979*A1004*$L$3,IMPRODUCT(COMPLEX(0,1),IMSQRT(IMPRODUCT(COMPLEX(B1004,-C1004),COMPLEX(D1004,-E1004)))))),IMDIV(1,IMEXP(IMPRODUCT(0.0205979*A1004*$L$3,IMPRODUCT(COMPLEX(0,1),IMSQRT(IMPRODUCT(COMPLEX(B1004,-C1004),COMPLEX(D1004,-E1004)))))))))),1),IMSUM(IMPRODUCT(IMSQRT(IMDIV(COMPLEX(D1004,-E1004),COMPLEX(B1004,-C1004))),IMDIV(IMSUB(IMEXP(IMPRODUCT(0.0205979*A1004*$L$3,IMPRODUCT(COMPLEX(0,1),IMSQRT(IMPRODUCT(COMPLEX(B1004,-C1004),COMPLEX(D1004,-E1004)))))),IMDIV(1,IMEXP(IMPRODUCT(0.0205979*A1004*$L$3,IMPRODUCT(COMPLEX(0,1),IMSQRT(IMPRODUCT(COMPLEX(B1004,-C1004),COMPLEX(D1004,-E1004)))))))),IMSUM(IMEXP(IMPRODUCT(0.0205979*A1004*$L$3,IMPRODUCT(COMPLEX(0,1),IMSQRT(IMPRODUCT(COMPLEX(B1004,-C1004),COMPLEX(D1004,-E1004)))))),IMDIV(1,IMEXP(IMPRODUCT(0.0205979*A1004*$L$3,IMPRODUCT(COMPLEX(0,1),IMSQRT(IMPRODUCT(COMPLEX(B1004,-C1004),COMPLEX(D1004,-E1004)))))))))),1))))</f>
        <v>-2.51062717733753</v>
      </c>
      <c r="M1004" s="15">
        <f>20*LOG10(IMABS(IMDIV(IMSUB(IMPRODUCT(IMSQRT(IMDIV(COMPLEX(D1004,-E1004),COMPLEX(B1004,-C1004))),IMDIV(IMSUB(IMEXP(IMPRODUCT(0.0205979*A1004*$M$3,IMPRODUCT(COMPLEX(0,1),IMSQRT(IMPRODUCT(COMPLEX(B1004,-C1004),COMPLEX(D1004,-E1004)))))),IMDIV(1,IMEXP(IMPRODUCT(0.0205979*A1004*$M$3,IMPRODUCT(COMPLEX(0,1),IMSQRT(IMPRODUCT(COMPLEX(B1004,-C1004),COMPLEX(D1004,-E1004)))))))),IMSUM(IMEXP(IMPRODUCT(0.0205979*A1004*$M$3,IMPRODUCT(COMPLEX(0,1),IMSQRT(IMPRODUCT(COMPLEX(B1004,-C1004),COMPLEX(D1004,-E1004)))))),IMDIV(1,IMEXP(IMPRODUCT(0.0205979*A1004*$M$3,IMPRODUCT(COMPLEX(0,1),IMSQRT(IMPRODUCT(COMPLEX(B1004,-C1004),COMPLEX(D1004,-E1004)))))))))),1),IMSUM(IMPRODUCT(IMSQRT(IMDIV(COMPLEX(D1004,-E1004),COMPLEX(B1004,-C1004))),IMDIV(IMSUB(IMEXP(IMPRODUCT(0.0205979*A1004*$M$3,IMPRODUCT(COMPLEX(0,1),IMSQRT(IMPRODUCT(COMPLEX(B1004,-C1004),COMPLEX(D1004,-E1004)))))),IMDIV(1,IMEXP(IMPRODUCT(0.0205979*A1004*$M$3,IMPRODUCT(COMPLEX(0,1),IMSQRT(IMPRODUCT(COMPLEX(B1004,-C1004),COMPLEX(D1004,-E1004)))))))),IMSUM(IMEXP(IMPRODUCT(0.0205979*A1004*$M$3,IMPRODUCT(COMPLEX(0,1),IMSQRT(IMPRODUCT(COMPLEX(B1004,-C1004),COMPLEX(D1004,-E1004)))))),IMDIV(1,IMEXP(IMPRODUCT(0.0205979*A1004*$M$3,IMPRODUCT(COMPLEX(0,1),IMSQRT(IMPRODUCT(COMPLEX(B1004,-C1004),COMPLEX(D1004,-E1004)))))))))),1))))</f>
        <v>-2.44181939701318</v>
      </c>
      <c r="N1004" s="15">
        <f>20*LOG10(IMABS(IMDIV(IMSUB(IMPRODUCT(IMSQRT(IMDIV(COMPLEX(D1004,-E1004),COMPLEX(B1004,-C1004))),IMDIV(IMSUB(IMEXP(IMPRODUCT(0.0205979*A1004*$N$3,IMPRODUCT(COMPLEX(0,1),IMSQRT(IMPRODUCT(COMPLEX(B1004,-C1004),COMPLEX(D1004,-E1004)))))),IMDIV(1,IMEXP(IMPRODUCT(0.0205979*A1004*$N$3,IMPRODUCT(COMPLEX(0,1),IMSQRT(IMPRODUCT(COMPLEX(B1004,-C1004),COMPLEX(D1004,-E1004)))))))),IMSUM(IMEXP(IMPRODUCT(0.0205979*A1004*$N$3,IMPRODUCT(COMPLEX(0,1),IMSQRT(IMPRODUCT(COMPLEX(B1004,-C1004),COMPLEX(D1004,-E1004)))))),IMDIV(1,IMEXP(IMPRODUCT(0.0205979*A1004*$N$3,IMPRODUCT(COMPLEX(0,1),IMSQRT(IMPRODUCT(COMPLEX(B1004,-C1004),COMPLEX(D1004,-E1004)))))))))),1),IMSUM(IMPRODUCT(IMSQRT(IMDIV(COMPLEX(D1004,-E1004),COMPLEX(B1004,-C1004))),IMDIV(IMSUB(IMEXP(IMPRODUCT(0.0205979*A1004*$N$3,IMPRODUCT(COMPLEX(0,1),IMSQRT(IMPRODUCT(COMPLEX(B1004,-C1004),COMPLEX(D1004,-E1004)))))),IMDIV(1,IMEXP(IMPRODUCT(0.0205979*A1004*$N$3,IMPRODUCT(COMPLEX(0,1),IMSQRT(IMPRODUCT(COMPLEX(B1004,-C1004),COMPLEX(D1004,-E1004)))))))),IMSUM(IMEXP(IMPRODUCT(0.0205979*A1004*$N$3,IMPRODUCT(COMPLEX(0,1),IMSQRT(IMPRODUCT(COMPLEX(B1004,-C1004),COMPLEX(D1004,-E1004)))))),IMDIV(1,IMEXP(IMPRODUCT(0.0205979*A1004*$N$3,IMPRODUCT(COMPLEX(0,1),IMSQRT(IMPRODUCT(COMPLEX(B1004,-C1004),COMPLEX(D1004,-E1004)))))))))),1))))</f>
        <v>-2.44756196286222</v>
      </c>
      <c r="O1004" s="15">
        <f>20*LOG10(IMABS(IMDIV(IMSUB(IMPRODUCT(IMSQRT(IMDIV(COMPLEX(D1004,-E1004),COMPLEX(B1004,-C1004))),IMDIV(IMSUB(IMEXP(IMPRODUCT(0.0205979*A1004*$O$3,IMPRODUCT(COMPLEX(0,1),IMSQRT(IMPRODUCT(COMPLEX(B1004,-C1004),COMPLEX(D1004,-E1004)))))),IMDIV(1,IMEXP(IMPRODUCT(0.0205979*A1004*$O$3,IMPRODUCT(COMPLEX(0,1),IMSQRT(IMPRODUCT(COMPLEX(B1004,-C1004),COMPLEX(D1004,-E1004)))))))),IMSUM(IMEXP(IMPRODUCT(0.0205979*A1004*$O$3,IMPRODUCT(COMPLEX(0,1),IMSQRT(IMPRODUCT(COMPLEX(B1004,-C1004),COMPLEX(D1004,-E1004)))))),IMDIV(1,IMEXP(IMPRODUCT(0.0205979*A1004*$O$3,IMPRODUCT(COMPLEX(0,1),IMSQRT(IMPRODUCT(COMPLEX(B1004,-C1004),COMPLEX(D1004,-E1004)))))))))),1),IMSUM(IMPRODUCT(IMSQRT(IMDIV(COMPLEX(D1004,-E1004),COMPLEX(B1004,-C1004))),IMDIV(IMSUB(IMEXP(IMPRODUCT(0.0205979*A1004*$O$3,IMPRODUCT(COMPLEX(0,1),IMSQRT(IMPRODUCT(COMPLEX(B1004,-C1004),COMPLEX(D1004,-E1004)))))),IMDIV(1,IMEXP(IMPRODUCT(0.0205979*A1004*$O$3,IMPRODUCT(COMPLEX(0,1),IMSQRT(IMPRODUCT(COMPLEX(B1004,-C1004),COMPLEX(D1004,-E1004)))))))),IMSUM(IMEXP(IMPRODUCT(0.0205979*A1004*$O$3,IMPRODUCT(COMPLEX(0,1),IMSQRT(IMPRODUCT(COMPLEX(B1004,-C1004),COMPLEX(D1004,-E1004)))))),IMDIV(1,IMEXP(IMPRODUCT(0.0205979*A1004*$O$3,IMPRODUCT(COMPLEX(0,1),IMSQRT(IMPRODUCT(COMPLEX(B1004,-C1004),COMPLEX(D1004,-E1004)))))))))),1))))</f>
        <v>-2.47241037215265</v>
      </c>
      <c r="P1004" s="19">
        <f t="shared" si="93"/>
        <v>1.07433391366303</v>
      </c>
      <c r="Q1004" s="19">
        <f t="shared" si="94"/>
        <v>-0.0559462915601023</v>
      </c>
    </row>
    <row r="1005" spans="1:17">
      <c r="A1005" s="2">
        <v>17.76</v>
      </c>
      <c r="B1005">
        <v>17.2123</v>
      </c>
      <c r="C1005">
        <v>18.5575</v>
      </c>
      <c r="D1005">
        <v>0.6318</v>
      </c>
      <c r="E1005">
        <v>-0.0356</v>
      </c>
      <c r="F1005" s="14">
        <f>20*LOG10(IMABS(IMDIV(IMSUB(IMPRODUCT(IMSQRT(IMDIV(COMPLEX(D1005,-E1005),COMPLEX(B1005,-C1005))),IMDIV(IMSUB(IMEXP(IMPRODUCT(0.0205979*A1005*$F$3,IMPRODUCT(COMPLEX(0,1),IMSQRT(IMPRODUCT(COMPLEX(B1005,-C1005),COMPLEX(D1005,-E1005)))))),IMDIV(1,IMEXP(IMPRODUCT(0.0205979*A1005*$F$3,IMPRODUCT(COMPLEX(0,1),IMSQRT(IMPRODUCT(COMPLEX(B1005,-C1005),COMPLEX(D1005,-E1005)))))))),IMSUM(IMEXP(IMPRODUCT(0.0205979*A1005*$F$3,IMPRODUCT(COMPLEX(0,1),IMSQRT(IMPRODUCT(COMPLEX(B1005,-C1005),COMPLEX(D1005,-E1005)))))),IMDIV(1,IMEXP(IMPRODUCT(0.0205979*A1005*$F$3,IMPRODUCT(COMPLEX(0,1),IMSQRT(IMPRODUCT(COMPLEX(B1005,-C1005),COMPLEX(D1005,-E1005)))))))))),1),IMSUM(IMPRODUCT(IMSQRT(IMDIV(COMPLEX(D1005,-E1005),COMPLEX(B1005,-C1005))),IMDIV(IMSUB(IMEXP(IMPRODUCT(0.0205979*A1005*$F$3,IMPRODUCT(COMPLEX(0,1),IMSQRT(IMPRODUCT(COMPLEX(B1005,-C1005),COMPLEX(D1005,-E1005)))))),IMDIV(1,IMEXP(IMPRODUCT(0.0205979*A1005*$F$3,IMPRODUCT(COMPLEX(0,1),IMSQRT(IMPRODUCT(COMPLEX(B1005,-C1005),COMPLEX(D1005,-E1005)))))))),IMSUM(IMEXP(IMPRODUCT(0.0205979*A1005*$F$3,IMPRODUCT(COMPLEX(0,1),IMSQRT(IMPRODUCT(COMPLEX(B1005,-C1005),COMPLEX(D1005,-E1005)))))),IMDIV(1,IMEXP(IMPRODUCT(0.0205979*A1005*$F$3,IMPRODUCT(COMPLEX(0,1),IMSQRT(IMPRODUCT(COMPLEX(B1005,-C1005),COMPLEX(D1005,-E1005)))))))))),1))))</f>
        <v>-3.6540537540584</v>
      </c>
      <c r="G1005" s="15">
        <f>20*LOG10(IMABS(IMDIV(IMSUB(IMPRODUCT(IMSQRT(IMDIV(COMPLEX(D1005,-E1005),COMPLEX(B1005,-C1005))),IMDIV(IMSUB(IMEXP(IMPRODUCT(0.0205979*A1005*$G$3,IMPRODUCT(COMPLEX(0,1),IMSQRT(IMPRODUCT(COMPLEX(B1005,-C1005),COMPLEX(D1005,-E1005)))))),IMDIV(1,IMEXP(IMPRODUCT(0.0205979*A1005*$G$3,IMPRODUCT(COMPLEX(0,1),IMSQRT(IMPRODUCT(COMPLEX(B1005,-C1005),COMPLEX(D1005,-E1005)))))))),IMSUM(IMEXP(IMPRODUCT(0.0205979*A1005*$G$3,IMPRODUCT(COMPLEX(0,1),IMSQRT(IMPRODUCT(COMPLEX(B1005,-C1005),COMPLEX(D1005,-E1005)))))),IMDIV(1,IMEXP(IMPRODUCT(0.0205979*A1005*$G$3,IMPRODUCT(COMPLEX(0,1),IMSQRT(IMPRODUCT(COMPLEX(B1005,-C1005),COMPLEX(D1005,-E1005)))))))))),1),IMSUM(IMPRODUCT(IMSQRT(IMDIV(COMPLEX(D1005,-E1005),COMPLEX(B1005,-C1005))),IMDIV(IMSUB(IMEXP(IMPRODUCT(0.0205979*A1005*$G$3,IMPRODUCT(COMPLEX(0,1),IMSQRT(IMPRODUCT(COMPLEX(B1005,-C1005),COMPLEX(D1005,-E1005)))))),IMDIV(1,IMEXP(IMPRODUCT(0.0205979*A1005*$G$3,IMPRODUCT(COMPLEX(0,1),IMSQRT(IMPRODUCT(COMPLEX(B1005,-C1005),COMPLEX(D1005,-E1005)))))))),IMSUM(IMEXP(IMPRODUCT(0.0205979*A1005*$G$3,IMPRODUCT(COMPLEX(0,1),IMSQRT(IMPRODUCT(COMPLEX(B1005,-C1005),COMPLEX(D1005,-E1005)))))),IMDIV(1,IMEXP(IMPRODUCT(0.0205979*A1005*$G$3,IMPRODUCT(COMPLEX(0,1),IMSQRT(IMPRODUCT(COMPLEX(B1005,-C1005),COMPLEX(D1005,-E1005)))))))))),1))))</f>
        <v>-3.4587547231499</v>
      </c>
      <c r="H1005" s="15">
        <f>20*LOG10(IMABS(IMDIV(IMSUB(IMPRODUCT(IMSQRT(IMDIV(COMPLEX(D1005,-E1005),COMPLEX(B1005,-C1005))),IMDIV(IMSUB(IMEXP(IMPRODUCT(0.0205979*A1005*$H$3,IMPRODUCT(COMPLEX(0,1),IMSQRT(IMPRODUCT(COMPLEX(B1005,-C1005),COMPLEX(D1005,-E1005)))))),IMDIV(1,IMEXP(IMPRODUCT(0.0205979*A1005*$H$3,IMPRODUCT(COMPLEX(0,1),IMSQRT(IMPRODUCT(COMPLEX(B1005,-C1005),COMPLEX(D1005,-E1005)))))))),IMSUM(IMEXP(IMPRODUCT(0.0205979*A1005*$H$3,IMPRODUCT(COMPLEX(0,1),IMSQRT(IMPRODUCT(COMPLEX(B1005,-C1005),COMPLEX(D1005,-E1005)))))),IMDIV(1,IMEXP(IMPRODUCT(0.0205979*A1005*$H$3,IMPRODUCT(COMPLEX(0,1),IMSQRT(IMPRODUCT(COMPLEX(B1005,-C1005),COMPLEX(D1005,-E1005)))))))))),1),IMSUM(IMPRODUCT(IMSQRT(IMDIV(COMPLEX(D1005,-E1005),COMPLEX(B1005,-C1005))),IMDIV(IMSUB(IMEXP(IMPRODUCT(0.0205979*A1005*$H$3,IMPRODUCT(COMPLEX(0,1),IMSQRT(IMPRODUCT(COMPLEX(B1005,-C1005),COMPLEX(D1005,-E1005)))))),IMDIV(1,IMEXP(IMPRODUCT(0.0205979*A1005*$H$3,IMPRODUCT(COMPLEX(0,1),IMSQRT(IMPRODUCT(COMPLEX(B1005,-C1005),COMPLEX(D1005,-E1005)))))))),IMSUM(IMEXP(IMPRODUCT(0.0205979*A1005*$H$3,IMPRODUCT(COMPLEX(0,1),IMSQRT(IMPRODUCT(COMPLEX(B1005,-C1005),COMPLEX(D1005,-E1005)))))),IMDIV(1,IMEXP(IMPRODUCT(0.0205979*A1005*$H$3,IMPRODUCT(COMPLEX(0,1),IMSQRT(IMPRODUCT(COMPLEX(B1005,-C1005),COMPLEX(D1005,-E1005)))))))))),1))))</f>
        <v>-2.29614131983082</v>
      </c>
      <c r="I1005" s="15">
        <f>20*LOG10(IMABS(IMDIV(IMSUB(IMPRODUCT(IMSQRT(IMDIV(COMPLEX(D1005,-E1005),COMPLEX(B1005,-C1005))),IMDIV(IMSUB(IMEXP(IMPRODUCT(0.0205979*A1005*$I$3,IMPRODUCT(COMPLEX(0,1),IMSQRT(IMPRODUCT(COMPLEX(B1005,-C1005),COMPLEX(D1005,-E1005)))))),IMDIV(1,IMEXP(IMPRODUCT(0.0205979*A1005*$I$3,IMPRODUCT(COMPLEX(0,1),IMSQRT(IMPRODUCT(COMPLEX(B1005,-C1005),COMPLEX(D1005,-E1005)))))))),IMSUM(IMEXP(IMPRODUCT(0.0205979*A1005*$I$3,IMPRODUCT(COMPLEX(0,1),IMSQRT(IMPRODUCT(COMPLEX(B1005,-C1005),COMPLEX(D1005,-E1005)))))),IMDIV(1,IMEXP(IMPRODUCT(0.0205979*A1005*$I$3,IMPRODUCT(COMPLEX(0,1),IMSQRT(IMPRODUCT(COMPLEX(B1005,-C1005),COMPLEX(D1005,-E1005)))))))))),1),IMSUM(IMPRODUCT(IMSQRT(IMDIV(COMPLEX(D1005,-E1005),COMPLEX(B1005,-C1005))),IMDIV(IMSUB(IMEXP(IMPRODUCT(0.0205979*A1005*$I$3,IMPRODUCT(COMPLEX(0,1),IMSQRT(IMPRODUCT(COMPLEX(B1005,-C1005),COMPLEX(D1005,-E1005)))))),IMDIV(1,IMEXP(IMPRODUCT(0.0205979*A1005*$I$3,IMPRODUCT(COMPLEX(0,1),IMSQRT(IMPRODUCT(COMPLEX(B1005,-C1005),COMPLEX(D1005,-E1005)))))))),IMSUM(IMEXP(IMPRODUCT(0.0205979*A1005*$I$3,IMPRODUCT(COMPLEX(0,1),IMSQRT(IMPRODUCT(COMPLEX(B1005,-C1005),COMPLEX(D1005,-E1005)))))),IMDIV(1,IMEXP(IMPRODUCT(0.0205979*A1005*$I$3,IMPRODUCT(COMPLEX(0,1),IMSQRT(IMPRODUCT(COMPLEX(B1005,-C1005),COMPLEX(D1005,-E1005)))))))))),1))))</f>
        <v>-2.15042201206506</v>
      </c>
      <c r="J1005" s="15">
        <f>20*LOG10(IMABS(IMDIV(IMSUB(IMPRODUCT(IMSQRT(IMDIV(COMPLEX(D1005,-E1005),COMPLEX(B1005,-C1005))),IMDIV(IMSUB(IMEXP(IMPRODUCT(0.0205979*A1005*$J$3,IMPRODUCT(COMPLEX(0,1),IMSQRT(IMPRODUCT(COMPLEX(B1005,-C1005),COMPLEX(D1005,-E1005)))))),IMDIV(1,IMEXP(IMPRODUCT(0.0205979*A1005*$J$3,IMPRODUCT(COMPLEX(0,1),IMSQRT(IMPRODUCT(COMPLEX(B1005,-C1005),COMPLEX(D1005,-E1005)))))))),IMSUM(IMEXP(IMPRODUCT(0.0205979*A1005*$J$3,IMPRODUCT(COMPLEX(0,1),IMSQRT(IMPRODUCT(COMPLEX(B1005,-C1005),COMPLEX(D1005,-E1005)))))),IMDIV(1,IMEXP(IMPRODUCT(0.0205979*A1005*$J$3,IMPRODUCT(COMPLEX(0,1),IMSQRT(IMPRODUCT(COMPLEX(B1005,-C1005),COMPLEX(D1005,-E1005)))))))))),1),IMSUM(IMPRODUCT(IMSQRT(IMDIV(COMPLEX(D1005,-E1005),COMPLEX(B1005,-C1005))),IMDIV(IMSUB(IMEXP(IMPRODUCT(0.0205979*A1005*$J$3,IMPRODUCT(COMPLEX(0,1),IMSQRT(IMPRODUCT(COMPLEX(B1005,-C1005),COMPLEX(D1005,-E1005)))))),IMDIV(1,IMEXP(IMPRODUCT(0.0205979*A1005*$J$3,IMPRODUCT(COMPLEX(0,1),IMSQRT(IMPRODUCT(COMPLEX(B1005,-C1005),COMPLEX(D1005,-E1005)))))))),IMSUM(IMEXP(IMPRODUCT(0.0205979*A1005*$J$3,IMPRODUCT(COMPLEX(0,1),IMSQRT(IMPRODUCT(COMPLEX(B1005,-C1005),COMPLEX(D1005,-E1005)))))),IMDIV(1,IMEXP(IMPRODUCT(0.0205979*A1005*$J$3,IMPRODUCT(COMPLEX(0,1),IMSQRT(IMPRODUCT(COMPLEX(B1005,-C1005),COMPLEX(D1005,-E1005)))))))))),1))))</f>
        <v>-2.44833407145378</v>
      </c>
      <c r="K1005" s="15">
        <f>20*LOG10(IMABS(IMDIV(IMSUB(IMPRODUCT(IMSQRT(IMDIV(COMPLEX(D1005,-E1005),COMPLEX(B1005,-C1005))),IMDIV(IMSUB(IMEXP(IMPRODUCT(0.0205979*A1005*$K$3,IMPRODUCT(COMPLEX(0,1),IMSQRT(IMPRODUCT(COMPLEX(B1005,-C1005),COMPLEX(D1005,-E1005)))))),IMDIV(1,IMEXP(IMPRODUCT(0.0205979*A1005*$K$3,IMPRODUCT(COMPLEX(0,1),IMSQRT(IMPRODUCT(COMPLEX(B1005,-C1005),COMPLEX(D1005,-E1005)))))))),IMSUM(IMEXP(IMPRODUCT(0.0205979*A1005*$K$3,IMPRODUCT(COMPLEX(0,1),IMSQRT(IMPRODUCT(COMPLEX(B1005,-C1005),COMPLEX(D1005,-E1005)))))),IMDIV(1,IMEXP(IMPRODUCT(0.0205979*A1005*$K$3,IMPRODUCT(COMPLEX(0,1),IMSQRT(IMPRODUCT(COMPLEX(B1005,-C1005),COMPLEX(D1005,-E1005)))))))))),1),IMSUM(IMPRODUCT(IMSQRT(IMDIV(COMPLEX(D1005,-E1005),COMPLEX(B1005,-C1005))),IMDIV(IMSUB(IMEXP(IMPRODUCT(0.0205979*A1005*$K$3,IMPRODUCT(COMPLEX(0,1),IMSQRT(IMPRODUCT(COMPLEX(B1005,-C1005),COMPLEX(D1005,-E1005)))))),IMDIV(1,IMEXP(IMPRODUCT(0.0205979*A1005*$K$3,IMPRODUCT(COMPLEX(0,1),IMSQRT(IMPRODUCT(COMPLEX(B1005,-C1005),COMPLEX(D1005,-E1005)))))))),IMSUM(IMEXP(IMPRODUCT(0.0205979*A1005*$K$3,IMPRODUCT(COMPLEX(0,1),IMSQRT(IMPRODUCT(COMPLEX(B1005,-C1005),COMPLEX(D1005,-E1005)))))),IMDIV(1,IMEXP(IMPRODUCT(0.0205979*A1005*$K$3,IMPRODUCT(COMPLEX(0,1),IMSQRT(IMPRODUCT(COMPLEX(B1005,-C1005),COMPLEX(D1005,-E1005)))))))))),1))))</f>
        <v>-2.60587498573248</v>
      </c>
      <c r="L1005" s="15">
        <f>20*LOG10(IMABS(IMDIV(IMSUB(IMPRODUCT(IMSQRT(IMDIV(COMPLEX(D1005,-E1005),COMPLEX(B1005,-C1005))),IMDIV(IMSUB(IMEXP(IMPRODUCT(0.0205979*A1005*$L$3,IMPRODUCT(COMPLEX(0,1),IMSQRT(IMPRODUCT(COMPLEX(B1005,-C1005),COMPLEX(D1005,-E1005)))))),IMDIV(1,IMEXP(IMPRODUCT(0.0205979*A1005*$L$3,IMPRODUCT(COMPLEX(0,1),IMSQRT(IMPRODUCT(COMPLEX(B1005,-C1005),COMPLEX(D1005,-E1005)))))))),IMSUM(IMEXP(IMPRODUCT(0.0205979*A1005*$L$3,IMPRODUCT(COMPLEX(0,1),IMSQRT(IMPRODUCT(COMPLEX(B1005,-C1005),COMPLEX(D1005,-E1005)))))),IMDIV(1,IMEXP(IMPRODUCT(0.0205979*A1005*$L$3,IMPRODUCT(COMPLEX(0,1),IMSQRT(IMPRODUCT(COMPLEX(B1005,-C1005),COMPLEX(D1005,-E1005)))))))))),1),IMSUM(IMPRODUCT(IMSQRT(IMDIV(COMPLEX(D1005,-E1005),COMPLEX(B1005,-C1005))),IMDIV(IMSUB(IMEXP(IMPRODUCT(0.0205979*A1005*$L$3,IMPRODUCT(COMPLEX(0,1),IMSQRT(IMPRODUCT(COMPLEX(B1005,-C1005),COMPLEX(D1005,-E1005)))))),IMDIV(1,IMEXP(IMPRODUCT(0.0205979*A1005*$L$3,IMPRODUCT(COMPLEX(0,1),IMSQRT(IMPRODUCT(COMPLEX(B1005,-C1005),COMPLEX(D1005,-E1005)))))))),IMSUM(IMEXP(IMPRODUCT(0.0205979*A1005*$L$3,IMPRODUCT(COMPLEX(0,1),IMSQRT(IMPRODUCT(COMPLEX(B1005,-C1005),COMPLEX(D1005,-E1005)))))),IMDIV(1,IMEXP(IMPRODUCT(0.0205979*A1005*$L$3,IMPRODUCT(COMPLEX(0,1),IMSQRT(IMPRODUCT(COMPLEX(B1005,-C1005),COMPLEX(D1005,-E1005)))))))))),1))))</f>
        <v>-2.52942835964332</v>
      </c>
      <c r="M1005" s="15">
        <f>20*LOG10(IMABS(IMDIV(IMSUB(IMPRODUCT(IMSQRT(IMDIV(COMPLEX(D1005,-E1005),COMPLEX(B1005,-C1005))),IMDIV(IMSUB(IMEXP(IMPRODUCT(0.0205979*A1005*$M$3,IMPRODUCT(COMPLEX(0,1),IMSQRT(IMPRODUCT(COMPLEX(B1005,-C1005),COMPLEX(D1005,-E1005)))))),IMDIV(1,IMEXP(IMPRODUCT(0.0205979*A1005*$M$3,IMPRODUCT(COMPLEX(0,1),IMSQRT(IMPRODUCT(COMPLEX(B1005,-C1005),COMPLEX(D1005,-E1005)))))))),IMSUM(IMEXP(IMPRODUCT(0.0205979*A1005*$M$3,IMPRODUCT(COMPLEX(0,1),IMSQRT(IMPRODUCT(COMPLEX(B1005,-C1005),COMPLEX(D1005,-E1005)))))),IMDIV(1,IMEXP(IMPRODUCT(0.0205979*A1005*$M$3,IMPRODUCT(COMPLEX(0,1),IMSQRT(IMPRODUCT(COMPLEX(B1005,-C1005),COMPLEX(D1005,-E1005)))))))))),1),IMSUM(IMPRODUCT(IMSQRT(IMDIV(COMPLEX(D1005,-E1005),COMPLEX(B1005,-C1005))),IMDIV(IMSUB(IMEXP(IMPRODUCT(0.0205979*A1005*$M$3,IMPRODUCT(COMPLEX(0,1),IMSQRT(IMPRODUCT(COMPLEX(B1005,-C1005),COMPLEX(D1005,-E1005)))))),IMDIV(1,IMEXP(IMPRODUCT(0.0205979*A1005*$M$3,IMPRODUCT(COMPLEX(0,1),IMSQRT(IMPRODUCT(COMPLEX(B1005,-C1005),COMPLEX(D1005,-E1005)))))))),IMSUM(IMEXP(IMPRODUCT(0.0205979*A1005*$M$3,IMPRODUCT(COMPLEX(0,1),IMSQRT(IMPRODUCT(COMPLEX(B1005,-C1005),COMPLEX(D1005,-E1005)))))),IMDIV(1,IMEXP(IMPRODUCT(0.0205979*A1005*$M$3,IMPRODUCT(COMPLEX(0,1),IMSQRT(IMPRODUCT(COMPLEX(B1005,-C1005),COMPLEX(D1005,-E1005)))))))))),1))))</f>
        <v>-2.46320245169835</v>
      </c>
      <c r="N1005" s="15">
        <f>20*LOG10(IMABS(IMDIV(IMSUB(IMPRODUCT(IMSQRT(IMDIV(COMPLEX(D1005,-E1005),COMPLEX(B1005,-C1005))),IMDIV(IMSUB(IMEXP(IMPRODUCT(0.0205979*A1005*$N$3,IMPRODUCT(COMPLEX(0,1),IMSQRT(IMPRODUCT(COMPLEX(B1005,-C1005),COMPLEX(D1005,-E1005)))))),IMDIV(1,IMEXP(IMPRODUCT(0.0205979*A1005*$N$3,IMPRODUCT(COMPLEX(0,1),IMSQRT(IMPRODUCT(COMPLEX(B1005,-C1005),COMPLEX(D1005,-E1005)))))))),IMSUM(IMEXP(IMPRODUCT(0.0205979*A1005*$N$3,IMPRODUCT(COMPLEX(0,1),IMSQRT(IMPRODUCT(COMPLEX(B1005,-C1005),COMPLEX(D1005,-E1005)))))),IMDIV(1,IMEXP(IMPRODUCT(0.0205979*A1005*$N$3,IMPRODUCT(COMPLEX(0,1),IMSQRT(IMPRODUCT(COMPLEX(B1005,-C1005),COMPLEX(D1005,-E1005)))))))))),1),IMSUM(IMPRODUCT(IMSQRT(IMDIV(COMPLEX(D1005,-E1005),COMPLEX(B1005,-C1005))),IMDIV(IMSUB(IMEXP(IMPRODUCT(0.0205979*A1005*$N$3,IMPRODUCT(COMPLEX(0,1),IMSQRT(IMPRODUCT(COMPLEX(B1005,-C1005),COMPLEX(D1005,-E1005)))))),IMDIV(1,IMEXP(IMPRODUCT(0.0205979*A1005*$N$3,IMPRODUCT(COMPLEX(0,1),IMSQRT(IMPRODUCT(COMPLEX(B1005,-C1005),COMPLEX(D1005,-E1005)))))))),IMSUM(IMEXP(IMPRODUCT(0.0205979*A1005*$N$3,IMPRODUCT(COMPLEX(0,1),IMSQRT(IMPRODUCT(COMPLEX(B1005,-C1005),COMPLEX(D1005,-E1005)))))),IMDIV(1,IMEXP(IMPRODUCT(0.0205979*A1005*$N$3,IMPRODUCT(COMPLEX(0,1),IMSQRT(IMPRODUCT(COMPLEX(B1005,-C1005),COMPLEX(D1005,-E1005)))))))))),1))))</f>
        <v>-2.47118863241809</v>
      </c>
      <c r="O1005" s="15">
        <f>20*LOG10(IMABS(IMDIV(IMSUB(IMPRODUCT(IMSQRT(IMDIV(COMPLEX(D1005,-E1005),COMPLEX(B1005,-C1005))),IMDIV(IMSUB(IMEXP(IMPRODUCT(0.0205979*A1005*$O$3,IMPRODUCT(COMPLEX(0,1),IMSQRT(IMPRODUCT(COMPLEX(B1005,-C1005),COMPLEX(D1005,-E1005)))))),IMDIV(1,IMEXP(IMPRODUCT(0.0205979*A1005*$O$3,IMPRODUCT(COMPLEX(0,1),IMSQRT(IMPRODUCT(COMPLEX(B1005,-C1005),COMPLEX(D1005,-E1005)))))))),IMSUM(IMEXP(IMPRODUCT(0.0205979*A1005*$O$3,IMPRODUCT(COMPLEX(0,1),IMSQRT(IMPRODUCT(COMPLEX(B1005,-C1005),COMPLEX(D1005,-E1005)))))),IMDIV(1,IMEXP(IMPRODUCT(0.0205979*A1005*$O$3,IMPRODUCT(COMPLEX(0,1),IMSQRT(IMPRODUCT(COMPLEX(B1005,-C1005),COMPLEX(D1005,-E1005)))))))))),1),IMSUM(IMPRODUCT(IMSQRT(IMDIV(COMPLEX(D1005,-E1005),COMPLEX(B1005,-C1005))),IMDIV(IMSUB(IMEXP(IMPRODUCT(0.0205979*A1005*$O$3,IMPRODUCT(COMPLEX(0,1),IMSQRT(IMPRODUCT(COMPLEX(B1005,-C1005),COMPLEX(D1005,-E1005)))))),IMDIV(1,IMEXP(IMPRODUCT(0.0205979*A1005*$O$3,IMPRODUCT(COMPLEX(0,1),IMSQRT(IMPRODUCT(COMPLEX(B1005,-C1005),COMPLEX(D1005,-E1005)))))))),IMSUM(IMEXP(IMPRODUCT(0.0205979*A1005*$O$3,IMPRODUCT(COMPLEX(0,1),IMSQRT(IMPRODUCT(COMPLEX(B1005,-C1005),COMPLEX(D1005,-E1005)))))),IMDIV(1,IMEXP(IMPRODUCT(0.0205979*A1005*$O$3,IMPRODUCT(COMPLEX(0,1),IMSQRT(IMPRODUCT(COMPLEX(B1005,-C1005),COMPLEX(D1005,-E1005)))))))))),1))))</f>
        <v>-2.49555695675331</v>
      </c>
      <c r="P1005" s="19">
        <f t="shared" si="93"/>
        <v>1.07815341354729</v>
      </c>
      <c r="Q1005" s="19">
        <f t="shared" si="94"/>
        <v>-0.0563469452358341</v>
      </c>
    </row>
    <row r="1006" spans="1:17">
      <c r="A1006" s="2">
        <v>17.84</v>
      </c>
      <c r="B1006">
        <v>17.0374</v>
      </c>
      <c r="C1006">
        <v>18.2134</v>
      </c>
      <c r="D1006">
        <v>0.6409</v>
      </c>
      <c r="E1006">
        <v>-0.0289</v>
      </c>
      <c r="F1006" s="14">
        <f>20*LOG10(IMABS(IMDIV(IMSUB(IMPRODUCT(IMSQRT(IMDIV(COMPLEX(D1006,-E1006),COMPLEX(B1006,-C1006))),IMDIV(IMSUB(IMEXP(IMPRODUCT(0.0205979*A1006*$F$3,IMPRODUCT(COMPLEX(0,1),IMSQRT(IMPRODUCT(COMPLEX(B1006,-C1006),COMPLEX(D1006,-E1006)))))),IMDIV(1,IMEXP(IMPRODUCT(0.0205979*A1006*$F$3,IMPRODUCT(COMPLEX(0,1),IMSQRT(IMPRODUCT(COMPLEX(B1006,-C1006),COMPLEX(D1006,-E1006)))))))),IMSUM(IMEXP(IMPRODUCT(0.0205979*A1006*$F$3,IMPRODUCT(COMPLEX(0,1),IMSQRT(IMPRODUCT(COMPLEX(B1006,-C1006),COMPLEX(D1006,-E1006)))))),IMDIV(1,IMEXP(IMPRODUCT(0.0205979*A1006*$F$3,IMPRODUCT(COMPLEX(0,1),IMSQRT(IMPRODUCT(COMPLEX(B1006,-C1006),COMPLEX(D1006,-E1006)))))))))),1),IMSUM(IMPRODUCT(IMSQRT(IMDIV(COMPLEX(D1006,-E1006),COMPLEX(B1006,-C1006))),IMDIV(IMSUB(IMEXP(IMPRODUCT(0.0205979*A1006*$F$3,IMPRODUCT(COMPLEX(0,1),IMSQRT(IMPRODUCT(COMPLEX(B1006,-C1006),COMPLEX(D1006,-E1006)))))),IMDIV(1,IMEXP(IMPRODUCT(0.0205979*A1006*$F$3,IMPRODUCT(COMPLEX(0,1),IMSQRT(IMPRODUCT(COMPLEX(B1006,-C1006),COMPLEX(D1006,-E1006)))))))),IMSUM(IMEXP(IMPRODUCT(0.0205979*A1006*$F$3,IMPRODUCT(COMPLEX(0,1),IMSQRT(IMPRODUCT(COMPLEX(B1006,-C1006),COMPLEX(D1006,-E1006)))))),IMDIV(1,IMEXP(IMPRODUCT(0.0205979*A1006*$F$3,IMPRODUCT(COMPLEX(0,1),IMSQRT(IMPRODUCT(COMPLEX(B1006,-C1006),COMPLEX(D1006,-E1006)))))))))),1))))</f>
        <v>-3.74563468905289</v>
      </c>
      <c r="G1006" s="15">
        <f>20*LOG10(IMABS(IMDIV(IMSUB(IMPRODUCT(IMSQRT(IMDIV(COMPLEX(D1006,-E1006),COMPLEX(B1006,-C1006))),IMDIV(IMSUB(IMEXP(IMPRODUCT(0.0205979*A1006*$G$3,IMPRODUCT(COMPLEX(0,1),IMSQRT(IMPRODUCT(COMPLEX(B1006,-C1006),COMPLEX(D1006,-E1006)))))),IMDIV(1,IMEXP(IMPRODUCT(0.0205979*A1006*$G$3,IMPRODUCT(COMPLEX(0,1),IMSQRT(IMPRODUCT(COMPLEX(B1006,-C1006),COMPLEX(D1006,-E1006)))))))),IMSUM(IMEXP(IMPRODUCT(0.0205979*A1006*$G$3,IMPRODUCT(COMPLEX(0,1),IMSQRT(IMPRODUCT(COMPLEX(B1006,-C1006),COMPLEX(D1006,-E1006)))))),IMDIV(1,IMEXP(IMPRODUCT(0.0205979*A1006*$G$3,IMPRODUCT(COMPLEX(0,1),IMSQRT(IMPRODUCT(COMPLEX(B1006,-C1006),COMPLEX(D1006,-E1006)))))))))),1),IMSUM(IMPRODUCT(IMSQRT(IMDIV(COMPLEX(D1006,-E1006),COMPLEX(B1006,-C1006))),IMDIV(IMSUB(IMEXP(IMPRODUCT(0.0205979*A1006*$G$3,IMPRODUCT(COMPLEX(0,1),IMSQRT(IMPRODUCT(COMPLEX(B1006,-C1006),COMPLEX(D1006,-E1006)))))),IMDIV(1,IMEXP(IMPRODUCT(0.0205979*A1006*$G$3,IMPRODUCT(COMPLEX(0,1),IMSQRT(IMPRODUCT(COMPLEX(B1006,-C1006),COMPLEX(D1006,-E1006)))))))),IMSUM(IMEXP(IMPRODUCT(0.0205979*A1006*$G$3,IMPRODUCT(COMPLEX(0,1),IMSQRT(IMPRODUCT(COMPLEX(B1006,-C1006),COMPLEX(D1006,-E1006)))))),IMDIV(1,IMEXP(IMPRODUCT(0.0205979*A1006*$G$3,IMPRODUCT(COMPLEX(0,1),IMSQRT(IMPRODUCT(COMPLEX(B1006,-C1006),COMPLEX(D1006,-E1006)))))))))),1))))</f>
        <v>-3.48371604039307</v>
      </c>
      <c r="H1006" s="15">
        <f>20*LOG10(IMABS(IMDIV(IMSUB(IMPRODUCT(IMSQRT(IMDIV(COMPLEX(D1006,-E1006),COMPLEX(B1006,-C1006))),IMDIV(IMSUB(IMEXP(IMPRODUCT(0.0205979*A1006*$H$3,IMPRODUCT(COMPLEX(0,1),IMSQRT(IMPRODUCT(COMPLEX(B1006,-C1006),COMPLEX(D1006,-E1006)))))),IMDIV(1,IMEXP(IMPRODUCT(0.0205979*A1006*$H$3,IMPRODUCT(COMPLEX(0,1),IMSQRT(IMPRODUCT(COMPLEX(B1006,-C1006),COMPLEX(D1006,-E1006)))))))),IMSUM(IMEXP(IMPRODUCT(0.0205979*A1006*$H$3,IMPRODUCT(COMPLEX(0,1),IMSQRT(IMPRODUCT(COMPLEX(B1006,-C1006),COMPLEX(D1006,-E1006)))))),IMDIV(1,IMEXP(IMPRODUCT(0.0205979*A1006*$H$3,IMPRODUCT(COMPLEX(0,1),IMSQRT(IMPRODUCT(COMPLEX(B1006,-C1006),COMPLEX(D1006,-E1006)))))))))),1),IMSUM(IMPRODUCT(IMSQRT(IMDIV(COMPLEX(D1006,-E1006),COMPLEX(B1006,-C1006))),IMDIV(IMSUB(IMEXP(IMPRODUCT(0.0205979*A1006*$H$3,IMPRODUCT(COMPLEX(0,1),IMSQRT(IMPRODUCT(COMPLEX(B1006,-C1006),COMPLEX(D1006,-E1006)))))),IMDIV(1,IMEXP(IMPRODUCT(0.0205979*A1006*$H$3,IMPRODUCT(COMPLEX(0,1),IMSQRT(IMPRODUCT(COMPLEX(B1006,-C1006),COMPLEX(D1006,-E1006)))))))),IMSUM(IMEXP(IMPRODUCT(0.0205979*A1006*$H$3,IMPRODUCT(COMPLEX(0,1),IMSQRT(IMPRODUCT(COMPLEX(B1006,-C1006),COMPLEX(D1006,-E1006)))))),IMDIV(1,IMEXP(IMPRODUCT(0.0205979*A1006*$H$3,IMPRODUCT(COMPLEX(0,1),IMSQRT(IMPRODUCT(COMPLEX(B1006,-C1006),COMPLEX(D1006,-E1006)))))))))),1))))</f>
        <v>-2.33409732220016</v>
      </c>
      <c r="I1006" s="15">
        <f>20*LOG10(IMABS(IMDIV(IMSUB(IMPRODUCT(IMSQRT(IMDIV(COMPLEX(D1006,-E1006),COMPLEX(B1006,-C1006))),IMDIV(IMSUB(IMEXP(IMPRODUCT(0.0205979*A1006*$I$3,IMPRODUCT(COMPLEX(0,1),IMSQRT(IMPRODUCT(COMPLEX(B1006,-C1006),COMPLEX(D1006,-E1006)))))),IMDIV(1,IMEXP(IMPRODUCT(0.0205979*A1006*$I$3,IMPRODUCT(COMPLEX(0,1),IMSQRT(IMPRODUCT(COMPLEX(B1006,-C1006),COMPLEX(D1006,-E1006)))))))),IMSUM(IMEXP(IMPRODUCT(0.0205979*A1006*$I$3,IMPRODUCT(COMPLEX(0,1),IMSQRT(IMPRODUCT(COMPLEX(B1006,-C1006),COMPLEX(D1006,-E1006)))))),IMDIV(1,IMEXP(IMPRODUCT(0.0205979*A1006*$I$3,IMPRODUCT(COMPLEX(0,1),IMSQRT(IMPRODUCT(COMPLEX(B1006,-C1006),COMPLEX(D1006,-E1006)))))))))),1),IMSUM(IMPRODUCT(IMSQRT(IMDIV(COMPLEX(D1006,-E1006),COMPLEX(B1006,-C1006))),IMDIV(IMSUB(IMEXP(IMPRODUCT(0.0205979*A1006*$I$3,IMPRODUCT(COMPLEX(0,1),IMSQRT(IMPRODUCT(COMPLEX(B1006,-C1006),COMPLEX(D1006,-E1006)))))),IMDIV(1,IMEXP(IMPRODUCT(0.0205979*A1006*$I$3,IMPRODUCT(COMPLEX(0,1),IMSQRT(IMPRODUCT(COMPLEX(B1006,-C1006),COMPLEX(D1006,-E1006)))))))),IMSUM(IMEXP(IMPRODUCT(0.0205979*A1006*$I$3,IMPRODUCT(COMPLEX(0,1),IMSQRT(IMPRODUCT(COMPLEX(B1006,-C1006),COMPLEX(D1006,-E1006)))))),IMDIV(1,IMEXP(IMPRODUCT(0.0205979*A1006*$I$3,IMPRODUCT(COMPLEX(0,1),IMSQRT(IMPRODUCT(COMPLEX(B1006,-C1006),COMPLEX(D1006,-E1006)))))))))),1))))</f>
        <v>-2.20208725137367</v>
      </c>
      <c r="J1006" s="15">
        <f>20*LOG10(IMABS(IMDIV(IMSUB(IMPRODUCT(IMSQRT(IMDIV(COMPLEX(D1006,-E1006),COMPLEX(B1006,-C1006))),IMDIV(IMSUB(IMEXP(IMPRODUCT(0.0205979*A1006*$J$3,IMPRODUCT(COMPLEX(0,1),IMSQRT(IMPRODUCT(COMPLEX(B1006,-C1006),COMPLEX(D1006,-E1006)))))),IMDIV(1,IMEXP(IMPRODUCT(0.0205979*A1006*$J$3,IMPRODUCT(COMPLEX(0,1),IMSQRT(IMPRODUCT(COMPLEX(B1006,-C1006),COMPLEX(D1006,-E1006)))))))),IMSUM(IMEXP(IMPRODUCT(0.0205979*A1006*$J$3,IMPRODUCT(COMPLEX(0,1),IMSQRT(IMPRODUCT(COMPLEX(B1006,-C1006),COMPLEX(D1006,-E1006)))))),IMDIV(1,IMEXP(IMPRODUCT(0.0205979*A1006*$J$3,IMPRODUCT(COMPLEX(0,1),IMSQRT(IMPRODUCT(COMPLEX(B1006,-C1006),COMPLEX(D1006,-E1006)))))))))),1),IMSUM(IMPRODUCT(IMSQRT(IMDIV(COMPLEX(D1006,-E1006),COMPLEX(B1006,-C1006))),IMDIV(IMSUB(IMEXP(IMPRODUCT(0.0205979*A1006*$J$3,IMPRODUCT(COMPLEX(0,1),IMSQRT(IMPRODUCT(COMPLEX(B1006,-C1006),COMPLEX(D1006,-E1006)))))),IMDIV(1,IMEXP(IMPRODUCT(0.0205979*A1006*$J$3,IMPRODUCT(COMPLEX(0,1),IMSQRT(IMPRODUCT(COMPLEX(B1006,-C1006),COMPLEX(D1006,-E1006)))))))),IMSUM(IMEXP(IMPRODUCT(0.0205979*A1006*$J$3,IMPRODUCT(COMPLEX(0,1),IMSQRT(IMPRODUCT(COMPLEX(B1006,-C1006),COMPLEX(D1006,-E1006)))))),IMDIV(1,IMEXP(IMPRODUCT(0.0205979*A1006*$J$3,IMPRODUCT(COMPLEX(0,1),IMSQRT(IMPRODUCT(COMPLEX(B1006,-C1006),COMPLEX(D1006,-E1006)))))))))),1))))</f>
        <v>-2.50102702188271</v>
      </c>
      <c r="K1006" s="15">
        <f>20*LOG10(IMABS(IMDIV(IMSUB(IMPRODUCT(IMSQRT(IMDIV(COMPLEX(D1006,-E1006),COMPLEX(B1006,-C1006))),IMDIV(IMSUB(IMEXP(IMPRODUCT(0.0205979*A1006*$K$3,IMPRODUCT(COMPLEX(0,1),IMSQRT(IMPRODUCT(COMPLEX(B1006,-C1006),COMPLEX(D1006,-E1006)))))),IMDIV(1,IMEXP(IMPRODUCT(0.0205979*A1006*$K$3,IMPRODUCT(COMPLEX(0,1),IMSQRT(IMPRODUCT(COMPLEX(B1006,-C1006),COMPLEX(D1006,-E1006)))))))),IMSUM(IMEXP(IMPRODUCT(0.0205979*A1006*$K$3,IMPRODUCT(COMPLEX(0,1),IMSQRT(IMPRODUCT(COMPLEX(B1006,-C1006),COMPLEX(D1006,-E1006)))))),IMDIV(1,IMEXP(IMPRODUCT(0.0205979*A1006*$K$3,IMPRODUCT(COMPLEX(0,1),IMSQRT(IMPRODUCT(COMPLEX(B1006,-C1006),COMPLEX(D1006,-E1006)))))))))),1),IMSUM(IMPRODUCT(IMSQRT(IMDIV(COMPLEX(D1006,-E1006),COMPLEX(B1006,-C1006))),IMDIV(IMSUB(IMEXP(IMPRODUCT(0.0205979*A1006*$K$3,IMPRODUCT(COMPLEX(0,1),IMSQRT(IMPRODUCT(COMPLEX(B1006,-C1006),COMPLEX(D1006,-E1006)))))),IMDIV(1,IMEXP(IMPRODUCT(0.0205979*A1006*$K$3,IMPRODUCT(COMPLEX(0,1),IMSQRT(IMPRODUCT(COMPLEX(B1006,-C1006),COMPLEX(D1006,-E1006)))))))),IMSUM(IMEXP(IMPRODUCT(0.0205979*A1006*$K$3,IMPRODUCT(COMPLEX(0,1),IMSQRT(IMPRODUCT(COMPLEX(B1006,-C1006),COMPLEX(D1006,-E1006)))))),IMDIV(1,IMEXP(IMPRODUCT(0.0205979*A1006*$K$3,IMPRODUCT(COMPLEX(0,1),IMSQRT(IMPRODUCT(COMPLEX(B1006,-C1006),COMPLEX(D1006,-E1006)))))))))),1))))</f>
        <v>-2.64887759523435</v>
      </c>
      <c r="L1006" s="15">
        <f>20*LOG10(IMABS(IMDIV(IMSUB(IMPRODUCT(IMSQRT(IMDIV(COMPLEX(D1006,-E1006),COMPLEX(B1006,-C1006))),IMDIV(IMSUB(IMEXP(IMPRODUCT(0.0205979*A1006*$L$3,IMPRODUCT(COMPLEX(0,1),IMSQRT(IMPRODUCT(COMPLEX(B1006,-C1006),COMPLEX(D1006,-E1006)))))),IMDIV(1,IMEXP(IMPRODUCT(0.0205979*A1006*$L$3,IMPRODUCT(COMPLEX(0,1),IMSQRT(IMPRODUCT(COMPLEX(B1006,-C1006),COMPLEX(D1006,-E1006)))))))),IMSUM(IMEXP(IMPRODUCT(0.0205979*A1006*$L$3,IMPRODUCT(COMPLEX(0,1),IMSQRT(IMPRODUCT(COMPLEX(B1006,-C1006),COMPLEX(D1006,-E1006)))))),IMDIV(1,IMEXP(IMPRODUCT(0.0205979*A1006*$L$3,IMPRODUCT(COMPLEX(0,1),IMSQRT(IMPRODUCT(COMPLEX(B1006,-C1006),COMPLEX(D1006,-E1006)))))))))),1),IMSUM(IMPRODUCT(IMSQRT(IMDIV(COMPLEX(D1006,-E1006),COMPLEX(B1006,-C1006))),IMDIV(IMSUB(IMEXP(IMPRODUCT(0.0205979*A1006*$L$3,IMPRODUCT(COMPLEX(0,1),IMSQRT(IMPRODUCT(COMPLEX(B1006,-C1006),COMPLEX(D1006,-E1006)))))),IMDIV(1,IMEXP(IMPRODUCT(0.0205979*A1006*$L$3,IMPRODUCT(COMPLEX(0,1),IMSQRT(IMPRODUCT(COMPLEX(B1006,-C1006),COMPLEX(D1006,-E1006)))))))),IMSUM(IMEXP(IMPRODUCT(0.0205979*A1006*$L$3,IMPRODUCT(COMPLEX(0,1),IMSQRT(IMPRODUCT(COMPLEX(B1006,-C1006),COMPLEX(D1006,-E1006)))))),IMDIV(1,IMEXP(IMPRODUCT(0.0205979*A1006*$L$3,IMPRODUCT(COMPLEX(0,1),IMSQRT(IMPRODUCT(COMPLEX(B1006,-C1006),COMPLEX(D1006,-E1006)))))))))),1))))</f>
        <v>-2.57146569303782</v>
      </c>
      <c r="M1006" s="15">
        <f>20*LOG10(IMABS(IMDIV(IMSUB(IMPRODUCT(IMSQRT(IMDIV(COMPLEX(D1006,-E1006),COMPLEX(B1006,-C1006))),IMDIV(IMSUB(IMEXP(IMPRODUCT(0.0205979*A1006*$M$3,IMPRODUCT(COMPLEX(0,1),IMSQRT(IMPRODUCT(COMPLEX(B1006,-C1006),COMPLEX(D1006,-E1006)))))),IMDIV(1,IMEXP(IMPRODUCT(0.0205979*A1006*$M$3,IMPRODUCT(COMPLEX(0,1),IMSQRT(IMPRODUCT(COMPLEX(B1006,-C1006),COMPLEX(D1006,-E1006)))))))),IMSUM(IMEXP(IMPRODUCT(0.0205979*A1006*$M$3,IMPRODUCT(COMPLEX(0,1),IMSQRT(IMPRODUCT(COMPLEX(B1006,-C1006),COMPLEX(D1006,-E1006)))))),IMDIV(1,IMEXP(IMPRODUCT(0.0205979*A1006*$M$3,IMPRODUCT(COMPLEX(0,1),IMSQRT(IMPRODUCT(COMPLEX(B1006,-C1006),COMPLEX(D1006,-E1006)))))))))),1),IMSUM(IMPRODUCT(IMSQRT(IMDIV(COMPLEX(D1006,-E1006),COMPLEX(B1006,-C1006))),IMDIV(IMSUB(IMEXP(IMPRODUCT(0.0205979*A1006*$M$3,IMPRODUCT(COMPLEX(0,1),IMSQRT(IMPRODUCT(COMPLEX(B1006,-C1006),COMPLEX(D1006,-E1006)))))),IMDIV(1,IMEXP(IMPRODUCT(0.0205979*A1006*$M$3,IMPRODUCT(COMPLEX(0,1),IMSQRT(IMPRODUCT(COMPLEX(B1006,-C1006),COMPLEX(D1006,-E1006)))))))),IMSUM(IMEXP(IMPRODUCT(0.0205979*A1006*$M$3,IMPRODUCT(COMPLEX(0,1),IMSQRT(IMPRODUCT(COMPLEX(B1006,-C1006),COMPLEX(D1006,-E1006)))))),IMDIV(1,IMEXP(IMPRODUCT(0.0205979*A1006*$M$3,IMPRODUCT(COMPLEX(0,1),IMSQRT(IMPRODUCT(COMPLEX(B1006,-C1006),COMPLEX(D1006,-E1006)))))))))),1))))</f>
        <v>-2.50899271515299</v>
      </c>
      <c r="N1006" s="15">
        <f>20*LOG10(IMABS(IMDIV(IMSUB(IMPRODUCT(IMSQRT(IMDIV(COMPLEX(D1006,-E1006),COMPLEX(B1006,-C1006))),IMDIV(IMSUB(IMEXP(IMPRODUCT(0.0205979*A1006*$N$3,IMPRODUCT(COMPLEX(0,1),IMSQRT(IMPRODUCT(COMPLEX(B1006,-C1006),COMPLEX(D1006,-E1006)))))),IMDIV(1,IMEXP(IMPRODUCT(0.0205979*A1006*$N$3,IMPRODUCT(COMPLEX(0,1),IMSQRT(IMPRODUCT(COMPLEX(B1006,-C1006),COMPLEX(D1006,-E1006)))))))),IMSUM(IMEXP(IMPRODUCT(0.0205979*A1006*$N$3,IMPRODUCT(COMPLEX(0,1),IMSQRT(IMPRODUCT(COMPLEX(B1006,-C1006),COMPLEX(D1006,-E1006)))))),IMDIV(1,IMEXP(IMPRODUCT(0.0205979*A1006*$N$3,IMPRODUCT(COMPLEX(0,1),IMSQRT(IMPRODUCT(COMPLEX(B1006,-C1006),COMPLEX(D1006,-E1006)))))))))),1),IMSUM(IMPRODUCT(IMSQRT(IMDIV(COMPLEX(D1006,-E1006),COMPLEX(B1006,-C1006))),IMDIV(IMSUB(IMEXP(IMPRODUCT(0.0205979*A1006*$N$3,IMPRODUCT(COMPLEX(0,1),IMSQRT(IMPRODUCT(COMPLEX(B1006,-C1006),COMPLEX(D1006,-E1006)))))),IMDIV(1,IMEXP(IMPRODUCT(0.0205979*A1006*$N$3,IMPRODUCT(COMPLEX(0,1),IMSQRT(IMPRODUCT(COMPLEX(B1006,-C1006),COMPLEX(D1006,-E1006)))))))),IMSUM(IMEXP(IMPRODUCT(0.0205979*A1006*$N$3,IMPRODUCT(COMPLEX(0,1),IMSQRT(IMPRODUCT(COMPLEX(B1006,-C1006),COMPLEX(D1006,-E1006)))))),IMDIV(1,IMEXP(IMPRODUCT(0.0205979*A1006*$N$3,IMPRODUCT(COMPLEX(0,1),IMSQRT(IMPRODUCT(COMPLEX(B1006,-C1006),COMPLEX(D1006,-E1006)))))))))),1))))</f>
        <v>-2.51828574417965</v>
      </c>
      <c r="O1006" s="15">
        <f>20*LOG10(IMABS(IMDIV(IMSUB(IMPRODUCT(IMSQRT(IMDIV(COMPLEX(D1006,-E1006),COMPLEX(B1006,-C1006))),IMDIV(IMSUB(IMEXP(IMPRODUCT(0.0205979*A1006*$O$3,IMPRODUCT(COMPLEX(0,1),IMSQRT(IMPRODUCT(COMPLEX(B1006,-C1006),COMPLEX(D1006,-E1006)))))),IMDIV(1,IMEXP(IMPRODUCT(0.0205979*A1006*$O$3,IMPRODUCT(COMPLEX(0,1),IMSQRT(IMPRODUCT(COMPLEX(B1006,-C1006),COMPLEX(D1006,-E1006)))))))),IMSUM(IMEXP(IMPRODUCT(0.0205979*A1006*$O$3,IMPRODUCT(COMPLEX(0,1),IMSQRT(IMPRODUCT(COMPLEX(B1006,-C1006),COMPLEX(D1006,-E1006)))))),IMDIV(1,IMEXP(IMPRODUCT(0.0205979*A1006*$O$3,IMPRODUCT(COMPLEX(0,1),IMSQRT(IMPRODUCT(COMPLEX(B1006,-C1006),COMPLEX(D1006,-E1006)))))))))),1),IMSUM(IMPRODUCT(IMSQRT(IMDIV(COMPLEX(D1006,-E1006),COMPLEX(B1006,-C1006))),IMDIV(IMSUB(IMEXP(IMPRODUCT(0.0205979*A1006*$O$3,IMPRODUCT(COMPLEX(0,1),IMSQRT(IMPRODUCT(COMPLEX(B1006,-C1006),COMPLEX(D1006,-E1006)))))),IMDIV(1,IMEXP(IMPRODUCT(0.0205979*A1006*$O$3,IMPRODUCT(COMPLEX(0,1),IMSQRT(IMPRODUCT(COMPLEX(B1006,-C1006),COMPLEX(D1006,-E1006)))))))),IMSUM(IMEXP(IMPRODUCT(0.0205979*A1006*$O$3,IMPRODUCT(COMPLEX(0,1),IMSQRT(IMPRODUCT(COMPLEX(B1006,-C1006),COMPLEX(D1006,-E1006)))))),IMDIV(1,IMEXP(IMPRODUCT(0.0205979*A1006*$O$3,IMPRODUCT(COMPLEX(0,1),IMSQRT(IMPRODUCT(COMPLEX(B1006,-C1006),COMPLEX(D1006,-E1006)))))))))),1))))</f>
        <v>-2.54138199272347</v>
      </c>
      <c r="P1006" s="19">
        <f t="shared" si="93"/>
        <v>1.06902461643208</v>
      </c>
      <c r="Q1006" s="19">
        <f t="shared" si="94"/>
        <v>-0.0450928381962865</v>
      </c>
    </row>
    <row r="1007" spans="1:17">
      <c r="A1007" s="2">
        <v>17.92</v>
      </c>
      <c r="B1007">
        <v>16.5181</v>
      </c>
      <c r="C1007">
        <v>17.7189</v>
      </c>
      <c r="D1007">
        <v>0.6614</v>
      </c>
      <c r="E1007">
        <v>-0.0227</v>
      </c>
      <c r="F1007" s="14">
        <f>20*LOG10(IMABS(IMDIV(IMSUB(IMPRODUCT(IMSQRT(IMDIV(COMPLEX(D1007,-E1007),COMPLEX(B1007,-C1007))),IMDIV(IMSUB(IMEXP(IMPRODUCT(0.0205979*A1007*$F$3,IMPRODUCT(COMPLEX(0,1),IMSQRT(IMPRODUCT(COMPLEX(B1007,-C1007),COMPLEX(D1007,-E1007)))))),IMDIV(1,IMEXP(IMPRODUCT(0.0205979*A1007*$F$3,IMPRODUCT(COMPLEX(0,1),IMSQRT(IMPRODUCT(COMPLEX(B1007,-C1007),COMPLEX(D1007,-E1007)))))))),IMSUM(IMEXP(IMPRODUCT(0.0205979*A1007*$F$3,IMPRODUCT(COMPLEX(0,1),IMSQRT(IMPRODUCT(COMPLEX(B1007,-C1007),COMPLEX(D1007,-E1007)))))),IMDIV(1,IMEXP(IMPRODUCT(0.0205979*A1007*$F$3,IMPRODUCT(COMPLEX(0,1),IMSQRT(IMPRODUCT(COMPLEX(B1007,-C1007),COMPLEX(D1007,-E1007)))))))))),1),IMSUM(IMPRODUCT(IMSQRT(IMDIV(COMPLEX(D1007,-E1007),COMPLEX(B1007,-C1007))),IMDIV(IMSUB(IMEXP(IMPRODUCT(0.0205979*A1007*$F$3,IMPRODUCT(COMPLEX(0,1),IMSQRT(IMPRODUCT(COMPLEX(B1007,-C1007),COMPLEX(D1007,-E1007)))))),IMDIV(1,IMEXP(IMPRODUCT(0.0205979*A1007*$F$3,IMPRODUCT(COMPLEX(0,1),IMSQRT(IMPRODUCT(COMPLEX(B1007,-C1007),COMPLEX(D1007,-E1007)))))))),IMSUM(IMEXP(IMPRODUCT(0.0205979*A1007*$F$3,IMPRODUCT(COMPLEX(0,1),IMSQRT(IMPRODUCT(COMPLEX(B1007,-C1007),COMPLEX(D1007,-E1007)))))),IMDIV(1,IMEXP(IMPRODUCT(0.0205979*A1007*$F$3,IMPRODUCT(COMPLEX(0,1),IMSQRT(IMPRODUCT(COMPLEX(B1007,-C1007),COMPLEX(D1007,-E1007)))))))))),1))))</f>
        <v>-3.8768761559798</v>
      </c>
      <c r="G1007" s="15">
        <f>20*LOG10(IMABS(IMDIV(IMSUB(IMPRODUCT(IMSQRT(IMDIV(COMPLEX(D1007,-E1007),COMPLEX(B1007,-C1007))),IMDIV(IMSUB(IMEXP(IMPRODUCT(0.0205979*A1007*$G$3,IMPRODUCT(COMPLEX(0,1),IMSQRT(IMPRODUCT(COMPLEX(B1007,-C1007),COMPLEX(D1007,-E1007)))))),IMDIV(1,IMEXP(IMPRODUCT(0.0205979*A1007*$G$3,IMPRODUCT(COMPLEX(0,1),IMSQRT(IMPRODUCT(COMPLEX(B1007,-C1007),COMPLEX(D1007,-E1007)))))))),IMSUM(IMEXP(IMPRODUCT(0.0205979*A1007*$G$3,IMPRODUCT(COMPLEX(0,1),IMSQRT(IMPRODUCT(COMPLEX(B1007,-C1007),COMPLEX(D1007,-E1007)))))),IMDIV(1,IMEXP(IMPRODUCT(0.0205979*A1007*$G$3,IMPRODUCT(COMPLEX(0,1),IMSQRT(IMPRODUCT(COMPLEX(B1007,-C1007),COMPLEX(D1007,-E1007)))))))))),1),IMSUM(IMPRODUCT(IMSQRT(IMDIV(COMPLEX(D1007,-E1007),COMPLEX(B1007,-C1007))),IMDIV(IMSUB(IMEXP(IMPRODUCT(0.0205979*A1007*$G$3,IMPRODUCT(COMPLEX(0,1),IMSQRT(IMPRODUCT(COMPLEX(B1007,-C1007),COMPLEX(D1007,-E1007)))))),IMDIV(1,IMEXP(IMPRODUCT(0.0205979*A1007*$G$3,IMPRODUCT(COMPLEX(0,1),IMSQRT(IMPRODUCT(COMPLEX(B1007,-C1007),COMPLEX(D1007,-E1007)))))))),IMSUM(IMEXP(IMPRODUCT(0.0205979*A1007*$G$3,IMPRODUCT(COMPLEX(0,1),IMSQRT(IMPRODUCT(COMPLEX(B1007,-C1007),COMPLEX(D1007,-E1007)))))),IMDIV(1,IMEXP(IMPRODUCT(0.0205979*A1007*$G$3,IMPRODUCT(COMPLEX(0,1),IMSQRT(IMPRODUCT(COMPLEX(B1007,-C1007),COMPLEX(D1007,-E1007)))))))))),1))))</f>
        <v>-3.55189551709043</v>
      </c>
      <c r="H1007" s="15">
        <f>20*LOG10(IMABS(IMDIV(IMSUB(IMPRODUCT(IMSQRT(IMDIV(COMPLEX(D1007,-E1007),COMPLEX(B1007,-C1007))),IMDIV(IMSUB(IMEXP(IMPRODUCT(0.0205979*A1007*$H$3,IMPRODUCT(COMPLEX(0,1),IMSQRT(IMPRODUCT(COMPLEX(B1007,-C1007),COMPLEX(D1007,-E1007)))))),IMDIV(1,IMEXP(IMPRODUCT(0.0205979*A1007*$H$3,IMPRODUCT(COMPLEX(0,1),IMSQRT(IMPRODUCT(COMPLEX(B1007,-C1007),COMPLEX(D1007,-E1007)))))))),IMSUM(IMEXP(IMPRODUCT(0.0205979*A1007*$H$3,IMPRODUCT(COMPLEX(0,1),IMSQRT(IMPRODUCT(COMPLEX(B1007,-C1007),COMPLEX(D1007,-E1007)))))),IMDIV(1,IMEXP(IMPRODUCT(0.0205979*A1007*$H$3,IMPRODUCT(COMPLEX(0,1),IMSQRT(IMPRODUCT(COMPLEX(B1007,-C1007),COMPLEX(D1007,-E1007)))))))))),1),IMSUM(IMPRODUCT(IMSQRT(IMDIV(COMPLEX(D1007,-E1007),COMPLEX(B1007,-C1007))),IMDIV(IMSUB(IMEXP(IMPRODUCT(0.0205979*A1007*$H$3,IMPRODUCT(COMPLEX(0,1),IMSQRT(IMPRODUCT(COMPLEX(B1007,-C1007),COMPLEX(D1007,-E1007)))))),IMDIV(1,IMEXP(IMPRODUCT(0.0205979*A1007*$H$3,IMPRODUCT(COMPLEX(0,1),IMSQRT(IMPRODUCT(COMPLEX(B1007,-C1007),COMPLEX(D1007,-E1007)))))))),IMSUM(IMEXP(IMPRODUCT(0.0205979*A1007*$H$3,IMPRODUCT(COMPLEX(0,1),IMSQRT(IMPRODUCT(COMPLEX(B1007,-C1007),COMPLEX(D1007,-E1007)))))),IMDIV(1,IMEXP(IMPRODUCT(0.0205979*A1007*$H$3,IMPRODUCT(COMPLEX(0,1),IMSQRT(IMPRODUCT(COMPLEX(B1007,-C1007),COMPLEX(D1007,-E1007)))))))))),1))))</f>
        <v>-2.41238661039548</v>
      </c>
      <c r="I1007" s="15">
        <f>20*LOG10(IMABS(IMDIV(IMSUB(IMPRODUCT(IMSQRT(IMDIV(COMPLEX(D1007,-E1007),COMPLEX(B1007,-C1007))),IMDIV(IMSUB(IMEXP(IMPRODUCT(0.0205979*A1007*$I$3,IMPRODUCT(COMPLEX(0,1),IMSQRT(IMPRODUCT(COMPLEX(B1007,-C1007),COMPLEX(D1007,-E1007)))))),IMDIV(1,IMEXP(IMPRODUCT(0.0205979*A1007*$I$3,IMPRODUCT(COMPLEX(0,1),IMSQRT(IMPRODUCT(COMPLEX(B1007,-C1007),COMPLEX(D1007,-E1007)))))))),IMSUM(IMEXP(IMPRODUCT(0.0205979*A1007*$I$3,IMPRODUCT(COMPLEX(0,1),IMSQRT(IMPRODUCT(COMPLEX(B1007,-C1007),COMPLEX(D1007,-E1007)))))),IMDIV(1,IMEXP(IMPRODUCT(0.0205979*A1007*$I$3,IMPRODUCT(COMPLEX(0,1),IMSQRT(IMPRODUCT(COMPLEX(B1007,-C1007),COMPLEX(D1007,-E1007)))))))))),1),IMSUM(IMPRODUCT(IMSQRT(IMDIV(COMPLEX(D1007,-E1007),COMPLEX(B1007,-C1007))),IMDIV(IMSUB(IMEXP(IMPRODUCT(0.0205979*A1007*$I$3,IMPRODUCT(COMPLEX(0,1),IMSQRT(IMPRODUCT(COMPLEX(B1007,-C1007),COMPLEX(D1007,-E1007)))))),IMDIV(1,IMEXP(IMPRODUCT(0.0205979*A1007*$I$3,IMPRODUCT(COMPLEX(0,1),IMSQRT(IMPRODUCT(COMPLEX(B1007,-C1007),COMPLEX(D1007,-E1007)))))))),IMSUM(IMEXP(IMPRODUCT(0.0205979*A1007*$I$3,IMPRODUCT(COMPLEX(0,1),IMSQRT(IMPRODUCT(COMPLEX(B1007,-C1007),COMPLEX(D1007,-E1007)))))),IMDIV(1,IMEXP(IMPRODUCT(0.0205979*A1007*$I$3,IMPRODUCT(COMPLEX(0,1),IMSQRT(IMPRODUCT(COMPLEX(B1007,-C1007),COMPLEX(D1007,-E1007)))))))))),1))))</f>
        <v>-2.2937516457136</v>
      </c>
      <c r="J1007" s="15">
        <f>20*LOG10(IMABS(IMDIV(IMSUB(IMPRODUCT(IMSQRT(IMDIV(COMPLEX(D1007,-E1007),COMPLEX(B1007,-C1007))),IMDIV(IMSUB(IMEXP(IMPRODUCT(0.0205979*A1007*$J$3,IMPRODUCT(COMPLEX(0,1),IMSQRT(IMPRODUCT(COMPLEX(B1007,-C1007),COMPLEX(D1007,-E1007)))))),IMDIV(1,IMEXP(IMPRODUCT(0.0205979*A1007*$J$3,IMPRODUCT(COMPLEX(0,1),IMSQRT(IMPRODUCT(COMPLEX(B1007,-C1007),COMPLEX(D1007,-E1007)))))))),IMSUM(IMEXP(IMPRODUCT(0.0205979*A1007*$J$3,IMPRODUCT(COMPLEX(0,1),IMSQRT(IMPRODUCT(COMPLEX(B1007,-C1007),COMPLEX(D1007,-E1007)))))),IMDIV(1,IMEXP(IMPRODUCT(0.0205979*A1007*$J$3,IMPRODUCT(COMPLEX(0,1),IMSQRT(IMPRODUCT(COMPLEX(B1007,-C1007),COMPLEX(D1007,-E1007)))))))))),1),IMSUM(IMPRODUCT(IMSQRT(IMDIV(COMPLEX(D1007,-E1007),COMPLEX(B1007,-C1007))),IMDIV(IMSUB(IMEXP(IMPRODUCT(0.0205979*A1007*$J$3,IMPRODUCT(COMPLEX(0,1),IMSQRT(IMPRODUCT(COMPLEX(B1007,-C1007),COMPLEX(D1007,-E1007)))))),IMDIV(1,IMEXP(IMPRODUCT(0.0205979*A1007*$J$3,IMPRODUCT(COMPLEX(0,1),IMSQRT(IMPRODUCT(COMPLEX(B1007,-C1007),COMPLEX(D1007,-E1007)))))))),IMSUM(IMEXP(IMPRODUCT(0.0205979*A1007*$J$3,IMPRODUCT(COMPLEX(0,1),IMSQRT(IMPRODUCT(COMPLEX(B1007,-C1007),COMPLEX(D1007,-E1007)))))),IMDIV(1,IMEXP(IMPRODUCT(0.0205979*A1007*$J$3,IMPRODUCT(COMPLEX(0,1),IMSQRT(IMPRODUCT(COMPLEX(B1007,-C1007),COMPLEX(D1007,-E1007)))))))))),1))))</f>
        <v>-2.59174155108017</v>
      </c>
      <c r="K1007" s="15">
        <f>20*LOG10(IMABS(IMDIV(IMSUB(IMPRODUCT(IMSQRT(IMDIV(COMPLEX(D1007,-E1007),COMPLEX(B1007,-C1007))),IMDIV(IMSUB(IMEXP(IMPRODUCT(0.0205979*A1007*$K$3,IMPRODUCT(COMPLEX(0,1),IMSQRT(IMPRODUCT(COMPLEX(B1007,-C1007),COMPLEX(D1007,-E1007)))))),IMDIV(1,IMEXP(IMPRODUCT(0.0205979*A1007*$K$3,IMPRODUCT(COMPLEX(0,1),IMSQRT(IMPRODUCT(COMPLEX(B1007,-C1007),COMPLEX(D1007,-E1007)))))))),IMSUM(IMEXP(IMPRODUCT(0.0205979*A1007*$K$3,IMPRODUCT(COMPLEX(0,1),IMSQRT(IMPRODUCT(COMPLEX(B1007,-C1007),COMPLEX(D1007,-E1007)))))),IMDIV(1,IMEXP(IMPRODUCT(0.0205979*A1007*$K$3,IMPRODUCT(COMPLEX(0,1),IMSQRT(IMPRODUCT(COMPLEX(B1007,-C1007),COMPLEX(D1007,-E1007)))))))))),1),IMSUM(IMPRODUCT(IMSQRT(IMDIV(COMPLEX(D1007,-E1007),COMPLEX(B1007,-C1007))),IMDIV(IMSUB(IMEXP(IMPRODUCT(0.0205979*A1007*$K$3,IMPRODUCT(COMPLEX(0,1),IMSQRT(IMPRODUCT(COMPLEX(B1007,-C1007),COMPLEX(D1007,-E1007)))))),IMDIV(1,IMEXP(IMPRODUCT(0.0205979*A1007*$K$3,IMPRODUCT(COMPLEX(0,1),IMSQRT(IMPRODUCT(COMPLEX(B1007,-C1007),COMPLEX(D1007,-E1007)))))))),IMSUM(IMEXP(IMPRODUCT(0.0205979*A1007*$K$3,IMPRODUCT(COMPLEX(0,1),IMSQRT(IMPRODUCT(COMPLEX(B1007,-C1007),COMPLEX(D1007,-E1007)))))),IMDIV(1,IMEXP(IMPRODUCT(0.0205979*A1007*$K$3,IMPRODUCT(COMPLEX(0,1),IMSQRT(IMPRODUCT(COMPLEX(B1007,-C1007),COMPLEX(D1007,-E1007)))))))))),1))))</f>
        <v>-2.72806182946934</v>
      </c>
      <c r="L1007" s="15">
        <f>20*LOG10(IMABS(IMDIV(IMSUB(IMPRODUCT(IMSQRT(IMDIV(COMPLEX(D1007,-E1007),COMPLEX(B1007,-C1007))),IMDIV(IMSUB(IMEXP(IMPRODUCT(0.0205979*A1007*$L$3,IMPRODUCT(COMPLEX(0,1),IMSQRT(IMPRODUCT(COMPLEX(B1007,-C1007),COMPLEX(D1007,-E1007)))))),IMDIV(1,IMEXP(IMPRODUCT(0.0205979*A1007*$L$3,IMPRODUCT(COMPLEX(0,1),IMSQRT(IMPRODUCT(COMPLEX(B1007,-C1007),COMPLEX(D1007,-E1007)))))))),IMSUM(IMEXP(IMPRODUCT(0.0205979*A1007*$L$3,IMPRODUCT(COMPLEX(0,1),IMSQRT(IMPRODUCT(COMPLEX(B1007,-C1007),COMPLEX(D1007,-E1007)))))),IMDIV(1,IMEXP(IMPRODUCT(0.0205979*A1007*$L$3,IMPRODUCT(COMPLEX(0,1),IMSQRT(IMPRODUCT(COMPLEX(B1007,-C1007),COMPLEX(D1007,-E1007)))))))))),1),IMSUM(IMPRODUCT(IMSQRT(IMDIV(COMPLEX(D1007,-E1007),COMPLEX(B1007,-C1007))),IMDIV(IMSUB(IMEXP(IMPRODUCT(0.0205979*A1007*$L$3,IMPRODUCT(COMPLEX(0,1),IMSQRT(IMPRODUCT(COMPLEX(B1007,-C1007),COMPLEX(D1007,-E1007)))))),IMDIV(1,IMEXP(IMPRODUCT(0.0205979*A1007*$L$3,IMPRODUCT(COMPLEX(0,1),IMSQRT(IMPRODUCT(COMPLEX(B1007,-C1007),COMPLEX(D1007,-E1007)))))))),IMSUM(IMEXP(IMPRODUCT(0.0205979*A1007*$L$3,IMPRODUCT(COMPLEX(0,1),IMSQRT(IMPRODUCT(COMPLEX(B1007,-C1007),COMPLEX(D1007,-E1007)))))),IMDIV(1,IMEXP(IMPRODUCT(0.0205979*A1007*$L$3,IMPRODUCT(COMPLEX(0,1),IMSQRT(IMPRODUCT(COMPLEX(B1007,-C1007),COMPLEX(D1007,-E1007)))))))))),1))))</f>
        <v>-2.65117269864477</v>
      </c>
      <c r="M1007" s="15">
        <f>20*LOG10(IMABS(IMDIV(IMSUB(IMPRODUCT(IMSQRT(IMDIV(COMPLEX(D1007,-E1007),COMPLEX(B1007,-C1007))),IMDIV(IMSUB(IMEXP(IMPRODUCT(0.0205979*A1007*$M$3,IMPRODUCT(COMPLEX(0,1),IMSQRT(IMPRODUCT(COMPLEX(B1007,-C1007),COMPLEX(D1007,-E1007)))))),IMDIV(1,IMEXP(IMPRODUCT(0.0205979*A1007*$M$3,IMPRODUCT(COMPLEX(0,1),IMSQRT(IMPRODUCT(COMPLEX(B1007,-C1007),COMPLEX(D1007,-E1007)))))))),IMSUM(IMEXP(IMPRODUCT(0.0205979*A1007*$M$3,IMPRODUCT(COMPLEX(0,1),IMSQRT(IMPRODUCT(COMPLEX(B1007,-C1007),COMPLEX(D1007,-E1007)))))),IMDIV(1,IMEXP(IMPRODUCT(0.0205979*A1007*$M$3,IMPRODUCT(COMPLEX(0,1),IMSQRT(IMPRODUCT(COMPLEX(B1007,-C1007),COMPLEX(D1007,-E1007)))))))))),1),IMSUM(IMPRODUCT(IMSQRT(IMDIV(COMPLEX(D1007,-E1007),COMPLEX(B1007,-C1007))),IMDIV(IMSUB(IMEXP(IMPRODUCT(0.0205979*A1007*$M$3,IMPRODUCT(COMPLEX(0,1),IMSQRT(IMPRODUCT(COMPLEX(B1007,-C1007),COMPLEX(D1007,-E1007)))))),IMDIV(1,IMEXP(IMPRODUCT(0.0205979*A1007*$M$3,IMPRODUCT(COMPLEX(0,1),IMSQRT(IMPRODUCT(COMPLEX(B1007,-C1007),COMPLEX(D1007,-E1007)))))))),IMSUM(IMEXP(IMPRODUCT(0.0205979*A1007*$M$3,IMPRODUCT(COMPLEX(0,1),IMSQRT(IMPRODUCT(COMPLEX(B1007,-C1007),COMPLEX(D1007,-E1007)))))),IMDIV(1,IMEXP(IMPRODUCT(0.0205979*A1007*$M$3,IMPRODUCT(COMPLEX(0,1),IMSQRT(IMPRODUCT(COMPLEX(B1007,-C1007),COMPLEX(D1007,-E1007)))))))))),1))))</f>
        <v>-2.59361930183967</v>
      </c>
      <c r="N1007" s="15">
        <f>20*LOG10(IMABS(IMDIV(IMSUB(IMPRODUCT(IMSQRT(IMDIV(COMPLEX(D1007,-E1007),COMPLEX(B1007,-C1007))),IMDIV(IMSUB(IMEXP(IMPRODUCT(0.0205979*A1007*$N$3,IMPRODUCT(COMPLEX(0,1),IMSQRT(IMPRODUCT(COMPLEX(B1007,-C1007),COMPLEX(D1007,-E1007)))))),IMDIV(1,IMEXP(IMPRODUCT(0.0205979*A1007*$N$3,IMPRODUCT(COMPLEX(0,1),IMSQRT(IMPRODUCT(COMPLEX(B1007,-C1007),COMPLEX(D1007,-E1007)))))))),IMSUM(IMEXP(IMPRODUCT(0.0205979*A1007*$N$3,IMPRODUCT(COMPLEX(0,1),IMSQRT(IMPRODUCT(COMPLEX(B1007,-C1007),COMPLEX(D1007,-E1007)))))),IMDIV(1,IMEXP(IMPRODUCT(0.0205979*A1007*$N$3,IMPRODUCT(COMPLEX(0,1),IMSQRT(IMPRODUCT(COMPLEX(B1007,-C1007),COMPLEX(D1007,-E1007)))))))))),1),IMSUM(IMPRODUCT(IMSQRT(IMDIV(COMPLEX(D1007,-E1007),COMPLEX(B1007,-C1007))),IMDIV(IMSUB(IMEXP(IMPRODUCT(0.0205979*A1007*$N$3,IMPRODUCT(COMPLEX(0,1),IMSQRT(IMPRODUCT(COMPLEX(B1007,-C1007),COMPLEX(D1007,-E1007)))))),IMDIV(1,IMEXP(IMPRODUCT(0.0205979*A1007*$N$3,IMPRODUCT(COMPLEX(0,1),IMSQRT(IMPRODUCT(COMPLEX(B1007,-C1007),COMPLEX(D1007,-E1007)))))))),IMSUM(IMEXP(IMPRODUCT(0.0205979*A1007*$N$3,IMPRODUCT(COMPLEX(0,1),IMSQRT(IMPRODUCT(COMPLEX(B1007,-C1007),COMPLEX(D1007,-E1007)))))),IMDIV(1,IMEXP(IMPRODUCT(0.0205979*A1007*$N$3,IMPRODUCT(COMPLEX(0,1),IMSQRT(IMPRODUCT(COMPLEX(B1007,-C1007),COMPLEX(D1007,-E1007)))))))))),1))))</f>
        <v>-2.60389375118877</v>
      </c>
      <c r="O1007" s="15">
        <f>20*LOG10(IMABS(IMDIV(IMSUB(IMPRODUCT(IMSQRT(IMDIV(COMPLEX(D1007,-E1007),COMPLEX(B1007,-C1007))),IMDIV(IMSUB(IMEXP(IMPRODUCT(0.0205979*A1007*$O$3,IMPRODUCT(COMPLEX(0,1),IMSQRT(IMPRODUCT(COMPLEX(B1007,-C1007),COMPLEX(D1007,-E1007)))))),IMDIV(1,IMEXP(IMPRODUCT(0.0205979*A1007*$O$3,IMPRODUCT(COMPLEX(0,1),IMSQRT(IMPRODUCT(COMPLEX(B1007,-C1007),COMPLEX(D1007,-E1007)))))))),IMSUM(IMEXP(IMPRODUCT(0.0205979*A1007*$O$3,IMPRODUCT(COMPLEX(0,1),IMSQRT(IMPRODUCT(COMPLEX(B1007,-C1007),COMPLEX(D1007,-E1007)))))),IMDIV(1,IMEXP(IMPRODUCT(0.0205979*A1007*$O$3,IMPRODUCT(COMPLEX(0,1),IMSQRT(IMPRODUCT(COMPLEX(B1007,-C1007),COMPLEX(D1007,-E1007)))))))))),1),IMSUM(IMPRODUCT(IMSQRT(IMDIV(COMPLEX(D1007,-E1007),COMPLEX(B1007,-C1007))),IMDIV(IMSUB(IMEXP(IMPRODUCT(0.0205979*A1007*$O$3,IMPRODUCT(COMPLEX(0,1),IMSQRT(IMPRODUCT(COMPLEX(B1007,-C1007),COMPLEX(D1007,-E1007)))))),IMDIV(1,IMEXP(IMPRODUCT(0.0205979*A1007*$O$3,IMPRODUCT(COMPLEX(0,1),IMSQRT(IMPRODUCT(COMPLEX(B1007,-C1007),COMPLEX(D1007,-E1007)))))))),IMSUM(IMEXP(IMPRODUCT(0.0205979*A1007*$O$3,IMPRODUCT(COMPLEX(0,1),IMSQRT(IMPRODUCT(COMPLEX(B1007,-C1007),COMPLEX(D1007,-E1007)))))),IMDIV(1,IMEXP(IMPRODUCT(0.0205979*A1007*$O$3,IMPRODUCT(COMPLEX(0,1),IMSQRT(IMPRODUCT(COMPLEX(B1007,-C1007),COMPLEX(D1007,-E1007)))))))))),1))))</f>
        <v>-2.62507723740642</v>
      </c>
      <c r="P1007" s="19">
        <f t="shared" si="93"/>
        <v>1.07269601225323</v>
      </c>
      <c r="Q1007" s="19">
        <f t="shared" si="94"/>
        <v>-0.0343211369821591</v>
      </c>
    </row>
    <row r="1008" spans="1:17">
      <c r="A1008" s="2">
        <v>18</v>
      </c>
      <c r="B1008">
        <v>16.437</v>
      </c>
      <c r="C1008">
        <v>17.6772</v>
      </c>
      <c r="D1008">
        <v>0.6641</v>
      </c>
      <c r="E1008">
        <v>-0.0231</v>
      </c>
      <c r="F1008" s="14">
        <f>20*LOG10(IMABS(IMDIV(IMSUB(IMPRODUCT(IMSQRT(IMDIV(COMPLEX(D1008,-E1008),COMPLEX(B1008,-C1008))),IMDIV(IMSUB(IMEXP(IMPRODUCT(0.0205979*A1008*$F$3,IMPRODUCT(COMPLEX(0,1),IMSQRT(IMPRODUCT(COMPLEX(B1008,-C1008),COMPLEX(D1008,-E1008)))))),IMDIV(1,IMEXP(IMPRODUCT(0.0205979*A1008*$F$3,IMPRODUCT(COMPLEX(0,1),IMSQRT(IMPRODUCT(COMPLEX(B1008,-C1008),COMPLEX(D1008,-E1008)))))))),IMSUM(IMEXP(IMPRODUCT(0.0205979*A1008*$F$3,IMPRODUCT(COMPLEX(0,1),IMSQRT(IMPRODUCT(COMPLEX(B1008,-C1008),COMPLEX(D1008,-E1008)))))),IMDIV(1,IMEXP(IMPRODUCT(0.0205979*A1008*$F$3,IMPRODUCT(COMPLEX(0,1),IMSQRT(IMPRODUCT(COMPLEX(B1008,-C1008),COMPLEX(D1008,-E1008)))))))))),1),IMSUM(IMPRODUCT(IMSQRT(IMDIV(COMPLEX(D1008,-E1008),COMPLEX(B1008,-C1008))),IMDIV(IMSUB(IMEXP(IMPRODUCT(0.0205979*A1008*$F$3,IMPRODUCT(COMPLEX(0,1),IMSQRT(IMPRODUCT(COMPLEX(B1008,-C1008),COMPLEX(D1008,-E1008)))))),IMDIV(1,IMEXP(IMPRODUCT(0.0205979*A1008*$F$3,IMPRODUCT(COMPLEX(0,1),IMSQRT(IMPRODUCT(COMPLEX(B1008,-C1008),COMPLEX(D1008,-E1008)))))))),IMSUM(IMEXP(IMPRODUCT(0.0205979*A1008*$F$3,IMPRODUCT(COMPLEX(0,1),IMSQRT(IMPRODUCT(COMPLEX(B1008,-C1008),COMPLEX(D1008,-E1008)))))),IMDIV(1,IMEXP(IMPRODUCT(0.0205979*A1008*$F$3,IMPRODUCT(COMPLEX(0,1),IMSQRT(IMPRODUCT(COMPLEX(B1008,-C1008),COMPLEX(D1008,-E1008)))))))))),1))))</f>
        <v>-3.92447640218353</v>
      </c>
      <c r="G1008" s="15">
        <f>20*LOG10(IMABS(IMDIV(IMSUB(IMPRODUCT(IMSQRT(IMDIV(COMPLEX(D1008,-E1008),COMPLEX(B1008,-C1008))),IMDIV(IMSUB(IMEXP(IMPRODUCT(0.0205979*A1008*$G$3,IMPRODUCT(COMPLEX(0,1),IMSQRT(IMPRODUCT(COMPLEX(B1008,-C1008),COMPLEX(D1008,-E1008)))))),IMDIV(1,IMEXP(IMPRODUCT(0.0205979*A1008*$G$3,IMPRODUCT(COMPLEX(0,1),IMSQRT(IMPRODUCT(COMPLEX(B1008,-C1008),COMPLEX(D1008,-E1008)))))))),IMSUM(IMEXP(IMPRODUCT(0.0205979*A1008*$G$3,IMPRODUCT(COMPLEX(0,1),IMSQRT(IMPRODUCT(COMPLEX(B1008,-C1008),COMPLEX(D1008,-E1008)))))),IMDIV(1,IMEXP(IMPRODUCT(0.0205979*A1008*$G$3,IMPRODUCT(COMPLEX(0,1),IMSQRT(IMPRODUCT(COMPLEX(B1008,-C1008),COMPLEX(D1008,-E1008)))))))))),1),IMSUM(IMPRODUCT(IMSQRT(IMDIV(COMPLEX(D1008,-E1008),COMPLEX(B1008,-C1008))),IMDIV(IMSUB(IMEXP(IMPRODUCT(0.0205979*A1008*$G$3,IMPRODUCT(COMPLEX(0,1),IMSQRT(IMPRODUCT(COMPLEX(B1008,-C1008),COMPLEX(D1008,-E1008)))))),IMDIV(1,IMEXP(IMPRODUCT(0.0205979*A1008*$G$3,IMPRODUCT(COMPLEX(0,1),IMSQRT(IMPRODUCT(COMPLEX(B1008,-C1008),COMPLEX(D1008,-E1008)))))))),IMSUM(IMEXP(IMPRODUCT(0.0205979*A1008*$G$3,IMPRODUCT(COMPLEX(0,1),IMSQRT(IMPRODUCT(COMPLEX(B1008,-C1008),COMPLEX(D1008,-E1008)))))),IMDIV(1,IMEXP(IMPRODUCT(0.0205979*A1008*$G$3,IMPRODUCT(COMPLEX(0,1),IMSQRT(IMPRODUCT(COMPLEX(B1008,-C1008),COMPLEX(D1008,-E1008)))))))))),1))))</f>
        <v>-3.53824618055123</v>
      </c>
      <c r="H1008" s="15">
        <f>20*LOG10(IMABS(IMDIV(IMSUB(IMPRODUCT(IMSQRT(IMDIV(COMPLEX(D1008,-E1008),COMPLEX(B1008,-C1008))),IMDIV(IMSUB(IMEXP(IMPRODUCT(0.0205979*A1008*$H$3,IMPRODUCT(COMPLEX(0,1),IMSQRT(IMPRODUCT(COMPLEX(B1008,-C1008),COMPLEX(D1008,-E1008)))))),IMDIV(1,IMEXP(IMPRODUCT(0.0205979*A1008*$H$3,IMPRODUCT(COMPLEX(0,1),IMSQRT(IMPRODUCT(COMPLEX(B1008,-C1008),COMPLEX(D1008,-E1008)))))))),IMSUM(IMEXP(IMPRODUCT(0.0205979*A1008*$H$3,IMPRODUCT(COMPLEX(0,1),IMSQRT(IMPRODUCT(COMPLEX(B1008,-C1008),COMPLEX(D1008,-E1008)))))),IMDIV(1,IMEXP(IMPRODUCT(0.0205979*A1008*$H$3,IMPRODUCT(COMPLEX(0,1),IMSQRT(IMPRODUCT(COMPLEX(B1008,-C1008),COMPLEX(D1008,-E1008)))))))))),1),IMSUM(IMPRODUCT(IMSQRT(IMDIV(COMPLEX(D1008,-E1008),COMPLEX(B1008,-C1008))),IMDIV(IMSUB(IMEXP(IMPRODUCT(0.0205979*A1008*$H$3,IMPRODUCT(COMPLEX(0,1),IMSQRT(IMPRODUCT(COMPLEX(B1008,-C1008),COMPLEX(D1008,-E1008)))))),IMDIV(1,IMEXP(IMPRODUCT(0.0205979*A1008*$H$3,IMPRODUCT(COMPLEX(0,1),IMSQRT(IMPRODUCT(COMPLEX(B1008,-C1008),COMPLEX(D1008,-E1008)))))))),IMSUM(IMEXP(IMPRODUCT(0.0205979*A1008*$H$3,IMPRODUCT(COMPLEX(0,1),IMSQRT(IMPRODUCT(COMPLEX(B1008,-C1008),COMPLEX(D1008,-E1008)))))),IMDIV(1,IMEXP(IMPRODUCT(0.0205979*A1008*$H$3,IMPRODUCT(COMPLEX(0,1),IMSQRT(IMPRODUCT(COMPLEX(B1008,-C1008),COMPLEX(D1008,-E1008)))))))))),1))))</f>
        <v>-2.41237598930668</v>
      </c>
      <c r="I1008" s="15">
        <f>20*LOG10(IMABS(IMDIV(IMSUB(IMPRODUCT(IMSQRT(IMDIV(COMPLEX(D1008,-E1008),COMPLEX(B1008,-C1008))),IMDIV(IMSUB(IMEXP(IMPRODUCT(0.0205979*A1008*$I$3,IMPRODUCT(COMPLEX(0,1),IMSQRT(IMPRODUCT(COMPLEX(B1008,-C1008),COMPLEX(D1008,-E1008)))))),IMDIV(1,IMEXP(IMPRODUCT(0.0205979*A1008*$I$3,IMPRODUCT(COMPLEX(0,1),IMSQRT(IMPRODUCT(COMPLEX(B1008,-C1008),COMPLEX(D1008,-E1008)))))))),IMSUM(IMEXP(IMPRODUCT(0.0205979*A1008*$I$3,IMPRODUCT(COMPLEX(0,1),IMSQRT(IMPRODUCT(COMPLEX(B1008,-C1008),COMPLEX(D1008,-E1008)))))),IMDIV(1,IMEXP(IMPRODUCT(0.0205979*A1008*$I$3,IMPRODUCT(COMPLEX(0,1),IMSQRT(IMPRODUCT(COMPLEX(B1008,-C1008),COMPLEX(D1008,-E1008)))))))))),1),IMSUM(IMPRODUCT(IMSQRT(IMDIV(COMPLEX(D1008,-E1008),COMPLEX(B1008,-C1008))),IMDIV(IMSUB(IMEXP(IMPRODUCT(0.0205979*A1008*$I$3,IMPRODUCT(COMPLEX(0,1),IMSQRT(IMPRODUCT(COMPLEX(B1008,-C1008),COMPLEX(D1008,-E1008)))))),IMDIV(1,IMEXP(IMPRODUCT(0.0205979*A1008*$I$3,IMPRODUCT(COMPLEX(0,1),IMSQRT(IMPRODUCT(COMPLEX(B1008,-C1008),COMPLEX(D1008,-E1008)))))))),IMSUM(IMEXP(IMPRODUCT(0.0205979*A1008*$I$3,IMPRODUCT(COMPLEX(0,1),IMSQRT(IMPRODUCT(COMPLEX(B1008,-C1008),COMPLEX(D1008,-E1008)))))),IMDIV(1,IMEXP(IMPRODUCT(0.0205979*A1008*$I$3,IMPRODUCT(COMPLEX(0,1),IMSQRT(IMPRODUCT(COMPLEX(B1008,-C1008),COMPLEX(D1008,-E1008)))))))))),1))))</f>
        <v>-2.30693850284954</v>
      </c>
      <c r="J1008" s="15">
        <f>20*LOG10(IMABS(IMDIV(IMSUB(IMPRODUCT(IMSQRT(IMDIV(COMPLEX(D1008,-E1008),COMPLEX(B1008,-C1008))),IMDIV(IMSUB(IMEXP(IMPRODUCT(0.0205979*A1008*$J$3,IMPRODUCT(COMPLEX(0,1),IMSQRT(IMPRODUCT(COMPLEX(B1008,-C1008),COMPLEX(D1008,-E1008)))))),IMDIV(1,IMEXP(IMPRODUCT(0.0205979*A1008*$J$3,IMPRODUCT(COMPLEX(0,1),IMSQRT(IMPRODUCT(COMPLEX(B1008,-C1008),COMPLEX(D1008,-E1008)))))))),IMSUM(IMEXP(IMPRODUCT(0.0205979*A1008*$J$3,IMPRODUCT(COMPLEX(0,1),IMSQRT(IMPRODUCT(COMPLEX(B1008,-C1008),COMPLEX(D1008,-E1008)))))),IMDIV(1,IMEXP(IMPRODUCT(0.0205979*A1008*$J$3,IMPRODUCT(COMPLEX(0,1),IMSQRT(IMPRODUCT(COMPLEX(B1008,-C1008),COMPLEX(D1008,-E1008)))))))))),1),IMSUM(IMPRODUCT(IMSQRT(IMDIV(COMPLEX(D1008,-E1008),COMPLEX(B1008,-C1008))),IMDIV(IMSUB(IMEXP(IMPRODUCT(0.0205979*A1008*$J$3,IMPRODUCT(COMPLEX(0,1),IMSQRT(IMPRODUCT(COMPLEX(B1008,-C1008),COMPLEX(D1008,-E1008)))))),IMDIV(1,IMEXP(IMPRODUCT(0.0205979*A1008*$J$3,IMPRODUCT(COMPLEX(0,1),IMSQRT(IMPRODUCT(COMPLEX(B1008,-C1008),COMPLEX(D1008,-E1008)))))))),IMSUM(IMEXP(IMPRODUCT(0.0205979*A1008*$J$3,IMPRODUCT(COMPLEX(0,1),IMSQRT(IMPRODUCT(COMPLEX(B1008,-C1008),COMPLEX(D1008,-E1008)))))),IMDIV(1,IMEXP(IMPRODUCT(0.0205979*A1008*$J$3,IMPRODUCT(COMPLEX(0,1),IMSQRT(IMPRODUCT(COMPLEX(B1008,-C1008),COMPLEX(D1008,-E1008)))))))))),1))))</f>
        <v>-2.60833665080283</v>
      </c>
      <c r="K1008" s="15">
        <f>20*LOG10(IMABS(IMDIV(IMSUB(IMPRODUCT(IMSQRT(IMDIV(COMPLEX(D1008,-E1008),COMPLEX(B1008,-C1008))),IMDIV(IMSUB(IMEXP(IMPRODUCT(0.0205979*A1008*$K$3,IMPRODUCT(COMPLEX(0,1),IMSQRT(IMPRODUCT(COMPLEX(B1008,-C1008),COMPLEX(D1008,-E1008)))))),IMDIV(1,IMEXP(IMPRODUCT(0.0205979*A1008*$K$3,IMPRODUCT(COMPLEX(0,1),IMSQRT(IMPRODUCT(COMPLEX(B1008,-C1008),COMPLEX(D1008,-E1008)))))))),IMSUM(IMEXP(IMPRODUCT(0.0205979*A1008*$K$3,IMPRODUCT(COMPLEX(0,1),IMSQRT(IMPRODUCT(COMPLEX(B1008,-C1008),COMPLEX(D1008,-E1008)))))),IMDIV(1,IMEXP(IMPRODUCT(0.0205979*A1008*$K$3,IMPRODUCT(COMPLEX(0,1),IMSQRT(IMPRODUCT(COMPLEX(B1008,-C1008),COMPLEX(D1008,-E1008)))))))))),1),IMSUM(IMPRODUCT(IMSQRT(IMDIV(COMPLEX(D1008,-E1008),COMPLEX(B1008,-C1008))),IMDIV(IMSUB(IMEXP(IMPRODUCT(0.0205979*A1008*$K$3,IMPRODUCT(COMPLEX(0,1),IMSQRT(IMPRODUCT(COMPLEX(B1008,-C1008),COMPLEX(D1008,-E1008)))))),IMDIV(1,IMEXP(IMPRODUCT(0.0205979*A1008*$K$3,IMPRODUCT(COMPLEX(0,1),IMSQRT(IMPRODUCT(COMPLEX(B1008,-C1008),COMPLEX(D1008,-E1008)))))))),IMSUM(IMEXP(IMPRODUCT(0.0205979*A1008*$K$3,IMPRODUCT(COMPLEX(0,1),IMSQRT(IMPRODUCT(COMPLEX(B1008,-C1008),COMPLEX(D1008,-E1008)))))),IMDIV(1,IMEXP(IMPRODUCT(0.0205979*A1008*$K$3,IMPRODUCT(COMPLEX(0,1),IMSQRT(IMPRODUCT(COMPLEX(B1008,-C1008),COMPLEX(D1008,-E1008)))))))))),1))))</f>
        <v>-2.73636342932558</v>
      </c>
      <c r="L1008" s="15">
        <f>20*LOG10(IMABS(IMDIV(IMSUB(IMPRODUCT(IMSQRT(IMDIV(COMPLEX(D1008,-E1008),COMPLEX(B1008,-C1008))),IMDIV(IMSUB(IMEXP(IMPRODUCT(0.0205979*A1008*$L$3,IMPRODUCT(COMPLEX(0,1),IMSQRT(IMPRODUCT(COMPLEX(B1008,-C1008),COMPLEX(D1008,-E1008)))))),IMDIV(1,IMEXP(IMPRODUCT(0.0205979*A1008*$L$3,IMPRODUCT(COMPLEX(0,1),IMSQRT(IMPRODUCT(COMPLEX(B1008,-C1008),COMPLEX(D1008,-E1008)))))))),IMSUM(IMEXP(IMPRODUCT(0.0205979*A1008*$L$3,IMPRODUCT(COMPLEX(0,1),IMSQRT(IMPRODUCT(COMPLEX(B1008,-C1008),COMPLEX(D1008,-E1008)))))),IMDIV(1,IMEXP(IMPRODUCT(0.0205979*A1008*$L$3,IMPRODUCT(COMPLEX(0,1),IMSQRT(IMPRODUCT(COMPLEX(B1008,-C1008),COMPLEX(D1008,-E1008)))))))))),1),IMSUM(IMPRODUCT(IMSQRT(IMDIV(COMPLEX(D1008,-E1008),COMPLEX(B1008,-C1008))),IMDIV(IMSUB(IMEXP(IMPRODUCT(0.0205979*A1008*$L$3,IMPRODUCT(COMPLEX(0,1),IMSQRT(IMPRODUCT(COMPLEX(B1008,-C1008),COMPLEX(D1008,-E1008)))))),IMDIV(1,IMEXP(IMPRODUCT(0.0205979*A1008*$L$3,IMPRODUCT(COMPLEX(0,1),IMSQRT(IMPRODUCT(COMPLEX(B1008,-C1008),COMPLEX(D1008,-E1008)))))))),IMSUM(IMEXP(IMPRODUCT(0.0205979*A1008*$L$3,IMPRODUCT(COMPLEX(0,1),IMSQRT(IMPRODUCT(COMPLEX(B1008,-C1008),COMPLEX(D1008,-E1008)))))),IMDIV(1,IMEXP(IMPRODUCT(0.0205979*A1008*$L$3,IMPRODUCT(COMPLEX(0,1),IMSQRT(IMPRODUCT(COMPLEX(B1008,-C1008),COMPLEX(D1008,-E1008)))))))))),1))))</f>
        <v>-2.65680036314544</v>
      </c>
      <c r="M1008" s="15">
        <f>20*LOG10(IMABS(IMDIV(IMSUB(IMPRODUCT(IMSQRT(IMDIV(COMPLEX(D1008,-E1008),COMPLEX(B1008,-C1008))),IMDIV(IMSUB(IMEXP(IMPRODUCT(0.0205979*A1008*$M$3,IMPRODUCT(COMPLEX(0,1),IMSQRT(IMPRODUCT(COMPLEX(B1008,-C1008),COMPLEX(D1008,-E1008)))))),IMDIV(1,IMEXP(IMPRODUCT(0.0205979*A1008*$M$3,IMPRODUCT(COMPLEX(0,1),IMSQRT(IMPRODUCT(COMPLEX(B1008,-C1008),COMPLEX(D1008,-E1008)))))))),IMSUM(IMEXP(IMPRODUCT(0.0205979*A1008*$M$3,IMPRODUCT(COMPLEX(0,1),IMSQRT(IMPRODUCT(COMPLEX(B1008,-C1008),COMPLEX(D1008,-E1008)))))),IMDIV(1,IMEXP(IMPRODUCT(0.0205979*A1008*$M$3,IMPRODUCT(COMPLEX(0,1),IMSQRT(IMPRODUCT(COMPLEX(B1008,-C1008),COMPLEX(D1008,-E1008)))))))))),1),IMSUM(IMPRODUCT(IMSQRT(IMDIV(COMPLEX(D1008,-E1008),COMPLEX(B1008,-C1008))),IMDIV(IMSUB(IMEXP(IMPRODUCT(0.0205979*A1008*$M$3,IMPRODUCT(COMPLEX(0,1),IMSQRT(IMPRODUCT(COMPLEX(B1008,-C1008),COMPLEX(D1008,-E1008)))))),IMDIV(1,IMEXP(IMPRODUCT(0.0205979*A1008*$M$3,IMPRODUCT(COMPLEX(0,1),IMSQRT(IMPRODUCT(COMPLEX(B1008,-C1008),COMPLEX(D1008,-E1008)))))))),IMSUM(IMEXP(IMPRODUCT(0.0205979*A1008*$M$3,IMPRODUCT(COMPLEX(0,1),IMSQRT(IMPRODUCT(COMPLEX(B1008,-C1008),COMPLEX(D1008,-E1008)))))),IMDIV(1,IMEXP(IMPRODUCT(0.0205979*A1008*$M$3,IMPRODUCT(COMPLEX(0,1),IMSQRT(IMPRODUCT(COMPLEX(B1008,-C1008),COMPLEX(D1008,-E1008)))))))))),1))))</f>
        <v>-2.60203018206904</v>
      </c>
      <c r="N1008" s="15">
        <f>20*LOG10(IMABS(IMDIV(IMSUB(IMPRODUCT(IMSQRT(IMDIV(COMPLEX(D1008,-E1008),COMPLEX(B1008,-C1008))),IMDIV(IMSUB(IMEXP(IMPRODUCT(0.0205979*A1008*$N$3,IMPRODUCT(COMPLEX(0,1),IMSQRT(IMPRODUCT(COMPLEX(B1008,-C1008),COMPLEX(D1008,-E1008)))))),IMDIV(1,IMEXP(IMPRODUCT(0.0205979*A1008*$N$3,IMPRODUCT(COMPLEX(0,1),IMSQRT(IMPRODUCT(COMPLEX(B1008,-C1008),COMPLEX(D1008,-E1008)))))))),IMSUM(IMEXP(IMPRODUCT(0.0205979*A1008*$N$3,IMPRODUCT(COMPLEX(0,1),IMSQRT(IMPRODUCT(COMPLEX(B1008,-C1008),COMPLEX(D1008,-E1008)))))),IMDIV(1,IMEXP(IMPRODUCT(0.0205979*A1008*$N$3,IMPRODUCT(COMPLEX(0,1),IMSQRT(IMPRODUCT(COMPLEX(B1008,-C1008),COMPLEX(D1008,-E1008)))))))))),1),IMSUM(IMPRODUCT(IMSQRT(IMDIV(COMPLEX(D1008,-E1008),COMPLEX(B1008,-C1008))),IMDIV(IMSUB(IMEXP(IMPRODUCT(0.0205979*A1008*$N$3,IMPRODUCT(COMPLEX(0,1),IMSQRT(IMPRODUCT(COMPLEX(B1008,-C1008),COMPLEX(D1008,-E1008)))))),IMDIV(1,IMEXP(IMPRODUCT(0.0205979*A1008*$N$3,IMPRODUCT(COMPLEX(0,1),IMSQRT(IMPRODUCT(COMPLEX(B1008,-C1008),COMPLEX(D1008,-E1008)))))))),IMSUM(IMEXP(IMPRODUCT(0.0205979*A1008*$N$3,IMPRODUCT(COMPLEX(0,1),IMSQRT(IMPRODUCT(COMPLEX(B1008,-C1008),COMPLEX(D1008,-E1008)))))),IMDIV(1,IMEXP(IMPRODUCT(0.0205979*A1008*$N$3,IMPRODUCT(COMPLEX(0,1),IMSQRT(IMPRODUCT(COMPLEX(B1008,-C1008),COMPLEX(D1008,-E1008)))))))))),1))))</f>
        <v>-2.6140647294702</v>
      </c>
      <c r="O1008" s="15">
        <f>20*LOG10(IMABS(IMDIV(IMSUB(IMPRODUCT(IMSQRT(IMDIV(COMPLEX(D1008,-E1008),COMPLEX(B1008,-C1008))),IMDIV(IMSUB(IMEXP(IMPRODUCT(0.0205979*A1008*$O$3,IMPRODUCT(COMPLEX(0,1),IMSQRT(IMPRODUCT(COMPLEX(B1008,-C1008),COMPLEX(D1008,-E1008)))))),IMDIV(1,IMEXP(IMPRODUCT(0.0205979*A1008*$O$3,IMPRODUCT(COMPLEX(0,1),IMSQRT(IMPRODUCT(COMPLEX(B1008,-C1008),COMPLEX(D1008,-E1008)))))))),IMSUM(IMEXP(IMPRODUCT(0.0205979*A1008*$O$3,IMPRODUCT(COMPLEX(0,1),IMSQRT(IMPRODUCT(COMPLEX(B1008,-C1008),COMPLEX(D1008,-E1008)))))),IMDIV(1,IMEXP(IMPRODUCT(0.0205979*A1008*$O$3,IMPRODUCT(COMPLEX(0,1),IMSQRT(IMPRODUCT(COMPLEX(B1008,-C1008),COMPLEX(D1008,-E1008)))))))))),1),IMSUM(IMPRODUCT(IMSQRT(IMDIV(COMPLEX(D1008,-E1008),COMPLEX(B1008,-C1008))),IMDIV(IMSUB(IMEXP(IMPRODUCT(0.0205979*A1008*$O$3,IMPRODUCT(COMPLEX(0,1),IMSQRT(IMPRODUCT(COMPLEX(B1008,-C1008),COMPLEX(D1008,-E1008)))))),IMDIV(1,IMEXP(IMPRODUCT(0.0205979*A1008*$O$3,IMPRODUCT(COMPLEX(0,1),IMSQRT(IMPRODUCT(COMPLEX(B1008,-C1008),COMPLEX(D1008,-E1008)))))))),IMSUM(IMEXP(IMPRODUCT(0.0205979*A1008*$O$3,IMPRODUCT(COMPLEX(0,1),IMSQRT(IMPRODUCT(COMPLEX(B1008,-C1008),COMPLEX(D1008,-E1008)))))),IMDIV(1,IMEXP(IMPRODUCT(0.0205979*A1008*$O$3,IMPRODUCT(COMPLEX(0,1),IMSQRT(IMPRODUCT(COMPLEX(B1008,-C1008),COMPLEX(D1008,-E1008)))))))))),1))))</f>
        <v>-2.63457393081489</v>
      </c>
      <c r="P1008" s="19">
        <f t="shared" si="93"/>
        <v>1.07545172476729</v>
      </c>
      <c r="Q1008" s="19">
        <f t="shared" si="94"/>
        <v>-0.0347839180846258</v>
      </c>
    </row>
  </sheetData>
  <mergeCells count="6">
    <mergeCell ref="B1:E1"/>
    <mergeCell ref="P1:Q1"/>
    <mergeCell ref="R1:R2"/>
    <mergeCell ref="S1:S2"/>
    <mergeCell ref="T1:T2"/>
    <mergeCell ref="U1:U2"/>
  </mergeCell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70" zoomScaleNormal="70" workbookViewId="0">
      <selection activeCell="S17" sqref="S1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81" zoomScaleNormal="81" topLeftCell="A11" workbookViewId="0">
      <selection activeCell="S41" sqref="S4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81" zoomScaleNormal="81" workbookViewId="0">
      <selection activeCell="P31" sqref="P3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81" zoomScaleNormal="81"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81" zoomScaleNormal="81"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81" zoomScaleNormal="81"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81" zoomScaleNormal="81"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HIT(WH)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吸波数据</vt:lpstr>
      <vt:lpstr>吸波模拟曲线</vt:lpstr>
      <vt:lpstr>介电实部</vt:lpstr>
      <vt:lpstr>介电虚部</vt:lpstr>
      <vt:lpstr>介电损耗</vt:lpstr>
      <vt:lpstr>磁实部</vt:lpstr>
      <vt:lpstr>磁虚部</vt:lpstr>
      <vt:lpstr>磁损耗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david_zhangjian@outlook.com</dc:creator>
  <cp:lastModifiedBy>程远静</cp:lastModifiedBy>
  <dcterms:created xsi:type="dcterms:W3CDTF">2014-01-09T18:58:00Z</dcterms:created>
  <dcterms:modified xsi:type="dcterms:W3CDTF">2021-12-29T13:04:09Z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